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W:\SacoFlowData\"/>
    </mc:Choice>
  </mc:AlternateContent>
  <bookViews>
    <workbookView xWindow="0" yWindow="0" windowWidth="11670" windowHeight="12255" tabRatio="797" firstSheet="3" activeTab="5"/>
  </bookViews>
  <sheets>
    <sheet name="conversions" sheetId="9" r:id="rId1"/>
    <sheet name="total_runoff_spatialstat" sheetId="3" state="hidden" r:id="rId2"/>
    <sheet name="total_runoff_cfs" sheetId="12" state="hidden" r:id="rId3"/>
    <sheet name="total_cfs_paste" sheetId="13" r:id="rId4"/>
    <sheet name="total_runoff_obs" sheetId="4" state="hidden" r:id="rId5"/>
    <sheet name="model_play" sheetId="10" r:id="rId6"/>
    <sheet name="store_results" sheetId="11" r:id="rId7"/>
    <sheet name="obs_sort" sheetId="5" r:id="rId8"/>
    <sheet name="obs_avg" sheetId="6" r:id="rId9"/>
  </sheets>
  <definedNames>
    <definedName name="_xlnm._FilterDatabase" localSheetId="7" hidden="1">obs_sort!$A$1:$A$601</definedName>
    <definedName name="_xlnm._FilterDatabase" localSheetId="3" hidden="1">total_cfs_paste!$A$1:$A$1800</definedName>
    <definedName name="_xlnm._FilterDatabase" localSheetId="2" hidden="1">total_runoff_cfs!$A$1:$A$1800</definedName>
    <definedName name="_xlnm._FilterDatabase" localSheetId="1" hidden="1">total_runoff_spatialstat!$B$1:$B$1800</definedName>
    <definedName name="total_runoff_spatialStat" localSheetId="1">total_runoff_spatialstat!$A$1:$AE$1800</definedName>
    <definedName name="total_runoff_spatialStat_obs_mean" localSheetId="4">total_runoff_obs!$A$1:$C$600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" i="10" l="1"/>
  <c r="C20" i="10"/>
  <c r="C21" i="10"/>
  <c r="C22" i="10"/>
  <c r="C23" i="10"/>
  <c r="C24" i="10"/>
  <c r="C25" i="10"/>
  <c r="C26" i="10"/>
  <c r="C27" i="10"/>
  <c r="C28" i="10"/>
  <c r="C29" i="10"/>
  <c r="C18" i="10"/>
  <c r="B19" i="10"/>
  <c r="B20" i="10"/>
  <c r="B21" i="10"/>
  <c r="B22" i="10"/>
  <c r="B23" i="10"/>
  <c r="B24" i="10"/>
  <c r="B25" i="10"/>
  <c r="B26" i="10"/>
  <c r="B27" i="10"/>
  <c r="B28" i="10"/>
  <c r="B29" i="10"/>
  <c r="B18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B2" i="6"/>
  <c r="D98" i="5"/>
  <c r="D94" i="5"/>
  <c r="D90" i="5"/>
  <c r="D86" i="5"/>
  <c r="D82" i="5"/>
  <c r="D78" i="5"/>
  <c r="D74" i="5"/>
  <c r="D70" i="5"/>
  <c r="D66" i="5"/>
  <c r="D62" i="5"/>
  <c r="D58" i="5"/>
  <c r="D54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55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0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45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0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35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0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25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0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15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02" i="5"/>
  <c r="D53" i="5"/>
  <c r="D55" i="5"/>
  <c r="D56" i="5"/>
  <c r="D57" i="5"/>
  <c r="D59" i="5"/>
  <c r="D60" i="5"/>
  <c r="D61" i="5"/>
  <c r="D63" i="5"/>
  <c r="D64" i="5"/>
  <c r="D65" i="5"/>
  <c r="D67" i="5"/>
  <c r="D68" i="5"/>
  <c r="D69" i="5"/>
  <c r="D71" i="5"/>
  <c r="D72" i="5"/>
  <c r="D73" i="5"/>
  <c r="D75" i="5"/>
  <c r="D76" i="5"/>
  <c r="D77" i="5"/>
  <c r="D79" i="5"/>
  <c r="D80" i="5"/>
  <c r="D81" i="5"/>
  <c r="D83" i="5"/>
  <c r="D84" i="5"/>
  <c r="D85" i="5"/>
  <c r="D87" i="5"/>
  <c r="D88" i="5"/>
  <c r="D89" i="5"/>
  <c r="D91" i="5"/>
  <c r="D92" i="5"/>
  <c r="D93" i="5"/>
  <c r="D95" i="5"/>
  <c r="D96" i="5"/>
  <c r="D97" i="5"/>
  <c r="D99" i="5"/>
  <c r="D100" i="5"/>
  <c r="D101" i="5"/>
  <c r="D5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2" i="5"/>
  <c r="AE293" i="12"/>
  <c r="AD293" i="12"/>
  <c r="AC293" i="12"/>
  <c r="AB293" i="12"/>
  <c r="AA293" i="12"/>
  <c r="Z293" i="12"/>
  <c r="Y293" i="12"/>
  <c r="X293" i="12"/>
  <c r="W293" i="12"/>
  <c r="V293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AE289" i="12"/>
  <c r="AD289" i="12"/>
  <c r="AC289" i="12"/>
  <c r="AB289" i="12"/>
  <c r="AA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AE285" i="12"/>
  <c r="AD285" i="12"/>
  <c r="AC285" i="12"/>
  <c r="AB285" i="12"/>
  <c r="AA285" i="12"/>
  <c r="Z285" i="12"/>
  <c r="Y285" i="12"/>
  <c r="X285" i="12"/>
  <c r="W285" i="12"/>
  <c r="V285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AE281" i="12"/>
  <c r="AD281" i="12"/>
  <c r="AC281" i="12"/>
  <c r="AB281" i="12"/>
  <c r="AA281" i="12"/>
  <c r="Z281" i="12"/>
  <c r="Y281" i="12"/>
  <c r="X281" i="12"/>
  <c r="W281" i="12"/>
  <c r="V281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AE277" i="12"/>
  <c r="AD277" i="12"/>
  <c r="AC277" i="12"/>
  <c r="AB277" i="12"/>
  <c r="AA277" i="12"/>
  <c r="Z277" i="12"/>
  <c r="Y277" i="12"/>
  <c r="X277" i="12"/>
  <c r="W277" i="12"/>
  <c r="V277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AE273" i="12"/>
  <c r="AD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AE269" i="12"/>
  <c r="AD269" i="12"/>
  <c r="AC269" i="12"/>
  <c r="AB269" i="12"/>
  <c r="AA269" i="12"/>
  <c r="Z269" i="12"/>
  <c r="Y269" i="12"/>
  <c r="X269" i="12"/>
  <c r="W269" i="12"/>
  <c r="V269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AE265" i="12"/>
  <c r="AD265" i="12"/>
  <c r="AC265" i="12"/>
  <c r="AB265" i="12"/>
  <c r="AA265" i="12"/>
  <c r="Z265" i="12"/>
  <c r="Y265" i="12"/>
  <c r="X265" i="12"/>
  <c r="W265" i="12"/>
  <c r="V265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AE261" i="12"/>
  <c r="AD261" i="12"/>
  <c r="AC261" i="12"/>
  <c r="AB261" i="12"/>
  <c r="AA261" i="12"/>
  <c r="Z261" i="12"/>
  <c r="Y261" i="12"/>
  <c r="X261" i="12"/>
  <c r="W261" i="12"/>
  <c r="V261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AE257" i="12"/>
  <c r="AD257" i="12"/>
  <c r="AC257" i="12"/>
  <c r="AB257" i="12"/>
  <c r="AA257" i="12"/>
  <c r="Z257" i="12"/>
  <c r="Y257" i="12"/>
  <c r="X257" i="12"/>
  <c r="W257" i="12"/>
  <c r="V257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AE253" i="12"/>
  <c r="AD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AE249" i="12"/>
  <c r="AD249" i="12"/>
  <c r="AC249" i="12"/>
  <c r="AB249" i="12"/>
  <c r="AA249" i="12"/>
  <c r="Z249" i="12"/>
  <c r="Y249" i="12"/>
  <c r="X249" i="12"/>
  <c r="W249" i="12"/>
  <c r="V249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AE245" i="12"/>
  <c r="AD245" i="12"/>
  <c r="AC245" i="12"/>
  <c r="AB245" i="12"/>
  <c r="AA245" i="12"/>
  <c r="Z245" i="12"/>
  <c r="Y245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AE241" i="12"/>
  <c r="AD241" i="12"/>
  <c r="AC241" i="12"/>
  <c r="AB241" i="12"/>
  <c r="AA241" i="12"/>
  <c r="Z241" i="12"/>
  <c r="Y241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AE237" i="12"/>
  <c r="AD237" i="12"/>
  <c r="AC237" i="12"/>
  <c r="AB237" i="12"/>
  <c r="AA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AE233" i="12"/>
  <c r="AD233" i="12"/>
  <c r="AC233" i="12"/>
  <c r="AB233" i="12"/>
  <c r="AA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AE229" i="12"/>
  <c r="AD229" i="12"/>
  <c r="AC229" i="12"/>
  <c r="AB229" i="12"/>
  <c r="AA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AE225" i="12"/>
  <c r="AD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AE221" i="12"/>
  <c r="AD221" i="12"/>
  <c r="AC221" i="12"/>
  <c r="AB221" i="12"/>
  <c r="AA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AE217" i="12"/>
  <c r="AD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AE213" i="12"/>
  <c r="AD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AE209" i="12"/>
  <c r="AD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AE205" i="12"/>
  <c r="AD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AE201" i="12"/>
  <c r="AD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AE197" i="12"/>
  <c r="AD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AE193" i="12"/>
  <c r="AD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AE189" i="12"/>
  <c r="AD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293" i="12"/>
  <c r="C289" i="12"/>
  <c r="C285" i="12"/>
  <c r="C281" i="12"/>
  <c r="C277" i="12"/>
  <c r="C273" i="12"/>
  <c r="C269" i="12"/>
  <c r="C265" i="12"/>
  <c r="C261" i="12"/>
  <c r="C257" i="12"/>
  <c r="C253" i="12"/>
  <c r="C249" i="12"/>
  <c r="C245" i="12"/>
  <c r="C241" i="12"/>
  <c r="C237" i="12"/>
  <c r="C233" i="12"/>
  <c r="C229" i="12"/>
  <c r="C225" i="12"/>
  <c r="C221" i="12"/>
  <c r="C217" i="12"/>
  <c r="C213" i="12"/>
  <c r="C209" i="12"/>
  <c r="C205" i="12"/>
  <c r="C201" i="12"/>
  <c r="C197" i="12"/>
  <c r="C193" i="12"/>
  <c r="C189" i="12"/>
  <c r="C185" i="12"/>
  <c r="C181" i="12"/>
  <c r="C177" i="12"/>
  <c r="C173" i="12"/>
  <c r="C169" i="12"/>
  <c r="C165" i="12"/>
  <c r="C161" i="12"/>
  <c r="C157" i="12"/>
  <c r="C153" i="12"/>
  <c r="D451" i="12"/>
  <c r="E451" i="12"/>
  <c r="F451" i="12"/>
  <c r="G451" i="12"/>
  <c r="H451" i="12"/>
  <c r="I451" i="12"/>
  <c r="J451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Y451" i="12"/>
  <c r="Z451" i="12"/>
  <c r="AA451" i="12"/>
  <c r="AB451" i="12"/>
  <c r="AC451" i="12"/>
  <c r="AD451" i="12"/>
  <c r="AE451" i="12"/>
  <c r="D452" i="12"/>
  <c r="E452" i="12"/>
  <c r="F452" i="12"/>
  <c r="G452" i="12"/>
  <c r="H452" i="12"/>
  <c r="I452" i="12"/>
  <c r="J452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Y452" i="12"/>
  <c r="Z452" i="12"/>
  <c r="AA452" i="12"/>
  <c r="AB452" i="12"/>
  <c r="AC452" i="12"/>
  <c r="AD452" i="12"/>
  <c r="AE452" i="12"/>
  <c r="D453" i="12"/>
  <c r="E453" i="12"/>
  <c r="F453" i="12"/>
  <c r="G453" i="12"/>
  <c r="H453" i="12"/>
  <c r="I453" i="12"/>
  <c r="J453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Y453" i="12"/>
  <c r="Z453" i="12"/>
  <c r="AA453" i="12"/>
  <c r="AB453" i="12"/>
  <c r="AC453" i="12"/>
  <c r="AD453" i="12"/>
  <c r="AE453" i="12"/>
  <c r="D454" i="12"/>
  <c r="E454" i="12"/>
  <c r="F454" i="12"/>
  <c r="G454" i="12"/>
  <c r="H454" i="12"/>
  <c r="I454" i="12"/>
  <c r="J454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Y454" i="12"/>
  <c r="Z454" i="12"/>
  <c r="AA454" i="12"/>
  <c r="AB454" i="12"/>
  <c r="AC454" i="12"/>
  <c r="AD454" i="12"/>
  <c r="AE454" i="12"/>
  <c r="D455" i="12"/>
  <c r="E455" i="12"/>
  <c r="F455" i="12"/>
  <c r="G455" i="12"/>
  <c r="H455" i="12"/>
  <c r="I455" i="12"/>
  <c r="J455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Y455" i="12"/>
  <c r="Z455" i="12"/>
  <c r="AA455" i="12"/>
  <c r="AB455" i="12"/>
  <c r="AC455" i="12"/>
  <c r="AD455" i="12"/>
  <c r="AE455" i="12"/>
  <c r="D456" i="12"/>
  <c r="E456" i="12"/>
  <c r="F456" i="12"/>
  <c r="G456" i="12"/>
  <c r="H456" i="12"/>
  <c r="I456" i="12"/>
  <c r="J456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Y456" i="12"/>
  <c r="Z456" i="12"/>
  <c r="AA456" i="12"/>
  <c r="AB456" i="12"/>
  <c r="AC456" i="12"/>
  <c r="AD456" i="12"/>
  <c r="AE456" i="12"/>
  <c r="D457" i="12"/>
  <c r="E457" i="12"/>
  <c r="F457" i="12"/>
  <c r="G457" i="12"/>
  <c r="H457" i="12"/>
  <c r="I457" i="12"/>
  <c r="J457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Y457" i="12"/>
  <c r="Z457" i="12"/>
  <c r="AA457" i="12"/>
  <c r="AB457" i="12"/>
  <c r="AC457" i="12"/>
  <c r="AD457" i="12"/>
  <c r="AE457" i="12"/>
  <c r="D458" i="12"/>
  <c r="E458" i="12"/>
  <c r="F458" i="12"/>
  <c r="G458" i="12"/>
  <c r="H458" i="12"/>
  <c r="I458" i="12"/>
  <c r="J458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Y458" i="12"/>
  <c r="Z458" i="12"/>
  <c r="AA458" i="12"/>
  <c r="AB458" i="12"/>
  <c r="AC458" i="12"/>
  <c r="AD458" i="12"/>
  <c r="AE458" i="12"/>
  <c r="D459" i="12"/>
  <c r="E459" i="12"/>
  <c r="F459" i="12"/>
  <c r="G459" i="12"/>
  <c r="H459" i="12"/>
  <c r="I459" i="12"/>
  <c r="J459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Y459" i="12"/>
  <c r="Z459" i="12"/>
  <c r="AA459" i="12"/>
  <c r="AB459" i="12"/>
  <c r="AC459" i="12"/>
  <c r="AD459" i="12"/>
  <c r="AE459" i="12"/>
  <c r="D460" i="12"/>
  <c r="E460" i="12"/>
  <c r="F460" i="12"/>
  <c r="G460" i="12"/>
  <c r="H460" i="12"/>
  <c r="I460" i="12"/>
  <c r="J460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Y460" i="12"/>
  <c r="Z460" i="12"/>
  <c r="AA460" i="12"/>
  <c r="AB460" i="12"/>
  <c r="AC460" i="12"/>
  <c r="AD460" i="12"/>
  <c r="AE460" i="12"/>
  <c r="D461" i="12"/>
  <c r="E461" i="12"/>
  <c r="F461" i="12"/>
  <c r="G461" i="12"/>
  <c r="H461" i="12"/>
  <c r="I461" i="12"/>
  <c r="J461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Y461" i="12"/>
  <c r="Z461" i="12"/>
  <c r="AA461" i="12"/>
  <c r="AB461" i="12"/>
  <c r="AC461" i="12"/>
  <c r="AD461" i="12"/>
  <c r="AE461" i="12"/>
  <c r="D462" i="12"/>
  <c r="E462" i="12"/>
  <c r="F462" i="12"/>
  <c r="G462" i="12"/>
  <c r="H462" i="12"/>
  <c r="I462" i="12"/>
  <c r="J462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Y462" i="12"/>
  <c r="Z462" i="12"/>
  <c r="AA462" i="12"/>
  <c r="AB462" i="12"/>
  <c r="AC462" i="12"/>
  <c r="AD462" i="12"/>
  <c r="AE462" i="12"/>
  <c r="D463" i="12"/>
  <c r="E463" i="12"/>
  <c r="F463" i="12"/>
  <c r="G463" i="12"/>
  <c r="H463" i="12"/>
  <c r="I463" i="12"/>
  <c r="J463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Y463" i="12"/>
  <c r="Z463" i="12"/>
  <c r="AA463" i="12"/>
  <c r="AB463" i="12"/>
  <c r="AC463" i="12"/>
  <c r="AD463" i="12"/>
  <c r="AE463" i="12"/>
  <c r="D464" i="12"/>
  <c r="E464" i="12"/>
  <c r="F464" i="12"/>
  <c r="G464" i="12"/>
  <c r="H464" i="12"/>
  <c r="I464" i="12"/>
  <c r="J464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Y464" i="12"/>
  <c r="Z464" i="12"/>
  <c r="AA464" i="12"/>
  <c r="AB464" i="12"/>
  <c r="AC464" i="12"/>
  <c r="AD464" i="12"/>
  <c r="AE464" i="12"/>
  <c r="D465" i="12"/>
  <c r="E465" i="12"/>
  <c r="F465" i="12"/>
  <c r="G465" i="12"/>
  <c r="H465" i="12"/>
  <c r="I465" i="12"/>
  <c r="J465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Y465" i="12"/>
  <c r="Z465" i="12"/>
  <c r="AA465" i="12"/>
  <c r="AB465" i="12"/>
  <c r="AC465" i="12"/>
  <c r="AD465" i="12"/>
  <c r="AE465" i="12"/>
  <c r="D466" i="12"/>
  <c r="E466" i="12"/>
  <c r="F466" i="12"/>
  <c r="G466" i="12"/>
  <c r="H466" i="12"/>
  <c r="I466" i="12"/>
  <c r="J466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Y466" i="12"/>
  <c r="Z466" i="12"/>
  <c r="AA466" i="12"/>
  <c r="AB466" i="12"/>
  <c r="AC466" i="12"/>
  <c r="AD466" i="12"/>
  <c r="AE466" i="12"/>
  <c r="D467" i="12"/>
  <c r="E467" i="12"/>
  <c r="F467" i="12"/>
  <c r="G467" i="12"/>
  <c r="H467" i="12"/>
  <c r="I467" i="12"/>
  <c r="J467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Y467" i="12"/>
  <c r="Z467" i="12"/>
  <c r="AA467" i="12"/>
  <c r="AB467" i="12"/>
  <c r="AC467" i="12"/>
  <c r="AD467" i="12"/>
  <c r="AE467" i="12"/>
  <c r="D468" i="12"/>
  <c r="E468" i="12"/>
  <c r="F468" i="12"/>
  <c r="G468" i="12"/>
  <c r="H468" i="12"/>
  <c r="I468" i="12"/>
  <c r="J468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Y468" i="12"/>
  <c r="Z468" i="12"/>
  <c r="AA468" i="12"/>
  <c r="AB468" i="12"/>
  <c r="AC468" i="12"/>
  <c r="AD468" i="12"/>
  <c r="AE468" i="12"/>
  <c r="D469" i="12"/>
  <c r="E469" i="12"/>
  <c r="F469" i="12"/>
  <c r="G469" i="12"/>
  <c r="H469" i="12"/>
  <c r="I469" i="12"/>
  <c r="J469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Y469" i="12"/>
  <c r="Z469" i="12"/>
  <c r="AA469" i="12"/>
  <c r="AB469" i="12"/>
  <c r="AC469" i="12"/>
  <c r="AD469" i="12"/>
  <c r="AE469" i="12"/>
  <c r="D470" i="12"/>
  <c r="E470" i="12"/>
  <c r="F470" i="12"/>
  <c r="G470" i="12"/>
  <c r="H470" i="12"/>
  <c r="I470" i="12"/>
  <c r="J470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Y470" i="12"/>
  <c r="Z470" i="12"/>
  <c r="AA470" i="12"/>
  <c r="AB470" i="12"/>
  <c r="AC470" i="12"/>
  <c r="AD470" i="12"/>
  <c r="AE470" i="12"/>
  <c r="D471" i="12"/>
  <c r="E471" i="12"/>
  <c r="F471" i="12"/>
  <c r="G471" i="12"/>
  <c r="H471" i="12"/>
  <c r="I471" i="12"/>
  <c r="J471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Y471" i="12"/>
  <c r="Z471" i="12"/>
  <c r="AA471" i="12"/>
  <c r="AB471" i="12"/>
  <c r="AC471" i="12"/>
  <c r="AD471" i="12"/>
  <c r="AE471" i="12"/>
  <c r="D472" i="12"/>
  <c r="E472" i="12"/>
  <c r="F472" i="12"/>
  <c r="G472" i="12"/>
  <c r="H472" i="12"/>
  <c r="I472" i="12"/>
  <c r="J472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Y472" i="12"/>
  <c r="Z472" i="12"/>
  <c r="AA472" i="12"/>
  <c r="AB472" i="12"/>
  <c r="AC472" i="12"/>
  <c r="AD472" i="12"/>
  <c r="AE472" i="12"/>
  <c r="D473" i="12"/>
  <c r="E473" i="12"/>
  <c r="F473" i="12"/>
  <c r="G473" i="12"/>
  <c r="H473" i="12"/>
  <c r="I473" i="12"/>
  <c r="J473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Y473" i="12"/>
  <c r="Z473" i="12"/>
  <c r="AA473" i="12"/>
  <c r="AB473" i="12"/>
  <c r="AC473" i="12"/>
  <c r="AD473" i="12"/>
  <c r="AE473" i="12"/>
  <c r="D474" i="12"/>
  <c r="E474" i="12"/>
  <c r="F474" i="12"/>
  <c r="G474" i="12"/>
  <c r="H474" i="12"/>
  <c r="I474" i="12"/>
  <c r="J474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Y474" i="12"/>
  <c r="Z474" i="12"/>
  <c r="AA474" i="12"/>
  <c r="AB474" i="12"/>
  <c r="AC474" i="12"/>
  <c r="AD474" i="12"/>
  <c r="AE474" i="12"/>
  <c r="D475" i="12"/>
  <c r="E475" i="12"/>
  <c r="F475" i="12"/>
  <c r="G475" i="12"/>
  <c r="H475" i="12"/>
  <c r="I475" i="12"/>
  <c r="J475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Y475" i="12"/>
  <c r="Z475" i="12"/>
  <c r="AA475" i="12"/>
  <c r="AB475" i="12"/>
  <c r="AC475" i="12"/>
  <c r="AD475" i="12"/>
  <c r="AE475" i="12"/>
  <c r="D476" i="12"/>
  <c r="E476" i="12"/>
  <c r="F476" i="12"/>
  <c r="G476" i="12"/>
  <c r="H476" i="12"/>
  <c r="I476" i="12"/>
  <c r="J476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Y476" i="12"/>
  <c r="Z476" i="12"/>
  <c r="AA476" i="12"/>
  <c r="AB476" i="12"/>
  <c r="AC476" i="12"/>
  <c r="AD476" i="12"/>
  <c r="AE476" i="12"/>
  <c r="D477" i="12"/>
  <c r="E477" i="12"/>
  <c r="F477" i="12"/>
  <c r="G477" i="12"/>
  <c r="H477" i="12"/>
  <c r="I477" i="12"/>
  <c r="J477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Y477" i="12"/>
  <c r="Z477" i="12"/>
  <c r="AA477" i="12"/>
  <c r="AB477" i="12"/>
  <c r="AC477" i="12"/>
  <c r="AD477" i="12"/>
  <c r="AE477" i="12"/>
  <c r="D478" i="12"/>
  <c r="E478" i="12"/>
  <c r="F478" i="12"/>
  <c r="G478" i="12"/>
  <c r="H478" i="12"/>
  <c r="I478" i="12"/>
  <c r="J478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Y478" i="12"/>
  <c r="Z478" i="12"/>
  <c r="AA478" i="12"/>
  <c r="AB478" i="12"/>
  <c r="AC478" i="12"/>
  <c r="AD478" i="12"/>
  <c r="AE478" i="12"/>
  <c r="D479" i="12"/>
  <c r="E479" i="12"/>
  <c r="F479" i="12"/>
  <c r="G479" i="12"/>
  <c r="H479" i="12"/>
  <c r="I479" i="12"/>
  <c r="J479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Y479" i="12"/>
  <c r="Z479" i="12"/>
  <c r="AA479" i="12"/>
  <c r="AB479" i="12"/>
  <c r="AC479" i="12"/>
  <c r="AD479" i="12"/>
  <c r="AE479" i="12"/>
  <c r="D480" i="12"/>
  <c r="E480" i="12"/>
  <c r="F480" i="12"/>
  <c r="G480" i="12"/>
  <c r="H480" i="12"/>
  <c r="I480" i="12"/>
  <c r="J480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Y480" i="12"/>
  <c r="Z480" i="12"/>
  <c r="AA480" i="12"/>
  <c r="AB480" i="12"/>
  <c r="AC480" i="12"/>
  <c r="AD480" i="12"/>
  <c r="AE480" i="12"/>
  <c r="D481" i="12"/>
  <c r="E481" i="12"/>
  <c r="F481" i="12"/>
  <c r="G481" i="12"/>
  <c r="H481" i="12"/>
  <c r="I481" i="12"/>
  <c r="J481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Y481" i="12"/>
  <c r="Z481" i="12"/>
  <c r="AA481" i="12"/>
  <c r="AB481" i="12"/>
  <c r="AC481" i="12"/>
  <c r="AD481" i="12"/>
  <c r="AE481" i="12"/>
  <c r="D482" i="12"/>
  <c r="E482" i="12"/>
  <c r="F482" i="12"/>
  <c r="G482" i="12"/>
  <c r="H482" i="12"/>
  <c r="I482" i="12"/>
  <c r="J482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Y482" i="12"/>
  <c r="Z482" i="12"/>
  <c r="AA482" i="12"/>
  <c r="AB482" i="12"/>
  <c r="AC482" i="12"/>
  <c r="AD482" i="12"/>
  <c r="AE482" i="12"/>
  <c r="D483" i="12"/>
  <c r="E483" i="12"/>
  <c r="F483" i="12"/>
  <c r="G483" i="12"/>
  <c r="H483" i="12"/>
  <c r="I483" i="12"/>
  <c r="J483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Y483" i="12"/>
  <c r="Z483" i="12"/>
  <c r="AA483" i="12"/>
  <c r="AB483" i="12"/>
  <c r="AC483" i="12"/>
  <c r="AD483" i="12"/>
  <c r="AE483" i="12"/>
  <c r="D484" i="12"/>
  <c r="E484" i="12"/>
  <c r="F484" i="12"/>
  <c r="G484" i="12"/>
  <c r="H484" i="12"/>
  <c r="I484" i="12"/>
  <c r="J484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Y484" i="12"/>
  <c r="Z484" i="12"/>
  <c r="AA484" i="12"/>
  <c r="AB484" i="12"/>
  <c r="AC484" i="12"/>
  <c r="AD484" i="12"/>
  <c r="AE484" i="12"/>
  <c r="D485" i="12"/>
  <c r="E485" i="12"/>
  <c r="F485" i="12"/>
  <c r="G485" i="12"/>
  <c r="H485" i="12"/>
  <c r="I485" i="12"/>
  <c r="J485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Y485" i="12"/>
  <c r="Z485" i="12"/>
  <c r="AA485" i="12"/>
  <c r="AB485" i="12"/>
  <c r="AC485" i="12"/>
  <c r="AD485" i="12"/>
  <c r="AE485" i="12"/>
  <c r="D486" i="12"/>
  <c r="E486" i="12"/>
  <c r="F486" i="12"/>
  <c r="G486" i="12"/>
  <c r="H486" i="12"/>
  <c r="I486" i="12"/>
  <c r="J486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Y486" i="12"/>
  <c r="Z486" i="12"/>
  <c r="AA486" i="12"/>
  <c r="AB486" i="12"/>
  <c r="AC486" i="12"/>
  <c r="AD486" i="12"/>
  <c r="AE486" i="12"/>
  <c r="D487" i="12"/>
  <c r="E487" i="12"/>
  <c r="F487" i="12"/>
  <c r="G487" i="12"/>
  <c r="H487" i="12"/>
  <c r="I487" i="12"/>
  <c r="J487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Y487" i="12"/>
  <c r="Z487" i="12"/>
  <c r="AA487" i="12"/>
  <c r="AB487" i="12"/>
  <c r="AC487" i="12"/>
  <c r="AD487" i="12"/>
  <c r="AE487" i="12"/>
  <c r="D488" i="12"/>
  <c r="E488" i="12"/>
  <c r="F488" i="12"/>
  <c r="G488" i="12"/>
  <c r="H488" i="12"/>
  <c r="I488" i="12"/>
  <c r="J488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Y488" i="12"/>
  <c r="Z488" i="12"/>
  <c r="AA488" i="12"/>
  <c r="AB488" i="12"/>
  <c r="AC488" i="12"/>
  <c r="AD488" i="12"/>
  <c r="AE488" i="12"/>
  <c r="D489" i="12"/>
  <c r="E489" i="12"/>
  <c r="F489" i="12"/>
  <c r="G489" i="12"/>
  <c r="H489" i="12"/>
  <c r="I489" i="12"/>
  <c r="J489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Y489" i="12"/>
  <c r="Z489" i="12"/>
  <c r="AA489" i="12"/>
  <c r="AB489" i="12"/>
  <c r="AC489" i="12"/>
  <c r="AD489" i="12"/>
  <c r="AE489" i="12"/>
  <c r="D490" i="12"/>
  <c r="E490" i="12"/>
  <c r="F490" i="12"/>
  <c r="G490" i="12"/>
  <c r="H490" i="12"/>
  <c r="I490" i="12"/>
  <c r="J490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Y490" i="12"/>
  <c r="Z490" i="12"/>
  <c r="AA490" i="12"/>
  <c r="AB490" i="12"/>
  <c r="AC490" i="12"/>
  <c r="AD490" i="12"/>
  <c r="AE490" i="12"/>
  <c r="D491" i="12"/>
  <c r="E491" i="12"/>
  <c r="F491" i="12"/>
  <c r="G491" i="12"/>
  <c r="H491" i="12"/>
  <c r="I491" i="12"/>
  <c r="J491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Y491" i="12"/>
  <c r="Z491" i="12"/>
  <c r="AA491" i="12"/>
  <c r="AB491" i="12"/>
  <c r="AC491" i="12"/>
  <c r="AD491" i="12"/>
  <c r="AE491" i="12"/>
  <c r="D492" i="12"/>
  <c r="E492" i="12"/>
  <c r="F492" i="12"/>
  <c r="G492" i="12"/>
  <c r="H492" i="12"/>
  <c r="I492" i="12"/>
  <c r="J492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Y492" i="12"/>
  <c r="Z492" i="12"/>
  <c r="AA492" i="12"/>
  <c r="AB492" i="12"/>
  <c r="AC492" i="12"/>
  <c r="AD492" i="12"/>
  <c r="AE492" i="12"/>
  <c r="D493" i="12"/>
  <c r="E493" i="12"/>
  <c r="F493" i="12"/>
  <c r="G493" i="12"/>
  <c r="H493" i="12"/>
  <c r="I493" i="12"/>
  <c r="J493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Y493" i="12"/>
  <c r="Z493" i="12"/>
  <c r="AA493" i="12"/>
  <c r="AB493" i="12"/>
  <c r="AC493" i="12"/>
  <c r="AD493" i="12"/>
  <c r="AE493" i="12"/>
  <c r="D494" i="12"/>
  <c r="E494" i="12"/>
  <c r="F494" i="12"/>
  <c r="G494" i="12"/>
  <c r="H494" i="12"/>
  <c r="I494" i="12"/>
  <c r="J494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Y494" i="12"/>
  <c r="Z494" i="12"/>
  <c r="AA494" i="12"/>
  <c r="AB494" i="12"/>
  <c r="AC494" i="12"/>
  <c r="AD494" i="12"/>
  <c r="AE494" i="12"/>
  <c r="D495" i="12"/>
  <c r="E495" i="12"/>
  <c r="F495" i="12"/>
  <c r="G495" i="12"/>
  <c r="H495" i="12"/>
  <c r="I495" i="12"/>
  <c r="J495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Y495" i="12"/>
  <c r="Z495" i="12"/>
  <c r="AA495" i="12"/>
  <c r="AB495" i="12"/>
  <c r="AC495" i="12"/>
  <c r="AD495" i="12"/>
  <c r="AE495" i="12"/>
  <c r="D496" i="12"/>
  <c r="E496" i="12"/>
  <c r="F496" i="12"/>
  <c r="G496" i="12"/>
  <c r="H496" i="12"/>
  <c r="I496" i="12"/>
  <c r="J496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Y496" i="12"/>
  <c r="Z496" i="12"/>
  <c r="AA496" i="12"/>
  <c r="AB496" i="12"/>
  <c r="AC496" i="12"/>
  <c r="AD496" i="12"/>
  <c r="AE496" i="12"/>
  <c r="D497" i="12"/>
  <c r="E497" i="12"/>
  <c r="F497" i="12"/>
  <c r="G497" i="12"/>
  <c r="H497" i="12"/>
  <c r="I497" i="12"/>
  <c r="J497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Y497" i="12"/>
  <c r="Z497" i="12"/>
  <c r="AA497" i="12"/>
  <c r="AB497" i="12"/>
  <c r="AC497" i="12"/>
  <c r="AD497" i="12"/>
  <c r="AE497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Y498" i="12"/>
  <c r="Z498" i="12"/>
  <c r="AA498" i="12"/>
  <c r="AB498" i="12"/>
  <c r="AC498" i="12"/>
  <c r="AD498" i="12"/>
  <c r="AE498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Y499" i="12"/>
  <c r="Z499" i="12"/>
  <c r="AA499" i="12"/>
  <c r="AB499" i="12"/>
  <c r="AC499" i="12"/>
  <c r="AD499" i="12"/>
  <c r="AE499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Y500" i="12"/>
  <c r="Z500" i="12"/>
  <c r="AA500" i="12"/>
  <c r="AB500" i="12"/>
  <c r="AC500" i="12"/>
  <c r="AD500" i="12"/>
  <c r="AE500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Y501" i="12"/>
  <c r="Z501" i="12"/>
  <c r="AA501" i="12"/>
  <c r="AB501" i="12"/>
  <c r="AC501" i="12"/>
  <c r="AD501" i="12"/>
  <c r="AE501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Y502" i="12"/>
  <c r="Z502" i="12"/>
  <c r="AA502" i="12"/>
  <c r="AB502" i="12"/>
  <c r="AC502" i="12"/>
  <c r="AD502" i="12"/>
  <c r="AE502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Y503" i="12"/>
  <c r="Z503" i="12"/>
  <c r="AA503" i="12"/>
  <c r="AB503" i="12"/>
  <c r="AC503" i="12"/>
  <c r="AD503" i="12"/>
  <c r="AE503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Y504" i="12"/>
  <c r="Z504" i="12"/>
  <c r="AA504" i="12"/>
  <c r="AB504" i="12"/>
  <c r="AC504" i="12"/>
  <c r="AD504" i="12"/>
  <c r="AE504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Y505" i="12"/>
  <c r="Z505" i="12"/>
  <c r="AA505" i="12"/>
  <c r="AB505" i="12"/>
  <c r="AC505" i="12"/>
  <c r="AD505" i="12"/>
  <c r="AE505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Y506" i="12"/>
  <c r="Z506" i="12"/>
  <c r="AA506" i="12"/>
  <c r="AB506" i="12"/>
  <c r="AC506" i="12"/>
  <c r="AD506" i="12"/>
  <c r="AE506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Y507" i="12"/>
  <c r="Z507" i="12"/>
  <c r="AA507" i="12"/>
  <c r="AB507" i="12"/>
  <c r="AC507" i="12"/>
  <c r="AD507" i="12"/>
  <c r="AE507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Y508" i="12"/>
  <c r="Z508" i="12"/>
  <c r="AA508" i="12"/>
  <c r="AB508" i="12"/>
  <c r="AC508" i="12"/>
  <c r="AD508" i="12"/>
  <c r="AE508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Y509" i="12"/>
  <c r="Z509" i="12"/>
  <c r="AA509" i="12"/>
  <c r="AB509" i="12"/>
  <c r="AC509" i="12"/>
  <c r="AD509" i="12"/>
  <c r="AE509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Y510" i="12"/>
  <c r="Z510" i="12"/>
  <c r="AA510" i="12"/>
  <c r="AB510" i="12"/>
  <c r="AC510" i="12"/>
  <c r="AD510" i="12"/>
  <c r="AE510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Y511" i="12"/>
  <c r="Z511" i="12"/>
  <c r="AA511" i="12"/>
  <c r="AB511" i="12"/>
  <c r="AC511" i="12"/>
  <c r="AD511" i="12"/>
  <c r="AE511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Y512" i="12"/>
  <c r="Z512" i="12"/>
  <c r="AA512" i="12"/>
  <c r="AB512" i="12"/>
  <c r="AC512" i="12"/>
  <c r="AD512" i="12"/>
  <c r="AE512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Y513" i="12"/>
  <c r="Z513" i="12"/>
  <c r="AA513" i="12"/>
  <c r="AB513" i="12"/>
  <c r="AC513" i="12"/>
  <c r="AD513" i="12"/>
  <c r="AE513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Y514" i="12"/>
  <c r="Z514" i="12"/>
  <c r="AA514" i="12"/>
  <c r="AB514" i="12"/>
  <c r="AC514" i="12"/>
  <c r="AD514" i="12"/>
  <c r="AE514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Y515" i="12"/>
  <c r="Z515" i="12"/>
  <c r="AA515" i="12"/>
  <c r="AB515" i="12"/>
  <c r="AC515" i="12"/>
  <c r="AD515" i="12"/>
  <c r="AE515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Y516" i="12"/>
  <c r="Z516" i="12"/>
  <c r="AA516" i="12"/>
  <c r="AB516" i="12"/>
  <c r="AC516" i="12"/>
  <c r="AD516" i="12"/>
  <c r="AE516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Y517" i="12"/>
  <c r="Z517" i="12"/>
  <c r="AA517" i="12"/>
  <c r="AB517" i="12"/>
  <c r="AC517" i="12"/>
  <c r="AD517" i="12"/>
  <c r="AE517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Y518" i="12"/>
  <c r="Z518" i="12"/>
  <c r="AA518" i="12"/>
  <c r="AB518" i="12"/>
  <c r="AC518" i="12"/>
  <c r="AD518" i="12"/>
  <c r="AE518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Y519" i="12"/>
  <c r="Z519" i="12"/>
  <c r="AA519" i="12"/>
  <c r="AB519" i="12"/>
  <c r="AC519" i="12"/>
  <c r="AD519" i="12"/>
  <c r="AE519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Y520" i="12"/>
  <c r="Z520" i="12"/>
  <c r="AA520" i="12"/>
  <c r="AB520" i="12"/>
  <c r="AC520" i="12"/>
  <c r="AD520" i="12"/>
  <c r="AE520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Y521" i="12"/>
  <c r="Z521" i="12"/>
  <c r="AA521" i="12"/>
  <c r="AB521" i="12"/>
  <c r="AC521" i="12"/>
  <c r="AD521" i="12"/>
  <c r="AE521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Y522" i="12"/>
  <c r="Z522" i="12"/>
  <c r="AA522" i="12"/>
  <c r="AB522" i="12"/>
  <c r="AC522" i="12"/>
  <c r="AD522" i="12"/>
  <c r="AE522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Y523" i="12"/>
  <c r="Z523" i="12"/>
  <c r="AA523" i="12"/>
  <c r="AB523" i="12"/>
  <c r="AC523" i="12"/>
  <c r="AD523" i="12"/>
  <c r="AE523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Y524" i="12"/>
  <c r="Z524" i="12"/>
  <c r="AA524" i="12"/>
  <c r="AB524" i="12"/>
  <c r="AC524" i="12"/>
  <c r="AD524" i="12"/>
  <c r="AE524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Y525" i="12"/>
  <c r="Z525" i="12"/>
  <c r="AA525" i="12"/>
  <c r="AB525" i="12"/>
  <c r="AC525" i="12"/>
  <c r="AD525" i="12"/>
  <c r="AE525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Y526" i="12"/>
  <c r="Z526" i="12"/>
  <c r="AA526" i="12"/>
  <c r="AB526" i="12"/>
  <c r="AC526" i="12"/>
  <c r="AD526" i="12"/>
  <c r="AE526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Y527" i="12"/>
  <c r="Z527" i="12"/>
  <c r="AA527" i="12"/>
  <c r="AB527" i="12"/>
  <c r="AC527" i="12"/>
  <c r="AD527" i="12"/>
  <c r="AE527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Y528" i="12"/>
  <c r="Z528" i="12"/>
  <c r="AA528" i="12"/>
  <c r="AB528" i="12"/>
  <c r="AC528" i="12"/>
  <c r="AD528" i="12"/>
  <c r="AE528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Y529" i="12"/>
  <c r="Z529" i="12"/>
  <c r="AA529" i="12"/>
  <c r="AB529" i="12"/>
  <c r="AC529" i="12"/>
  <c r="AD529" i="12"/>
  <c r="AE529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Y530" i="12"/>
  <c r="Z530" i="12"/>
  <c r="AA530" i="12"/>
  <c r="AB530" i="12"/>
  <c r="AC530" i="12"/>
  <c r="AD530" i="12"/>
  <c r="AE530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Y531" i="12"/>
  <c r="Z531" i="12"/>
  <c r="AA531" i="12"/>
  <c r="AB531" i="12"/>
  <c r="AC531" i="12"/>
  <c r="AD531" i="12"/>
  <c r="AE531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Y532" i="12"/>
  <c r="Z532" i="12"/>
  <c r="AA532" i="12"/>
  <c r="AB532" i="12"/>
  <c r="AC532" i="12"/>
  <c r="AD532" i="12"/>
  <c r="AE532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Y533" i="12"/>
  <c r="Z533" i="12"/>
  <c r="AA533" i="12"/>
  <c r="AB533" i="12"/>
  <c r="AC533" i="12"/>
  <c r="AD533" i="12"/>
  <c r="AE533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Y534" i="12"/>
  <c r="Z534" i="12"/>
  <c r="AA534" i="12"/>
  <c r="AB534" i="12"/>
  <c r="AC534" i="12"/>
  <c r="AD534" i="12"/>
  <c r="AE534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Y535" i="12"/>
  <c r="Z535" i="12"/>
  <c r="AA535" i="12"/>
  <c r="AB535" i="12"/>
  <c r="AC535" i="12"/>
  <c r="AD535" i="12"/>
  <c r="AE535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Y536" i="12"/>
  <c r="Z536" i="12"/>
  <c r="AA536" i="12"/>
  <c r="AB536" i="12"/>
  <c r="AC536" i="12"/>
  <c r="AD536" i="12"/>
  <c r="AE536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Y537" i="12"/>
  <c r="Z537" i="12"/>
  <c r="AA537" i="12"/>
  <c r="AB537" i="12"/>
  <c r="AC537" i="12"/>
  <c r="AD537" i="12"/>
  <c r="AE537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Y538" i="12"/>
  <c r="Z538" i="12"/>
  <c r="AA538" i="12"/>
  <c r="AB538" i="12"/>
  <c r="AC538" i="12"/>
  <c r="AD538" i="12"/>
  <c r="AE538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Y539" i="12"/>
  <c r="Z539" i="12"/>
  <c r="AA539" i="12"/>
  <c r="AB539" i="12"/>
  <c r="AC539" i="12"/>
  <c r="AD539" i="12"/>
  <c r="AE539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Y540" i="12"/>
  <c r="Z540" i="12"/>
  <c r="AA540" i="12"/>
  <c r="AB540" i="12"/>
  <c r="AC540" i="12"/>
  <c r="AD540" i="12"/>
  <c r="AE540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Y541" i="12"/>
  <c r="Z541" i="12"/>
  <c r="AA541" i="12"/>
  <c r="AB541" i="12"/>
  <c r="AC541" i="12"/>
  <c r="AD541" i="12"/>
  <c r="AE541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Y542" i="12"/>
  <c r="Z542" i="12"/>
  <c r="AA542" i="12"/>
  <c r="AB542" i="12"/>
  <c r="AC542" i="12"/>
  <c r="AD542" i="12"/>
  <c r="AE542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Y543" i="12"/>
  <c r="Z543" i="12"/>
  <c r="AA543" i="12"/>
  <c r="AB543" i="12"/>
  <c r="AC543" i="12"/>
  <c r="AD543" i="12"/>
  <c r="AE543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Y544" i="12"/>
  <c r="Z544" i="12"/>
  <c r="AA544" i="12"/>
  <c r="AB544" i="12"/>
  <c r="AC544" i="12"/>
  <c r="AD544" i="12"/>
  <c r="AE544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Y545" i="12"/>
  <c r="Z545" i="12"/>
  <c r="AA545" i="12"/>
  <c r="AB545" i="12"/>
  <c r="AC545" i="12"/>
  <c r="AD545" i="12"/>
  <c r="AE545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Y546" i="12"/>
  <c r="Z546" i="12"/>
  <c r="AA546" i="12"/>
  <c r="AB546" i="12"/>
  <c r="AC546" i="12"/>
  <c r="AD546" i="12"/>
  <c r="AE546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Y547" i="12"/>
  <c r="Z547" i="12"/>
  <c r="AA547" i="12"/>
  <c r="AB547" i="12"/>
  <c r="AC547" i="12"/>
  <c r="AD547" i="12"/>
  <c r="AE547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Y548" i="12"/>
  <c r="Z548" i="12"/>
  <c r="AA548" i="12"/>
  <c r="AB548" i="12"/>
  <c r="AC548" i="12"/>
  <c r="AD548" i="12"/>
  <c r="AE548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Y549" i="12"/>
  <c r="Z549" i="12"/>
  <c r="AA549" i="12"/>
  <c r="AB549" i="12"/>
  <c r="AC549" i="12"/>
  <c r="AD549" i="12"/>
  <c r="AE549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Y550" i="12"/>
  <c r="Z550" i="12"/>
  <c r="AA550" i="12"/>
  <c r="AB550" i="12"/>
  <c r="AC550" i="12"/>
  <c r="AD550" i="12"/>
  <c r="AE550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Y551" i="12"/>
  <c r="Z551" i="12"/>
  <c r="AA551" i="12"/>
  <c r="AB551" i="12"/>
  <c r="AC551" i="12"/>
  <c r="AD551" i="12"/>
  <c r="AE551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Y552" i="12"/>
  <c r="Z552" i="12"/>
  <c r="AA552" i="12"/>
  <c r="AB552" i="12"/>
  <c r="AC552" i="12"/>
  <c r="AD552" i="12"/>
  <c r="AE552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Y553" i="12"/>
  <c r="Z553" i="12"/>
  <c r="AA553" i="12"/>
  <c r="AB553" i="12"/>
  <c r="AC553" i="12"/>
  <c r="AD553" i="12"/>
  <c r="AE553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Y554" i="12"/>
  <c r="Z554" i="12"/>
  <c r="AA554" i="12"/>
  <c r="AB554" i="12"/>
  <c r="AC554" i="12"/>
  <c r="AD554" i="12"/>
  <c r="AE554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Y555" i="12"/>
  <c r="Z555" i="12"/>
  <c r="AA555" i="12"/>
  <c r="AB555" i="12"/>
  <c r="AC555" i="12"/>
  <c r="AD555" i="12"/>
  <c r="AE555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Y556" i="12"/>
  <c r="Z556" i="12"/>
  <c r="AA556" i="12"/>
  <c r="AB556" i="12"/>
  <c r="AC556" i="12"/>
  <c r="AD556" i="12"/>
  <c r="AE556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Y557" i="12"/>
  <c r="Z557" i="12"/>
  <c r="AA557" i="12"/>
  <c r="AB557" i="12"/>
  <c r="AC557" i="12"/>
  <c r="AD557" i="12"/>
  <c r="AE557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Y558" i="12"/>
  <c r="Z558" i="12"/>
  <c r="AA558" i="12"/>
  <c r="AB558" i="12"/>
  <c r="AC558" i="12"/>
  <c r="AD558" i="12"/>
  <c r="AE558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Y559" i="12"/>
  <c r="Z559" i="12"/>
  <c r="AA559" i="12"/>
  <c r="AB559" i="12"/>
  <c r="AC559" i="12"/>
  <c r="AD559" i="12"/>
  <c r="AE559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Y560" i="12"/>
  <c r="Z560" i="12"/>
  <c r="AA560" i="12"/>
  <c r="AB560" i="12"/>
  <c r="AC560" i="12"/>
  <c r="AD560" i="12"/>
  <c r="AE560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Y561" i="12"/>
  <c r="Z561" i="12"/>
  <c r="AA561" i="12"/>
  <c r="AB561" i="12"/>
  <c r="AC561" i="12"/>
  <c r="AD561" i="12"/>
  <c r="AE561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Y562" i="12"/>
  <c r="Z562" i="12"/>
  <c r="AA562" i="12"/>
  <c r="AB562" i="12"/>
  <c r="AC562" i="12"/>
  <c r="AD562" i="12"/>
  <c r="AE562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Y563" i="12"/>
  <c r="Z563" i="12"/>
  <c r="AA563" i="12"/>
  <c r="AB563" i="12"/>
  <c r="AC563" i="12"/>
  <c r="AD563" i="12"/>
  <c r="AE563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Y564" i="12"/>
  <c r="Z564" i="12"/>
  <c r="AA564" i="12"/>
  <c r="AB564" i="12"/>
  <c r="AC564" i="12"/>
  <c r="AD564" i="12"/>
  <c r="AE564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Y565" i="12"/>
  <c r="Z565" i="12"/>
  <c r="AA565" i="12"/>
  <c r="AB565" i="12"/>
  <c r="AC565" i="12"/>
  <c r="AD565" i="12"/>
  <c r="AE565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Y566" i="12"/>
  <c r="Z566" i="12"/>
  <c r="AA566" i="12"/>
  <c r="AB566" i="12"/>
  <c r="AC566" i="12"/>
  <c r="AD566" i="12"/>
  <c r="AE566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Y567" i="12"/>
  <c r="Z567" i="12"/>
  <c r="AA567" i="12"/>
  <c r="AB567" i="12"/>
  <c r="AC567" i="12"/>
  <c r="AD567" i="12"/>
  <c r="AE567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Y568" i="12"/>
  <c r="Z568" i="12"/>
  <c r="AA568" i="12"/>
  <c r="AB568" i="12"/>
  <c r="AC568" i="12"/>
  <c r="AD568" i="12"/>
  <c r="AE568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Y569" i="12"/>
  <c r="Z569" i="12"/>
  <c r="AA569" i="12"/>
  <c r="AB569" i="12"/>
  <c r="AC569" i="12"/>
  <c r="AD569" i="12"/>
  <c r="AE569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Y570" i="12"/>
  <c r="Z570" i="12"/>
  <c r="AA570" i="12"/>
  <c r="AB570" i="12"/>
  <c r="AC570" i="12"/>
  <c r="AD570" i="12"/>
  <c r="AE570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Y571" i="12"/>
  <c r="Z571" i="12"/>
  <c r="AA571" i="12"/>
  <c r="AB571" i="12"/>
  <c r="AC571" i="12"/>
  <c r="AD571" i="12"/>
  <c r="AE571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Y572" i="12"/>
  <c r="Z572" i="12"/>
  <c r="AA572" i="12"/>
  <c r="AB572" i="12"/>
  <c r="AC572" i="12"/>
  <c r="AD572" i="12"/>
  <c r="AE572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Y573" i="12"/>
  <c r="Z573" i="12"/>
  <c r="AA573" i="12"/>
  <c r="AB573" i="12"/>
  <c r="AC573" i="12"/>
  <c r="AD573" i="12"/>
  <c r="AE573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Y574" i="12"/>
  <c r="Z574" i="12"/>
  <c r="AA574" i="12"/>
  <c r="AB574" i="12"/>
  <c r="AC574" i="12"/>
  <c r="AD574" i="12"/>
  <c r="AE574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Y575" i="12"/>
  <c r="Z575" i="12"/>
  <c r="AA575" i="12"/>
  <c r="AB575" i="12"/>
  <c r="AC575" i="12"/>
  <c r="AD575" i="12"/>
  <c r="AE575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Y576" i="12"/>
  <c r="Z576" i="12"/>
  <c r="AA576" i="12"/>
  <c r="AB576" i="12"/>
  <c r="AC576" i="12"/>
  <c r="AD576" i="12"/>
  <c r="AE576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Y577" i="12"/>
  <c r="Z577" i="12"/>
  <c r="AA577" i="12"/>
  <c r="AB577" i="12"/>
  <c r="AC577" i="12"/>
  <c r="AD577" i="12"/>
  <c r="AE577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Y578" i="12"/>
  <c r="Z578" i="12"/>
  <c r="AA578" i="12"/>
  <c r="AB578" i="12"/>
  <c r="AC578" i="12"/>
  <c r="AD578" i="12"/>
  <c r="AE578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Y579" i="12"/>
  <c r="Z579" i="12"/>
  <c r="AA579" i="12"/>
  <c r="AB579" i="12"/>
  <c r="AC579" i="12"/>
  <c r="AD579" i="12"/>
  <c r="AE579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Y580" i="12"/>
  <c r="Z580" i="12"/>
  <c r="AA580" i="12"/>
  <c r="AB580" i="12"/>
  <c r="AC580" i="12"/>
  <c r="AD580" i="12"/>
  <c r="AE580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Y581" i="12"/>
  <c r="Z581" i="12"/>
  <c r="AA581" i="12"/>
  <c r="AB581" i="12"/>
  <c r="AC581" i="12"/>
  <c r="AD581" i="12"/>
  <c r="AE581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Y582" i="12"/>
  <c r="Z582" i="12"/>
  <c r="AA582" i="12"/>
  <c r="AB582" i="12"/>
  <c r="AC582" i="12"/>
  <c r="AD582" i="12"/>
  <c r="AE582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Y583" i="12"/>
  <c r="Z583" i="12"/>
  <c r="AA583" i="12"/>
  <c r="AB583" i="12"/>
  <c r="AC583" i="12"/>
  <c r="AD583" i="12"/>
  <c r="AE583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Y584" i="12"/>
  <c r="Z584" i="12"/>
  <c r="AA584" i="12"/>
  <c r="AB584" i="12"/>
  <c r="AC584" i="12"/>
  <c r="AD584" i="12"/>
  <c r="AE584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Y585" i="12"/>
  <c r="Z585" i="12"/>
  <c r="AA585" i="12"/>
  <c r="AB585" i="12"/>
  <c r="AC585" i="12"/>
  <c r="AD585" i="12"/>
  <c r="AE585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Y586" i="12"/>
  <c r="Z586" i="12"/>
  <c r="AA586" i="12"/>
  <c r="AB586" i="12"/>
  <c r="AC586" i="12"/>
  <c r="AD586" i="12"/>
  <c r="AE586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Y587" i="12"/>
  <c r="Z587" i="12"/>
  <c r="AA587" i="12"/>
  <c r="AB587" i="12"/>
  <c r="AC587" i="12"/>
  <c r="AD587" i="12"/>
  <c r="AE587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Y588" i="12"/>
  <c r="Z588" i="12"/>
  <c r="AA588" i="12"/>
  <c r="AB588" i="12"/>
  <c r="AC588" i="12"/>
  <c r="AD588" i="12"/>
  <c r="AE588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Y589" i="12"/>
  <c r="Z589" i="12"/>
  <c r="AA589" i="12"/>
  <c r="AB589" i="12"/>
  <c r="AC589" i="12"/>
  <c r="AD589" i="12"/>
  <c r="AE589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Y590" i="12"/>
  <c r="Z590" i="12"/>
  <c r="AA590" i="12"/>
  <c r="AB590" i="12"/>
  <c r="AC590" i="12"/>
  <c r="AD590" i="12"/>
  <c r="AE590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Y591" i="12"/>
  <c r="Z591" i="12"/>
  <c r="AA591" i="12"/>
  <c r="AB591" i="12"/>
  <c r="AC591" i="12"/>
  <c r="AD591" i="12"/>
  <c r="AE591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Y592" i="12"/>
  <c r="Z592" i="12"/>
  <c r="AA592" i="12"/>
  <c r="AB592" i="12"/>
  <c r="AC592" i="12"/>
  <c r="AD592" i="12"/>
  <c r="AE592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Y593" i="12"/>
  <c r="Z593" i="12"/>
  <c r="AA593" i="12"/>
  <c r="AB593" i="12"/>
  <c r="AC593" i="12"/>
  <c r="AD593" i="12"/>
  <c r="AE593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Y594" i="12"/>
  <c r="Z594" i="12"/>
  <c r="AA594" i="12"/>
  <c r="AB594" i="12"/>
  <c r="AC594" i="12"/>
  <c r="AD594" i="12"/>
  <c r="AE594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Y595" i="12"/>
  <c r="Z595" i="12"/>
  <c r="AA595" i="12"/>
  <c r="AB595" i="12"/>
  <c r="AC595" i="12"/>
  <c r="AD595" i="12"/>
  <c r="AE595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Y596" i="12"/>
  <c r="Z596" i="12"/>
  <c r="AA596" i="12"/>
  <c r="AB596" i="12"/>
  <c r="AC596" i="12"/>
  <c r="AD596" i="12"/>
  <c r="AE596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Y597" i="12"/>
  <c r="Z597" i="12"/>
  <c r="AA597" i="12"/>
  <c r="AB597" i="12"/>
  <c r="AC597" i="12"/>
  <c r="AD597" i="12"/>
  <c r="AE597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Y598" i="12"/>
  <c r="Z598" i="12"/>
  <c r="AA598" i="12"/>
  <c r="AB598" i="12"/>
  <c r="AC598" i="12"/>
  <c r="AD598" i="12"/>
  <c r="AE598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Y599" i="12"/>
  <c r="Z599" i="12"/>
  <c r="AA599" i="12"/>
  <c r="AB599" i="12"/>
  <c r="AC599" i="12"/>
  <c r="AD599" i="12"/>
  <c r="AE599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Y600" i="12"/>
  <c r="Z600" i="12"/>
  <c r="AA600" i="12"/>
  <c r="AB600" i="12"/>
  <c r="AC600" i="12"/>
  <c r="AD600" i="12"/>
  <c r="AE600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Y601" i="12"/>
  <c r="Z601" i="12"/>
  <c r="AA601" i="12"/>
  <c r="AB601" i="12"/>
  <c r="AC601" i="12"/>
  <c r="AD601" i="12"/>
  <c r="AE601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Y602" i="12"/>
  <c r="Z602" i="12"/>
  <c r="AA602" i="12"/>
  <c r="AB602" i="12"/>
  <c r="AC602" i="12"/>
  <c r="AD602" i="12"/>
  <c r="AE602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Y603" i="12"/>
  <c r="Z603" i="12"/>
  <c r="AA603" i="12"/>
  <c r="AB603" i="12"/>
  <c r="AC603" i="12"/>
  <c r="AD603" i="12"/>
  <c r="AE603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Y604" i="12"/>
  <c r="Z604" i="12"/>
  <c r="AA604" i="12"/>
  <c r="AB604" i="12"/>
  <c r="AC604" i="12"/>
  <c r="AD604" i="12"/>
  <c r="AE604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Y605" i="12"/>
  <c r="Z605" i="12"/>
  <c r="AA605" i="12"/>
  <c r="AB605" i="12"/>
  <c r="AC605" i="12"/>
  <c r="AD605" i="12"/>
  <c r="AE605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Y606" i="12"/>
  <c r="Z606" i="12"/>
  <c r="AA606" i="12"/>
  <c r="AB606" i="12"/>
  <c r="AC606" i="12"/>
  <c r="AD606" i="12"/>
  <c r="AE606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Y607" i="12"/>
  <c r="Z607" i="12"/>
  <c r="AA607" i="12"/>
  <c r="AB607" i="12"/>
  <c r="AC607" i="12"/>
  <c r="AD607" i="12"/>
  <c r="AE607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Y608" i="12"/>
  <c r="Z608" i="12"/>
  <c r="AA608" i="12"/>
  <c r="AB608" i="12"/>
  <c r="AC608" i="12"/>
  <c r="AD608" i="12"/>
  <c r="AE608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Y609" i="12"/>
  <c r="Z609" i="12"/>
  <c r="AA609" i="12"/>
  <c r="AB609" i="12"/>
  <c r="AC609" i="12"/>
  <c r="AD609" i="12"/>
  <c r="AE609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Y610" i="12"/>
  <c r="Z610" i="12"/>
  <c r="AA610" i="12"/>
  <c r="AB610" i="12"/>
  <c r="AC610" i="12"/>
  <c r="AD610" i="12"/>
  <c r="AE610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P611" i="12"/>
  <c r="Q611" i="12"/>
  <c r="R611" i="12"/>
  <c r="S611" i="12"/>
  <c r="T611" i="12"/>
  <c r="U611" i="12"/>
  <c r="V611" i="12"/>
  <c r="W611" i="12"/>
  <c r="X611" i="12"/>
  <c r="Y611" i="12"/>
  <c r="Z611" i="12"/>
  <c r="AA611" i="12"/>
  <c r="AB611" i="12"/>
  <c r="AC611" i="12"/>
  <c r="AD611" i="12"/>
  <c r="AE611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P612" i="12"/>
  <c r="Q612" i="12"/>
  <c r="R612" i="12"/>
  <c r="S612" i="12"/>
  <c r="T612" i="12"/>
  <c r="U612" i="12"/>
  <c r="V612" i="12"/>
  <c r="W612" i="12"/>
  <c r="X612" i="12"/>
  <c r="Y612" i="12"/>
  <c r="Z612" i="12"/>
  <c r="AA612" i="12"/>
  <c r="AB612" i="12"/>
  <c r="AC612" i="12"/>
  <c r="AD612" i="12"/>
  <c r="AE612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P613" i="12"/>
  <c r="Q613" i="12"/>
  <c r="R613" i="12"/>
  <c r="S613" i="12"/>
  <c r="T613" i="12"/>
  <c r="U613" i="12"/>
  <c r="V613" i="12"/>
  <c r="W613" i="12"/>
  <c r="X613" i="12"/>
  <c r="Y613" i="12"/>
  <c r="Z613" i="12"/>
  <c r="AA613" i="12"/>
  <c r="AB613" i="12"/>
  <c r="AC613" i="12"/>
  <c r="AD613" i="12"/>
  <c r="AE613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P614" i="12"/>
  <c r="Q614" i="12"/>
  <c r="R614" i="12"/>
  <c r="S614" i="12"/>
  <c r="T614" i="12"/>
  <c r="U614" i="12"/>
  <c r="V614" i="12"/>
  <c r="W614" i="12"/>
  <c r="X614" i="12"/>
  <c r="Y614" i="12"/>
  <c r="Z614" i="12"/>
  <c r="AA614" i="12"/>
  <c r="AB614" i="12"/>
  <c r="AC614" i="12"/>
  <c r="AD614" i="12"/>
  <c r="AE614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P615" i="12"/>
  <c r="Q615" i="12"/>
  <c r="R615" i="12"/>
  <c r="S615" i="12"/>
  <c r="T615" i="12"/>
  <c r="U615" i="12"/>
  <c r="V615" i="12"/>
  <c r="W615" i="12"/>
  <c r="X615" i="12"/>
  <c r="Y615" i="12"/>
  <c r="Z615" i="12"/>
  <c r="AA615" i="12"/>
  <c r="AB615" i="12"/>
  <c r="AC615" i="12"/>
  <c r="AD615" i="12"/>
  <c r="AE615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P616" i="12"/>
  <c r="Q616" i="12"/>
  <c r="R616" i="12"/>
  <c r="S616" i="12"/>
  <c r="T616" i="12"/>
  <c r="U616" i="12"/>
  <c r="V616" i="12"/>
  <c r="W616" i="12"/>
  <c r="X616" i="12"/>
  <c r="Y616" i="12"/>
  <c r="Z616" i="12"/>
  <c r="AA616" i="12"/>
  <c r="AB616" i="12"/>
  <c r="AC616" i="12"/>
  <c r="AD616" i="12"/>
  <c r="AE616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P617" i="12"/>
  <c r="Q617" i="12"/>
  <c r="R617" i="12"/>
  <c r="S617" i="12"/>
  <c r="T617" i="12"/>
  <c r="U617" i="12"/>
  <c r="V617" i="12"/>
  <c r="W617" i="12"/>
  <c r="X617" i="12"/>
  <c r="Y617" i="12"/>
  <c r="Z617" i="12"/>
  <c r="AA617" i="12"/>
  <c r="AB617" i="12"/>
  <c r="AC617" i="12"/>
  <c r="AD617" i="12"/>
  <c r="AE617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P618" i="12"/>
  <c r="Q618" i="12"/>
  <c r="R618" i="12"/>
  <c r="S618" i="12"/>
  <c r="T618" i="12"/>
  <c r="U618" i="12"/>
  <c r="V618" i="12"/>
  <c r="W618" i="12"/>
  <c r="X618" i="12"/>
  <c r="Y618" i="12"/>
  <c r="Z618" i="12"/>
  <c r="AA618" i="12"/>
  <c r="AB618" i="12"/>
  <c r="AC618" i="12"/>
  <c r="AD618" i="12"/>
  <c r="AE618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P619" i="12"/>
  <c r="Q619" i="12"/>
  <c r="R619" i="12"/>
  <c r="S619" i="12"/>
  <c r="T619" i="12"/>
  <c r="U619" i="12"/>
  <c r="V619" i="12"/>
  <c r="W619" i="12"/>
  <c r="X619" i="12"/>
  <c r="Y619" i="12"/>
  <c r="Z619" i="12"/>
  <c r="AA619" i="12"/>
  <c r="AB619" i="12"/>
  <c r="AC619" i="12"/>
  <c r="AD619" i="12"/>
  <c r="AE619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P620" i="12"/>
  <c r="Q620" i="12"/>
  <c r="R620" i="12"/>
  <c r="S620" i="12"/>
  <c r="T620" i="12"/>
  <c r="U620" i="12"/>
  <c r="V620" i="12"/>
  <c r="W620" i="12"/>
  <c r="X620" i="12"/>
  <c r="Y620" i="12"/>
  <c r="Z620" i="12"/>
  <c r="AA620" i="12"/>
  <c r="AB620" i="12"/>
  <c r="AC620" i="12"/>
  <c r="AD620" i="12"/>
  <c r="AE620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P621" i="12"/>
  <c r="Q621" i="12"/>
  <c r="R621" i="12"/>
  <c r="S621" i="12"/>
  <c r="T621" i="12"/>
  <c r="U621" i="12"/>
  <c r="V621" i="12"/>
  <c r="W621" i="12"/>
  <c r="X621" i="12"/>
  <c r="Y621" i="12"/>
  <c r="Z621" i="12"/>
  <c r="AA621" i="12"/>
  <c r="AB621" i="12"/>
  <c r="AC621" i="12"/>
  <c r="AD621" i="12"/>
  <c r="AE621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P622" i="12"/>
  <c r="Q622" i="12"/>
  <c r="R622" i="12"/>
  <c r="S622" i="12"/>
  <c r="T622" i="12"/>
  <c r="U622" i="12"/>
  <c r="V622" i="12"/>
  <c r="W622" i="12"/>
  <c r="X622" i="12"/>
  <c r="Y622" i="12"/>
  <c r="Z622" i="12"/>
  <c r="AA622" i="12"/>
  <c r="AB622" i="12"/>
  <c r="AC622" i="12"/>
  <c r="AD622" i="12"/>
  <c r="AE622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P623" i="12"/>
  <c r="Q623" i="12"/>
  <c r="R623" i="12"/>
  <c r="S623" i="12"/>
  <c r="T623" i="12"/>
  <c r="U623" i="12"/>
  <c r="V623" i="12"/>
  <c r="W623" i="12"/>
  <c r="X623" i="12"/>
  <c r="Y623" i="12"/>
  <c r="Z623" i="12"/>
  <c r="AA623" i="12"/>
  <c r="AB623" i="12"/>
  <c r="AC623" i="12"/>
  <c r="AD623" i="12"/>
  <c r="AE623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P624" i="12"/>
  <c r="Q624" i="12"/>
  <c r="R624" i="12"/>
  <c r="S624" i="12"/>
  <c r="T624" i="12"/>
  <c r="U624" i="12"/>
  <c r="V624" i="12"/>
  <c r="W624" i="12"/>
  <c r="X624" i="12"/>
  <c r="Y624" i="12"/>
  <c r="Z624" i="12"/>
  <c r="AA624" i="12"/>
  <c r="AB624" i="12"/>
  <c r="AC624" i="12"/>
  <c r="AD624" i="12"/>
  <c r="AE624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P625" i="12"/>
  <c r="Q625" i="12"/>
  <c r="R625" i="12"/>
  <c r="S625" i="12"/>
  <c r="T625" i="12"/>
  <c r="U625" i="12"/>
  <c r="V625" i="12"/>
  <c r="W625" i="12"/>
  <c r="X625" i="12"/>
  <c r="Y625" i="12"/>
  <c r="Z625" i="12"/>
  <c r="AA625" i="12"/>
  <c r="AB625" i="12"/>
  <c r="AC625" i="12"/>
  <c r="AD625" i="12"/>
  <c r="AE625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P626" i="12"/>
  <c r="Q626" i="12"/>
  <c r="R626" i="12"/>
  <c r="S626" i="12"/>
  <c r="T626" i="12"/>
  <c r="U626" i="12"/>
  <c r="V626" i="12"/>
  <c r="W626" i="12"/>
  <c r="X626" i="12"/>
  <c r="Y626" i="12"/>
  <c r="Z626" i="12"/>
  <c r="AA626" i="12"/>
  <c r="AB626" i="12"/>
  <c r="AC626" i="12"/>
  <c r="AD626" i="12"/>
  <c r="AE626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P627" i="12"/>
  <c r="Q627" i="12"/>
  <c r="R627" i="12"/>
  <c r="S627" i="12"/>
  <c r="T627" i="12"/>
  <c r="U627" i="12"/>
  <c r="V627" i="12"/>
  <c r="W627" i="12"/>
  <c r="X627" i="12"/>
  <c r="Y627" i="12"/>
  <c r="Z627" i="12"/>
  <c r="AA627" i="12"/>
  <c r="AB627" i="12"/>
  <c r="AC627" i="12"/>
  <c r="AD627" i="12"/>
  <c r="AE627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P628" i="12"/>
  <c r="Q628" i="12"/>
  <c r="R628" i="12"/>
  <c r="S628" i="12"/>
  <c r="T628" i="12"/>
  <c r="U628" i="12"/>
  <c r="V628" i="12"/>
  <c r="W628" i="12"/>
  <c r="X628" i="12"/>
  <c r="Y628" i="12"/>
  <c r="Z628" i="12"/>
  <c r="AA628" i="12"/>
  <c r="AB628" i="12"/>
  <c r="AC628" i="12"/>
  <c r="AD628" i="12"/>
  <c r="AE628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P629" i="12"/>
  <c r="Q629" i="12"/>
  <c r="R629" i="12"/>
  <c r="S629" i="12"/>
  <c r="T629" i="12"/>
  <c r="U629" i="12"/>
  <c r="V629" i="12"/>
  <c r="W629" i="12"/>
  <c r="X629" i="12"/>
  <c r="Y629" i="12"/>
  <c r="Z629" i="12"/>
  <c r="AA629" i="12"/>
  <c r="AB629" i="12"/>
  <c r="AC629" i="12"/>
  <c r="AD629" i="12"/>
  <c r="AE629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P630" i="12"/>
  <c r="Q630" i="12"/>
  <c r="R630" i="12"/>
  <c r="S630" i="12"/>
  <c r="T630" i="12"/>
  <c r="U630" i="12"/>
  <c r="V630" i="12"/>
  <c r="W630" i="12"/>
  <c r="X630" i="12"/>
  <c r="Y630" i="12"/>
  <c r="Z630" i="12"/>
  <c r="AA630" i="12"/>
  <c r="AB630" i="12"/>
  <c r="AC630" i="12"/>
  <c r="AD630" i="12"/>
  <c r="AE630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P631" i="12"/>
  <c r="Q631" i="12"/>
  <c r="R631" i="12"/>
  <c r="S631" i="12"/>
  <c r="T631" i="12"/>
  <c r="U631" i="12"/>
  <c r="V631" i="12"/>
  <c r="W631" i="12"/>
  <c r="X631" i="12"/>
  <c r="Y631" i="12"/>
  <c r="Z631" i="12"/>
  <c r="AA631" i="12"/>
  <c r="AB631" i="12"/>
  <c r="AC631" i="12"/>
  <c r="AD631" i="12"/>
  <c r="AE631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P632" i="12"/>
  <c r="Q632" i="12"/>
  <c r="R632" i="12"/>
  <c r="S632" i="12"/>
  <c r="T632" i="12"/>
  <c r="U632" i="12"/>
  <c r="V632" i="12"/>
  <c r="W632" i="12"/>
  <c r="X632" i="12"/>
  <c r="Y632" i="12"/>
  <c r="Z632" i="12"/>
  <c r="AA632" i="12"/>
  <c r="AB632" i="12"/>
  <c r="AC632" i="12"/>
  <c r="AD632" i="12"/>
  <c r="AE632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P633" i="12"/>
  <c r="Q633" i="12"/>
  <c r="R633" i="12"/>
  <c r="S633" i="12"/>
  <c r="T633" i="12"/>
  <c r="U633" i="12"/>
  <c r="V633" i="12"/>
  <c r="W633" i="12"/>
  <c r="X633" i="12"/>
  <c r="Y633" i="12"/>
  <c r="Z633" i="12"/>
  <c r="AA633" i="12"/>
  <c r="AB633" i="12"/>
  <c r="AC633" i="12"/>
  <c r="AD633" i="12"/>
  <c r="AE633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P634" i="12"/>
  <c r="Q634" i="12"/>
  <c r="R634" i="12"/>
  <c r="S634" i="12"/>
  <c r="T634" i="12"/>
  <c r="U634" i="12"/>
  <c r="V634" i="12"/>
  <c r="W634" i="12"/>
  <c r="X634" i="12"/>
  <c r="Y634" i="12"/>
  <c r="Z634" i="12"/>
  <c r="AA634" i="12"/>
  <c r="AB634" i="12"/>
  <c r="AC634" i="12"/>
  <c r="AD634" i="12"/>
  <c r="AE634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P635" i="12"/>
  <c r="Q635" i="12"/>
  <c r="R635" i="12"/>
  <c r="S635" i="12"/>
  <c r="T635" i="12"/>
  <c r="U635" i="12"/>
  <c r="V635" i="12"/>
  <c r="W635" i="12"/>
  <c r="X635" i="12"/>
  <c r="Y635" i="12"/>
  <c r="Z635" i="12"/>
  <c r="AA635" i="12"/>
  <c r="AB635" i="12"/>
  <c r="AC635" i="12"/>
  <c r="AD635" i="12"/>
  <c r="AE635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P636" i="12"/>
  <c r="Q636" i="12"/>
  <c r="R636" i="12"/>
  <c r="S636" i="12"/>
  <c r="T636" i="12"/>
  <c r="U636" i="12"/>
  <c r="V636" i="12"/>
  <c r="W636" i="12"/>
  <c r="X636" i="12"/>
  <c r="Y636" i="12"/>
  <c r="Z636" i="12"/>
  <c r="AA636" i="12"/>
  <c r="AB636" i="12"/>
  <c r="AC636" i="12"/>
  <c r="AD636" i="12"/>
  <c r="AE636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P637" i="12"/>
  <c r="Q637" i="12"/>
  <c r="R637" i="12"/>
  <c r="S637" i="12"/>
  <c r="T637" i="12"/>
  <c r="U637" i="12"/>
  <c r="V637" i="12"/>
  <c r="W637" i="12"/>
  <c r="X637" i="12"/>
  <c r="Y637" i="12"/>
  <c r="Z637" i="12"/>
  <c r="AA637" i="12"/>
  <c r="AB637" i="12"/>
  <c r="AC637" i="12"/>
  <c r="AD637" i="12"/>
  <c r="AE637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P638" i="12"/>
  <c r="Q638" i="12"/>
  <c r="R638" i="12"/>
  <c r="S638" i="12"/>
  <c r="T638" i="12"/>
  <c r="U638" i="12"/>
  <c r="V638" i="12"/>
  <c r="W638" i="12"/>
  <c r="X638" i="12"/>
  <c r="Y638" i="12"/>
  <c r="Z638" i="12"/>
  <c r="AA638" i="12"/>
  <c r="AB638" i="12"/>
  <c r="AC638" i="12"/>
  <c r="AD638" i="12"/>
  <c r="AE638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P639" i="12"/>
  <c r="Q639" i="12"/>
  <c r="R639" i="12"/>
  <c r="S639" i="12"/>
  <c r="T639" i="12"/>
  <c r="U639" i="12"/>
  <c r="V639" i="12"/>
  <c r="W639" i="12"/>
  <c r="X639" i="12"/>
  <c r="Y639" i="12"/>
  <c r="Z639" i="12"/>
  <c r="AA639" i="12"/>
  <c r="AB639" i="12"/>
  <c r="AC639" i="12"/>
  <c r="AD639" i="12"/>
  <c r="AE639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P640" i="12"/>
  <c r="Q640" i="12"/>
  <c r="R640" i="12"/>
  <c r="S640" i="12"/>
  <c r="T640" i="12"/>
  <c r="U640" i="12"/>
  <c r="V640" i="12"/>
  <c r="W640" i="12"/>
  <c r="X640" i="12"/>
  <c r="Y640" i="12"/>
  <c r="Z640" i="12"/>
  <c r="AA640" i="12"/>
  <c r="AB640" i="12"/>
  <c r="AC640" i="12"/>
  <c r="AD640" i="12"/>
  <c r="AE640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P641" i="12"/>
  <c r="Q641" i="12"/>
  <c r="R641" i="12"/>
  <c r="S641" i="12"/>
  <c r="T641" i="12"/>
  <c r="U641" i="12"/>
  <c r="V641" i="12"/>
  <c r="W641" i="12"/>
  <c r="X641" i="12"/>
  <c r="Y641" i="12"/>
  <c r="Z641" i="12"/>
  <c r="AA641" i="12"/>
  <c r="AB641" i="12"/>
  <c r="AC641" i="12"/>
  <c r="AD641" i="12"/>
  <c r="AE641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P642" i="12"/>
  <c r="Q642" i="12"/>
  <c r="R642" i="12"/>
  <c r="S642" i="12"/>
  <c r="T642" i="12"/>
  <c r="U642" i="12"/>
  <c r="V642" i="12"/>
  <c r="W642" i="12"/>
  <c r="X642" i="12"/>
  <c r="Y642" i="12"/>
  <c r="Z642" i="12"/>
  <c r="AA642" i="12"/>
  <c r="AB642" i="12"/>
  <c r="AC642" i="12"/>
  <c r="AD642" i="12"/>
  <c r="AE642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P643" i="12"/>
  <c r="Q643" i="12"/>
  <c r="R643" i="12"/>
  <c r="S643" i="12"/>
  <c r="T643" i="12"/>
  <c r="U643" i="12"/>
  <c r="V643" i="12"/>
  <c r="W643" i="12"/>
  <c r="X643" i="12"/>
  <c r="Y643" i="12"/>
  <c r="Z643" i="12"/>
  <c r="AA643" i="12"/>
  <c r="AB643" i="12"/>
  <c r="AC643" i="12"/>
  <c r="AD643" i="12"/>
  <c r="AE643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P644" i="12"/>
  <c r="Q644" i="12"/>
  <c r="R644" i="12"/>
  <c r="S644" i="12"/>
  <c r="T644" i="12"/>
  <c r="U644" i="12"/>
  <c r="V644" i="12"/>
  <c r="W644" i="12"/>
  <c r="X644" i="12"/>
  <c r="Y644" i="12"/>
  <c r="Z644" i="12"/>
  <c r="AA644" i="12"/>
  <c r="AB644" i="12"/>
  <c r="AC644" i="12"/>
  <c r="AD644" i="12"/>
  <c r="AE644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P645" i="12"/>
  <c r="Q645" i="12"/>
  <c r="R645" i="12"/>
  <c r="S645" i="12"/>
  <c r="T645" i="12"/>
  <c r="U645" i="12"/>
  <c r="V645" i="12"/>
  <c r="W645" i="12"/>
  <c r="X645" i="12"/>
  <c r="Y645" i="12"/>
  <c r="Z645" i="12"/>
  <c r="AA645" i="12"/>
  <c r="AB645" i="12"/>
  <c r="AC645" i="12"/>
  <c r="AD645" i="12"/>
  <c r="AE645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P646" i="12"/>
  <c r="Q646" i="12"/>
  <c r="R646" i="12"/>
  <c r="S646" i="12"/>
  <c r="T646" i="12"/>
  <c r="U646" i="12"/>
  <c r="V646" i="12"/>
  <c r="W646" i="12"/>
  <c r="X646" i="12"/>
  <c r="Y646" i="12"/>
  <c r="Z646" i="12"/>
  <c r="AA646" i="12"/>
  <c r="AB646" i="12"/>
  <c r="AC646" i="12"/>
  <c r="AD646" i="12"/>
  <c r="AE646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P647" i="12"/>
  <c r="Q647" i="12"/>
  <c r="R647" i="12"/>
  <c r="S647" i="12"/>
  <c r="T647" i="12"/>
  <c r="U647" i="12"/>
  <c r="V647" i="12"/>
  <c r="W647" i="12"/>
  <c r="X647" i="12"/>
  <c r="Y647" i="12"/>
  <c r="Z647" i="12"/>
  <c r="AA647" i="12"/>
  <c r="AB647" i="12"/>
  <c r="AC647" i="12"/>
  <c r="AD647" i="12"/>
  <c r="AE647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P648" i="12"/>
  <c r="Q648" i="12"/>
  <c r="R648" i="12"/>
  <c r="S648" i="12"/>
  <c r="T648" i="12"/>
  <c r="U648" i="12"/>
  <c r="V648" i="12"/>
  <c r="W648" i="12"/>
  <c r="X648" i="12"/>
  <c r="Y648" i="12"/>
  <c r="Z648" i="12"/>
  <c r="AA648" i="12"/>
  <c r="AB648" i="12"/>
  <c r="AC648" i="12"/>
  <c r="AD648" i="12"/>
  <c r="AE648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P649" i="12"/>
  <c r="Q649" i="12"/>
  <c r="R649" i="12"/>
  <c r="S649" i="12"/>
  <c r="T649" i="12"/>
  <c r="U649" i="12"/>
  <c r="V649" i="12"/>
  <c r="W649" i="12"/>
  <c r="X649" i="12"/>
  <c r="Y649" i="12"/>
  <c r="Z649" i="12"/>
  <c r="AA649" i="12"/>
  <c r="AB649" i="12"/>
  <c r="AC649" i="12"/>
  <c r="AD649" i="12"/>
  <c r="AE649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P650" i="12"/>
  <c r="Q650" i="12"/>
  <c r="R650" i="12"/>
  <c r="S650" i="12"/>
  <c r="T650" i="12"/>
  <c r="U650" i="12"/>
  <c r="V650" i="12"/>
  <c r="W650" i="12"/>
  <c r="X650" i="12"/>
  <c r="Y650" i="12"/>
  <c r="Z650" i="12"/>
  <c r="AA650" i="12"/>
  <c r="AB650" i="12"/>
  <c r="AC650" i="12"/>
  <c r="AD650" i="12"/>
  <c r="AE650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P651" i="12"/>
  <c r="Q651" i="12"/>
  <c r="R651" i="12"/>
  <c r="S651" i="12"/>
  <c r="T651" i="12"/>
  <c r="U651" i="12"/>
  <c r="V651" i="12"/>
  <c r="W651" i="12"/>
  <c r="X651" i="12"/>
  <c r="Y651" i="12"/>
  <c r="Z651" i="12"/>
  <c r="AA651" i="12"/>
  <c r="AB651" i="12"/>
  <c r="AC651" i="12"/>
  <c r="AD651" i="12"/>
  <c r="AE651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P652" i="12"/>
  <c r="Q652" i="12"/>
  <c r="R652" i="12"/>
  <c r="S652" i="12"/>
  <c r="T652" i="12"/>
  <c r="U652" i="12"/>
  <c r="V652" i="12"/>
  <c r="W652" i="12"/>
  <c r="X652" i="12"/>
  <c r="Y652" i="12"/>
  <c r="Z652" i="12"/>
  <c r="AA652" i="12"/>
  <c r="AB652" i="12"/>
  <c r="AC652" i="12"/>
  <c r="AD652" i="12"/>
  <c r="AE652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P653" i="12"/>
  <c r="Q653" i="12"/>
  <c r="R653" i="12"/>
  <c r="S653" i="12"/>
  <c r="T653" i="12"/>
  <c r="U653" i="12"/>
  <c r="V653" i="12"/>
  <c r="W653" i="12"/>
  <c r="X653" i="12"/>
  <c r="Y653" i="12"/>
  <c r="Z653" i="12"/>
  <c r="AA653" i="12"/>
  <c r="AB653" i="12"/>
  <c r="AC653" i="12"/>
  <c r="AD653" i="12"/>
  <c r="AE653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P654" i="12"/>
  <c r="Q654" i="12"/>
  <c r="R654" i="12"/>
  <c r="S654" i="12"/>
  <c r="T654" i="12"/>
  <c r="U654" i="12"/>
  <c r="V654" i="12"/>
  <c r="W654" i="12"/>
  <c r="X654" i="12"/>
  <c r="Y654" i="12"/>
  <c r="Z654" i="12"/>
  <c r="AA654" i="12"/>
  <c r="AB654" i="12"/>
  <c r="AC654" i="12"/>
  <c r="AD654" i="12"/>
  <c r="AE654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P655" i="12"/>
  <c r="Q655" i="12"/>
  <c r="R655" i="12"/>
  <c r="S655" i="12"/>
  <c r="T655" i="12"/>
  <c r="U655" i="12"/>
  <c r="V655" i="12"/>
  <c r="W655" i="12"/>
  <c r="X655" i="12"/>
  <c r="Y655" i="12"/>
  <c r="Z655" i="12"/>
  <c r="AA655" i="12"/>
  <c r="AB655" i="12"/>
  <c r="AC655" i="12"/>
  <c r="AD655" i="12"/>
  <c r="AE655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P656" i="12"/>
  <c r="Q656" i="12"/>
  <c r="R656" i="12"/>
  <c r="S656" i="12"/>
  <c r="T656" i="12"/>
  <c r="U656" i="12"/>
  <c r="V656" i="12"/>
  <c r="W656" i="12"/>
  <c r="X656" i="12"/>
  <c r="Y656" i="12"/>
  <c r="Z656" i="12"/>
  <c r="AA656" i="12"/>
  <c r="AB656" i="12"/>
  <c r="AC656" i="12"/>
  <c r="AD656" i="12"/>
  <c r="AE656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P657" i="12"/>
  <c r="Q657" i="12"/>
  <c r="R657" i="12"/>
  <c r="S657" i="12"/>
  <c r="T657" i="12"/>
  <c r="U657" i="12"/>
  <c r="V657" i="12"/>
  <c r="W657" i="12"/>
  <c r="X657" i="12"/>
  <c r="Y657" i="12"/>
  <c r="Z657" i="12"/>
  <c r="AA657" i="12"/>
  <c r="AB657" i="12"/>
  <c r="AC657" i="12"/>
  <c r="AD657" i="12"/>
  <c r="AE657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P658" i="12"/>
  <c r="Q658" i="12"/>
  <c r="R658" i="12"/>
  <c r="S658" i="12"/>
  <c r="T658" i="12"/>
  <c r="U658" i="12"/>
  <c r="V658" i="12"/>
  <c r="W658" i="12"/>
  <c r="X658" i="12"/>
  <c r="Y658" i="12"/>
  <c r="Z658" i="12"/>
  <c r="AA658" i="12"/>
  <c r="AB658" i="12"/>
  <c r="AC658" i="12"/>
  <c r="AD658" i="12"/>
  <c r="AE658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P659" i="12"/>
  <c r="Q659" i="12"/>
  <c r="R659" i="12"/>
  <c r="S659" i="12"/>
  <c r="T659" i="12"/>
  <c r="U659" i="12"/>
  <c r="V659" i="12"/>
  <c r="W659" i="12"/>
  <c r="X659" i="12"/>
  <c r="Y659" i="12"/>
  <c r="Z659" i="12"/>
  <c r="AA659" i="12"/>
  <c r="AB659" i="12"/>
  <c r="AC659" i="12"/>
  <c r="AD659" i="12"/>
  <c r="AE659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P660" i="12"/>
  <c r="Q660" i="12"/>
  <c r="R660" i="12"/>
  <c r="S660" i="12"/>
  <c r="T660" i="12"/>
  <c r="U660" i="12"/>
  <c r="V660" i="12"/>
  <c r="W660" i="12"/>
  <c r="X660" i="12"/>
  <c r="Y660" i="12"/>
  <c r="Z660" i="12"/>
  <c r="AA660" i="12"/>
  <c r="AB660" i="12"/>
  <c r="AC660" i="12"/>
  <c r="AD660" i="12"/>
  <c r="AE660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P661" i="12"/>
  <c r="Q661" i="12"/>
  <c r="R661" i="12"/>
  <c r="S661" i="12"/>
  <c r="T661" i="12"/>
  <c r="U661" i="12"/>
  <c r="V661" i="12"/>
  <c r="W661" i="12"/>
  <c r="X661" i="12"/>
  <c r="Y661" i="12"/>
  <c r="Z661" i="12"/>
  <c r="AA661" i="12"/>
  <c r="AB661" i="12"/>
  <c r="AC661" i="12"/>
  <c r="AD661" i="12"/>
  <c r="AE661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P662" i="12"/>
  <c r="Q662" i="12"/>
  <c r="R662" i="12"/>
  <c r="S662" i="12"/>
  <c r="T662" i="12"/>
  <c r="U662" i="12"/>
  <c r="V662" i="12"/>
  <c r="W662" i="12"/>
  <c r="X662" i="12"/>
  <c r="Y662" i="12"/>
  <c r="Z662" i="12"/>
  <c r="AA662" i="12"/>
  <c r="AB662" i="12"/>
  <c r="AC662" i="12"/>
  <c r="AD662" i="12"/>
  <c r="AE662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P663" i="12"/>
  <c r="Q663" i="12"/>
  <c r="R663" i="12"/>
  <c r="S663" i="12"/>
  <c r="T663" i="12"/>
  <c r="U663" i="12"/>
  <c r="V663" i="12"/>
  <c r="W663" i="12"/>
  <c r="X663" i="12"/>
  <c r="Y663" i="12"/>
  <c r="Z663" i="12"/>
  <c r="AA663" i="12"/>
  <c r="AB663" i="12"/>
  <c r="AC663" i="12"/>
  <c r="AD663" i="12"/>
  <c r="AE663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P664" i="12"/>
  <c r="Q664" i="12"/>
  <c r="R664" i="12"/>
  <c r="S664" i="12"/>
  <c r="T664" i="12"/>
  <c r="U664" i="12"/>
  <c r="V664" i="12"/>
  <c r="W664" i="12"/>
  <c r="X664" i="12"/>
  <c r="Y664" i="12"/>
  <c r="Z664" i="12"/>
  <c r="AA664" i="12"/>
  <c r="AB664" i="12"/>
  <c r="AC664" i="12"/>
  <c r="AD664" i="12"/>
  <c r="AE664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P665" i="12"/>
  <c r="Q665" i="12"/>
  <c r="R665" i="12"/>
  <c r="S665" i="12"/>
  <c r="T665" i="12"/>
  <c r="U665" i="12"/>
  <c r="V665" i="12"/>
  <c r="W665" i="12"/>
  <c r="X665" i="12"/>
  <c r="Y665" i="12"/>
  <c r="Z665" i="12"/>
  <c r="AA665" i="12"/>
  <c r="AB665" i="12"/>
  <c r="AC665" i="12"/>
  <c r="AD665" i="12"/>
  <c r="AE665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P666" i="12"/>
  <c r="Q666" i="12"/>
  <c r="R666" i="12"/>
  <c r="S666" i="12"/>
  <c r="T666" i="12"/>
  <c r="U666" i="12"/>
  <c r="V666" i="12"/>
  <c r="W666" i="12"/>
  <c r="X666" i="12"/>
  <c r="Y666" i="12"/>
  <c r="Z666" i="12"/>
  <c r="AA666" i="12"/>
  <c r="AB666" i="12"/>
  <c r="AC666" i="12"/>
  <c r="AD666" i="12"/>
  <c r="AE666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P667" i="12"/>
  <c r="Q667" i="12"/>
  <c r="R667" i="12"/>
  <c r="S667" i="12"/>
  <c r="T667" i="12"/>
  <c r="U667" i="12"/>
  <c r="V667" i="12"/>
  <c r="W667" i="12"/>
  <c r="X667" i="12"/>
  <c r="Y667" i="12"/>
  <c r="Z667" i="12"/>
  <c r="AA667" i="12"/>
  <c r="AB667" i="12"/>
  <c r="AC667" i="12"/>
  <c r="AD667" i="12"/>
  <c r="AE667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P668" i="12"/>
  <c r="Q668" i="12"/>
  <c r="R668" i="12"/>
  <c r="S668" i="12"/>
  <c r="T668" i="12"/>
  <c r="U668" i="12"/>
  <c r="V668" i="12"/>
  <c r="W668" i="12"/>
  <c r="X668" i="12"/>
  <c r="Y668" i="12"/>
  <c r="Z668" i="12"/>
  <c r="AA668" i="12"/>
  <c r="AB668" i="12"/>
  <c r="AC668" i="12"/>
  <c r="AD668" i="12"/>
  <c r="AE668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P669" i="12"/>
  <c r="Q669" i="12"/>
  <c r="R669" i="12"/>
  <c r="S669" i="12"/>
  <c r="T669" i="12"/>
  <c r="U669" i="12"/>
  <c r="V669" i="12"/>
  <c r="W669" i="12"/>
  <c r="X669" i="12"/>
  <c r="Y669" i="12"/>
  <c r="Z669" i="12"/>
  <c r="AA669" i="12"/>
  <c r="AB669" i="12"/>
  <c r="AC669" i="12"/>
  <c r="AD669" i="12"/>
  <c r="AE669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P670" i="12"/>
  <c r="Q670" i="12"/>
  <c r="R670" i="12"/>
  <c r="S670" i="12"/>
  <c r="T670" i="12"/>
  <c r="U670" i="12"/>
  <c r="V670" i="12"/>
  <c r="W670" i="12"/>
  <c r="X670" i="12"/>
  <c r="Y670" i="12"/>
  <c r="Z670" i="12"/>
  <c r="AA670" i="12"/>
  <c r="AB670" i="12"/>
  <c r="AC670" i="12"/>
  <c r="AD670" i="12"/>
  <c r="AE670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P671" i="12"/>
  <c r="Q671" i="12"/>
  <c r="R671" i="12"/>
  <c r="S671" i="12"/>
  <c r="T671" i="12"/>
  <c r="U671" i="12"/>
  <c r="V671" i="12"/>
  <c r="W671" i="12"/>
  <c r="X671" i="12"/>
  <c r="Y671" i="12"/>
  <c r="Z671" i="12"/>
  <c r="AA671" i="12"/>
  <c r="AB671" i="12"/>
  <c r="AC671" i="12"/>
  <c r="AD671" i="12"/>
  <c r="AE671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P672" i="12"/>
  <c r="Q672" i="12"/>
  <c r="R672" i="12"/>
  <c r="S672" i="12"/>
  <c r="T672" i="12"/>
  <c r="U672" i="12"/>
  <c r="V672" i="12"/>
  <c r="W672" i="12"/>
  <c r="X672" i="12"/>
  <c r="Y672" i="12"/>
  <c r="Z672" i="12"/>
  <c r="AA672" i="12"/>
  <c r="AB672" i="12"/>
  <c r="AC672" i="12"/>
  <c r="AD672" i="12"/>
  <c r="AE672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P673" i="12"/>
  <c r="Q673" i="12"/>
  <c r="R673" i="12"/>
  <c r="S673" i="12"/>
  <c r="T673" i="12"/>
  <c r="U673" i="12"/>
  <c r="V673" i="12"/>
  <c r="W673" i="12"/>
  <c r="X673" i="12"/>
  <c r="Y673" i="12"/>
  <c r="Z673" i="12"/>
  <c r="AA673" i="12"/>
  <c r="AB673" i="12"/>
  <c r="AC673" i="12"/>
  <c r="AD673" i="12"/>
  <c r="AE673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P674" i="12"/>
  <c r="Q674" i="12"/>
  <c r="R674" i="12"/>
  <c r="S674" i="12"/>
  <c r="T674" i="12"/>
  <c r="U674" i="12"/>
  <c r="V674" i="12"/>
  <c r="W674" i="12"/>
  <c r="X674" i="12"/>
  <c r="Y674" i="12"/>
  <c r="Z674" i="12"/>
  <c r="AA674" i="12"/>
  <c r="AB674" i="12"/>
  <c r="AC674" i="12"/>
  <c r="AD674" i="12"/>
  <c r="AE674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P675" i="12"/>
  <c r="Q675" i="12"/>
  <c r="R675" i="12"/>
  <c r="S675" i="12"/>
  <c r="T675" i="12"/>
  <c r="U675" i="12"/>
  <c r="V675" i="12"/>
  <c r="W675" i="12"/>
  <c r="X675" i="12"/>
  <c r="Y675" i="12"/>
  <c r="Z675" i="12"/>
  <c r="AA675" i="12"/>
  <c r="AB675" i="12"/>
  <c r="AC675" i="12"/>
  <c r="AD675" i="12"/>
  <c r="AE675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P676" i="12"/>
  <c r="Q676" i="12"/>
  <c r="R676" i="12"/>
  <c r="S676" i="12"/>
  <c r="T676" i="12"/>
  <c r="U676" i="12"/>
  <c r="V676" i="12"/>
  <c r="W676" i="12"/>
  <c r="X676" i="12"/>
  <c r="Y676" i="12"/>
  <c r="Z676" i="12"/>
  <c r="AA676" i="12"/>
  <c r="AB676" i="12"/>
  <c r="AC676" i="12"/>
  <c r="AD676" i="12"/>
  <c r="AE676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P677" i="12"/>
  <c r="Q677" i="12"/>
  <c r="R677" i="12"/>
  <c r="S677" i="12"/>
  <c r="T677" i="12"/>
  <c r="U677" i="12"/>
  <c r="V677" i="12"/>
  <c r="W677" i="12"/>
  <c r="X677" i="12"/>
  <c r="Y677" i="12"/>
  <c r="Z677" i="12"/>
  <c r="AA677" i="12"/>
  <c r="AB677" i="12"/>
  <c r="AC677" i="12"/>
  <c r="AD677" i="12"/>
  <c r="AE677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P678" i="12"/>
  <c r="Q678" i="12"/>
  <c r="R678" i="12"/>
  <c r="S678" i="12"/>
  <c r="T678" i="12"/>
  <c r="U678" i="12"/>
  <c r="V678" i="12"/>
  <c r="W678" i="12"/>
  <c r="X678" i="12"/>
  <c r="Y678" i="12"/>
  <c r="Z678" i="12"/>
  <c r="AA678" i="12"/>
  <c r="AB678" i="12"/>
  <c r="AC678" i="12"/>
  <c r="AD678" i="12"/>
  <c r="AE678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P679" i="12"/>
  <c r="Q679" i="12"/>
  <c r="R679" i="12"/>
  <c r="S679" i="12"/>
  <c r="T679" i="12"/>
  <c r="U679" i="12"/>
  <c r="V679" i="12"/>
  <c r="W679" i="12"/>
  <c r="X679" i="12"/>
  <c r="Y679" i="12"/>
  <c r="Z679" i="12"/>
  <c r="AA679" i="12"/>
  <c r="AB679" i="12"/>
  <c r="AC679" i="12"/>
  <c r="AD679" i="12"/>
  <c r="AE679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P680" i="12"/>
  <c r="Q680" i="12"/>
  <c r="R680" i="12"/>
  <c r="S680" i="12"/>
  <c r="T680" i="12"/>
  <c r="U680" i="12"/>
  <c r="V680" i="12"/>
  <c r="W680" i="12"/>
  <c r="X680" i="12"/>
  <c r="Y680" i="12"/>
  <c r="Z680" i="12"/>
  <c r="AA680" i="12"/>
  <c r="AB680" i="12"/>
  <c r="AC680" i="12"/>
  <c r="AD680" i="12"/>
  <c r="AE680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P681" i="12"/>
  <c r="Q681" i="12"/>
  <c r="R681" i="12"/>
  <c r="S681" i="12"/>
  <c r="T681" i="12"/>
  <c r="U681" i="12"/>
  <c r="V681" i="12"/>
  <c r="W681" i="12"/>
  <c r="X681" i="12"/>
  <c r="Y681" i="12"/>
  <c r="Z681" i="12"/>
  <c r="AA681" i="12"/>
  <c r="AB681" i="12"/>
  <c r="AC681" i="12"/>
  <c r="AD681" i="12"/>
  <c r="AE681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P682" i="12"/>
  <c r="Q682" i="12"/>
  <c r="R682" i="12"/>
  <c r="S682" i="12"/>
  <c r="T682" i="12"/>
  <c r="U682" i="12"/>
  <c r="V682" i="12"/>
  <c r="W682" i="12"/>
  <c r="X682" i="12"/>
  <c r="Y682" i="12"/>
  <c r="Z682" i="12"/>
  <c r="AA682" i="12"/>
  <c r="AB682" i="12"/>
  <c r="AC682" i="12"/>
  <c r="AD682" i="12"/>
  <c r="AE682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P683" i="12"/>
  <c r="Q683" i="12"/>
  <c r="R683" i="12"/>
  <c r="S683" i="12"/>
  <c r="T683" i="12"/>
  <c r="U683" i="12"/>
  <c r="V683" i="12"/>
  <c r="W683" i="12"/>
  <c r="X683" i="12"/>
  <c r="Y683" i="12"/>
  <c r="Z683" i="12"/>
  <c r="AA683" i="12"/>
  <c r="AB683" i="12"/>
  <c r="AC683" i="12"/>
  <c r="AD683" i="12"/>
  <c r="AE683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P684" i="12"/>
  <c r="Q684" i="12"/>
  <c r="R684" i="12"/>
  <c r="S684" i="12"/>
  <c r="T684" i="12"/>
  <c r="U684" i="12"/>
  <c r="V684" i="12"/>
  <c r="W684" i="12"/>
  <c r="X684" i="12"/>
  <c r="Y684" i="12"/>
  <c r="Z684" i="12"/>
  <c r="AA684" i="12"/>
  <c r="AB684" i="12"/>
  <c r="AC684" i="12"/>
  <c r="AD684" i="12"/>
  <c r="AE684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P685" i="12"/>
  <c r="Q685" i="12"/>
  <c r="R685" i="12"/>
  <c r="S685" i="12"/>
  <c r="T685" i="12"/>
  <c r="U685" i="12"/>
  <c r="V685" i="12"/>
  <c r="W685" i="12"/>
  <c r="X685" i="12"/>
  <c r="Y685" i="12"/>
  <c r="Z685" i="12"/>
  <c r="AA685" i="12"/>
  <c r="AB685" i="12"/>
  <c r="AC685" i="12"/>
  <c r="AD685" i="12"/>
  <c r="AE685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P686" i="12"/>
  <c r="Q686" i="12"/>
  <c r="R686" i="12"/>
  <c r="S686" i="12"/>
  <c r="T686" i="12"/>
  <c r="U686" i="12"/>
  <c r="V686" i="12"/>
  <c r="W686" i="12"/>
  <c r="X686" i="12"/>
  <c r="Y686" i="12"/>
  <c r="Z686" i="12"/>
  <c r="AA686" i="12"/>
  <c r="AB686" i="12"/>
  <c r="AC686" i="12"/>
  <c r="AD686" i="12"/>
  <c r="AE686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P687" i="12"/>
  <c r="Q687" i="12"/>
  <c r="R687" i="12"/>
  <c r="S687" i="12"/>
  <c r="T687" i="12"/>
  <c r="U687" i="12"/>
  <c r="V687" i="12"/>
  <c r="W687" i="12"/>
  <c r="X687" i="12"/>
  <c r="Y687" i="12"/>
  <c r="Z687" i="12"/>
  <c r="AA687" i="12"/>
  <c r="AB687" i="12"/>
  <c r="AC687" i="12"/>
  <c r="AD687" i="12"/>
  <c r="AE687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P688" i="12"/>
  <c r="Q688" i="12"/>
  <c r="R688" i="12"/>
  <c r="S688" i="12"/>
  <c r="T688" i="12"/>
  <c r="U688" i="12"/>
  <c r="V688" i="12"/>
  <c r="W688" i="12"/>
  <c r="X688" i="12"/>
  <c r="Y688" i="12"/>
  <c r="Z688" i="12"/>
  <c r="AA688" i="12"/>
  <c r="AB688" i="12"/>
  <c r="AC688" i="12"/>
  <c r="AD688" i="12"/>
  <c r="AE688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P689" i="12"/>
  <c r="Q689" i="12"/>
  <c r="R689" i="12"/>
  <c r="S689" i="12"/>
  <c r="T689" i="12"/>
  <c r="U689" i="12"/>
  <c r="V689" i="12"/>
  <c r="W689" i="12"/>
  <c r="X689" i="12"/>
  <c r="Y689" i="12"/>
  <c r="Z689" i="12"/>
  <c r="AA689" i="12"/>
  <c r="AB689" i="12"/>
  <c r="AC689" i="12"/>
  <c r="AD689" i="12"/>
  <c r="AE689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P690" i="12"/>
  <c r="Q690" i="12"/>
  <c r="R690" i="12"/>
  <c r="S690" i="12"/>
  <c r="T690" i="12"/>
  <c r="U690" i="12"/>
  <c r="V690" i="12"/>
  <c r="W690" i="12"/>
  <c r="X690" i="12"/>
  <c r="Y690" i="12"/>
  <c r="Z690" i="12"/>
  <c r="AA690" i="12"/>
  <c r="AB690" i="12"/>
  <c r="AC690" i="12"/>
  <c r="AD690" i="12"/>
  <c r="AE690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P691" i="12"/>
  <c r="Q691" i="12"/>
  <c r="R691" i="12"/>
  <c r="S691" i="12"/>
  <c r="T691" i="12"/>
  <c r="U691" i="12"/>
  <c r="V691" i="12"/>
  <c r="W691" i="12"/>
  <c r="X691" i="12"/>
  <c r="Y691" i="12"/>
  <c r="Z691" i="12"/>
  <c r="AA691" i="12"/>
  <c r="AB691" i="12"/>
  <c r="AC691" i="12"/>
  <c r="AD691" i="12"/>
  <c r="AE691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P692" i="12"/>
  <c r="Q692" i="12"/>
  <c r="R692" i="12"/>
  <c r="S692" i="12"/>
  <c r="T692" i="12"/>
  <c r="U692" i="12"/>
  <c r="V692" i="12"/>
  <c r="W692" i="12"/>
  <c r="X692" i="12"/>
  <c r="Y692" i="12"/>
  <c r="Z692" i="12"/>
  <c r="AA692" i="12"/>
  <c r="AB692" i="12"/>
  <c r="AC692" i="12"/>
  <c r="AD692" i="12"/>
  <c r="AE692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P693" i="12"/>
  <c r="Q693" i="12"/>
  <c r="R693" i="12"/>
  <c r="S693" i="12"/>
  <c r="T693" i="12"/>
  <c r="U693" i="12"/>
  <c r="V693" i="12"/>
  <c r="W693" i="12"/>
  <c r="X693" i="12"/>
  <c r="Y693" i="12"/>
  <c r="Z693" i="12"/>
  <c r="AA693" i="12"/>
  <c r="AB693" i="12"/>
  <c r="AC693" i="12"/>
  <c r="AD693" i="12"/>
  <c r="AE693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P694" i="12"/>
  <c r="Q694" i="12"/>
  <c r="R694" i="12"/>
  <c r="S694" i="12"/>
  <c r="T694" i="12"/>
  <c r="U694" i="12"/>
  <c r="V694" i="12"/>
  <c r="W694" i="12"/>
  <c r="X694" i="12"/>
  <c r="Y694" i="12"/>
  <c r="Z694" i="12"/>
  <c r="AA694" i="12"/>
  <c r="AB694" i="12"/>
  <c r="AC694" i="12"/>
  <c r="AD694" i="12"/>
  <c r="AE694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P695" i="12"/>
  <c r="Q695" i="12"/>
  <c r="R695" i="12"/>
  <c r="S695" i="12"/>
  <c r="T695" i="12"/>
  <c r="U695" i="12"/>
  <c r="V695" i="12"/>
  <c r="W695" i="12"/>
  <c r="X695" i="12"/>
  <c r="Y695" i="12"/>
  <c r="Z695" i="12"/>
  <c r="AA695" i="12"/>
  <c r="AB695" i="12"/>
  <c r="AC695" i="12"/>
  <c r="AD695" i="12"/>
  <c r="AE695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P696" i="12"/>
  <c r="Q696" i="12"/>
  <c r="R696" i="12"/>
  <c r="S696" i="12"/>
  <c r="T696" i="12"/>
  <c r="U696" i="12"/>
  <c r="V696" i="12"/>
  <c r="W696" i="12"/>
  <c r="X696" i="12"/>
  <c r="Y696" i="12"/>
  <c r="Z696" i="12"/>
  <c r="AA696" i="12"/>
  <c r="AB696" i="12"/>
  <c r="AC696" i="12"/>
  <c r="AD696" i="12"/>
  <c r="AE696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P697" i="12"/>
  <c r="Q697" i="12"/>
  <c r="R697" i="12"/>
  <c r="S697" i="12"/>
  <c r="T697" i="12"/>
  <c r="U697" i="12"/>
  <c r="V697" i="12"/>
  <c r="W697" i="12"/>
  <c r="X697" i="12"/>
  <c r="Y697" i="12"/>
  <c r="Z697" i="12"/>
  <c r="AA697" i="12"/>
  <c r="AB697" i="12"/>
  <c r="AC697" i="12"/>
  <c r="AD697" i="12"/>
  <c r="AE697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P698" i="12"/>
  <c r="Q698" i="12"/>
  <c r="R698" i="12"/>
  <c r="S698" i="12"/>
  <c r="T698" i="12"/>
  <c r="U698" i="12"/>
  <c r="V698" i="12"/>
  <c r="W698" i="12"/>
  <c r="X698" i="12"/>
  <c r="Y698" i="12"/>
  <c r="Z698" i="12"/>
  <c r="AA698" i="12"/>
  <c r="AB698" i="12"/>
  <c r="AC698" i="12"/>
  <c r="AD698" i="12"/>
  <c r="AE698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P699" i="12"/>
  <c r="Q699" i="12"/>
  <c r="R699" i="12"/>
  <c r="S699" i="12"/>
  <c r="T699" i="12"/>
  <c r="U699" i="12"/>
  <c r="V699" i="12"/>
  <c r="W699" i="12"/>
  <c r="X699" i="12"/>
  <c r="Y699" i="12"/>
  <c r="Z699" i="12"/>
  <c r="AA699" i="12"/>
  <c r="AB699" i="12"/>
  <c r="AC699" i="12"/>
  <c r="AD699" i="12"/>
  <c r="AE699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P700" i="12"/>
  <c r="Q700" i="12"/>
  <c r="R700" i="12"/>
  <c r="S700" i="12"/>
  <c r="T700" i="12"/>
  <c r="U700" i="12"/>
  <c r="V700" i="12"/>
  <c r="W700" i="12"/>
  <c r="X700" i="12"/>
  <c r="Y700" i="12"/>
  <c r="Z700" i="12"/>
  <c r="AA700" i="12"/>
  <c r="AB700" i="12"/>
  <c r="AC700" i="12"/>
  <c r="AD700" i="12"/>
  <c r="AE700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P701" i="12"/>
  <c r="Q701" i="12"/>
  <c r="R701" i="12"/>
  <c r="S701" i="12"/>
  <c r="T701" i="12"/>
  <c r="U701" i="12"/>
  <c r="V701" i="12"/>
  <c r="W701" i="12"/>
  <c r="X701" i="12"/>
  <c r="Y701" i="12"/>
  <c r="Z701" i="12"/>
  <c r="AA701" i="12"/>
  <c r="AB701" i="12"/>
  <c r="AC701" i="12"/>
  <c r="AD701" i="12"/>
  <c r="AE701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P702" i="12"/>
  <c r="Q702" i="12"/>
  <c r="R702" i="12"/>
  <c r="S702" i="12"/>
  <c r="T702" i="12"/>
  <c r="U702" i="12"/>
  <c r="V702" i="12"/>
  <c r="W702" i="12"/>
  <c r="X702" i="12"/>
  <c r="Y702" i="12"/>
  <c r="Z702" i="12"/>
  <c r="AA702" i="12"/>
  <c r="AB702" i="12"/>
  <c r="AC702" i="12"/>
  <c r="AD702" i="12"/>
  <c r="AE702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P703" i="12"/>
  <c r="Q703" i="12"/>
  <c r="R703" i="12"/>
  <c r="S703" i="12"/>
  <c r="T703" i="12"/>
  <c r="U703" i="12"/>
  <c r="V703" i="12"/>
  <c r="W703" i="12"/>
  <c r="X703" i="12"/>
  <c r="Y703" i="12"/>
  <c r="Z703" i="12"/>
  <c r="AA703" i="12"/>
  <c r="AB703" i="12"/>
  <c r="AC703" i="12"/>
  <c r="AD703" i="12"/>
  <c r="AE703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P704" i="12"/>
  <c r="Q704" i="12"/>
  <c r="R704" i="12"/>
  <c r="S704" i="12"/>
  <c r="T704" i="12"/>
  <c r="U704" i="12"/>
  <c r="V704" i="12"/>
  <c r="W704" i="12"/>
  <c r="X704" i="12"/>
  <c r="Y704" i="12"/>
  <c r="Z704" i="12"/>
  <c r="AA704" i="12"/>
  <c r="AB704" i="12"/>
  <c r="AC704" i="12"/>
  <c r="AD704" i="12"/>
  <c r="AE704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P705" i="12"/>
  <c r="Q705" i="12"/>
  <c r="R705" i="12"/>
  <c r="S705" i="12"/>
  <c r="T705" i="12"/>
  <c r="U705" i="12"/>
  <c r="V705" i="12"/>
  <c r="W705" i="12"/>
  <c r="X705" i="12"/>
  <c r="Y705" i="12"/>
  <c r="Z705" i="12"/>
  <c r="AA705" i="12"/>
  <c r="AB705" i="12"/>
  <c r="AC705" i="12"/>
  <c r="AD705" i="12"/>
  <c r="AE705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P706" i="12"/>
  <c r="Q706" i="12"/>
  <c r="R706" i="12"/>
  <c r="S706" i="12"/>
  <c r="T706" i="12"/>
  <c r="U706" i="12"/>
  <c r="V706" i="12"/>
  <c r="W706" i="12"/>
  <c r="X706" i="12"/>
  <c r="Y706" i="12"/>
  <c r="Z706" i="12"/>
  <c r="AA706" i="12"/>
  <c r="AB706" i="12"/>
  <c r="AC706" i="12"/>
  <c r="AD706" i="12"/>
  <c r="AE706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P707" i="12"/>
  <c r="Q707" i="12"/>
  <c r="R707" i="12"/>
  <c r="S707" i="12"/>
  <c r="T707" i="12"/>
  <c r="U707" i="12"/>
  <c r="V707" i="12"/>
  <c r="W707" i="12"/>
  <c r="X707" i="12"/>
  <c r="Y707" i="12"/>
  <c r="Z707" i="12"/>
  <c r="AA707" i="12"/>
  <c r="AB707" i="12"/>
  <c r="AC707" i="12"/>
  <c r="AD707" i="12"/>
  <c r="AE707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P708" i="12"/>
  <c r="Q708" i="12"/>
  <c r="R708" i="12"/>
  <c r="S708" i="12"/>
  <c r="T708" i="12"/>
  <c r="U708" i="12"/>
  <c r="V708" i="12"/>
  <c r="W708" i="12"/>
  <c r="X708" i="12"/>
  <c r="Y708" i="12"/>
  <c r="Z708" i="12"/>
  <c r="AA708" i="12"/>
  <c r="AB708" i="12"/>
  <c r="AC708" i="12"/>
  <c r="AD708" i="12"/>
  <c r="AE708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P709" i="12"/>
  <c r="Q709" i="12"/>
  <c r="R709" i="12"/>
  <c r="S709" i="12"/>
  <c r="T709" i="12"/>
  <c r="U709" i="12"/>
  <c r="V709" i="12"/>
  <c r="W709" i="12"/>
  <c r="X709" i="12"/>
  <c r="Y709" i="12"/>
  <c r="Z709" i="12"/>
  <c r="AA709" i="12"/>
  <c r="AB709" i="12"/>
  <c r="AC709" i="12"/>
  <c r="AD709" i="12"/>
  <c r="AE709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P710" i="12"/>
  <c r="Q710" i="12"/>
  <c r="R710" i="12"/>
  <c r="S710" i="12"/>
  <c r="T710" i="12"/>
  <c r="U710" i="12"/>
  <c r="V710" i="12"/>
  <c r="W710" i="12"/>
  <c r="X710" i="12"/>
  <c r="Y710" i="12"/>
  <c r="Z710" i="12"/>
  <c r="AA710" i="12"/>
  <c r="AB710" i="12"/>
  <c r="AC710" i="12"/>
  <c r="AD710" i="12"/>
  <c r="AE710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P711" i="12"/>
  <c r="Q711" i="12"/>
  <c r="R711" i="12"/>
  <c r="S711" i="12"/>
  <c r="T711" i="12"/>
  <c r="U711" i="12"/>
  <c r="V711" i="12"/>
  <c r="W711" i="12"/>
  <c r="X711" i="12"/>
  <c r="Y711" i="12"/>
  <c r="Z711" i="12"/>
  <c r="AA711" i="12"/>
  <c r="AB711" i="12"/>
  <c r="AC711" i="12"/>
  <c r="AD711" i="12"/>
  <c r="AE711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P712" i="12"/>
  <c r="Q712" i="12"/>
  <c r="R712" i="12"/>
  <c r="S712" i="12"/>
  <c r="T712" i="12"/>
  <c r="U712" i="12"/>
  <c r="V712" i="12"/>
  <c r="W712" i="12"/>
  <c r="X712" i="12"/>
  <c r="Y712" i="12"/>
  <c r="Z712" i="12"/>
  <c r="AA712" i="12"/>
  <c r="AB712" i="12"/>
  <c r="AC712" i="12"/>
  <c r="AD712" i="12"/>
  <c r="AE712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P713" i="12"/>
  <c r="Q713" i="12"/>
  <c r="R713" i="12"/>
  <c r="S713" i="12"/>
  <c r="T713" i="12"/>
  <c r="U713" i="12"/>
  <c r="V713" i="12"/>
  <c r="W713" i="12"/>
  <c r="X713" i="12"/>
  <c r="Y713" i="12"/>
  <c r="Z713" i="12"/>
  <c r="AA713" i="12"/>
  <c r="AB713" i="12"/>
  <c r="AC713" i="12"/>
  <c r="AD713" i="12"/>
  <c r="AE713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P714" i="12"/>
  <c r="Q714" i="12"/>
  <c r="R714" i="12"/>
  <c r="S714" i="12"/>
  <c r="T714" i="12"/>
  <c r="U714" i="12"/>
  <c r="V714" i="12"/>
  <c r="W714" i="12"/>
  <c r="X714" i="12"/>
  <c r="Y714" i="12"/>
  <c r="Z714" i="12"/>
  <c r="AA714" i="12"/>
  <c r="AB714" i="12"/>
  <c r="AC714" i="12"/>
  <c r="AD714" i="12"/>
  <c r="AE714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P715" i="12"/>
  <c r="Q715" i="12"/>
  <c r="R715" i="12"/>
  <c r="S715" i="12"/>
  <c r="T715" i="12"/>
  <c r="U715" i="12"/>
  <c r="V715" i="12"/>
  <c r="W715" i="12"/>
  <c r="X715" i="12"/>
  <c r="Y715" i="12"/>
  <c r="Z715" i="12"/>
  <c r="AA715" i="12"/>
  <c r="AB715" i="12"/>
  <c r="AC715" i="12"/>
  <c r="AD715" i="12"/>
  <c r="AE715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P716" i="12"/>
  <c r="Q716" i="12"/>
  <c r="R716" i="12"/>
  <c r="S716" i="12"/>
  <c r="T716" i="12"/>
  <c r="U716" i="12"/>
  <c r="V716" i="12"/>
  <c r="W716" i="12"/>
  <c r="X716" i="12"/>
  <c r="Y716" i="12"/>
  <c r="Z716" i="12"/>
  <c r="AA716" i="12"/>
  <c r="AB716" i="12"/>
  <c r="AC716" i="12"/>
  <c r="AD716" i="12"/>
  <c r="AE716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P717" i="12"/>
  <c r="Q717" i="12"/>
  <c r="R717" i="12"/>
  <c r="S717" i="12"/>
  <c r="T717" i="12"/>
  <c r="U717" i="12"/>
  <c r="V717" i="12"/>
  <c r="W717" i="12"/>
  <c r="X717" i="12"/>
  <c r="Y717" i="12"/>
  <c r="Z717" i="12"/>
  <c r="AA717" i="12"/>
  <c r="AB717" i="12"/>
  <c r="AC717" i="12"/>
  <c r="AD717" i="12"/>
  <c r="AE717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P718" i="12"/>
  <c r="Q718" i="12"/>
  <c r="R718" i="12"/>
  <c r="S718" i="12"/>
  <c r="T718" i="12"/>
  <c r="U718" i="12"/>
  <c r="V718" i="12"/>
  <c r="W718" i="12"/>
  <c r="X718" i="12"/>
  <c r="Y718" i="12"/>
  <c r="Z718" i="12"/>
  <c r="AA718" i="12"/>
  <c r="AB718" i="12"/>
  <c r="AC718" i="12"/>
  <c r="AD718" i="12"/>
  <c r="AE718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P719" i="12"/>
  <c r="Q719" i="12"/>
  <c r="R719" i="12"/>
  <c r="S719" i="12"/>
  <c r="T719" i="12"/>
  <c r="U719" i="12"/>
  <c r="V719" i="12"/>
  <c r="W719" i="12"/>
  <c r="X719" i="12"/>
  <c r="Y719" i="12"/>
  <c r="Z719" i="12"/>
  <c r="AA719" i="12"/>
  <c r="AB719" i="12"/>
  <c r="AC719" i="12"/>
  <c r="AD719" i="12"/>
  <c r="AE719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P720" i="12"/>
  <c r="Q720" i="12"/>
  <c r="R720" i="12"/>
  <c r="S720" i="12"/>
  <c r="T720" i="12"/>
  <c r="U720" i="12"/>
  <c r="V720" i="12"/>
  <c r="W720" i="12"/>
  <c r="X720" i="12"/>
  <c r="Y720" i="12"/>
  <c r="Z720" i="12"/>
  <c r="AA720" i="12"/>
  <c r="AB720" i="12"/>
  <c r="AC720" i="12"/>
  <c r="AD720" i="12"/>
  <c r="AE720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P721" i="12"/>
  <c r="Q721" i="12"/>
  <c r="R721" i="12"/>
  <c r="S721" i="12"/>
  <c r="T721" i="12"/>
  <c r="U721" i="12"/>
  <c r="V721" i="12"/>
  <c r="W721" i="12"/>
  <c r="X721" i="12"/>
  <c r="Y721" i="12"/>
  <c r="Z721" i="12"/>
  <c r="AA721" i="12"/>
  <c r="AB721" i="12"/>
  <c r="AC721" i="12"/>
  <c r="AD721" i="12"/>
  <c r="AE721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P722" i="12"/>
  <c r="Q722" i="12"/>
  <c r="R722" i="12"/>
  <c r="S722" i="12"/>
  <c r="T722" i="12"/>
  <c r="U722" i="12"/>
  <c r="V722" i="12"/>
  <c r="W722" i="12"/>
  <c r="X722" i="12"/>
  <c r="Y722" i="12"/>
  <c r="Z722" i="12"/>
  <c r="AA722" i="12"/>
  <c r="AB722" i="12"/>
  <c r="AC722" i="12"/>
  <c r="AD722" i="12"/>
  <c r="AE722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P723" i="12"/>
  <c r="Q723" i="12"/>
  <c r="R723" i="12"/>
  <c r="S723" i="12"/>
  <c r="T723" i="12"/>
  <c r="U723" i="12"/>
  <c r="V723" i="12"/>
  <c r="W723" i="12"/>
  <c r="X723" i="12"/>
  <c r="Y723" i="12"/>
  <c r="Z723" i="12"/>
  <c r="AA723" i="12"/>
  <c r="AB723" i="12"/>
  <c r="AC723" i="12"/>
  <c r="AD723" i="12"/>
  <c r="AE723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P724" i="12"/>
  <c r="Q724" i="12"/>
  <c r="R724" i="12"/>
  <c r="S724" i="12"/>
  <c r="T724" i="12"/>
  <c r="U724" i="12"/>
  <c r="V724" i="12"/>
  <c r="W724" i="12"/>
  <c r="X724" i="12"/>
  <c r="Y724" i="12"/>
  <c r="Z724" i="12"/>
  <c r="AA724" i="12"/>
  <c r="AB724" i="12"/>
  <c r="AC724" i="12"/>
  <c r="AD724" i="12"/>
  <c r="AE724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P725" i="12"/>
  <c r="Q725" i="12"/>
  <c r="R725" i="12"/>
  <c r="S725" i="12"/>
  <c r="T725" i="12"/>
  <c r="U725" i="12"/>
  <c r="V725" i="12"/>
  <c r="W725" i="12"/>
  <c r="X725" i="12"/>
  <c r="Y725" i="12"/>
  <c r="Z725" i="12"/>
  <c r="AA725" i="12"/>
  <c r="AB725" i="12"/>
  <c r="AC725" i="12"/>
  <c r="AD725" i="12"/>
  <c r="AE725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P726" i="12"/>
  <c r="Q726" i="12"/>
  <c r="R726" i="12"/>
  <c r="S726" i="12"/>
  <c r="T726" i="12"/>
  <c r="U726" i="12"/>
  <c r="V726" i="12"/>
  <c r="W726" i="12"/>
  <c r="X726" i="12"/>
  <c r="Y726" i="12"/>
  <c r="Z726" i="12"/>
  <c r="AA726" i="12"/>
  <c r="AB726" i="12"/>
  <c r="AC726" i="12"/>
  <c r="AD726" i="12"/>
  <c r="AE726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P727" i="12"/>
  <c r="Q727" i="12"/>
  <c r="R727" i="12"/>
  <c r="S727" i="12"/>
  <c r="T727" i="12"/>
  <c r="U727" i="12"/>
  <c r="V727" i="12"/>
  <c r="W727" i="12"/>
  <c r="X727" i="12"/>
  <c r="Y727" i="12"/>
  <c r="Z727" i="12"/>
  <c r="AA727" i="12"/>
  <c r="AB727" i="12"/>
  <c r="AC727" i="12"/>
  <c r="AD727" i="12"/>
  <c r="AE727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P728" i="12"/>
  <c r="Q728" i="12"/>
  <c r="R728" i="12"/>
  <c r="S728" i="12"/>
  <c r="T728" i="12"/>
  <c r="U728" i="12"/>
  <c r="V728" i="12"/>
  <c r="W728" i="12"/>
  <c r="X728" i="12"/>
  <c r="Y728" i="12"/>
  <c r="Z728" i="12"/>
  <c r="AA728" i="12"/>
  <c r="AB728" i="12"/>
  <c r="AC728" i="12"/>
  <c r="AD728" i="12"/>
  <c r="AE728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P729" i="12"/>
  <c r="Q729" i="12"/>
  <c r="R729" i="12"/>
  <c r="S729" i="12"/>
  <c r="T729" i="12"/>
  <c r="U729" i="12"/>
  <c r="V729" i="12"/>
  <c r="W729" i="12"/>
  <c r="X729" i="12"/>
  <c r="Y729" i="12"/>
  <c r="Z729" i="12"/>
  <c r="AA729" i="12"/>
  <c r="AB729" i="12"/>
  <c r="AC729" i="12"/>
  <c r="AD729" i="12"/>
  <c r="AE729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P730" i="12"/>
  <c r="Q730" i="12"/>
  <c r="R730" i="12"/>
  <c r="S730" i="12"/>
  <c r="T730" i="12"/>
  <c r="U730" i="12"/>
  <c r="V730" i="12"/>
  <c r="W730" i="12"/>
  <c r="X730" i="12"/>
  <c r="Y730" i="12"/>
  <c r="Z730" i="12"/>
  <c r="AA730" i="12"/>
  <c r="AB730" i="12"/>
  <c r="AC730" i="12"/>
  <c r="AD730" i="12"/>
  <c r="AE730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P731" i="12"/>
  <c r="Q731" i="12"/>
  <c r="R731" i="12"/>
  <c r="S731" i="12"/>
  <c r="T731" i="12"/>
  <c r="U731" i="12"/>
  <c r="V731" i="12"/>
  <c r="W731" i="12"/>
  <c r="X731" i="12"/>
  <c r="Y731" i="12"/>
  <c r="Z731" i="12"/>
  <c r="AA731" i="12"/>
  <c r="AB731" i="12"/>
  <c r="AC731" i="12"/>
  <c r="AD731" i="12"/>
  <c r="AE731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P732" i="12"/>
  <c r="Q732" i="12"/>
  <c r="R732" i="12"/>
  <c r="S732" i="12"/>
  <c r="T732" i="12"/>
  <c r="U732" i="12"/>
  <c r="V732" i="12"/>
  <c r="W732" i="12"/>
  <c r="X732" i="12"/>
  <c r="Y732" i="12"/>
  <c r="Z732" i="12"/>
  <c r="AA732" i="12"/>
  <c r="AB732" i="12"/>
  <c r="AC732" i="12"/>
  <c r="AD732" i="12"/>
  <c r="AE732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P733" i="12"/>
  <c r="Q733" i="12"/>
  <c r="R733" i="12"/>
  <c r="S733" i="12"/>
  <c r="T733" i="12"/>
  <c r="U733" i="12"/>
  <c r="V733" i="12"/>
  <c r="W733" i="12"/>
  <c r="X733" i="12"/>
  <c r="Y733" i="12"/>
  <c r="Z733" i="12"/>
  <c r="AA733" i="12"/>
  <c r="AB733" i="12"/>
  <c r="AC733" i="12"/>
  <c r="AD733" i="12"/>
  <c r="AE733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P734" i="12"/>
  <c r="Q734" i="12"/>
  <c r="R734" i="12"/>
  <c r="S734" i="12"/>
  <c r="T734" i="12"/>
  <c r="U734" i="12"/>
  <c r="V734" i="12"/>
  <c r="W734" i="12"/>
  <c r="X734" i="12"/>
  <c r="Y734" i="12"/>
  <c r="Z734" i="12"/>
  <c r="AA734" i="12"/>
  <c r="AB734" i="12"/>
  <c r="AC734" i="12"/>
  <c r="AD734" i="12"/>
  <c r="AE734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P735" i="12"/>
  <c r="Q735" i="12"/>
  <c r="R735" i="12"/>
  <c r="S735" i="12"/>
  <c r="T735" i="12"/>
  <c r="U735" i="12"/>
  <c r="V735" i="12"/>
  <c r="W735" i="12"/>
  <c r="X735" i="12"/>
  <c r="Y735" i="12"/>
  <c r="Z735" i="12"/>
  <c r="AA735" i="12"/>
  <c r="AB735" i="12"/>
  <c r="AC735" i="12"/>
  <c r="AD735" i="12"/>
  <c r="AE735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P736" i="12"/>
  <c r="Q736" i="12"/>
  <c r="R736" i="12"/>
  <c r="S736" i="12"/>
  <c r="T736" i="12"/>
  <c r="U736" i="12"/>
  <c r="V736" i="12"/>
  <c r="W736" i="12"/>
  <c r="X736" i="12"/>
  <c r="Y736" i="12"/>
  <c r="Z736" i="12"/>
  <c r="AA736" i="12"/>
  <c r="AB736" i="12"/>
  <c r="AC736" i="12"/>
  <c r="AD736" i="12"/>
  <c r="AE736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P737" i="12"/>
  <c r="Q737" i="12"/>
  <c r="R737" i="12"/>
  <c r="S737" i="12"/>
  <c r="T737" i="12"/>
  <c r="U737" i="12"/>
  <c r="V737" i="12"/>
  <c r="W737" i="12"/>
  <c r="X737" i="12"/>
  <c r="Y737" i="12"/>
  <c r="Z737" i="12"/>
  <c r="AA737" i="12"/>
  <c r="AB737" i="12"/>
  <c r="AC737" i="12"/>
  <c r="AD737" i="12"/>
  <c r="AE737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P738" i="12"/>
  <c r="Q738" i="12"/>
  <c r="R738" i="12"/>
  <c r="S738" i="12"/>
  <c r="T738" i="12"/>
  <c r="U738" i="12"/>
  <c r="V738" i="12"/>
  <c r="W738" i="12"/>
  <c r="X738" i="12"/>
  <c r="Y738" i="12"/>
  <c r="Z738" i="12"/>
  <c r="AA738" i="12"/>
  <c r="AB738" i="12"/>
  <c r="AC738" i="12"/>
  <c r="AD738" i="12"/>
  <c r="AE738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P739" i="12"/>
  <c r="Q739" i="12"/>
  <c r="R739" i="12"/>
  <c r="S739" i="12"/>
  <c r="T739" i="12"/>
  <c r="U739" i="12"/>
  <c r="V739" i="12"/>
  <c r="W739" i="12"/>
  <c r="X739" i="12"/>
  <c r="Y739" i="12"/>
  <c r="Z739" i="12"/>
  <c r="AA739" i="12"/>
  <c r="AB739" i="12"/>
  <c r="AC739" i="12"/>
  <c r="AD739" i="12"/>
  <c r="AE739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P740" i="12"/>
  <c r="Q740" i="12"/>
  <c r="R740" i="12"/>
  <c r="S740" i="12"/>
  <c r="T740" i="12"/>
  <c r="U740" i="12"/>
  <c r="V740" i="12"/>
  <c r="W740" i="12"/>
  <c r="X740" i="12"/>
  <c r="Y740" i="12"/>
  <c r="Z740" i="12"/>
  <c r="AA740" i="12"/>
  <c r="AB740" i="12"/>
  <c r="AC740" i="12"/>
  <c r="AD740" i="12"/>
  <c r="AE740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P741" i="12"/>
  <c r="Q741" i="12"/>
  <c r="R741" i="12"/>
  <c r="S741" i="12"/>
  <c r="T741" i="12"/>
  <c r="U741" i="12"/>
  <c r="V741" i="12"/>
  <c r="W741" i="12"/>
  <c r="X741" i="12"/>
  <c r="Y741" i="12"/>
  <c r="Z741" i="12"/>
  <c r="AA741" i="12"/>
  <c r="AB741" i="12"/>
  <c r="AC741" i="12"/>
  <c r="AD741" i="12"/>
  <c r="AE741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P742" i="12"/>
  <c r="Q742" i="12"/>
  <c r="R742" i="12"/>
  <c r="S742" i="12"/>
  <c r="T742" i="12"/>
  <c r="U742" i="12"/>
  <c r="V742" i="12"/>
  <c r="W742" i="12"/>
  <c r="X742" i="12"/>
  <c r="Y742" i="12"/>
  <c r="Z742" i="12"/>
  <c r="AA742" i="12"/>
  <c r="AB742" i="12"/>
  <c r="AC742" i="12"/>
  <c r="AD742" i="12"/>
  <c r="AE742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P743" i="12"/>
  <c r="Q743" i="12"/>
  <c r="R743" i="12"/>
  <c r="S743" i="12"/>
  <c r="T743" i="12"/>
  <c r="U743" i="12"/>
  <c r="V743" i="12"/>
  <c r="W743" i="12"/>
  <c r="X743" i="12"/>
  <c r="Y743" i="12"/>
  <c r="Z743" i="12"/>
  <c r="AA743" i="12"/>
  <c r="AB743" i="12"/>
  <c r="AC743" i="12"/>
  <c r="AD743" i="12"/>
  <c r="AE743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P744" i="12"/>
  <c r="Q744" i="12"/>
  <c r="R744" i="12"/>
  <c r="S744" i="12"/>
  <c r="T744" i="12"/>
  <c r="U744" i="12"/>
  <c r="V744" i="12"/>
  <c r="W744" i="12"/>
  <c r="X744" i="12"/>
  <c r="Y744" i="12"/>
  <c r="Z744" i="12"/>
  <c r="AA744" i="12"/>
  <c r="AB744" i="12"/>
  <c r="AC744" i="12"/>
  <c r="AD744" i="12"/>
  <c r="AE744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P745" i="12"/>
  <c r="Q745" i="12"/>
  <c r="R745" i="12"/>
  <c r="S745" i="12"/>
  <c r="T745" i="12"/>
  <c r="U745" i="12"/>
  <c r="V745" i="12"/>
  <c r="W745" i="12"/>
  <c r="X745" i="12"/>
  <c r="Y745" i="12"/>
  <c r="Z745" i="12"/>
  <c r="AA745" i="12"/>
  <c r="AB745" i="12"/>
  <c r="AC745" i="12"/>
  <c r="AD745" i="12"/>
  <c r="AE745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P746" i="12"/>
  <c r="Q746" i="12"/>
  <c r="R746" i="12"/>
  <c r="S746" i="12"/>
  <c r="T746" i="12"/>
  <c r="U746" i="12"/>
  <c r="V746" i="12"/>
  <c r="W746" i="12"/>
  <c r="X746" i="12"/>
  <c r="Y746" i="12"/>
  <c r="Z746" i="12"/>
  <c r="AA746" i="12"/>
  <c r="AB746" i="12"/>
  <c r="AC746" i="12"/>
  <c r="AD746" i="12"/>
  <c r="AE746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P747" i="12"/>
  <c r="Q747" i="12"/>
  <c r="R747" i="12"/>
  <c r="S747" i="12"/>
  <c r="T747" i="12"/>
  <c r="U747" i="12"/>
  <c r="V747" i="12"/>
  <c r="W747" i="12"/>
  <c r="X747" i="12"/>
  <c r="Y747" i="12"/>
  <c r="Z747" i="12"/>
  <c r="AA747" i="12"/>
  <c r="AB747" i="12"/>
  <c r="AC747" i="12"/>
  <c r="AD747" i="12"/>
  <c r="AE747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P748" i="12"/>
  <c r="Q748" i="12"/>
  <c r="R748" i="12"/>
  <c r="S748" i="12"/>
  <c r="T748" i="12"/>
  <c r="U748" i="12"/>
  <c r="V748" i="12"/>
  <c r="W748" i="12"/>
  <c r="X748" i="12"/>
  <c r="Y748" i="12"/>
  <c r="Z748" i="12"/>
  <c r="AA748" i="12"/>
  <c r="AB748" i="12"/>
  <c r="AC748" i="12"/>
  <c r="AD748" i="12"/>
  <c r="AE748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P749" i="12"/>
  <c r="Q749" i="12"/>
  <c r="R749" i="12"/>
  <c r="S749" i="12"/>
  <c r="T749" i="12"/>
  <c r="U749" i="12"/>
  <c r="V749" i="12"/>
  <c r="W749" i="12"/>
  <c r="X749" i="12"/>
  <c r="Y749" i="12"/>
  <c r="Z749" i="12"/>
  <c r="AA749" i="12"/>
  <c r="AB749" i="12"/>
  <c r="AC749" i="12"/>
  <c r="AD749" i="12"/>
  <c r="AE749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P750" i="12"/>
  <c r="Q750" i="12"/>
  <c r="R750" i="12"/>
  <c r="S750" i="12"/>
  <c r="T750" i="12"/>
  <c r="U750" i="12"/>
  <c r="V750" i="12"/>
  <c r="W750" i="12"/>
  <c r="X750" i="12"/>
  <c r="Y750" i="12"/>
  <c r="Z750" i="12"/>
  <c r="AA750" i="12"/>
  <c r="AB750" i="12"/>
  <c r="AC750" i="12"/>
  <c r="AD750" i="12"/>
  <c r="AE750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P751" i="12"/>
  <c r="Q751" i="12"/>
  <c r="R751" i="12"/>
  <c r="S751" i="12"/>
  <c r="T751" i="12"/>
  <c r="U751" i="12"/>
  <c r="V751" i="12"/>
  <c r="W751" i="12"/>
  <c r="X751" i="12"/>
  <c r="Y751" i="12"/>
  <c r="Z751" i="12"/>
  <c r="AA751" i="12"/>
  <c r="AB751" i="12"/>
  <c r="AC751" i="12"/>
  <c r="AD751" i="12"/>
  <c r="AE751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P752" i="12"/>
  <c r="Q752" i="12"/>
  <c r="R752" i="12"/>
  <c r="S752" i="12"/>
  <c r="T752" i="12"/>
  <c r="U752" i="12"/>
  <c r="V752" i="12"/>
  <c r="W752" i="12"/>
  <c r="X752" i="12"/>
  <c r="Y752" i="12"/>
  <c r="Z752" i="12"/>
  <c r="AA752" i="12"/>
  <c r="AB752" i="12"/>
  <c r="AC752" i="12"/>
  <c r="AD752" i="12"/>
  <c r="AE752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P753" i="12"/>
  <c r="Q753" i="12"/>
  <c r="R753" i="12"/>
  <c r="S753" i="12"/>
  <c r="T753" i="12"/>
  <c r="U753" i="12"/>
  <c r="V753" i="12"/>
  <c r="W753" i="12"/>
  <c r="X753" i="12"/>
  <c r="Y753" i="12"/>
  <c r="Z753" i="12"/>
  <c r="AA753" i="12"/>
  <c r="AB753" i="12"/>
  <c r="AC753" i="12"/>
  <c r="AD753" i="12"/>
  <c r="AE753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P754" i="12"/>
  <c r="Q754" i="12"/>
  <c r="R754" i="12"/>
  <c r="S754" i="12"/>
  <c r="T754" i="12"/>
  <c r="U754" i="12"/>
  <c r="V754" i="12"/>
  <c r="W754" i="12"/>
  <c r="X754" i="12"/>
  <c r="Y754" i="12"/>
  <c r="Z754" i="12"/>
  <c r="AA754" i="12"/>
  <c r="AB754" i="12"/>
  <c r="AC754" i="12"/>
  <c r="AD754" i="12"/>
  <c r="AE754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P755" i="12"/>
  <c r="Q755" i="12"/>
  <c r="R755" i="12"/>
  <c r="S755" i="12"/>
  <c r="T755" i="12"/>
  <c r="U755" i="12"/>
  <c r="V755" i="12"/>
  <c r="W755" i="12"/>
  <c r="X755" i="12"/>
  <c r="Y755" i="12"/>
  <c r="Z755" i="12"/>
  <c r="AA755" i="12"/>
  <c r="AB755" i="12"/>
  <c r="AC755" i="12"/>
  <c r="AD755" i="12"/>
  <c r="AE755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P756" i="12"/>
  <c r="Q756" i="12"/>
  <c r="R756" i="12"/>
  <c r="S756" i="12"/>
  <c r="T756" i="12"/>
  <c r="U756" i="12"/>
  <c r="V756" i="12"/>
  <c r="W756" i="12"/>
  <c r="X756" i="12"/>
  <c r="Y756" i="12"/>
  <c r="Z756" i="12"/>
  <c r="AA756" i="12"/>
  <c r="AB756" i="12"/>
  <c r="AC756" i="12"/>
  <c r="AD756" i="12"/>
  <c r="AE756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P757" i="12"/>
  <c r="Q757" i="12"/>
  <c r="R757" i="12"/>
  <c r="S757" i="12"/>
  <c r="T757" i="12"/>
  <c r="U757" i="12"/>
  <c r="V757" i="12"/>
  <c r="W757" i="12"/>
  <c r="X757" i="12"/>
  <c r="Y757" i="12"/>
  <c r="Z757" i="12"/>
  <c r="AA757" i="12"/>
  <c r="AB757" i="12"/>
  <c r="AC757" i="12"/>
  <c r="AD757" i="12"/>
  <c r="AE757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P758" i="12"/>
  <c r="Q758" i="12"/>
  <c r="R758" i="12"/>
  <c r="S758" i="12"/>
  <c r="T758" i="12"/>
  <c r="U758" i="12"/>
  <c r="V758" i="12"/>
  <c r="W758" i="12"/>
  <c r="X758" i="12"/>
  <c r="Y758" i="12"/>
  <c r="Z758" i="12"/>
  <c r="AA758" i="12"/>
  <c r="AB758" i="12"/>
  <c r="AC758" i="12"/>
  <c r="AD758" i="12"/>
  <c r="AE758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P759" i="12"/>
  <c r="Q759" i="12"/>
  <c r="R759" i="12"/>
  <c r="S759" i="12"/>
  <c r="T759" i="12"/>
  <c r="U759" i="12"/>
  <c r="V759" i="12"/>
  <c r="W759" i="12"/>
  <c r="X759" i="12"/>
  <c r="Y759" i="12"/>
  <c r="Z759" i="12"/>
  <c r="AA759" i="12"/>
  <c r="AB759" i="12"/>
  <c r="AC759" i="12"/>
  <c r="AD759" i="12"/>
  <c r="AE759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P760" i="12"/>
  <c r="Q760" i="12"/>
  <c r="R760" i="12"/>
  <c r="S760" i="12"/>
  <c r="T760" i="12"/>
  <c r="U760" i="12"/>
  <c r="V760" i="12"/>
  <c r="W760" i="12"/>
  <c r="X760" i="12"/>
  <c r="Y760" i="12"/>
  <c r="Z760" i="12"/>
  <c r="AA760" i="12"/>
  <c r="AB760" i="12"/>
  <c r="AC760" i="12"/>
  <c r="AD760" i="12"/>
  <c r="AE760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P761" i="12"/>
  <c r="Q761" i="12"/>
  <c r="R761" i="12"/>
  <c r="S761" i="12"/>
  <c r="T761" i="12"/>
  <c r="U761" i="12"/>
  <c r="V761" i="12"/>
  <c r="W761" i="12"/>
  <c r="X761" i="12"/>
  <c r="Y761" i="12"/>
  <c r="Z761" i="12"/>
  <c r="AA761" i="12"/>
  <c r="AB761" i="12"/>
  <c r="AC761" i="12"/>
  <c r="AD761" i="12"/>
  <c r="AE761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P762" i="12"/>
  <c r="Q762" i="12"/>
  <c r="R762" i="12"/>
  <c r="S762" i="12"/>
  <c r="T762" i="12"/>
  <c r="U762" i="12"/>
  <c r="V762" i="12"/>
  <c r="W762" i="12"/>
  <c r="X762" i="12"/>
  <c r="Y762" i="12"/>
  <c r="Z762" i="12"/>
  <c r="AA762" i="12"/>
  <c r="AB762" i="12"/>
  <c r="AC762" i="12"/>
  <c r="AD762" i="12"/>
  <c r="AE762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P763" i="12"/>
  <c r="Q763" i="12"/>
  <c r="R763" i="12"/>
  <c r="S763" i="12"/>
  <c r="T763" i="12"/>
  <c r="U763" i="12"/>
  <c r="V763" i="12"/>
  <c r="W763" i="12"/>
  <c r="X763" i="12"/>
  <c r="Y763" i="12"/>
  <c r="Z763" i="12"/>
  <c r="AA763" i="12"/>
  <c r="AB763" i="12"/>
  <c r="AC763" i="12"/>
  <c r="AD763" i="12"/>
  <c r="AE763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P764" i="12"/>
  <c r="Q764" i="12"/>
  <c r="R764" i="12"/>
  <c r="S764" i="12"/>
  <c r="T764" i="12"/>
  <c r="U764" i="12"/>
  <c r="V764" i="12"/>
  <c r="W764" i="12"/>
  <c r="X764" i="12"/>
  <c r="Y764" i="12"/>
  <c r="Z764" i="12"/>
  <c r="AA764" i="12"/>
  <c r="AB764" i="12"/>
  <c r="AC764" i="12"/>
  <c r="AD764" i="12"/>
  <c r="AE764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P765" i="12"/>
  <c r="Q765" i="12"/>
  <c r="R765" i="12"/>
  <c r="S765" i="12"/>
  <c r="T765" i="12"/>
  <c r="U765" i="12"/>
  <c r="V765" i="12"/>
  <c r="W765" i="12"/>
  <c r="X765" i="12"/>
  <c r="Y765" i="12"/>
  <c r="Z765" i="12"/>
  <c r="AA765" i="12"/>
  <c r="AB765" i="12"/>
  <c r="AC765" i="12"/>
  <c r="AD765" i="12"/>
  <c r="AE765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P766" i="12"/>
  <c r="Q766" i="12"/>
  <c r="R766" i="12"/>
  <c r="S766" i="12"/>
  <c r="T766" i="12"/>
  <c r="U766" i="12"/>
  <c r="V766" i="12"/>
  <c r="W766" i="12"/>
  <c r="X766" i="12"/>
  <c r="Y766" i="12"/>
  <c r="Z766" i="12"/>
  <c r="AA766" i="12"/>
  <c r="AB766" i="12"/>
  <c r="AC766" i="12"/>
  <c r="AD766" i="12"/>
  <c r="AE766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P767" i="12"/>
  <c r="Q767" i="12"/>
  <c r="R767" i="12"/>
  <c r="S767" i="12"/>
  <c r="T767" i="12"/>
  <c r="U767" i="12"/>
  <c r="V767" i="12"/>
  <c r="W767" i="12"/>
  <c r="X767" i="12"/>
  <c r="Y767" i="12"/>
  <c r="Z767" i="12"/>
  <c r="AA767" i="12"/>
  <c r="AB767" i="12"/>
  <c r="AC767" i="12"/>
  <c r="AD767" i="12"/>
  <c r="AE767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P768" i="12"/>
  <c r="Q768" i="12"/>
  <c r="R768" i="12"/>
  <c r="S768" i="12"/>
  <c r="T768" i="12"/>
  <c r="U768" i="12"/>
  <c r="V768" i="12"/>
  <c r="W768" i="12"/>
  <c r="X768" i="12"/>
  <c r="Y768" i="12"/>
  <c r="Z768" i="12"/>
  <c r="AA768" i="12"/>
  <c r="AB768" i="12"/>
  <c r="AC768" i="12"/>
  <c r="AD768" i="12"/>
  <c r="AE768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P769" i="12"/>
  <c r="Q769" i="12"/>
  <c r="R769" i="12"/>
  <c r="S769" i="12"/>
  <c r="T769" i="12"/>
  <c r="U769" i="12"/>
  <c r="V769" i="12"/>
  <c r="W769" i="12"/>
  <c r="X769" i="12"/>
  <c r="Y769" i="12"/>
  <c r="Z769" i="12"/>
  <c r="AA769" i="12"/>
  <c r="AB769" i="12"/>
  <c r="AC769" i="12"/>
  <c r="AD769" i="12"/>
  <c r="AE769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P770" i="12"/>
  <c r="Q770" i="12"/>
  <c r="R770" i="12"/>
  <c r="S770" i="12"/>
  <c r="T770" i="12"/>
  <c r="U770" i="12"/>
  <c r="V770" i="12"/>
  <c r="W770" i="12"/>
  <c r="X770" i="12"/>
  <c r="Y770" i="12"/>
  <c r="Z770" i="12"/>
  <c r="AA770" i="12"/>
  <c r="AB770" i="12"/>
  <c r="AC770" i="12"/>
  <c r="AD770" i="12"/>
  <c r="AE770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P771" i="12"/>
  <c r="Q771" i="12"/>
  <c r="R771" i="12"/>
  <c r="S771" i="12"/>
  <c r="T771" i="12"/>
  <c r="U771" i="12"/>
  <c r="V771" i="12"/>
  <c r="W771" i="12"/>
  <c r="X771" i="12"/>
  <c r="Y771" i="12"/>
  <c r="Z771" i="12"/>
  <c r="AA771" i="12"/>
  <c r="AB771" i="12"/>
  <c r="AC771" i="12"/>
  <c r="AD771" i="12"/>
  <c r="AE771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P772" i="12"/>
  <c r="Q772" i="12"/>
  <c r="R772" i="12"/>
  <c r="S772" i="12"/>
  <c r="T772" i="12"/>
  <c r="U772" i="12"/>
  <c r="V772" i="12"/>
  <c r="W772" i="12"/>
  <c r="X772" i="12"/>
  <c r="Y772" i="12"/>
  <c r="Z772" i="12"/>
  <c r="AA772" i="12"/>
  <c r="AB772" i="12"/>
  <c r="AC772" i="12"/>
  <c r="AD772" i="12"/>
  <c r="AE772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P773" i="12"/>
  <c r="Q773" i="12"/>
  <c r="R773" i="12"/>
  <c r="S773" i="12"/>
  <c r="T773" i="12"/>
  <c r="U773" i="12"/>
  <c r="V773" i="12"/>
  <c r="W773" i="12"/>
  <c r="X773" i="12"/>
  <c r="Y773" i="12"/>
  <c r="Z773" i="12"/>
  <c r="AA773" i="12"/>
  <c r="AB773" i="12"/>
  <c r="AC773" i="12"/>
  <c r="AD773" i="12"/>
  <c r="AE773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P774" i="12"/>
  <c r="Q774" i="12"/>
  <c r="R774" i="12"/>
  <c r="S774" i="12"/>
  <c r="T774" i="12"/>
  <c r="U774" i="12"/>
  <c r="V774" i="12"/>
  <c r="W774" i="12"/>
  <c r="X774" i="12"/>
  <c r="Y774" i="12"/>
  <c r="Z774" i="12"/>
  <c r="AA774" i="12"/>
  <c r="AB774" i="12"/>
  <c r="AC774" i="12"/>
  <c r="AD774" i="12"/>
  <c r="AE774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P775" i="12"/>
  <c r="Q775" i="12"/>
  <c r="R775" i="12"/>
  <c r="S775" i="12"/>
  <c r="T775" i="12"/>
  <c r="U775" i="12"/>
  <c r="V775" i="12"/>
  <c r="W775" i="12"/>
  <c r="X775" i="12"/>
  <c r="Y775" i="12"/>
  <c r="Z775" i="12"/>
  <c r="AA775" i="12"/>
  <c r="AB775" i="12"/>
  <c r="AC775" i="12"/>
  <c r="AD775" i="12"/>
  <c r="AE775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P776" i="12"/>
  <c r="Q776" i="12"/>
  <c r="R776" i="12"/>
  <c r="S776" i="12"/>
  <c r="T776" i="12"/>
  <c r="U776" i="12"/>
  <c r="V776" i="12"/>
  <c r="W776" i="12"/>
  <c r="X776" i="12"/>
  <c r="Y776" i="12"/>
  <c r="Z776" i="12"/>
  <c r="AA776" i="12"/>
  <c r="AB776" i="12"/>
  <c r="AC776" i="12"/>
  <c r="AD776" i="12"/>
  <c r="AE776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P777" i="12"/>
  <c r="Q777" i="12"/>
  <c r="R777" i="12"/>
  <c r="S777" i="12"/>
  <c r="T777" i="12"/>
  <c r="U777" i="12"/>
  <c r="V777" i="12"/>
  <c r="W777" i="12"/>
  <c r="X777" i="12"/>
  <c r="Y777" i="12"/>
  <c r="Z777" i="12"/>
  <c r="AA777" i="12"/>
  <c r="AB777" i="12"/>
  <c r="AC777" i="12"/>
  <c r="AD777" i="12"/>
  <c r="AE777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P778" i="12"/>
  <c r="Q778" i="12"/>
  <c r="R778" i="12"/>
  <c r="S778" i="12"/>
  <c r="T778" i="12"/>
  <c r="U778" i="12"/>
  <c r="V778" i="12"/>
  <c r="W778" i="12"/>
  <c r="X778" i="12"/>
  <c r="Y778" i="12"/>
  <c r="Z778" i="12"/>
  <c r="AA778" i="12"/>
  <c r="AB778" i="12"/>
  <c r="AC778" i="12"/>
  <c r="AD778" i="12"/>
  <c r="AE778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P779" i="12"/>
  <c r="Q779" i="12"/>
  <c r="R779" i="12"/>
  <c r="S779" i="12"/>
  <c r="T779" i="12"/>
  <c r="U779" i="12"/>
  <c r="V779" i="12"/>
  <c r="W779" i="12"/>
  <c r="X779" i="12"/>
  <c r="Y779" i="12"/>
  <c r="Z779" i="12"/>
  <c r="AA779" i="12"/>
  <c r="AB779" i="12"/>
  <c r="AC779" i="12"/>
  <c r="AD779" i="12"/>
  <c r="AE779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P780" i="12"/>
  <c r="Q780" i="12"/>
  <c r="R780" i="12"/>
  <c r="S780" i="12"/>
  <c r="T780" i="12"/>
  <c r="U780" i="12"/>
  <c r="V780" i="12"/>
  <c r="W780" i="12"/>
  <c r="X780" i="12"/>
  <c r="Y780" i="12"/>
  <c r="Z780" i="12"/>
  <c r="AA780" i="12"/>
  <c r="AB780" i="12"/>
  <c r="AC780" i="12"/>
  <c r="AD780" i="12"/>
  <c r="AE780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P781" i="12"/>
  <c r="Q781" i="12"/>
  <c r="R781" i="12"/>
  <c r="S781" i="12"/>
  <c r="T781" i="12"/>
  <c r="U781" i="12"/>
  <c r="V781" i="12"/>
  <c r="W781" i="12"/>
  <c r="X781" i="12"/>
  <c r="Y781" i="12"/>
  <c r="Z781" i="12"/>
  <c r="AA781" i="12"/>
  <c r="AB781" i="12"/>
  <c r="AC781" i="12"/>
  <c r="AD781" i="12"/>
  <c r="AE781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P782" i="12"/>
  <c r="Q782" i="12"/>
  <c r="R782" i="12"/>
  <c r="S782" i="12"/>
  <c r="T782" i="12"/>
  <c r="U782" i="12"/>
  <c r="V782" i="12"/>
  <c r="W782" i="12"/>
  <c r="X782" i="12"/>
  <c r="Y782" i="12"/>
  <c r="Z782" i="12"/>
  <c r="AA782" i="12"/>
  <c r="AB782" i="12"/>
  <c r="AC782" i="12"/>
  <c r="AD782" i="12"/>
  <c r="AE782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P783" i="12"/>
  <c r="Q783" i="12"/>
  <c r="R783" i="12"/>
  <c r="S783" i="12"/>
  <c r="T783" i="12"/>
  <c r="U783" i="12"/>
  <c r="V783" i="12"/>
  <c r="W783" i="12"/>
  <c r="X783" i="12"/>
  <c r="Y783" i="12"/>
  <c r="Z783" i="12"/>
  <c r="AA783" i="12"/>
  <c r="AB783" i="12"/>
  <c r="AC783" i="12"/>
  <c r="AD783" i="12"/>
  <c r="AE783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P784" i="12"/>
  <c r="Q784" i="12"/>
  <c r="R784" i="12"/>
  <c r="S784" i="12"/>
  <c r="T784" i="12"/>
  <c r="U784" i="12"/>
  <c r="V784" i="12"/>
  <c r="W784" i="12"/>
  <c r="X784" i="12"/>
  <c r="Y784" i="12"/>
  <c r="Z784" i="12"/>
  <c r="AA784" i="12"/>
  <c r="AB784" i="12"/>
  <c r="AC784" i="12"/>
  <c r="AD784" i="12"/>
  <c r="AE784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P785" i="12"/>
  <c r="Q785" i="12"/>
  <c r="R785" i="12"/>
  <c r="S785" i="12"/>
  <c r="T785" i="12"/>
  <c r="U785" i="12"/>
  <c r="V785" i="12"/>
  <c r="W785" i="12"/>
  <c r="X785" i="12"/>
  <c r="Y785" i="12"/>
  <c r="Z785" i="12"/>
  <c r="AA785" i="12"/>
  <c r="AB785" i="12"/>
  <c r="AC785" i="12"/>
  <c r="AD785" i="12"/>
  <c r="AE785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P786" i="12"/>
  <c r="Q786" i="12"/>
  <c r="R786" i="12"/>
  <c r="S786" i="12"/>
  <c r="T786" i="12"/>
  <c r="U786" i="12"/>
  <c r="V786" i="12"/>
  <c r="W786" i="12"/>
  <c r="X786" i="12"/>
  <c r="Y786" i="12"/>
  <c r="Z786" i="12"/>
  <c r="AA786" i="12"/>
  <c r="AB786" i="12"/>
  <c r="AC786" i="12"/>
  <c r="AD786" i="12"/>
  <c r="AE786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P787" i="12"/>
  <c r="Q787" i="12"/>
  <c r="R787" i="12"/>
  <c r="S787" i="12"/>
  <c r="T787" i="12"/>
  <c r="U787" i="12"/>
  <c r="V787" i="12"/>
  <c r="W787" i="12"/>
  <c r="X787" i="12"/>
  <c r="Y787" i="12"/>
  <c r="Z787" i="12"/>
  <c r="AA787" i="12"/>
  <c r="AB787" i="12"/>
  <c r="AC787" i="12"/>
  <c r="AD787" i="12"/>
  <c r="AE787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P788" i="12"/>
  <c r="Q788" i="12"/>
  <c r="R788" i="12"/>
  <c r="S788" i="12"/>
  <c r="T788" i="12"/>
  <c r="U788" i="12"/>
  <c r="V788" i="12"/>
  <c r="W788" i="12"/>
  <c r="X788" i="12"/>
  <c r="Y788" i="12"/>
  <c r="Z788" i="12"/>
  <c r="AA788" i="12"/>
  <c r="AB788" i="12"/>
  <c r="AC788" i="12"/>
  <c r="AD788" i="12"/>
  <c r="AE788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P789" i="12"/>
  <c r="Q789" i="12"/>
  <c r="R789" i="12"/>
  <c r="S789" i="12"/>
  <c r="T789" i="12"/>
  <c r="U789" i="12"/>
  <c r="V789" i="12"/>
  <c r="W789" i="12"/>
  <c r="X789" i="12"/>
  <c r="Y789" i="12"/>
  <c r="Z789" i="12"/>
  <c r="AA789" i="12"/>
  <c r="AB789" i="12"/>
  <c r="AC789" i="12"/>
  <c r="AD789" i="12"/>
  <c r="AE789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P790" i="12"/>
  <c r="Q790" i="12"/>
  <c r="R790" i="12"/>
  <c r="S790" i="12"/>
  <c r="T790" i="12"/>
  <c r="U790" i="12"/>
  <c r="V790" i="12"/>
  <c r="W790" i="12"/>
  <c r="X790" i="12"/>
  <c r="Y790" i="12"/>
  <c r="Z790" i="12"/>
  <c r="AA790" i="12"/>
  <c r="AB790" i="12"/>
  <c r="AC790" i="12"/>
  <c r="AD790" i="12"/>
  <c r="AE790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P791" i="12"/>
  <c r="Q791" i="12"/>
  <c r="R791" i="12"/>
  <c r="S791" i="12"/>
  <c r="T791" i="12"/>
  <c r="U791" i="12"/>
  <c r="V791" i="12"/>
  <c r="W791" i="12"/>
  <c r="X791" i="12"/>
  <c r="Y791" i="12"/>
  <c r="Z791" i="12"/>
  <c r="AA791" i="12"/>
  <c r="AB791" i="12"/>
  <c r="AC791" i="12"/>
  <c r="AD791" i="12"/>
  <c r="AE791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P792" i="12"/>
  <c r="Q792" i="12"/>
  <c r="R792" i="12"/>
  <c r="S792" i="12"/>
  <c r="T792" i="12"/>
  <c r="U792" i="12"/>
  <c r="V792" i="12"/>
  <c r="W792" i="12"/>
  <c r="X792" i="12"/>
  <c r="Y792" i="12"/>
  <c r="Z792" i="12"/>
  <c r="AA792" i="12"/>
  <c r="AB792" i="12"/>
  <c r="AC792" i="12"/>
  <c r="AD792" i="12"/>
  <c r="AE792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P793" i="12"/>
  <c r="Q793" i="12"/>
  <c r="R793" i="12"/>
  <c r="S793" i="12"/>
  <c r="T793" i="12"/>
  <c r="U793" i="12"/>
  <c r="V793" i="12"/>
  <c r="W793" i="12"/>
  <c r="X793" i="12"/>
  <c r="Y793" i="12"/>
  <c r="Z793" i="12"/>
  <c r="AA793" i="12"/>
  <c r="AB793" i="12"/>
  <c r="AC793" i="12"/>
  <c r="AD793" i="12"/>
  <c r="AE793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P794" i="12"/>
  <c r="Q794" i="12"/>
  <c r="R794" i="12"/>
  <c r="S794" i="12"/>
  <c r="T794" i="12"/>
  <c r="U794" i="12"/>
  <c r="V794" i="12"/>
  <c r="W794" i="12"/>
  <c r="X794" i="12"/>
  <c r="Y794" i="12"/>
  <c r="Z794" i="12"/>
  <c r="AA794" i="12"/>
  <c r="AB794" i="12"/>
  <c r="AC794" i="12"/>
  <c r="AD794" i="12"/>
  <c r="AE794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P795" i="12"/>
  <c r="Q795" i="12"/>
  <c r="R795" i="12"/>
  <c r="S795" i="12"/>
  <c r="T795" i="12"/>
  <c r="U795" i="12"/>
  <c r="V795" i="12"/>
  <c r="W795" i="12"/>
  <c r="X795" i="12"/>
  <c r="Y795" i="12"/>
  <c r="Z795" i="12"/>
  <c r="AA795" i="12"/>
  <c r="AB795" i="12"/>
  <c r="AC795" i="12"/>
  <c r="AD795" i="12"/>
  <c r="AE795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P796" i="12"/>
  <c r="Q796" i="12"/>
  <c r="R796" i="12"/>
  <c r="S796" i="12"/>
  <c r="T796" i="12"/>
  <c r="U796" i="12"/>
  <c r="V796" i="12"/>
  <c r="W796" i="12"/>
  <c r="X796" i="12"/>
  <c r="Y796" i="12"/>
  <c r="Z796" i="12"/>
  <c r="AA796" i="12"/>
  <c r="AB796" i="12"/>
  <c r="AC796" i="12"/>
  <c r="AD796" i="12"/>
  <c r="AE796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P797" i="12"/>
  <c r="Q797" i="12"/>
  <c r="R797" i="12"/>
  <c r="S797" i="12"/>
  <c r="T797" i="12"/>
  <c r="U797" i="12"/>
  <c r="V797" i="12"/>
  <c r="W797" i="12"/>
  <c r="X797" i="12"/>
  <c r="Y797" i="12"/>
  <c r="Z797" i="12"/>
  <c r="AA797" i="12"/>
  <c r="AB797" i="12"/>
  <c r="AC797" i="12"/>
  <c r="AD797" i="12"/>
  <c r="AE797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P798" i="12"/>
  <c r="Q798" i="12"/>
  <c r="R798" i="12"/>
  <c r="S798" i="12"/>
  <c r="T798" i="12"/>
  <c r="U798" i="12"/>
  <c r="V798" i="12"/>
  <c r="W798" i="12"/>
  <c r="X798" i="12"/>
  <c r="Y798" i="12"/>
  <c r="Z798" i="12"/>
  <c r="AA798" i="12"/>
  <c r="AB798" i="12"/>
  <c r="AC798" i="12"/>
  <c r="AD798" i="12"/>
  <c r="AE798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P799" i="12"/>
  <c r="Q799" i="12"/>
  <c r="R799" i="12"/>
  <c r="S799" i="12"/>
  <c r="T799" i="12"/>
  <c r="U799" i="12"/>
  <c r="V799" i="12"/>
  <c r="W799" i="12"/>
  <c r="X799" i="12"/>
  <c r="Y799" i="12"/>
  <c r="Z799" i="12"/>
  <c r="AA799" i="12"/>
  <c r="AB799" i="12"/>
  <c r="AC799" i="12"/>
  <c r="AD799" i="12"/>
  <c r="AE799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P800" i="12"/>
  <c r="Q800" i="12"/>
  <c r="R800" i="12"/>
  <c r="S800" i="12"/>
  <c r="T800" i="12"/>
  <c r="U800" i="12"/>
  <c r="V800" i="12"/>
  <c r="W800" i="12"/>
  <c r="X800" i="12"/>
  <c r="Y800" i="12"/>
  <c r="Z800" i="12"/>
  <c r="AA800" i="12"/>
  <c r="AB800" i="12"/>
  <c r="AC800" i="12"/>
  <c r="AD800" i="12"/>
  <c r="AE800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P801" i="12"/>
  <c r="Q801" i="12"/>
  <c r="R801" i="12"/>
  <c r="S801" i="12"/>
  <c r="T801" i="12"/>
  <c r="U801" i="12"/>
  <c r="V801" i="12"/>
  <c r="W801" i="12"/>
  <c r="X801" i="12"/>
  <c r="Y801" i="12"/>
  <c r="Z801" i="12"/>
  <c r="AA801" i="12"/>
  <c r="AB801" i="12"/>
  <c r="AC801" i="12"/>
  <c r="AD801" i="12"/>
  <c r="AE801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P802" i="12"/>
  <c r="Q802" i="12"/>
  <c r="R802" i="12"/>
  <c r="S802" i="12"/>
  <c r="T802" i="12"/>
  <c r="U802" i="12"/>
  <c r="V802" i="12"/>
  <c r="W802" i="12"/>
  <c r="X802" i="12"/>
  <c r="Y802" i="12"/>
  <c r="Z802" i="12"/>
  <c r="AA802" i="12"/>
  <c r="AB802" i="12"/>
  <c r="AC802" i="12"/>
  <c r="AD802" i="12"/>
  <c r="AE802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P803" i="12"/>
  <c r="Q803" i="12"/>
  <c r="R803" i="12"/>
  <c r="S803" i="12"/>
  <c r="T803" i="12"/>
  <c r="U803" i="12"/>
  <c r="V803" i="12"/>
  <c r="W803" i="12"/>
  <c r="X803" i="12"/>
  <c r="Y803" i="12"/>
  <c r="Z803" i="12"/>
  <c r="AA803" i="12"/>
  <c r="AB803" i="12"/>
  <c r="AC803" i="12"/>
  <c r="AD803" i="12"/>
  <c r="AE803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P804" i="12"/>
  <c r="Q804" i="12"/>
  <c r="R804" i="12"/>
  <c r="S804" i="12"/>
  <c r="T804" i="12"/>
  <c r="U804" i="12"/>
  <c r="V804" i="12"/>
  <c r="W804" i="12"/>
  <c r="X804" i="12"/>
  <c r="Y804" i="12"/>
  <c r="Z804" i="12"/>
  <c r="AA804" i="12"/>
  <c r="AB804" i="12"/>
  <c r="AC804" i="12"/>
  <c r="AD804" i="12"/>
  <c r="AE804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P805" i="12"/>
  <c r="Q805" i="12"/>
  <c r="R805" i="12"/>
  <c r="S805" i="12"/>
  <c r="T805" i="12"/>
  <c r="U805" i="12"/>
  <c r="V805" i="12"/>
  <c r="W805" i="12"/>
  <c r="X805" i="12"/>
  <c r="Y805" i="12"/>
  <c r="Z805" i="12"/>
  <c r="AA805" i="12"/>
  <c r="AB805" i="12"/>
  <c r="AC805" i="12"/>
  <c r="AD805" i="12"/>
  <c r="AE805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P806" i="12"/>
  <c r="Q806" i="12"/>
  <c r="R806" i="12"/>
  <c r="S806" i="12"/>
  <c r="T806" i="12"/>
  <c r="U806" i="12"/>
  <c r="V806" i="12"/>
  <c r="W806" i="12"/>
  <c r="X806" i="12"/>
  <c r="Y806" i="12"/>
  <c r="Z806" i="12"/>
  <c r="AA806" i="12"/>
  <c r="AB806" i="12"/>
  <c r="AC806" i="12"/>
  <c r="AD806" i="12"/>
  <c r="AE806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P807" i="12"/>
  <c r="Q807" i="12"/>
  <c r="R807" i="12"/>
  <c r="S807" i="12"/>
  <c r="T807" i="12"/>
  <c r="U807" i="12"/>
  <c r="V807" i="12"/>
  <c r="W807" i="12"/>
  <c r="X807" i="12"/>
  <c r="Y807" i="12"/>
  <c r="Z807" i="12"/>
  <c r="AA807" i="12"/>
  <c r="AB807" i="12"/>
  <c r="AC807" i="12"/>
  <c r="AD807" i="12"/>
  <c r="AE807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P808" i="12"/>
  <c r="Q808" i="12"/>
  <c r="R808" i="12"/>
  <c r="S808" i="12"/>
  <c r="T808" i="12"/>
  <c r="U808" i="12"/>
  <c r="V808" i="12"/>
  <c r="W808" i="12"/>
  <c r="X808" i="12"/>
  <c r="Y808" i="12"/>
  <c r="Z808" i="12"/>
  <c r="AA808" i="12"/>
  <c r="AB808" i="12"/>
  <c r="AC808" i="12"/>
  <c r="AD808" i="12"/>
  <c r="AE808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P809" i="12"/>
  <c r="Q809" i="12"/>
  <c r="R809" i="12"/>
  <c r="S809" i="12"/>
  <c r="T809" i="12"/>
  <c r="U809" i="12"/>
  <c r="V809" i="12"/>
  <c r="W809" i="12"/>
  <c r="X809" i="12"/>
  <c r="Y809" i="12"/>
  <c r="Z809" i="12"/>
  <c r="AA809" i="12"/>
  <c r="AB809" i="12"/>
  <c r="AC809" i="12"/>
  <c r="AD809" i="12"/>
  <c r="AE809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P810" i="12"/>
  <c r="Q810" i="12"/>
  <c r="R810" i="12"/>
  <c r="S810" i="12"/>
  <c r="T810" i="12"/>
  <c r="U810" i="12"/>
  <c r="V810" i="12"/>
  <c r="W810" i="12"/>
  <c r="X810" i="12"/>
  <c r="Y810" i="12"/>
  <c r="Z810" i="12"/>
  <c r="AA810" i="12"/>
  <c r="AB810" i="12"/>
  <c r="AC810" i="12"/>
  <c r="AD810" i="12"/>
  <c r="AE810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P811" i="12"/>
  <c r="Q811" i="12"/>
  <c r="R811" i="12"/>
  <c r="S811" i="12"/>
  <c r="T811" i="12"/>
  <c r="U811" i="12"/>
  <c r="V811" i="12"/>
  <c r="W811" i="12"/>
  <c r="X811" i="12"/>
  <c r="Y811" i="12"/>
  <c r="Z811" i="12"/>
  <c r="AA811" i="12"/>
  <c r="AB811" i="12"/>
  <c r="AC811" i="12"/>
  <c r="AD811" i="12"/>
  <c r="AE811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P812" i="12"/>
  <c r="Q812" i="12"/>
  <c r="R812" i="12"/>
  <c r="S812" i="12"/>
  <c r="T812" i="12"/>
  <c r="U812" i="12"/>
  <c r="V812" i="12"/>
  <c r="W812" i="12"/>
  <c r="X812" i="12"/>
  <c r="Y812" i="12"/>
  <c r="Z812" i="12"/>
  <c r="AA812" i="12"/>
  <c r="AB812" i="12"/>
  <c r="AC812" i="12"/>
  <c r="AD812" i="12"/>
  <c r="AE812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P813" i="12"/>
  <c r="Q813" i="12"/>
  <c r="R813" i="12"/>
  <c r="S813" i="12"/>
  <c r="T813" i="12"/>
  <c r="U813" i="12"/>
  <c r="V813" i="12"/>
  <c r="W813" i="12"/>
  <c r="X813" i="12"/>
  <c r="Y813" i="12"/>
  <c r="Z813" i="12"/>
  <c r="AA813" i="12"/>
  <c r="AB813" i="12"/>
  <c r="AC813" i="12"/>
  <c r="AD813" i="12"/>
  <c r="AE813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P814" i="12"/>
  <c r="Q814" i="12"/>
  <c r="R814" i="12"/>
  <c r="S814" i="12"/>
  <c r="T814" i="12"/>
  <c r="U814" i="12"/>
  <c r="V814" i="12"/>
  <c r="W814" i="12"/>
  <c r="X814" i="12"/>
  <c r="Y814" i="12"/>
  <c r="Z814" i="12"/>
  <c r="AA814" i="12"/>
  <c r="AB814" i="12"/>
  <c r="AC814" i="12"/>
  <c r="AD814" i="12"/>
  <c r="AE814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P815" i="12"/>
  <c r="Q815" i="12"/>
  <c r="R815" i="12"/>
  <c r="S815" i="12"/>
  <c r="T815" i="12"/>
  <c r="U815" i="12"/>
  <c r="V815" i="12"/>
  <c r="W815" i="12"/>
  <c r="X815" i="12"/>
  <c r="Y815" i="12"/>
  <c r="Z815" i="12"/>
  <c r="AA815" i="12"/>
  <c r="AB815" i="12"/>
  <c r="AC815" i="12"/>
  <c r="AD815" i="12"/>
  <c r="AE815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P816" i="12"/>
  <c r="Q816" i="12"/>
  <c r="R816" i="12"/>
  <c r="S816" i="12"/>
  <c r="T816" i="12"/>
  <c r="U816" i="12"/>
  <c r="V816" i="12"/>
  <c r="W816" i="12"/>
  <c r="X816" i="12"/>
  <c r="Y816" i="12"/>
  <c r="Z816" i="12"/>
  <c r="AA816" i="12"/>
  <c r="AB816" i="12"/>
  <c r="AC816" i="12"/>
  <c r="AD816" i="12"/>
  <c r="AE816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P817" i="12"/>
  <c r="Q817" i="12"/>
  <c r="R817" i="12"/>
  <c r="S817" i="12"/>
  <c r="T817" i="12"/>
  <c r="U817" i="12"/>
  <c r="V817" i="12"/>
  <c r="W817" i="12"/>
  <c r="X817" i="12"/>
  <c r="Y817" i="12"/>
  <c r="Z817" i="12"/>
  <c r="AA817" i="12"/>
  <c r="AB817" i="12"/>
  <c r="AC817" i="12"/>
  <c r="AD817" i="12"/>
  <c r="AE817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P818" i="12"/>
  <c r="Q818" i="12"/>
  <c r="R818" i="12"/>
  <c r="S818" i="12"/>
  <c r="T818" i="12"/>
  <c r="U818" i="12"/>
  <c r="V818" i="12"/>
  <c r="W818" i="12"/>
  <c r="X818" i="12"/>
  <c r="Y818" i="12"/>
  <c r="Z818" i="12"/>
  <c r="AA818" i="12"/>
  <c r="AB818" i="12"/>
  <c r="AC818" i="12"/>
  <c r="AD818" i="12"/>
  <c r="AE818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P819" i="12"/>
  <c r="Q819" i="12"/>
  <c r="R819" i="12"/>
  <c r="S819" i="12"/>
  <c r="T819" i="12"/>
  <c r="U819" i="12"/>
  <c r="V819" i="12"/>
  <c r="W819" i="12"/>
  <c r="X819" i="12"/>
  <c r="Y819" i="12"/>
  <c r="Z819" i="12"/>
  <c r="AA819" i="12"/>
  <c r="AB819" i="12"/>
  <c r="AC819" i="12"/>
  <c r="AD819" i="12"/>
  <c r="AE819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P820" i="12"/>
  <c r="Q820" i="12"/>
  <c r="R820" i="12"/>
  <c r="S820" i="12"/>
  <c r="T820" i="12"/>
  <c r="U820" i="12"/>
  <c r="V820" i="12"/>
  <c r="W820" i="12"/>
  <c r="X820" i="12"/>
  <c r="Y820" i="12"/>
  <c r="Z820" i="12"/>
  <c r="AA820" i="12"/>
  <c r="AB820" i="12"/>
  <c r="AC820" i="12"/>
  <c r="AD820" i="12"/>
  <c r="AE820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P821" i="12"/>
  <c r="Q821" i="12"/>
  <c r="R821" i="12"/>
  <c r="S821" i="12"/>
  <c r="T821" i="12"/>
  <c r="U821" i="12"/>
  <c r="V821" i="12"/>
  <c r="W821" i="12"/>
  <c r="X821" i="12"/>
  <c r="Y821" i="12"/>
  <c r="Z821" i="12"/>
  <c r="AA821" i="12"/>
  <c r="AB821" i="12"/>
  <c r="AC821" i="12"/>
  <c r="AD821" i="12"/>
  <c r="AE821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P822" i="12"/>
  <c r="Q822" i="12"/>
  <c r="R822" i="12"/>
  <c r="S822" i="12"/>
  <c r="T822" i="12"/>
  <c r="U822" i="12"/>
  <c r="V822" i="12"/>
  <c r="W822" i="12"/>
  <c r="X822" i="12"/>
  <c r="Y822" i="12"/>
  <c r="Z822" i="12"/>
  <c r="AA822" i="12"/>
  <c r="AB822" i="12"/>
  <c r="AC822" i="12"/>
  <c r="AD822" i="12"/>
  <c r="AE822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P823" i="12"/>
  <c r="Q823" i="12"/>
  <c r="R823" i="12"/>
  <c r="S823" i="12"/>
  <c r="T823" i="12"/>
  <c r="U823" i="12"/>
  <c r="V823" i="12"/>
  <c r="W823" i="12"/>
  <c r="X823" i="12"/>
  <c r="Y823" i="12"/>
  <c r="Z823" i="12"/>
  <c r="AA823" i="12"/>
  <c r="AB823" i="12"/>
  <c r="AC823" i="12"/>
  <c r="AD823" i="12"/>
  <c r="AE823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P824" i="12"/>
  <c r="Q824" i="12"/>
  <c r="R824" i="12"/>
  <c r="S824" i="12"/>
  <c r="T824" i="12"/>
  <c r="U824" i="12"/>
  <c r="V824" i="12"/>
  <c r="W824" i="12"/>
  <c r="X824" i="12"/>
  <c r="Y824" i="12"/>
  <c r="Z824" i="12"/>
  <c r="AA824" i="12"/>
  <c r="AB824" i="12"/>
  <c r="AC824" i="12"/>
  <c r="AD824" i="12"/>
  <c r="AE824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P825" i="12"/>
  <c r="Q825" i="12"/>
  <c r="R825" i="12"/>
  <c r="S825" i="12"/>
  <c r="T825" i="12"/>
  <c r="U825" i="12"/>
  <c r="V825" i="12"/>
  <c r="W825" i="12"/>
  <c r="X825" i="12"/>
  <c r="Y825" i="12"/>
  <c r="Z825" i="12"/>
  <c r="AA825" i="12"/>
  <c r="AB825" i="12"/>
  <c r="AC825" i="12"/>
  <c r="AD825" i="12"/>
  <c r="AE825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P826" i="12"/>
  <c r="Q826" i="12"/>
  <c r="R826" i="12"/>
  <c r="S826" i="12"/>
  <c r="T826" i="12"/>
  <c r="U826" i="12"/>
  <c r="V826" i="12"/>
  <c r="W826" i="12"/>
  <c r="X826" i="12"/>
  <c r="Y826" i="12"/>
  <c r="Z826" i="12"/>
  <c r="AA826" i="12"/>
  <c r="AB826" i="12"/>
  <c r="AC826" i="12"/>
  <c r="AD826" i="12"/>
  <c r="AE826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P827" i="12"/>
  <c r="Q827" i="12"/>
  <c r="R827" i="12"/>
  <c r="S827" i="12"/>
  <c r="T827" i="12"/>
  <c r="U827" i="12"/>
  <c r="V827" i="12"/>
  <c r="W827" i="12"/>
  <c r="X827" i="12"/>
  <c r="Y827" i="12"/>
  <c r="Z827" i="12"/>
  <c r="AA827" i="12"/>
  <c r="AB827" i="12"/>
  <c r="AC827" i="12"/>
  <c r="AD827" i="12"/>
  <c r="AE827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P828" i="12"/>
  <c r="Q828" i="12"/>
  <c r="R828" i="12"/>
  <c r="S828" i="12"/>
  <c r="T828" i="12"/>
  <c r="U828" i="12"/>
  <c r="V828" i="12"/>
  <c r="W828" i="12"/>
  <c r="X828" i="12"/>
  <c r="Y828" i="12"/>
  <c r="Z828" i="12"/>
  <c r="AA828" i="12"/>
  <c r="AB828" i="12"/>
  <c r="AC828" i="12"/>
  <c r="AD828" i="12"/>
  <c r="AE828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P829" i="12"/>
  <c r="Q829" i="12"/>
  <c r="R829" i="12"/>
  <c r="S829" i="12"/>
  <c r="T829" i="12"/>
  <c r="U829" i="12"/>
  <c r="V829" i="12"/>
  <c r="W829" i="12"/>
  <c r="X829" i="12"/>
  <c r="Y829" i="12"/>
  <c r="Z829" i="12"/>
  <c r="AA829" i="12"/>
  <c r="AB829" i="12"/>
  <c r="AC829" i="12"/>
  <c r="AD829" i="12"/>
  <c r="AE829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P830" i="12"/>
  <c r="Q830" i="12"/>
  <c r="R830" i="12"/>
  <c r="S830" i="12"/>
  <c r="T830" i="12"/>
  <c r="U830" i="12"/>
  <c r="V830" i="12"/>
  <c r="W830" i="12"/>
  <c r="X830" i="12"/>
  <c r="Y830" i="12"/>
  <c r="Z830" i="12"/>
  <c r="AA830" i="12"/>
  <c r="AB830" i="12"/>
  <c r="AC830" i="12"/>
  <c r="AD830" i="12"/>
  <c r="AE830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P831" i="12"/>
  <c r="Q831" i="12"/>
  <c r="R831" i="12"/>
  <c r="S831" i="12"/>
  <c r="T831" i="12"/>
  <c r="U831" i="12"/>
  <c r="V831" i="12"/>
  <c r="W831" i="12"/>
  <c r="X831" i="12"/>
  <c r="Y831" i="12"/>
  <c r="Z831" i="12"/>
  <c r="AA831" i="12"/>
  <c r="AB831" i="12"/>
  <c r="AC831" i="12"/>
  <c r="AD831" i="12"/>
  <c r="AE831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P832" i="12"/>
  <c r="Q832" i="12"/>
  <c r="R832" i="12"/>
  <c r="S832" i="12"/>
  <c r="T832" i="12"/>
  <c r="U832" i="12"/>
  <c r="V832" i="12"/>
  <c r="W832" i="12"/>
  <c r="X832" i="12"/>
  <c r="Y832" i="12"/>
  <c r="Z832" i="12"/>
  <c r="AA832" i="12"/>
  <c r="AB832" i="12"/>
  <c r="AC832" i="12"/>
  <c r="AD832" i="12"/>
  <c r="AE832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P833" i="12"/>
  <c r="Q833" i="12"/>
  <c r="R833" i="12"/>
  <c r="S833" i="12"/>
  <c r="T833" i="12"/>
  <c r="U833" i="12"/>
  <c r="V833" i="12"/>
  <c r="W833" i="12"/>
  <c r="X833" i="12"/>
  <c r="Y833" i="12"/>
  <c r="Z833" i="12"/>
  <c r="AA833" i="12"/>
  <c r="AB833" i="12"/>
  <c r="AC833" i="12"/>
  <c r="AD833" i="12"/>
  <c r="AE833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P834" i="12"/>
  <c r="Q834" i="12"/>
  <c r="R834" i="12"/>
  <c r="S834" i="12"/>
  <c r="T834" i="12"/>
  <c r="U834" i="12"/>
  <c r="V834" i="12"/>
  <c r="W834" i="12"/>
  <c r="X834" i="12"/>
  <c r="Y834" i="12"/>
  <c r="Z834" i="12"/>
  <c r="AA834" i="12"/>
  <c r="AB834" i="12"/>
  <c r="AC834" i="12"/>
  <c r="AD834" i="12"/>
  <c r="AE834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P835" i="12"/>
  <c r="Q835" i="12"/>
  <c r="R835" i="12"/>
  <c r="S835" i="12"/>
  <c r="T835" i="12"/>
  <c r="U835" i="12"/>
  <c r="V835" i="12"/>
  <c r="W835" i="12"/>
  <c r="X835" i="12"/>
  <c r="Y835" i="12"/>
  <c r="Z835" i="12"/>
  <c r="AA835" i="12"/>
  <c r="AB835" i="12"/>
  <c r="AC835" i="12"/>
  <c r="AD835" i="12"/>
  <c r="AE835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P836" i="12"/>
  <c r="Q836" i="12"/>
  <c r="R836" i="12"/>
  <c r="S836" i="12"/>
  <c r="T836" i="12"/>
  <c r="U836" i="12"/>
  <c r="V836" i="12"/>
  <c r="W836" i="12"/>
  <c r="X836" i="12"/>
  <c r="Y836" i="12"/>
  <c r="Z836" i="12"/>
  <c r="AA836" i="12"/>
  <c r="AB836" i="12"/>
  <c r="AC836" i="12"/>
  <c r="AD836" i="12"/>
  <c r="AE836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P837" i="12"/>
  <c r="Q837" i="12"/>
  <c r="R837" i="12"/>
  <c r="S837" i="12"/>
  <c r="T837" i="12"/>
  <c r="U837" i="12"/>
  <c r="V837" i="12"/>
  <c r="W837" i="12"/>
  <c r="X837" i="12"/>
  <c r="Y837" i="12"/>
  <c r="Z837" i="12"/>
  <c r="AA837" i="12"/>
  <c r="AB837" i="12"/>
  <c r="AC837" i="12"/>
  <c r="AD837" i="12"/>
  <c r="AE837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P838" i="12"/>
  <c r="Q838" i="12"/>
  <c r="R838" i="12"/>
  <c r="S838" i="12"/>
  <c r="T838" i="12"/>
  <c r="U838" i="12"/>
  <c r="V838" i="12"/>
  <c r="W838" i="12"/>
  <c r="X838" i="12"/>
  <c r="Y838" i="12"/>
  <c r="Z838" i="12"/>
  <c r="AA838" i="12"/>
  <c r="AB838" i="12"/>
  <c r="AC838" i="12"/>
  <c r="AD838" i="12"/>
  <c r="AE838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P839" i="12"/>
  <c r="Q839" i="12"/>
  <c r="R839" i="12"/>
  <c r="S839" i="12"/>
  <c r="T839" i="12"/>
  <c r="U839" i="12"/>
  <c r="V839" i="12"/>
  <c r="W839" i="12"/>
  <c r="X839" i="12"/>
  <c r="Y839" i="12"/>
  <c r="Z839" i="12"/>
  <c r="AA839" i="12"/>
  <c r="AB839" i="12"/>
  <c r="AC839" i="12"/>
  <c r="AD839" i="12"/>
  <c r="AE839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P840" i="12"/>
  <c r="Q840" i="12"/>
  <c r="R840" i="12"/>
  <c r="S840" i="12"/>
  <c r="T840" i="12"/>
  <c r="U840" i="12"/>
  <c r="V840" i="12"/>
  <c r="W840" i="12"/>
  <c r="X840" i="12"/>
  <c r="Y840" i="12"/>
  <c r="Z840" i="12"/>
  <c r="AA840" i="12"/>
  <c r="AB840" i="12"/>
  <c r="AC840" i="12"/>
  <c r="AD840" i="12"/>
  <c r="AE840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P841" i="12"/>
  <c r="Q841" i="12"/>
  <c r="R841" i="12"/>
  <c r="S841" i="12"/>
  <c r="T841" i="12"/>
  <c r="U841" i="12"/>
  <c r="V841" i="12"/>
  <c r="W841" i="12"/>
  <c r="X841" i="12"/>
  <c r="Y841" i="12"/>
  <c r="Z841" i="12"/>
  <c r="AA841" i="12"/>
  <c r="AB841" i="12"/>
  <c r="AC841" i="12"/>
  <c r="AD841" i="12"/>
  <c r="AE841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P842" i="12"/>
  <c r="Q842" i="12"/>
  <c r="R842" i="12"/>
  <c r="S842" i="12"/>
  <c r="T842" i="12"/>
  <c r="U842" i="12"/>
  <c r="V842" i="12"/>
  <c r="W842" i="12"/>
  <c r="X842" i="12"/>
  <c r="Y842" i="12"/>
  <c r="Z842" i="12"/>
  <c r="AA842" i="12"/>
  <c r="AB842" i="12"/>
  <c r="AC842" i="12"/>
  <c r="AD842" i="12"/>
  <c r="AE842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P843" i="12"/>
  <c r="Q843" i="12"/>
  <c r="R843" i="12"/>
  <c r="S843" i="12"/>
  <c r="T843" i="12"/>
  <c r="U843" i="12"/>
  <c r="V843" i="12"/>
  <c r="W843" i="12"/>
  <c r="X843" i="12"/>
  <c r="Y843" i="12"/>
  <c r="Z843" i="12"/>
  <c r="AA843" i="12"/>
  <c r="AB843" i="12"/>
  <c r="AC843" i="12"/>
  <c r="AD843" i="12"/>
  <c r="AE843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P844" i="12"/>
  <c r="Q844" i="12"/>
  <c r="R844" i="12"/>
  <c r="S844" i="12"/>
  <c r="T844" i="12"/>
  <c r="U844" i="12"/>
  <c r="V844" i="12"/>
  <c r="W844" i="12"/>
  <c r="X844" i="12"/>
  <c r="Y844" i="12"/>
  <c r="Z844" i="12"/>
  <c r="AA844" i="12"/>
  <c r="AB844" i="12"/>
  <c r="AC844" i="12"/>
  <c r="AD844" i="12"/>
  <c r="AE844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P845" i="12"/>
  <c r="Q845" i="12"/>
  <c r="R845" i="12"/>
  <c r="S845" i="12"/>
  <c r="T845" i="12"/>
  <c r="U845" i="12"/>
  <c r="V845" i="12"/>
  <c r="W845" i="12"/>
  <c r="X845" i="12"/>
  <c r="Y845" i="12"/>
  <c r="Z845" i="12"/>
  <c r="AA845" i="12"/>
  <c r="AB845" i="12"/>
  <c r="AC845" i="12"/>
  <c r="AD845" i="12"/>
  <c r="AE845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P846" i="12"/>
  <c r="Q846" i="12"/>
  <c r="R846" i="12"/>
  <c r="S846" i="12"/>
  <c r="T846" i="12"/>
  <c r="U846" i="12"/>
  <c r="V846" i="12"/>
  <c r="W846" i="12"/>
  <c r="X846" i="12"/>
  <c r="Y846" i="12"/>
  <c r="Z846" i="12"/>
  <c r="AA846" i="12"/>
  <c r="AB846" i="12"/>
  <c r="AC846" i="12"/>
  <c r="AD846" i="12"/>
  <c r="AE846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P847" i="12"/>
  <c r="Q847" i="12"/>
  <c r="R847" i="12"/>
  <c r="S847" i="12"/>
  <c r="T847" i="12"/>
  <c r="U847" i="12"/>
  <c r="V847" i="12"/>
  <c r="W847" i="12"/>
  <c r="X847" i="12"/>
  <c r="Y847" i="12"/>
  <c r="Z847" i="12"/>
  <c r="AA847" i="12"/>
  <c r="AB847" i="12"/>
  <c r="AC847" i="12"/>
  <c r="AD847" i="12"/>
  <c r="AE847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P848" i="12"/>
  <c r="Q848" i="12"/>
  <c r="R848" i="12"/>
  <c r="S848" i="12"/>
  <c r="T848" i="12"/>
  <c r="U848" i="12"/>
  <c r="V848" i="12"/>
  <c r="W848" i="12"/>
  <c r="X848" i="12"/>
  <c r="Y848" i="12"/>
  <c r="Z848" i="12"/>
  <c r="AA848" i="12"/>
  <c r="AB848" i="12"/>
  <c r="AC848" i="12"/>
  <c r="AD848" i="12"/>
  <c r="AE848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P849" i="12"/>
  <c r="Q849" i="12"/>
  <c r="R849" i="12"/>
  <c r="S849" i="12"/>
  <c r="T849" i="12"/>
  <c r="U849" i="12"/>
  <c r="V849" i="12"/>
  <c r="W849" i="12"/>
  <c r="X849" i="12"/>
  <c r="Y849" i="12"/>
  <c r="Z849" i="12"/>
  <c r="AA849" i="12"/>
  <c r="AB849" i="12"/>
  <c r="AC849" i="12"/>
  <c r="AD849" i="12"/>
  <c r="AE849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P850" i="12"/>
  <c r="Q850" i="12"/>
  <c r="R850" i="12"/>
  <c r="S850" i="12"/>
  <c r="T850" i="12"/>
  <c r="U850" i="12"/>
  <c r="V850" i="12"/>
  <c r="W850" i="12"/>
  <c r="X850" i="12"/>
  <c r="Y850" i="12"/>
  <c r="Z850" i="12"/>
  <c r="AA850" i="12"/>
  <c r="AB850" i="12"/>
  <c r="AC850" i="12"/>
  <c r="AD850" i="12"/>
  <c r="AE850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P851" i="12"/>
  <c r="Q851" i="12"/>
  <c r="R851" i="12"/>
  <c r="S851" i="12"/>
  <c r="T851" i="12"/>
  <c r="U851" i="12"/>
  <c r="V851" i="12"/>
  <c r="W851" i="12"/>
  <c r="X851" i="12"/>
  <c r="Y851" i="12"/>
  <c r="Z851" i="12"/>
  <c r="AA851" i="12"/>
  <c r="AB851" i="12"/>
  <c r="AC851" i="12"/>
  <c r="AD851" i="12"/>
  <c r="AE851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P852" i="12"/>
  <c r="Q852" i="12"/>
  <c r="R852" i="12"/>
  <c r="S852" i="12"/>
  <c r="T852" i="12"/>
  <c r="U852" i="12"/>
  <c r="V852" i="12"/>
  <c r="W852" i="12"/>
  <c r="X852" i="12"/>
  <c r="Y852" i="12"/>
  <c r="Z852" i="12"/>
  <c r="AA852" i="12"/>
  <c r="AB852" i="12"/>
  <c r="AC852" i="12"/>
  <c r="AD852" i="12"/>
  <c r="AE852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P853" i="12"/>
  <c r="Q853" i="12"/>
  <c r="R853" i="12"/>
  <c r="S853" i="12"/>
  <c r="T853" i="12"/>
  <c r="U853" i="12"/>
  <c r="V853" i="12"/>
  <c r="W853" i="12"/>
  <c r="X853" i="12"/>
  <c r="Y853" i="12"/>
  <c r="Z853" i="12"/>
  <c r="AA853" i="12"/>
  <c r="AB853" i="12"/>
  <c r="AC853" i="12"/>
  <c r="AD853" i="12"/>
  <c r="AE853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P854" i="12"/>
  <c r="Q854" i="12"/>
  <c r="R854" i="12"/>
  <c r="S854" i="12"/>
  <c r="T854" i="12"/>
  <c r="U854" i="12"/>
  <c r="V854" i="12"/>
  <c r="W854" i="12"/>
  <c r="X854" i="12"/>
  <c r="Y854" i="12"/>
  <c r="Z854" i="12"/>
  <c r="AA854" i="12"/>
  <c r="AB854" i="12"/>
  <c r="AC854" i="12"/>
  <c r="AD854" i="12"/>
  <c r="AE854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P855" i="12"/>
  <c r="Q855" i="12"/>
  <c r="R855" i="12"/>
  <c r="S855" i="12"/>
  <c r="T855" i="12"/>
  <c r="U855" i="12"/>
  <c r="V855" i="12"/>
  <c r="W855" i="12"/>
  <c r="X855" i="12"/>
  <c r="Y855" i="12"/>
  <c r="Z855" i="12"/>
  <c r="AA855" i="12"/>
  <c r="AB855" i="12"/>
  <c r="AC855" i="12"/>
  <c r="AD855" i="12"/>
  <c r="AE855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P856" i="12"/>
  <c r="Q856" i="12"/>
  <c r="R856" i="12"/>
  <c r="S856" i="12"/>
  <c r="T856" i="12"/>
  <c r="U856" i="12"/>
  <c r="V856" i="12"/>
  <c r="W856" i="12"/>
  <c r="X856" i="12"/>
  <c r="Y856" i="12"/>
  <c r="Z856" i="12"/>
  <c r="AA856" i="12"/>
  <c r="AB856" i="12"/>
  <c r="AC856" i="12"/>
  <c r="AD856" i="12"/>
  <c r="AE856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P857" i="12"/>
  <c r="Q857" i="12"/>
  <c r="R857" i="12"/>
  <c r="S857" i="12"/>
  <c r="T857" i="12"/>
  <c r="U857" i="12"/>
  <c r="V857" i="12"/>
  <c r="W857" i="12"/>
  <c r="X857" i="12"/>
  <c r="Y857" i="12"/>
  <c r="Z857" i="12"/>
  <c r="AA857" i="12"/>
  <c r="AB857" i="12"/>
  <c r="AC857" i="12"/>
  <c r="AD857" i="12"/>
  <c r="AE857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P858" i="12"/>
  <c r="Q858" i="12"/>
  <c r="R858" i="12"/>
  <c r="S858" i="12"/>
  <c r="T858" i="12"/>
  <c r="U858" i="12"/>
  <c r="V858" i="12"/>
  <c r="W858" i="12"/>
  <c r="X858" i="12"/>
  <c r="Y858" i="12"/>
  <c r="Z858" i="12"/>
  <c r="AA858" i="12"/>
  <c r="AB858" i="12"/>
  <c r="AC858" i="12"/>
  <c r="AD858" i="12"/>
  <c r="AE858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P859" i="12"/>
  <c r="Q859" i="12"/>
  <c r="R859" i="12"/>
  <c r="S859" i="12"/>
  <c r="T859" i="12"/>
  <c r="U859" i="12"/>
  <c r="V859" i="12"/>
  <c r="W859" i="12"/>
  <c r="X859" i="12"/>
  <c r="Y859" i="12"/>
  <c r="Z859" i="12"/>
  <c r="AA859" i="12"/>
  <c r="AB859" i="12"/>
  <c r="AC859" i="12"/>
  <c r="AD859" i="12"/>
  <c r="AE859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P860" i="12"/>
  <c r="Q860" i="12"/>
  <c r="R860" i="12"/>
  <c r="S860" i="12"/>
  <c r="T860" i="12"/>
  <c r="U860" i="12"/>
  <c r="V860" i="12"/>
  <c r="W860" i="12"/>
  <c r="X860" i="12"/>
  <c r="Y860" i="12"/>
  <c r="Z860" i="12"/>
  <c r="AA860" i="12"/>
  <c r="AB860" i="12"/>
  <c r="AC860" i="12"/>
  <c r="AD860" i="12"/>
  <c r="AE860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P861" i="12"/>
  <c r="Q861" i="12"/>
  <c r="R861" i="12"/>
  <c r="S861" i="12"/>
  <c r="T861" i="12"/>
  <c r="U861" i="12"/>
  <c r="V861" i="12"/>
  <c r="W861" i="12"/>
  <c r="X861" i="12"/>
  <c r="Y861" i="12"/>
  <c r="Z861" i="12"/>
  <c r="AA861" i="12"/>
  <c r="AB861" i="12"/>
  <c r="AC861" i="12"/>
  <c r="AD861" i="12"/>
  <c r="AE861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Y862" i="12"/>
  <c r="Z862" i="12"/>
  <c r="AA862" i="12"/>
  <c r="AB862" i="12"/>
  <c r="AC862" i="12"/>
  <c r="AD862" i="12"/>
  <c r="AE862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Y863" i="12"/>
  <c r="Z863" i="12"/>
  <c r="AA863" i="12"/>
  <c r="AB863" i="12"/>
  <c r="AC863" i="12"/>
  <c r="AD863" i="12"/>
  <c r="AE863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Y864" i="12"/>
  <c r="Z864" i="12"/>
  <c r="AA864" i="12"/>
  <c r="AB864" i="12"/>
  <c r="AC864" i="12"/>
  <c r="AD864" i="12"/>
  <c r="AE864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Y865" i="12"/>
  <c r="Z865" i="12"/>
  <c r="AA865" i="12"/>
  <c r="AB865" i="12"/>
  <c r="AC865" i="12"/>
  <c r="AD865" i="12"/>
  <c r="AE865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Y866" i="12"/>
  <c r="Z866" i="12"/>
  <c r="AA866" i="12"/>
  <c r="AB866" i="12"/>
  <c r="AC866" i="12"/>
  <c r="AD866" i="12"/>
  <c r="AE866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Y867" i="12"/>
  <c r="Z867" i="12"/>
  <c r="AA867" i="12"/>
  <c r="AB867" i="12"/>
  <c r="AC867" i="12"/>
  <c r="AD867" i="12"/>
  <c r="AE867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Y868" i="12"/>
  <c r="Z868" i="12"/>
  <c r="AA868" i="12"/>
  <c r="AB868" i="12"/>
  <c r="AC868" i="12"/>
  <c r="AD868" i="12"/>
  <c r="AE868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Y869" i="12"/>
  <c r="Z869" i="12"/>
  <c r="AA869" i="12"/>
  <c r="AB869" i="12"/>
  <c r="AC869" i="12"/>
  <c r="AD869" i="12"/>
  <c r="AE869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Y870" i="12"/>
  <c r="Z870" i="12"/>
  <c r="AA870" i="12"/>
  <c r="AB870" i="12"/>
  <c r="AC870" i="12"/>
  <c r="AD870" i="12"/>
  <c r="AE870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Y871" i="12"/>
  <c r="Z871" i="12"/>
  <c r="AA871" i="12"/>
  <c r="AB871" i="12"/>
  <c r="AC871" i="12"/>
  <c r="AD871" i="12"/>
  <c r="AE871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Y872" i="12"/>
  <c r="Z872" i="12"/>
  <c r="AA872" i="12"/>
  <c r="AB872" i="12"/>
  <c r="AC872" i="12"/>
  <c r="AD872" i="12"/>
  <c r="AE872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Y873" i="12"/>
  <c r="Z873" i="12"/>
  <c r="AA873" i="12"/>
  <c r="AB873" i="12"/>
  <c r="AC873" i="12"/>
  <c r="AD873" i="12"/>
  <c r="AE873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Y874" i="12"/>
  <c r="Z874" i="12"/>
  <c r="AA874" i="12"/>
  <c r="AB874" i="12"/>
  <c r="AC874" i="12"/>
  <c r="AD874" i="12"/>
  <c r="AE874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Y875" i="12"/>
  <c r="Z875" i="12"/>
  <c r="AA875" i="12"/>
  <c r="AB875" i="12"/>
  <c r="AC875" i="12"/>
  <c r="AD875" i="12"/>
  <c r="AE875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Y876" i="12"/>
  <c r="Z876" i="12"/>
  <c r="AA876" i="12"/>
  <c r="AB876" i="12"/>
  <c r="AC876" i="12"/>
  <c r="AD876" i="12"/>
  <c r="AE876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Y877" i="12"/>
  <c r="Z877" i="12"/>
  <c r="AA877" i="12"/>
  <c r="AB877" i="12"/>
  <c r="AC877" i="12"/>
  <c r="AD877" i="12"/>
  <c r="AE877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Y878" i="12"/>
  <c r="Z878" i="12"/>
  <c r="AA878" i="12"/>
  <c r="AB878" i="12"/>
  <c r="AC878" i="12"/>
  <c r="AD878" i="12"/>
  <c r="AE878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Y879" i="12"/>
  <c r="Z879" i="12"/>
  <c r="AA879" i="12"/>
  <c r="AB879" i="12"/>
  <c r="AC879" i="12"/>
  <c r="AD879" i="12"/>
  <c r="AE879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Y880" i="12"/>
  <c r="Z880" i="12"/>
  <c r="AA880" i="12"/>
  <c r="AB880" i="12"/>
  <c r="AC880" i="12"/>
  <c r="AD880" i="12"/>
  <c r="AE880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Y881" i="12"/>
  <c r="Z881" i="12"/>
  <c r="AA881" i="12"/>
  <c r="AB881" i="12"/>
  <c r="AC881" i="12"/>
  <c r="AD881" i="12"/>
  <c r="AE881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Y882" i="12"/>
  <c r="Z882" i="12"/>
  <c r="AA882" i="12"/>
  <c r="AB882" i="12"/>
  <c r="AC882" i="12"/>
  <c r="AD882" i="12"/>
  <c r="AE882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Y883" i="12"/>
  <c r="Z883" i="12"/>
  <c r="AA883" i="12"/>
  <c r="AB883" i="12"/>
  <c r="AC883" i="12"/>
  <c r="AD883" i="12"/>
  <c r="AE883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Y884" i="12"/>
  <c r="Z884" i="12"/>
  <c r="AA884" i="12"/>
  <c r="AB884" i="12"/>
  <c r="AC884" i="12"/>
  <c r="AD884" i="12"/>
  <c r="AE884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Y885" i="12"/>
  <c r="Z885" i="12"/>
  <c r="AA885" i="12"/>
  <c r="AB885" i="12"/>
  <c r="AC885" i="12"/>
  <c r="AD885" i="12"/>
  <c r="AE885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Y886" i="12"/>
  <c r="Z886" i="12"/>
  <c r="AA886" i="12"/>
  <c r="AB886" i="12"/>
  <c r="AC886" i="12"/>
  <c r="AD886" i="12"/>
  <c r="AE886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Y887" i="12"/>
  <c r="Z887" i="12"/>
  <c r="AA887" i="12"/>
  <c r="AB887" i="12"/>
  <c r="AC887" i="12"/>
  <c r="AD887" i="12"/>
  <c r="AE887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Y888" i="12"/>
  <c r="Z888" i="12"/>
  <c r="AA888" i="12"/>
  <c r="AB888" i="12"/>
  <c r="AC888" i="12"/>
  <c r="AD888" i="12"/>
  <c r="AE888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Y889" i="12"/>
  <c r="Z889" i="12"/>
  <c r="AA889" i="12"/>
  <c r="AB889" i="12"/>
  <c r="AC889" i="12"/>
  <c r="AD889" i="12"/>
  <c r="AE889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Y890" i="12"/>
  <c r="Z890" i="12"/>
  <c r="AA890" i="12"/>
  <c r="AB890" i="12"/>
  <c r="AC890" i="12"/>
  <c r="AD890" i="12"/>
  <c r="AE890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Y891" i="12"/>
  <c r="Z891" i="12"/>
  <c r="AA891" i="12"/>
  <c r="AB891" i="12"/>
  <c r="AC891" i="12"/>
  <c r="AD891" i="12"/>
  <c r="AE891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Y892" i="12"/>
  <c r="Z892" i="12"/>
  <c r="AA892" i="12"/>
  <c r="AB892" i="12"/>
  <c r="AC892" i="12"/>
  <c r="AD892" i="12"/>
  <c r="AE892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Y893" i="12"/>
  <c r="Z893" i="12"/>
  <c r="AA893" i="12"/>
  <c r="AB893" i="12"/>
  <c r="AC893" i="12"/>
  <c r="AD893" i="12"/>
  <c r="AE893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Y894" i="12"/>
  <c r="Z894" i="12"/>
  <c r="AA894" i="12"/>
  <c r="AB894" i="12"/>
  <c r="AC894" i="12"/>
  <c r="AD894" i="12"/>
  <c r="AE894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Y895" i="12"/>
  <c r="Z895" i="12"/>
  <c r="AA895" i="12"/>
  <c r="AB895" i="12"/>
  <c r="AC895" i="12"/>
  <c r="AD895" i="12"/>
  <c r="AE895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P896" i="12"/>
  <c r="Q896" i="12"/>
  <c r="R896" i="12"/>
  <c r="S896" i="12"/>
  <c r="T896" i="12"/>
  <c r="U896" i="12"/>
  <c r="V896" i="12"/>
  <c r="W896" i="12"/>
  <c r="X896" i="12"/>
  <c r="Y896" i="12"/>
  <c r="Z896" i="12"/>
  <c r="AA896" i="12"/>
  <c r="AB896" i="12"/>
  <c r="AC896" i="12"/>
  <c r="AD896" i="12"/>
  <c r="AE896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P897" i="12"/>
  <c r="Q897" i="12"/>
  <c r="R897" i="12"/>
  <c r="S897" i="12"/>
  <c r="T897" i="12"/>
  <c r="U897" i="12"/>
  <c r="V897" i="12"/>
  <c r="W897" i="12"/>
  <c r="X897" i="12"/>
  <c r="Y897" i="12"/>
  <c r="Z897" i="12"/>
  <c r="AA897" i="12"/>
  <c r="AB897" i="12"/>
  <c r="AC897" i="12"/>
  <c r="AD897" i="12"/>
  <c r="AE897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P898" i="12"/>
  <c r="Q898" i="12"/>
  <c r="R898" i="12"/>
  <c r="S898" i="12"/>
  <c r="T898" i="12"/>
  <c r="U898" i="12"/>
  <c r="V898" i="12"/>
  <c r="W898" i="12"/>
  <c r="X898" i="12"/>
  <c r="Y898" i="12"/>
  <c r="Z898" i="12"/>
  <c r="AA898" i="12"/>
  <c r="AB898" i="12"/>
  <c r="AC898" i="12"/>
  <c r="AD898" i="12"/>
  <c r="AE898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P899" i="12"/>
  <c r="Q899" i="12"/>
  <c r="R899" i="12"/>
  <c r="S899" i="12"/>
  <c r="T899" i="12"/>
  <c r="U899" i="12"/>
  <c r="V899" i="12"/>
  <c r="W899" i="12"/>
  <c r="X899" i="12"/>
  <c r="Y899" i="12"/>
  <c r="Z899" i="12"/>
  <c r="AA899" i="12"/>
  <c r="AB899" i="12"/>
  <c r="AC899" i="12"/>
  <c r="AD899" i="12"/>
  <c r="AE899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P900" i="12"/>
  <c r="Q900" i="12"/>
  <c r="R900" i="12"/>
  <c r="S900" i="12"/>
  <c r="T900" i="12"/>
  <c r="U900" i="12"/>
  <c r="V900" i="12"/>
  <c r="W900" i="12"/>
  <c r="X900" i="12"/>
  <c r="Y900" i="12"/>
  <c r="Z900" i="12"/>
  <c r="AA900" i="12"/>
  <c r="AB900" i="12"/>
  <c r="AC900" i="12"/>
  <c r="AD900" i="12"/>
  <c r="AE900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P901" i="12"/>
  <c r="Q901" i="12"/>
  <c r="R901" i="12"/>
  <c r="S901" i="12"/>
  <c r="T901" i="12"/>
  <c r="U901" i="12"/>
  <c r="V901" i="12"/>
  <c r="W901" i="12"/>
  <c r="X901" i="12"/>
  <c r="Y901" i="12"/>
  <c r="Z901" i="12"/>
  <c r="AA901" i="12"/>
  <c r="AB901" i="12"/>
  <c r="AC901" i="12"/>
  <c r="AD901" i="12"/>
  <c r="AE901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P902" i="12"/>
  <c r="Q902" i="12"/>
  <c r="R902" i="12"/>
  <c r="S902" i="12"/>
  <c r="T902" i="12"/>
  <c r="U902" i="12"/>
  <c r="V902" i="12"/>
  <c r="W902" i="12"/>
  <c r="X902" i="12"/>
  <c r="Y902" i="12"/>
  <c r="Z902" i="12"/>
  <c r="AA902" i="12"/>
  <c r="AB902" i="12"/>
  <c r="AC902" i="12"/>
  <c r="AD902" i="12"/>
  <c r="AE902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X903" i="12"/>
  <c r="Y903" i="12"/>
  <c r="Z903" i="12"/>
  <c r="AA903" i="12"/>
  <c r="AB903" i="12"/>
  <c r="AC903" i="12"/>
  <c r="AD903" i="12"/>
  <c r="AE903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P904" i="12"/>
  <c r="Q904" i="12"/>
  <c r="R904" i="12"/>
  <c r="S904" i="12"/>
  <c r="T904" i="12"/>
  <c r="U904" i="12"/>
  <c r="V904" i="12"/>
  <c r="W904" i="12"/>
  <c r="X904" i="12"/>
  <c r="Y904" i="12"/>
  <c r="Z904" i="12"/>
  <c r="AA904" i="12"/>
  <c r="AB904" i="12"/>
  <c r="AC904" i="12"/>
  <c r="AD904" i="12"/>
  <c r="AE904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P905" i="12"/>
  <c r="Q905" i="12"/>
  <c r="R905" i="12"/>
  <c r="S905" i="12"/>
  <c r="T905" i="12"/>
  <c r="U905" i="12"/>
  <c r="V905" i="12"/>
  <c r="W905" i="12"/>
  <c r="X905" i="12"/>
  <c r="Y905" i="12"/>
  <c r="Z905" i="12"/>
  <c r="AA905" i="12"/>
  <c r="AB905" i="12"/>
  <c r="AC905" i="12"/>
  <c r="AD905" i="12"/>
  <c r="AE905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P906" i="12"/>
  <c r="Q906" i="12"/>
  <c r="R906" i="12"/>
  <c r="S906" i="12"/>
  <c r="T906" i="12"/>
  <c r="U906" i="12"/>
  <c r="V906" i="12"/>
  <c r="W906" i="12"/>
  <c r="X906" i="12"/>
  <c r="Y906" i="12"/>
  <c r="Z906" i="12"/>
  <c r="AA906" i="12"/>
  <c r="AB906" i="12"/>
  <c r="AC906" i="12"/>
  <c r="AD906" i="12"/>
  <c r="AE906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P907" i="12"/>
  <c r="Q907" i="12"/>
  <c r="R907" i="12"/>
  <c r="S907" i="12"/>
  <c r="T907" i="12"/>
  <c r="U907" i="12"/>
  <c r="V907" i="12"/>
  <c r="W907" i="12"/>
  <c r="X907" i="12"/>
  <c r="Y907" i="12"/>
  <c r="Z907" i="12"/>
  <c r="AA907" i="12"/>
  <c r="AB907" i="12"/>
  <c r="AC907" i="12"/>
  <c r="AD907" i="12"/>
  <c r="AE907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P908" i="12"/>
  <c r="Q908" i="12"/>
  <c r="R908" i="12"/>
  <c r="S908" i="12"/>
  <c r="T908" i="12"/>
  <c r="U908" i="12"/>
  <c r="V908" i="12"/>
  <c r="W908" i="12"/>
  <c r="X908" i="12"/>
  <c r="Y908" i="12"/>
  <c r="Z908" i="12"/>
  <c r="AA908" i="12"/>
  <c r="AB908" i="12"/>
  <c r="AC908" i="12"/>
  <c r="AD908" i="12"/>
  <c r="AE908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P909" i="12"/>
  <c r="Q909" i="12"/>
  <c r="R909" i="12"/>
  <c r="S909" i="12"/>
  <c r="T909" i="12"/>
  <c r="U909" i="12"/>
  <c r="V909" i="12"/>
  <c r="W909" i="12"/>
  <c r="X909" i="12"/>
  <c r="Y909" i="12"/>
  <c r="Z909" i="12"/>
  <c r="AA909" i="12"/>
  <c r="AB909" i="12"/>
  <c r="AC909" i="12"/>
  <c r="AD909" i="12"/>
  <c r="AE909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P910" i="12"/>
  <c r="Q910" i="12"/>
  <c r="R910" i="12"/>
  <c r="S910" i="12"/>
  <c r="T910" i="12"/>
  <c r="U910" i="12"/>
  <c r="V910" i="12"/>
  <c r="W910" i="12"/>
  <c r="X910" i="12"/>
  <c r="Y910" i="12"/>
  <c r="Z910" i="12"/>
  <c r="AA910" i="12"/>
  <c r="AB910" i="12"/>
  <c r="AC910" i="12"/>
  <c r="AD910" i="12"/>
  <c r="AE910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P911" i="12"/>
  <c r="Q911" i="12"/>
  <c r="R911" i="12"/>
  <c r="S911" i="12"/>
  <c r="T911" i="12"/>
  <c r="U911" i="12"/>
  <c r="V911" i="12"/>
  <c r="W911" i="12"/>
  <c r="X911" i="12"/>
  <c r="Y911" i="12"/>
  <c r="Z911" i="12"/>
  <c r="AA911" i="12"/>
  <c r="AB911" i="12"/>
  <c r="AC911" i="12"/>
  <c r="AD911" i="12"/>
  <c r="AE911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P912" i="12"/>
  <c r="Q912" i="12"/>
  <c r="R912" i="12"/>
  <c r="S912" i="12"/>
  <c r="T912" i="12"/>
  <c r="U912" i="12"/>
  <c r="V912" i="12"/>
  <c r="W912" i="12"/>
  <c r="X912" i="12"/>
  <c r="Y912" i="12"/>
  <c r="Z912" i="12"/>
  <c r="AA912" i="12"/>
  <c r="AB912" i="12"/>
  <c r="AC912" i="12"/>
  <c r="AD912" i="12"/>
  <c r="AE912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P913" i="12"/>
  <c r="Q913" i="12"/>
  <c r="R913" i="12"/>
  <c r="S913" i="12"/>
  <c r="T913" i="12"/>
  <c r="U913" i="12"/>
  <c r="V913" i="12"/>
  <c r="W913" i="12"/>
  <c r="X913" i="12"/>
  <c r="Y913" i="12"/>
  <c r="Z913" i="12"/>
  <c r="AA913" i="12"/>
  <c r="AB913" i="12"/>
  <c r="AC913" i="12"/>
  <c r="AD913" i="12"/>
  <c r="AE913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P914" i="12"/>
  <c r="Q914" i="12"/>
  <c r="R914" i="12"/>
  <c r="S914" i="12"/>
  <c r="T914" i="12"/>
  <c r="U914" i="12"/>
  <c r="V914" i="12"/>
  <c r="W914" i="12"/>
  <c r="X914" i="12"/>
  <c r="Y914" i="12"/>
  <c r="Z914" i="12"/>
  <c r="AA914" i="12"/>
  <c r="AB914" i="12"/>
  <c r="AC914" i="12"/>
  <c r="AD914" i="12"/>
  <c r="AE914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P915" i="12"/>
  <c r="Q915" i="12"/>
  <c r="R915" i="12"/>
  <c r="S915" i="12"/>
  <c r="T915" i="12"/>
  <c r="U915" i="12"/>
  <c r="V915" i="12"/>
  <c r="W915" i="12"/>
  <c r="X915" i="12"/>
  <c r="Y915" i="12"/>
  <c r="Z915" i="12"/>
  <c r="AA915" i="12"/>
  <c r="AB915" i="12"/>
  <c r="AC915" i="12"/>
  <c r="AD915" i="12"/>
  <c r="AE915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P916" i="12"/>
  <c r="Q916" i="12"/>
  <c r="R916" i="12"/>
  <c r="S916" i="12"/>
  <c r="T916" i="12"/>
  <c r="U916" i="12"/>
  <c r="V916" i="12"/>
  <c r="W916" i="12"/>
  <c r="X916" i="12"/>
  <c r="Y916" i="12"/>
  <c r="Z916" i="12"/>
  <c r="AA916" i="12"/>
  <c r="AB916" i="12"/>
  <c r="AC916" i="12"/>
  <c r="AD916" i="12"/>
  <c r="AE916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P917" i="12"/>
  <c r="Q917" i="12"/>
  <c r="R917" i="12"/>
  <c r="S917" i="12"/>
  <c r="T917" i="12"/>
  <c r="U917" i="12"/>
  <c r="V917" i="12"/>
  <c r="W917" i="12"/>
  <c r="X917" i="12"/>
  <c r="Y917" i="12"/>
  <c r="Z917" i="12"/>
  <c r="AA917" i="12"/>
  <c r="AB917" i="12"/>
  <c r="AC917" i="12"/>
  <c r="AD917" i="12"/>
  <c r="AE917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Y918" i="12"/>
  <c r="Z918" i="12"/>
  <c r="AA918" i="12"/>
  <c r="AB918" i="12"/>
  <c r="AC918" i="12"/>
  <c r="AD918" i="12"/>
  <c r="AE918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Y919" i="12"/>
  <c r="Z919" i="12"/>
  <c r="AA919" i="12"/>
  <c r="AB919" i="12"/>
  <c r="AC919" i="12"/>
  <c r="AD919" i="12"/>
  <c r="AE919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Y920" i="12"/>
  <c r="Z920" i="12"/>
  <c r="AA920" i="12"/>
  <c r="AB920" i="12"/>
  <c r="AC920" i="12"/>
  <c r="AD920" i="12"/>
  <c r="AE920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Y921" i="12"/>
  <c r="Z921" i="12"/>
  <c r="AA921" i="12"/>
  <c r="AB921" i="12"/>
  <c r="AC921" i="12"/>
  <c r="AD921" i="12"/>
  <c r="AE921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Y922" i="12"/>
  <c r="Z922" i="12"/>
  <c r="AA922" i="12"/>
  <c r="AB922" i="12"/>
  <c r="AC922" i="12"/>
  <c r="AD922" i="12"/>
  <c r="AE922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Y923" i="12"/>
  <c r="Z923" i="12"/>
  <c r="AA923" i="12"/>
  <c r="AB923" i="12"/>
  <c r="AC923" i="12"/>
  <c r="AD923" i="12"/>
  <c r="AE923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Y924" i="12"/>
  <c r="Z924" i="12"/>
  <c r="AA924" i="12"/>
  <c r="AB924" i="12"/>
  <c r="AC924" i="12"/>
  <c r="AD924" i="12"/>
  <c r="AE924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Y925" i="12"/>
  <c r="Z925" i="12"/>
  <c r="AA925" i="12"/>
  <c r="AB925" i="12"/>
  <c r="AC925" i="12"/>
  <c r="AD925" i="12"/>
  <c r="AE925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Y926" i="12"/>
  <c r="Z926" i="12"/>
  <c r="AA926" i="12"/>
  <c r="AB926" i="12"/>
  <c r="AC926" i="12"/>
  <c r="AD926" i="12"/>
  <c r="AE926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Y927" i="12"/>
  <c r="Z927" i="12"/>
  <c r="AA927" i="12"/>
  <c r="AB927" i="12"/>
  <c r="AC927" i="12"/>
  <c r="AD927" i="12"/>
  <c r="AE927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Y928" i="12"/>
  <c r="Z928" i="12"/>
  <c r="AA928" i="12"/>
  <c r="AB928" i="12"/>
  <c r="AC928" i="12"/>
  <c r="AD928" i="12"/>
  <c r="AE928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Y929" i="12"/>
  <c r="Z929" i="12"/>
  <c r="AA929" i="12"/>
  <c r="AB929" i="12"/>
  <c r="AC929" i="12"/>
  <c r="AD929" i="12"/>
  <c r="AE929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Y930" i="12"/>
  <c r="Z930" i="12"/>
  <c r="AA930" i="12"/>
  <c r="AB930" i="12"/>
  <c r="AC930" i="12"/>
  <c r="AD930" i="12"/>
  <c r="AE930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Y931" i="12"/>
  <c r="Z931" i="12"/>
  <c r="AA931" i="12"/>
  <c r="AB931" i="12"/>
  <c r="AC931" i="12"/>
  <c r="AD931" i="12"/>
  <c r="AE931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P932" i="12"/>
  <c r="Q932" i="12"/>
  <c r="R932" i="12"/>
  <c r="S932" i="12"/>
  <c r="T932" i="12"/>
  <c r="U932" i="12"/>
  <c r="V932" i="12"/>
  <c r="W932" i="12"/>
  <c r="X932" i="12"/>
  <c r="Y932" i="12"/>
  <c r="Z932" i="12"/>
  <c r="AA932" i="12"/>
  <c r="AB932" i="12"/>
  <c r="AC932" i="12"/>
  <c r="AD932" i="12"/>
  <c r="AE932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P933" i="12"/>
  <c r="Q933" i="12"/>
  <c r="R933" i="12"/>
  <c r="S933" i="12"/>
  <c r="T933" i="12"/>
  <c r="U933" i="12"/>
  <c r="V933" i="12"/>
  <c r="W933" i="12"/>
  <c r="X933" i="12"/>
  <c r="Y933" i="12"/>
  <c r="Z933" i="12"/>
  <c r="AA933" i="12"/>
  <c r="AB933" i="12"/>
  <c r="AC933" i="12"/>
  <c r="AD933" i="12"/>
  <c r="AE933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P934" i="12"/>
  <c r="Q934" i="12"/>
  <c r="R934" i="12"/>
  <c r="S934" i="12"/>
  <c r="T934" i="12"/>
  <c r="U934" i="12"/>
  <c r="V934" i="12"/>
  <c r="W934" i="12"/>
  <c r="X934" i="12"/>
  <c r="Y934" i="12"/>
  <c r="Z934" i="12"/>
  <c r="AA934" i="12"/>
  <c r="AB934" i="12"/>
  <c r="AC934" i="12"/>
  <c r="AD934" i="12"/>
  <c r="AE934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P935" i="12"/>
  <c r="Q935" i="12"/>
  <c r="R935" i="12"/>
  <c r="S935" i="12"/>
  <c r="T935" i="12"/>
  <c r="U935" i="12"/>
  <c r="V935" i="12"/>
  <c r="W935" i="12"/>
  <c r="X935" i="12"/>
  <c r="Y935" i="12"/>
  <c r="Z935" i="12"/>
  <c r="AA935" i="12"/>
  <c r="AB935" i="12"/>
  <c r="AC935" i="12"/>
  <c r="AD935" i="12"/>
  <c r="AE935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P936" i="12"/>
  <c r="Q936" i="12"/>
  <c r="R936" i="12"/>
  <c r="S936" i="12"/>
  <c r="T936" i="12"/>
  <c r="U936" i="12"/>
  <c r="V936" i="12"/>
  <c r="W936" i="12"/>
  <c r="X936" i="12"/>
  <c r="Y936" i="12"/>
  <c r="Z936" i="12"/>
  <c r="AA936" i="12"/>
  <c r="AB936" i="12"/>
  <c r="AC936" i="12"/>
  <c r="AD936" i="12"/>
  <c r="AE936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P937" i="12"/>
  <c r="Q937" i="12"/>
  <c r="R937" i="12"/>
  <c r="S937" i="12"/>
  <c r="T937" i="12"/>
  <c r="U937" i="12"/>
  <c r="V937" i="12"/>
  <c r="W937" i="12"/>
  <c r="X937" i="12"/>
  <c r="Y937" i="12"/>
  <c r="Z937" i="12"/>
  <c r="AA937" i="12"/>
  <c r="AB937" i="12"/>
  <c r="AC937" i="12"/>
  <c r="AD937" i="12"/>
  <c r="AE937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P938" i="12"/>
  <c r="Q938" i="12"/>
  <c r="R938" i="12"/>
  <c r="S938" i="12"/>
  <c r="T938" i="12"/>
  <c r="U938" i="12"/>
  <c r="V938" i="12"/>
  <c r="W938" i="12"/>
  <c r="X938" i="12"/>
  <c r="Y938" i="12"/>
  <c r="Z938" i="12"/>
  <c r="AA938" i="12"/>
  <c r="AB938" i="12"/>
  <c r="AC938" i="12"/>
  <c r="AD938" i="12"/>
  <c r="AE938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P939" i="12"/>
  <c r="Q939" i="12"/>
  <c r="R939" i="12"/>
  <c r="S939" i="12"/>
  <c r="T939" i="12"/>
  <c r="U939" i="12"/>
  <c r="V939" i="12"/>
  <c r="W939" i="12"/>
  <c r="X939" i="12"/>
  <c r="Y939" i="12"/>
  <c r="Z939" i="12"/>
  <c r="AA939" i="12"/>
  <c r="AB939" i="12"/>
  <c r="AC939" i="12"/>
  <c r="AD939" i="12"/>
  <c r="AE939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P940" i="12"/>
  <c r="Q940" i="12"/>
  <c r="R940" i="12"/>
  <c r="S940" i="12"/>
  <c r="T940" i="12"/>
  <c r="U940" i="12"/>
  <c r="V940" i="12"/>
  <c r="W940" i="12"/>
  <c r="X940" i="12"/>
  <c r="Y940" i="12"/>
  <c r="Z940" i="12"/>
  <c r="AA940" i="12"/>
  <c r="AB940" i="12"/>
  <c r="AC940" i="12"/>
  <c r="AD940" i="12"/>
  <c r="AE940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P941" i="12"/>
  <c r="Q941" i="12"/>
  <c r="R941" i="12"/>
  <c r="S941" i="12"/>
  <c r="T941" i="12"/>
  <c r="U941" i="12"/>
  <c r="V941" i="12"/>
  <c r="W941" i="12"/>
  <c r="X941" i="12"/>
  <c r="Y941" i="12"/>
  <c r="Z941" i="12"/>
  <c r="AA941" i="12"/>
  <c r="AB941" i="12"/>
  <c r="AC941" i="12"/>
  <c r="AD941" i="12"/>
  <c r="AE941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P942" i="12"/>
  <c r="Q942" i="12"/>
  <c r="R942" i="12"/>
  <c r="S942" i="12"/>
  <c r="T942" i="12"/>
  <c r="U942" i="12"/>
  <c r="V942" i="12"/>
  <c r="W942" i="12"/>
  <c r="X942" i="12"/>
  <c r="Y942" i="12"/>
  <c r="Z942" i="12"/>
  <c r="AA942" i="12"/>
  <c r="AB942" i="12"/>
  <c r="AC942" i="12"/>
  <c r="AD942" i="12"/>
  <c r="AE942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P943" i="12"/>
  <c r="Q943" i="12"/>
  <c r="R943" i="12"/>
  <c r="S943" i="12"/>
  <c r="T943" i="12"/>
  <c r="U943" i="12"/>
  <c r="V943" i="12"/>
  <c r="W943" i="12"/>
  <c r="X943" i="12"/>
  <c r="Y943" i="12"/>
  <c r="Z943" i="12"/>
  <c r="AA943" i="12"/>
  <c r="AB943" i="12"/>
  <c r="AC943" i="12"/>
  <c r="AD943" i="12"/>
  <c r="AE943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P944" i="12"/>
  <c r="Q944" i="12"/>
  <c r="R944" i="12"/>
  <c r="S944" i="12"/>
  <c r="T944" i="12"/>
  <c r="U944" i="12"/>
  <c r="V944" i="12"/>
  <c r="W944" i="12"/>
  <c r="X944" i="12"/>
  <c r="Y944" i="12"/>
  <c r="Z944" i="12"/>
  <c r="AA944" i="12"/>
  <c r="AB944" i="12"/>
  <c r="AC944" i="12"/>
  <c r="AD944" i="12"/>
  <c r="AE944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P945" i="12"/>
  <c r="Q945" i="12"/>
  <c r="R945" i="12"/>
  <c r="S945" i="12"/>
  <c r="T945" i="12"/>
  <c r="U945" i="12"/>
  <c r="V945" i="12"/>
  <c r="W945" i="12"/>
  <c r="X945" i="12"/>
  <c r="Y945" i="12"/>
  <c r="Z945" i="12"/>
  <c r="AA945" i="12"/>
  <c r="AB945" i="12"/>
  <c r="AC945" i="12"/>
  <c r="AD945" i="12"/>
  <c r="AE945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P946" i="12"/>
  <c r="Q946" i="12"/>
  <c r="R946" i="12"/>
  <c r="S946" i="12"/>
  <c r="T946" i="12"/>
  <c r="U946" i="12"/>
  <c r="V946" i="12"/>
  <c r="W946" i="12"/>
  <c r="X946" i="12"/>
  <c r="Y946" i="12"/>
  <c r="Z946" i="12"/>
  <c r="AA946" i="12"/>
  <c r="AB946" i="12"/>
  <c r="AC946" i="12"/>
  <c r="AD946" i="12"/>
  <c r="AE946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P947" i="12"/>
  <c r="Q947" i="12"/>
  <c r="R947" i="12"/>
  <c r="S947" i="12"/>
  <c r="T947" i="12"/>
  <c r="U947" i="12"/>
  <c r="V947" i="12"/>
  <c r="W947" i="12"/>
  <c r="X947" i="12"/>
  <c r="Y947" i="12"/>
  <c r="Z947" i="12"/>
  <c r="AA947" i="12"/>
  <c r="AB947" i="12"/>
  <c r="AC947" i="12"/>
  <c r="AD947" i="12"/>
  <c r="AE947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P948" i="12"/>
  <c r="Q948" i="12"/>
  <c r="R948" i="12"/>
  <c r="S948" i="12"/>
  <c r="T948" i="12"/>
  <c r="U948" i="12"/>
  <c r="V948" i="12"/>
  <c r="W948" i="12"/>
  <c r="X948" i="12"/>
  <c r="Y948" i="12"/>
  <c r="Z948" i="12"/>
  <c r="AA948" i="12"/>
  <c r="AB948" i="12"/>
  <c r="AC948" i="12"/>
  <c r="AD948" i="12"/>
  <c r="AE948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P949" i="12"/>
  <c r="Q949" i="12"/>
  <c r="R949" i="12"/>
  <c r="S949" i="12"/>
  <c r="T949" i="12"/>
  <c r="U949" i="12"/>
  <c r="V949" i="12"/>
  <c r="W949" i="12"/>
  <c r="X949" i="12"/>
  <c r="Y949" i="12"/>
  <c r="Z949" i="12"/>
  <c r="AA949" i="12"/>
  <c r="AB949" i="12"/>
  <c r="AC949" i="12"/>
  <c r="AD949" i="12"/>
  <c r="AE949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P950" i="12"/>
  <c r="Q950" i="12"/>
  <c r="R950" i="12"/>
  <c r="S950" i="12"/>
  <c r="T950" i="12"/>
  <c r="U950" i="12"/>
  <c r="V950" i="12"/>
  <c r="W950" i="12"/>
  <c r="X950" i="12"/>
  <c r="Y950" i="12"/>
  <c r="Z950" i="12"/>
  <c r="AA950" i="12"/>
  <c r="AB950" i="12"/>
  <c r="AC950" i="12"/>
  <c r="AD950" i="12"/>
  <c r="AE950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P951" i="12"/>
  <c r="Q951" i="12"/>
  <c r="R951" i="12"/>
  <c r="S951" i="12"/>
  <c r="T951" i="12"/>
  <c r="U951" i="12"/>
  <c r="V951" i="12"/>
  <c r="W951" i="12"/>
  <c r="X951" i="12"/>
  <c r="Y951" i="12"/>
  <c r="Z951" i="12"/>
  <c r="AA951" i="12"/>
  <c r="AB951" i="12"/>
  <c r="AC951" i="12"/>
  <c r="AD951" i="12"/>
  <c r="AE951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P952" i="12"/>
  <c r="Q952" i="12"/>
  <c r="R952" i="12"/>
  <c r="S952" i="12"/>
  <c r="T952" i="12"/>
  <c r="U952" i="12"/>
  <c r="V952" i="12"/>
  <c r="W952" i="12"/>
  <c r="X952" i="12"/>
  <c r="Y952" i="12"/>
  <c r="Z952" i="12"/>
  <c r="AA952" i="12"/>
  <c r="AB952" i="12"/>
  <c r="AC952" i="12"/>
  <c r="AD952" i="12"/>
  <c r="AE952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P953" i="12"/>
  <c r="Q953" i="12"/>
  <c r="R953" i="12"/>
  <c r="S953" i="12"/>
  <c r="T953" i="12"/>
  <c r="U953" i="12"/>
  <c r="V953" i="12"/>
  <c r="W953" i="12"/>
  <c r="X953" i="12"/>
  <c r="Y953" i="12"/>
  <c r="Z953" i="12"/>
  <c r="AA953" i="12"/>
  <c r="AB953" i="12"/>
  <c r="AC953" i="12"/>
  <c r="AD953" i="12"/>
  <c r="AE953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P954" i="12"/>
  <c r="Q954" i="12"/>
  <c r="R954" i="12"/>
  <c r="S954" i="12"/>
  <c r="T954" i="12"/>
  <c r="U954" i="12"/>
  <c r="V954" i="12"/>
  <c r="W954" i="12"/>
  <c r="X954" i="12"/>
  <c r="Y954" i="12"/>
  <c r="Z954" i="12"/>
  <c r="AA954" i="12"/>
  <c r="AB954" i="12"/>
  <c r="AC954" i="12"/>
  <c r="AD954" i="12"/>
  <c r="AE954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P955" i="12"/>
  <c r="Q955" i="12"/>
  <c r="R955" i="12"/>
  <c r="S955" i="12"/>
  <c r="T955" i="12"/>
  <c r="U955" i="12"/>
  <c r="V955" i="12"/>
  <c r="W955" i="12"/>
  <c r="X955" i="12"/>
  <c r="Y955" i="12"/>
  <c r="Z955" i="12"/>
  <c r="AA955" i="12"/>
  <c r="AB955" i="12"/>
  <c r="AC955" i="12"/>
  <c r="AD955" i="12"/>
  <c r="AE955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P956" i="12"/>
  <c r="Q956" i="12"/>
  <c r="R956" i="12"/>
  <c r="S956" i="12"/>
  <c r="T956" i="12"/>
  <c r="U956" i="12"/>
  <c r="V956" i="12"/>
  <c r="W956" i="12"/>
  <c r="X956" i="12"/>
  <c r="Y956" i="12"/>
  <c r="Z956" i="12"/>
  <c r="AA956" i="12"/>
  <c r="AB956" i="12"/>
  <c r="AC956" i="12"/>
  <c r="AD956" i="12"/>
  <c r="AE956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P957" i="12"/>
  <c r="Q957" i="12"/>
  <c r="R957" i="12"/>
  <c r="S957" i="12"/>
  <c r="T957" i="12"/>
  <c r="U957" i="12"/>
  <c r="V957" i="12"/>
  <c r="W957" i="12"/>
  <c r="X957" i="12"/>
  <c r="Y957" i="12"/>
  <c r="Z957" i="12"/>
  <c r="AA957" i="12"/>
  <c r="AB957" i="12"/>
  <c r="AC957" i="12"/>
  <c r="AD957" i="12"/>
  <c r="AE957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P958" i="12"/>
  <c r="Q958" i="12"/>
  <c r="R958" i="12"/>
  <c r="S958" i="12"/>
  <c r="T958" i="12"/>
  <c r="U958" i="12"/>
  <c r="V958" i="12"/>
  <c r="W958" i="12"/>
  <c r="X958" i="12"/>
  <c r="Y958" i="12"/>
  <c r="Z958" i="12"/>
  <c r="AA958" i="12"/>
  <c r="AB958" i="12"/>
  <c r="AC958" i="12"/>
  <c r="AD958" i="12"/>
  <c r="AE958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P959" i="12"/>
  <c r="Q959" i="12"/>
  <c r="R959" i="12"/>
  <c r="S959" i="12"/>
  <c r="T959" i="12"/>
  <c r="U959" i="12"/>
  <c r="V959" i="12"/>
  <c r="W959" i="12"/>
  <c r="X959" i="12"/>
  <c r="Y959" i="12"/>
  <c r="Z959" i="12"/>
  <c r="AA959" i="12"/>
  <c r="AB959" i="12"/>
  <c r="AC959" i="12"/>
  <c r="AD959" i="12"/>
  <c r="AE959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P960" i="12"/>
  <c r="Q960" i="12"/>
  <c r="R960" i="12"/>
  <c r="S960" i="12"/>
  <c r="T960" i="12"/>
  <c r="U960" i="12"/>
  <c r="V960" i="12"/>
  <c r="W960" i="12"/>
  <c r="X960" i="12"/>
  <c r="Y960" i="12"/>
  <c r="Z960" i="12"/>
  <c r="AA960" i="12"/>
  <c r="AB960" i="12"/>
  <c r="AC960" i="12"/>
  <c r="AD960" i="12"/>
  <c r="AE960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P961" i="12"/>
  <c r="Q961" i="12"/>
  <c r="R961" i="12"/>
  <c r="S961" i="12"/>
  <c r="T961" i="12"/>
  <c r="U961" i="12"/>
  <c r="V961" i="12"/>
  <c r="W961" i="12"/>
  <c r="X961" i="12"/>
  <c r="Y961" i="12"/>
  <c r="Z961" i="12"/>
  <c r="AA961" i="12"/>
  <c r="AB961" i="12"/>
  <c r="AC961" i="12"/>
  <c r="AD961" i="12"/>
  <c r="AE961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P962" i="12"/>
  <c r="Q962" i="12"/>
  <c r="R962" i="12"/>
  <c r="S962" i="12"/>
  <c r="T962" i="12"/>
  <c r="U962" i="12"/>
  <c r="V962" i="12"/>
  <c r="W962" i="12"/>
  <c r="X962" i="12"/>
  <c r="Y962" i="12"/>
  <c r="Z962" i="12"/>
  <c r="AA962" i="12"/>
  <c r="AB962" i="12"/>
  <c r="AC962" i="12"/>
  <c r="AD962" i="12"/>
  <c r="AE962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P963" i="12"/>
  <c r="Q963" i="12"/>
  <c r="R963" i="12"/>
  <c r="S963" i="12"/>
  <c r="T963" i="12"/>
  <c r="U963" i="12"/>
  <c r="V963" i="12"/>
  <c r="W963" i="12"/>
  <c r="X963" i="12"/>
  <c r="Y963" i="12"/>
  <c r="Z963" i="12"/>
  <c r="AA963" i="12"/>
  <c r="AB963" i="12"/>
  <c r="AC963" i="12"/>
  <c r="AD963" i="12"/>
  <c r="AE963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P964" i="12"/>
  <c r="Q964" i="12"/>
  <c r="R964" i="12"/>
  <c r="S964" i="12"/>
  <c r="T964" i="12"/>
  <c r="U964" i="12"/>
  <c r="V964" i="12"/>
  <c r="W964" i="12"/>
  <c r="X964" i="12"/>
  <c r="Y964" i="12"/>
  <c r="Z964" i="12"/>
  <c r="AA964" i="12"/>
  <c r="AB964" i="12"/>
  <c r="AC964" i="12"/>
  <c r="AD964" i="12"/>
  <c r="AE964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P965" i="12"/>
  <c r="Q965" i="12"/>
  <c r="R965" i="12"/>
  <c r="S965" i="12"/>
  <c r="T965" i="12"/>
  <c r="U965" i="12"/>
  <c r="V965" i="12"/>
  <c r="W965" i="12"/>
  <c r="X965" i="12"/>
  <c r="Y965" i="12"/>
  <c r="Z965" i="12"/>
  <c r="AA965" i="12"/>
  <c r="AB965" i="12"/>
  <c r="AC965" i="12"/>
  <c r="AD965" i="12"/>
  <c r="AE965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P966" i="12"/>
  <c r="Q966" i="12"/>
  <c r="R966" i="12"/>
  <c r="S966" i="12"/>
  <c r="T966" i="12"/>
  <c r="U966" i="12"/>
  <c r="V966" i="12"/>
  <c r="W966" i="12"/>
  <c r="X966" i="12"/>
  <c r="Y966" i="12"/>
  <c r="Z966" i="12"/>
  <c r="AA966" i="12"/>
  <c r="AB966" i="12"/>
  <c r="AC966" i="12"/>
  <c r="AD966" i="12"/>
  <c r="AE966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P967" i="12"/>
  <c r="Q967" i="12"/>
  <c r="R967" i="12"/>
  <c r="S967" i="12"/>
  <c r="T967" i="12"/>
  <c r="U967" i="12"/>
  <c r="V967" i="12"/>
  <c r="W967" i="12"/>
  <c r="X967" i="12"/>
  <c r="Y967" i="12"/>
  <c r="Z967" i="12"/>
  <c r="AA967" i="12"/>
  <c r="AB967" i="12"/>
  <c r="AC967" i="12"/>
  <c r="AD967" i="12"/>
  <c r="AE967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P968" i="12"/>
  <c r="Q968" i="12"/>
  <c r="R968" i="12"/>
  <c r="S968" i="12"/>
  <c r="T968" i="12"/>
  <c r="U968" i="12"/>
  <c r="V968" i="12"/>
  <c r="W968" i="12"/>
  <c r="X968" i="12"/>
  <c r="Y968" i="12"/>
  <c r="Z968" i="12"/>
  <c r="AA968" i="12"/>
  <c r="AB968" i="12"/>
  <c r="AC968" i="12"/>
  <c r="AD968" i="12"/>
  <c r="AE968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P969" i="12"/>
  <c r="Q969" i="12"/>
  <c r="R969" i="12"/>
  <c r="S969" i="12"/>
  <c r="T969" i="12"/>
  <c r="U969" i="12"/>
  <c r="V969" i="12"/>
  <c r="W969" i="12"/>
  <c r="X969" i="12"/>
  <c r="Y969" i="12"/>
  <c r="Z969" i="12"/>
  <c r="AA969" i="12"/>
  <c r="AB969" i="12"/>
  <c r="AC969" i="12"/>
  <c r="AD969" i="12"/>
  <c r="AE969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P970" i="12"/>
  <c r="Q970" i="12"/>
  <c r="R970" i="12"/>
  <c r="S970" i="12"/>
  <c r="T970" i="12"/>
  <c r="U970" i="12"/>
  <c r="V970" i="12"/>
  <c r="W970" i="12"/>
  <c r="X970" i="12"/>
  <c r="Y970" i="12"/>
  <c r="Z970" i="12"/>
  <c r="AA970" i="12"/>
  <c r="AB970" i="12"/>
  <c r="AC970" i="12"/>
  <c r="AD970" i="12"/>
  <c r="AE970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P971" i="12"/>
  <c r="Q971" i="12"/>
  <c r="R971" i="12"/>
  <c r="S971" i="12"/>
  <c r="T971" i="12"/>
  <c r="U971" i="12"/>
  <c r="V971" i="12"/>
  <c r="W971" i="12"/>
  <c r="X971" i="12"/>
  <c r="Y971" i="12"/>
  <c r="Z971" i="12"/>
  <c r="AA971" i="12"/>
  <c r="AB971" i="12"/>
  <c r="AC971" i="12"/>
  <c r="AD971" i="12"/>
  <c r="AE971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P972" i="12"/>
  <c r="Q972" i="12"/>
  <c r="R972" i="12"/>
  <c r="S972" i="12"/>
  <c r="T972" i="12"/>
  <c r="U972" i="12"/>
  <c r="V972" i="12"/>
  <c r="W972" i="12"/>
  <c r="X972" i="12"/>
  <c r="Y972" i="12"/>
  <c r="Z972" i="12"/>
  <c r="AA972" i="12"/>
  <c r="AB972" i="12"/>
  <c r="AC972" i="12"/>
  <c r="AD972" i="12"/>
  <c r="AE972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P973" i="12"/>
  <c r="Q973" i="12"/>
  <c r="R973" i="12"/>
  <c r="S973" i="12"/>
  <c r="T973" i="12"/>
  <c r="U973" i="12"/>
  <c r="V973" i="12"/>
  <c r="W973" i="12"/>
  <c r="X973" i="12"/>
  <c r="Y973" i="12"/>
  <c r="Z973" i="12"/>
  <c r="AA973" i="12"/>
  <c r="AB973" i="12"/>
  <c r="AC973" i="12"/>
  <c r="AD973" i="12"/>
  <c r="AE973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P974" i="12"/>
  <c r="Q974" i="12"/>
  <c r="R974" i="12"/>
  <c r="S974" i="12"/>
  <c r="T974" i="12"/>
  <c r="U974" i="12"/>
  <c r="V974" i="12"/>
  <c r="W974" i="12"/>
  <c r="X974" i="12"/>
  <c r="Y974" i="12"/>
  <c r="Z974" i="12"/>
  <c r="AA974" i="12"/>
  <c r="AB974" i="12"/>
  <c r="AC974" i="12"/>
  <c r="AD974" i="12"/>
  <c r="AE974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P975" i="12"/>
  <c r="Q975" i="12"/>
  <c r="R975" i="12"/>
  <c r="S975" i="12"/>
  <c r="T975" i="12"/>
  <c r="U975" i="12"/>
  <c r="V975" i="12"/>
  <c r="W975" i="12"/>
  <c r="X975" i="12"/>
  <c r="Y975" i="12"/>
  <c r="Z975" i="12"/>
  <c r="AA975" i="12"/>
  <c r="AB975" i="12"/>
  <c r="AC975" i="12"/>
  <c r="AD975" i="12"/>
  <c r="AE975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P976" i="12"/>
  <c r="Q976" i="12"/>
  <c r="R976" i="12"/>
  <c r="S976" i="12"/>
  <c r="T976" i="12"/>
  <c r="U976" i="12"/>
  <c r="V976" i="12"/>
  <c r="W976" i="12"/>
  <c r="X976" i="12"/>
  <c r="Y976" i="12"/>
  <c r="Z976" i="12"/>
  <c r="AA976" i="12"/>
  <c r="AB976" i="12"/>
  <c r="AC976" i="12"/>
  <c r="AD976" i="12"/>
  <c r="AE976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P977" i="12"/>
  <c r="Q977" i="12"/>
  <c r="R977" i="12"/>
  <c r="S977" i="12"/>
  <c r="T977" i="12"/>
  <c r="U977" i="12"/>
  <c r="V977" i="12"/>
  <c r="W977" i="12"/>
  <c r="X977" i="12"/>
  <c r="Y977" i="12"/>
  <c r="Z977" i="12"/>
  <c r="AA977" i="12"/>
  <c r="AB977" i="12"/>
  <c r="AC977" i="12"/>
  <c r="AD977" i="12"/>
  <c r="AE977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P978" i="12"/>
  <c r="Q978" i="12"/>
  <c r="R978" i="12"/>
  <c r="S978" i="12"/>
  <c r="T978" i="12"/>
  <c r="U978" i="12"/>
  <c r="V978" i="12"/>
  <c r="W978" i="12"/>
  <c r="X978" i="12"/>
  <c r="Y978" i="12"/>
  <c r="Z978" i="12"/>
  <c r="AA978" i="12"/>
  <c r="AB978" i="12"/>
  <c r="AC978" i="12"/>
  <c r="AD978" i="12"/>
  <c r="AE978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P979" i="12"/>
  <c r="Q979" i="12"/>
  <c r="R979" i="12"/>
  <c r="S979" i="12"/>
  <c r="T979" i="12"/>
  <c r="U979" i="12"/>
  <c r="V979" i="12"/>
  <c r="W979" i="12"/>
  <c r="X979" i="12"/>
  <c r="Y979" i="12"/>
  <c r="Z979" i="12"/>
  <c r="AA979" i="12"/>
  <c r="AB979" i="12"/>
  <c r="AC979" i="12"/>
  <c r="AD979" i="12"/>
  <c r="AE979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P980" i="12"/>
  <c r="Q980" i="12"/>
  <c r="R980" i="12"/>
  <c r="S980" i="12"/>
  <c r="T980" i="12"/>
  <c r="U980" i="12"/>
  <c r="V980" i="12"/>
  <c r="W980" i="12"/>
  <c r="X980" i="12"/>
  <c r="Y980" i="12"/>
  <c r="Z980" i="12"/>
  <c r="AA980" i="12"/>
  <c r="AB980" i="12"/>
  <c r="AC980" i="12"/>
  <c r="AD980" i="12"/>
  <c r="AE980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P981" i="12"/>
  <c r="Q981" i="12"/>
  <c r="R981" i="12"/>
  <c r="S981" i="12"/>
  <c r="T981" i="12"/>
  <c r="U981" i="12"/>
  <c r="V981" i="12"/>
  <c r="W981" i="12"/>
  <c r="X981" i="12"/>
  <c r="Y981" i="12"/>
  <c r="Z981" i="12"/>
  <c r="AA981" i="12"/>
  <c r="AB981" i="12"/>
  <c r="AC981" i="12"/>
  <c r="AD981" i="12"/>
  <c r="AE981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P982" i="12"/>
  <c r="Q982" i="12"/>
  <c r="R982" i="12"/>
  <c r="S982" i="12"/>
  <c r="T982" i="12"/>
  <c r="U982" i="12"/>
  <c r="V982" i="12"/>
  <c r="W982" i="12"/>
  <c r="X982" i="12"/>
  <c r="Y982" i="12"/>
  <c r="Z982" i="12"/>
  <c r="AA982" i="12"/>
  <c r="AB982" i="12"/>
  <c r="AC982" i="12"/>
  <c r="AD982" i="12"/>
  <c r="AE982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P983" i="12"/>
  <c r="Q983" i="12"/>
  <c r="R983" i="12"/>
  <c r="S983" i="12"/>
  <c r="T983" i="12"/>
  <c r="U983" i="12"/>
  <c r="V983" i="12"/>
  <c r="W983" i="12"/>
  <c r="X983" i="12"/>
  <c r="Y983" i="12"/>
  <c r="Z983" i="12"/>
  <c r="AA983" i="12"/>
  <c r="AB983" i="12"/>
  <c r="AC983" i="12"/>
  <c r="AD983" i="12"/>
  <c r="AE983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P984" i="12"/>
  <c r="Q984" i="12"/>
  <c r="R984" i="12"/>
  <c r="S984" i="12"/>
  <c r="T984" i="12"/>
  <c r="U984" i="12"/>
  <c r="V984" i="12"/>
  <c r="W984" i="12"/>
  <c r="X984" i="12"/>
  <c r="Y984" i="12"/>
  <c r="Z984" i="12"/>
  <c r="AA984" i="12"/>
  <c r="AB984" i="12"/>
  <c r="AC984" i="12"/>
  <c r="AD984" i="12"/>
  <c r="AE984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P985" i="12"/>
  <c r="Q985" i="12"/>
  <c r="R985" i="12"/>
  <c r="S985" i="12"/>
  <c r="T985" i="12"/>
  <c r="U985" i="12"/>
  <c r="V985" i="12"/>
  <c r="W985" i="12"/>
  <c r="X985" i="12"/>
  <c r="Y985" i="12"/>
  <c r="Z985" i="12"/>
  <c r="AA985" i="12"/>
  <c r="AB985" i="12"/>
  <c r="AC985" i="12"/>
  <c r="AD985" i="12"/>
  <c r="AE985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P986" i="12"/>
  <c r="Q986" i="12"/>
  <c r="R986" i="12"/>
  <c r="S986" i="12"/>
  <c r="T986" i="12"/>
  <c r="U986" i="12"/>
  <c r="V986" i="12"/>
  <c r="W986" i="12"/>
  <c r="X986" i="12"/>
  <c r="Y986" i="12"/>
  <c r="Z986" i="12"/>
  <c r="AA986" i="12"/>
  <c r="AB986" i="12"/>
  <c r="AC986" i="12"/>
  <c r="AD986" i="12"/>
  <c r="AE986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P987" i="12"/>
  <c r="Q987" i="12"/>
  <c r="R987" i="12"/>
  <c r="S987" i="12"/>
  <c r="T987" i="12"/>
  <c r="U987" i="12"/>
  <c r="V987" i="12"/>
  <c r="W987" i="12"/>
  <c r="X987" i="12"/>
  <c r="Y987" i="12"/>
  <c r="Z987" i="12"/>
  <c r="AA987" i="12"/>
  <c r="AB987" i="12"/>
  <c r="AC987" i="12"/>
  <c r="AD987" i="12"/>
  <c r="AE987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P988" i="12"/>
  <c r="Q988" i="12"/>
  <c r="R988" i="12"/>
  <c r="S988" i="12"/>
  <c r="T988" i="12"/>
  <c r="U988" i="12"/>
  <c r="V988" i="12"/>
  <c r="W988" i="12"/>
  <c r="X988" i="12"/>
  <c r="Y988" i="12"/>
  <c r="Z988" i="12"/>
  <c r="AA988" i="12"/>
  <c r="AB988" i="12"/>
  <c r="AC988" i="12"/>
  <c r="AD988" i="12"/>
  <c r="AE988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P989" i="12"/>
  <c r="Q989" i="12"/>
  <c r="R989" i="12"/>
  <c r="S989" i="12"/>
  <c r="T989" i="12"/>
  <c r="U989" i="12"/>
  <c r="V989" i="12"/>
  <c r="W989" i="12"/>
  <c r="X989" i="12"/>
  <c r="Y989" i="12"/>
  <c r="Z989" i="12"/>
  <c r="AA989" i="12"/>
  <c r="AB989" i="12"/>
  <c r="AC989" i="12"/>
  <c r="AD989" i="12"/>
  <c r="AE989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P990" i="12"/>
  <c r="Q990" i="12"/>
  <c r="R990" i="12"/>
  <c r="S990" i="12"/>
  <c r="T990" i="12"/>
  <c r="U990" i="12"/>
  <c r="V990" i="12"/>
  <c r="W990" i="12"/>
  <c r="X990" i="12"/>
  <c r="Y990" i="12"/>
  <c r="Z990" i="12"/>
  <c r="AA990" i="12"/>
  <c r="AB990" i="12"/>
  <c r="AC990" i="12"/>
  <c r="AD990" i="12"/>
  <c r="AE990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P991" i="12"/>
  <c r="Q991" i="12"/>
  <c r="R991" i="12"/>
  <c r="S991" i="12"/>
  <c r="T991" i="12"/>
  <c r="U991" i="12"/>
  <c r="V991" i="12"/>
  <c r="W991" i="12"/>
  <c r="X991" i="12"/>
  <c r="Y991" i="12"/>
  <c r="Z991" i="12"/>
  <c r="AA991" i="12"/>
  <c r="AB991" i="12"/>
  <c r="AC991" i="12"/>
  <c r="AD991" i="12"/>
  <c r="AE991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Y992" i="12"/>
  <c r="Z992" i="12"/>
  <c r="AA992" i="12"/>
  <c r="AB992" i="12"/>
  <c r="AC992" i="12"/>
  <c r="AD992" i="12"/>
  <c r="AE992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Y993" i="12"/>
  <c r="Z993" i="12"/>
  <c r="AA993" i="12"/>
  <c r="AB993" i="12"/>
  <c r="AC993" i="12"/>
  <c r="AD993" i="12"/>
  <c r="AE993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Y994" i="12"/>
  <c r="Z994" i="12"/>
  <c r="AA994" i="12"/>
  <c r="AB994" i="12"/>
  <c r="AC994" i="12"/>
  <c r="AD994" i="12"/>
  <c r="AE994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Y995" i="12"/>
  <c r="Z995" i="12"/>
  <c r="AA995" i="12"/>
  <c r="AB995" i="12"/>
  <c r="AC995" i="12"/>
  <c r="AD995" i="12"/>
  <c r="AE995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Y996" i="12"/>
  <c r="Z996" i="12"/>
  <c r="AA996" i="12"/>
  <c r="AB996" i="12"/>
  <c r="AC996" i="12"/>
  <c r="AD996" i="12"/>
  <c r="AE996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Y997" i="12"/>
  <c r="Z997" i="12"/>
  <c r="AA997" i="12"/>
  <c r="AB997" i="12"/>
  <c r="AC997" i="12"/>
  <c r="AD997" i="12"/>
  <c r="AE997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Y998" i="12"/>
  <c r="Z998" i="12"/>
  <c r="AA998" i="12"/>
  <c r="AB998" i="12"/>
  <c r="AC998" i="12"/>
  <c r="AD998" i="12"/>
  <c r="AE998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Y999" i="12"/>
  <c r="Z999" i="12"/>
  <c r="AA999" i="12"/>
  <c r="AB999" i="12"/>
  <c r="AC999" i="12"/>
  <c r="AD999" i="12"/>
  <c r="AE999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Y1000" i="12"/>
  <c r="Z1000" i="12"/>
  <c r="AA1000" i="12"/>
  <c r="AB1000" i="12"/>
  <c r="AC1000" i="12"/>
  <c r="AD1000" i="12"/>
  <c r="AE1000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Y1001" i="12"/>
  <c r="Z1001" i="12"/>
  <c r="AA1001" i="12"/>
  <c r="AB1001" i="12"/>
  <c r="AC1001" i="12"/>
  <c r="AD1001" i="12"/>
  <c r="AE1001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Y1002" i="12"/>
  <c r="Z1002" i="12"/>
  <c r="AA1002" i="12"/>
  <c r="AB1002" i="12"/>
  <c r="AC1002" i="12"/>
  <c r="AD1002" i="12"/>
  <c r="AE1002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Y1003" i="12"/>
  <c r="Z1003" i="12"/>
  <c r="AA1003" i="12"/>
  <c r="AB1003" i="12"/>
  <c r="AC1003" i="12"/>
  <c r="AD1003" i="12"/>
  <c r="AE1003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Y1004" i="12"/>
  <c r="Z1004" i="12"/>
  <c r="AA1004" i="12"/>
  <c r="AB1004" i="12"/>
  <c r="AC1004" i="12"/>
  <c r="AD1004" i="12"/>
  <c r="AE1004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Y1005" i="12"/>
  <c r="Z1005" i="12"/>
  <c r="AA1005" i="12"/>
  <c r="AB1005" i="12"/>
  <c r="AC1005" i="12"/>
  <c r="AD1005" i="12"/>
  <c r="AE1005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P1006" i="12"/>
  <c r="Q1006" i="12"/>
  <c r="R1006" i="12"/>
  <c r="S1006" i="12"/>
  <c r="T1006" i="12"/>
  <c r="U1006" i="12"/>
  <c r="V1006" i="12"/>
  <c r="W1006" i="12"/>
  <c r="X1006" i="12"/>
  <c r="Y1006" i="12"/>
  <c r="Z1006" i="12"/>
  <c r="AA1006" i="12"/>
  <c r="AB1006" i="12"/>
  <c r="AC1006" i="12"/>
  <c r="AD1006" i="12"/>
  <c r="AE1006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P1007" i="12"/>
  <c r="Q1007" i="12"/>
  <c r="R1007" i="12"/>
  <c r="S1007" i="12"/>
  <c r="T1007" i="12"/>
  <c r="U1007" i="12"/>
  <c r="V1007" i="12"/>
  <c r="W1007" i="12"/>
  <c r="X1007" i="12"/>
  <c r="Y1007" i="12"/>
  <c r="Z1007" i="12"/>
  <c r="AA1007" i="12"/>
  <c r="AB1007" i="12"/>
  <c r="AC1007" i="12"/>
  <c r="AD1007" i="12"/>
  <c r="AE1007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P1008" i="12"/>
  <c r="Q1008" i="12"/>
  <c r="R1008" i="12"/>
  <c r="S1008" i="12"/>
  <c r="T1008" i="12"/>
  <c r="U1008" i="12"/>
  <c r="V1008" i="12"/>
  <c r="W1008" i="12"/>
  <c r="X1008" i="12"/>
  <c r="Y1008" i="12"/>
  <c r="Z1008" i="12"/>
  <c r="AA1008" i="12"/>
  <c r="AB1008" i="12"/>
  <c r="AC1008" i="12"/>
  <c r="AD1008" i="12"/>
  <c r="AE1008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P1009" i="12"/>
  <c r="Q1009" i="12"/>
  <c r="R1009" i="12"/>
  <c r="S1009" i="12"/>
  <c r="T1009" i="12"/>
  <c r="U1009" i="12"/>
  <c r="V1009" i="12"/>
  <c r="W1009" i="12"/>
  <c r="X1009" i="12"/>
  <c r="Y1009" i="12"/>
  <c r="Z1009" i="12"/>
  <c r="AA1009" i="12"/>
  <c r="AB1009" i="12"/>
  <c r="AC1009" i="12"/>
  <c r="AD1009" i="12"/>
  <c r="AE1009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P1010" i="12"/>
  <c r="Q1010" i="12"/>
  <c r="R1010" i="12"/>
  <c r="S1010" i="12"/>
  <c r="T1010" i="12"/>
  <c r="U1010" i="12"/>
  <c r="V1010" i="12"/>
  <c r="W1010" i="12"/>
  <c r="X1010" i="12"/>
  <c r="Y1010" i="12"/>
  <c r="Z1010" i="12"/>
  <c r="AA1010" i="12"/>
  <c r="AB1010" i="12"/>
  <c r="AC1010" i="12"/>
  <c r="AD1010" i="12"/>
  <c r="AE1010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P1011" i="12"/>
  <c r="Q1011" i="12"/>
  <c r="R1011" i="12"/>
  <c r="S1011" i="12"/>
  <c r="T1011" i="12"/>
  <c r="U1011" i="12"/>
  <c r="V1011" i="12"/>
  <c r="W1011" i="12"/>
  <c r="X1011" i="12"/>
  <c r="Y1011" i="12"/>
  <c r="Z1011" i="12"/>
  <c r="AA1011" i="12"/>
  <c r="AB1011" i="12"/>
  <c r="AC1011" i="12"/>
  <c r="AD1011" i="12"/>
  <c r="AE1011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P1012" i="12"/>
  <c r="Q1012" i="12"/>
  <c r="R1012" i="12"/>
  <c r="S1012" i="12"/>
  <c r="T1012" i="12"/>
  <c r="U1012" i="12"/>
  <c r="V1012" i="12"/>
  <c r="W1012" i="12"/>
  <c r="X1012" i="12"/>
  <c r="Y1012" i="12"/>
  <c r="Z1012" i="12"/>
  <c r="AA1012" i="12"/>
  <c r="AB1012" i="12"/>
  <c r="AC1012" i="12"/>
  <c r="AD1012" i="12"/>
  <c r="AE1012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P1013" i="12"/>
  <c r="Q1013" i="12"/>
  <c r="R1013" i="12"/>
  <c r="S1013" i="12"/>
  <c r="T1013" i="12"/>
  <c r="U1013" i="12"/>
  <c r="V1013" i="12"/>
  <c r="W1013" i="12"/>
  <c r="X1013" i="12"/>
  <c r="Y1013" i="12"/>
  <c r="Z1013" i="12"/>
  <c r="AA1013" i="12"/>
  <c r="AB1013" i="12"/>
  <c r="AC1013" i="12"/>
  <c r="AD1013" i="12"/>
  <c r="AE1013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P1014" i="12"/>
  <c r="Q1014" i="12"/>
  <c r="R1014" i="12"/>
  <c r="S1014" i="12"/>
  <c r="T1014" i="12"/>
  <c r="U1014" i="12"/>
  <c r="V1014" i="12"/>
  <c r="W1014" i="12"/>
  <c r="X1014" i="12"/>
  <c r="Y1014" i="12"/>
  <c r="Z1014" i="12"/>
  <c r="AA1014" i="12"/>
  <c r="AB1014" i="12"/>
  <c r="AC1014" i="12"/>
  <c r="AD1014" i="12"/>
  <c r="AE1014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P1015" i="12"/>
  <c r="Q1015" i="12"/>
  <c r="R1015" i="12"/>
  <c r="S1015" i="12"/>
  <c r="T1015" i="12"/>
  <c r="U1015" i="12"/>
  <c r="V1015" i="12"/>
  <c r="W1015" i="12"/>
  <c r="X1015" i="12"/>
  <c r="Y1015" i="12"/>
  <c r="Z1015" i="12"/>
  <c r="AA1015" i="12"/>
  <c r="AB1015" i="12"/>
  <c r="AC1015" i="12"/>
  <c r="AD1015" i="12"/>
  <c r="AE1015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P1016" i="12"/>
  <c r="Q1016" i="12"/>
  <c r="R1016" i="12"/>
  <c r="S1016" i="12"/>
  <c r="T1016" i="12"/>
  <c r="U1016" i="12"/>
  <c r="V1016" i="12"/>
  <c r="W1016" i="12"/>
  <c r="X1016" i="12"/>
  <c r="Y1016" i="12"/>
  <c r="Z1016" i="12"/>
  <c r="AA1016" i="12"/>
  <c r="AB1016" i="12"/>
  <c r="AC1016" i="12"/>
  <c r="AD1016" i="12"/>
  <c r="AE1016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P1017" i="12"/>
  <c r="Q1017" i="12"/>
  <c r="R1017" i="12"/>
  <c r="S1017" i="12"/>
  <c r="T1017" i="12"/>
  <c r="U1017" i="12"/>
  <c r="V1017" i="12"/>
  <c r="W1017" i="12"/>
  <c r="X1017" i="12"/>
  <c r="Y1017" i="12"/>
  <c r="Z1017" i="12"/>
  <c r="AA1017" i="12"/>
  <c r="AB1017" i="12"/>
  <c r="AC1017" i="12"/>
  <c r="AD1017" i="12"/>
  <c r="AE1017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P1018" i="12"/>
  <c r="Q1018" i="12"/>
  <c r="R1018" i="12"/>
  <c r="S1018" i="12"/>
  <c r="T1018" i="12"/>
  <c r="U1018" i="12"/>
  <c r="V1018" i="12"/>
  <c r="W1018" i="12"/>
  <c r="X1018" i="12"/>
  <c r="Y1018" i="12"/>
  <c r="Z1018" i="12"/>
  <c r="AA1018" i="12"/>
  <c r="AB1018" i="12"/>
  <c r="AC1018" i="12"/>
  <c r="AD1018" i="12"/>
  <c r="AE1018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P1019" i="12"/>
  <c r="Q1019" i="12"/>
  <c r="R1019" i="12"/>
  <c r="S1019" i="12"/>
  <c r="T1019" i="12"/>
  <c r="U1019" i="12"/>
  <c r="V1019" i="12"/>
  <c r="W1019" i="12"/>
  <c r="X1019" i="12"/>
  <c r="Y1019" i="12"/>
  <c r="Z1019" i="12"/>
  <c r="AA1019" i="12"/>
  <c r="AB1019" i="12"/>
  <c r="AC1019" i="12"/>
  <c r="AD1019" i="12"/>
  <c r="AE1019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P1020" i="12"/>
  <c r="Q1020" i="12"/>
  <c r="R1020" i="12"/>
  <c r="S1020" i="12"/>
  <c r="T1020" i="12"/>
  <c r="U1020" i="12"/>
  <c r="V1020" i="12"/>
  <c r="W1020" i="12"/>
  <c r="X1020" i="12"/>
  <c r="Y1020" i="12"/>
  <c r="Z1020" i="12"/>
  <c r="AA1020" i="12"/>
  <c r="AB1020" i="12"/>
  <c r="AC1020" i="12"/>
  <c r="AD1020" i="12"/>
  <c r="AE1020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P1021" i="12"/>
  <c r="Q1021" i="12"/>
  <c r="R1021" i="12"/>
  <c r="S1021" i="12"/>
  <c r="T1021" i="12"/>
  <c r="U1021" i="12"/>
  <c r="V1021" i="12"/>
  <c r="W1021" i="12"/>
  <c r="X1021" i="12"/>
  <c r="Y1021" i="12"/>
  <c r="Z1021" i="12"/>
  <c r="AA1021" i="12"/>
  <c r="AB1021" i="12"/>
  <c r="AC1021" i="12"/>
  <c r="AD1021" i="12"/>
  <c r="AE1021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P1022" i="12"/>
  <c r="Q1022" i="12"/>
  <c r="R1022" i="12"/>
  <c r="S1022" i="12"/>
  <c r="T1022" i="12"/>
  <c r="U1022" i="12"/>
  <c r="V1022" i="12"/>
  <c r="W1022" i="12"/>
  <c r="X1022" i="12"/>
  <c r="Y1022" i="12"/>
  <c r="Z1022" i="12"/>
  <c r="AA1022" i="12"/>
  <c r="AB1022" i="12"/>
  <c r="AC1022" i="12"/>
  <c r="AD1022" i="12"/>
  <c r="AE1022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P1023" i="12"/>
  <c r="Q1023" i="12"/>
  <c r="R1023" i="12"/>
  <c r="S1023" i="12"/>
  <c r="T1023" i="12"/>
  <c r="U1023" i="12"/>
  <c r="V1023" i="12"/>
  <c r="W1023" i="12"/>
  <c r="X1023" i="12"/>
  <c r="Y1023" i="12"/>
  <c r="Z1023" i="12"/>
  <c r="AA1023" i="12"/>
  <c r="AB1023" i="12"/>
  <c r="AC1023" i="12"/>
  <c r="AD1023" i="12"/>
  <c r="AE1023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P1024" i="12"/>
  <c r="Q1024" i="12"/>
  <c r="R1024" i="12"/>
  <c r="S1024" i="12"/>
  <c r="T1024" i="12"/>
  <c r="U1024" i="12"/>
  <c r="V1024" i="12"/>
  <c r="W1024" i="12"/>
  <c r="X1024" i="12"/>
  <c r="Y1024" i="12"/>
  <c r="Z1024" i="12"/>
  <c r="AA1024" i="12"/>
  <c r="AB1024" i="12"/>
  <c r="AC1024" i="12"/>
  <c r="AD1024" i="12"/>
  <c r="AE1024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P1025" i="12"/>
  <c r="Q1025" i="12"/>
  <c r="R1025" i="12"/>
  <c r="S1025" i="12"/>
  <c r="T1025" i="12"/>
  <c r="U1025" i="12"/>
  <c r="V1025" i="12"/>
  <c r="W1025" i="12"/>
  <c r="X1025" i="12"/>
  <c r="Y1025" i="12"/>
  <c r="Z1025" i="12"/>
  <c r="AA1025" i="12"/>
  <c r="AB1025" i="12"/>
  <c r="AC1025" i="12"/>
  <c r="AD1025" i="12"/>
  <c r="AE1025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P1026" i="12"/>
  <c r="Q1026" i="12"/>
  <c r="R1026" i="12"/>
  <c r="S1026" i="12"/>
  <c r="T1026" i="12"/>
  <c r="U1026" i="12"/>
  <c r="V1026" i="12"/>
  <c r="W1026" i="12"/>
  <c r="X1026" i="12"/>
  <c r="Y1026" i="12"/>
  <c r="Z1026" i="12"/>
  <c r="AA1026" i="12"/>
  <c r="AB1026" i="12"/>
  <c r="AC1026" i="12"/>
  <c r="AD1026" i="12"/>
  <c r="AE1026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P1027" i="12"/>
  <c r="Q1027" i="12"/>
  <c r="R1027" i="12"/>
  <c r="S1027" i="12"/>
  <c r="T1027" i="12"/>
  <c r="U1027" i="12"/>
  <c r="V1027" i="12"/>
  <c r="W1027" i="12"/>
  <c r="X1027" i="12"/>
  <c r="Y1027" i="12"/>
  <c r="Z1027" i="12"/>
  <c r="AA1027" i="12"/>
  <c r="AB1027" i="12"/>
  <c r="AC1027" i="12"/>
  <c r="AD1027" i="12"/>
  <c r="AE1027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P1028" i="12"/>
  <c r="Q1028" i="12"/>
  <c r="R1028" i="12"/>
  <c r="S1028" i="12"/>
  <c r="T1028" i="12"/>
  <c r="U1028" i="12"/>
  <c r="V1028" i="12"/>
  <c r="W1028" i="12"/>
  <c r="X1028" i="12"/>
  <c r="Y1028" i="12"/>
  <c r="Z1028" i="12"/>
  <c r="AA1028" i="12"/>
  <c r="AB1028" i="12"/>
  <c r="AC1028" i="12"/>
  <c r="AD1028" i="12"/>
  <c r="AE1028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P1029" i="12"/>
  <c r="Q1029" i="12"/>
  <c r="R1029" i="12"/>
  <c r="S1029" i="12"/>
  <c r="T1029" i="12"/>
  <c r="U1029" i="12"/>
  <c r="V1029" i="12"/>
  <c r="W1029" i="12"/>
  <c r="X1029" i="12"/>
  <c r="Y1029" i="12"/>
  <c r="Z1029" i="12"/>
  <c r="AA1029" i="12"/>
  <c r="AB1029" i="12"/>
  <c r="AC1029" i="12"/>
  <c r="AD1029" i="12"/>
  <c r="AE1029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P1030" i="12"/>
  <c r="Q1030" i="12"/>
  <c r="R1030" i="12"/>
  <c r="S1030" i="12"/>
  <c r="T1030" i="12"/>
  <c r="U1030" i="12"/>
  <c r="V1030" i="12"/>
  <c r="W1030" i="12"/>
  <c r="X1030" i="12"/>
  <c r="Y1030" i="12"/>
  <c r="Z1030" i="12"/>
  <c r="AA1030" i="12"/>
  <c r="AB1030" i="12"/>
  <c r="AC1030" i="12"/>
  <c r="AD1030" i="12"/>
  <c r="AE1030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P1031" i="12"/>
  <c r="Q1031" i="12"/>
  <c r="R1031" i="12"/>
  <c r="S1031" i="12"/>
  <c r="T1031" i="12"/>
  <c r="U1031" i="12"/>
  <c r="V1031" i="12"/>
  <c r="W1031" i="12"/>
  <c r="X1031" i="12"/>
  <c r="Y1031" i="12"/>
  <c r="Z1031" i="12"/>
  <c r="AA1031" i="12"/>
  <c r="AB1031" i="12"/>
  <c r="AC1031" i="12"/>
  <c r="AD1031" i="12"/>
  <c r="AE1031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P1032" i="12"/>
  <c r="Q1032" i="12"/>
  <c r="R1032" i="12"/>
  <c r="S1032" i="12"/>
  <c r="T1032" i="12"/>
  <c r="U1032" i="12"/>
  <c r="V1032" i="12"/>
  <c r="W1032" i="12"/>
  <c r="X1032" i="12"/>
  <c r="Y1032" i="12"/>
  <c r="Z1032" i="12"/>
  <c r="AA1032" i="12"/>
  <c r="AB1032" i="12"/>
  <c r="AC1032" i="12"/>
  <c r="AD1032" i="12"/>
  <c r="AE1032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P1033" i="12"/>
  <c r="Q1033" i="12"/>
  <c r="R1033" i="12"/>
  <c r="S1033" i="12"/>
  <c r="T1033" i="12"/>
  <c r="U1033" i="12"/>
  <c r="V1033" i="12"/>
  <c r="W1033" i="12"/>
  <c r="X1033" i="12"/>
  <c r="Y1033" i="12"/>
  <c r="Z1033" i="12"/>
  <c r="AA1033" i="12"/>
  <c r="AB1033" i="12"/>
  <c r="AC1033" i="12"/>
  <c r="AD1033" i="12"/>
  <c r="AE1033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P1034" i="12"/>
  <c r="Q1034" i="12"/>
  <c r="R1034" i="12"/>
  <c r="S1034" i="12"/>
  <c r="T1034" i="12"/>
  <c r="U1034" i="12"/>
  <c r="V1034" i="12"/>
  <c r="W1034" i="12"/>
  <c r="X1034" i="12"/>
  <c r="Y1034" i="12"/>
  <c r="Z1034" i="12"/>
  <c r="AA1034" i="12"/>
  <c r="AB1034" i="12"/>
  <c r="AC1034" i="12"/>
  <c r="AD1034" i="12"/>
  <c r="AE1034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P1035" i="12"/>
  <c r="Q1035" i="12"/>
  <c r="R1035" i="12"/>
  <c r="S1035" i="12"/>
  <c r="T1035" i="12"/>
  <c r="U1035" i="12"/>
  <c r="V1035" i="12"/>
  <c r="W1035" i="12"/>
  <c r="X1035" i="12"/>
  <c r="Y1035" i="12"/>
  <c r="Z1035" i="12"/>
  <c r="AA1035" i="12"/>
  <c r="AB1035" i="12"/>
  <c r="AC1035" i="12"/>
  <c r="AD1035" i="12"/>
  <c r="AE1035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P1036" i="12"/>
  <c r="Q1036" i="12"/>
  <c r="R1036" i="12"/>
  <c r="S1036" i="12"/>
  <c r="T1036" i="12"/>
  <c r="U1036" i="12"/>
  <c r="V1036" i="12"/>
  <c r="W1036" i="12"/>
  <c r="X1036" i="12"/>
  <c r="Y1036" i="12"/>
  <c r="Z1036" i="12"/>
  <c r="AA1036" i="12"/>
  <c r="AB1036" i="12"/>
  <c r="AC1036" i="12"/>
  <c r="AD1036" i="12"/>
  <c r="AE1036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P1037" i="12"/>
  <c r="Q1037" i="12"/>
  <c r="R1037" i="12"/>
  <c r="S1037" i="12"/>
  <c r="T1037" i="12"/>
  <c r="U1037" i="12"/>
  <c r="V1037" i="12"/>
  <c r="W1037" i="12"/>
  <c r="X1037" i="12"/>
  <c r="Y1037" i="12"/>
  <c r="Z1037" i="12"/>
  <c r="AA1037" i="12"/>
  <c r="AB1037" i="12"/>
  <c r="AC1037" i="12"/>
  <c r="AD1037" i="12"/>
  <c r="AE1037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P1038" i="12"/>
  <c r="Q1038" i="12"/>
  <c r="R1038" i="12"/>
  <c r="S1038" i="12"/>
  <c r="T1038" i="12"/>
  <c r="U1038" i="12"/>
  <c r="V1038" i="12"/>
  <c r="W1038" i="12"/>
  <c r="X1038" i="12"/>
  <c r="Y1038" i="12"/>
  <c r="Z1038" i="12"/>
  <c r="AA1038" i="12"/>
  <c r="AB1038" i="12"/>
  <c r="AC1038" i="12"/>
  <c r="AD1038" i="12"/>
  <c r="AE1038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P1039" i="12"/>
  <c r="Q1039" i="12"/>
  <c r="R1039" i="12"/>
  <c r="S1039" i="12"/>
  <c r="T1039" i="12"/>
  <c r="U1039" i="12"/>
  <c r="V1039" i="12"/>
  <c r="W1039" i="12"/>
  <c r="X1039" i="12"/>
  <c r="Y1039" i="12"/>
  <c r="Z1039" i="12"/>
  <c r="AA1039" i="12"/>
  <c r="AB1039" i="12"/>
  <c r="AC1039" i="12"/>
  <c r="AD1039" i="12"/>
  <c r="AE1039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P1040" i="12"/>
  <c r="Q1040" i="12"/>
  <c r="R1040" i="12"/>
  <c r="S1040" i="12"/>
  <c r="T1040" i="12"/>
  <c r="U1040" i="12"/>
  <c r="V1040" i="12"/>
  <c r="W1040" i="12"/>
  <c r="X1040" i="12"/>
  <c r="Y1040" i="12"/>
  <c r="Z1040" i="12"/>
  <c r="AA1040" i="12"/>
  <c r="AB1040" i="12"/>
  <c r="AC1040" i="12"/>
  <c r="AD1040" i="12"/>
  <c r="AE1040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P1041" i="12"/>
  <c r="Q1041" i="12"/>
  <c r="R1041" i="12"/>
  <c r="S1041" i="12"/>
  <c r="T1041" i="12"/>
  <c r="U1041" i="12"/>
  <c r="V1041" i="12"/>
  <c r="W1041" i="12"/>
  <c r="X1041" i="12"/>
  <c r="Y1041" i="12"/>
  <c r="Z1041" i="12"/>
  <c r="AA1041" i="12"/>
  <c r="AB1041" i="12"/>
  <c r="AC1041" i="12"/>
  <c r="AD1041" i="12"/>
  <c r="AE1041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P1042" i="12"/>
  <c r="Q1042" i="12"/>
  <c r="R1042" i="12"/>
  <c r="S1042" i="12"/>
  <c r="T1042" i="12"/>
  <c r="U1042" i="12"/>
  <c r="V1042" i="12"/>
  <c r="W1042" i="12"/>
  <c r="X1042" i="12"/>
  <c r="Y1042" i="12"/>
  <c r="Z1042" i="12"/>
  <c r="AA1042" i="12"/>
  <c r="AB1042" i="12"/>
  <c r="AC1042" i="12"/>
  <c r="AD1042" i="12"/>
  <c r="AE1042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P1043" i="12"/>
  <c r="Q1043" i="12"/>
  <c r="R1043" i="12"/>
  <c r="S1043" i="12"/>
  <c r="T1043" i="12"/>
  <c r="U1043" i="12"/>
  <c r="V1043" i="12"/>
  <c r="W1043" i="12"/>
  <c r="X1043" i="12"/>
  <c r="Y1043" i="12"/>
  <c r="Z1043" i="12"/>
  <c r="AA1043" i="12"/>
  <c r="AB1043" i="12"/>
  <c r="AC1043" i="12"/>
  <c r="AD1043" i="12"/>
  <c r="AE1043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P1044" i="12"/>
  <c r="Q1044" i="12"/>
  <c r="R1044" i="12"/>
  <c r="S1044" i="12"/>
  <c r="T1044" i="12"/>
  <c r="U1044" i="12"/>
  <c r="V1044" i="12"/>
  <c r="W1044" i="12"/>
  <c r="X1044" i="12"/>
  <c r="Y1044" i="12"/>
  <c r="Z1044" i="12"/>
  <c r="AA1044" i="12"/>
  <c r="AB1044" i="12"/>
  <c r="AC1044" i="12"/>
  <c r="AD1044" i="12"/>
  <c r="AE1044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P1045" i="12"/>
  <c r="Q1045" i="12"/>
  <c r="R1045" i="12"/>
  <c r="S1045" i="12"/>
  <c r="T1045" i="12"/>
  <c r="U1045" i="12"/>
  <c r="V1045" i="12"/>
  <c r="W1045" i="12"/>
  <c r="X1045" i="12"/>
  <c r="Y1045" i="12"/>
  <c r="Z1045" i="12"/>
  <c r="AA1045" i="12"/>
  <c r="AB1045" i="12"/>
  <c r="AC1045" i="12"/>
  <c r="AD1045" i="12"/>
  <c r="AE1045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P1046" i="12"/>
  <c r="Q1046" i="12"/>
  <c r="R1046" i="12"/>
  <c r="S1046" i="12"/>
  <c r="T1046" i="12"/>
  <c r="U1046" i="12"/>
  <c r="V1046" i="12"/>
  <c r="W1046" i="12"/>
  <c r="X1046" i="12"/>
  <c r="Y1046" i="12"/>
  <c r="Z1046" i="12"/>
  <c r="AA1046" i="12"/>
  <c r="AB1046" i="12"/>
  <c r="AC1046" i="12"/>
  <c r="AD1046" i="12"/>
  <c r="AE1046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P1047" i="12"/>
  <c r="Q1047" i="12"/>
  <c r="R1047" i="12"/>
  <c r="S1047" i="12"/>
  <c r="T1047" i="12"/>
  <c r="U1047" i="12"/>
  <c r="V1047" i="12"/>
  <c r="W1047" i="12"/>
  <c r="X1047" i="12"/>
  <c r="Y1047" i="12"/>
  <c r="Z1047" i="12"/>
  <c r="AA1047" i="12"/>
  <c r="AB1047" i="12"/>
  <c r="AC1047" i="12"/>
  <c r="AD1047" i="12"/>
  <c r="AE1047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P1048" i="12"/>
  <c r="Q1048" i="12"/>
  <c r="R1048" i="12"/>
  <c r="S1048" i="12"/>
  <c r="T1048" i="12"/>
  <c r="U1048" i="12"/>
  <c r="V1048" i="12"/>
  <c r="W1048" i="12"/>
  <c r="X1048" i="12"/>
  <c r="Y1048" i="12"/>
  <c r="Z1048" i="12"/>
  <c r="AA1048" i="12"/>
  <c r="AB1048" i="12"/>
  <c r="AC1048" i="12"/>
  <c r="AD1048" i="12"/>
  <c r="AE1048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P1049" i="12"/>
  <c r="Q1049" i="12"/>
  <c r="R1049" i="12"/>
  <c r="S1049" i="12"/>
  <c r="T1049" i="12"/>
  <c r="U1049" i="12"/>
  <c r="V1049" i="12"/>
  <c r="W1049" i="12"/>
  <c r="X1049" i="12"/>
  <c r="Y1049" i="12"/>
  <c r="Z1049" i="12"/>
  <c r="AA1049" i="12"/>
  <c r="AB1049" i="12"/>
  <c r="AC1049" i="12"/>
  <c r="AD1049" i="12"/>
  <c r="AE1049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P1050" i="12"/>
  <c r="Q1050" i="12"/>
  <c r="R1050" i="12"/>
  <c r="S1050" i="12"/>
  <c r="T1050" i="12"/>
  <c r="U1050" i="12"/>
  <c r="V1050" i="12"/>
  <c r="W1050" i="12"/>
  <c r="X1050" i="12"/>
  <c r="Y1050" i="12"/>
  <c r="Z1050" i="12"/>
  <c r="AA1050" i="12"/>
  <c r="AB1050" i="12"/>
  <c r="AC1050" i="12"/>
  <c r="AD1050" i="12"/>
  <c r="AE1050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P1051" i="12"/>
  <c r="Q1051" i="12"/>
  <c r="R1051" i="12"/>
  <c r="S1051" i="12"/>
  <c r="T1051" i="12"/>
  <c r="U1051" i="12"/>
  <c r="V1051" i="12"/>
  <c r="W1051" i="12"/>
  <c r="X1051" i="12"/>
  <c r="Y1051" i="12"/>
  <c r="Z1051" i="12"/>
  <c r="AA1051" i="12"/>
  <c r="AB1051" i="12"/>
  <c r="AC1051" i="12"/>
  <c r="AD1051" i="12"/>
  <c r="AE1051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P1052" i="12"/>
  <c r="Q1052" i="12"/>
  <c r="R1052" i="12"/>
  <c r="S1052" i="12"/>
  <c r="T1052" i="12"/>
  <c r="U1052" i="12"/>
  <c r="V1052" i="12"/>
  <c r="W1052" i="12"/>
  <c r="X1052" i="12"/>
  <c r="Y1052" i="12"/>
  <c r="Z1052" i="12"/>
  <c r="AA1052" i="12"/>
  <c r="AB1052" i="12"/>
  <c r="AC1052" i="12"/>
  <c r="AD1052" i="12"/>
  <c r="AE1052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P1053" i="12"/>
  <c r="Q1053" i="12"/>
  <c r="R1053" i="12"/>
  <c r="S1053" i="12"/>
  <c r="T1053" i="12"/>
  <c r="U1053" i="12"/>
  <c r="V1053" i="12"/>
  <c r="W1053" i="12"/>
  <c r="X1053" i="12"/>
  <c r="Y1053" i="12"/>
  <c r="Z1053" i="12"/>
  <c r="AA1053" i="12"/>
  <c r="AB1053" i="12"/>
  <c r="AC1053" i="12"/>
  <c r="AD1053" i="12"/>
  <c r="AE1053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P1054" i="12"/>
  <c r="Q1054" i="12"/>
  <c r="R1054" i="12"/>
  <c r="S1054" i="12"/>
  <c r="T1054" i="12"/>
  <c r="U1054" i="12"/>
  <c r="V1054" i="12"/>
  <c r="W1054" i="12"/>
  <c r="X1054" i="12"/>
  <c r="Y1054" i="12"/>
  <c r="Z1054" i="12"/>
  <c r="AA1054" i="12"/>
  <c r="AB1054" i="12"/>
  <c r="AC1054" i="12"/>
  <c r="AD1054" i="12"/>
  <c r="AE1054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P1055" i="12"/>
  <c r="Q1055" i="12"/>
  <c r="R1055" i="12"/>
  <c r="S1055" i="12"/>
  <c r="T1055" i="12"/>
  <c r="U1055" i="12"/>
  <c r="V1055" i="12"/>
  <c r="W1055" i="12"/>
  <c r="X1055" i="12"/>
  <c r="Y1055" i="12"/>
  <c r="Z1055" i="12"/>
  <c r="AA1055" i="12"/>
  <c r="AB1055" i="12"/>
  <c r="AC1055" i="12"/>
  <c r="AD1055" i="12"/>
  <c r="AE1055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P1056" i="12"/>
  <c r="Q1056" i="12"/>
  <c r="R1056" i="12"/>
  <c r="S1056" i="12"/>
  <c r="T1056" i="12"/>
  <c r="U1056" i="12"/>
  <c r="V1056" i="12"/>
  <c r="W1056" i="12"/>
  <c r="X1056" i="12"/>
  <c r="Y1056" i="12"/>
  <c r="Z1056" i="12"/>
  <c r="AA1056" i="12"/>
  <c r="AB1056" i="12"/>
  <c r="AC1056" i="12"/>
  <c r="AD1056" i="12"/>
  <c r="AE1056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P1057" i="12"/>
  <c r="Q1057" i="12"/>
  <c r="R1057" i="12"/>
  <c r="S1057" i="12"/>
  <c r="T1057" i="12"/>
  <c r="U1057" i="12"/>
  <c r="V1057" i="12"/>
  <c r="W1057" i="12"/>
  <c r="X1057" i="12"/>
  <c r="Y1057" i="12"/>
  <c r="Z1057" i="12"/>
  <c r="AA1057" i="12"/>
  <c r="AB1057" i="12"/>
  <c r="AC1057" i="12"/>
  <c r="AD1057" i="12"/>
  <c r="AE1057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P1058" i="12"/>
  <c r="Q1058" i="12"/>
  <c r="R1058" i="12"/>
  <c r="S1058" i="12"/>
  <c r="T1058" i="12"/>
  <c r="U1058" i="12"/>
  <c r="V1058" i="12"/>
  <c r="W1058" i="12"/>
  <c r="X1058" i="12"/>
  <c r="Y1058" i="12"/>
  <c r="Z1058" i="12"/>
  <c r="AA1058" i="12"/>
  <c r="AB1058" i="12"/>
  <c r="AC1058" i="12"/>
  <c r="AD1058" i="12"/>
  <c r="AE1058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P1059" i="12"/>
  <c r="Q1059" i="12"/>
  <c r="R1059" i="12"/>
  <c r="S1059" i="12"/>
  <c r="T1059" i="12"/>
  <c r="U1059" i="12"/>
  <c r="V1059" i="12"/>
  <c r="W1059" i="12"/>
  <c r="X1059" i="12"/>
  <c r="Y1059" i="12"/>
  <c r="Z1059" i="12"/>
  <c r="AA1059" i="12"/>
  <c r="AB1059" i="12"/>
  <c r="AC1059" i="12"/>
  <c r="AD1059" i="12"/>
  <c r="AE1059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P1060" i="12"/>
  <c r="Q1060" i="12"/>
  <c r="R1060" i="12"/>
  <c r="S1060" i="12"/>
  <c r="T1060" i="12"/>
  <c r="U1060" i="12"/>
  <c r="V1060" i="12"/>
  <c r="W1060" i="12"/>
  <c r="X1060" i="12"/>
  <c r="Y1060" i="12"/>
  <c r="Z1060" i="12"/>
  <c r="AA1060" i="12"/>
  <c r="AB1060" i="12"/>
  <c r="AC1060" i="12"/>
  <c r="AD1060" i="12"/>
  <c r="AE1060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P1061" i="12"/>
  <c r="Q1061" i="12"/>
  <c r="R1061" i="12"/>
  <c r="S1061" i="12"/>
  <c r="T1061" i="12"/>
  <c r="U1061" i="12"/>
  <c r="V1061" i="12"/>
  <c r="W1061" i="12"/>
  <c r="X1061" i="12"/>
  <c r="Y1061" i="12"/>
  <c r="Z1061" i="12"/>
  <c r="AA1061" i="12"/>
  <c r="AB1061" i="12"/>
  <c r="AC1061" i="12"/>
  <c r="AD1061" i="12"/>
  <c r="AE1061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P1062" i="12"/>
  <c r="Q1062" i="12"/>
  <c r="R1062" i="12"/>
  <c r="S1062" i="12"/>
  <c r="T1062" i="12"/>
  <c r="U1062" i="12"/>
  <c r="V1062" i="12"/>
  <c r="W1062" i="12"/>
  <c r="X1062" i="12"/>
  <c r="Y1062" i="12"/>
  <c r="Z1062" i="12"/>
  <c r="AA1062" i="12"/>
  <c r="AB1062" i="12"/>
  <c r="AC1062" i="12"/>
  <c r="AD1062" i="12"/>
  <c r="AE1062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P1063" i="12"/>
  <c r="Q1063" i="12"/>
  <c r="R1063" i="12"/>
  <c r="S1063" i="12"/>
  <c r="T1063" i="12"/>
  <c r="U1063" i="12"/>
  <c r="V1063" i="12"/>
  <c r="W1063" i="12"/>
  <c r="X1063" i="12"/>
  <c r="Y1063" i="12"/>
  <c r="Z1063" i="12"/>
  <c r="AA1063" i="12"/>
  <c r="AB1063" i="12"/>
  <c r="AC1063" i="12"/>
  <c r="AD1063" i="12"/>
  <c r="AE1063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P1064" i="12"/>
  <c r="Q1064" i="12"/>
  <c r="R1064" i="12"/>
  <c r="S1064" i="12"/>
  <c r="T1064" i="12"/>
  <c r="U1064" i="12"/>
  <c r="V1064" i="12"/>
  <c r="W1064" i="12"/>
  <c r="X1064" i="12"/>
  <c r="Y1064" i="12"/>
  <c r="Z1064" i="12"/>
  <c r="AA1064" i="12"/>
  <c r="AB1064" i="12"/>
  <c r="AC1064" i="12"/>
  <c r="AD1064" i="12"/>
  <c r="AE1064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Y1065" i="12"/>
  <c r="Z1065" i="12"/>
  <c r="AA1065" i="12"/>
  <c r="AB1065" i="12"/>
  <c r="AC1065" i="12"/>
  <c r="AD1065" i="12"/>
  <c r="AE1065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Y1066" i="12"/>
  <c r="Z1066" i="12"/>
  <c r="AA1066" i="12"/>
  <c r="AB1066" i="12"/>
  <c r="AC1066" i="12"/>
  <c r="AD1066" i="12"/>
  <c r="AE1066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Y1067" i="12"/>
  <c r="Z1067" i="12"/>
  <c r="AA1067" i="12"/>
  <c r="AB1067" i="12"/>
  <c r="AC1067" i="12"/>
  <c r="AD1067" i="12"/>
  <c r="AE1067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Y1068" i="12"/>
  <c r="Z1068" i="12"/>
  <c r="AA1068" i="12"/>
  <c r="AB1068" i="12"/>
  <c r="AC1068" i="12"/>
  <c r="AD1068" i="12"/>
  <c r="AE1068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Y1069" i="12"/>
  <c r="Z1069" i="12"/>
  <c r="AA1069" i="12"/>
  <c r="AB1069" i="12"/>
  <c r="AC1069" i="12"/>
  <c r="AD1069" i="12"/>
  <c r="AE1069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Y1070" i="12"/>
  <c r="Z1070" i="12"/>
  <c r="AA1070" i="12"/>
  <c r="AB1070" i="12"/>
  <c r="AC1070" i="12"/>
  <c r="AD1070" i="12"/>
  <c r="AE1070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Y1071" i="12"/>
  <c r="Z1071" i="12"/>
  <c r="AA1071" i="12"/>
  <c r="AB1071" i="12"/>
  <c r="AC1071" i="12"/>
  <c r="AD1071" i="12"/>
  <c r="AE1071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Y1072" i="12"/>
  <c r="Z1072" i="12"/>
  <c r="AA1072" i="12"/>
  <c r="AB1072" i="12"/>
  <c r="AC1072" i="12"/>
  <c r="AD1072" i="12"/>
  <c r="AE1072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Y1073" i="12"/>
  <c r="Z1073" i="12"/>
  <c r="AA1073" i="12"/>
  <c r="AB1073" i="12"/>
  <c r="AC1073" i="12"/>
  <c r="AD1073" i="12"/>
  <c r="AE1073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Y1074" i="12"/>
  <c r="Z1074" i="12"/>
  <c r="AA1074" i="12"/>
  <c r="AB1074" i="12"/>
  <c r="AC1074" i="12"/>
  <c r="AD1074" i="12"/>
  <c r="AE1074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Y1075" i="12"/>
  <c r="Z1075" i="12"/>
  <c r="AA1075" i="12"/>
  <c r="AB1075" i="12"/>
  <c r="AC1075" i="12"/>
  <c r="AD1075" i="12"/>
  <c r="AE1075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Y1076" i="12"/>
  <c r="Z1076" i="12"/>
  <c r="AA1076" i="12"/>
  <c r="AB1076" i="12"/>
  <c r="AC1076" i="12"/>
  <c r="AD1076" i="12"/>
  <c r="AE1076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Y1077" i="12"/>
  <c r="Z1077" i="12"/>
  <c r="AA1077" i="12"/>
  <c r="AB1077" i="12"/>
  <c r="AC1077" i="12"/>
  <c r="AD1077" i="12"/>
  <c r="AE1077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Y1078" i="12"/>
  <c r="Z1078" i="12"/>
  <c r="AA1078" i="12"/>
  <c r="AB1078" i="12"/>
  <c r="AC1078" i="12"/>
  <c r="AD1078" i="12"/>
  <c r="AE1078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P1079" i="12"/>
  <c r="Q1079" i="12"/>
  <c r="R1079" i="12"/>
  <c r="S1079" i="12"/>
  <c r="T1079" i="12"/>
  <c r="U1079" i="12"/>
  <c r="V1079" i="12"/>
  <c r="W1079" i="12"/>
  <c r="X1079" i="12"/>
  <c r="Y1079" i="12"/>
  <c r="Z1079" i="12"/>
  <c r="AA1079" i="12"/>
  <c r="AB1079" i="12"/>
  <c r="AC1079" i="12"/>
  <c r="AD1079" i="12"/>
  <c r="AE1079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P1080" i="12"/>
  <c r="Q1080" i="12"/>
  <c r="R1080" i="12"/>
  <c r="S1080" i="12"/>
  <c r="T1080" i="12"/>
  <c r="U1080" i="12"/>
  <c r="V1080" i="12"/>
  <c r="W1080" i="12"/>
  <c r="X1080" i="12"/>
  <c r="Y1080" i="12"/>
  <c r="Z1080" i="12"/>
  <c r="AA1080" i="12"/>
  <c r="AB1080" i="12"/>
  <c r="AC1080" i="12"/>
  <c r="AD1080" i="12"/>
  <c r="AE1080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P1081" i="12"/>
  <c r="Q1081" i="12"/>
  <c r="R1081" i="12"/>
  <c r="S1081" i="12"/>
  <c r="T1081" i="12"/>
  <c r="U1081" i="12"/>
  <c r="V1081" i="12"/>
  <c r="W1081" i="12"/>
  <c r="X1081" i="12"/>
  <c r="Y1081" i="12"/>
  <c r="Z1081" i="12"/>
  <c r="AA1081" i="12"/>
  <c r="AB1081" i="12"/>
  <c r="AC1081" i="12"/>
  <c r="AD1081" i="12"/>
  <c r="AE1081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P1082" i="12"/>
  <c r="Q1082" i="12"/>
  <c r="R1082" i="12"/>
  <c r="S1082" i="12"/>
  <c r="T1082" i="12"/>
  <c r="U1082" i="12"/>
  <c r="V1082" i="12"/>
  <c r="W1082" i="12"/>
  <c r="X1082" i="12"/>
  <c r="Y1082" i="12"/>
  <c r="Z1082" i="12"/>
  <c r="AA1082" i="12"/>
  <c r="AB1082" i="12"/>
  <c r="AC1082" i="12"/>
  <c r="AD1082" i="12"/>
  <c r="AE1082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P1083" i="12"/>
  <c r="Q1083" i="12"/>
  <c r="R1083" i="12"/>
  <c r="S1083" i="12"/>
  <c r="T1083" i="12"/>
  <c r="U1083" i="12"/>
  <c r="V1083" i="12"/>
  <c r="W1083" i="12"/>
  <c r="X1083" i="12"/>
  <c r="Y1083" i="12"/>
  <c r="Z1083" i="12"/>
  <c r="AA1083" i="12"/>
  <c r="AB1083" i="12"/>
  <c r="AC1083" i="12"/>
  <c r="AD1083" i="12"/>
  <c r="AE1083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P1084" i="12"/>
  <c r="Q1084" i="12"/>
  <c r="R1084" i="12"/>
  <c r="S1084" i="12"/>
  <c r="T1084" i="12"/>
  <c r="U1084" i="12"/>
  <c r="V1084" i="12"/>
  <c r="W1084" i="12"/>
  <c r="X1084" i="12"/>
  <c r="Y1084" i="12"/>
  <c r="Z1084" i="12"/>
  <c r="AA1084" i="12"/>
  <c r="AB1084" i="12"/>
  <c r="AC1084" i="12"/>
  <c r="AD1084" i="12"/>
  <c r="AE1084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P1085" i="12"/>
  <c r="Q1085" i="12"/>
  <c r="R1085" i="12"/>
  <c r="S1085" i="12"/>
  <c r="T1085" i="12"/>
  <c r="U1085" i="12"/>
  <c r="V1085" i="12"/>
  <c r="W1085" i="12"/>
  <c r="X1085" i="12"/>
  <c r="Y1085" i="12"/>
  <c r="Z1085" i="12"/>
  <c r="AA1085" i="12"/>
  <c r="AB1085" i="12"/>
  <c r="AC1085" i="12"/>
  <c r="AD1085" i="12"/>
  <c r="AE1085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P1086" i="12"/>
  <c r="Q1086" i="12"/>
  <c r="R1086" i="12"/>
  <c r="S1086" i="12"/>
  <c r="T1086" i="12"/>
  <c r="U1086" i="12"/>
  <c r="V1086" i="12"/>
  <c r="W1086" i="12"/>
  <c r="X1086" i="12"/>
  <c r="Y1086" i="12"/>
  <c r="Z1086" i="12"/>
  <c r="AA1086" i="12"/>
  <c r="AB1086" i="12"/>
  <c r="AC1086" i="12"/>
  <c r="AD1086" i="12"/>
  <c r="AE1086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P1087" i="12"/>
  <c r="Q1087" i="12"/>
  <c r="R1087" i="12"/>
  <c r="S1087" i="12"/>
  <c r="T1087" i="12"/>
  <c r="U1087" i="12"/>
  <c r="V1087" i="12"/>
  <c r="W1087" i="12"/>
  <c r="X1087" i="12"/>
  <c r="Y1087" i="12"/>
  <c r="Z1087" i="12"/>
  <c r="AA1087" i="12"/>
  <c r="AB1087" i="12"/>
  <c r="AC1087" i="12"/>
  <c r="AD1087" i="12"/>
  <c r="AE1087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P1088" i="12"/>
  <c r="Q1088" i="12"/>
  <c r="R1088" i="12"/>
  <c r="S1088" i="12"/>
  <c r="T1088" i="12"/>
  <c r="U1088" i="12"/>
  <c r="V1088" i="12"/>
  <c r="W1088" i="12"/>
  <c r="X1088" i="12"/>
  <c r="Y1088" i="12"/>
  <c r="Z1088" i="12"/>
  <c r="AA1088" i="12"/>
  <c r="AB1088" i="12"/>
  <c r="AC1088" i="12"/>
  <c r="AD1088" i="12"/>
  <c r="AE1088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P1089" i="12"/>
  <c r="Q1089" i="12"/>
  <c r="R1089" i="12"/>
  <c r="S1089" i="12"/>
  <c r="T1089" i="12"/>
  <c r="U1089" i="12"/>
  <c r="V1089" i="12"/>
  <c r="W1089" i="12"/>
  <c r="X1089" i="12"/>
  <c r="Y1089" i="12"/>
  <c r="Z1089" i="12"/>
  <c r="AA1089" i="12"/>
  <c r="AB1089" i="12"/>
  <c r="AC1089" i="12"/>
  <c r="AD1089" i="12"/>
  <c r="AE1089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P1090" i="12"/>
  <c r="Q1090" i="12"/>
  <c r="R1090" i="12"/>
  <c r="S1090" i="12"/>
  <c r="T1090" i="12"/>
  <c r="U1090" i="12"/>
  <c r="V1090" i="12"/>
  <c r="W1090" i="12"/>
  <c r="X1090" i="12"/>
  <c r="Y1090" i="12"/>
  <c r="Z1090" i="12"/>
  <c r="AA1090" i="12"/>
  <c r="AB1090" i="12"/>
  <c r="AC1090" i="12"/>
  <c r="AD1090" i="12"/>
  <c r="AE1090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P1091" i="12"/>
  <c r="Q1091" i="12"/>
  <c r="R1091" i="12"/>
  <c r="S1091" i="12"/>
  <c r="T1091" i="12"/>
  <c r="U1091" i="12"/>
  <c r="V1091" i="12"/>
  <c r="W1091" i="12"/>
  <c r="X1091" i="12"/>
  <c r="Y1091" i="12"/>
  <c r="Z1091" i="12"/>
  <c r="AA1091" i="12"/>
  <c r="AB1091" i="12"/>
  <c r="AC1091" i="12"/>
  <c r="AD1091" i="12"/>
  <c r="AE1091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P1092" i="12"/>
  <c r="Q1092" i="12"/>
  <c r="R1092" i="12"/>
  <c r="S1092" i="12"/>
  <c r="T1092" i="12"/>
  <c r="U1092" i="12"/>
  <c r="V1092" i="12"/>
  <c r="W1092" i="12"/>
  <c r="X1092" i="12"/>
  <c r="Y1092" i="12"/>
  <c r="Z1092" i="12"/>
  <c r="AA1092" i="12"/>
  <c r="AB1092" i="12"/>
  <c r="AC1092" i="12"/>
  <c r="AD1092" i="12"/>
  <c r="AE1092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P1093" i="12"/>
  <c r="Q1093" i="12"/>
  <c r="R1093" i="12"/>
  <c r="S1093" i="12"/>
  <c r="T1093" i="12"/>
  <c r="U1093" i="12"/>
  <c r="V1093" i="12"/>
  <c r="W1093" i="12"/>
  <c r="X1093" i="12"/>
  <c r="Y1093" i="12"/>
  <c r="Z1093" i="12"/>
  <c r="AA1093" i="12"/>
  <c r="AB1093" i="12"/>
  <c r="AC1093" i="12"/>
  <c r="AD1093" i="12"/>
  <c r="AE1093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P1094" i="12"/>
  <c r="Q1094" i="12"/>
  <c r="R1094" i="12"/>
  <c r="S1094" i="12"/>
  <c r="T1094" i="12"/>
  <c r="U1094" i="12"/>
  <c r="V1094" i="12"/>
  <c r="W1094" i="12"/>
  <c r="X1094" i="12"/>
  <c r="Y1094" i="12"/>
  <c r="Z1094" i="12"/>
  <c r="AA1094" i="12"/>
  <c r="AB1094" i="12"/>
  <c r="AC1094" i="12"/>
  <c r="AD1094" i="12"/>
  <c r="AE1094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P1095" i="12"/>
  <c r="Q1095" i="12"/>
  <c r="R1095" i="12"/>
  <c r="S1095" i="12"/>
  <c r="T1095" i="12"/>
  <c r="U1095" i="12"/>
  <c r="V1095" i="12"/>
  <c r="W1095" i="12"/>
  <c r="X1095" i="12"/>
  <c r="Y1095" i="12"/>
  <c r="Z1095" i="12"/>
  <c r="AA1095" i="12"/>
  <c r="AB1095" i="12"/>
  <c r="AC1095" i="12"/>
  <c r="AD1095" i="12"/>
  <c r="AE1095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P1096" i="12"/>
  <c r="Q1096" i="12"/>
  <c r="R1096" i="12"/>
  <c r="S1096" i="12"/>
  <c r="T1096" i="12"/>
  <c r="U1096" i="12"/>
  <c r="V1096" i="12"/>
  <c r="W1096" i="12"/>
  <c r="X1096" i="12"/>
  <c r="Y1096" i="12"/>
  <c r="Z1096" i="12"/>
  <c r="AA1096" i="12"/>
  <c r="AB1096" i="12"/>
  <c r="AC1096" i="12"/>
  <c r="AD1096" i="12"/>
  <c r="AE1096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P1097" i="12"/>
  <c r="Q1097" i="12"/>
  <c r="R1097" i="12"/>
  <c r="S1097" i="12"/>
  <c r="T1097" i="12"/>
  <c r="U1097" i="12"/>
  <c r="V1097" i="12"/>
  <c r="W1097" i="12"/>
  <c r="X1097" i="12"/>
  <c r="Y1097" i="12"/>
  <c r="Z1097" i="12"/>
  <c r="AA1097" i="12"/>
  <c r="AB1097" i="12"/>
  <c r="AC1097" i="12"/>
  <c r="AD1097" i="12"/>
  <c r="AE1097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P1098" i="12"/>
  <c r="Q1098" i="12"/>
  <c r="R1098" i="12"/>
  <c r="S1098" i="12"/>
  <c r="T1098" i="12"/>
  <c r="U1098" i="12"/>
  <c r="V1098" i="12"/>
  <c r="W1098" i="12"/>
  <c r="X1098" i="12"/>
  <c r="Y1098" i="12"/>
  <c r="Z1098" i="12"/>
  <c r="AA1098" i="12"/>
  <c r="AB1098" i="12"/>
  <c r="AC1098" i="12"/>
  <c r="AD1098" i="12"/>
  <c r="AE1098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P1099" i="12"/>
  <c r="Q1099" i="12"/>
  <c r="R1099" i="12"/>
  <c r="S1099" i="12"/>
  <c r="T1099" i="12"/>
  <c r="U1099" i="12"/>
  <c r="V1099" i="12"/>
  <c r="W1099" i="12"/>
  <c r="X1099" i="12"/>
  <c r="Y1099" i="12"/>
  <c r="Z1099" i="12"/>
  <c r="AA1099" i="12"/>
  <c r="AB1099" i="12"/>
  <c r="AC1099" i="12"/>
  <c r="AD1099" i="12"/>
  <c r="AE1099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P1100" i="12"/>
  <c r="Q1100" i="12"/>
  <c r="R1100" i="12"/>
  <c r="S1100" i="12"/>
  <c r="T1100" i="12"/>
  <c r="U1100" i="12"/>
  <c r="V1100" i="12"/>
  <c r="W1100" i="12"/>
  <c r="X1100" i="12"/>
  <c r="Y1100" i="12"/>
  <c r="Z1100" i="12"/>
  <c r="AA1100" i="12"/>
  <c r="AB1100" i="12"/>
  <c r="AC1100" i="12"/>
  <c r="AD1100" i="12"/>
  <c r="AE1100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P1101" i="12"/>
  <c r="Q1101" i="12"/>
  <c r="R1101" i="12"/>
  <c r="S1101" i="12"/>
  <c r="T1101" i="12"/>
  <c r="U1101" i="12"/>
  <c r="V1101" i="12"/>
  <c r="W1101" i="12"/>
  <c r="X1101" i="12"/>
  <c r="Y1101" i="12"/>
  <c r="Z1101" i="12"/>
  <c r="AA1101" i="12"/>
  <c r="AB1101" i="12"/>
  <c r="AC1101" i="12"/>
  <c r="AD1101" i="12"/>
  <c r="AE1101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P1102" i="12"/>
  <c r="Q1102" i="12"/>
  <c r="R1102" i="12"/>
  <c r="S1102" i="12"/>
  <c r="T1102" i="12"/>
  <c r="U1102" i="12"/>
  <c r="V1102" i="12"/>
  <c r="W1102" i="12"/>
  <c r="X1102" i="12"/>
  <c r="Y1102" i="12"/>
  <c r="Z1102" i="12"/>
  <c r="AA1102" i="12"/>
  <c r="AB1102" i="12"/>
  <c r="AC1102" i="12"/>
  <c r="AD1102" i="12"/>
  <c r="AE1102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P1103" i="12"/>
  <c r="Q1103" i="12"/>
  <c r="R1103" i="12"/>
  <c r="S1103" i="12"/>
  <c r="T1103" i="12"/>
  <c r="U1103" i="12"/>
  <c r="V1103" i="12"/>
  <c r="W1103" i="12"/>
  <c r="X1103" i="12"/>
  <c r="Y1103" i="12"/>
  <c r="Z1103" i="12"/>
  <c r="AA1103" i="12"/>
  <c r="AB1103" i="12"/>
  <c r="AC1103" i="12"/>
  <c r="AD1103" i="12"/>
  <c r="AE1103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P1104" i="12"/>
  <c r="Q1104" i="12"/>
  <c r="R1104" i="12"/>
  <c r="S1104" i="12"/>
  <c r="T1104" i="12"/>
  <c r="U1104" i="12"/>
  <c r="V1104" i="12"/>
  <c r="W1104" i="12"/>
  <c r="X1104" i="12"/>
  <c r="Y1104" i="12"/>
  <c r="Z1104" i="12"/>
  <c r="AA1104" i="12"/>
  <c r="AB1104" i="12"/>
  <c r="AC1104" i="12"/>
  <c r="AD1104" i="12"/>
  <c r="AE1104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P1105" i="12"/>
  <c r="Q1105" i="12"/>
  <c r="R1105" i="12"/>
  <c r="S1105" i="12"/>
  <c r="T1105" i="12"/>
  <c r="U1105" i="12"/>
  <c r="V1105" i="12"/>
  <c r="W1105" i="12"/>
  <c r="X1105" i="12"/>
  <c r="Y1105" i="12"/>
  <c r="Z1105" i="12"/>
  <c r="AA1105" i="12"/>
  <c r="AB1105" i="12"/>
  <c r="AC1105" i="12"/>
  <c r="AD1105" i="12"/>
  <c r="AE1105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P1106" i="12"/>
  <c r="Q1106" i="12"/>
  <c r="R1106" i="12"/>
  <c r="S1106" i="12"/>
  <c r="T1106" i="12"/>
  <c r="U1106" i="12"/>
  <c r="V1106" i="12"/>
  <c r="W1106" i="12"/>
  <c r="X1106" i="12"/>
  <c r="Y1106" i="12"/>
  <c r="Z1106" i="12"/>
  <c r="AA1106" i="12"/>
  <c r="AB1106" i="12"/>
  <c r="AC1106" i="12"/>
  <c r="AD1106" i="12"/>
  <c r="AE1106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P1107" i="12"/>
  <c r="Q1107" i="12"/>
  <c r="R1107" i="12"/>
  <c r="S1107" i="12"/>
  <c r="T1107" i="12"/>
  <c r="U1107" i="12"/>
  <c r="V1107" i="12"/>
  <c r="W1107" i="12"/>
  <c r="X1107" i="12"/>
  <c r="Y1107" i="12"/>
  <c r="Z1107" i="12"/>
  <c r="AA1107" i="12"/>
  <c r="AB1107" i="12"/>
  <c r="AC1107" i="12"/>
  <c r="AD1107" i="12"/>
  <c r="AE1107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P1108" i="12"/>
  <c r="Q1108" i="12"/>
  <c r="R1108" i="12"/>
  <c r="S1108" i="12"/>
  <c r="T1108" i="12"/>
  <c r="U1108" i="12"/>
  <c r="V1108" i="12"/>
  <c r="W1108" i="12"/>
  <c r="X1108" i="12"/>
  <c r="Y1108" i="12"/>
  <c r="Z1108" i="12"/>
  <c r="AA1108" i="12"/>
  <c r="AB1108" i="12"/>
  <c r="AC1108" i="12"/>
  <c r="AD1108" i="12"/>
  <c r="AE1108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P1109" i="12"/>
  <c r="Q1109" i="12"/>
  <c r="R1109" i="12"/>
  <c r="S1109" i="12"/>
  <c r="T1109" i="12"/>
  <c r="U1109" i="12"/>
  <c r="V1109" i="12"/>
  <c r="W1109" i="12"/>
  <c r="X1109" i="12"/>
  <c r="Y1109" i="12"/>
  <c r="Z1109" i="12"/>
  <c r="AA1109" i="12"/>
  <c r="AB1109" i="12"/>
  <c r="AC1109" i="12"/>
  <c r="AD1109" i="12"/>
  <c r="AE1109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P1110" i="12"/>
  <c r="Q1110" i="12"/>
  <c r="R1110" i="12"/>
  <c r="S1110" i="12"/>
  <c r="T1110" i="12"/>
  <c r="U1110" i="12"/>
  <c r="V1110" i="12"/>
  <c r="W1110" i="12"/>
  <c r="X1110" i="12"/>
  <c r="Y1110" i="12"/>
  <c r="Z1110" i="12"/>
  <c r="AA1110" i="12"/>
  <c r="AB1110" i="12"/>
  <c r="AC1110" i="12"/>
  <c r="AD1110" i="12"/>
  <c r="AE1110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P1111" i="12"/>
  <c r="Q1111" i="12"/>
  <c r="R1111" i="12"/>
  <c r="S1111" i="12"/>
  <c r="T1111" i="12"/>
  <c r="U1111" i="12"/>
  <c r="V1111" i="12"/>
  <c r="W1111" i="12"/>
  <c r="X1111" i="12"/>
  <c r="Y1111" i="12"/>
  <c r="Z1111" i="12"/>
  <c r="AA1111" i="12"/>
  <c r="AB1111" i="12"/>
  <c r="AC1111" i="12"/>
  <c r="AD1111" i="12"/>
  <c r="AE1111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P1112" i="12"/>
  <c r="Q1112" i="12"/>
  <c r="R1112" i="12"/>
  <c r="S1112" i="12"/>
  <c r="T1112" i="12"/>
  <c r="U1112" i="12"/>
  <c r="V1112" i="12"/>
  <c r="W1112" i="12"/>
  <c r="X1112" i="12"/>
  <c r="Y1112" i="12"/>
  <c r="Z1112" i="12"/>
  <c r="AA1112" i="12"/>
  <c r="AB1112" i="12"/>
  <c r="AC1112" i="12"/>
  <c r="AD1112" i="12"/>
  <c r="AE1112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P1113" i="12"/>
  <c r="Q1113" i="12"/>
  <c r="R1113" i="12"/>
  <c r="S1113" i="12"/>
  <c r="T1113" i="12"/>
  <c r="U1113" i="12"/>
  <c r="V1113" i="12"/>
  <c r="W1113" i="12"/>
  <c r="X1113" i="12"/>
  <c r="Y1113" i="12"/>
  <c r="Z1113" i="12"/>
  <c r="AA1113" i="12"/>
  <c r="AB1113" i="12"/>
  <c r="AC1113" i="12"/>
  <c r="AD1113" i="12"/>
  <c r="AE1113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P1114" i="12"/>
  <c r="Q1114" i="12"/>
  <c r="R1114" i="12"/>
  <c r="S1114" i="12"/>
  <c r="T1114" i="12"/>
  <c r="U1114" i="12"/>
  <c r="V1114" i="12"/>
  <c r="W1114" i="12"/>
  <c r="X1114" i="12"/>
  <c r="Y1114" i="12"/>
  <c r="Z1114" i="12"/>
  <c r="AA1114" i="12"/>
  <c r="AB1114" i="12"/>
  <c r="AC1114" i="12"/>
  <c r="AD1114" i="12"/>
  <c r="AE1114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P1115" i="12"/>
  <c r="Q1115" i="12"/>
  <c r="R1115" i="12"/>
  <c r="S1115" i="12"/>
  <c r="T1115" i="12"/>
  <c r="U1115" i="12"/>
  <c r="V1115" i="12"/>
  <c r="W1115" i="12"/>
  <c r="X1115" i="12"/>
  <c r="Y1115" i="12"/>
  <c r="Z1115" i="12"/>
  <c r="AA1115" i="12"/>
  <c r="AB1115" i="12"/>
  <c r="AC1115" i="12"/>
  <c r="AD1115" i="12"/>
  <c r="AE1115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P1116" i="12"/>
  <c r="Q1116" i="12"/>
  <c r="R1116" i="12"/>
  <c r="S1116" i="12"/>
  <c r="T1116" i="12"/>
  <c r="U1116" i="12"/>
  <c r="V1116" i="12"/>
  <c r="W1116" i="12"/>
  <c r="X1116" i="12"/>
  <c r="Y1116" i="12"/>
  <c r="Z1116" i="12"/>
  <c r="AA1116" i="12"/>
  <c r="AB1116" i="12"/>
  <c r="AC1116" i="12"/>
  <c r="AD1116" i="12"/>
  <c r="AE1116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P1117" i="12"/>
  <c r="Q1117" i="12"/>
  <c r="R1117" i="12"/>
  <c r="S1117" i="12"/>
  <c r="T1117" i="12"/>
  <c r="U1117" i="12"/>
  <c r="V1117" i="12"/>
  <c r="W1117" i="12"/>
  <c r="X1117" i="12"/>
  <c r="Y1117" i="12"/>
  <c r="Z1117" i="12"/>
  <c r="AA1117" i="12"/>
  <c r="AB1117" i="12"/>
  <c r="AC1117" i="12"/>
  <c r="AD1117" i="12"/>
  <c r="AE1117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P1118" i="12"/>
  <c r="Q1118" i="12"/>
  <c r="R1118" i="12"/>
  <c r="S1118" i="12"/>
  <c r="T1118" i="12"/>
  <c r="U1118" i="12"/>
  <c r="V1118" i="12"/>
  <c r="W1118" i="12"/>
  <c r="X1118" i="12"/>
  <c r="Y1118" i="12"/>
  <c r="Z1118" i="12"/>
  <c r="AA1118" i="12"/>
  <c r="AB1118" i="12"/>
  <c r="AC1118" i="12"/>
  <c r="AD1118" i="12"/>
  <c r="AE1118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P1119" i="12"/>
  <c r="Q1119" i="12"/>
  <c r="R1119" i="12"/>
  <c r="S1119" i="12"/>
  <c r="T1119" i="12"/>
  <c r="U1119" i="12"/>
  <c r="V1119" i="12"/>
  <c r="W1119" i="12"/>
  <c r="X1119" i="12"/>
  <c r="Y1119" i="12"/>
  <c r="Z1119" i="12"/>
  <c r="AA1119" i="12"/>
  <c r="AB1119" i="12"/>
  <c r="AC1119" i="12"/>
  <c r="AD1119" i="12"/>
  <c r="AE1119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P1120" i="12"/>
  <c r="Q1120" i="12"/>
  <c r="R1120" i="12"/>
  <c r="S1120" i="12"/>
  <c r="T1120" i="12"/>
  <c r="U1120" i="12"/>
  <c r="V1120" i="12"/>
  <c r="W1120" i="12"/>
  <c r="X1120" i="12"/>
  <c r="Y1120" i="12"/>
  <c r="Z1120" i="12"/>
  <c r="AA1120" i="12"/>
  <c r="AB1120" i="12"/>
  <c r="AC1120" i="12"/>
  <c r="AD1120" i="12"/>
  <c r="AE1120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P1121" i="12"/>
  <c r="Q1121" i="12"/>
  <c r="R1121" i="12"/>
  <c r="S1121" i="12"/>
  <c r="T1121" i="12"/>
  <c r="U1121" i="12"/>
  <c r="V1121" i="12"/>
  <c r="W1121" i="12"/>
  <c r="X1121" i="12"/>
  <c r="Y1121" i="12"/>
  <c r="Z1121" i="12"/>
  <c r="AA1121" i="12"/>
  <c r="AB1121" i="12"/>
  <c r="AC1121" i="12"/>
  <c r="AD1121" i="12"/>
  <c r="AE1121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P1122" i="12"/>
  <c r="Q1122" i="12"/>
  <c r="R1122" i="12"/>
  <c r="S1122" i="12"/>
  <c r="T1122" i="12"/>
  <c r="U1122" i="12"/>
  <c r="V1122" i="12"/>
  <c r="W1122" i="12"/>
  <c r="X1122" i="12"/>
  <c r="Y1122" i="12"/>
  <c r="Z1122" i="12"/>
  <c r="AA1122" i="12"/>
  <c r="AB1122" i="12"/>
  <c r="AC1122" i="12"/>
  <c r="AD1122" i="12"/>
  <c r="AE1122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P1123" i="12"/>
  <c r="Q1123" i="12"/>
  <c r="R1123" i="12"/>
  <c r="S1123" i="12"/>
  <c r="T1123" i="12"/>
  <c r="U1123" i="12"/>
  <c r="V1123" i="12"/>
  <c r="W1123" i="12"/>
  <c r="X1123" i="12"/>
  <c r="Y1123" i="12"/>
  <c r="Z1123" i="12"/>
  <c r="AA1123" i="12"/>
  <c r="AB1123" i="12"/>
  <c r="AC1123" i="12"/>
  <c r="AD1123" i="12"/>
  <c r="AE1123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P1124" i="12"/>
  <c r="Q1124" i="12"/>
  <c r="R1124" i="12"/>
  <c r="S1124" i="12"/>
  <c r="T1124" i="12"/>
  <c r="U1124" i="12"/>
  <c r="V1124" i="12"/>
  <c r="W1124" i="12"/>
  <c r="X1124" i="12"/>
  <c r="Y1124" i="12"/>
  <c r="Z1124" i="12"/>
  <c r="AA1124" i="12"/>
  <c r="AB1124" i="12"/>
  <c r="AC1124" i="12"/>
  <c r="AD1124" i="12"/>
  <c r="AE1124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P1125" i="12"/>
  <c r="Q1125" i="12"/>
  <c r="R1125" i="12"/>
  <c r="S1125" i="12"/>
  <c r="T1125" i="12"/>
  <c r="U1125" i="12"/>
  <c r="V1125" i="12"/>
  <c r="W1125" i="12"/>
  <c r="X1125" i="12"/>
  <c r="Y1125" i="12"/>
  <c r="Z1125" i="12"/>
  <c r="AA1125" i="12"/>
  <c r="AB1125" i="12"/>
  <c r="AC1125" i="12"/>
  <c r="AD1125" i="12"/>
  <c r="AE1125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P1126" i="12"/>
  <c r="Q1126" i="12"/>
  <c r="R1126" i="12"/>
  <c r="S1126" i="12"/>
  <c r="T1126" i="12"/>
  <c r="U1126" i="12"/>
  <c r="V1126" i="12"/>
  <c r="W1126" i="12"/>
  <c r="X1126" i="12"/>
  <c r="Y1126" i="12"/>
  <c r="Z1126" i="12"/>
  <c r="AA1126" i="12"/>
  <c r="AB1126" i="12"/>
  <c r="AC1126" i="12"/>
  <c r="AD1126" i="12"/>
  <c r="AE1126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P1127" i="12"/>
  <c r="Q1127" i="12"/>
  <c r="R1127" i="12"/>
  <c r="S1127" i="12"/>
  <c r="T1127" i="12"/>
  <c r="U1127" i="12"/>
  <c r="V1127" i="12"/>
  <c r="W1127" i="12"/>
  <c r="X1127" i="12"/>
  <c r="Y1127" i="12"/>
  <c r="Z1127" i="12"/>
  <c r="AA1127" i="12"/>
  <c r="AB1127" i="12"/>
  <c r="AC1127" i="12"/>
  <c r="AD1127" i="12"/>
  <c r="AE1127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P1128" i="12"/>
  <c r="Q1128" i="12"/>
  <c r="R1128" i="12"/>
  <c r="S1128" i="12"/>
  <c r="T1128" i="12"/>
  <c r="U1128" i="12"/>
  <c r="V1128" i="12"/>
  <c r="W1128" i="12"/>
  <c r="X1128" i="12"/>
  <c r="Y1128" i="12"/>
  <c r="Z1128" i="12"/>
  <c r="AA1128" i="12"/>
  <c r="AB1128" i="12"/>
  <c r="AC1128" i="12"/>
  <c r="AD1128" i="12"/>
  <c r="AE1128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P1129" i="12"/>
  <c r="Q1129" i="12"/>
  <c r="R1129" i="12"/>
  <c r="S1129" i="12"/>
  <c r="T1129" i="12"/>
  <c r="U1129" i="12"/>
  <c r="V1129" i="12"/>
  <c r="W1129" i="12"/>
  <c r="X1129" i="12"/>
  <c r="Y1129" i="12"/>
  <c r="Z1129" i="12"/>
  <c r="AA1129" i="12"/>
  <c r="AB1129" i="12"/>
  <c r="AC1129" i="12"/>
  <c r="AD1129" i="12"/>
  <c r="AE1129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P1130" i="12"/>
  <c r="Q1130" i="12"/>
  <c r="R1130" i="12"/>
  <c r="S1130" i="12"/>
  <c r="T1130" i="12"/>
  <c r="U1130" i="12"/>
  <c r="V1130" i="12"/>
  <c r="W1130" i="12"/>
  <c r="X1130" i="12"/>
  <c r="Y1130" i="12"/>
  <c r="Z1130" i="12"/>
  <c r="AA1130" i="12"/>
  <c r="AB1130" i="12"/>
  <c r="AC1130" i="12"/>
  <c r="AD1130" i="12"/>
  <c r="AE1130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P1131" i="12"/>
  <c r="Q1131" i="12"/>
  <c r="R1131" i="12"/>
  <c r="S1131" i="12"/>
  <c r="T1131" i="12"/>
  <c r="U1131" i="12"/>
  <c r="V1131" i="12"/>
  <c r="W1131" i="12"/>
  <c r="X1131" i="12"/>
  <c r="Y1131" i="12"/>
  <c r="Z1131" i="12"/>
  <c r="AA1131" i="12"/>
  <c r="AB1131" i="12"/>
  <c r="AC1131" i="12"/>
  <c r="AD1131" i="12"/>
  <c r="AE1131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P1132" i="12"/>
  <c r="Q1132" i="12"/>
  <c r="R1132" i="12"/>
  <c r="S1132" i="12"/>
  <c r="T1132" i="12"/>
  <c r="U1132" i="12"/>
  <c r="V1132" i="12"/>
  <c r="W1132" i="12"/>
  <c r="X1132" i="12"/>
  <c r="Y1132" i="12"/>
  <c r="Z1132" i="12"/>
  <c r="AA1132" i="12"/>
  <c r="AB1132" i="12"/>
  <c r="AC1132" i="12"/>
  <c r="AD1132" i="12"/>
  <c r="AE1132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P1133" i="12"/>
  <c r="Q1133" i="12"/>
  <c r="R1133" i="12"/>
  <c r="S1133" i="12"/>
  <c r="T1133" i="12"/>
  <c r="U1133" i="12"/>
  <c r="V1133" i="12"/>
  <c r="W1133" i="12"/>
  <c r="X1133" i="12"/>
  <c r="Y1133" i="12"/>
  <c r="Z1133" i="12"/>
  <c r="AA1133" i="12"/>
  <c r="AB1133" i="12"/>
  <c r="AC1133" i="12"/>
  <c r="AD1133" i="12"/>
  <c r="AE1133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P1134" i="12"/>
  <c r="Q1134" i="12"/>
  <c r="R1134" i="12"/>
  <c r="S1134" i="12"/>
  <c r="T1134" i="12"/>
  <c r="U1134" i="12"/>
  <c r="V1134" i="12"/>
  <c r="W1134" i="12"/>
  <c r="X1134" i="12"/>
  <c r="Y1134" i="12"/>
  <c r="Z1134" i="12"/>
  <c r="AA1134" i="12"/>
  <c r="AB1134" i="12"/>
  <c r="AC1134" i="12"/>
  <c r="AD1134" i="12"/>
  <c r="AE1134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P1135" i="12"/>
  <c r="Q1135" i="12"/>
  <c r="R1135" i="12"/>
  <c r="S1135" i="12"/>
  <c r="T1135" i="12"/>
  <c r="U1135" i="12"/>
  <c r="V1135" i="12"/>
  <c r="W1135" i="12"/>
  <c r="X1135" i="12"/>
  <c r="Y1135" i="12"/>
  <c r="Z1135" i="12"/>
  <c r="AA1135" i="12"/>
  <c r="AB1135" i="12"/>
  <c r="AC1135" i="12"/>
  <c r="AD1135" i="12"/>
  <c r="AE1135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P1136" i="12"/>
  <c r="Q1136" i="12"/>
  <c r="R1136" i="12"/>
  <c r="S1136" i="12"/>
  <c r="T1136" i="12"/>
  <c r="U1136" i="12"/>
  <c r="V1136" i="12"/>
  <c r="W1136" i="12"/>
  <c r="X1136" i="12"/>
  <c r="Y1136" i="12"/>
  <c r="Z1136" i="12"/>
  <c r="AA1136" i="12"/>
  <c r="AB1136" i="12"/>
  <c r="AC1136" i="12"/>
  <c r="AD1136" i="12"/>
  <c r="AE1136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P1137" i="12"/>
  <c r="Q1137" i="12"/>
  <c r="R1137" i="12"/>
  <c r="S1137" i="12"/>
  <c r="T1137" i="12"/>
  <c r="U1137" i="12"/>
  <c r="V1137" i="12"/>
  <c r="W1137" i="12"/>
  <c r="X1137" i="12"/>
  <c r="Y1137" i="12"/>
  <c r="Z1137" i="12"/>
  <c r="AA1137" i="12"/>
  <c r="AB1137" i="12"/>
  <c r="AC1137" i="12"/>
  <c r="AD1137" i="12"/>
  <c r="AE1137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P1138" i="12"/>
  <c r="Q1138" i="12"/>
  <c r="R1138" i="12"/>
  <c r="S1138" i="12"/>
  <c r="T1138" i="12"/>
  <c r="U1138" i="12"/>
  <c r="V1138" i="12"/>
  <c r="W1138" i="12"/>
  <c r="X1138" i="12"/>
  <c r="Y1138" i="12"/>
  <c r="Z1138" i="12"/>
  <c r="AA1138" i="12"/>
  <c r="AB1138" i="12"/>
  <c r="AC1138" i="12"/>
  <c r="AD1138" i="12"/>
  <c r="AE1138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P1139" i="12"/>
  <c r="Q1139" i="12"/>
  <c r="R1139" i="12"/>
  <c r="S1139" i="12"/>
  <c r="T1139" i="12"/>
  <c r="U1139" i="12"/>
  <c r="V1139" i="12"/>
  <c r="W1139" i="12"/>
  <c r="X1139" i="12"/>
  <c r="Y1139" i="12"/>
  <c r="Z1139" i="12"/>
  <c r="AA1139" i="12"/>
  <c r="AB1139" i="12"/>
  <c r="AC1139" i="12"/>
  <c r="AD1139" i="12"/>
  <c r="AE1139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P1140" i="12"/>
  <c r="Q1140" i="12"/>
  <c r="R1140" i="12"/>
  <c r="S1140" i="12"/>
  <c r="T1140" i="12"/>
  <c r="U1140" i="12"/>
  <c r="V1140" i="12"/>
  <c r="W1140" i="12"/>
  <c r="X1140" i="12"/>
  <c r="Y1140" i="12"/>
  <c r="Z1140" i="12"/>
  <c r="AA1140" i="12"/>
  <c r="AB1140" i="12"/>
  <c r="AC1140" i="12"/>
  <c r="AD1140" i="12"/>
  <c r="AE1140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P1141" i="12"/>
  <c r="Q1141" i="12"/>
  <c r="R1141" i="12"/>
  <c r="S1141" i="12"/>
  <c r="T1141" i="12"/>
  <c r="U1141" i="12"/>
  <c r="V1141" i="12"/>
  <c r="W1141" i="12"/>
  <c r="X1141" i="12"/>
  <c r="Y1141" i="12"/>
  <c r="Z1141" i="12"/>
  <c r="AA1141" i="12"/>
  <c r="AB1141" i="12"/>
  <c r="AC1141" i="12"/>
  <c r="AD1141" i="12"/>
  <c r="AE1141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P1142" i="12"/>
  <c r="Q1142" i="12"/>
  <c r="R1142" i="12"/>
  <c r="S1142" i="12"/>
  <c r="T1142" i="12"/>
  <c r="U1142" i="12"/>
  <c r="V1142" i="12"/>
  <c r="W1142" i="12"/>
  <c r="X1142" i="12"/>
  <c r="Y1142" i="12"/>
  <c r="Z1142" i="12"/>
  <c r="AA1142" i="12"/>
  <c r="AB1142" i="12"/>
  <c r="AC1142" i="12"/>
  <c r="AD1142" i="12"/>
  <c r="AE1142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P1143" i="12"/>
  <c r="Q1143" i="12"/>
  <c r="R1143" i="12"/>
  <c r="S1143" i="12"/>
  <c r="T1143" i="12"/>
  <c r="U1143" i="12"/>
  <c r="V1143" i="12"/>
  <c r="W1143" i="12"/>
  <c r="X1143" i="12"/>
  <c r="Y1143" i="12"/>
  <c r="Z1143" i="12"/>
  <c r="AA1143" i="12"/>
  <c r="AB1143" i="12"/>
  <c r="AC1143" i="12"/>
  <c r="AD1143" i="12"/>
  <c r="AE1143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P1144" i="12"/>
  <c r="Q1144" i="12"/>
  <c r="R1144" i="12"/>
  <c r="S1144" i="12"/>
  <c r="T1144" i="12"/>
  <c r="U1144" i="12"/>
  <c r="V1144" i="12"/>
  <c r="W1144" i="12"/>
  <c r="X1144" i="12"/>
  <c r="Y1144" i="12"/>
  <c r="Z1144" i="12"/>
  <c r="AA1144" i="12"/>
  <c r="AB1144" i="12"/>
  <c r="AC1144" i="12"/>
  <c r="AD1144" i="12"/>
  <c r="AE1144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P1145" i="12"/>
  <c r="Q1145" i="12"/>
  <c r="R1145" i="12"/>
  <c r="S1145" i="12"/>
  <c r="T1145" i="12"/>
  <c r="U1145" i="12"/>
  <c r="V1145" i="12"/>
  <c r="W1145" i="12"/>
  <c r="X1145" i="12"/>
  <c r="Y1145" i="12"/>
  <c r="Z1145" i="12"/>
  <c r="AA1145" i="12"/>
  <c r="AB1145" i="12"/>
  <c r="AC1145" i="12"/>
  <c r="AD1145" i="12"/>
  <c r="AE1145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P1146" i="12"/>
  <c r="Q1146" i="12"/>
  <c r="R1146" i="12"/>
  <c r="S1146" i="12"/>
  <c r="T1146" i="12"/>
  <c r="U1146" i="12"/>
  <c r="V1146" i="12"/>
  <c r="W1146" i="12"/>
  <c r="X1146" i="12"/>
  <c r="Y1146" i="12"/>
  <c r="Z1146" i="12"/>
  <c r="AA1146" i="12"/>
  <c r="AB1146" i="12"/>
  <c r="AC1146" i="12"/>
  <c r="AD1146" i="12"/>
  <c r="AE1146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P1147" i="12"/>
  <c r="Q1147" i="12"/>
  <c r="R1147" i="12"/>
  <c r="S1147" i="12"/>
  <c r="T1147" i="12"/>
  <c r="U1147" i="12"/>
  <c r="V1147" i="12"/>
  <c r="W1147" i="12"/>
  <c r="X1147" i="12"/>
  <c r="Y1147" i="12"/>
  <c r="Z1147" i="12"/>
  <c r="AA1147" i="12"/>
  <c r="AB1147" i="12"/>
  <c r="AC1147" i="12"/>
  <c r="AD1147" i="12"/>
  <c r="AE1147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P1148" i="12"/>
  <c r="Q1148" i="12"/>
  <c r="R1148" i="12"/>
  <c r="S1148" i="12"/>
  <c r="T1148" i="12"/>
  <c r="U1148" i="12"/>
  <c r="V1148" i="12"/>
  <c r="W1148" i="12"/>
  <c r="X1148" i="12"/>
  <c r="Y1148" i="12"/>
  <c r="Z1148" i="12"/>
  <c r="AA1148" i="12"/>
  <c r="AB1148" i="12"/>
  <c r="AC1148" i="12"/>
  <c r="AD1148" i="12"/>
  <c r="AE1148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P1149" i="12"/>
  <c r="Q1149" i="12"/>
  <c r="R1149" i="12"/>
  <c r="S1149" i="12"/>
  <c r="T1149" i="12"/>
  <c r="U1149" i="12"/>
  <c r="V1149" i="12"/>
  <c r="W1149" i="12"/>
  <c r="X1149" i="12"/>
  <c r="Y1149" i="12"/>
  <c r="Z1149" i="12"/>
  <c r="AA1149" i="12"/>
  <c r="AB1149" i="12"/>
  <c r="AC1149" i="12"/>
  <c r="AD1149" i="12"/>
  <c r="AE1149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P1150" i="12"/>
  <c r="Q1150" i="12"/>
  <c r="R1150" i="12"/>
  <c r="S1150" i="12"/>
  <c r="T1150" i="12"/>
  <c r="U1150" i="12"/>
  <c r="V1150" i="12"/>
  <c r="W1150" i="12"/>
  <c r="X1150" i="12"/>
  <c r="Y1150" i="12"/>
  <c r="Z1150" i="12"/>
  <c r="AA1150" i="12"/>
  <c r="AB1150" i="12"/>
  <c r="AC1150" i="12"/>
  <c r="AD1150" i="12"/>
  <c r="AE1150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P1151" i="12"/>
  <c r="Q1151" i="12"/>
  <c r="R1151" i="12"/>
  <c r="S1151" i="12"/>
  <c r="T1151" i="12"/>
  <c r="U1151" i="12"/>
  <c r="V1151" i="12"/>
  <c r="W1151" i="12"/>
  <c r="X1151" i="12"/>
  <c r="Y1151" i="12"/>
  <c r="Z1151" i="12"/>
  <c r="AA1151" i="12"/>
  <c r="AB1151" i="12"/>
  <c r="AC1151" i="12"/>
  <c r="AD1151" i="12"/>
  <c r="AE1151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P1152" i="12"/>
  <c r="Q1152" i="12"/>
  <c r="R1152" i="12"/>
  <c r="S1152" i="12"/>
  <c r="T1152" i="12"/>
  <c r="U1152" i="12"/>
  <c r="V1152" i="12"/>
  <c r="W1152" i="12"/>
  <c r="X1152" i="12"/>
  <c r="Y1152" i="12"/>
  <c r="Z1152" i="12"/>
  <c r="AA1152" i="12"/>
  <c r="AB1152" i="12"/>
  <c r="AC1152" i="12"/>
  <c r="AD1152" i="12"/>
  <c r="AE1152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P1153" i="12"/>
  <c r="Q1153" i="12"/>
  <c r="R1153" i="12"/>
  <c r="S1153" i="12"/>
  <c r="T1153" i="12"/>
  <c r="U1153" i="12"/>
  <c r="V1153" i="12"/>
  <c r="W1153" i="12"/>
  <c r="X1153" i="12"/>
  <c r="Y1153" i="12"/>
  <c r="Z1153" i="12"/>
  <c r="AA1153" i="12"/>
  <c r="AB1153" i="12"/>
  <c r="AC1153" i="12"/>
  <c r="AD1153" i="12"/>
  <c r="AE1153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P1154" i="12"/>
  <c r="Q1154" i="12"/>
  <c r="R1154" i="12"/>
  <c r="S1154" i="12"/>
  <c r="T1154" i="12"/>
  <c r="U1154" i="12"/>
  <c r="V1154" i="12"/>
  <c r="W1154" i="12"/>
  <c r="X1154" i="12"/>
  <c r="Y1154" i="12"/>
  <c r="Z1154" i="12"/>
  <c r="AA1154" i="12"/>
  <c r="AB1154" i="12"/>
  <c r="AC1154" i="12"/>
  <c r="AD1154" i="12"/>
  <c r="AE1154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P1155" i="12"/>
  <c r="Q1155" i="12"/>
  <c r="R1155" i="12"/>
  <c r="S1155" i="12"/>
  <c r="T1155" i="12"/>
  <c r="U1155" i="12"/>
  <c r="V1155" i="12"/>
  <c r="W1155" i="12"/>
  <c r="X1155" i="12"/>
  <c r="Y1155" i="12"/>
  <c r="Z1155" i="12"/>
  <c r="AA1155" i="12"/>
  <c r="AB1155" i="12"/>
  <c r="AC1155" i="12"/>
  <c r="AD1155" i="12"/>
  <c r="AE1155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P1156" i="12"/>
  <c r="Q1156" i="12"/>
  <c r="R1156" i="12"/>
  <c r="S1156" i="12"/>
  <c r="T1156" i="12"/>
  <c r="U1156" i="12"/>
  <c r="V1156" i="12"/>
  <c r="W1156" i="12"/>
  <c r="X1156" i="12"/>
  <c r="Y1156" i="12"/>
  <c r="Z1156" i="12"/>
  <c r="AA1156" i="12"/>
  <c r="AB1156" i="12"/>
  <c r="AC1156" i="12"/>
  <c r="AD1156" i="12"/>
  <c r="AE1156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P1157" i="12"/>
  <c r="Q1157" i="12"/>
  <c r="R1157" i="12"/>
  <c r="S1157" i="12"/>
  <c r="T1157" i="12"/>
  <c r="U1157" i="12"/>
  <c r="V1157" i="12"/>
  <c r="W1157" i="12"/>
  <c r="X1157" i="12"/>
  <c r="Y1157" i="12"/>
  <c r="Z1157" i="12"/>
  <c r="AA1157" i="12"/>
  <c r="AB1157" i="12"/>
  <c r="AC1157" i="12"/>
  <c r="AD1157" i="12"/>
  <c r="AE1157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P1158" i="12"/>
  <c r="Q1158" i="12"/>
  <c r="R1158" i="12"/>
  <c r="S1158" i="12"/>
  <c r="T1158" i="12"/>
  <c r="U1158" i="12"/>
  <c r="V1158" i="12"/>
  <c r="W1158" i="12"/>
  <c r="X1158" i="12"/>
  <c r="Y1158" i="12"/>
  <c r="Z1158" i="12"/>
  <c r="AA1158" i="12"/>
  <c r="AB1158" i="12"/>
  <c r="AC1158" i="12"/>
  <c r="AD1158" i="12"/>
  <c r="AE1158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P1159" i="12"/>
  <c r="Q1159" i="12"/>
  <c r="R1159" i="12"/>
  <c r="S1159" i="12"/>
  <c r="T1159" i="12"/>
  <c r="U1159" i="12"/>
  <c r="V1159" i="12"/>
  <c r="W1159" i="12"/>
  <c r="X1159" i="12"/>
  <c r="Y1159" i="12"/>
  <c r="Z1159" i="12"/>
  <c r="AA1159" i="12"/>
  <c r="AB1159" i="12"/>
  <c r="AC1159" i="12"/>
  <c r="AD1159" i="12"/>
  <c r="AE1159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P1160" i="12"/>
  <c r="Q1160" i="12"/>
  <c r="R1160" i="12"/>
  <c r="S1160" i="12"/>
  <c r="T1160" i="12"/>
  <c r="U1160" i="12"/>
  <c r="V1160" i="12"/>
  <c r="W1160" i="12"/>
  <c r="X1160" i="12"/>
  <c r="Y1160" i="12"/>
  <c r="Z1160" i="12"/>
  <c r="AA1160" i="12"/>
  <c r="AB1160" i="12"/>
  <c r="AC1160" i="12"/>
  <c r="AD1160" i="12"/>
  <c r="AE1160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P1161" i="12"/>
  <c r="Q1161" i="12"/>
  <c r="R1161" i="12"/>
  <c r="S1161" i="12"/>
  <c r="T1161" i="12"/>
  <c r="U1161" i="12"/>
  <c r="V1161" i="12"/>
  <c r="W1161" i="12"/>
  <c r="X1161" i="12"/>
  <c r="Y1161" i="12"/>
  <c r="Z1161" i="12"/>
  <c r="AA1161" i="12"/>
  <c r="AB1161" i="12"/>
  <c r="AC1161" i="12"/>
  <c r="AD1161" i="12"/>
  <c r="AE1161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P1162" i="12"/>
  <c r="Q1162" i="12"/>
  <c r="R1162" i="12"/>
  <c r="S1162" i="12"/>
  <c r="T1162" i="12"/>
  <c r="U1162" i="12"/>
  <c r="V1162" i="12"/>
  <c r="W1162" i="12"/>
  <c r="X1162" i="12"/>
  <c r="Y1162" i="12"/>
  <c r="Z1162" i="12"/>
  <c r="AA1162" i="12"/>
  <c r="AB1162" i="12"/>
  <c r="AC1162" i="12"/>
  <c r="AD1162" i="12"/>
  <c r="AE1162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P1163" i="12"/>
  <c r="Q1163" i="12"/>
  <c r="R1163" i="12"/>
  <c r="S1163" i="12"/>
  <c r="T1163" i="12"/>
  <c r="U1163" i="12"/>
  <c r="V1163" i="12"/>
  <c r="W1163" i="12"/>
  <c r="X1163" i="12"/>
  <c r="Y1163" i="12"/>
  <c r="Z1163" i="12"/>
  <c r="AA1163" i="12"/>
  <c r="AB1163" i="12"/>
  <c r="AC1163" i="12"/>
  <c r="AD1163" i="12"/>
  <c r="AE1163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P1164" i="12"/>
  <c r="Q1164" i="12"/>
  <c r="R1164" i="12"/>
  <c r="S1164" i="12"/>
  <c r="T1164" i="12"/>
  <c r="U1164" i="12"/>
  <c r="V1164" i="12"/>
  <c r="W1164" i="12"/>
  <c r="X1164" i="12"/>
  <c r="Y1164" i="12"/>
  <c r="Z1164" i="12"/>
  <c r="AA1164" i="12"/>
  <c r="AB1164" i="12"/>
  <c r="AC1164" i="12"/>
  <c r="AD1164" i="12"/>
  <c r="AE1164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P1165" i="12"/>
  <c r="Q1165" i="12"/>
  <c r="R1165" i="12"/>
  <c r="S1165" i="12"/>
  <c r="T1165" i="12"/>
  <c r="U1165" i="12"/>
  <c r="V1165" i="12"/>
  <c r="W1165" i="12"/>
  <c r="X1165" i="12"/>
  <c r="Y1165" i="12"/>
  <c r="Z1165" i="12"/>
  <c r="AA1165" i="12"/>
  <c r="AB1165" i="12"/>
  <c r="AC1165" i="12"/>
  <c r="AD1165" i="12"/>
  <c r="AE1165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P1166" i="12"/>
  <c r="Q1166" i="12"/>
  <c r="R1166" i="12"/>
  <c r="S1166" i="12"/>
  <c r="T1166" i="12"/>
  <c r="U1166" i="12"/>
  <c r="V1166" i="12"/>
  <c r="W1166" i="12"/>
  <c r="X1166" i="12"/>
  <c r="Y1166" i="12"/>
  <c r="Z1166" i="12"/>
  <c r="AA1166" i="12"/>
  <c r="AB1166" i="12"/>
  <c r="AC1166" i="12"/>
  <c r="AD1166" i="12"/>
  <c r="AE1166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P1167" i="12"/>
  <c r="Q1167" i="12"/>
  <c r="R1167" i="12"/>
  <c r="S1167" i="12"/>
  <c r="T1167" i="12"/>
  <c r="U1167" i="12"/>
  <c r="V1167" i="12"/>
  <c r="W1167" i="12"/>
  <c r="X1167" i="12"/>
  <c r="Y1167" i="12"/>
  <c r="Z1167" i="12"/>
  <c r="AA1167" i="12"/>
  <c r="AB1167" i="12"/>
  <c r="AC1167" i="12"/>
  <c r="AD1167" i="12"/>
  <c r="AE1167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P1168" i="12"/>
  <c r="Q1168" i="12"/>
  <c r="R1168" i="12"/>
  <c r="S1168" i="12"/>
  <c r="T1168" i="12"/>
  <c r="U1168" i="12"/>
  <c r="V1168" i="12"/>
  <c r="W1168" i="12"/>
  <c r="X1168" i="12"/>
  <c r="Y1168" i="12"/>
  <c r="Z1168" i="12"/>
  <c r="AA1168" i="12"/>
  <c r="AB1168" i="12"/>
  <c r="AC1168" i="12"/>
  <c r="AD1168" i="12"/>
  <c r="AE1168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P1169" i="12"/>
  <c r="Q1169" i="12"/>
  <c r="R1169" i="12"/>
  <c r="S1169" i="12"/>
  <c r="T1169" i="12"/>
  <c r="U1169" i="12"/>
  <c r="V1169" i="12"/>
  <c r="W1169" i="12"/>
  <c r="X1169" i="12"/>
  <c r="Y1169" i="12"/>
  <c r="Z1169" i="12"/>
  <c r="AA1169" i="12"/>
  <c r="AB1169" i="12"/>
  <c r="AC1169" i="12"/>
  <c r="AD1169" i="12"/>
  <c r="AE1169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P1170" i="12"/>
  <c r="Q1170" i="12"/>
  <c r="R1170" i="12"/>
  <c r="S1170" i="12"/>
  <c r="T1170" i="12"/>
  <c r="U1170" i="12"/>
  <c r="V1170" i="12"/>
  <c r="W1170" i="12"/>
  <c r="X1170" i="12"/>
  <c r="Y1170" i="12"/>
  <c r="Z1170" i="12"/>
  <c r="AA1170" i="12"/>
  <c r="AB1170" i="12"/>
  <c r="AC1170" i="12"/>
  <c r="AD1170" i="12"/>
  <c r="AE1170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P1171" i="12"/>
  <c r="Q1171" i="12"/>
  <c r="R1171" i="12"/>
  <c r="S1171" i="12"/>
  <c r="T1171" i="12"/>
  <c r="U1171" i="12"/>
  <c r="V1171" i="12"/>
  <c r="W1171" i="12"/>
  <c r="X1171" i="12"/>
  <c r="Y1171" i="12"/>
  <c r="Z1171" i="12"/>
  <c r="AA1171" i="12"/>
  <c r="AB1171" i="12"/>
  <c r="AC1171" i="12"/>
  <c r="AD1171" i="12"/>
  <c r="AE1171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P1172" i="12"/>
  <c r="Q1172" i="12"/>
  <c r="R1172" i="12"/>
  <c r="S1172" i="12"/>
  <c r="T1172" i="12"/>
  <c r="U1172" i="12"/>
  <c r="V1172" i="12"/>
  <c r="W1172" i="12"/>
  <c r="X1172" i="12"/>
  <c r="Y1172" i="12"/>
  <c r="Z1172" i="12"/>
  <c r="AA1172" i="12"/>
  <c r="AB1172" i="12"/>
  <c r="AC1172" i="12"/>
  <c r="AD1172" i="12"/>
  <c r="AE1172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P1173" i="12"/>
  <c r="Q1173" i="12"/>
  <c r="R1173" i="12"/>
  <c r="S1173" i="12"/>
  <c r="T1173" i="12"/>
  <c r="U1173" i="12"/>
  <c r="V1173" i="12"/>
  <c r="W1173" i="12"/>
  <c r="X1173" i="12"/>
  <c r="Y1173" i="12"/>
  <c r="Z1173" i="12"/>
  <c r="AA1173" i="12"/>
  <c r="AB1173" i="12"/>
  <c r="AC1173" i="12"/>
  <c r="AD1173" i="12"/>
  <c r="AE1173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P1174" i="12"/>
  <c r="Q1174" i="12"/>
  <c r="R1174" i="12"/>
  <c r="S1174" i="12"/>
  <c r="T1174" i="12"/>
  <c r="U1174" i="12"/>
  <c r="V1174" i="12"/>
  <c r="W1174" i="12"/>
  <c r="X1174" i="12"/>
  <c r="Y1174" i="12"/>
  <c r="Z1174" i="12"/>
  <c r="AA1174" i="12"/>
  <c r="AB1174" i="12"/>
  <c r="AC1174" i="12"/>
  <c r="AD1174" i="12"/>
  <c r="AE1174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P1175" i="12"/>
  <c r="Q1175" i="12"/>
  <c r="R1175" i="12"/>
  <c r="S1175" i="12"/>
  <c r="T1175" i="12"/>
  <c r="U1175" i="12"/>
  <c r="V1175" i="12"/>
  <c r="W1175" i="12"/>
  <c r="X1175" i="12"/>
  <c r="Y1175" i="12"/>
  <c r="Z1175" i="12"/>
  <c r="AA1175" i="12"/>
  <c r="AB1175" i="12"/>
  <c r="AC1175" i="12"/>
  <c r="AD1175" i="12"/>
  <c r="AE1175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P1176" i="12"/>
  <c r="Q1176" i="12"/>
  <c r="R1176" i="12"/>
  <c r="S1176" i="12"/>
  <c r="T1176" i="12"/>
  <c r="U1176" i="12"/>
  <c r="V1176" i="12"/>
  <c r="W1176" i="12"/>
  <c r="X1176" i="12"/>
  <c r="Y1176" i="12"/>
  <c r="Z1176" i="12"/>
  <c r="AA1176" i="12"/>
  <c r="AB1176" i="12"/>
  <c r="AC1176" i="12"/>
  <c r="AD1176" i="12"/>
  <c r="AE1176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P1177" i="12"/>
  <c r="Q1177" i="12"/>
  <c r="R1177" i="12"/>
  <c r="S1177" i="12"/>
  <c r="T1177" i="12"/>
  <c r="U1177" i="12"/>
  <c r="V1177" i="12"/>
  <c r="W1177" i="12"/>
  <c r="X1177" i="12"/>
  <c r="Y1177" i="12"/>
  <c r="Z1177" i="12"/>
  <c r="AA1177" i="12"/>
  <c r="AB1177" i="12"/>
  <c r="AC1177" i="12"/>
  <c r="AD1177" i="12"/>
  <c r="AE1177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P1178" i="12"/>
  <c r="Q1178" i="12"/>
  <c r="R1178" i="12"/>
  <c r="S1178" i="12"/>
  <c r="T1178" i="12"/>
  <c r="U1178" i="12"/>
  <c r="V1178" i="12"/>
  <c r="W1178" i="12"/>
  <c r="X1178" i="12"/>
  <c r="Y1178" i="12"/>
  <c r="Z1178" i="12"/>
  <c r="AA1178" i="12"/>
  <c r="AB1178" i="12"/>
  <c r="AC1178" i="12"/>
  <c r="AD1178" i="12"/>
  <c r="AE1178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P1179" i="12"/>
  <c r="Q1179" i="12"/>
  <c r="R1179" i="12"/>
  <c r="S1179" i="12"/>
  <c r="T1179" i="12"/>
  <c r="U1179" i="12"/>
  <c r="V1179" i="12"/>
  <c r="W1179" i="12"/>
  <c r="X1179" i="12"/>
  <c r="Y1179" i="12"/>
  <c r="Z1179" i="12"/>
  <c r="AA1179" i="12"/>
  <c r="AB1179" i="12"/>
  <c r="AC1179" i="12"/>
  <c r="AD1179" i="12"/>
  <c r="AE1179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P1180" i="12"/>
  <c r="Q1180" i="12"/>
  <c r="R1180" i="12"/>
  <c r="S1180" i="12"/>
  <c r="T1180" i="12"/>
  <c r="U1180" i="12"/>
  <c r="V1180" i="12"/>
  <c r="W1180" i="12"/>
  <c r="X1180" i="12"/>
  <c r="Y1180" i="12"/>
  <c r="Z1180" i="12"/>
  <c r="AA1180" i="12"/>
  <c r="AB1180" i="12"/>
  <c r="AC1180" i="12"/>
  <c r="AD1180" i="12"/>
  <c r="AE1180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P1181" i="12"/>
  <c r="Q1181" i="12"/>
  <c r="R1181" i="12"/>
  <c r="S1181" i="12"/>
  <c r="T1181" i="12"/>
  <c r="U1181" i="12"/>
  <c r="V1181" i="12"/>
  <c r="W1181" i="12"/>
  <c r="X1181" i="12"/>
  <c r="Y1181" i="12"/>
  <c r="Z1181" i="12"/>
  <c r="AA1181" i="12"/>
  <c r="AB1181" i="12"/>
  <c r="AC1181" i="12"/>
  <c r="AD1181" i="12"/>
  <c r="AE1181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P1182" i="12"/>
  <c r="Q1182" i="12"/>
  <c r="R1182" i="12"/>
  <c r="S1182" i="12"/>
  <c r="T1182" i="12"/>
  <c r="U1182" i="12"/>
  <c r="V1182" i="12"/>
  <c r="W1182" i="12"/>
  <c r="X1182" i="12"/>
  <c r="Y1182" i="12"/>
  <c r="Z1182" i="12"/>
  <c r="AA1182" i="12"/>
  <c r="AB1182" i="12"/>
  <c r="AC1182" i="12"/>
  <c r="AD1182" i="12"/>
  <c r="AE1182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P1183" i="12"/>
  <c r="Q1183" i="12"/>
  <c r="R1183" i="12"/>
  <c r="S1183" i="12"/>
  <c r="T1183" i="12"/>
  <c r="U1183" i="12"/>
  <c r="V1183" i="12"/>
  <c r="W1183" i="12"/>
  <c r="X1183" i="12"/>
  <c r="Y1183" i="12"/>
  <c r="Z1183" i="12"/>
  <c r="AA1183" i="12"/>
  <c r="AB1183" i="12"/>
  <c r="AC1183" i="12"/>
  <c r="AD1183" i="12"/>
  <c r="AE1183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P1184" i="12"/>
  <c r="Q1184" i="12"/>
  <c r="R1184" i="12"/>
  <c r="S1184" i="12"/>
  <c r="T1184" i="12"/>
  <c r="U1184" i="12"/>
  <c r="V1184" i="12"/>
  <c r="W1184" i="12"/>
  <c r="X1184" i="12"/>
  <c r="Y1184" i="12"/>
  <c r="Z1184" i="12"/>
  <c r="AA1184" i="12"/>
  <c r="AB1184" i="12"/>
  <c r="AC1184" i="12"/>
  <c r="AD1184" i="12"/>
  <c r="AE1184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P1185" i="12"/>
  <c r="Q1185" i="12"/>
  <c r="R1185" i="12"/>
  <c r="S1185" i="12"/>
  <c r="T1185" i="12"/>
  <c r="U1185" i="12"/>
  <c r="V1185" i="12"/>
  <c r="W1185" i="12"/>
  <c r="X1185" i="12"/>
  <c r="Y1185" i="12"/>
  <c r="Z1185" i="12"/>
  <c r="AA1185" i="12"/>
  <c r="AB1185" i="12"/>
  <c r="AC1185" i="12"/>
  <c r="AD1185" i="12"/>
  <c r="AE1185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P1186" i="12"/>
  <c r="Q1186" i="12"/>
  <c r="R1186" i="12"/>
  <c r="S1186" i="12"/>
  <c r="T1186" i="12"/>
  <c r="U1186" i="12"/>
  <c r="V1186" i="12"/>
  <c r="W1186" i="12"/>
  <c r="X1186" i="12"/>
  <c r="Y1186" i="12"/>
  <c r="Z1186" i="12"/>
  <c r="AA1186" i="12"/>
  <c r="AB1186" i="12"/>
  <c r="AC1186" i="12"/>
  <c r="AD1186" i="12"/>
  <c r="AE1186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P1187" i="12"/>
  <c r="Q1187" i="12"/>
  <c r="R1187" i="12"/>
  <c r="S1187" i="12"/>
  <c r="T1187" i="12"/>
  <c r="U1187" i="12"/>
  <c r="V1187" i="12"/>
  <c r="W1187" i="12"/>
  <c r="X1187" i="12"/>
  <c r="Y1187" i="12"/>
  <c r="Z1187" i="12"/>
  <c r="AA1187" i="12"/>
  <c r="AB1187" i="12"/>
  <c r="AC1187" i="12"/>
  <c r="AD1187" i="12"/>
  <c r="AE1187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P1188" i="12"/>
  <c r="Q1188" i="12"/>
  <c r="R1188" i="12"/>
  <c r="S1188" i="12"/>
  <c r="T1188" i="12"/>
  <c r="U1188" i="12"/>
  <c r="V1188" i="12"/>
  <c r="W1188" i="12"/>
  <c r="X1188" i="12"/>
  <c r="Y1188" i="12"/>
  <c r="Z1188" i="12"/>
  <c r="AA1188" i="12"/>
  <c r="AB1188" i="12"/>
  <c r="AC1188" i="12"/>
  <c r="AD1188" i="12"/>
  <c r="AE1188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P1189" i="12"/>
  <c r="Q1189" i="12"/>
  <c r="R1189" i="12"/>
  <c r="S1189" i="12"/>
  <c r="T1189" i="12"/>
  <c r="U1189" i="12"/>
  <c r="V1189" i="12"/>
  <c r="W1189" i="12"/>
  <c r="X1189" i="12"/>
  <c r="Y1189" i="12"/>
  <c r="Z1189" i="12"/>
  <c r="AA1189" i="12"/>
  <c r="AB1189" i="12"/>
  <c r="AC1189" i="12"/>
  <c r="AD1189" i="12"/>
  <c r="AE1189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P1190" i="12"/>
  <c r="Q1190" i="12"/>
  <c r="R1190" i="12"/>
  <c r="S1190" i="12"/>
  <c r="T1190" i="12"/>
  <c r="U1190" i="12"/>
  <c r="V1190" i="12"/>
  <c r="W1190" i="12"/>
  <c r="X1190" i="12"/>
  <c r="Y1190" i="12"/>
  <c r="Z1190" i="12"/>
  <c r="AA1190" i="12"/>
  <c r="AB1190" i="12"/>
  <c r="AC1190" i="12"/>
  <c r="AD1190" i="12"/>
  <c r="AE1190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P1191" i="12"/>
  <c r="Q1191" i="12"/>
  <c r="R1191" i="12"/>
  <c r="S1191" i="12"/>
  <c r="T1191" i="12"/>
  <c r="U1191" i="12"/>
  <c r="V1191" i="12"/>
  <c r="W1191" i="12"/>
  <c r="X1191" i="12"/>
  <c r="Y1191" i="12"/>
  <c r="Z1191" i="12"/>
  <c r="AA1191" i="12"/>
  <c r="AB1191" i="12"/>
  <c r="AC1191" i="12"/>
  <c r="AD1191" i="12"/>
  <c r="AE1191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P1192" i="12"/>
  <c r="Q1192" i="12"/>
  <c r="R1192" i="12"/>
  <c r="S1192" i="12"/>
  <c r="T1192" i="12"/>
  <c r="U1192" i="12"/>
  <c r="V1192" i="12"/>
  <c r="W1192" i="12"/>
  <c r="X1192" i="12"/>
  <c r="Y1192" i="12"/>
  <c r="Z1192" i="12"/>
  <c r="AA1192" i="12"/>
  <c r="AB1192" i="12"/>
  <c r="AC1192" i="12"/>
  <c r="AD1192" i="12"/>
  <c r="AE1192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P1193" i="12"/>
  <c r="Q1193" i="12"/>
  <c r="R1193" i="12"/>
  <c r="S1193" i="12"/>
  <c r="T1193" i="12"/>
  <c r="U1193" i="12"/>
  <c r="V1193" i="12"/>
  <c r="W1193" i="12"/>
  <c r="X1193" i="12"/>
  <c r="Y1193" i="12"/>
  <c r="Z1193" i="12"/>
  <c r="AA1193" i="12"/>
  <c r="AB1193" i="12"/>
  <c r="AC1193" i="12"/>
  <c r="AD1193" i="12"/>
  <c r="AE1193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P1194" i="12"/>
  <c r="Q1194" i="12"/>
  <c r="R1194" i="12"/>
  <c r="S1194" i="12"/>
  <c r="T1194" i="12"/>
  <c r="U1194" i="12"/>
  <c r="V1194" i="12"/>
  <c r="W1194" i="12"/>
  <c r="X1194" i="12"/>
  <c r="Y1194" i="12"/>
  <c r="Z1194" i="12"/>
  <c r="AA1194" i="12"/>
  <c r="AB1194" i="12"/>
  <c r="AC1194" i="12"/>
  <c r="AD1194" i="12"/>
  <c r="AE1194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P1195" i="12"/>
  <c r="Q1195" i="12"/>
  <c r="R1195" i="12"/>
  <c r="S1195" i="12"/>
  <c r="T1195" i="12"/>
  <c r="U1195" i="12"/>
  <c r="V1195" i="12"/>
  <c r="W1195" i="12"/>
  <c r="X1195" i="12"/>
  <c r="Y1195" i="12"/>
  <c r="Z1195" i="12"/>
  <c r="AA1195" i="12"/>
  <c r="AB1195" i="12"/>
  <c r="AC1195" i="12"/>
  <c r="AD1195" i="12"/>
  <c r="AE1195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P1196" i="12"/>
  <c r="Q1196" i="12"/>
  <c r="R1196" i="12"/>
  <c r="S1196" i="12"/>
  <c r="T1196" i="12"/>
  <c r="U1196" i="12"/>
  <c r="V1196" i="12"/>
  <c r="W1196" i="12"/>
  <c r="X1196" i="12"/>
  <c r="Y1196" i="12"/>
  <c r="Z1196" i="12"/>
  <c r="AA1196" i="12"/>
  <c r="AB1196" i="12"/>
  <c r="AC1196" i="12"/>
  <c r="AD1196" i="12"/>
  <c r="AE1196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P1197" i="12"/>
  <c r="Q1197" i="12"/>
  <c r="R1197" i="12"/>
  <c r="S1197" i="12"/>
  <c r="T1197" i="12"/>
  <c r="U1197" i="12"/>
  <c r="V1197" i="12"/>
  <c r="W1197" i="12"/>
  <c r="X1197" i="12"/>
  <c r="Y1197" i="12"/>
  <c r="Z1197" i="12"/>
  <c r="AA1197" i="12"/>
  <c r="AB1197" i="12"/>
  <c r="AC1197" i="12"/>
  <c r="AD1197" i="12"/>
  <c r="AE1197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P1198" i="12"/>
  <c r="Q1198" i="12"/>
  <c r="R1198" i="12"/>
  <c r="S1198" i="12"/>
  <c r="T1198" i="12"/>
  <c r="U1198" i="12"/>
  <c r="V1198" i="12"/>
  <c r="W1198" i="12"/>
  <c r="X1198" i="12"/>
  <c r="Y1198" i="12"/>
  <c r="Z1198" i="12"/>
  <c r="AA1198" i="12"/>
  <c r="AB1198" i="12"/>
  <c r="AC1198" i="12"/>
  <c r="AD1198" i="12"/>
  <c r="AE1198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P1199" i="12"/>
  <c r="Q1199" i="12"/>
  <c r="R1199" i="12"/>
  <c r="S1199" i="12"/>
  <c r="T1199" i="12"/>
  <c r="U1199" i="12"/>
  <c r="V1199" i="12"/>
  <c r="W1199" i="12"/>
  <c r="X1199" i="12"/>
  <c r="Y1199" i="12"/>
  <c r="Z1199" i="12"/>
  <c r="AA1199" i="12"/>
  <c r="AB1199" i="12"/>
  <c r="AC1199" i="12"/>
  <c r="AD1199" i="12"/>
  <c r="AE1199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P1200" i="12"/>
  <c r="Q1200" i="12"/>
  <c r="R1200" i="12"/>
  <c r="S1200" i="12"/>
  <c r="T1200" i="12"/>
  <c r="U1200" i="12"/>
  <c r="V1200" i="12"/>
  <c r="W1200" i="12"/>
  <c r="X1200" i="12"/>
  <c r="Y1200" i="12"/>
  <c r="Z1200" i="12"/>
  <c r="AA1200" i="12"/>
  <c r="AB1200" i="12"/>
  <c r="AC1200" i="12"/>
  <c r="AD1200" i="12"/>
  <c r="AE1200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P1201" i="12"/>
  <c r="Q1201" i="12"/>
  <c r="R1201" i="12"/>
  <c r="S1201" i="12"/>
  <c r="T1201" i="12"/>
  <c r="U1201" i="12"/>
  <c r="V1201" i="12"/>
  <c r="W1201" i="12"/>
  <c r="X1201" i="12"/>
  <c r="Y1201" i="12"/>
  <c r="Z1201" i="12"/>
  <c r="AA1201" i="12"/>
  <c r="AB1201" i="12"/>
  <c r="AC1201" i="12"/>
  <c r="AD1201" i="12"/>
  <c r="AE1201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P1202" i="12"/>
  <c r="Q1202" i="12"/>
  <c r="R1202" i="12"/>
  <c r="S1202" i="12"/>
  <c r="T1202" i="12"/>
  <c r="U1202" i="12"/>
  <c r="V1202" i="12"/>
  <c r="W1202" i="12"/>
  <c r="X1202" i="12"/>
  <c r="Y1202" i="12"/>
  <c r="Z1202" i="12"/>
  <c r="AA1202" i="12"/>
  <c r="AB1202" i="12"/>
  <c r="AC1202" i="12"/>
  <c r="AD1202" i="12"/>
  <c r="AE1202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P1203" i="12"/>
  <c r="Q1203" i="12"/>
  <c r="R1203" i="12"/>
  <c r="S1203" i="12"/>
  <c r="T1203" i="12"/>
  <c r="U1203" i="12"/>
  <c r="V1203" i="12"/>
  <c r="W1203" i="12"/>
  <c r="X1203" i="12"/>
  <c r="Y1203" i="12"/>
  <c r="Z1203" i="12"/>
  <c r="AA1203" i="12"/>
  <c r="AB1203" i="12"/>
  <c r="AC1203" i="12"/>
  <c r="AD1203" i="12"/>
  <c r="AE1203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P1204" i="12"/>
  <c r="Q1204" i="12"/>
  <c r="R1204" i="12"/>
  <c r="S1204" i="12"/>
  <c r="T1204" i="12"/>
  <c r="U1204" i="12"/>
  <c r="V1204" i="12"/>
  <c r="W1204" i="12"/>
  <c r="X1204" i="12"/>
  <c r="Y1204" i="12"/>
  <c r="Z1204" i="12"/>
  <c r="AA1204" i="12"/>
  <c r="AB1204" i="12"/>
  <c r="AC1204" i="12"/>
  <c r="AD1204" i="12"/>
  <c r="AE1204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P1205" i="12"/>
  <c r="Q1205" i="12"/>
  <c r="R1205" i="12"/>
  <c r="S1205" i="12"/>
  <c r="T1205" i="12"/>
  <c r="U1205" i="12"/>
  <c r="V1205" i="12"/>
  <c r="W1205" i="12"/>
  <c r="X1205" i="12"/>
  <c r="Y1205" i="12"/>
  <c r="Z1205" i="12"/>
  <c r="AA1205" i="12"/>
  <c r="AB1205" i="12"/>
  <c r="AC1205" i="12"/>
  <c r="AD1205" i="12"/>
  <c r="AE1205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P1206" i="12"/>
  <c r="Q1206" i="12"/>
  <c r="R1206" i="12"/>
  <c r="S1206" i="12"/>
  <c r="T1206" i="12"/>
  <c r="U1206" i="12"/>
  <c r="V1206" i="12"/>
  <c r="W1206" i="12"/>
  <c r="X1206" i="12"/>
  <c r="Y1206" i="12"/>
  <c r="Z1206" i="12"/>
  <c r="AA1206" i="12"/>
  <c r="AB1206" i="12"/>
  <c r="AC1206" i="12"/>
  <c r="AD1206" i="12"/>
  <c r="AE1206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P1207" i="12"/>
  <c r="Q1207" i="12"/>
  <c r="R1207" i="12"/>
  <c r="S1207" i="12"/>
  <c r="T1207" i="12"/>
  <c r="U1207" i="12"/>
  <c r="V1207" i="12"/>
  <c r="W1207" i="12"/>
  <c r="X1207" i="12"/>
  <c r="Y1207" i="12"/>
  <c r="Z1207" i="12"/>
  <c r="AA1207" i="12"/>
  <c r="AB1207" i="12"/>
  <c r="AC1207" i="12"/>
  <c r="AD1207" i="12"/>
  <c r="AE1207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P1208" i="12"/>
  <c r="Q1208" i="12"/>
  <c r="R1208" i="12"/>
  <c r="S1208" i="12"/>
  <c r="T1208" i="12"/>
  <c r="U1208" i="12"/>
  <c r="V1208" i="12"/>
  <c r="W1208" i="12"/>
  <c r="X1208" i="12"/>
  <c r="Y1208" i="12"/>
  <c r="Z1208" i="12"/>
  <c r="AA1208" i="12"/>
  <c r="AB1208" i="12"/>
  <c r="AC1208" i="12"/>
  <c r="AD1208" i="12"/>
  <c r="AE1208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P1209" i="12"/>
  <c r="Q1209" i="12"/>
  <c r="R1209" i="12"/>
  <c r="S1209" i="12"/>
  <c r="T1209" i="12"/>
  <c r="U1209" i="12"/>
  <c r="V1209" i="12"/>
  <c r="W1209" i="12"/>
  <c r="X1209" i="12"/>
  <c r="Y1209" i="12"/>
  <c r="Z1209" i="12"/>
  <c r="AA1209" i="12"/>
  <c r="AB1209" i="12"/>
  <c r="AC1209" i="12"/>
  <c r="AD1209" i="12"/>
  <c r="AE1209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P1210" i="12"/>
  <c r="Q1210" i="12"/>
  <c r="R1210" i="12"/>
  <c r="S1210" i="12"/>
  <c r="T1210" i="12"/>
  <c r="U1210" i="12"/>
  <c r="V1210" i="12"/>
  <c r="W1210" i="12"/>
  <c r="X1210" i="12"/>
  <c r="Y1210" i="12"/>
  <c r="Z1210" i="12"/>
  <c r="AA1210" i="12"/>
  <c r="AB1210" i="12"/>
  <c r="AC1210" i="12"/>
  <c r="AD1210" i="12"/>
  <c r="AE1210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P1211" i="12"/>
  <c r="Q1211" i="12"/>
  <c r="R1211" i="12"/>
  <c r="S1211" i="12"/>
  <c r="T1211" i="12"/>
  <c r="U1211" i="12"/>
  <c r="V1211" i="12"/>
  <c r="W1211" i="12"/>
  <c r="X1211" i="12"/>
  <c r="Y1211" i="12"/>
  <c r="Z1211" i="12"/>
  <c r="AA1211" i="12"/>
  <c r="AB1211" i="12"/>
  <c r="AC1211" i="12"/>
  <c r="AD1211" i="12"/>
  <c r="AE1211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P1212" i="12"/>
  <c r="Q1212" i="12"/>
  <c r="R1212" i="12"/>
  <c r="S1212" i="12"/>
  <c r="T1212" i="12"/>
  <c r="U1212" i="12"/>
  <c r="V1212" i="12"/>
  <c r="W1212" i="12"/>
  <c r="X1212" i="12"/>
  <c r="Y1212" i="12"/>
  <c r="Z1212" i="12"/>
  <c r="AA1212" i="12"/>
  <c r="AB1212" i="12"/>
  <c r="AC1212" i="12"/>
  <c r="AD1212" i="12"/>
  <c r="AE1212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P1213" i="12"/>
  <c r="Q1213" i="12"/>
  <c r="R1213" i="12"/>
  <c r="S1213" i="12"/>
  <c r="T1213" i="12"/>
  <c r="U1213" i="12"/>
  <c r="V1213" i="12"/>
  <c r="W1213" i="12"/>
  <c r="X1213" i="12"/>
  <c r="Y1213" i="12"/>
  <c r="Z1213" i="12"/>
  <c r="AA1213" i="12"/>
  <c r="AB1213" i="12"/>
  <c r="AC1213" i="12"/>
  <c r="AD1213" i="12"/>
  <c r="AE1213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P1214" i="12"/>
  <c r="Q1214" i="12"/>
  <c r="R1214" i="12"/>
  <c r="S1214" i="12"/>
  <c r="T1214" i="12"/>
  <c r="U1214" i="12"/>
  <c r="V1214" i="12"/>
  <c r="W1214" i="12"/>
  <c r="X1214" i="12"/>
  <c r="Y1214" i="12"/>
  <c r="Z1214" i="12"/>
  <c r="AA1214" i="12"/>
  <c r="AB1214" i="12"/>
  <c r="AC1214" i="12"/>
  <c r="AD1214" i="12"/>
  <c r="AE1214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P1215" i="12"/>
  <c r="Q1215" i="12"/>
  <c r="R1215" i="12"/>
  <c r="S1215" i="12"/>
  <c r="T1215" i="12"/>
  <c r="U1215" i="12"/>
  <c r="V1215" i="12"/>
  <c r="W1215" i="12"/>
  <c r="X1215" i="12"/>
  <c r="Y1215" i="12"/>
  <c r="Z1215" i="12"/>
  <c r="AA1215" i="12"/>
  <c r="AB1215" i="12"/>
  <c r="AC1215" i="12"/>
  <c r="AD1215" i="12"/>
  <c r="AE1215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P1216" i="12"/>
  <c r="Q1216" i="12"/>
  <c r="R1216" i="12"/>
  <c r="S1216" i="12"/>
  <c r="T1216" i="12"/>
  <c r="U1216" i="12"/>
  <c r="V1216" i="12"/>
  <c r="W1216" i="12"/>
  <c r="X1216" i="12"/>
  <c r="Y1216" i="12"/>
  <c r="Z1216" i="12"/>
  <c r="AA1216" i="12"/>
  <c r="AB1216" i="12"/>
  <c r="AC1216" i="12"/>
  <c r="AD1216" i="12"/>
  <c r="AE1216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P1217" i="12"/>
  <c r="Q1217" i="12"/>
  <c r="R1217" i="12"/>
  <c r="S1217" i="12"/>
  <c r="T1217" i="12"/>
  <c r="U1217" i="12"/>
  <c r="V1217" i="12"/>
  <c r="W1217" i="12"/>
  <c r="X1217" i="12"/>
  <c r="Y1217" i="12"/>
  <c r="Z1217" i="12"/>
  <c r="AA1217" i="12"/>
  <c r="AB1217" i="12"/>
  <c r="AC1217" i="12"/>
  <c r="AD1217" i="12"/>
  <c r="AE1217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P1218" i="12"/>
  <c r="Q1218" i="12"/>
  <c r="R1218" i="12"/>
  <c r="S1218" i="12"/>
  <c r="T1218" i="12"/>
  <c r="U1218" i="12"/>
  <c r="V1218" i="12"/>
  <c r="W1218" i="12"/>
  <c r="X1218" i="12"/>
  <c r="Y1218" i="12"/>
  <c r="Z1218" i="12"/>
  <c r="AA1218" i="12"/>
  <c r="AB1218" i="12"/>
  <c r="AC1218" i="12"/>
  <c r="AD1218" i="12"/>
  <c r="AE1218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P1219" i="12"/>
  <c r="Q1219" i="12"/>
  <c r="R1219" i="12"/>
  <c r="S1219" i="12"/>
  <c r="T1219" i="12"/>
  <c r="U1219" i="12"/>
  <c r="V1219" i="12"/>
  <c r="W1219" i="12"/>
  <c r="X1219" i="12"/>
  <c r="Y1219" i="12"/>
  <c r="Z1219" i="12"/>
  <c r="AA1219" i="12"/>
  <c r="AB1219" i="12"/>
  <c r="AC1219" i="12"/>
  <c r="AD1219" i="12"/>
  <c r="AE1219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P1220" i="12"/>
  <c r="Q1220" i="12"/>
  <c r="R1220" i="12"/>
  <c r="S1220" i="12"/>
  <c r="T1220" i="12"/>
  <c r="U1220" i="12"/>
  <c r="V1220" i="12"/>
  <c r="W1220" i="12"/>
  <c r="X1220" i="12"/>
  <c r="Y1220" i="12"/>
  <c r="Z1220" i="12"/>
  <c r="AA1220" i="12"/>
  <c r="AB1220" i="12"/>
  <c r="AC1220" i="12"/>
  <c r="AD1220" i="12"/>
  <c r="AE1220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P1221" i="12"/>
  <c r="Q1221" i="12"/>
  <c r="R1221" i="12"/>
  <c r="S1221" i="12"/>
  <c r="T1221" i="12"/>
  <c r="U1221" i="12"/>
  <c r="V1221" i="12"/>
  <c r="W1221" i="12"/>
  <c r="X1221" i="12"/>
  <c r="Y1221" i="12"/>
  <c r="Z1221" i="12"/>
  <c r="AA1221" i="12"/>
  <c r="AB1221" i="12"/>
  <c r="AC1221" i="12"/>
  <c r="AD1221" i="12"/>
  <c r="AE1221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P1222" i="12"/>
  <c r="Q1222" i="12"/>
  <c r="R1222" i="12"/>
  <c r="S1222" i="12"/>
  <c r="T1222" i="12"/>
  <c r="U1222" i="12"/>
  <c r="V1222" i="12"/>
  <c r="W1222" i="12"/>
  <c r="X1222" i="12"/>
  <c r="Y1222" i="12"/>
  <c r="Z1222" i="12"/>
  <c r="AA1222" i="12"/>
  <c r="AB1222" i="12"/>
  <c r="AC1222" i="12"/>
  <c r="AD1222" i="12"/>
  <c r="AE1222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P1223" i="12"/>
  <c r="Q1223" i="12"/>
  <c r="R1223" i="12"/>
  <c r="S1223" i="12"/>
  <c r="T1223" i="12"/>
  <c r="U1223" i="12"/>
  <c r="V1223" i="12"/>
  <c r="W1223" i="12"/>
  <c r="X1223" i="12"/>
  <c r="Y1223" i="12"/>
  <c r="Z1223" i="12"/>
  <c r="AA1223" i="12"/>
  <c r="AB1223" i="12"/>
  <c r="AC1223" i="12"/>
  <c r="AD1223" i="12"/>
  <c r="AE1223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P1224" i="12"/>
  <c r="Q1224" i="12"/>
  <c r="R1224" i="12"/>
  <c r="S1224" i="12"/>
  <c r="T1224" i="12"/>
  <c r="U1224" i="12"/>
  <c r="V1224" i="12"/>
  <c r="W1224" i="12"/>
  <c r="X1224" i="12"/>
  <c r="Y1224" i="12"/>
  <c r="Z1224" i="12"/>
  <c r="AA1224" i="12"/>
  <c r="AB1224" i="12"/>
  <c r="AC1224" i="12"/>
  <c r="AD1224" i="12"/>
  <c r="AE1224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P1225" i="12"/>
  <c r="Q1225" i="12"/>
  <c r="R1225" i="12"/>
  <c r="S1225" i="12"/>
  <c r="T1225" i="12"/>
  <c r="U1225" i="12"/>
  <c r="V1225" i="12"/>
  <c r="W1225" i="12"/>
  <c r="X1225" i="12"/>
  <c r="Y1225" i="12"/>
  <c r="Z1225" i="12"/>
  <c r="AA1225" i="12"/>
  <c r="AB1225" i="12"/>
  <c r="AC1225" i="12"/>
  <c r="AD1225" i="12"/>
  <c r="AE1225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P1226" i="12"/>
  <c r="Q1226" i="12"/>
  <c r="R1226" i="12"/>
  <c r="S1226" i="12"/>
  <c r="T1226" i="12"/>
  <c r="U1226" i="12"/>
  <c r="V1226" i="12"/>
  <c r="W1226" i="12"/>
  <c r="X1226" i="12"/>
  <c r="Y1226" i="12"/>
  <c r="Z1226" i="12"/>
  <c r="AA1226" i="12"/>
  <c r="AB1226" i="12"/>
  <c r="AC1226" i="12"/>
  <c r="AD1226" i="12"/>
  <c r="AE1226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P1227" i="12"/>
  <c r="Q1227" i="12"/>
  <c r="R1227" i="12"/>
  <c r="S1227" i="12"/>
  <c r="T1227" i="12"/>
  <c r="U1227" i="12"/>
  <c r="V1227" i="12"/>
  <c r="W1227" i="12"/>
  <c r="X1227" i="12"/>
  <c r="Y1227" i="12"/>
  <c r="Z1227" i="12"/>
  <c r="AA1227" i="12"/>
  <c r="AB1227" i="12"/>
  <c r="AC1227" i="12"/>
  <c r="AD1227" i="12"/>
  <c r="AE1227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P1228" i="12"/>
  <c r="Q1228" i="12"/>
  <c r="R1228" i="12"/>
  <c r="S1228" i="12"/>
  <c r="T1228" i="12"/>
  <c r="U1228" i="12"/>
  <c r="V1228" i="12"/>
  <c r="W1228" i="12"/>
  <c r="X1228" i="12"/>
  <c r="Y1228" i="12"/>
  <c r="Z1228" i="12"/>
  <c r="AA1228" i="12"/>
  <c r="AB1228" i="12"/>
  <c r="AC1228" i="12"/>
  <c r="AD1228" i="12"/>
  <c r="AE1228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P1229" i="12"/>
  <c r="Q1229" i="12"/>
  <c r="R1229" i="12"/>
  <c r="S1229" i="12"/>
  <c r="T1229" i="12"/>
  <c r="U1229" i="12"/>
  <c r="V1229" i="12"/>
  <c r="W1229" i="12"/>
  <c r="X1229" i="12"/>
  <c r="Y1229" i="12"/>
  <c r="Z1229" i="12"/>
  <c r="AA1229" i="12"/>
  <c r="AB1229" i="12"/>
  <c r="AC1229" i="12"/>
  <c r="AD1229" i="12"/>
  <c r="AE1229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P1230" i="12"/>
  <c r="Q1230" i="12"/>
  <c r="R1230" i="12"/>
  <c r="S1230" i="12"/>
  <c r="T1230" i="12"/>
  <c r="U1230" i="12"/>
  <c r="V1230" i="12"/>
  <c r="W1230" i="12"/>
  <c r="X1230" i="12"/>
  <c r="Y1230" i="12"/>
  <c r="Z1230" i="12"/>
  <c r="AA1230" i="12"/>
  <c r="AB1230" i="12"/>
  <c r="AC1230" i="12"/>
  <c r="AD1230" i="12"/>
  <c r="AE1230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P1231" i="12"/>
  <c r="Q1231" i="12"/>
  <c r="R1231" i="12"/>
  <c r="S1231" i="12"/>
  <c r="T1231" i="12"/>
  <c r="U1231" i="12"/>
  <c r="V1231" i="12"/>
  <c r="W1231" i="12"/>
  <c r="X1231" i="12"/>
  <c r="Y1231" i="12"/>
  <c r="Z1231" i="12"/>
  <c r="AA1231" i="12"/>
  <c r="AB1231" i="12"/>
  <c r="AC1231" i="12"/>
  <c r="AD1231" i="12"/>
  <c r="AE1231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P1232" i="12"/>
  <c r="Q1232" i="12"/>
  <c r="R1232" i="12"/>
  <c r="S1232" i="12"/>
  <c r="T1232" i="12"/>
  <c r="U1232" i="12"/>
  <c r="V1232" i="12"/>
  <c r="W1232" i="12"/>
  <c r="X1232" i="12"/>
  <c r="Y1232" i="12"/>
  <c r="Z1232" i="12"/>
  <c r="AA1232" i="12"/>
  <c r="AB1232" i="12"/>
  <c r="AC1232" i="12"/>
  <c r="AD1232" i="12"/>
  <c r="AE1232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P1233" i="12"/>
  <c r="Q1233" i="12"/>
  <c r="R1233" i="12"/>
  <c r="S1233" i="12"/>
  <c r="T1233" i="12"/>
  <c r="U1233" i="12"/>
  <c r="V1233" i="12"/>
  <c r="W1233" i="12"/>
  <c r="X1233" i="12"/>
  <c r="Y1233" i="12"/>
  <c r="Z1233" i="12"/>
  <c r="AA1233" i="12"/>
  <c r="AB1233" i="12"/>
  <c r="AC1233" i="12"/>
  <c r="AD1233" i="12"/>
  <c r="AE1233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P1234" i="12"/>
  <c r="Q1234" i="12"/>
  <c r="R1234" i="12"/>
  <c r="S1234" i="12"/>
  <c r="T1234" i="12"/>
  <c r="U1234" i="12"/>
  <c r="V1234" i="12"/>
  <c r="W1234" i="12"/>
  <c r="X1234" i="12"/>
  <c r="Y1234" i="12"/>
  <c r="Z1234" i="12"/>
  <c r="AA1234" i="12"/>
  <c r="AB1234" i="12"/>
  <c r="AC1234" i="12"/>
  <c r="AD1234" i="12"/>
  <c r="AE1234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P1235" i="12"/>
  <c r="Q1235" i="12"/>
  <c r="R1235" i="12"/>
  <c r="S1235" i="12"/>
  <c r="T1235" i="12"/>
  <c r="U1235" i="12"/>
  <c r="V1235" i="12"/>
  <c r="W1235" i="12"/>
  <c r="X1235" i="12"/>
  <c r="Y1235" i="12"/>
  <c r="Z1235" i="12"/>
  <c r="AA1235" i="12"/>
  <c r="AB1235" i="12"/>
  <c r="AC1235" i="12"/>
  <c r="AD1235" i="12"/>
  <c r="AE1235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P1236" i="12"/>
  <c r="Q1236" i="12"/>
  <c r="R1236" i="12"/>
  <c r="S1236" i="12"/>
  <c r="T1236" i="12"/>
  <c r="U1236" i="12"/>
  <c r="V1236" i="12"/>
  <c r="W1236" i="12"/>
  <c r="X1236" i="12"/>
  <c r="Y1236" i="12"/>
  <c r="Z1236" i="12"/>
  <c r="AA1236" i="12"/>
  <c r="AB1236" i="12"/>
  <c r="AC1236" i="12"/>
  <c r="AD1236" i="12"/>
  <c r="AE1236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P1237" i="12"/>
  <c r="Q1237" i="12"/>
  <c r="R1237" i="12"/>
  <c r="S1237" i="12"/>
  <c r="T1237" i="12"/>
  <c r="U1237" i="12"/>
  <c r="V1237" i="12"/>
  <c r="W1237" i="12"/>
  <c r="X1237" i="12"/>
  <c r="Y1237" i="12"/>
  <c r="Z1237" i="12"/>
  <c r="AA1237" i="12"/>
  <c r="AB1237" i="12"/>
  <c r="AC1237" i="12"/>
  <c r="AD1237" i="12"/>
  <c r="AE1237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P1238" i="12"/>
  <c r="Q1238" i="12"/>
  <c r="R1238" i="12"/>
  <c r="S1238" i="12"/>
  <c r="T1238" i="12"/>
  <c r="U1238" i="12"/>
  <c r="V1238" i="12"/>
  <c r="W1238" i="12"/>
  <c r="X1238" i="12"/>
  <c r="Y1238" i="12"/>
  <c r="Z1238" i="12"/>
  <c r="AA1238" i="12"/>
  <c r="AB1238" i="12"/>
  <c r="AC1238" i="12"/>
  <c r="AD1238" i="12"/>
  <c r="AE1238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P1239" i="12"/>
  <c r="Q1239" i="12"/>
  <c r="R1239" i="12"/>
  <c r="S1239" i="12"/>
  <c r="T1239" i="12"/>
  <c r="U1239" i="12"/>
  <c r="V1239" i="12"/>
  <c r="W1239" i="12"/>
  <c r="X1239" i="12"/>
  <c r="Y1239" i="12"/>
  <c r="Z1239" i="12"/>
  <c r="AA1239" i="12"/>
  <c r="AB1239" i="12"/>
  <c r="AC1239" i="12"/>
  <c r="AD1239" i="12"/>
  <c r="AE1239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P1240" i="12"/>
  <c r="Q1240" i="12"/>
  <c r="R1240" i="12"/>
  <c r="S1240" i="12"/>
  <c r="T1240" i="12"/>
  <c r="U1240" i="12"/>
  <c r="V1240" i="12"/>
  <c r="W1240" i="12"/>
  <c r="X1240" i="12"/>
  <c r="Y1240" i="12"/>
  <c r="Z1240" i="12"/>
  <c r="AA1240" i="12"/>
  <c r="AB1240" i="12"/>
  <c r="AC1240" i="12"/>
  <c r="AD1240" i="12"/>
  <c r="AE1240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P1241" i="12"/>
  <c r="Q1241" i="12"/>
  <c r="R1241" i="12"/>
  <c r="S1241" i="12"/>
  <c r="T1241" i="12"/>
  <c r="U1241" i="12"/>
  <c r="V1241" i="12"/>
  <c r="W1241" i="12"/>
  <c r="X1241" i="12"/>
  <c r="Y1241" i="12"/>
  <c r="Z1241" i="12"/>
  <c r="AA1241" i="12"/>
  <c r="AB1241" i="12"/>
  <c r="AC1241" i="12"/>
  <c r="AD1241" i="12"/>
  <c r="AE1241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P1242" i="12"/>
  <c r="Q1242" i="12"/>
  <c r="R1242" i="12"/>
  <c r="S1242" i="12"/>
  <c r="T1242" i="12"/>
  <c r="U1242" i="12"/>
  <c r="V1242" i="12"/>
  <c r="W1242" i="12"/>
  <c r="X1242" i="12"/>
  <c r="Y1242" i="12"/>
  <c r="Z1242" i="12"/>
  <c r="AA1242" i="12"/>
  <c r="AB1242" i="12"/>
  <c r="AC1242" i="12"/>
  <c r="AD1242" i="12"/>
  <c r="AE1242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P1243" i="12"/>
  <c r="Q1243" i="12"/>
  <c r="R1243" i="12"/>
  <c r="S1243" i="12"/>
  <c r="T1243" i="12"/>
  <c r="U1243" i="12"/>
  <c r="V1243" i="12"/>
  <c r="W1243" i="12"/>
  <c r="X1243" i="12"/>
  <c r="Y1243" i="12"/>
  <c r="Z1243" i="12"/>
  <c r="AA1243" i="12"/>
  <c r="AB1243" i="12"/>
  <c r="AC1243" i="12"/>
  <c r="AD1243" i="12"/>
  <c r="AE1243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P1244" i="12"/>
  <c r="Q1244" i="12"/>
  <c r="R1244" i="12"/>
  <c r="S1244" i="12"/>
  <c r="T1244" i="12"/>
  <c r="U1244" i="12"/>
  <c r="V1244" i="12"/>
  <c r="W1244" i="12"/>
  <c r="X1244" i="12"/>
  <c r="Y1244" i="12"/>
  <c r="Z1244" i="12"/>
  <c r="AA1244" i="12"/>
  <c r="AB1244" i="12"/>
  <c r="AC1244" i="12"/>
  <c r="AD1244" i="12"/>
  <c r="AE1244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P1245" i="12"/>
  <c r="Q1245" i="12"/>
  <c r="R1245" i="12"/>
  <c r="S1245" i="12"/>
  <c r="T1245" i="12"/>
  <c r="U1245" i="12"/>
  <c r="V1245" i="12"/>
  <c r="W1245" i="12"/>
  <c r="X1245" i="12"/>
  <c r="Y1245" i="12"/>
  <c r="Z1245" i="12"/>
  <c r="AA1245" i="12"/>
  <c r="AB1245" i="12"/>
  <c r="AC1245" i="12"/>
  <c r="AD1245" i="12"/>
  <c r="AE1245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P1246" i="12"/>
  <c r="Q1246" i="12"/>
  <c r="R1246" i="12"/>
  <c r="S1246" i="12"/>
  <c r="T1246" i="12"/>
  <c r="U1246" i="12"/>
  <c r="V1246" i="12"/>
  <c r="W1246" i="12"/>
  <c r="X1246" i="12"/>
  <c r="Y1246" i="12"/>
  <c r="Z1246" i="12"/>
  <c r="AA1246" i="12"/>
  <c r="AB1246" i="12"/>
  <c r="AC1246" i="12"/>
  <c r="AD1246" i="12"/>
  <c r="AE1246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P1247" i="12"/>
  <c r="Q1247" i="12"/>
  <c r="R1247" i="12"/>
  <c r="S1247" i="12"/>
  <c r="T1247" i="12"/>
  <c r="U1247" i="12"/>
  <c r="V1247" i="12"/>
  <c r="W1247" i="12"/>
  <c r="X1247" i="12"/>
  <c r="Y1247" i="12"/>
  <c r="Z1247" i="12"/>
  <c r="AA1247" i="12"/>
  <c r="AB1247" i="12"/>
  <c r="AC1247" i="12"/>
  <c r="AD1247" i="12"/>
  <c r="AE1247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P1248" i="12"/>
  <c r="Q1248" i="12"/>
  <c r="R1248" i="12"/>
  <c r="S1248" i="12"/>
  <c r="T1248" i="12"/>
  <c r="U1248" i="12"/>
  <c r="V1248" i="12"/>
  <c r="W1248" i="12"/>
  <c r="X1248" i="12"/>
  <c r="Y1248" i="12"/>
  <c r="Z1248" i="12"/>
  <c r="AA1248" i="12"/>
  <c r="AB1248" i="12"/>
  <c r="AC1248" i="12"/>
  <c r="AD1248" i="12"/>
  <c r="AE1248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P1249" i="12"/>
  <c r="Q1249" i="12"/>
  <c r="R1249" i="12"/>
  <c r="S1249" i="12"/>
  <c r="T1249" i="12"/>
  <c r="U1249" i="12"/>
  <c r="V1249" i="12"/>
  <c r="W1249" i="12"/>
  <c r="X1249" i="12"/>
  <c r="Y1249" i="12"/>
  <c r="Z1249" i="12"/>
  <c r="AA1249" i="12"/>
  <c r="AB1249" i="12"/>
  <c r="AC1249" i="12"/>
  <c r="AD1249" i="12"/>
  <c r="AE1249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P1250" i="12"/>
  <c r="Q1250" i="12"/>
  <c r="R1250" i="12"/>
  <c r="S1250" i="12"/>
  <c r="T1250" i="12"/>
  <c r="U1250" i="12"/>
  <c r="V1250" i="12"/>
  <c r="W1250" i="12"/>
  <c r="X1250" i="12"/>
  <c r="Y1250" i="12"/>
  <c r="Z1250" i="12"/>
  <c r="AA1250" i="12"/>
  <c r="AB1250" i="12"/>
  <c r="AC1250" i="12"/>
  <c r="AD1250" i="12"/>
  <c r="AE1250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P1251" i="12"/>
  <c r="Q1251" i="12"/>
  <c r="R1251" i="12"/>
  <c r="S1251" i="12"/>
  <c r="T1251" i="12"/>
  <c r="U1251" i="12"/>
  <c r="V1251" i="12"/>
  <c r="W1251" i="12"/>
  <c r="X1251" i="12"/>
  <c r="Y1251" i="12"/>
  <c r="Z1251" i="12"/>
  <c r="AA1251" i="12"/>
  <c r="AB1251" i="12"/>
  <c r="AC1251" i="12"/>
  <c r="AD1251" i="12"/>
  <c r="AE1251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P1252" i="12"/>
  <c r="Q1252" i="12"/>
  <c r="R1252" i="12"/>
  <c r="S1252" i="12"/>
  <c r="T1252" i="12"/>
  <c r="U1252" i="12"/>
  <c r="V1252" i="12"/>
  <c r="W1252" i="12"/>
  <c r="X1252" i="12"/>
  <c r="Y1252" i="12"/>
  <c r="Z1252" i="12"/>
  <c r="AA1252" i="12"/>
  <c r="AB1252" i="12"/>
  <c r="AC1252" i="12"/>
  <c r="AD1252" i="12"/>
  <c r="AE1252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P1253" i="12"/>
  <c r="Q1253" i="12"/>
  <c r="R1253" i="12"/>
  <c r="S1253" i="12"/>
  <c r="T1253" i="12"/>
  <c r="U1253" i="12"/>
  <c r="V1253" i="12"/>
  <c r="W1253" i="12"/>
  <c r="X1253" i="12"/>
  <c r="Y1253" i="12"/>
  <c r="Z1253" i="12"/>
  <c r="AA1253" i="12"/>
  <c r="AB1253" i="12"/>
  <c r="AC1253" i="12"/>
  <c r="AD1253" i="12"/>
  <c r="AE1253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P1254" i="12"/>
  <c r="Q1254" i="12"/>
  <c r="R1254" i="12"/>
  <c r="S1254" i="12"/>
  <c r="T1254" i="12"/>
  <c r="U1254" i="12"/>
  <c r="V1254" i="12"/>
  <c r="W1254" i="12"/>
  <c r="X1254" i="12"/>
  <c r="Y1254" i="12"/>
  <c r="Z1254" i="12"/>
  <c r="AA1254" i="12"/>
  <c r="AB1254" i="12"/>
  <c r="AC1254" i="12"/>
  <c r="AD1254" i="12"/>
  <c r="AE1254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P1255" i="12"/>
  <c r="Q1255" i="12"/>
  <c r="R1255" i="12"/>
  <c r="S1255" i="12"/>
  <c r="T1255" i="12"/>
  <c r="U1255" i="12"/>
  <c r="V1255" i="12"/>
  <c r="W1255" i="12"/>
  <c r="X1255" i="12"/>
  <c r="Y1255" i="12"/>
  <c r="Z1255" i="12"/>
  <c r="AA1255" i="12"/>
  <c r="AB1255" i="12"/>
  <c r="AC1255" i="12"/>
  <c r="AD1255" i="12"/>
  <c r="AE1255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P1256" i="12"/>
  <c r="Q1256" i="12"/>
  <c r="R1256" i="12"/>
  <c r="S1256" i="12"/>
  <c r="T1256" i="12"/>
  <c r="U1256" i="12"/>
  <c r="V1256" i="12"/>
  <c r="W1256" i="12"/>
  <c r="X1256" i="12"/>
  <c r="Y1256" i="12"/>
  <c r="Z1256" i="12"/>
  <c r="AA1256" i="12"/>
  <c r="AB1256" i="12"/>
  <c r="AC1256" i="12"/>
  <c r="AD1256" i="12"/>
  <c r="AE1256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P1257" i="12"/>
  <c r="Q1257" i="12"/>
  <c r="R1257" i="12"/>
  <c r="S1257" i="12"/>
  <c r="T1257" i="12"/>
  <c r="U1257" i="12"/>
  <c r="V1257" i="12"/>
  <c r="W1257" i="12"/>
  <c r="X1257" i="12"/>
  <c r="Y1257" i="12"/>
  <c r="Z1257" i="12"/>
  <c r="AA1257" i="12"/>
  <c r="AB1257" i="12"/>
  <c r="AC1257" i="12"/>
  <c r="AD1257" i="12"/>
  <c r="AE1257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P1258" i="12"/>
  <c r="Q1258" i="12"/>
  <c r="R1258" i="12"/>
  <c r="S1258" i="12"/>
  <c r="T1258" i="12"/>
  <c r="U1258" i="12"/>
  <c r="V1258" i="12"/>
  <c r="W1258" i="12"/>
  <c r="X1258" i="12"/>
  <c r="Y1258" i="12"/>
  <c r="Z1258" i="12"/>
  <c r="AA1258" i="12"/>
  <c r="AB1258" i="12"/>
  <c r="AC1258" i="12"/>
  <c r="AD1258" i="12"/>
  <c r="AE1258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P1259" i="12"/>
  <c r="Q1259" i="12"/>
  <c r="R1259" i="12"/>
  <c r="S1259" i="12"/>
  <c r="T1259" i="12"/>
  <c r="U1259" i="12"/>
  <c r="V1259" i="12"/>
  <c r="W1259" i="12"/>
  <c r="X1259" i="12"/>
  <c r="Y1259" i="12"/>
  <c r="Z1259" i="12"/>
  <c r="AA1259" i="12"/>
  <c r="AB1259" i="12"/>
  <c r="AC1259" i="12"/>
  <c r="AD1259" i="12"/>
  <c r="AE1259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P1260" i="12"/>
  <c r="Q1260" i="12"/>
  <c r="R1260" i="12"/>
  <c r="S1260" i="12"/>
  <c r="T1260" i="12"/>
  <c r="U1260" i="12"/>
  <c r="V1260" i="12"/>
  <c r="W1260" i="12"/>
  <c r="X1260" i="12"/>
  <c r="Y1260" i="12"/>
  <c r="Z1260" i="12"/>
  <c r="AA1260" i="12"/>
  <c r="AB1260" i="12"/>
  <c r="AC1260" i="12"/>
  <c r="AD1260" i="12"/>
  <c r="AE1260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P1261" i="12"/>
  <c r="Q1261" i="12"/>
  <c r="R1261" i="12"/>
  <c r="S1261" i="12"/>
  <c r="T1261" i="12"/>
  <c r="U1261" i="12"/>
  <c r="V1261" i="12"/>
  <c r="W1261" i="12"/>
  <c r="X1261" i="12"/>
  <c r="Y1261" i="12"/>
  <c r="Z1261" i="12"/>
  <c r="AA1261" i="12"/>
  <c r="AB1261" i="12"/>
  <c r="AC1261" i="12"/>
  <c r="AD1261" i="12"/>
  <c r="AE1261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P1262" i="12"/>
  <c r="Q1262" i="12"/>
  <c r="R1262" i="12"/>
  <c r="S1262" i="12"/>
  <c r="T1262" i="12"/>
  <c r="U1262" i="12"/>
  <c r="V1262" i="12"/>
  <c r="W1262" i="12"/>
  <c r="X1262" i="12"/>
  <c r="Y1262" i="12"/>
  <c r="Z1262" i="12"/>
  <c r="AA1262" i="12"/>
  <c r="AB1262" i="12"/>
  <c r="AC1262" i="12"/>
  <c r="AD1262" i="12"/>
  <c r="AE1262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P1263" i="12"/>
  <c r="Q1263" i="12"/>
  <c r="R1263" i="12"/>
  <c r="S1263" i="12"/>
  <c r="T1263" i="12"/>
  <c r="U1263" i="12"/>
  <c r="V1263" i="12"/>
  <c r="W1263" i="12"/>
  <c r="X1263" i="12"/>
  <c r="Y1263" i="12"/>
  <c r="Z1263" i="12"/>
  <c r="AA1263" i="12"/>
  <c r="AB1263" i="12"/>
  <c r="AC1263" i="12"/>
  <c r="AD1263" i="12"/>
  <c r="AE1263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P1264" i="12"/>
  <c r="Q1264" i="12"/>
  <c r="R1264" i="12"/>
  <c r="S1264" i="12"/>
  <c r="T1264" i="12"/>
  <c r="U1264" i="12"/>
  <c r="V1264" i="12"/>
  <c r="W1264" i="12"/>
  <c r="X1264" i="12"/>
  <c r="Y1264" i="12"/>
  <c r="Z1264" i="12"/>
  <c r="AA1264" i="12"/>
  <c r="AB1264" i="12"/>
  <c r="AC1264" i="12"/>
  <c r="AD1264" i="12"/>
  <c r="AE1264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P1265" i="12"/>
  <c r="Q1265" i="12"/>
  <c r="R1265" i="12"/>
  <c r="S1265" i="12"/>
  <c r="T1265" i="12"/>
  <c r="U1265" i="12"/>
  <c r="V1265" i="12"/>
  <c r="W1265" i="12"/>
  <c r="X1265" i="12"/>
  <c r="Y1265" i="12"/>
  <c r="Z1265" i="12"/>
  <c r="AA1265" i="12"/>
  <c r="AB1265" i="12"/>
  <c r="AC1265" i="12"/>
  <c r="AD1265" i="12"/>
  <c r="AE1265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P1266" i="12"/>
  <c r="Q1266" i="12"/>
  <c r="R1266" i="12"/>
  <c r="S1266" i="12"/>
  <c r="T1266" i="12"/>
  <c r="U1266" i="12"/>
  <c r="V1266" i="12"/>
  <c r="W1266" i="12"/>
  <c r="X1266" i="12"/>
  <c r="Y1266" i="12"/>
  <c r="Z1266" i="12"/>
  <c r="AA1266" i="12"/>
  <c r="AB1266" i="12"/>
  <c r="AC1266" i="12"/>
  <c r="AD1266" i="12"/>
  <c r="AE1266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P1267" i="12"/>
  <c r="Q1267" i="12"/>
  <c r="R1267" i="12"/>
  <c r="S1267" i="12"/>
  <c r="T1267" i="12"/>
  <c r="U1267" i="12"/>
  <c r="V1267" i="12"/>
  <c r="W1267" i="12"/>
  <c r="X1267" i="12"/>
  <c r="Y1267" i="12"/>
  <c r="Z1267" i="12"/>
  <c r="AA1267" i="12"/>
  <c r="AB1267" i="12"/>
  <c r="AC1267" i="12"/>
  <c r="AD1267" i="12"/>
  <c r="AE1267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P1268" i="12"/>
  <c r="Q1268" i="12"/>
  <c r="R1268" i="12"/>
  <c r="S1268" i="12"/>
  <c r="T1268" i="12"/>
  <c r="U1268" i="12"/>
  <c r="V1268" i="12"/>
  <c r="W1268" i="12"/>
  <c r="X1268" i="12"/>
  <c r="Y1268" i="12"/>
  <c r="Z1268" i="12"/>
  <c r="AA1268" i="12"/>
  <c r="AB1268" i="12"/>
  <c r="AC1268" i="12"/>
  <c r="AD1268" i="12"/>
  <c r="AE1268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P1269" i="12"/>
  <c r="Q1269" i="12"/>
  <c r="R1269" i="12"/>
  <c r="S1269" i="12"/>
  <c r="T1269" i="12"/>
  <c r="U1269" i="12"/>
  <c r="V1269" i="12"/>
  <c r="W1269" i="12"/>
  <c r="X1269" i="12"/>
  <c r="Y1269" i="12"/>
  <c r="Z1269" i="12"/>
  <c r="AA1269" i="12"/>
  <c r="AB1269" i="12"/>
  <c r="AC1269" i="12"/>
  <c r="AD1269" i="12"/>
  <c r="AE1269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P1270" i="12"/>
  <c r="Q1270" i="12"/>
  <c r="R1270" i="12"/>
  <c r="S1270" i="12"/>
  <c r="T1270" i="12"/>
  <c r="U1270" i="12"/>
  <c r="V1270" i="12"/>
  <c r="W1270" i="12"/>
  <c r="X1270" i="12"/>
  <c r="Y1270" i="12"/>
  <c r="Z1270" i="12"/>
  <c r="AA1270" i="12"/>
  <c r="AB1270" i="12"/>
  <c r="AC1270" i="12"/>
  <c r="AD1270" i="12"/>
  <c r="AE1270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P1271" i="12"/>
  <c r="Q1271" i="12"/>
  <c r="R1271" i="12"/>
  <c r="S1271" i="12"/>
  <c r="T1271" i="12"/>
  <c r="U1271" i="12"/>
  <c r="V1271" i="12"/>
  <c r="W1271" i="12"/>
  <c r="X1271" i="12"/>
  <c r="Y1271" i="12"/>
  <c r="Z1271" i="12"/>
  <c r="AA1271" i="12"/>
  <c r="AB1271" i="12"/>
  <c r="AC1271" i="12"/>
  <c r="AD1271" i="12"/>
  <c r="AE1271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P1272" i="12"/>
  <c r="Q1272" i="12"/>
  <c r="R1272" i="12"/>
  <c r="S1272" i="12"/>
  <c r="T1272" i="12"/>
  <c r="U1272" i="12"/>
  <c r="V1272" i="12"/>
  <c r="W1272" i="12"/>
  <c r="X1272" i="12"/>
  <c r="Y1272" i="12"/>
  <c r="Z1272" i="12"/>
  <c r="AA1272" i="12"/>
  <c r="AB1272" i="12"/>
  <c r="AC1272" i="12"/>
  <c r="AD1272" i="12"/>
  <c r="AE1272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P1273" i="12"/>
  <c r="Q1273" i="12"/>
  <c r="R1273" i="12"/>
  <c r="S1273" i="12"/>
  <c r="T1273" i="12"/>
  <c r="U1273" i="12"/>
  <c r="V1273" i="12"/>
  <c r="W1273" i="12"/>
  <c r="X1273" i="12"/>
  <c r="Y1273" i="12"/>
  <c r="Z1273" i="12"/>
  <c r="AA1273" i="12"/>
  <c r="AB1273" i="12"/>
  <c r="AC1273" i="12"/>
  <c r="AD1273" i="12"/>
  <c r="AE1273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P1274" i="12"/>
  <c r="Q1274" i="12"/>
  <c r="R1274" i="12"/>
  <c r="S1274" i="12"/>
  <c r="T1274" i="12"/>
  <c r="U1274" i="12"/>
  <c r="V1274" i="12"/>
  <c r="W1274" i="12"/>
  <c r="X1274" i="12"/>
  <c r="Y1274" i="12"/>
  <c r="Z1274" i="12"/>
  <c r="AA1274" i="12"/>
  <c r="AB1274" i="12"/>
  <c r="AC1274" i="12"/>
  <c r="AD1274" i="12"/>
  <c r="AE1274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P1275" i="12"/>
  <c r="Q1275" i="12"/>
  <c r="R1275" i="12"/>
  <c r="S1275" i="12"/>
  <c r="T1275" i="12"/>
  <c r="U1275" i="12"/>
  <c r="V1275" i="12"/>
  <c r="W1275" i="12"/>
  <c r="X1275" i="12"/>
  <c r="Y1275" i="12"/>
  <c r="Z1275" i="12"/>
  <c r="AA1275" i="12"/>
  <c r="AB1275" i="12"/>
  <c r="AC1275" i="12"/>
  <c r="AD1275" i="12"/>
  <c r="AE1275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P1276" i="12"/>
  <c r="Q1276" i="12"/>
  <c r="R1276" i="12"/>
  <c r="S1276" i="12"/>
  <c r="T1276" i="12"/>
  <c r="U1276" i="12"/>
  <c r="V1276" i="12"/>
  <c r="W1276" i="12"/>
  <c r="X1276" i="12"/>
  <c r="Y1276" i="12"/>
  <c r="Z1276" i="12"/>
  <c r="AA1276" i="12"/>
  <c r="AB1276" i="12"/>
  <c r="AC1276" i="12"/>
  <c r="AD1276" i="12"/>
  <c r="AE1276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P1277" i="12"/>
  <c r="Q1277" i="12"/>
  <c r="R1277" i="12"/>
  <c r="S1277" i="12"/>
  <c r="T1277" i="12"/>
  <c r="U1277" i="12"/>
  <c r="V1277" i="12"/>
  <c r="W1277" i="12"/>
  <c r="X1277" i="12"/>
  <c r="Y1277" i="12"/>
  <c r="Z1277" i="12"/>
  <c r="AA1277" i="12"/>
  <c r="AB1277" i="12"/>
  <c r="AC1277" i="12"/>
  <c r="AD1277" i="12"/>
  <c r="AE1277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P1278" i="12"/>
  <c r="Q1278" i="12"/>
  <c r="R1278" i="12"/>
  <c r="S1278" i="12"/>
  <c r="T1278" i="12"/>
  <c r="U1278" i="12"/>
  <c r="V1278" i="12"/>
  <c r="W1278" i="12"/>
  <c r="X1278" i="12"/>
  <c r="Y1278" i="12"/>
  <c r="Z1278" i="12"/>
  <c r="AA1278" i="12"/>
  <c r="AB1278" i="12"/>
  <c r="AC1278" i="12"/>
  <c r="AD1278" i="12"/>
  <c r="AE1278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P1279" i="12"/>
  <c r="Q1279" i="12"/>
  <c r="R1279" i="12"/>
  <c r="S1279" i="12"/>
  <c r="T1279" i="12"/>
  <c r="U1279" i="12"/>
  <c r="V1279" i="12"/>
  <c r="W1279" i="12"/>
  <c r="X1279" i="12"/>
  <c r="Y1279" i="12"/>
  <c r="Z1279" i="12"/>
  <c r="AA1279" i="12"/>
  <c r="AB1279" i="12"/>
  <c r="AC1279" i="12"/>
  <c r="AD1279" i="12"/>
  <c r="AE1279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P1280" i="12"/>
  <c r="Q1280" i="12"/>
  <c r="R1280" i="12"/>
  <c r="S1280" i="12"/>
  <c r="T1280" i="12"/>
  <c r="U1280" i="12"/>
  <c r="V1280" i="12"/>
  <c r="W1280" i="12"/>
  <c r="X1280" i="12"/>
  <c r="Y1280" i="12"/>
  <c r="Z1280" i="12"/>
  <c r="AA1280" i="12"/>
  <c r="AB1280" i="12"/>
  <c r="AC1280" i="12"/>
  <c r="AD1280" i="12"/>
  <c r="AE1280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P1281" i="12"/>
  <c r="Q1281" i="12"/>
  <c r="R1281" i="12"/>
  <c r="S1281" i="12"/>
  <c r="T1281" i="12"/>
  <c r="U1281" i="12"/>
  <c r="V1281" i="12"/>
  <c r="W1281" i="12"/>
  <c r="X1281" i="12"/>
  <c r="Y1281" i="12"/>
  <c r="Z1281" i="12"/>
  <c r="AA1281" i="12"/>
  <c r="AB1281" i="12"/>
  <c r="AC1281" i="12"/>
  <c r="AD1281" i="12"/>
  <c r="AE1281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P1282" i="12"/>
  <c r="Q1282" i="12"/>
  <c r="R1282" i="12"/>
  <c r="S1282" i="12"/>
  <c r="T1282" i="12"/>
  <c r="U1282" i="12"/>
  <c r="V1282" i="12"/>
  <c r="W1282" i="12"/>
  <c r="X1282" i="12"/>
  <c r="Y1282" i="12"/>
  <c r="Z1282" i="12"/>
  <c r="AA1282" i="12"/>
  <c r="AB1282" i="12"/>
  <c r="AC1282" i="12"/>
  <c r="AD1282" i="12"/>
  <c r="AE1282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P1283" i="12"/>
  <c r="Q1283" i="12"/>
  <c r="R1283" i="12"/>
  <c r="S1283" i="12"/>
  <c r="T1283" i="12"/>
  <c r="U1283" i="12"/>
  <c r="V1283" i="12"/>
  <c r="W1283" i="12"/>
  <c r="X1283" i="12"/>
  <c r="Y1283" i="12"/>
  <c r="Z1283" i="12"/>
  <c r="AA1283" i="12"/>
  <c r="AB1283" i="12"/>
  <c r="AC1283" i="12"/>
  <c r="AD1283" i="12"/>
  <c r="AE1283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P1284" i="12"/>
  <c r="Q1284" i="12"/>
  <c r="R1284" i="12"/>
  <c r="S1284" i="12"/>
  <c r="T1284" i="12"/>
  <c r="U1284" i="12"/>
  <c r="V1284" i="12"/>
  <c r="W1284" i="12"/>
  <c r="X1284" i="12"/>
  <c r="Y1284" i="12"/>
  <c r="Z1284" i="12"/>
  <c r="AA1284" i="12"/>
  <c r="AB1284" i="12"/>
  <c r="AC1284" i="12"/>
  <c r="AD1284" i="12"/>
  <c r="AE1284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P1285" i="12"/>
  <c r="Q1285" i="12"/>
  <c r="R1285" i="12"/>
  <c r="S1285" i="12"/>
  <c r="T1285" i="12"/>
  <c r="U1285" i="12"/>
  <c r="V1285" i="12"/>
  <c r="W1285" i="12"/>
  <c r="X1285" i="12"/>
  <c r="Y1285" i="12"/>
  <c r="Z1285" i="12"/>
  <c r="AA1285" i="12"/>
  <c r="AB1285" i="12"/>
  <c r="AC1285" i="12"/>
  <c r="AD1285" i="12"/>
  <c r="AE1285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P1286" i="12"/>
  <c r="Q1286" i="12"/>
  <c r="R1286" i="12"/>
  <c r="S1286" i="12"/>
  <c r="T1286" i="12"/>
  <c r="U1286" i="12"/>
  <c r="V1286" i="12"/>
  <c r="W1286" i="12"/>
  <c r="X1286" i="12"/>
  <c r="Y1286" i="12"/>
  <c r="Z1286" i="12"/>
  <c r="AA1286" i="12"/>
  <c r="AB1286" i="12"/>
  <c r="AC1286" i="12"/>
  <c r="AD1286" i="12"/>
  <c r="AE1286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P1287" i="12"/>
  <c r="Q1287" i="12"/>
  <c r="R1287" i="12"/>
  <c r="S1287" i="12"/>
  <c r="T1287" i="12"/>
  <c r="U1287" i="12"/>
  <c r="V1287" i="12"/>
  <c r="W1287" i="12"/>
  <c r="X1287" i="12"/>
  <c r="Y1287" i="12"/>
  <c r="Z1287" i="12"/>
  <c r="AA1287" i="12"/>
  <c r="AB1287" i="12"/>
  <c r="AC1287" i="12"/>
  <c r="AD1287" i="12"/>
  <c r="AE1287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P1288" i="12"/>
  <c r="Q1288" i="12"/>
  <c r="R1288" i="12"/>
  <c r="S1288" i="12"/>
  <c r="T1288" i="12"/>
  <c r="U1288" i="12"/>
  <c r="V1288" i="12"/>
  <c r="W1288" i="12"/>
  <c r="X1288" i="12"/>
  <c r="Y1288" i="12"/>
  <c r="Z1288" i="12"/>
  <c r="AA1288" i="12"/>
  <c r="AB1288" i="12"/>
  <c r="AC1288" i="12"/>
  <c r="AD1288" i="12"/>
  <c r="AE1288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P1289" i="12"/>
  <c r="Q1289" i="12"/>
  <c r="R1289" i="12"/>
  <c r="S1289" i="12"/>
  <c r="T1289" i="12"/>
  <c r="U1289" i="12"/>
  <c r="V1289" i="12"/>
  <c r="W1289" i="12"/>
  <c r="X1289" i="12"/>
  <c r="Y1289" i="12"/>
  <c r="Z1289" i="12"/>
  <c r="AA1289" i="12"/>
  <c r="AB1289" i="12"/>
  <c r="AC1289" i="12"/>
  <c r="AD1289" i="12"/>
  <c r="AE1289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P1290" i="12"/>
  <c r="Q1290" i="12"/>
  <c r="R1290" i="12"/>
  <c r="S1290" i="12"/>
  <c r="T1290" i="12"/>
  <c r="U1290" i="12"/>
  <c r="V1290" i="12"/>
  <c r="W1290" i="12"/>
  <c r="X1290" i="12"/>
  <c r="Y1290" i="12"/>
  <c r="Z1290" i="12"/>
  <c r="AA1290" i="12"/>
  <c r="AB1290" i="12"/>
  <c r="AC1290" i="12"/>
  <c r="AD1290" i="12"/>
  <c r="AE1290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P1291" i="12"/>
  <c r="Q1291" i="12"/>
  <c r="R1291" i="12"/>
  <c r="S1291" i="12"/>
  <c r="T1291" i="12"/>
  <c r="U1291" i="12"/>
  <c r="V1291" i="12"/>
  <c r="W1291" i="12"/>
  <c r="X1291" i="12"/>
  <c r="Y1291" i="12"/>
  <c r="Z1291" i="12"/>
  <c r="AA1291" i="12"/>
  <c r="AB1291" i="12"/>
  <c r="AC1291" i="12"/>
  <c r="AD1291" i="12"/>
  <c r="AE1291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P1292" i="12"/>
  <c r="Q1292" i="12"/>
  <c r="R1292" i="12"/>
  <c r="S1292" i="12"/>
  <c r="T1292" i="12"/>
  <c r="U1292" i="12"/>
  <c r="V1292" i="12"/>
  <c r="W1292" i="12"/>
  <c r="X1292" i="12"/>
  <c r="Y1292" i="12"/>
  <c r="Z1292" i="12"/>
  <c r="AA1292" i="12"/>
  <c r="AB1292" i="12"/>
  <c r="AC1292" i="12"/>
  <c r="AD1292" i="12"/>
  <c r="AE1292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P1293" i="12"/>
  <c r="Q1293" i="12"/>
  <c r="R1293" i="12"/>
  <c r="S1293" i="12"/>
  <c r="T1293" i="12"/>
  <c r="U1293" i="12"/>
  <c r="V1293" i="12"/>
  <c r="W1293" i="12"/>
  <c r="X1293" i="12"/>
  <c r="Y1293" i="12"/>
  <c r="Z1293" i="12"/>
  <c r="AA1293" i="12"/>
  <c r="AB1293" i="12"/>
  <c r="AC1293" i="12"/>
  <c r="AD1293" i="12"/>
  <c r="AE1293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P1294" i="12"/>
  <c r="Q1294" i="12"/>
  <c r="R1294" i="12"/>
  <c r="S1294" i="12"/>
  <c r="T1294" i="12"/>
  <c r="U1294" i="12"/>
  <c r="V1294" i="12"/>
  <c r="W1294" i="12"/>
  <c r="X1294" i="12"/>
  <c r="Y1294" i="12"/>
  <c r="Z1294" i="12"/>
  <c r="AA1294" i="12"/>
  <c r="AB1294" i="12"/>
  <c r="AC1294" i="12"/>
  <c r="AD1294" i="12"/>
  <c r="AE1294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P1295" i="12"/>
  <c r="Q1295" i="12"/>
  <c r="R1295" i="12"/>
  <c r="S1295" i="12"/>
  <c r="T1295" i="12"/>
  <c r="U1295" i="12"/>
  <c r="V1295" i="12"/>
  <c r="W1295" i="12"/>
  <c r="X1295" i="12"/>
  <c r="Y1295" i="12"/>
  <c r="Z1295" i="12"/>
  <c r="AA1295" i="12"/>
  <c r="AB1295" i="12"/>
  <c r="AC1295" i="12"/>
  <c r="AD1295" i="12"/>
  <c r="AE1295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P1296" i="12"/>
  <c r="Q1296" i="12"/>
  <c r="R1296" i="12"/>
  <c r="S1296" i="12"/>
  <c r="T1296" i="12"/>
  <c r="U1296" i="12"/>
  <c r="V1296" i="12"/>
  <c r="W1296" i="12"/>
  <c r="X1296" i="12"/>
  <c r="Y1296" i="12"/>
  <c r="Z1296" i="12"/>
  <c r="AA1296" i="12"/>
  <c r="AB1296" i="12"/>
  <c r="AC1296" i="12"/>
  <c r="AD1296" i="12"/>
  <c r="AE1296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P1297" i="12"/>
  <c r="Q1297" i="12"/>
  <c r="R1297" i="12"/>
  <c r="S1297" i="12"/>
  <c r="T1297" i="12"/>
  <c r="U1297" i="12"/>
  <c r="V1297" i="12"/>
  <c r="W1297" i="12"/>
  <c r="X1297" i="12"/>
  <c r="Y1297" i="12"/>
  <c r="Z1297" i="12"/>
  <c r="AA1297" i="12"/>
  <c r="AB1297" i="12"/>
  <c r="AC1297" i="12"/>
  <c r="AD1297" i="12"/>
  <c r="AE1297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P1298" i="12"/>
  <c r="Q1298" i="12"/>
  <c r="R1298" i="12"/>
  <c r="S1298" i="12"/>
  <c r="T1298" i="12"/>
  <c r="U1298" i="12"/>
  <c r="V1298" i="12"/>
  <c r="W1298" i="12"/>
  <c r="X1298" i="12"/>
  <c r="Y1298" i="12"/>
  <c r="Z1298" i="12"/>
  <c r="AA1298" i="12"/>
  <c r="AB1298" i="12"/>
  <c r="AC1298" i="12"/>
  <c r="AD1298" i="12"/>
  <c r="AE1298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P1299" i="12"/>
  <c r="Q1299" i="12"/>
  <c r="R1299" i="12"/>
  <c r="S1299" i="12"/>
  <c r="T1299" i="12"/>
  <c r="U1299" i="12"/>
  <c r="V1299" i="12"/>
  <c r="W1299" i="12"/>
  <c r="X1299" i="12"/>
  <c r="Y1299" i="12"/>
  <c r="Z1299" i="12"/>
  <c r="AA1299" i="12"/>
  <c r="AB1299" i="12"/>
  <c r="AC1299" i="12"/>
  <c r="AD1299" i="12"/>
  <c r="AE1299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P1300" i="12"/>
  <c r="Q1300" i="12"/>
  <c r="R1300" i="12"/>
  <c r="S1300" i="12"/>
  <c r="T1300" i="12"/>
  <c r="U1300" i="12"/>
  <c r="V1300" i="12"/>
  <c r="W1300" i="12"/>
  <c r="X1300" i="12"/>
  <c r="Y1300" i="12"/>
  <c r="Z1300" i="12"/>
  <c r="AA1300" i="12"/>
  <c r="AB1300" i="12"/>
  <c r="AC1300" i="12"/>
  <c r="AD1300" i="12"/>
  <c r="AE1300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P1301" i="12"/>
  <c r="Q1301" i="12"/>
  <c r="R1301" i="12"/>
  <c r="S1301" i="12"/>
  <c r="T1301" i="12"/>
  <c r="U1301" i="12"/>
  <c r="V1301" i="12"/>
  <c r="W1301" i="12"/>
  <c r="X1301" i="12"/>
  <c r="Y1301" i="12"/>
  <c r="Z1301" i="12"/>
  <c r="AA1301" i="12"/>
  <c r="AB1301" i="12"/>
  <c r="AC1301" i="12"/>
  <c r="AD1301" i="12"/>
  <c r="AE1301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P1302" i="12"/>
  <c r="Q1302" i="12"/>
  <c r="R1302" i="12"/>
  <c r="S1302" i="12"/>
  <c r="T1302" i="12"/>
  <c r="U1302" i="12"/>
  <c r="V1302" i="12"/>
  <c r="W1302" i="12"/>
  <c r="X1302" i="12"/>
  <c r="Y1302" i="12"/>
  <c r="Z1302" i="12"/>
  <c r="AA1302" i="12"/>
  <c r="AB1302" i="12"/>
  <c r="AC1302" i="12"/>
  <c r="AD1302" i="12"/>
  <c r="AE1302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P1303" i="12"/>
  <c r="Q1303" i="12"/>
  <c r="R1303" i="12"/>
  <c r="S1303" i="12"/>
  <c r="T1303" i="12"/>
  <c r="U1303" i="12"/>
  <c r="V1303" i="12"/>
  <c r="W1303" i="12"/>
  <c r="X1303" i="12"/>
  <c r="Y1303" i="12"/>
  <c r="Z1303" i="12"/>
  <c r="AA1303" i="12"/>
  <c r="AB1303" i="12"/>
  <c r="AC1303" i="12"/>
  <c r="AD1303" i="12"/>
  <c r="AE1303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P1304" i="12"/>
  <c r="Q1304" i="12"/>
  <c r="R1304" i="12"/>
  <c r="S1304" i="12"/>
  <c r="T1304" i="12"/>
  <c r="U1304" i="12"/>
  <c r="V1304" i="12"/>
  <c r="W1304" i="12"/>
  <c r="X1304" i="12"/>
  <c r="Y1304" i="12"/>
  <c r="Z1304" i="12"/>
  <c r="AA1304" i="12"/>
  <c r="AB1304" i="12"/>
  <c r="AC1304" i="12"/>
  <c r="AD1304" i="12"/>
  <c r="AE1304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P1305" i="12"/>
  <c r="Q1305" i="12"/>
  <c r="R1305" i="12"/>
  <c r="S1305" i="12"/>
  <c r="T1305" i="12"/>
  <c r="U1305" i="12"/>
  <c r="V1305" i="12"/>
  <c r="W1305" i="12"/>
  <c r="X1305" i="12"/>
  <c r="Y1305" i="12"/>
  <c r="Z1305" i="12"/>
  <c r="AA1305" i="12"/>
  <c r="AB1305" i="12"/>
  <c r="AC1305" i="12"/>
  <c r="AD1305" i="12"/>
  <c r="AE1305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P1306" i="12"/>
  <c r="Q1306" i="12"/>
  <c r="R1306" i="12"/>
  <c r="S1306" i="12"/>
  <c r="T1306" i="12"/>
  <c r="U1306" i="12"/>
  <c r="V1306" i="12"/>
  <c r="W1306" i="12"/>
  <c r="X1306" i="12"/>
  <c r="Y1306" i="12"/>
  <c r="Z1306" i="12"/>
  <c r="AA1306" i="12"/>
  <c r="AB1306" i="12"/>
  <c r="AC1306" i="12"/>
  <c r="AD1306" i="12"/>
  <c r="AE1306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P1307" i="12"/>
  <c r="Q1307" i="12"/>
  <c r="R1307" i="12"/>
  <c r="S1307" i="12"/>
  <c r="T1307" i="12"/>
  <c r="U1307" i="12"/>
  <c r="V1307" i="12"/>
  <c r="W1307" i="12"/>
  <c r="X1307" i="12"/>
  <c r="Y1307" i="12"/>
  <c r="Z1307" i="12"/>
  <c r="AA1307" i="12"/>
  <c r="AB1307" i="12"/>
  <c r="AC1307" i="12"/>
  <c r="AD1307" i="12"/>
  <c r="AE1307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P1308" i="12"/>
  <c r="Q1308" i="12"/>
  <c r="R1308" i="12"/>
  <c r="S1308" i="12"/>
  <c r="T1308" i="12"/>
  <c r="U1308" i="12"/>
  <c r="V1308" i="12"/>
  <c r="W1308" i="12"/>
  <c r="X1308" i="12"/>
  <c r="Y1308" i="12"/>
  <c r="Z1308" i="12"/>
  <c r="AA1308" i="12"/>
  <c r="AB1308" i="12"/>
  <c r="AC1308" i="12"/>
  <c r="AD1308" i="12"/>
  <c r="AE1308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P1309" i="12"/>
  <c r="Q1309" i="12"/>
  <c r="R1309" i="12"/>
  <c r="S1309" i="12"/>
  <c r="T1309" i="12"/>
  <c r="U1309" i="12"/>
  <c r="V1309" i="12"/>
  <c r="W1309" i="12"/>
  <c r="X1309" i="12"/>
  <c r="Y1309" i="12"/>
  <c r="Z1309" i="12"/>
  <c r="AA1309" i="12"/>
  <c r="AB1309" i="12"/>
  <c r="AC1309" i="12"/>
  <c r="AD1309" i="12"/>
  <c r="AE1309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P1310" i="12"/>
  <c r="Q1310" i="12"/>
  <c r="R1310" i="12"/>
  <c r="S1310" i="12"/>
  <c r="T1310" i="12"/>
  <c r="U1310" i="12"/>
  <c r="V1310" i="12"/>
  <c r="W1310" i="12"/>
  <c r="X1310" i="12"/>
  <c r="Y1310" i="12"/>
  <c r="Z1310" i="12"/>
  <c r="AA1310" i="12"/>
  <c r="AB1310" i="12"/>
  <c r="AC1310" i="12"/>
  <c r="AD1310" i="12"/>
  <c r="AE1310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P1311" i="12"/>
  <c r="Q1311" i="12"/>
  <c r="R1311" i="12"/>
  <c r="S1311" i="12"/>
  <c r="T1311" i="12"/>
  <c r="U1311" i="12"/>
  <c r="V1311" i="12"/>
  <c r="W1311" i="12"/>
  <c r="X1311" i="12"/>
  <c r="Y1311" i="12"/>
  <c r="Z1311" i="12"/>
  <c r="AA1311" i="12"/>
  <c r="AB1311" i="12"/>
  <c r="AC1311" i="12"/>
  <c r="AD1311" i="12"/>
  <c r="AE1311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P1312" i="12"/>
  <c r="Q1312" i="12"/>
  <c r="R1312" i="12"/>
  <c r="S1312" i="12"/>
  <c r="T1312" i="12"/>
  <c r="U1312" i="12"/>
  <c r="V1312" i="12"/>
  <c r="W1312" i="12"/>
  <c r="X1312" i="12"/>
  <c r="Y1312" i="12"/>
  <c r="Z1312" i="12"/>
  <c r="AA1312" i="12"/>
  <c r="AB1312" i="12"/>
  <c r="AC1312" i="12"/>
  <c r="AD1312" i="12"/>
  <c r="AE1312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P1313" i="12"/>
  <c r="Q1313" i="12"/>
  <c r="R1313" i="12"/>
  <c r="S1313" i="12"/>
  <c r="T1313" i="12"/>
  <c r="U1313" i="12"/>
  <c r="V1313" i="12"/>
  <c r="W1313" i="12"/>
  <c r="X1313" i="12"/>
  <c r="Y1313" i="12"/>
  <c r="Z1313" i="12"/>
  <c r="AA1313" i="12"/>
  <c r="AB1313" i="12"/>
  <c r="AC1313" i="12"/>
  <c r="AD1313" i="12"/>
  <c r="AE1313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P1314" i="12"/>
  <c r="Q1314" i="12"/>
  <c r="R1314" i="12"/>
  <c r="S1314" i="12"/>
  <c r="T1314" i="12"/>
  <c r="U1314" i="12"/>
  <c r="V1314" i="12"/>
  <c r="W1314" i="12"/>
  <c r="X1314" i="12"/>
  <c r="Y1314" i="12"/>
  <c r="Z1314" i="12"/>
  <c r="AA1314" i="12"/>
  <c r="AB1314" i="12"/>
  <c r="AC1314" i="12"/>
  <c r="AD1314" i="12"/>
  <c r="AE1314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P1315" i="12"/>
  <c r="Q1315" i="12"/>
  <c r="R1315" i="12"/>
  <c r="S1315" i="12"/>
  <c r="T1315" i="12"/>
  <c r="U1315" i="12"/>
  <c r="V1315" i="12"/>
  <c r="W1315" i="12"/>
  <c r="X1315" i="12"/>
  <c r="Y1315" i="12"/>
  <c r="Z1315" i="12"/>
  <c r="AA1315" i="12"/>
  <c r="AB1315" i="12"/>
  <c r="AC1315" i="12"/>
  <c r="AD1315" i="12"/>
  <c r="AE1315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P1316" i="12"/>
  <c r="Q1316" i="12"/>
  <c r="R1316" i="12"/>
  <c r="S1316" i="12"/>
  <c r="T1316" i="12"/>
  <c r="U1316" i="12"/>
  <c r="V1316" i="12"/>
  <c r="W1316" i="12"/>
  <c r="X1316" i="12"/>
  <c r="Y1316" i="12"/>
  <c r="Z1316" i="12"/>
  <c r="AA1316" i="12"/>
  <c r="AB1316" i="12"/>
  <c r="AC1316" i="12"/>
  <c r="AD1316" i="12"/>
  <c r="AE1316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P1317" i="12"/>
  <c r="Q1317" i="12"/>
  <c r="R1317" i="12"/>
  <c r="S1317" i="12"/>
  <c r="T1317" i="12"/>
  <c r="U1317" i="12"/>
  <c r="V1317" i="12"/>
  <c r="W1317" i="12"/>
  <c r="X1317" i="12"/>
  <c r="Y1317" i="12"/>
  <c r="Z1317" i="12"/>
  <c r="AA1317" i="12"/>
  <c r="AB1317" i="12"/>
  <c r="AC1317" i="12"/>
  <c r="AD1317" i="12"/>
  <c r="AE1317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P1318" i="12"/>
  <c r="Q1318" i="12"/>
  <c r="R1318" i="12"/>
  <c r="S1318" i="12"/>
  <c r="T1318" i="12"/>
  <c r="U1318" i="12"/>
  <c r="V1318" i="12"/>
  <c r="W1318" i="12"/>
  <c r="X1318" i="12"/>
  <c r="Y1318" i="12"/>
  <c r="Z1318" i="12"/>
  <c r="AA1318" i="12"/>
  <c r="AB1318" i="12"/>
  <c r="AC1318" i="12"/>
  <c r="AD1318" i="12"/>
  <c r="AE1318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P1319" i="12"/>
  <c r="Q1319" i="12"/>
  <c r="R1319" i="12"/>
  <c r="S1319" i="12"/>
  <c r="T1319" i="12"/>
  <c r="U1319" i="12"/>
  <c r="V1319" i="12"/>
  <c r="W1319" i="12"/>
  <c r="X1319" i="12"/>
  <c r="Y1319" i="12"/>
  <c r="Z1319" i="12"/>
  <c r="AA1319" i="12"/>
  <c r="AB1319" i="12"/>
  <c r="AC1319" i="12"/>
  <c r="AD1319" i="12"/>
  <c r="AE1319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P1320" i="12"/>
  <c r="Q1320" i="12"/>
  <c r="R1320" i="12"/>
  <c r="S1320" i="12"/>
  <c r="T1320" i="12"/>
  <c r="U1320" i="12"/>
  <c r="V1320" i="12"/>
  <c r="W1320" i="12"/>
  <c r="X1320" i="12"/>
  <c r="Y1320" i="12"/>
  <c r="Z1320" i="12"/>
  <c r="AA1320" i="12"/>
  <c r="AB1320" i="12"/>
  <c r="AC1320" i="12"/>
  <c r="AD1320" i="12"/>
  <c r="AE1320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P1321" i="12"/>
  <c r="Q1321" i="12"/>
  <c r="R1321" i="12"/>
  <c r="S1321" i="12"/>
  <c r="T1321" i="12"/>
  <c r="U1321" i="12"/>
  <c r="V1321" i="12"/>
  <c r="W1321" i="12"/>
  <c r="X1321" i="12"/>
  <c r="Y1321" i="12"/>
  <c r="Z1321" i="12"/>
  <c r="AA1321" i="12"/>
  <c r="AB1321" i="12"/>
  <c r="AC1321" i="12"/>
  <c r="AD1321" i="12"/>
  <c r="AE1321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P1322" i="12"/>
  <c r="Q1322" i="12"/>
  <c r="R1322" i="12"/>
  <c r="S1322" i="12"/>
  <c r="T1322" i="12"/>
  <c r="U1322" i="12"/>
  <c r="V1322" i="12"/>
  <c r="W1322" i="12"/>
  <c r="X1322" i="12"/>
  <c r="Y1322" i="12"/>
  <c r="Z1322" i="12"/>
  <c r="AA1322" i="12"/>
  <c r="AB1322" i="12"/>
  <c r="AC1322" i="12"/>
  <c r="AD1322" i="12"/>
  <c r="AE1322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P1323" i="12"/>
  <c r="Q1323" i="12"/>
  <c r="R1323" i="12"/>
  <c r="S1323" i="12"/>
  <c r="T1323" i="12"/>
  <c r="U1323" i="12"/>
  <c r="V1323" i="12"/>
  <c r="W1323" i="12"/>
  <c r="X1323" i="12"/>
  <c r="Y1323" i="12"/>
  <c r="Z1323" i="12"/>
  <c r="AA1323" i="12"/>
  <c r="AB1323" i="12"/>
  <c r="AC1323" i="12"/>
  <c r="AD1323" i="12"/>
  <c r="AE1323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P1324" i="12"/>
  <c r="Q1324" i="12"/>
  <c r="R1324" i="12"/>
  <c r="S1324" i="12"/>
  <c r="T1324" i="12"/>
  <c r="U1324" i="12"/>
  <c r="V1324" i="12"/>
  <c r="W1324" i="12"/>
  <c r="X1324" i="12"/>
  <c r="Y1324" i="12"/>
  <c r="Z1324" i="12"/>
  <c r="AA1324" i="12"/>
  <c r="AB1324" i="12"/>
  <c r="AC1324" i="12"/>
  <c r="AD1324" i="12"/>
  <c r="AE1324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P1325" i="12"/>
  <c r="Q1325" i="12"/>
  <c r="R1325" i="12"/>
  <c r="S1325" i="12"/>
  <c r="T1325" i="12"/>
  <c r="U1325" i="12"/>
  <c r="V1325" i="12"/>
  <c r="W1325" i="12"/>
  <c r="X1325" i="12"/>
  <c r="Y1325" i="12"/>
  <c r="Z1325" i="12"/>
  <c r="AA1325" i="12"/>
  <c r="AB1325" i="12"/>
  <c r="AC1325" i="12"/>
  <c r="AD1325" i="12"/>
  <c r="AE1325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P1326" i="12"/>
  <c r="Q1326" i="12"/>
  <c r="R1326" i="12"/>
  <c r="S1326" i="12"/>
  <c r="T1326" i="12"/>
  <c r="U1326" i="12"/>
  <c r="V1326" i="12"/>
  <c r="W1326" i="12"/>
  <c r="X1326" i="12"/>
  <c r="Y1326" i="12"/>
  <c r="Z1326" i="12"/>
  <c r="AA1326" i="12"/>
  <c r="AB1326" i="12"/>
  <c r="AC1326" i="12"/>
  <c r="AD1326" i="12"/>
  <c r="AE1326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P1327" i="12"/>
  <c r="Q1327" i="12"/>
  <c r="R1327" i="12"/>
  <c r="S1327" i="12"/>
  <c r="T1327" i="12"/>
  <c r="U1327" i="12"/>
  <c r="V1327" i="12"/>
  <c r="W1327" i="12"/>
  <c r="X1327" i="12"/>
  <c r="Y1327" i="12"/>
  <c r="Z1327" i="12"/>
  <c r="AA1327" i="12"/>
  <c r="AB1327" i="12"/>
  <c r="AC1327" i="12"/>
  <c r="AD1327" i="12"/>
  <c r="AE1327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P1328" i="12"/>
  <c r="Q1328" i="12"/>
  <c r="R1328" i="12"/>
  <c r="S1328" i="12"/>
  <c r="T1328" i="12"/>
  <c r="U1328" i="12"/>
  <c r="V1328" i="12"/>
  <c r="W1328" i="12"/>
  <c r="X1328" i="12"/>
  <c r="Y1328" i="12"/>
  <c r="Z1328" i="12"/>
  <c r="AA1328" i="12"/>
  <c r="AB1328" i="12"/>
  <c r="AC1328" i="12"/>
  <c r="AD1328" i="12"/>
  <c r="AE1328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P1329" i="12"/>
  <c r="Q1329" i="12"/>
  <c r="R1329" i="12"/>
  <c r="S1329" i="12"/>
  <c r="T1329" i="12"/>
  <c r="U1329" i="12"/>
  <c r="V1329" i="12"/>
  <c r="W1329" i="12"/>
  <c r="X1329" i="12"/>
  <c r="Y1329" i="12"/>
  <c r="Z1329" i="12"/>
  <c r="AA1329" i="12"/>
  <c r="AB1329" i="12"/>
  <c r="AC1329" i="12"/>
  <c r="AD1329" i="12"/>
  <c r="AE1329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P1330" i="12"/>
  <c r="Q1330" i="12"/>
  <c r="R1330" i="12"/>
  <c r="S1330" i="12"/>
  <c r="T1330" i="12"/>
  <c r="U1330" i="12"/>
  <c r="V1330" i="12"/>
  <c r="W1330" i="12"/>
  <c r="X1330" i="12"/>
  <c r="Y1330" i="12"/>
  <c r="Z1330" i="12"/>
  <c r="AA1330" i="12"/>
  <c r="AB1330" i="12"/>
  <c r="AC1330" i="12"/>
  <c r="AD1330" i="12"/>
  <c r="AE1330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P1331" i="12"/>
  <c r="Q1331" i="12"/>
  <c r="R1331" i="12"/>
  <c r="S1331" i="12"/>
  <c r="T1331" i="12"/>
  <c r="U1331" i="12"/>
  <c r="V1331" i="12"/>
  <c r="W1331" i="12"/>
  <c r="X1331" i="12"/>
  <c r="Y1331" i="12"/>
  <c r="Z1331" i="12"/>
  <c r="AA1331" i="12"/>
  <c r="AB1331" i="12"/>
  <c r="AC1331" i="12"/>
  <c r="AD1331" i="12"/>
  <c r="AE1331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P1332" i="12"/>
  <c r="Q1332" i="12"/>
  <c r="R1332" i="12"/>
  <c r="S1332" i="12"/>
  <c r="T1332" i="12"/>
  <c r="U1332" i="12"/>
  <c r="V1332" i="12"/>
  <c r="W1332" i="12"/>
  <c r="X1332" i="12"/>
  <c r="Y1332" i="12"/>
  <c r="Z1332" i="12"/>
  <c r="AA1332" i="12"/>
  <c r="AB1332" i="12"/>
  <c r="AC1332" i="12"/>
  <c r="AD1332" i="12"/>
  <c r="AE1332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P1333" i="12"/>
  <c r="Q1333" i="12"/>
  <c r="R1333" i="12"/>
  <c r="S1333" i="12"/>
  <c r="T1333" i="12"/>
  <c r="U1333" i="12"/>
  <c r="V1333" i="12"/>
  <c r="W1333" i="12"/>
  <c r="X1333" i="12"/>
  <c r="Y1333" i="12"/>
  <c r="Z1333" i="12"/>
  <c r="AA1333" i="12"/>
  <c r="AB1333" i="12"/>
  <c r="AC1333" i="12"/>
  <c r="AD1333" i="12"/>
  <c r="AE1333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P1334" i="12"/>
  <c r="Q1334" i="12"/>
  <c r="R1334" i="12"/>
  <c r="S1334" i="12"/>
  <c r="T1334" i="12"/>
  <c r="U1334" i="12"/>
  <c r="V1334" i="12"/>
  <c r="W1334" i="12"/>
  <c r="X1334" i="12"/>
  <c r="Y1334" i="12"/>
  <c r="Z1334" i="12"/>
  <c r="AA1334" i="12"/>
  <c r="AB1334" i="12"/>
  <c r="AC1334" i="12"/>
  <c r="AD1334" i="12"/>
  <c r="AE1334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P1335" i="12"/>
  <c r="Q1335" i="12"/>
  <c r="R1335" i="12"/>
  <c r="S1335" i="12"/>
  <c r="T1335" i="12"/>
  <c r="U1335" i="12"/>
  <c r="V1335" i="12"/>
  <c r="W1335" i="12"/>
  <c r="X1335" i="12"/>
  <c r="Y1335" i="12"/>
  <c r="Z1335" i="12"/>
  <c r="AA1335" i="12"/>
  <c r="AB1335" i="12"/>
  <c r="AC1335" i="12"/>
  <c r="AD1335" i="12"/>
  <c r="AE1335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P1336" i="12"/>
  <c r="Q1336" i="12"/>
  <c r="R1336" i="12"/>
  <c r="S1336" i="12"/>
  <c r="T1336" i="12"/>
  <c r="U1336" i="12"/>
  <c r="V1336" i="12"/>
  <c r="W1336" i="12"/>
  <c r="X1336" i="12"/>
  <c r="Y1336" i="12"/>
  <c r="Z1336" i="12"/>
  <c r="AA1336" i="12"/>
  <c r="AB1336" i="12"/>
  <c r="AC1336" i="12"/>
  <c r="AD1336" i="12"/>
  <c r="AE1336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P1337" i="12"/>
  <c r="Q1337" i="12"/>
  <c r="R1337" i="12"/>
  <c r="S1337" i="12"/>
  <c r="T1337" i="12"/>
  <c r="U1337" i="12"/>
  <c r="V1337" i="12"/>
  <c r="W1337" i="12"/>
  <c r="X1337" i="12"/>
  <c r="Y1337" i="12"/>
  <c r="Z1337" i="12"/>
  <c r="AA1337" i="12"/>
  <c r="AB1337" i="12"/>
  <c r="AC1337" i="12"/>
  <c r="AD1337" i="12"/>
  <c r="AE1337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P1338" i="12"/>
  <c r="Q1338" i="12"/>
  <c r="R1338" i="12"/>
  <c r="S1338" i="12"/>
  <c r="T1338" i="12"/>
  <c r="U1338" i="12"/>
  <c r="V1338" i="12"/>
  <c r="W1338" i="12"/>
  <c r="X1338" i="12"/>
  <c r="Y1338" i="12"/>
  <c r="Z1338" i="12"/>
  <c r="AA1338" i="12"/>
  <c r="AB1338" i="12"/>
  <c r="AC1338" i="12"/>
  <c r="AD1338" i="12"/>
  <c r="AE1338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P1339" i="12"/>
  <c r="Q1339" i="12"/>
  <c r="R1339" i="12"/>
  <c r="S1339" i="12"/>
  <c r="T1339" i="12"/>
  <c r="U1339" i="12"/>
  <c r="V1339" i="12"/>
  <c r="W1339" i="12"/>
  <c r="X1339" i="12"/>
  <c r="Y1339" i="12"/>
  <c r="Z1339" i="12"/>
  <c r="AA1339" i="12"/>
  <c r="AB1339" i="12"/>
  <c r="AC1339" i="12"/>
  <c r="AD1339" i="12"/>
  <c r="AE1339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P1340" i="12"/>
  <c r="Q1340" i="12"/>
  <c r="R1340" i="12"/>
  <c r="S1340" i="12"/>
  <c r="T1340" i="12"/>
  <c r="U1340" i="12"/>
  <c r="V1340" i="12"/>
  <c r="W1340" i="12"/>
  <c r="X1340" i="12"/>
  <c r="Y1340" i="12"/>
  <c r="Z1340" i="12"/>
  <c r="AA1340" i="12"/>
  <c r="AB1340" i="12"/>
  <c r="AC1340" i="12"/>
  <c r="AD1340" i="12"/>
  <c r="AE1340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P1341" i="12"/>
  <c r="Q1341" i="12"/>
  <c r="R1341" i="12"/>
  <c r="S1341" i="12"/>
  <c r="T1341" i="12"/>
  <c r="U1341" i="12"/>
  <c r="V1341" i="12"/>
  <c r="W1341" i="12"/>
  <c r="X1341" i="12"/>
  <c r="Y1341" i="12"/>
  <c r="Z1341" i="12"/>
  <c r="AA1341" i="12"/>
  <c r="AB1341" i="12"/>
  <c r="AC1341" i="12"/>
  <c r="AD1341" i="12"/>
  <c r="AE1341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P1342" i="12"/>
  <c r="Q1342" i="12"/>
  <c r="R1342" i="12"/>
  <c r="S1342" i="12"/>
  <c r="T1342" i="12"/>
  <c r="U1342" i="12"/>
  <c r="V1342" i="12"/>
  <c r="W1342" i="12"/>
  <c r="X1342" i="12"/>
  <c r="Y1342" i="12"/>
  <c r="Z1342" i="12"/>
  <c r="AA1342" i="12"/>
  <c r="AB1342" i="12"/>
  <c r="AC1342" i="12"/>
  <c r="AD1342" i="12"/>
  <c r="AE1342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P1343" i="12"/>
  <c r="Q1343" i="12"/>
  <c r="R1343" i="12"/>
  <c r="S1343" i="12"/>
  <c r="T1343" i="12"/>
  <c r="U1343" i="12"/>
  <c r="V1343" i="12"/>
  <c r="W1343" i="12"/>
  <c r="X1343" i="12"/>
  <c r="Y1343" i="12"/>
  <c r="Z1343" i="12"/>
  <c r="AA1343" i="12"/>
  <c r="AB1343" i="12"/>
  <c r="AC1343" i="12"/>
  <c r="AD1343" i="12"/>
  <c r="AE1343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P1344" i="12"/>
  <c r="Q1344" i="12"/>
  <c r="R1344" i="12"/>
  <c r="S1344" i="12"/>
  <c r="T1344" i="12"/>
  <c r="U1344" i="12"/>
  <c r="V1344" i="12"/>
  <c r="W1344" i="12"/>
  <c r="X1344" i="12"/>
  <c r="Y1344" i="12"/>
  <c r="Z1344" i="12"/>
  <c r="AA1344" i="12"/>
  <c r="AB1344" i="12"/>
  <c r="AC1344" i="12"/>
  <c r="AD1344" i="12"/>
  <c r="AE1344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P1345" i="12"/>
  <c r="Q1345" i="12"/>
  <c r="R1345" i="12"/>
  <c r="S1345" i="12"/>
  <c r="T1345" i="12"/>
  <c r="U1345" i="12"/>
  <c r="V1345" i="12"/>
  <c r="W1345" i="12"/>
  <c r="X1345" i="12"/>
  <c r="Y1345" i="12"/>
  <c r="Z1345" i="12"/>
  <c r="AA1345" i="12"/>
  <c r="AB1345" i="12"/>
  <c r="AC1345" i="12"/>
  <c r="AD1345" i="12"/>
  <c r="AE1345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P1346" i="12"/>
  <c r="Q1346" i="12"/>
  <c r="R1346" i="12"/>
  <c r="S1346" i="12"/>
  <c r="T1346" i="12"/>
  <c r="U1346" i="12"/>
  <c r="V1346" i="12"/>
  <c r="W1346" i="12"/>
  <c r="X1346" i="12"/>
  <c r="Y1346" i="12"/>
  <c r="Z1346" i="12"/>
  <c r="AA1346" i="12"/>
  <c r="AB1346" i="12"/>
  <c r="AC1346" i="12"/>
  <c r="AD1346" i="12"/>
  <c r="AE1346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P1347" i="12"/>
  <c r="Q1347" i="12"/>
  <c r="R1347" i="12"/>
  <c r="S1347" i="12"/>
  <c r="T1347" i="12"/>
  <c r="U1347" i="12"/>
  <c r="V1347" i="12"/>
  <c r="W1347" i="12"/>
  <c r="X1347" i="12"/>
  <c r="Y1347" i="12"/>
  <c r="Z1347" i="12"/>
  <c r="AA1347" i="12"/>
  <c r="AB1347" i="12"/>
  <c r="AC1347" i="12"/>
  <c r="AD1347" i="12"/>
  <c r="AE1347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P1348" i="12"/>
  <c r="Q1348" i="12"/>
  <c r="R1348" i="12"/>
  <c r="S1348" i="12"/>
  <c r="T1348" i="12"/>
  <c r="U1348" i="12"/>
  <c r="V1348" i="12"/>
  <c r="W1348" i="12"/>
  <c r="X1348" i="12"/>
  <c r="Y1348" i="12"/>
  <c r="Z1348" i="12"/>
  <c r="AA1348" i="12"/>
  <c r="AB1348" i="12"/>
  <c r="AC1348" i="12"/>
  <c r="AD1348" i="12"/>
  <c r="AE1348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P1349" i="12"/>
  <c r="Q1349" i="12"/>
  <c r="R1349" i="12"/>
  <c r="S1349" i="12"/>
  <c r="T1349" i="12"/>
  <c r="U1349" i="12"/>
  <c r="V1349" i="12"/>
  <c r="W1349" i="12"/>
  <c r="X1349" i="12"/>
  <c r="Y1349" i="12"/>
  <c r="Z1349" i="12"/>
  <c r="AA1349" i="12"/>
  <c r="AB1349" i="12"/>
  <c r="AC1349" i="12"/>
  <c r="AD1349" i="12"/>
  <c r="AE1349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P1350" i="12"/>
  <c r="Q1350" i="12"/>
  <c r="R1350" i="12"/>
  <c r="S1350" i="12"/>
  <c r="T1350" i="12"/>
  <c r="U1350" i="12"/>
  <c r="V1350" i="12"/>
  <c r="W1350" i="12"/>
  <c r="X1350" i="12"/>
  <c r="Y1350" i="12"/>
  <c r="Z1350" i="12"/>
  <c r="AA1350" i="12"/>
  <c r="AB1350" i="12"/>
  <c r="AC1350" i="12"/>
  <c r="AD1350" i="12"/>
  <c r="AE1350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P1351" i="12"/>
  <c r="Q1351" i="12"/>
  <c r="R1351" i="12"/>
  <c r="S1351" i="12"/>
  <c r="T1351" i="12"/>
  <c r="U1351" i="12"/>
  <c r="V1351" i="12"/>
  <c r="W1351" i="12"/>
  <c r="X1351" i="12"/>
  <c r="Y1351" i="12"/>
  <c r="Z1351" i="12"/>
  <c r="AA1351" i="12"/>
  <c r="AB1351" i="12"/>
  <c r="AC1351" i="12"/>
  <c r="AD1351" i="12"/>
  <c r="AE1351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P1352" i="12"/>
  <c r="Q1352" i="12"/>
  <c r="R1352" i="12"/>
  <c r="S1352" i="12"/>
  <c r="T1352" i="12"/>
  <c r="U1352" i="12"/>
  <c r="V1352" i="12"/>
  <c r="W1352" i="12"/>
  <c r="X1352" i="12"/>
  <c r="Y1352" i="12"/>
  <c r="Z1352" i="12"/>
  <c r="AA1352" i="12"/>
  <c r="AB1352" i="12"/>
  <c r="AC1352" i="12"/>
  <c r="AD1352" i="12"/>
  <c r="AE1352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P1353" i="12"/>
  <c r="Q1353" i="12"/>
  <c r="R1353" i="12"/>
  <c r="S1353" i="12"/>
  <c r="T1353" i="12"/>
  <c r="U1353" i="12"/>
  <c r="V1353" i="12"/>
  <c r="W1353" i="12"/>
  <c r="X1353" i="12"/>
  <c r="Y1353" i="12"/>
  <c r="Z1353" i="12"/>
  <c r="AA1353" i="12"/>
  <c r="AB1353" i="12"/>
  <c r="AC1353" i="12"/>
  <c r="AD1353" i="12"/>
  <c r="AE1353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P1354" i="12"/>
  <c r="Q1354" i="12"/>
  <c r="R1354" i="12"/>
  <c r="S1354" i="12"/>
  <c r="T1354" i="12"/>
  <c r="U1354" i="12"/>
  <c r="V1354" i="12"/>
  <c r="W1354" i="12"/>
  <c r="X1354" i="12"/>
  <c r="Y1354" i="12"/>
  <c r="Z1354" i="12"/>
  <c r="AA1354" i="12"/>
  <c r="AB1354" i="12"/>
  <c r="AC1354" i="12"/>
  <c r="AD1354" i="12"/>
  <c r="AE1354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P1355" i="12"/>
  <c r="Q1355" i="12"/>
  <c r="R1355" i="12"/>
  <c r="S1355" i="12"/>
  <c r="T1355" i="12"/>
  <c r="U1355" i="12"/>
  <c r="V1355" i="12"/>
  <c r="W1355" i="12"/>
  <c r="X1355" i="12"/>
  <c r="Y1355" i="12"/>
  <c r="Z1355" i="12"/>
  <c r="AA1355" i="12"/>
  <c r="AB1355" i="12"/>
  <c r="AC1355" i="12"/>
  <c r="AD1355" i="12"/>
  <c r="AE1355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P1356" i="12"/>
  <c r="Q1356" i="12"/>
  <c r="R1356" i="12"/>
  <c r="S1356" i="12"/>
  <c r="T1356" i="12"/>
  <c r="U1356" i="12"/>
  <c r="V1356" i="12"/>
  <c r="W1356" i="12"/>
  <c r="X1356" i="12"/>
  <c r="Y1356" i="12"/>
  <c r="Z1356" i="12"/>
  <c r="AA1356" i="12"/>
  <c r="AB1356" i="12"/>
  <c r="AC1356" i="12"/>
  <c r="AD1356" i="12"/>
  <c r="AE1356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P1357" i="12"/>
  <c r="Q1357" i="12"/>
  <c r="R1357" i="12"/>
  <c r="S1357" i="12"/>
  <c r="T1357" i="12"/>
  <c r="U1357" i="12"/>
  <c r="V1357" i="12"/>
  <c r="W1357" i="12"/>
  <c r="X1357" i="12"/>
  <c r="Y1357" i="12"/>
  <c r="Z1357" i="12"/>
  <c r="AA1357" i="12"/>
  <c r="AB1357" i="12"/>
  <c r="AC1357" i="12"/>
  <c r="AD1357" i="12"/>
  <c r="AE1357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P1358" i="12"/>
  <c r="Q1358" i="12"/>
  <c r="R1358" i="12"/>
  <c r="S1358" i="12"/>
  <c r="T1358" i="12"/>
  <c r="U1358" i="12"/>
  <c r="V1358" i="12"/>
  <c r="W1358" i="12"/>
  <c r="X1358" i="12"/>
  <c r="Y1358" i="12"/>
  <c r="Z1358" i="12"/>
  <c r="AA1358" i="12"/>
  <c r="AB1358" i="12"/>
  <c r="AC1358" i="12"/>
  <c r="AD1358" i="12"/>
  <c r="AE1358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P1359" i="12"/>
  <c r="Q1359" i="12"/>
  <c r="R1359" i="12"/>
  <c r="S1359" i="12"/>
  <c r="T1359" i="12"/>
  <c r="U1359" i="12"/>
  <c r="V1359" i="12"/>
  <c r="W1359" i="12"/>
  <c r="X1359" i="12"/>
  <c r="Y1359" i="12"/>
  <c r="Z1359" i="12"/>
  <c r="AA1359" i="12"/>
  <c r="AB1359" i="12"/>
  <c r="AC1359" i="12"/>
  <c r="AD1359" i="12"/>
  <c r="AE1359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P1360" i="12"/>
  <c r="Q1360" i="12"/>
  <c r="R1360" i="12"/>
  <c r="S1360" i="12"/>
  <c r="T1360" i="12"/>
  <c r="U1360" i="12"/>
  <c r="V1360" i="12"/>
  <c r="W1360" i="12"/>
  <c r="X1360" i="12"/>
  <c r="Y1360" i="12"/>
  <c r="Z1360" i="12"/>
  <c r="AA1360" i="12"/>
  <c r="AB1360" i="12"/>
  <c r="AC1360" i="12"/>
  <c r="AD1360" i="12"/>
  <c r="AE1360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P1361" i="12"/>
  <c r="Q1361" i="12"/>
  <c r="R1361" i="12"/>
  <c r="S1361" i="12"/>
  <c r="T1361" i="12"/>
  <c r="U1361" i="12"/>
  <c r="V1361" i="12"/>
  <c r="W1361" i="12"/>
  <c r="X1361" i="12"/>
  <c r="Y1361" i="12"/>
  <c r="Z1361" i="12"/>
  <c r="AA1361" i="12"/>
  <c r="AB1361" i="12"/>
  <c r="AC1361" i="12"/>
  <c r="AD1361" i="12"/>
  <c r="AE1361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P1362" i="12"/>
  <c r="Q1362" i="12"/>
  <c r="R1362" i="12"/>
  <c r="S1362" i="12"/>
  <c r="T1362" i="12"/>
  <c r="U1362" i="12"/>
  <c r="V1362" i="12"/>
  <c r="W1362" i="12"/>
  <c r="X1362" i="12"/>
  <c r="Y1362" i="12"/>
  <c r="Z1362" i="12"/>
  <c r="AA1362" i="12"/>
  <c r="AB1362" i="12"/>
  <c r="AC1362" i="12"/>
  <c r="AD1362" i="12"/>
  <c r="AE1362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P1363" i="12"/>
  <c r="Q1363" i="12"/>
  <c r="R1363" i="12"/>
  <c r="S1363" i="12"/>
  <c r="T1363" i="12"/>
  <c r="U1363" i="12"/>
  <c r="V1363" i="12"/>
  <c r="W1363" i="12"/>
  <c r="X1363" i="12"/>
  <c r="Y1363" i="12"/>
  <c r="Z1363" i="12"/>
  <c r="AA1363" i="12"/>
  <c r="AB1363" i="12"/>
  <c r="AC1363" i="12"/>
  <c r="AD1363" i="12"/>
  <c r="AE1363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P1364" i="12"/>
  <c r="Q1364" i="12"/>
  <c r="R1364" i="12"/>
  <c r="S1364" i="12"/>
  <c r="T1364" i="12"/>
  <c r="U1364" i="12"/>
  <c r="V1364" i="12"/>
  <c r="W1364" i="12"/>
  <c r="X1364" i="12"/>
  <c r="Y1364" i="12"/>
  <c r="Z1364" i="12"/>
  <c r="AA1364" i="12"/>
  <c r="AB1364" i="12"/>
  <c r="AC1364" i="12"/>
  <c r="AD1364" i="12"/>
  <c r="AE1364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P1365" i="12"/>
  <c r="Q1365" i="12"/>
  <c r="R1365" i="12"/>
  <c r="S1365" i="12"/>
  <c r="T1365" i="12"/>
  <c r="U1365" i="12"/>
  <c r="V1365" i="12"/>
  <c r="W1365" i="12"/>
  <c r="X1365" i="12"/>
  <c r="Y1365" i="12"/>
  <c r="Z1365" i="12"/>
  <c r="AA1365" i="12"/>
  <c r="AB1365" i="12"/>
  <c r="AC1365" i="12"/>
  <c r="AD1365" i="12"/>
  <c r="AE1365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P1366" i="12"/>
  <c r="Q1366" i="12"/>
  <c r="R1366" i="12"/>
  <c r="S1366" i="12"/>
  <c r="T1366" i="12"/>
  <c r="U1366" i="12"/>
  <c r="V1366" i="12"/>
  <c r="W1366" i="12"/>
  <c r="X1366" i="12"/>
  <c r="Y1366" i="12"/>
  <c r="Z1366" i="12"/>
  <c r="AA1366" i="12"/>
  <c r="AB1366" i="12"/>
  <c r="AC1366" i="12"/>
  <c r="AD1366" i="12"/>
  <c r="AE1366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P1367" i="12"/>
  <c r="Q1367" i="12"/>
  <c r="R1367" i="12"/>
  <c r="S1367" i="12"/>
  <c r="T1367" i="12"/>
  <c r="U1367" i="12"/>
  <c r="V1367" i="12"/>
  <c r="W1367" i="12"/>
  <c r="X1367" i="12"/>
  <c r="Y1367" i="12"/>
  <c r="Z1367" i="12"/>
  <c r="AA1367" i="12"/>
  <c r="AB1367" i="12"/>
  <c r="AC1367" i="12"/>
  <c r="AD1367" i="12"/>
  <c r="AE1367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P1368" i="12"/>
  <c r="Q1368" i="12"/>
  <c r="R1368" i="12"/>
  <c r="S1368" i="12"/>
  <c r="T1368" i="12"/>
  <c r="U1368" i="12"/>
  <c r="V1368" i="12"/>
  <c r="W1368" i="12"/>
  <c r="X1368" i="12"/>
  <c r="Y1368" i="12"/>
  <c r="Z1368" i="12"/>
  <c r="AA1368" i="12"/>
  <c r="AB1368" i="12"/>
  <c r="AC1368" i="12"/>
  <c r="AD1368" i="12"/>
  <c r="AE1368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P1369" i="12"/>
  <c r="Q1369" i="12"/>
  <c r="R1369" i="12"/>
  <c r="S1369" i="12"/>
  <c r="T1369" i="12"/>
  <c r="U1369" i="12"/>
  <c r="V1369" i="12"/>
  <c r="W1369" i="12"/>
  <c r="X1369" i="12"/>
  <c r="Y1369" i="12"/>
  <c r="Z1369" i="12"/>
  <c r="AA1369" i="12"/>
  <c r="AB1369" i="12"/>
  <c r="AC1369" i="12"/>
  <c r="AD1369" i="12"/>
  <c r="AE1369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P1370" i="12"/>
  <c r="Q1370" i="12"/>
  <c r="R1370" i="12"/>
  <c r="S1370" i="12"/>
  <c r="T1370" i="12"/>
  <c r="U1370" i="12"/>
  <c r="V1370" i="12"/>
  <c r="W1370" i="12"/>
  <c r="X1370" i="12"/>
  <c r="Y1370" i="12"/>
  <c r="Z1370" i="12"/>
  <c r="AA1370" i="12"/>
  <c r="AB1370" i="12"/>
  <c r="AC1370" i="12"/>
  <c r="AD1370" i="12"/>
  <c r="AE1370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P1371" i="12"/>
  <c r="Q1371" i="12"/>
  <c r="R1371" i="12"/>
  <c r="S1371" i="12"/>
  <c r="T1371" i="12"/>
  <c r="U1371" i="12"/>
  <c r="V1371" i="12"/>
  <c r="W1371" i="12"/>
  <c r="X1371" i="12"/>
  <c r="Y1371" i="12"/>
  <c r="Z1371" i="12"/>
  <c r="AA1371" i="12"/>
  <c r="AB1371" i="12"/>
  <c r="AC1371" i="12"/>
  <c r="AD1371" i="12"/>
  <c r="AE1371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P1372" i="12"/>
  <c r="Q1372" i="12"/>
  <c r="R1372" i="12"/>
  <c r="S1372" i="12"/>
  <c r="T1372" i="12"/>
  <c r="U1372" i="12"/>
  <c r="V1372" i="12"/>
  <c r="W1372" i="12"/>
  <c r="X1372" i="12"/>
  <c r="Y1372" i="12"/>
  <c r="Z1372" i="12"/>
  <c r="AA1372" i="12"/>
  <c r="AB1372" i="12"/>
  <c r="AC1372" i="12"/>
  <c r="AD1372" i="12"/>
  <c r="AE1372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P1373" i="12"/>
  <c r="Q1373" i="12"/>
  <c r="R1373" i="12"/>
  <c r="S1373" i="12"/>
  <c r="T1373" i="12"/>
  <c r="U1373" i="12"/>
  <c r="V1373" i="12"/>
  <c r="W1373" i="12"/>
  <c r="X1373" i="12"/>
  <c r="Y1373" i="12"/>
  <c r="Z1373" i="12"/>
  <c r="AA1373" i="12"/>
  <c r="AB1373" i="12"/>
  <c r="AC1373" i="12"/>
  <c r="AD1373" i="12"/>
  <c r="AE1373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P1374" i="12"/>
  <c r="Q1374" i="12"/>
  <c r="R1374" i="12"/>
  <c r="S1374" i="12"/>
  <c r="T1374" i="12"/>
  <c r="U1374" i="12"/>
  <c r="V1374" i="12"/>
  <c r="W1374" i="12"/>
  <c r="X1374" i="12"/>
  <c r="Y1374" i="12"/>
  <c r="Z1374" i="12"/>
  <c r="AA1374" i="12"/>
  <c r="AB1374" i="12"/>
  <c r="AC1374" i="12"/>
  <c r="AD1374" i="12"/>
  <c r="AE1374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P1375" i="12"/>
  <c r="Q1375" i="12"/>
  <c r="R1375" i="12"/>
  <c r="S1375" i="12"/>
  <c r="T1375" i="12"/>
  <c r="U1375" i="12"/>
  <c r="V1375" i="12"/>
  <c r="W1375" i="12"/>
  <c r="X1375" i="12"/>
  <c r="Y1375" i="12"/>
  <c r="Z1375" i="12"/>
  <c r="AA1375" i="12"/>
  <c r="AB1375" i="12"/>
  <c r="AC1375" i="12"/>
  <c r="AD1375" i="12"/>
  <c r="AE1375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P1376" i="12"/>
  <c r="Q1376" i="12"/>
  <c r="R1376" i="12"/>
  <c r="S1376" i="12"/>
  <c r="T1376" i="12"/>
  <c r="U1376" i="12"/>
  <c r="V1376" i="12"/>
  <c r="W1376" i="12"/>
  <c r="X1376" i="12"/>
  <c r="Y1376" i="12"/>
  <c r="Z1376" i="12"/>
  <c r="AA1376" i="12"/>
  <c r="AB1376" i="12"/>
  <c r="AC1376" i="12"/>
  <c r="AD1376" i="12"/>
  <c r="AE1376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P1377" i="12"/>
  <c r="Q1377" i="12"/>
  <c r="R1377" i="12"/>
  <c r="S1377" i="12"/>
  <c r="T1377" i="12"/>
  <c r="U1377" i="12"/>
  <c r="V1377" i="12"/>
  <c r="W1377" i="12"/>
  <c r="X1377" i="12"/>
  <c r="Y1377" i="12"/>
  <c r="Z1377" i="12"/>
  <c r="AA1377" i="12"/>
  <c r="AB1377" i="12"/>
  <c r="AC1377" i="12"/>
  <c r="AD1377" i="12"/>
  <c r="AE1377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P1378" i="12"/>
  <c r="Q1378" i="12"/>
  <c r="R1378" i="12"/>
  <c r="S1378" i="12"/>
  <c r="T1378" i="12"/>
  <c r="U1378" i="12"/>
  <c r="V1378" i="12"/>
  <c r="W1378" i="12"/>
  <c r="X1378" i="12"/>
  <c r="Y1378" i="12"/>
  <c r="Z1378" i="12"/>
  <c r="AA1378" i="12"/>
  <c r="AB1378" i="12"/>
  <c r="AC1378" i="12"/>
  <c r="AD1378" i="12"/>
  <c r="AE1378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P1379" i="12"/>
  <c r="Q1379" i="12"/>
  <c r="R1379" i="12"/>
  <c r="S1379" i="12"/>
  <c r="T1379" i="12"/>
  <c r="U1379" i="12"/>
  <c r="V1379" i="12"/>
  <c r="W1379" i="12"/>
  <c r="X1379" i="12"/>
  <c r="Y1379" i="12"/>
  <c r="Z1379" i="12"/>
  <c r="AA1379" i="12"/>
  <c r="AB1379" i="12"/>
  <c r="AC1379" i="12"/>
  <c r="AD1379" i="12"/>
  <c r="AE1379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P1380" i="12"/>
  <c r="Q1380" i="12"/>
  <c r="R1380" i="12"/>
  <c r="S1380" i="12"/>
  <c r="T1380" i="12"/>
  <c r="U1380" i="12"/>
  <c r="V1380" i="12"/>
  <c r="W1380" i="12"/>
  <c r="X1380" i="12"/>
  <c r="Y1380" i="12"/>
  <c r="Z1380" i="12"/>
  <c r="AA1380" i="12"/>
  <c r="AB1380" i="12"/>
  <c r="AC1380" i="12"/>
  <c r="AD1380" i="12"/>
  <c r="AE1380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P1381" i="12"/>
  <c r="Q1381" i="12"/>
  <c r="R1381" i="12"/>
  <c r="S1381" i="12"/>
  <c r="T1381" i="12"/>
  <c r="U1381" i="12"/>
  <c r="V1381" i="12"/>
  <c r="W1381" i="12"/>
  <c r="X1381" i="12"/>
  <c r="Y1381" i="12"/>
  <c r="Z1381" i="12"/>
  <c r="AA1381" i="12"/>
  <c r="AB1381" i="12"/>
  <c r="AC1381" i="12"/>
  <c r="AD1381" i="12"/>
  <c r="AE1381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P1382" i="12"/>
  <c r="Q1382" i="12"/>
  <c r="R1382" i="12"/>
  <c r="S1382" i="12"/>
  <c r="T1382" i="12"/>
  <c r="U1382" i="12"/>
  <c r="V1382" i="12"/>
  <c r="W1382" i="12"/>
  <c r="X1382" i="12"/>
  <c r="Y1382" i="12"/>
  <c r="Z1382" i="12"/>
  <c r="AA1382" i="12"/>
  <c r="AB1382" i="12"/>
  <c r="AC1382" i="12"/>
  <c r="AD1382" i="12"/>
  <c r="AE1382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P1383" i="12"/>
  <c r="Q1383" i="12"/>
  <c r="R1383" i="12"/>
  <c r="S1383" i="12"/>
  <c r="T1383" i="12"/>
  <c r="U1383" i="12"/>
  <c r="V1383" i="12"/>
  <c r="W1383" i="12"/>
  <c r="X1383" i="12"/>
  <c r="Y1383" i="12"/>
  <c r="Z1383" i="12"/>
  <c r="AA1383" i="12"/>
  <c r="AB1383" i="12"/>
  <c r="AC1383" i="12"/>
  <c r="AD1383" i="12"/>
  <c r="AE1383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P1384" i="12"/>
  <c r="Q1384" i="12"/>
  <c r="R1384" i="12"/>
  <c r="S1384" i="12"/>
  <c r="T1384" i="12"/>
  <c r="U1384" i="12"/>
  <c r="V1384" i="12"/>
  <c r="W1384" i="12"/>
  <c r="X1384" i="12"/>
  <c r="Y1384" i="12"/>
  <c r="Z1384" i="12"/>
  <c r="AA1384" i="12"/>
  <c r="AB1384" i="12"/>
  <c r="AC1384" i="12"/>
  <c r="AD1384" i="12"/>
  <c r="AE1384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P1385" i="12"/>
  <c r="Q1385" i="12"/>
  <c r="R1385" i="12"/>
  <c r="S1385" i="12"/>
  <c r="T1385" i="12"/>
  <c r="U1385" i="12"/>
  <c r="V1385" i="12"/>
  <c r="W1385" i="12"/>
  <c r="X1385" i="12"/>
  <c r="Y1385" i="12"/>
  <c r="Z1385" i="12"/>
  <c r="AA1385" i="12"/>
  <c r="AB1385" i="12"/>
  <c r="AC1385" i="12"/>
  <c r="AD1385" i="12"/>
  <c r="AE1385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P1386" i="12"/>
  <c r="Q1386" i="12"/>
  <c r="R1386" i="12"/>
  <c r="S1386" i="12"/>
  <c r="T1386" i="12"/>
  <c r="U1386" i="12"/>
  <c r="V1386" i="12"/>
  <c r="W1386" i="12"/>
  <c r="X1386" i="12"/>
  <c r="Y1386" i="12"/>
  <c r="Z1386" i="12"/>
  <c r="AA1386" i="12"/>
  <c r="AB1386" i="12"/>
  <c r="AC1386" i="12"/>
  <c r="AD1386" i="12"/>
  <c r="AE1386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P1387" i="12"/>
  <c r="Q1387" i="12"/>
  <c r="R1387" i="12"/>
  <c r="S1387" i="12"/>
  <c r="T1387" i="12"/>
  <c r="U1387" i="12"/>
  <c r="V1387" i="12"/>
  <c r="W1387" i="12"/>
  <c r="X1387" i="12"/>
  <c r="Y1387" i="12"/>
  <c r="Z1387" i="12"/>
  <c r="AA1387" i="12"/>
  <c r="AB1387" i="12"/>
  <c r="AC1387" i="12"/>
  <c r="AD1387" i="12"/>
  <c r="AE1387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P1388" i="12"/>
  <c r="Q1388" i="12"/>
  <c r="R1388" i="12"/>
  <c r="S1388" i="12"/>
  <c r="T1388" i="12"/>
  <c r="U1388" i="12"/>
  <c r="V1388" i="12"/>
  <c r="W1388" i="12"/>
  <c r="X1388" i="12"/>
  <c r="Y1388" i="12"/>
  <c r="Z1388" i="12"/>
  <c r="AA1388" i="12"/>
  <c r="AB1388" i="12"/>
  <c r="AC1388" i="12"/>
  <c r="AD1388" i="12"/>
  <c r="AE1388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P1389" i="12"/>
  <c r="Q1389" i="12"/>
  <c r="R1389" i="12"/>
  <c r="S1389" i="12"/>
  <c r="T1389" i="12"/>
  <c r="U1389" i="12"/>
  <c r="V1389" i="12"/>
  <c r="W1389" i="12"/>
  <c r="X1389" i="12"/>
  <c r="Y1389" i="12"/>
  <c r="Z1389" i="12"/>
  <c r="AA1389" i="12"/>
  <c r="AB1389" i="12"/>
  <c r="AC1389" i="12"/>
  <c r="AD1389" i="12"/>
  <c r="AE1389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P1390" i="12"/>
  <c r="Q1390" i="12"/>
  <c r="R1390" i="12"/>
  <c r="S1390" i="12"/>
  <c r="T1390" i="12"/>
  <c r="U1390" i="12"/>
  <c r="V1390" i="12"/>
  <c r="W1390" i="12"/>
  <c r="X1390" i="12"/>
  <c r="Y1390" i="12"/>
  <c r="Z1390" i="12"/>
  <c r="AA1390" i="12"/>
  <c r="AB1390" i="12"/>
  <c r="AC1390" i="12"/>
  <c r="AD1390" i="12"/>
  <c r="AE1390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P1391" i="12"/>
  <c r="Q1391" i="12"/>
  <c r="R1391" i="12"/>
  <c r="S1391" i="12"/>
  <c r="T1391" i="12"/>
  <c r="U1391" i="12"/>
  <c r="V1391" i="12"/>
  <c r="W1391" i="12"/>
  <c r="X1391" i="12"/>
  <c r="Y1391" i="12"/>
  <c r="Z1391" i="12"/>
  <c r="AA1391" i="12"/>
  <c r="AB1391" i="12"/>
  <c r="AC1391" i="12"/>
  <c r="AD1391" i="12"/>
  <c r="AE1391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P1392" i="12"/>
  <c r="Q1392" i="12"/>
  <c r="R1392" i="12"/>
  <c r="S1392" i="12"/>
  <c r="T1392" i="12"/>
  <c r="U1392" i="12"/>
  <c r="V1392" i="12"/>
  <c r="W1392" i="12"/>
  <c r="X1392" i="12"/>
  <c r="Y1392" i="12"/>
  <c r="Z1392" i="12"/>
  <c r="AA1392" i="12"/>
  <c r="AB1392" i="12"/>
  <c r="AC1392" i="12"/>
  <c r="AD1392" i="12"/>
  <c r="AE1392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P1393" i="12"/>
  <c r="Q1393" i="12"/>
  <c r="R1393" i="12"/>
  <c r="S1393" i="12"/>
  <c r="T1393" i="12"/>
  <c r="U1393" i="12"/>
  <c r="V1393" i="12"/>
  <c r="W1393" i="12"/>
  <c r="X1393" i="12"/>
  <c r="Y1393" i="12"/>
  <c r="Z1393" i="12"/>
  <c r="AA1393" i="12"/>
  <c r="AB1393" i="12"/>
  <c r="AC1393" i="12"/>
  <c r="AD1393" i="12"/>
  <c r="AE1393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P1394" i="12"/>
  <c r="Q1394" i="12"/>
  <c r="R1394" i="12"/>
  <c r="S1394" i="12"/>
  <c r="T1394" i="12"/>
  <c r="U1394" i="12"/>
  <c r="V1394" i="12"/>
  <c r="W1394" i="12"/>
  <c r="X1394" i="12"/>
  <c r="Y1394" i="12"/>
  <c r="Z1394" i="12"/>
  <c r="AA1394" i="12"/>
  <c r="AB1394" i="12"/>
  <c r="AC1394" i="12"/>
  <c r="AD1394" i="12"/>
  <c r="AE1394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P1395" i="12"/>
  <c r="Q1395" i="12"/>
  <c r="R1395" i="12"/>
  <c r="S1395" i="12"/>
  <c r="T1395" i="12"/>
  <c r="U1395" i="12"/>
  <c r="V1395" i="12"/>
  <c r="W1395" i="12"/>
  <c r="X1395" i="12"/>
  <c r="Y1395" i="12"/>
  <c r="Z1395" i="12"/>
  <c r="AA1395" i="12"/>
  <c r="AB1395" i="12"/>
  <c r="AC1395" i="12"/>
  <c r="AD1395" i="12"/>
  <c r="AE1395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P1396" i="12"/>
  <c r="Q1396" i="12"/>
  <c r="R1396" i="12"/>
  <c r="S1396" i="12"/>
  <c r="T1396" i="12"/>
  <c r="U1396" i="12"/>
  <c r="V1396" i="12"/>
  <c r="W1396" i="12"/>
  <c r="X1396" i="12"/>
  <c r="Y1396" i="12"/>
  <c r="Z1396" i="12"/>
  <c r="AA1396" i="12"/>
  <c r="AB1396" i="12"/>
  <c r="AC1396" i="12"/>
  <c r="AD1396" i="12"/>
  <c r="AE1396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P1397" i="12"/>
  <c r="Q1397" i="12"/>
  <c r="R1397" i="12"/>
  <c r="S1397" i="12"/>
  <c r="T1397" i="12"/>
  <c r="U1397" i="12"/>
  <c r="V1397" i="12"/>
  <c r="W1397" i="12"/>
  <c r="X1397" i="12"/>
  <c r="Y1397" i="12"/>
  <c r="Z1397" i="12"/>
  <c r="AA1397" i="12"/>
  <c r="AB1397" i="12"/>
  <c r="AC1397" i="12"/>
  <c r="AD1397" i="12"/>
  <c r="AE1397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P1398" i="12"/>
  <c r="Q1398" i="12"/>
  <c r="R1398" i="12"/>
  <c r="S1398" i="12"/>
  <c r="T1398" i="12"/>
  <c r="U1398" i="12"/>
  <c r="V1398" i="12"/>
  <c r="W1398" i="12"/>
  <c r="X1398" i="12"/>
  <c r="Y1398" i="12"/>
  <c r="Z1398" i="12"/>
  <c r="AA1398" i="12"/>
  <c r="AB1398" i="12"/>
  <c r="AC1398" i="12"/>
  <c r="AD1398" i="12"/>
  <c r="AE1398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P1399" i="12"/>
  <c r="Q1399" i="12"/>
  <c r="R1399" i="12"/>
  <c r="S1399" i="12"/>
  <c r="T1399" i="12"/>
  <c r="U1399" i="12"/>
  <c r="V1399" i="12"/>
  <c r="W1399" i="12"/>
  <c r="X1399" i="12"/>
  <c r="Y1399" i="12"/>
  <c r="Z1399" i="12"/>
  <c r="AA1399" i="12"/>
  <c r="AB1399" i="12"/>
  <c r="AC1399" i="12"/>
  <c r="AD1399" i="12"/>
  <c r="AE1399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P1400" i="12"/>
  <c r="Q1400" i="12"/>
  <c r="R1400" i="12"/>
  <c r="S1400" i="12"/>
  <c r="T1400" i="12"/>
  <c r="U1400" i="12"/>
  <c r="V1400" i="12"/>
  <c r="W1400" i="12"/>
  <c r="X1400" i="12"/>
  <c r="Y1400" i="12"/>
  <c r="Z1400" i="12"/>
  <c r="AA1400" i="12"/>
  <c r="AB1400" i="12"/>
  <c r="AC1400" i="12"/>
  <c r="AD1400" i="12"/>
  <c r="AE1400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P1401" i="12"/>
  <c r="Q1401" i="12"/>
  <c r="R1401" i="12"/>
  <c r="S1401" i="12"/>
  <c r="T1401" i="12"/>
  <c r="U1401" i="12"/>
  <c r="V1401" i="12"/>
  <c r="W1401" i="12"/>
  <c r="X1401" i="12"/>
  <c r="Y1401" i="12"/>
  <c r="Z1401" i="12"/>
  <c r="AA1401" i="12"/>
  <c r="AB1401" i="12"/>
  <c r="AC1401" i="12"/>
  <c r="AD1401" i="12"/>
  <c r="AE1401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P1402" i="12"/>
  <c r="Q1402" i="12"/>
  <c r="R1402" i="12"/>
  <c r="S1402" i="12"/>
  <c r="T1402" i="12"/>
  <c r="U1402" i="12"/>
  <c r="V1402" i="12"/>
  <c r="W1402" i="12"/>
  <c r="X1402" i="12"/>
  <c r="Y1402" i="12"/>
  <c r="Z1402" i="12"/>
  <c r="AA1402" i="12"/>
  <c r="AB1402" i="12"/>
  <c r="AC1402" i="12"/>
  <c r="AD1402" i="12"/>
  <c r="AE1402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P1403" i="12"/>
  <c r="Q1403" i="12"/>
  <c r="R1403" i="12"/>
  <c r="S1403" i="12"/>
  <c r="T1403" i="12"/>
  <c r="U1403" i="12"/>
  <c r="V1403" i="12"/>
  <c r="W1403" i="12"/>
  <c r="X1403" i="12"/>
  <c r="Y1403" i="12"/>
  <c r="Z1403" i="12"/>
  <c r="AA1403" i="12"/>
  <c r="AB1403" i="12"/>
  <c r="AC1403" i="12"/>
  <c r="AD1403" i="12"/>
  <c r="AE1403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P1404" i="12"/>
  <c r="Q1404" i="12"/>
  <c r="R1404" i="12"/>
  <c r="S1404" i="12"/>
  <c r="T1404" i="12"/>
  <c r="U1404" i="12"/>
  <c r="V1404" i="12"/>
  <c r="W1404" i="12"/>
  <c r="X1404" i="12"/>
  <c r="Y1404" i="12"/>
  <c r="Z1404" i="12"/>
  <c r="AA1404" i="12"/>
  <c r="AB1404" i="12"/>
  <c r="AC1404" i="12"/>
  <c r="AD1404" i="12"/>
  <c r="AE1404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P1405" i="12"/>
  <c r="Q1405" i="12"/>
  <c r="R1405" i="12"/>
  <c r="S1405" i="12"/>
  <c r="T1405" i="12"/>
  <c r="U1405" i="12"/>
  <c r="V1405" i="12"/>
  <c r="W1405" i="12"/>
  <c r="X1405" i="12"/>
  <c r="Y1405" i="12"/>
  <c r="Z1405" i="12"/>
  <c r="AA1405" i="12"/>
  <c r="AB1405" i="12"/>
  <c r="AC1405" i="12"/>
  <c r="AD1405" i="12"/>
  <c r="AE1405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P1406" i="12"/>
  <c r="Q1406" i="12"/>
  <c r="R1406" i="12"/>
  <c r="S1406" i="12"/>
  <c r="T1406" i="12"/>
  <c r="U1406" i="12"/>
  <c r="V1406" i="12"/>
  <c r="W1406" i="12"/>
  <c r="X1406" i="12"/>
  <c r="Y1406" i="12"/>
  <c r="Z1406" i="12"/>
  <c r="AA1406" i="12"/>
  <c r="AB1406" i="12"/>
  <c r="AC1406" i="12"/>
  <c r="AD1406" i="12"/>
  <c r="AE1406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P1407" i="12"/>
  <c r="Q1407" i="12"/>
  <c r="R1407" i="12"/>
  <c r="S1407" i="12"/>
  <c r="T1407" i="12"/>
  <c r="U1407" i="12"/>
  <c r="V1407" i="12"/>
  <c r="W1407" i="12"/>
  <c r="X1407" i="12"/>
  <c r="Y1407" i="12"/>
  <c r="Z1407" i="12"/>
  <c r="AA1407" i="12"/>
  <c r="AB1407" i="12"/>
  <c r="AC1407" i="12"/>
  <c r="AD1407" i="12"/>
  <c r="AE1407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P1408" i="12"/>
  <c r="Q1408" i="12"/>
  <c r="R1408" i="12"/>
  <c r="S1408" i="12"/>
  <c r="T1408" i="12"/>
  <c r="U1408" i="12"/>
  <c r="V1408" i="12"/>
  <c r="W1408" i="12"/>
  <c r="X1408" i="12"/>
  <c r="Y1408" i="12"/>
  <c r="Z1408" i="12"/>
  <c r="AA1408" i="12"/>
  <c r="AB1408" i="12"/>
  <c r="AC1408" i="12"/>
  <c r="AD1408" i="12"/>
  <c r="AE1408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P1409" i="12"/>
  <c r="Q1409" i="12"/>
  <c r="R1409" i="12"/>
  <c r="S1409" i="12"/>
  <c r="T1409" i="12"/>
  <c r="U1409" i="12"/>
  <c r="V1409" i="12"/>
  <c r="W1409" i="12"/>
  <c r="X1409" i="12"/>
  <c r="Y1409" i="12"/>
  <c r="Z1409" i="12"/>
  <c r="AA1409" i="12"/>
  <c r="AB1409" i="12"/>
  <c r="AC1409" i="12"/>
  <c r="AD1409" i="12"/>
  <c r="AE1409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P1410" i="12"/>
  <c r="Q1410" i="12"/>
  <c r="R1410" i="12"/>
  <c r="S1410" i="12"/>
  <c r="T1410" i="12"/>
  <c r="U1410" i="12"/>
  <c r="V1410" i="12"/>
  <c r="W1410" i="12"/>
  <c r="X1410" i="12"/>
  <c r="Y1410" i="12"/>
  <c r="Z1410" i="12"/>
  <c r="AA1410" i="12"/>
  <c r="AB1410" i="12"/>
  <c r="AC1410" i="12"/>
  <c r="AD1410" i="12"/>
  <c r="AE1410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P1411" i="12"/>
  <c r="Q1411" i="12"/>
  <c r="R1411" i="12"/>
  <c r="S1411" i="12"/>
  <c r="T1411" i="12"/>
  <c r="U1411" i="12"/>
  <c r="V1411" i="12"/>
  <c r="W1411" i="12"/>
  <c r="X1411" i="12"/>
  <c r="Y1411" i="12"/>
  <c r="Z1411" i="12"/>
  <c r="AA1411" i="12"/>
  <c r="AB1411" i="12"/>
  <c r="AC1411" i="12"/>
  <c r="AD1411" i="12"/>
  <c r="AE1411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P1412" i="12"/>
  <c r="Q1412" i="12"/>
  <c r="R1412" i="12"/>
  <c r="S1412" i="12"/>
  <c r="T1412" i="12"/>
  <c r="U1412" i="12"/>
  <c r="V1412" i="12"/>
  <c r="W1412" i="12"/>
  <c r="X1412" i="12"/>
  <c r="Y1412" i="12"/>
  <c r="Z1412" i="12"/>
  <c r="AA1412" i="12"/>
  <c r="AB1412" i="12"/>
  <c r="AC1412" i="12"/>
  <c r="AD1412" i="12"/>
  <c r="AE1412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P1413" i="12"/>
  <c r="Q1413" i="12"/>
  <c r="R1413" i="12"/>
  <c r="S1413" i="12"/>
  <c r="T1413" i="12"/>
  <c r="U1413" i="12"/>
  <c r="V1413" i="12"/>
  <c r="W1413" i="12"/>
  <c r="X1413" i="12"/>
  <c r="Y1413" i="12"/>
  <c r="Z1413" i="12"/>
  <c r="AA1413" i="12"/>
  <c r="AB1413" i="12"/>
  <c r="AC1413" i="12"/>
  <c r="AD1413" i="12"/>
  <c r="AE1413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P1414" i="12"/>
  <c r="Q1414" i="12"/>
  <c r="R1414" i="12"/>
  <c r="S1414" i="12"/>
  <c r="T1414" i="12"/>
  <c r="U1414" i="12"/>
  <c r="V1414" i="12"/>
  <c r="W1414" i="12"/>
  <c r="X1414" i="12"/>
  <c r="Y1414" i="12"/>
  <c r="Z1414" i="12"/>
  <c r="AA1414" i="12"/>
  <c r="AB1414" i="12"/>
  <c r="AC1414" i="12"/>
  <c r="AD1414" i="12"/>
  <c r="AE1414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P1415" i="12"/>
  <c r="Q1415" i="12"/>
  <c r="R1415" i="12"/>
  <c r="S1415" i="12"/>
  <c r="T1415" i="12"/>
  <c r="U1415" i="12"/>
  <c r="V1415" i="12"/>
  <c r="W1415" i="12"/>
  <c r="X1415" i="12"/>
  <c r="Y1415" i="12"/>
  <c r="Z1415" i="12"/>
  <c r="AA1415" i="12"/>
  <c r="AB1415" i="12"/>
  <c r="AC1415" i="12"/>
  <c r="AD1415" i="12"/>
  <c r="AE1415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P1416" i="12"/>
  <c r="Q1416" i="12"/>
  <c r="R1416" i="12"/>
  <c r="S1416" i="12"/>
  <c r="T1416" i="12"/>
  <c r="U1416" i="12"/>
  <c r="V1416" i="12"/>
  <c r="W1416" i="12"/>
  <c r="X1416" i="12"/>
  <c r="Y1416" i="12"/>
  <c r="Z1416" i="12"/>
  <c r="AA1416" i="12"/>
  <c r="AB1416" i="12"/>
  <c r="AC1416" i="12"/>
  <c r="AD1416" i="12"/>
  <c r="AE1416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P1417" i="12"/>
  <c r="Q1417" i="12"/>
  <c r="R1417" i="12"/>
  <c r="S1417" i="12"/>
  <c r="T1417" i="12"/>
  <c r="U1417" i="12"/>
  <c r="V1417" i="12"/>
  <c r="W1417" i="12"/>
  <c r="X1417" i="12"/>
  <c r="Y1417" i="12"/>
  <c r="Z1417" i="12"/>
  <c r="AA1417" i="12"/>
  <c r="AB1417" i="12"/>
  <c r="AC1417" i="12"/>
  <c r="AD1417" i="12"/>
  <c r="AE1417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P1418" i="12"/>
  <c r="Q1418" i="12"/>
  <c r="R1418" i="12"/>
  <c r="S1418" i="12"/>
  <c r="T1418" i="12"/>
  <c r="U1418" i="12"/>
  <c r="V1418" i="12"/>
  <c r="W1418" i="12"/>
  <c r="X1418" i="12"/>
  <c r="Y1418" i="12"/>
  <c r="Z1418" i="12"/>
  <c r="AA1418" i="12"/>
  <c r="AB1418" i="12"/>
  <c r="AC1418" i="12"/>
  <c r="AD1418" i="12"/>
  <c r="AE1418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P1419" i="12"/>
  <c r="Q1419" i="12"/>
  <c r="R1419" i="12"/>
  <c r="S1419" i="12"/>
  <c r="T1419" i="12"/>
  <c r="U1419" i="12"/>
  <c r="V1419" i="12"/>
  <c r="W1419" i="12"/>
  <c r="X1419" i="12"/>
  <c r="Y1419" i="12"/>
  <c r="Z1419" i="12"/>
  <c r="AA1419" i="12"/>
  <c r="AB1419" i="12"/>
  <c r="AC1419" i="12"/>
  <c r="AD1419" i="12"/>
  <c r="AE1419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P1420" i="12"/>
  <c r="Q1420" i="12"/>
  <c r="R1420" i="12"/>
  <c r="S1420" i="12"/>
  <c r="T1420" i="12"/>
  <c r="U1420" i="12"/>
  <c r="V1420" i="12"/>
  <c r="W1420" i="12"/>
  <c r="X1420" i="12"/>
  <c r="Y1420" i="12"/>
  <c r="Z1420" i="12"/>
  <c r="AA1420" i="12"/>
  <c r="AB1420" i="12"/>
  <c r="AC1420" i="12"/>
  <c r="AD1420" i="12"/>
  <c r="AE1420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P1421" i="12"/>
  <c r="Q1421" i="12"/>
  <c r="R1421" i="12"/>
  <c r="S1421" i="12"/>
  <c r="T1421" i="12"/>
  <c r="U1421" i="12"/>
  <c r="V1421" i="12"/>
  <c r="W1421" i="12"/>
  <c r="X1421" i="12"/>
  <c r="Y1421" i="12"/>
  <c r="Z1421" i="12"/>
  <c r="AA1421" i="12"/>
  <c r="AB1421" i="12"/>
  <c r="AC1421" i="12"/>
  <c r="AD1421" i="12"/>
  <c r="AE1421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P1422" i="12"/>
  <c r="Q1422" i="12"/>
  <c r="R1422" i="12"/>
  <c r="S1422" i="12"/>
  <c r="T1422" i="12"/>
  <c r="U1422" i="12"/>
  <c r="V1422" i="12"/>
  <c r="W1422" i="12"/>
  <c r="X1422" i="12"/>
  <c r="Y1422" i="12"/>
  <c r="Z1422" i="12"/>
  <c r="AA1422" i="12"/>
  <c r="AB1422" i="12"/>
  <c r="AC1422" i="12"/>
  <c r="AD1422" i="12"/>
  <c r="AE1422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P1423" i="12"/>
  <c r="Q1423" i="12"/>
  <c r="R1423" i="12"/>
  <c r="S1423" i="12"/>
  <c r="T1423" i="12"/>
  <c r="U1423" i="12"/>
  <c r="V1423" i="12"/>
  <c r="W1423" i="12"/>
  <c r="X1423" i="12"/>
  <c r="Y1423" i="12"/>
  <c r="Z1423" i="12"/>
  <c r="AA1423" i="12"/>
  <c r="AB1423" i="12"/>
  <c r="AC1423" i="12"/>
  <c r="AD1423" i="12"/>
  <c r="AE1423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P1424" i="12"/>
  <c r="Q1424" i="12"/>
  <c r="R1424" i="12"/>
  <c r="S1424" i="12"/>
  <c r="T1424" i="12"/>
  <c r="U1424" i="12"/>
  <c r="V1424" i="12"/>
  <c r="W1424" i="12"/>
  <c r="X1424" i="12"/>
  <c r="Y1424" i="12"/>
  <c r="Z1424" i="12"/>
  <c r="AA1424" i="12"/>
  <c r="AB1424" i="12"/>
  <c r="AC1424" i="12"/>
  <c r="AD1424" i="12"/>
  <c r="AE1424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P1425" i="12"/>
  <c r="Q1425" i="12"/>
  <c r="R1425" i="12"/>
  <c r="S1425" i="12"/>
  <c r="T1425" i="12"/>
  <c r="U1425" i="12"/>
  <c r="V1425" i="12"/>
  <c r="W1425" i="12"/>
  <c r="X1425" i="12"/>
  <c r="Y1425" i="12"/>
  <c r="Z1425" i="12"/>
  <c r="AA1425" i="12"/>
  <c r="AB1425" i="12"/>
  <c r="AC1425" i="12"/>
  <c r="AD1425" i="12"/>
  <c r="AE1425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P1426" i="12"/>
  <c r="Q1426" i="12"/>
  <c r="R1426" i="12"/>
  <c r="S1426" i="12"/>
  <c r="T1426" i="12"/>
  <c r="U1426" i="12"/>
  <c r="V1426" i="12"/>
  <c r="W1426" i="12"/>
  <c r="X1426" i="12"/>
  <c r="Y1426" i="12"/>
  <c r="Z1426" i="12"/>
  <c r="AA1426" i="12"/>
  <c r="AB1426" i="12"/>
  <c r="AC1426" i="12"/>
  <c r="AD1426" i="12"/>
  <c r="AE1426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P1427" i="12"/>
  <c r="Q1427" i="12"/>
  <c r="R1427" i="12"/>
  <c r="S1427" i="12"/>
  <c r="T1427" i="12"/>
  <c r="U1427" i="12"/>
  <c r="V1427" i="12"/>
  <c r="W1427" i="12"/>
  <c r="X1427" i="12"/>
  <c r="Y1427" i="12"/>
  <c r="Z1427" i="12"/>
  <c r="AA1427" i="12"/>
  <c r="AB1427" i="12"/>
  <c r="AC1427" i="12"/>
  <c r="AD1427" i="12"/>
  <c r="AE1427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P1428" i="12"/>
  <c r="Q1428" i="12"/>
  <c r="R1428" i="12"/>
  <c r="S1428" i="12"/>
  <c r="T1428" i="12"/>
  <c r="U1428" i="12"/>
  <c r="V1428" i="12"/>
  <c r="W1428" i="12"/>
  <c r="X1428" i="12"/>
  <c r="Y1428" i="12"/>
  <c r="Z1428" i="12"/>
  <c r="AA1428" i="12"/>
  <c r="AB1428" i="12"/>
  <c r="AC1428" i="12"/>
  <c r="AD1428" i="12"/>
  <c r="AE1428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P1429" i="12"/>
  <c r="Q1429" i="12"/>
  <c r="R1429" i="12"/>
  <c r="S1429" i="12"/>
  <c r="T1429" i="12"/>
  <c r="U1429" i="12"/>
  <c r="V1429" i="12"/>
  <c r="W1429" i="12"/>
  <c r="X1429" i="12"/>
  <c r="Y1429" i="12"/>
  <c r="Z1429" i="12"/>
  <c r="AA1429" i="12"/>
  <c r="AB1429" i="12"/>
  <c r="AC1429" i="12"/>
  <c r="AD1429" i="12"/>
  <c r="AE1429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P1430" i="12"/>
  <c r="Q1430" i="12"/>
  <c r="R1430" i="12"/>
  <c r="S1430" i="12"/>
  <c r="T1430" i="12"/>
  <c r="U1430" i="12"/>
  <c r="V1430" i="12"/>
  <c r="W1430" i="12"/>
  <c r="X1430" i="12"/>
  <c r="Y1430" i="12"/>
  <c r="Z1430" i="12"/>
  <c r="AA1430" i="12"/>
  <c r="AB1430" i="12"/>
  <c r="AC1430" i="12"/>
  <c r="AD1430" i="12"/>
  <c r="AE1430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P1431" i="12"/>
  <c r="Q1431" i="12"/>
  <c r="R1431" i="12"/>
  <c r="S1431" i="12"/>
  <c r="T1431" i="12"/>
  <c r="U1431" i="12"/>
  <c r="V1431" i="12"/>
  <c r="W1431" i="12"/>
  <c r="X1431" i="12"/>
  <c r="Y1431" i="12"/>
  <c r="Z1431" i="12"/>
  <c r="AA1431" i="12"/>
  <c r="AB1431" i="12"/>
  <c r="AC1431" i="12"/>
  <c r="AD1431" i="12"/>
  <c r="AE1431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P1432" i="12"/>
  <c r="Q1432" i="12"/>
  <c r="R1432" i="12"/>
  <c r="S1432" i="12"/>
  <c r="T1432" i="12"/>
  <c r="U1432" i="12"/>
  <c r="V1432" i="12"/>
  <c r="W1432" i="12"/>
  <c r="X1432" i="12"/>
  <c r="Y1432" i="12"/>
  <c r="Z1432" i="12"/>
  <c r="AA1432" i="12"/>
  <c r="AB1432" i="12"/>
  <c r="AC1432" i="12"/>
  <c r="AD1432" i="12"/>
  <c r="AE1432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P1433" i="12"/>
  <c r="Q1433" i="12"/>
  <c r="R1433" i="12"/>
  <c r="S1433" i="12"/>
  <c r="T1433" i="12"/>
  <c r="U1433" i="12"/>
  <c r="V1433" i="12"/>
  <c r="W1433" i="12"/>
  <c r="X1433" i="12"/>
  <c r="Y1433" i="12"/>
  <c r="Z1433" i="12"/>
  <c r="AA1433" i="12"/>
  <c r="AB1433" i="12"/>
  <c r="AC1433" i="12"/>
  <c r="AD1433" i="12"/>
  <c r="AE1433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P1434" i="12"/>
  <c r="Q1434" i="12"/>
  <c r="R1434" i="12"/>
  <c r="S1434" i="12"/>
  <c r="T1434" i="12"/>
  <c r="U1434" i="12"/>
  <c r="V1434" i="12"/>
  <c r="W1434" i="12"/>
  <c r="X1434" i="12"/>
  <c r="Y1434" i="12"/>
  <c r="Z1434" i="12"/>
  <c r="AA1434" i="12"/>
  <c r="AB1434" i="12"/>
  <c r="AC1434" i="12"/>
  <c r="AD1434" i="12"/>
  <c r="AE1434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P1435" i="12"/>
  <c r="Q1435" i="12"/>
  <c r="R1435" i="12"/>
  <c r="S1435" i="12"/>
  <c r="T1435" i="12"/>
  <c r="U1435" i="12"/>
  <c r="V1435" i="12"/>
  <c r="W1435" i="12"/>
  <c r="X1435" i="12"/>
  <c r="Y1435" i="12"/>
  <c r="Z1435" i="12"/>
  <c r="AA1435" i="12"/>
  <c r="AB1435" i="12"/>
  <c r="AC1435" i="12"/>
  <c r="AD1435" i="12"/>
  <c r="AE1435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P1436" i="12"/>
  <c r="Q1436" i="12"/>
  <c r="R1436" i="12"/>
  <c r="S1436" i="12"/>
  <c r="T1436" i="12"/>
  <c r="U1436" i="12"/>
  <c r="V1436" i="12"/>
  <c r="W1436" i="12"/>
  <c r="X1436" i="12"/>
  <c r="Y1436" i="12"/>
  <c r="Z1436" i="12"/>
  <c r="AA1436" i="12"/>
  <c r="AB1436" i="12"/>
  <c r="AC1436" i="12"/>
  <c r="AD1436" i="12"/>
  <c r="AE1436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P1437" i="12"/>
  <c r="Q1437" i="12"/>
  <c r="R1437" i="12"/>
  <c r="S1437" i="12"/>
  <c r="T1437" i="12"/>
  <c r="U1437" i="12"/>
  <c r="V1437" i="12"/>
  <c r="W1437" i="12"/>
  <c r="X1437" i="12"/>
  <c r="Y1437" i="12"/>
  <c r="Z1437" i="12"/>
  <c r="AA1437" i="12"/>
  <c r="AB1437" i="12"/>
  <c r="AC1437" i="12"/>
  <c r="AD1437" i="12"/>
  <c r="AE1437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P1438" i="12"/>
  <c r="Q1438" i="12"/>
  <c r="R1438" i="12"/>
  <c r="S1438" i="12"/>
  <c r="T1438" i="12"/>
  <c r="U1438" i="12"/>
  <c r="V1438" i="12"/>
  <c r="W1438" i="12"/>
  <c r="X1438" i="12"/>
  <c r="Y1438" i="12"/>
  <c r="Z1438" i="12"/>
  <c r="AA1438" i="12"/>
  <c r="AB1438" i="12"/>
  <c r="AC1438" i="12"/>
  <c r="AD1438" i="12"/>
  <c r="AE1438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P1439" i="12"/>
  <c r="Q1439" i="12"/>
  <c r="R1439" i="12"/>
  <c r="S1439" i="12"/>
  <c r="T1439" i="12"/>
  <c r="U1439" i="12"/>
  <c r="V1439" i="12"/>
  <c r="W1439" i="12"/>
  <c r="X1439" i="12"/>
  <c r="Y1439" i="12"/>
  <c r="Z1439" i="12"/>
  <c r="AA1439" i="12"/>
  <c r="AB1439" i="12"/>
  <c r="AC1439" i="12"/>
  <c r="AD1439" i="12"/>
  <c r="AE1439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P1440" i="12"/>
  <c r="Q1440" i="12"/>
  <c r="R1440" i="12"/>
  <c r="S1440" i="12"/>
  <c r="T1440" i="12"/>
  <c r="U1440" i="12"/>
  <c r="V1440" i="12"/>
  <c r="W1440" i="12"/>
  <c r="X1440" i="12"/>
  <c r="Y1440" i="12"/>
  <c r="Z1440" i="12"/>
  <c r="AA1440" i="12"/>
  <c r="AB1440" i="12"/>
  <c r="AC1440" i="12"/>
  <c r="AD1440" i="12"/>
  <c r="AE1440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P1441" i="12"/>
  <c r="Q1441" i="12"/>
  <c r="R1441" i="12"/>
  <c r="S1441" i="12"/>
  <c r="T1441" i="12"/>
  <c r="U1441" i="12"/>
  <c r="V1441" i="12"/>
  <c r="W1441" i="12"/>
  <c r="X1441" i="12"/>
  <c r="Y1441" i="12"/>
  <c r="Z1441" i="12"/>
  <c r="AA1441" i="12"/>
  <c r="AB1441" i="12"/>
  <c r="AC1441" i="12"/>
  <c r="AD1441" i="12"/>
  <c r="AE1441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P1442" i="12"/>
  <c r="Q1442" i="12"/>
  <c r="R1442" i="12"/>
  <c r="S1442" i="12"/>
  <c r="T1442" i="12"/>
  <c r="U1442" i="12"/>
  <c r="V1442" i="12"/>
  <c r="W1442" i="12"/>
  <c r="X1442" i="12"/>
  <c r="Y1442" i="12"/>
  <c r="Z1442" i="12"/>
  <c r="AA1442" i="12"/>
  <c r="AB1442" i="12"/>
  <c r="AC1442" i="12"/>
  <c r="AD1442" i="12"/>
  <c r="AE1442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P1443" i="12"/>
  <c r="Q1443" i="12"/>
  <c r="R1443" i="12"/>
  <c r="S1443" i="12"/>
  <c r="T1443" i="12"/>
  <c r="U1443" i="12"/>
  <c r="V1443" i="12"/>
  <c r="W1443" i="12"/>
  <c r="X1443" i="12"/>
  <c r="Y1443" i="12"/>
  <c r="Z1443" i="12"/>
  <c r="AA1443" i="12"/>
  <c r="AB1443" i="12"/>
  <c r="AC1443" i="12"/>
  <c r="AD1443" i="12"/>
  <c r="AE1443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P1444" i="12"/>
  <c r="Q1444" i="12"/>
  <c r="R1444" i="12"/>
  <c r="S1444" i="12"/>
  <c r="T1444" i="12"/>
  <c r="U1444" i="12"/>
  <c r="V1444" i="12"/>
  <c r="W1444" i="12"/>
  <c r="X1444" i="12"/>
  <c r="Y1444" i="12"/>
  <c r="Z1444" i="12"/>
  <c r="AA1444" i="12"/>
  <c r="AB1444" i="12"/>
  <c r="AC1444" i="12"/>
  <c r="AD1444" i="12"/>
  <c r="AE1444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P1445" i="12"/>
  <c r="Q1445" i="12"/>
  <c r="R1445" i="12"/>
  <c r="S1445" i="12"/>
  <c r="T1445" i="12"/>
  <c r="U1445" i="12"/>
  <c r="V1445" i="12"/>
  <c r="W1445" i="12"/>
  <c r="X1445" i="12"/>
  <c r="Y1445" i="12"/>
  <c r="Z1445" i="12"/>
  <c r="AA1445" i="12"/>
  <c r="AB1445" i="12"/>
  <c r="AC1445" i="12"/>
  <c r="AD1445" i="12"/>
  <c r="AE1445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P1446" i="12"/>
  <c r="Q1446" i="12"/>
  <c r="R1446" i="12"/>
  <c r="S1446" i="12"/>
  <c r="T1446" i="12"/>
  <c r="U1446" i="12"/>
  <c r="V1446" i="12"/>
  <c r="W1446" i="12"/>
  <c r="X1446" i="12"/>
  <c r="Y1446" i="12"/>
  <c r="Z1446" i="12"/>
  <c r="AA1446" i="12"/>
  <c r="AB1446" i="12"/>
  <c r="AC1446" i="12"/>
  <c r="AD1446" i="12"/>
  <c r="AE1446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P1447" i="12"/>
  <c r="Q1447" i="12"/>
  <c r="R1447" i="12"/>
  <c r="S1447" i="12"/>
  <c r="T1447" i="12"/>
  <c r="U1447" i="12"/>
  <c r="V1447" i="12"/>
  <c r="W1447" i="12"/>
  <c r="X1447" i="12"/>
  <c r="Y1447" i="12"/>
  <c r="Z1447" i="12"/>
  <c r="AA1447" i="12"/>
  <c r="AB1447" i="12"/>
  <c r="AC1447" i="12"/>
  <c r="AD1447" i="12"/>
  <c r="AE1447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P1448" i="12"/>
  <c r="Q1448" i="12"/>
  <c r="R1448" i="12"/>
  <c r="S1448" i="12"/>
  <c r="T1448" i="12"/>
  <c r="U1448" i="12"/>
  <c r="V1448" i="12"/>
  <c r="W1448" i="12"/>
  <c r="X1448" i="12"/>
  <c r="Y1448" i="12"/>
  <c r="Z1448" i="12"/>
  <c r="AA1448" i="12"/>
  <c r="AB1448" i="12"/>
  <c r="AC1448" i="12"/>
  <c r="AD1448" i="12"/>
  <c r="AE1448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P1449" i="12"/>
  <c r="Q1449" i="12"/>
  <c r="R1449" i="12"/>
  <c r="S1449" i="12"/>
  <c r="T1449" i="12"/>
  <c r="U1449" i="12"/>
  <c r="V1449" i="12"/>
  <c r="W1449" i="12"/>
  <c r="X1449" i="12"/>
  <c r="Y1449" i="12"/>
  <c r="Z1449" i="12"/>
  <c r="AA1449" i="12"/>
  <c r="AB1449" i="12"/>
  <c r="AC1449" i="12"/>
  <c r="AD1449" i="12"/>
  <c r="AE1449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P1450" i="12"/>
  <c r="Q1450" i="12"/>
  <c r="R1450" i="12"/>
  <c r="S1450" i="12"/>
  <c r="T1450" i="12"/>
  <c r="U1450" i="12"/>
  <c r="V1450" i="12"/>
  <c r="W1450" i="12"/>
  <c r="X1450" i="12"/>
  <c r="Y1450" i="12"/>
  <c r="Z1450" i="12"/>
  <c r="AA1450" i="12"/>
  <c r="AB1450" i="12"/>
  <c r="AC1450" i="12"/>
  <c r="AD1450" i="12"/>
  <c r="AE1450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P1451" i="12"/>
  <c r="Q1451" i="12"/>
  <c r="R1451" i="12"/>
  <c r="S1451" i="12"/>
  <c r="T1451" i="12"/>
  <c r="U1451" i="12"/>
  <c r="V1451" i="12"/>
  <c r="W1451" i="12"/>
  <c r="X1451" i="12"/>
  <c r="Y1451" i="12"/>
  <c r="Z1451" i="12"/>
  <c r="AA1451" i="12"/>
  <c r="AB1451" i="12"/>
  <c r="AC1451" i="12"/>
  <c r="AD1451" i="12"/>
  <c r="AE1451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P1452" i="12"/>
  <c r="Q1452" i="12"/>
  <c r="R1452" i="12"/>
  <c r="S1452" i="12"/>
  <c r="T1452" i="12"/>
  <c r="U1452" i="12"/>
  <c r="V1452" i="12"/>
  <c r="W1452" i="12"/>
  <c r="X1452" i="12"/>
  <c r="Y1452" i="12"/>
  <c r="Z1452" i="12"/>
  <c r="AA1452" i="12"/>
  <c r="AB1452" i="12"/>
  <c r="AC1452" i="12"/>
  <c r="AD1452" i="12"/>
  <c r="AE1452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P1453" i="12"/>
  <c r="Q1453" i="12"/>
  <c r="R1453" i="12"/>
  <c r="S1453" i="12"/>
  <c r="T1453" i="12"/>
  <c r="U1453" i="12"/>
  <c r="V1453" i="12"/>
  <c r="W1453" i="12"/>
  <c r="X1453" i="12"/>
  <c r="Y1453" i="12"/>
  <c r="Z1453" i="12"/>
  <c r="AA1453" i="12"/>
  <c r="AB1453" i="12"/>
  <c r="AC1453" i="12"/>
  <c r="AD1453" i="12"/>
  <c r="AE1453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P1454" i="12"/>
  <c r="Q1454" i="12"/>
  <c r="R1454" i="12"/>
  <c r="S1454" i="12"/>
  <c r="T1454" i="12"/>
  <c r="U1454" i="12"/>
  <c r="V1454" i="12"/>
  <c r="W1454" i="12"/>
  <c r="X1454" i="12"/>
  <c r="Y1454" i="12"/>
  <c r="Z1454" i="12"/>
  <c r="AA1454" i="12"/>
  <c r="AB1454" i="12"/>
  <c r="AC1454" i="12"/>
  <c r="AD1454" i="12"/>
  <c r="AE1454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P1455" i="12"/>
  <c r="Q1455" i="12"/>
  <c r="R1455" i="12"/>
  <c r="S1455" i="12"/>
  <c r="T1455" i="12"/>
  <c r="U1455" i="12"/>
  <c r="V1455" i="12"/>
  <c r="W1455" i="12"/>
  <c r="X1455" i="12"/>
  <c r="Y1455" i="12"/>
  <c r="Z1455" i="12"/>
  <c r="AA1455" i="12"/>
  <c r="AB1455" i="12"/>
  <c r="AC1455" i="12"/>
  <c r="AD1455" i="12"/>
  <c r="AE1455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P1456" i="12"/>
  <c r="Q1456" i="12"/>
  <c r="R1456" i="12"/>
  <c r="S1456" i="12"/>
  <c r="T1456" i="12"/>
  <c r="U1456" i="12"/>
  <c r="V1456" i="12"/>
  <c r="W1456" i="12"/>
  <c r="X1456" i="12"/>
  <c r="Y1456" i="12"/>
  <c r="Z1456" i="12"/>
  <c r="AA1456" i="12"/>
  <c r="AB1456" i="12"/>
  <c r="AC1456" i="12"/>
  <c r="AD1456" i="12"/>
  <c r="AE1456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P1457" i="12"/>
  <c r="Q1457" i="12"/>
  <c r="R1457" i="12"/>
  <c r="S1457" i="12"/>
  <c r="T1457" i="12"/>
  <c r="U1457" i="12"/>
  <c r="V1457" i="12"/>
  <c r="W1457" i="12"/>
  <c r="X1457" i="12"/>
  <c r="Y1457" i="12"/>
  <c r="Z1457" i="12"/>
  <c r="AA1457" i="12"/>
  <c r="AB1457" i="12"/>
  <c r="AC1457" i="12"/>
  <c r="AD1457" i="12"/>
  <c r="AE1457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P1458" i="12"/>
  <c r="Q1458" i="12"/>
  <c r="R1458" i="12"/>
  <c r="S1458" i="12"/>
  <c r="T1458" i="12"/>
  <c r="U1458" i="12"/>
  <c r="V1458" i="12"/>
  <c r="W1458" i="12"/>
  <c r="X1458" i="12"/>
  <c r="Y1458" i="12"/>
  <c r="Z1458" i="12"/>
  <c r="AA1458" i="12"/>
  <c r="AB1458" i="12"/>
  <c r="AC1458" i="12"/>
  <c r="AD1458" i="12"/>
  <c r="AE1458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P1459" i="12"/>
  <c r="Q1459" i="12"/>
  <c r="R1459" i="12"/>
  <c r="S1459" i="12"/>
  <c r="T1459" i="12"/>
  <c r="U1459" i="12"/>
  <c r="V1459" i="12"/>
  <c r="W1459" i="12"/>
  <c r="X1459" i="12"/>
  <c r="Y1459" i="12"/>
  <c r="Z1459" i="12"/>
  <c r="AA1459" i="12"/>
  <c r="AB1459" i="12"/>
  <c r="AC1459" i="12"/>
  <c r="AD1459" i="12"/>
  <c r="AE1459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P1460" i="12"/>
  <c r="Q1460" i="12"/>
  <c r="R1460" i="12"/>
  <c r="S1460" i="12"/>
  <c r="T1460" i="12"/>
  <c r="U1460" i="12"/>
  <c r="V1460" i="12"/>
  <c r="W1460" i="12"/>
  <c r="X1460" i="12"/>
  <c r="Y1460" i="12"/>
  <c r="Z1460" i="12"/>
  <c r="AA1460" i="12"/>
  <c r="AB1460" i="12"/>
  <c r="AC1460" i="12"/>
  <c r="AD1460" i="12"/>
  <c r="AE1460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P1461" i="12"/>
  <c r="Q1461" i="12"/>
  <c r="R1461" i="12"/>
  <c r="S1461" i="12"/>
  <c r="T1461" i="12"/>
  <c r="U1461" i="12"/>
  <c r="V1461" i="12"/>
  <c r="W1461" i="12"/>
  <c r="X1461" i="12"/>
  <c r="Y1461" i="12"/>
  <c r="Z1461" i="12"/>
  <c r="AA1461" i="12"/>
  <c r="AB1461" i="12"/>
  <c r="AC1461" i="12"/>
  <c r="AD1461" i="12"/>
  <c r="AE1461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P1462" i="12"/>
  <c r="Q1462" i="12"/>
  <c r="R1462" i="12"/>
  <c r="S1462" i="12"/>
  <c r="T1462" i="12"/>
  <c r="U1462" i="12"/>
  <c r="V1462" i="12"/>
  <c r="W1462" i="12"/>
  <c r="X1462" i="12"/>
  <c r="Y1462" i="12"/>
  <c r="Z1462" i="12"/>
  <c r="AA1462" i="12"/>
  <c r="AB1462" i="12"/>
  <c r="AC1462" i="12"/>
  <c r="AD1462" i="12"/>
  <c r="AE1462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P1463" i="12"/>
  <c r="Q1463" i="12"/>
  <c r="R1463" i="12"/>
  <c r="S1463" i="12"/>
  <c r="T1463" i="12"/>
  <c r="U1463" i="12"/>
  <c r="V1463" i="12"/>
  <c r="W1463" i="12"/>
  <c r="X1463" i="12"/>
  <c r="Y1463" i="12"/>
  <c r="Z1463" i="12"/>
  <c r="AA1463" i="12"/>
  <c r="AB1463" i="12"/>
  <c r="AC1463" i="12"/>
  <c r="AD1463" i="12"/>
  <c r="AE1463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P1464" i="12"/>
  <c r="Q1464" i="12"/>
  <c r="R1464" i="12"/>
  <c r="S1464" i="12"/>
  <c r="T1464" i="12"/>
  <c r="U1464" i="12"/>
  <c r="V1464" i="12"/>
  <c r="W1464" i="12"/>
  <c r="X1464" i="12"/>
  <c r="Y1464" i="12"/>
  <c r="Z1464" i="12"/>
  <c r="AA1464" i="12"/>
  <c r="AB1464" i="12"/>
  <c r="AC1464" i="12"/>
  <c r="AD1464" i="12"/>
  <c r="AE1464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P1465" i="12"/>
  <c r="Q1465" i="12"/>
  <c r="R1465" i="12"/>
  <c r="S1465" i="12"/>
  <c r="T1465" i="12"/>
  <c r="U1465" i="12"/>
  <c r="V1465" i="12"/>
  <c r="W1465" i="12"/>
  <c r="X1465" i="12"/>
  <c r="Y1465" i="12"/>
  <c r="Z1465" i="12"/>
  <c r="AA1465" i="12"/>
  <c r="AB1465" i="12"/>
  <c r="AC1465" i="12"/>
  <c r="AD1465" i="12"/>
  <c r="AE1465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P1466" i="12"/>
  <c r="Q1466" i="12"/>
  <c r="R1466" i="12"/>
  <c r="S1466" i="12"/>
  <c r="T1466" i="12"/>
  <c r="U1466" i="12"/>
  <c r="V1466" i="12"/>
  <c r="W1466" i="12"/>
  <c r="X1466" i="12"/>
  <c r="Y1466" i="12"/>
  <c r="Z1466" i="12"/>
  <c r="AA1466" i="12"/>
  <c r="AB1466" i="12"/>
  <c r="AC1466" i="12"/>
  <c r="AD1466" i="12"/>
  <c r="AE1466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P1467" i="12"/>
  <c r="Q1467" i="12"/>
  <c r="R1467" i="12"/>
  <c r="S1467" i="12"/>
  <c r="T1467" i="12"/>
  <c r="U1467" i="12"/>
  <c r="V1467" i="12"/>
  <c r="W1467" i="12"/>
  <c r="X1467" i="12"/>
  <c r="Y1467" i="12"/>
  <c r="Z1467" i="12"/>
  <c r="AA1467" i="12"/>
  <c r="AB1467" i="12"/>
  <c r="AC1467" i="12"/>
  <c r="AD1467" i="12"/>
  <c r="AE1467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P1468" i="12"/>
  <c r="Q1468" i="12"/>
  <c r="R1468" i="12"/>
  <c r="S1468" i="12"/>
  <c r="T1468" i="12"/>
  <c r="U1468" i="12"/>
  <c r="V1468" i="12"/>
  <c r="W1468" i="12"/>
  <c r="X1468" i="12"/>
  <c r="Y1468" i="12"/>
  <c r="Z1468" i="12"/>
  <c r="AA1468" i="12"/>
  <c r="AB1468" i="12"/>
  <c r="AC1468" i="12"/>
  <c r="AD1468" i="12"/>
  <c r="AE1468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P1469" i="12"/>
  <c r="Q1469" i="12"/>
  <c r="R1469" i="12"/>
  <c r="S1469" i="12"/>
  <c r="T1469" i="12"/>
  <c r="U1469" i="12"/>
  <c r="V1469" i="12"/>
  <c r="W1469" i="12"/>
  <c r="X1469" i="12"/>
  <c r="Y1469" i="12"/>
  <c r="Z1469" i="12"/>
  <c r="AA1469" i="12"/>
  <c r="AB1469" i="12"/>
  <c r="AC1469" i="12"/>
  <c r="AD1469" i="12"/>
  <c r="AE1469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P1470" i="12"/>
  <c r="Q1470" i="12"/>
  <c r="R1470" i="12"/>
  <c r="S1470" i="12"/>
  <c r="T1470" i="12"/>
  <c r="U1470" i="12"/>
  <c r="V1470" i="12"/>
  <c r="W1470" i="12"/>
  <c r="X1470" i="12"/>
  <c r="Y1470" i="12"/>
  <c r="Z1470" i="12"/>
  <c r="AA1470" i="12"/>
  <c r="AB1470" i="12"/>
  <c r="AC1470" i="12"/>
  <c r="AD1470" i="12"/>
  <c r="AE1470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P1471" i="12"/>
  <c r="Q1471" i="12"/>
  <c r="R1471" i="12"/>
  <c r="S1471" i="12"/>
  <c r="T1471" i="12"/>
  <c r="U1471" i="12"/>
  <c r="V1471" i="12"/>
  <c r="W1471" i="12"/>
  <c r="X1471" i="12"/>
  <c r="Y1471" i="12"/>
  <c r="Z1471" i="12"/>
  <c r="AA1471" i="12"/>
  <c r="AB1471" i="12"/>
  <c r="AC1471" i="12"/>
  <c r="AD1471" i="12"/>
  <c r="AE1471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P1472" i="12"/>
  <c r="Q1472" i="12"/>
  <c r="R1472" i="12"/>
  <c r="S1472" i="12"/>
  <c r="T1472" i="12"/>
  <c r="U1472" i="12"/>
  <c r="V1472" i="12"/>
  <c r="W1472" i="12"/>
  <c r="X1472" i="12"/>
  <c r="Y1472" i="12"/>
  <c r="Z1472" i="12"/>
  <c r="AA1472" i="12"/>
  <c r="AB1472" i="12"/>
  <c r="AC1472" i="12"/>
  <c r="AD1472" i="12"/>
  <c r="AE1472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P1473" i="12"/>
  <c r="Q1473" i="12"/>
  <c r="R1473" i="12"/>
  <c r="S1473" i="12"/>
  <c r="T1473" i="12"/>
  <c r="U1473" i="12"/>
  <c r="V1473" i="12"/>
  <c r="W1473" i="12"/>
  <c r="X1473" i="12"/>
  <c r="Y1473" i="12"/>
  <c r="Z1473" i="12"/>
  <c r="AA1473" i="12"/>
  <c r="AB1473" i="12"/>
  <c r="AC1473" i="12"/>
  <c r="AD1473" i="12"/>
  <c r="AE1473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P1474" i="12"/>
  <c r="Q1474" i="12"/>
  <c r="R1474" i="12"/>
  <c r="S1474" i="12"/>
  <c r="T1474" i="12"/>
  <c r="U1474" i="12"/>
  <c r="V1474" i="12"/>
  <c r="W1474" i="12"/>
  <c r="X1474" i="12"/>
  <c r="Y1474" i="12"/>
  <c r="Z1474" i="12"/>
  <c r="AA1474" i="12"/>
  <c r="AB1474" i="12"/>
  <c r="AC1474" i="12"/>
  <c r="AD1474" i="12"/>
  <c r="AE1474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P1475" i="12"/>
  <c r="Q1475" i="12"/>
  <c r="R1475" i="12"/>
  <c r="S1475" i="12"/>
  <c r="T1475" i="12"/>
  <c r="U1475" i="12"/>
  <c r="V1475" i="12"/>
  <c r="W1475" i="12"/>
  <c r="X1475" i="12"/>
  <c r="Y1475" i="12"/>
  <c r="Z1475" i="12"/>
  <c r="AA1475" i="12"/>
  <c r="AB1475" i="12"/>
  <c r="AC1475" i="12"/>
  <c r="AD1475" i="12"/>
  <c r="AE1475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P1476" i="12"/>
  <c r="Q1476" i="12"/>
  <c r="R1476" i="12"/>
  <c r="S1476" i="12"/>
  <c r="T1476" i="12"/>
  <c r="U1476" i="12"/>
  <c r="V1476" i="12"/>
  <c r="W1476" i="12"/>
  <c r="X1476" i="12"/>
  <c r="Y1476" i="12"/>
  <c r="Z1476" i="12"/>
  <c r="AA1476" i="12"/>
  <c r="AB1476" i="12"/>
  <c r="AC1476" i="12"/>
  <c r="AD1476" i="12"/>
  <c r="AE1476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P1477" i="12"/>
  <c r="Q1477" i="12"/>
  <c r="R1477" i="12"/>
  <c r="S1477" i="12"/>
  <c r="T1477" i="12"/>
  <c r="U1477" i="12"/>
  <c r="V1477" i="12"/>
  <c r="W1477" i="12"/>
  <c r="X1477" i="12"/>
  <c r="Y1477" i="12"/>
  <c r="Z1477" i="12"/>
  <c r="AA1477" i="12"/>
  <c r="AB1477" i="12"/>
  <c r="AC1477" i="12"/>
  <c r="AD1477" i="12"/>
  <c r="AE1477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P1478" i="12"/>
  <c r="Q1478" i="12"/>
  <c r="R1478" i="12"/>
  <c r="S1478" i="12"/>
  <c r="T1478" i="12"/>
  <c r="U1478" i="12"/>
  <c r="V1478" i="12"/>
  <c r="W1478" i="12"/>
  <c r="X1478" i="12"/>
  <c r="Y1478" i="12"/>
  <c r="Z1478" i="12"/>
  <c r="AA1478" i="12"/>
  <c r="AB1478" i="12"/>
  <c r="AC1478" i="12"/>
  <c r="AD1478" i="12"/>
  <c r="AE1478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P1479" i="12"/>
  <c r="Q1479" i="12"/>
  <c r="R1479" i="12"/>
  <c r="S1479" i="12"/>
  <c r="T1479" i="12"/>
  <c r="U1479" i="12"/>
  <c r="V1479" i="12"/>
  <c r="W1479" i="12"/>
  <c r="X1479" i="12"/>
  <c r="Y1479" i="12"/>
  <c r="Z1479" i="12"/>
  <c r="AA1479" i="12"/>
  <c r="AB1479" i="12"/>
  <c r="AC1479" i="12"/>
  <c r="AD1479" i="12"/>
  <c r="AE1479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P1480" i="12"/>
  <c r="Q1480" i="12"/>
  <c r="R1480" i="12"/>
  <c r="S1480" i="12"/>
  <c r="T1480" i="12"/>
  <c r="U1480" i="12"/>
  <c r="V1480" i="12"/>
  <c r="W1480" i="12"/>
  <c r="X1480" i="12"/>
  <c r="Y1480" i="12"/>
  <c r="Z1480" i="12"/>
  <c r="AA1480" i="12"/>
  <c r="AB1480" i="12"/>
  <c r="AC1480" i="12"/>
  <c r="AD1480" i="12"/>
  <c r="AE1480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P1481" i="12"/>
  <c r="Q1481" i="12"/>
  <c r="R1481" i="12"/>
  <c r="S1481" i="12"/>
  <c r="T1481" i="12"/>
  <c r="U1481" i="12"/>
  <c r="V1481" i="12"/>
  <c r="W1481" i="12"/>
  <c r="X1481" i="12"/>
  <c r="Y1481" i="12"/>
  <c r="Z1481" i="12"/>
  <c r="AA1481" i="12"/>
  <c r="AB1481" i="12"/>
  <c r="AC1481" i="12"/>
  <c r="AD1481" i="12"/>
  <c r="AE1481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P1482" i="12"/>
  <c r="Q1482" i="12"/>
  <c r="R1482" i="12"/>
  <c r="S1482" i="12"/>
  <c r="T1482" i="12"/>
  <c r="U1482" i="12"/>
  <c r="V1482" i="12"/>
  <c r="W1482" i="12"/>
  <c r="X1482" i="12"/>
  <c r="Y1482" i="12"/>
  <c r="Z1482" i="12"/>
  <c r="AA1482" i="12"/>
  <c r="AB1482" i="12"/>
  <c r="AC1482" i="12"/>
  <c r="AD1482" i="12"/>
  <c r="AE1482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P1483" i="12"/>
  <c r="Q1483" i="12"/>
  <c r="R1483" i="12"/>
  <c r="S1483" i="12"/>
  <c r="T1483" i="12"/>
  <c r="U1483" i="12"/>
  <c r="V1483" i="12"/>
  <c r="W1483" i="12"/>
  <c r="X1483" i="12"/>
  <c r="Y1483" i="12"/>
  <c r="Z1483" i="12"/>
  <c r="AA1483" i="12"/>
  <c r="AB1483" i="12"/>
  <c r="AC1483" i="12"/>
  <c r="AD1483" i="12"/>
  <c r="AE1483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P1484" i="12"/>
  <c r="Q1484" i="12"/>
  <c r="R1484" i="12"/>
  <c r="S1484" i="12"/>
  <c r="T1484" i="12"/>
  <c r="U1484" i="12"/>
  <c r="V1484" i="12"/>
  <c r="W1484" i="12"/>
  <c r="X1484" i="12"/>
  <c r="Y1484" i="12"/>
  <c r="Z1484" i="12"/>
  <c r="AA1484" i="12"/>
  <c r="AB1484" i="12"/>
  <c r="AC1484" i="12"/>
  <c r="AD1484" i="12"/>
  <c r="AE1484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P1485" i="12"/>
  <c r="Q1485" i="12"/>
  <c r="R1485" i="12"/>
  <c r="S1485" i="12"/>
  <c r="T1485" i="12"/>
  <c r="U1485" i="12"/>
  <c r="V1485" i="12"/>
  <c r="W1485" i="12"/>
  <c r="X1485" i="12"/>
  <c r="Y1485" i="12"/>
  <c r="Z1485" i="12"/>
  <c r="AA1485" i="12"/>
  <c r="AB1485" i="12"/>
  <c r="AC1485" i="12"/>
  <c r="AD1485" i="12"/>
  <c r="AE1485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P1486" i="12"/>
  <c r="Q1486" i="12"/>
  <c r="R1486" i="12"/>
  <c r="S1486" i="12"/>
  <c r="T1486" i="12"/>
  <c r="U1486" i="12"/>
  <c r="V1486" i="12"/>
  <c r="W1486" i="12"/>
  <c r="X1486" i="12"/>
  <c r="Y1486" i="12"/>
  <c r="Z1486" i="12"/>
  <c r="AA1486" i="12"/>
  <c r="AB1486" i="12"/>
  <c r="AC1486" i="12"/>
  <c r="AD1486" i="12"/>
  <c r="AE1486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P1487" i="12"/>
  <c r="Q1487" i="12"/>
  <c r="R1487" i="12"/>
  <c r="S1487" i="12"/>
  <c r="T1487" i="12"/>
  <c r="U1487" i="12"/>
  <c r="V1487" i="12"/>
  <c r="W1487" i="12"/>
  <c r="X1487" i="12"/>
  <c r="Y1487" i="12"/>
  <c r="Z1487" i="12"/>
  <c r="AA1487" i="12"/>
  <c r="AB1487" i="12"/>
  <c r="AC1487" i="12"/>
  <c r="AD1487" i="12"/>
  <c r="AE1487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P1488" i="12"/>
  <c r="Q1488" i="12"/>
  <c r="R1488" i="12"/>
  <c r="S1488" i="12"/>
  <c r="T1488" i="12"/>
  <c r="U1488" i="12"/>
  <c r="V1488" i="12"/>
  <c r="W1488" i="12"/>
  <c r="X1488" i="12"/>
  <c r="Y1488" i="12"/>
  <c r="Z1488" i="12"/>
  <c r="AA1488" i="12"/>
  <c r="AB1488" i="12"/>
  <c r="AC1488" i="12"/>
  <c r="AD1488" i="12"/>
  <c r="AE1488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P1489" i="12"/>
  <c r="Q1489" i="12"/>
  <c r="R1489" i="12"/>
  <c r="S1489" i="12"/>
  <c r="T1489" i="12"/>
  <c r="U1489" i="12"/>
  <c r="V1489" i="12"/>
  <c r="W1489" i="12"/>
  <c r="X1489" i="12"/>
  <c r="Y1489" i="12"/>
  <c r="Z1489" i="12"/>
  <c r="AA1489" i="12"/>
  <c r="AB1489" i="12"/>
  <c r="AC1489" i="12"/>
  <c r="AD1489" i="12"/>
  <c r="AE1489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P1490" i="12"/>
  <c r="Q1490" i="12"/>
  <c r="R1490" i="12"/>
  <c r="S1490" i="12"/>
  <c r="T1490" i="12"/>
  <c r="U1490" i="12"/>
  <c r="V1490" i="12"/>
  <c r="W1490" i="12"/>
  <c r="X1490" i="12"/>
  <c r="Y1490" i="12"/>
  <c r="Z1490" i="12"/>
  <c r="AA1490" i="12"/>
  <c r="AB1490" i="12"/>
  <c r="AC1490" i="12"/>
  <c r="AD1490" i="12"/>
  <c r="AE1490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P1491" i="12"/>
  <c r="Q1491" i="12"/>
  <c r="R1491" i="12"/>
  <c r="S1491" i="12"/>
  <c r="T1491" i="12"/>
  <c r="U1491" i="12"/>
  <c r="V1491" i="12"/>
  <c r="W1491" i="12"/>
  <c r="X1491" i="12"/>
  <c r="Y1491" i="12"/>
  <c r="Z1491" i="12"/>
  <c r="AA1491" i="12"/>
  <c r="AB1491" i="12"/>
  <c r="AC1491" i="12"/>
  <c r="AD1491" i="12"/>
  <c r="AE1491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P1492" i="12"/>
  <c r="Q1492" i="12"/>
  <c r="R1492" i="12"/>
  <c r="S1492" i="12"/>
  <c r="T1492" i="12"/>
  <c r="U1492" i="12"/>
  <c r="V1492" i="12"/>
  <c r="W1492" i="12"/>
  <c r="X1492" i="12"/>
  <c r="Y1492" i="12"/>
  <c r="Z1492" i="12"/>
  <c r="AA1492" i="12"/>
  <c r="AB1492" i="12"/>
  <c r="AC1492" i="12"/>
  <c r="AD1492" i="12"/>
  <c r="AE1492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P1493" i="12"/>
  <c r="Q1493" i="12"/>
  <c r="R1493" i="12"/>
  <c r="S1493" i="12"/>
  <c r="T1493" i="12"/>
  <c r="U1493" i="12"/>
  <c r="V1493" i="12"/>
  <c r="W1493" i="12"/>
  <c r="X1493" i="12"/>
  <c r="Y1493" i="12"/>
  <c r="Z1493" i="12"/>
  <c r="AA1493" i="12"/>
  <c r="AB1493" i="12"/>
  <c r="AC1493" i="12"/>
  <c r="AD1493" i="12"/>
  <c r="AE1493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P1494" i="12"/>
  <c r="Q1494" i="12"/>
  <c r="R1494" i="12"/>
  <c r="S1494" i="12"/>
  <c r="T1494" i="12"/>
  <c r="U1494" i="12"/>
  <c r="V1494" i="12"/>
  <c r="W1494" i="12"/>
  <c r="X1494" i="12"/>
  <c r="Y1494" i="12"/>
  <c r="Z1494" i="12"/>
  <c r="AA1494" i="12"/>
  <c r="AB1494" i="12"/>
  <c r="AC1494" i="12"/>
  <c r="AD1494" i="12"/>
  <c r="AE1494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P1495" i="12"/>
  <c r="Q1495" i="12"/>
  <c r="R1495" i="12"/>
  <c r="S1495" i="12"/>
  <c r="T1495" i="12"/>
  <c r="U1495" i="12"/>
  <c r="V1495" i="12"/>
  <c r="W1495" i="12"/>
  <c r="X1495" i="12"/>
  <c r="Y1495" i="12"/>
  <c r="Z1495" i="12"/>
  <c r="AA1495" i="12"/>
  <c r="AB1495" i="12"/>
  <c r="AC1495" i="12"/>
  <c r="AD1495" i="12"/>
  <c r="AE1495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P1496" i="12"/>
  <c r="Q1496" i="12"/>
  <c r="R1496" i="12"/>
  <c r="S1496" i="12"/>
  <c r="T1496" i="12"/>
  <c r="U1496" i="12"/>
  <c r="V1496" i="12"/>
  <c r="W1496" i="12"/>
  <c r="X1496" i="12"/>
  <c r="Y1496" i="12"/>
  <c r="Z1496" i="12"/>
  <c r="AA1496" i="12"/>
  <c r="AB1496" i="12"/>
  <c r="AC1496" i="12"/>
  <c r="AD1496" i="12"/>
  <c r="AE1496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P1497" i="12"/>
  <c r="Q1497" i="12"/>
  <c r="R1497" i="12"/>
  <c r="S1497" i="12"/>
  <c r="T1497" i="12"/>
  <c r="U1497" i="12"/>
  <c r="V1497" i="12"/>
  <c r="W1497" i="12"/>
  <c r="X1497" i="12"/>
  <c r="Y1497" i="12"/>
  <c r="Z1497" i="12"/>
  <c r="AA1497" i="12"/>
  <c r="AB1497" i="12"/>
  <c r="AC1497" i="12"/>
  <c r="AD1497" i="12"/>
  <c r="AE1497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P1498" i="12"/>
  <c r="Q1498" i="12"/>
  <c r="R1498" i="12"/>
  <c r="S1498" i="12"/>
  <c r="T1498" i="12"/>
  <c r="U1498" i="12"/>
  <c r="V1498" i="12"/>
  <c r="W1498" i="12"/>
  <c r="X1498" i="12"/>
  <c r="Y1498" i="12"/>
  <c r="Z1498" i="12"/>
  <c r="AA1498" i="12"/>
  <c r="AB1498" i="12"/>
  <c r="AC1498" i="12"/>
  <c r="AD1498" i="12"/>
  <c r="AE1498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P1499" i="12"/>
  <c r="Q1499" i="12"/>
  <c r="R1499" i="12"/>
  <c r="S1499" i="12"/>
  <c r="T1499" i="12"/>
  <c r="U1499" i="12"/>
  <c r="V1499" i="12"/>
  <c r="W1499" i="12"/>
  <c r="X1499" i="12"/>
  <c r="Y1499" i="12"/>
  <c r="Z1499" i="12"/>
  <c r="AA1499" i="12"/>
  <c r="AB1499" i="12"/>
  <c r="AC1499" i="12"/>
  <c r="AD1499" i="12"/>
  <c r="AE1499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P1500" i="12"/>
  <c r="Q1500" i="12"/>
  <c r="R1500" i="12"/>
  <c r="S1500" i="12"/>
  <c r="T1500" i="12"/>
  <c r="U1500" i="12"/>
  <c r="V1500" i="12"/>
  <c r="W1500" i="12"/>
  <c r="X1500" i="12"/>
  <c r="Y1500" i="12"/>
  <c r="Z1500" i="12"/>
  <c r="AA1500" i="12"/>
  <c r="AB1500" i="12"/>
  <c r="AC1500" i="12"/>
  <c r="AD1500" i="12"/>
  <c r="AE1500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P1501" i="12"/>
  <c r="Q1501" i="12"/>
  <c r="R1501" i="12"/>
  <c r="S1501" i="12"/>
  <c r="T1501" i="12"/>
  <c r="U1501" i="12"/>
  <c r="V1501" i="12"/>
  <c r="W1501" i="12"/>
  <c r="X1501" i="12"/>
  <c r="Y1501" i="12"/>
  <c r="Z1501" i="12"/>
  <c r="AA1501" i="12"/>
  <c r="AB1501" i="12"/>
  <c r="AC1501" i="12"/>
  <c r="AD1501" i="12"/>
  <c r="AE1501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P1502" i="12"/>
  <c r="Q1502" i="12"/>
  <c r="R1502" i="12"/>
  <c r="S1502" i="12"/>
  <c r="T1502" i="12"/>
  <c r="U1502" i="12"/>
  <c r="V1502" i="12"/>
  <c r="W1502" i="12"/>
  <c r="X1502" i="12"/>
  <c r="Y1502" i="12"/>
  <c r="Z1502" i="12"/>
  <c r="AA1502" i="12"/>
  <c r="AB1502" i="12"/>
  <c r="AC1502" i="12"/>
  <c r="AD1502" i="12"/>
  <c r="AE1502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P1503" i="12"/>
  <c r="Q1503" i="12"/>
  <c r="R1503" i="12"/>
  <c r="S1503" i="12"/>
  <c r="T1503" i="12"/>
  <c r="U1503" i="12"/>
  <c r="V1503" i="12"/>
  <c r="W1503" i="12"/>
  <c r="X1503" i="12"/>
  <c r="Y1503" i="12"/>
  <c r="Z1503" i="12"/>
  <c r="AA1503" i="12"/>
  <c r="AB1503" i="12"/>
  <c r="AC1503" i="12"/>
  <c r="AD1503" i="12"/>
  <c r="AE1503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P1504" i="12"/>
  <c r="Q1504" i="12"/>
  <c r="R1504" i="12"/>
  <c r="S1504" i="12"/>
  <c r="T1504" i="12"/>
  <c r="U1504" i="12"/>
  <c r="V1504" i="12"/>
  <c r="W1504" i="12"/>
  <c r="X1504" i="12"/>
  <c r="Y1504" i="12"/>
  <c r="Z1504" i="12"/>
  <c r="AA1504" i="12"/>
  <c r="AB1504" i="12"/>
  <c r="AC1504" i="12"/>
  <c r="AD1504" i="12"/>
  <c r="AE1504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P1505" i="12"/>
  <c r="Q1505" i="12"/>
  <c r="R1505" i="12"/>
  <c r="S1505" i="12"/>
  <c r="T1505" i="12"/>
  <c r="U1505" i="12"/>
  <c r="V1505" i="12"/>
  <c r="W1505" i="12"/>
  <c r="X1505" i="12"/>
  <c r="Y1505" i="12"/>
  <c r="Z1505" i="12"/>
  <c r="AA1505" i="12"/>
  <c r="AB1505" i="12"/>
  <c r="AC1505" i="12"/>
  <c r="AD1505" i="12"/>
  <c r="AE1505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P1506" i="12"/>
  <c r="Q1506" i="12"/>
  <c r="R1506" i="12"/>
  <c r="S1506" i="12"/>
  <c r="T1506" i="12"/>
  <c r="U1506" i="12"/>
  <c r="V1506" i="12"/>
  <c r="W1506" i="12"/>
  <c r="X1506" i="12"/>
  <c r="Y1506" i="12"/>
  <c r="Z1506" i="12"/>
  <c r="AA1506" i="12"/>
  <c r="AB1506" i="12"/>
  <c r="AC1506" i="12"/>
  <c r="AD1506" i="12"/>
  <c r="AE1506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P1507" i="12"/>
  <c r="Q1507" i="12"/>
  <c r="R1507" i="12"/>
  <c r="S1507" i="12"/>
  <c r="T1507" i="12"/>
  <c r="U1507" i="12"/>
  <c r="V1507" i="12"/>
  <c r="W1507" i="12"/>
  <c r="X1507" i="12"/>
  <c r="Y1507" i="12"/>
  <c r="Z1507" i="12"/>
  <c r="AA1507" i="12"/>
  <c r="AB1507" i="12"/>
  <c r="AC1507" i="12"/>
  <c r="AD1507" i="12"/>
  <c r="AE1507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P1508" i="12"/>
  <c r="Q1508" i="12"/>
  <c r="R1508" i="12"/>
  <c r="S1508" i="12"/>
  <c r="T1508" i="12"/>
  <c r="U1508" i="12"/>
  <c r="V1508" i="12"/>
  <c r="W1508" i="12"/>
  <c r="X1508" i="12"/>
  <c r="Y1508" i="12"/>
  <c r="Z1508" i="12"/>
  <c r="AA1508" i="12"/>
  <c r="AB1508" i="12"/>
  <c r="AC1508" i="12"/>
  <c r="AD1508" i="12"/>
  <c r="AE1508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P1509" i="12"/>
  <c r="Q1509" i="12"/>
  <c r="R1509" i="12"/>
  <c r="S1509" i="12"/>
  <c r="T1509" i="12"/>
  <c r="U1509" i="12"/>
  <c r="V1509" i="12"/>
  <c r="W1509" i="12"/>
  <c r="X1509" i="12"/>
  <c r="Y1509" i="12"/>
  <c r="Z1509" i="12"/>
  <c r="AA1509" i="12"/>
  <c r="AB1509" i="12"/>
  <c r="AC1509" i="12"/>
  <c r="AD1509" i="12"/>
  <c r="AE1509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P1510" i="12"/>
  <c r="Q1510" i="12"/>
  <c r="R1510" i="12"/>
  <c r="S1510" i="12"/>
  <c r="T1510" i="12"/>
  <c r="U1510" i="12"/>
  <c r="V1510" i="12"/>
  <c r="W1510" i="12"/>
  <c r="X1510" i="12"/>
  <c r="Y1510" i="12"/>
  <c r="Z1510" i="12"/>
  <c r="AA1510" i="12"/>
  <c r="AB1510" i="12"/>
  <c r="AC1510" i="12"/>
  <c r="AD1510" i="12"/>
  <c r="AE1510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P1511" i="12"/>
  <c r="Q1511" i="12"/>
  <c r="R1511" i="12"/>
  <c r="S1511" i="12"/>
  <c r="T1511" i="12"/>
  <c r="U1511" i="12"/>
  <c r="V1511" i="12"/>
  <c r="W1511" i="12"/>
  <c r="X1511" i="12"/>
  <c r="Y1511" i="12"/>
  <c r="Z1511" i="12"/>
  <c r="AA1511" i="12"/>
  <c r="AB1511" i="12"/>
  <c r="AC1511" i="12"/>
  <c r="AD1511" i="12"/>
  <c r="AE1511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P1512" i="12"/>
  <c r="Q1512" i="12"/>
  <c r="R1512" i="12"/>
  <c r="S1512" i="12"/>
  <c r="T1512" i="12"/>
  <c r="U1512" i="12"/>
  <c r="V1512" i="12"/>
  <c r="W1512" i="12"/>
  <c r="X1512" i="12"/>
  <c r="Y1512" i="12"/>
  <c r="Z1512" i="12"/>
  <c r="AA1512" i="12"/>
  <c r="AB1512" i="12"/>
  <c r="AC1512" i="12"/>
  <c r="AD1512" i="12"/>
  <c r="AE1512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P1513" i="12"/>
  <c r="Q1513" i="12"/>
  <c r="R1513" i="12"/>
  <c r="S1513" i="12"/>
  <c r="T1513" i="12"/>
  <c r="U1513" i="12"/>
  <c r="V1513" i="12"/>
  <c r="W1513" i="12"/>
  <c r="X1513" i="12"/>
  <c r="Y1513" i="12"/>
  <c r="Z1513" i="12"/>
  <c r="AA1513" i="12"/>
  <c r="AB1513" i="12"/>
  <c r="AC1513" i="12"/>
  <c r="AD1513" i="12"/>
  <c r="AE1513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P1514" i="12"/>
  <c r="Q1514" i="12"/>
  <c r="R1514" i="12"/>
  <c r="S1514" i="12"/>
  <c r="T1514" i="12"/>
  <c r="U1514" i="12"/>
  <c r="V1514" i="12"/>
  <c r="W1514" i="12"/>
  <c r="X1514" i="12"/>
  <c r="Y1514" i="12"/>
  <c r="Z1514" i="12"/>
  <c r="AA1514" i="12"/>
  <c r="AB1514" i="12"/>
  <c r="AC1514" i="12"/>
  <c r="AD1514" i="12"/>
  <c r="AE1514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P1515" i="12"/>
  <c r="Q1515" i="12"/>
  <c r="R1515" i="12"/>
  <c r="S1515" i="12"/>
  <c r="T1515" i="12"/>
  <c r="U1515" i="12"/>
  <c r="V1515" i="12"/>
  <c r="W1515" i="12"/>
  <c r="X1515" i="12"/>
  <c r="Y1515" i="12"/>
  <c r="Z1515" i="12"/>
  <c r="AA1515" i="12"/>
  <c r="AB1515" i="12"/>
  <c r="AC1515" i="12"/>
  <c r="AD1515" i="12"/>
  <c r="AE1515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P1516" i="12"/>
  <c r="Q1516" i="12"/>
  <c r="R1516" i="12"/>
  <c r="S1516" i="12"/>
  <c r="T1516" i="12"/>
  <c r="U1516" i="12"/>
  <c r="V1516" i="12"/>
  <c r="W1516" i="12"/>
  <c r="X1516" i="12"/>
  <c r="Y1516" i="12"/>
  <c r="Z1516" i="12"/>
  <c r="AA1516" i="12"/>
  <c r="AB1516" i="12"/>
  <c r="AC1516" i="12"/>
  <c r="AD1516" i="12"/>
  <c r="AE1516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P1517" i="12"/>
  <c r="Q1517" i="12"/>
  <c r="R1517" i="12"/>
  <c r="S1517" i="12"/>
  <c r="T1517" i="12"/>
  <c r="U1517" i="12"/>
  <c r="V1517" i="12"/>
  <c r="W1517" i="12"/>
  <c r="X1517" i="12"/>
  <c r="Y1517" i="12"/>
  <c r="Z1517" i="12"/>
  <c r="AA1517" i="12"/>
  <c r="AB1517" i="12"/>
  <c r="AC1517" i="12"/>
  <c r="AD1517" i="12"/>
  <c r="AE1517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P1518" i="12"/>
  <c r="Q1518" i="12"/>
  <c r="R1518" i="12"/>
  <c r="S1518" i="12"/>
  <c r="T1518" i="12"/>
  <c r="U1518" i="12"/>
  <c r="V1518" i="12"/>
  <c r="W1518" i="12"/>
  <c r="X1518" i="12"/>
  <c r="Y1518" i="12"/>
  <c r="Z1518" i="12"/>
  <c r="AA1518" i="12"/>
  <c r="AB1518" i="12"/>
  <c r="AC1518" i="12"/>
  <c r="AD1518" i="12"/>
  <c r="AE1518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P1519" i="12"/>
  <c r="Q1519" i="12"/>
  <c r="R1519" i="12"/>
  <c r="S1519" i="12"/>
  <c r="T1519" i="12"/>
  <c r="U1519" i="12"/>
  <c r="V1519" i="12"/>
  <c r="W1519" i="12"/>
  <c r="X1519" i="12"/>
  <c r="Y1519" i="12"/>
  <c r="Z1519" i="12"/>
  <c r="AA1519" i="12"/>
  <c r="AB1519" i="12"/>
  <c r="AC1519" i="12"/>
  <c r="AD1519" i="12"/>
  <c r="AE1519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P1520" i="12"/>
  <c r="Q1520" i="12"/>
  <c r="R1520" i="12"/>
  <c r="S1520" i="12"/>
  <c r="T1520" i="12"/>
  <c r="U1520" i="12"/>
  <c r="V1520" i="12"/>
  <c r="W1520" i="12"/>
  <c r="X1520" i="12"/>
  <c r="Y1520" i="12"/>
  <c r="Z1520" i="12"/>
  <c r="AA1520" i="12"/>
  <c r="AB1520" i="12"/>
  <c r="AC1520" i="12"/>
  <c r="AD1520" i="12"/>
  <c r="AE1520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P1521" i="12"/>
  <c r="Q1521" i="12"/>
  <c r="R1521" i="12"/>
  <c r="S1521" i="12"/>
  <c r="T1521" i="12"/>
  <c r="U1521" i="12"/>
  <c r="V1521" i="12"/>
  <c r="W1521" i="12"/>
  <c r="X1521" i="12"/>
  <c r="Y1521" i="12"/>
  <c r="Z1521" i="12"/>
  <c r="AA1521" i="12"/>
  <c r="AB1521" i="12"/>
  <c r="AC1521" i="12"/>
  <c r="AD1521" i="12"/>
  <c r="AE1521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P1522" i="12"/>
  <c r="Q1522" i="12"/>
  <c r="R1522" i="12"/>
  <c r="S1522" i="12"/>
  <c r="T1522" i="12"/>
  <c r="U1522" i="12"/>
  <c r="V1522" i="12"/>
  <c r="W1522" i="12"/>
  <c r="X1522" i="12"/>
  <c r="Y1522" i="12"/>
  <c r="Z1522" i="12"/>
  <c r="AA1522" i="12"/>
  <c r="AB1522" i="12"/>
  <c r="AC1522" i="12"/>
  <c r="AD1522" i="12"/>
  <c r="AE1522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P1523" i="12"/>
  <c r="Q1523" i="12"/>
  <c r="R1523" i="12"/>
  <c r="S1523" i="12"/>
  <c r="T1523" i="12"/>
  <c r="U1523" i="12"/>
  <c r="V1523" i="12"/>
  <c r="W1523" i="12"/>
  <c r="X1523" i="12"/>
  <c r="Y1523" i="12"/>
  <c r="Z1523" i="12"/>
  <c r="AA1523" i="12"/>
  <c r="AB1523" i="12"/>
  <c r="AC1523" i="12"/>
  <c r="AD1523" i="12"/>
  <c r="AE1523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P1524" i="12"/>
  <c r="Q1524" i="12"/>
  <c r="R1524" i="12"/>
  <c r="S1524" i="12"/>
  <c r="T1524" i="12"/>
  <c r="U1524" i="12"/>
  <c r="V1524" i="12"/>
  <c r="W1524" i="12"/>
  <c r="X1524" i="12"/>
  <c r="Y1524" i="12"/>
  <c r="Z1524" i="12"/>
  <c r="AA1524" i="12"/>
  <c r="AB1524" i="12"/>
  <c r="AC1524" i="12"/>
  <c r="AD1524" i="12"/>
  <c r="AE1524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P1525" i="12"/>
  <c r="Q1525" i="12"/>
  <c r="R1525" i="12"/>
  <c r="S1525" i="12"/>
  <c r="T1525" i="12"/>
  <c r="U1525" i="12"/>
  <c r="V1525" i="12"/>
  <c r="W1525" i="12"/>
  <c r="X1525" i="12"/>
  <c r="Y1525" i="12"/>
  <c r="Z1525" i="12"/>
  <c r="AA1525" i="12"/>
  <c r="AB1525" i="12"/>
  <c r="AC1525" i="12"/>
  <c r="AD1525" i="12"/>
  <c r="AE1525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P1526" i="12"/>
  <c r="Q1526" i="12"/>
  <c r="R1526" i="12"/>
  <c r="S1526" i="12"/>
  <c r="T1526" i="12"/>
  <c r="U1526" i="12"/>
  <c r="V1526" i="12"/>
  <c r="W1526" i="12"/>
  <c r="X1526" i="12"/>
  <c r="Y1526" i="12"/>
  <c r="Z1526" i="12"/>
  <c r="AA1526" i="12"/>
  <c r="AB1526" i="12"/>
  <c r="AC1526" i="12"/>
  <c r="AD1526" i="12"/>
  <c r="AE1526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P1527" i="12"/>
  <c r="Q1527" i="12"/>
  <c r="R1527" i="12"/>
  <c r="S1527" i="12"/>
  <c r="T1527" i="12"/>
  <c r="U1527" i="12"/>
  <c r="V1527" i="12"/>
  <c r="W1527" i="12"/>
  <c r="X1527" i="12"/>
  <c r="Y1527" i="12"/>
  <c r="Z1527" i="12"/>
  <c r="AA1527" i="12"/>
  <c r="AB1527" i="12"/>
  <c r="AC1527" i="12"/>
  <c r="AD1527" i="12"/>
  <c r="AE1527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P1528" i="12"/>
  <c r="Q1528" i="12"/>
  <c r="R1528" i="12"/>
  <c r="S1528" i="12"/>
  <c r="T1528" i="12"/>
  <c r="U1528" i="12"/>
  <c r="V1528" i="12"/>
  <c r="W1528" i="12"/>
  <c r="X1528" i="12"/>
  <c r="Y1528" i="12"/>
  <c r="Z1528" i="12"/>
  <c r="AA1528" i="12"/>
  <c r="AB1528" i="12"/>
  <c r="AC1528" i="12"/>
  <c r="AD1528" i="12"/>
  <c r="AE1528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P1529" i="12"/>
  <c r="Q1529" i="12"/>
  <c r="R1529" i="12"/>
  <c r="S1529" i="12"/>
  <c r="T1529" i="12"/>
  <c r="U1529" i="12"/>
  <c r="V1529" i="12"/>
  <c r="W1529" i="12"/>
  <c r="X1529" i="12"/>
  <c r="Y1529" i="12"/>
  <c r="Z1529" i="12"/>
  <c r="AA1529" i="12"/>
  <c r="AB1529" i="12"/>
  <c r="AC1529" i="12"/>
  <c r="AD1529" i="12"/>
  <c r="AE1529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P1530" i="12"/>
  <c r="Q1530" i="12"/>
  <c r="R1530" i="12"/>
  <c r="S1530" i="12"/>
  <c r="T1530" i="12"/>
  <c r="U1530" i="12"/>
  <c r="V1530" i="12"/>
  <c r="W1530" i="12"/>
  <c r="X1530" i="12"/>
  <c r="Y1530" i="12"/>
  <c r="Z1530" i="12"/>
  <c r="AA1530" i="12"/>
  <c r="AB1530" i="12"/>
  <c r="AC1530" i="12"/>
  <c r="AD1530" i="12"/>
  <c r="AE1530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P1531" i="12"/>
  <c r="Q1531" i="12"/>
  <c r="R1531" i="12"/>
  <c r="S1531" i="12"/>
  <c r="T1531" i="12"/>
  <c r="U1531" i="12"/>
  <c r="V1531" i="12"/>
  <c r="W1531" i="12"/>
  <c r="X1531" i="12"/>
  <c r="Y1531" i="12"/>
  <c r="Z1531" i="12"/>
  <c r="AA1531" i="12"/>
  <c r="AB1531" i="12"/>
  <c r="AC1531" i="12"/>
  <c r="AD1531" i="12"/>
  <c r="AE1531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P1532" i="12"/>
  <c r="Q1532" i="12"/>
  <c r="R1532" i="12"/>
  <c r="S1532" i="12"/>
  <c r="T1532" i="12"/>
  <c r="U1532" i="12"/>
  <c r="V1532" i="12"/>
  <c r="W1532" i="12"/>
  <c r="X1532" i="12"/>
  <c r="Y1532" i="12"/>
  <c r="Z1532" i="12"/>
  <c r="AA1532" i="12"/>
  <c r="AB1532" i="12"/>
  <c r="AC1532" i="12"/>
  <c r="AD1532" i="12"/>
  <c r="AE1532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P1533" i="12"/>
  <c r="Q1533" i="12"/>
  <c r="R1533" i="12"/>
  <c r="S1533" i="12"/>
  <c r="T1533" i="12"/>
  <c r="U1533" i="12"/>
  <c r="V1533" i="12"/>
  <c r="W1533" i="12"/>
  <c r="X1533" i="12"/>
  <c r="Y1533" i="12"/>
  <c r="Z1533" i="12"/>
  <c r="AA1533" i="12"/>
  <c r="AB1533" i="12"/>
  <c r="AC1533" i="12"/>
  <c r="AD1533" i="12"/>
  <c r="AE1533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P1534" i="12"/>
  <c r="Q1534" i="12"/>
  <c r="R1534" i="12"/>
  <c r="S1534" i="12"/>
  <c r="T1534" i="12"/>
  <c r="U1534" i="12"/>
  <c r="V1534" i="12"/>
  <c r="W1534" i="12"/>
  <c r="X1534" i="12"/>
  <c r="Y1534" i="12"/>
  <c r="Z1534" i="12"/>
  <c r="AA1534" i="12"/>
  <c r="AB1534" i="12"/>
  <c r="AC1534" i="12"/>
  <c r="AD1534" i="12"/>
  <c r="AE1534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P1535" i="12"/>
  <c r="Q1535" i="12"/>
  <c r="R1535" i="12"/>
  <c r="S1535" i="12"/>
  <c r="T1535" i="12"/>
  <c r="U1535" i="12"/>
  <c r="V1535" i="12"/>
  <c r="W1535" i="12"/>
  <c r="X1535" i="12"/>
  <c r="Y1535" i="12"/>
  <c r="Z1535" i="12"/>
  <c r="AA1535" i="12"/>
  <c r="AB1535" i="12"/>
  <c r="AC1535" i="12"/>
  <c r="AD1535" i="12"/>
  <c r="AE1535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P1536" i="12"/>
  <c r="Q1536" i="12"/>
  <c r="R1536" i="12"/>
  <c r="S1536" i="12"/>
  <c r="T1536" i="12"/>
  <c r="U1536" i="12"/>
  <c r="V1536" i="12"/>
  <c r="W1536" i="12"/>
  <c r="X1536" i="12"/>
  <c r="Y1536" i="12"/>
  <c r="Z1536" i="12"/>
  <c r="AA1536" i="12"/>
  <c r="AB1536" i="12"/>
  <c r="AC1536" i="12"/>
  <c r="AD1536" i="12"/>
  <c r="AE1536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P1537" i="12"/>
  <c r="Q1537" i="12"/>
  <c r="R1537" i="12"/>
  <c r="S1537" i="12"/>
  <c r="T1537" i="12"/>
  <c r="U1537" i="12"/>
  <c r="V1537" i="12"/>
  <c r="W1537" i="12"/>
  <c r="X1537" i="12"/>
  <c r="Y1537" i="12"/>
  <c r="Z1537" i="12"/>
  <c r="AA1537" i="12"/>
  <c r="AB1537" i="12"/>
  <c r="AC1537" i="12"/>
  <c r="AD1537" i="12"/>
  <c r="AE1537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P1538" i="12"/>
  <c r="Q1538" i="12"/>
  <c r="R1538" i="12"/>
  <c r="S1538" i="12"/>
  <c r="T1538" i="12"/>
  <c r="U1538" i="12"/>
  <c r="V1538" i="12"/>
  <c r="W1538" i="12"/>
  <c r="X1538" i="12"/>
  <c r="Y1538" i="12"/>
  <c r="Z1538" i="12"/>
  <c r="AA1538" i="12"/>
  <c r="AB1538" i="12"/>
  <c r="AC1538" i="12"/>
  <c r="AD1538" i="12"/>
  <c r="AE1538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P1539" i="12"/>
  <c r="Q1539" i="12"/>
  <c r="R1539" i="12"/>
  <c r="S1539" i="12"/>
  <c r="T1539" i="12"/>
  <c r="U1539" i="12"/>
  <c r="V1539" i="12"/>
  <c r="W1539" i="12"/>
  <c r="X1539" i="12"/>
  <c r="Y1539" i="12"/>
  <c r="Z1539" i="12"/>
  <c r="AA1539" i="12"/>
  <c r="AB1539" i="12"/>
  <c r="AC1539" i="12"/>
  <c r="AD1539" i="12"/>
  <c r="AE1539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P1540" i="12"/>
  <c r="Q1540" i="12"/>
  <c r="R1540" i="12"/>
  <c r="S1540" i="12"/>
  <c r="T1540" i="12"/>
  <c r="U1540" i="12"/>
  <c r="V1540" i="12"/>
  <c r="W1540" i="12"/>
  <c r="X1540" i="12"/>
  <c r="Y1540" i="12"/>
  <c r="Z1540" i="12"/>
  <c r="AA1540" i="12"/>
  <c r="AB1540" i="12"/>
  <c r="AC1540" i="12"/>
  <c r="AD1540" i="12"/>
  <c r="AE1540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P1541" i="12"/>
  <c r="Q1541" i="12"/>
  <c r="R1541" i="12"/>
  <c r="S1541" i="12"/>
  <c r="T1541" i="12"/>
  <c r="U1541" i="12"/>
  <c r="V1541" i="12"/>
  <c r="W1541" i="12"/>
  <c r="X1541" i="12"/>
  <c r="Y1541" i="12"/>
  <c r="Z1541" i="12"/>
  <c r="AA1541" i="12"/>
  <c r="AB1541" i="12"/>
  <c r="AC1541" i="12"/>
  <c r="AD1541" i="12"/>
  <c r="AE1541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P1542" i="12"/>
  <c r="Q1542" i="12"/>
  <c r="R1542" i="12"/>
  <c r="S1542" i="12"/>
  <c r="T1542" i="12"/>
  <c r="U1542" i="12"/>
  <c r="V1542" i="12"/>
  <c r="W1542" i="12"/>
  <c r="X1542" i="12"/>
  <c r="Y1542" i="12"/>
  <c r="Z1542" i="12"/>
  <c r="AA1542" i="12"/>
  <c r="AB1542" i="12"/>
  <c r="AC1542" i="12"/>
  <c r="AD1542" i="12"/>
  <c r="AE1542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P1543" i="12"/>
  <c r="Q1543" i="12"/>
  <c r="R1543" i="12"/>
  <c r="S1543" i="12"/>
  <c r="T1543" i="12"/>
  <c r="U1543" i="12"/>
  <c r="V1543" i="12"/>
  <c r="W1543" i="12"/>
  <c r="X1543" i="12"/>
  <c r="Y1543" i="12"/>
  <c r="Z1543" i="12"/>
  <c r="AA1543" i="12"/>
  <c r="AB1543" i="12"/>
  <c r="AC1543" i="12"/>
  <c r="AD1543" i="12"/>
  <c r="AE1543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P1544" i="12"/>
  <c r="Q1544" i="12"/>
  <c r="R1544" i="12"/>
  <c r="S1544" i="12"/>
  <c r="T1544" i="12"/>
  <c r="U1544" i="12"/>
  <c r="V1544" i="12"/>
  <c r="W1544" i="12"/>
  <c r="X1544" i="12"/>
  <c r="Y1544" i="12"/>
  <c r="Z1544" i="12"/>
  <c r="AA1544" i="12"/>
  <c r="AB1544" i="12"/>
  <c r="AC1544" i="12"/>
  <c r="AD1544" i="12"/>
  <c r="AE1544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P1545" i="12"/>
  <c r="Q1545" i="12"/>
  <c r="R1545" i="12"/>
  <c r="S1545" i="12"/>
  <c r="T1545" i="12"/>
  <c r="U1545" i="12"/>
  <c r="V1545" i="12"/>
  <c r="W1545" i="12"/>
  <c r="X1545" i="12"/>
  <c r="Y1545" i="12"/>
  <c r="Z1545" i="12"/>
  <c r="AA1545" i="12"/>
  <c r="AB1545" i="12"/>
  <c r="AC1545" i="12"/>
  <c r="AD1545" i="12"/>
  <c r="AE1545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P1546" i="12"/>
  <c r="Q1546" i="12"/>
  <c r="R1546" i="12"/>
  <c r="S1546" i="12"/>
  <c r="T1546" i="12"/>
  <c r="U1546" i="12"/>
  <c r="V1546" i="12"/>
  <c r="W1546" i="12"/>
  <c r="X1546" i="12"/>
  <c r="Y1546" i="12"/>
  <c r="Z1546" i="12"/>
  <c r="AA1546" i="12"/>
  <c r="AB1546" i="12"/>
  <c r="AC1546" i="12"/>
  <c r="AD1546" i="12"/>
  <c r="AE1546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P1547" i="12"/>
  <c r="Q1547" i="12"/>
  <c r="R1547" i="12"/>
  <c r="S1547" i="12"/>
  <c r="T1547" i="12"/>
  <c r="U1547" i="12"/>
  <c r="V1547" i="12"/>
  <c r="W1547" i="12"/>
  <c r="X1547" i="12"/>
  <c r="Y1547" i="12"/>
  <c r="Z1547" i="12"/>
  <c r="AA1547" i="12"/>
  <c r="AB1547" i="12"/>
  <c r="AC1547" i="12"/>
  <c r="AD1547" i="12"/>
  <c r="AE1547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P1548" i="12"/>
  <c r="Q1548" i="12"/>
  <c r="R1548" i="12"/>
  <c r="S1548" i="12"/>
  <c r="T1548" i="12"/>
  <c r="U1548" i="12"/>
  <c r="V1548" i="12"/>
  <c r="W1548" i="12"/>
  <c r="X1548" i="12"/>
  <c r="Y1548" i="12"/>
  <c r="Z1548" i="12"/>
  <c r="AA1548" i="12"/>
  <c r="AB1548" i="12"/>
  <c r="AC1548" i="12"/>
  <c r="AD1548" i="12"/>
  <c r="AE1548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P1549" i="12"/>
  <c r="Q1549" i="12"/>
  <c r="R1549" i="12"/>
  <c r="S1549" i="12"/>
  <c r="T1549" i="12"/>
  <c r="U1549" i="12"/>
  <c r="V1549" i="12"/>
  <c r="W1549" i="12"/>
  <c r="X1549" i="12"/>
  <c r="Y1549" i="12"/>
  <c r="Z1549" i="12"/>
  <c r="AA1549" i="12"/>
  <c r="AB1549" i="12"/>
  <c r="AC1549" i="12"/>
  <c r="AD1549" i="12"/>
  <c r="AE1549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P1550" i="12"/>
  <c r="Q1550" i="12"/>
  <c r="R1550" i="12"/>
  <c r="S1550" i="12"/>
  <c r="T1550" i="12"/>
  <c r="U1550" i="12"/>
  <c r="V1550" i="12"/>
  <c r="W1550" i="12"/>
  <c r="X1550" i="12"/>
  <c r="Y1550" i="12"/>
  <c r="Z1550" i="12"/>
  <c r="AA1550" i="12"/>
  <c r="AB1550" i="12"/>
  <c r="AC1550" i="12"/>
  <c r="AD1550" i="12"/>
  <c r="AE1550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P1551" i="12"/>
  <c r="Q1551" i="12"/>
  <c r="R1551" i="12"/>
  <c r="S1551" i="12"/>
  <c r="T1551" i="12"/>
  <c r="U1551" i="12"/>
  <c r="V1551" i="12"/>
  <c r="W1551" i="12"/>
  <c r="X1551" i="12"/>
  <c r="Y1551" i="12"/>
  <c r="Z1551" i="12"/>
  <c r="AA1551" i="12"/>
  <c r="AB1551" i="12"/>
  <c r="AC1551" i="12"/>
  <c r="AD1551" i="12"/>
  <c r="AE1551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P1552" i="12"/>
  <c r="Q1552" i="12"/>
  <c r="R1552" i="12"/>
  <c r="S1552" i="12"/>
  <c r="T1552" i="12"/>
  <c r="U1552" i="12"/>
  <c r="V1552" i="12"/>
  <c r="W1552" i="12"/>
  <c r="X1552" i="12"/>
  <c r="Y1552" i="12"/>
  <c r="Z1552" i="12"/>
  <c r="AA1552" i="12"/>
  <c r="AB1552" i="12"/>
  <c r="AC1552" i="12"/>
  <c r="AD1552" i="12"/>
  <c r="AE1552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P1553" i="12"/>
  <c r="Q1553" i="12"/>
  <c r="R1553" i="12"/>
  <c r="S1553" i="12"/>
  <c r="T1553" i="12"/>
  <c r="U1553" i="12"/>
  <c r="V1553" i="12"/>
  <c r="W1553" i="12"/>
  <c r="X1553" i="12"/>
  <c r="Y1553" i="12"/>
  <c r="Z1553" i="12"/>
  <c r="AA1553" i="12"/>
  <c r="AB1553" i="12"/>
  <c r="AC1553" i="12"/>
  <c r="AD1553" i="12"/>
  <c r="AE1553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P1554" i="12"/>
  <c r="Q1554" i="12"/>
  <c r="R1554" i="12"/>
  <c r="S1554" i="12"/>
  <c r="T1554" i="12"/>
  <c r="U1554" i="12"/>
  <c r="V1554" i="12"/>
  <c r="W1554" i="12"/>
  <c r="X1554" i="12"/>
  <c r="Y1554" i="12"/>
  <c r="Z1554" i="12"/>
  <c r="AA1554" i="12"/>
  <c r="AB1554" i="12"/>
  <c r="AC1554" i="12"/>
  <c r="AD1554" i="12"/>
  <c r="AE1554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P1555" i="12"/>
  <c r="Q1555" i="12"/>
  <c r="R1555" i="12"/>
  <c r="S1555" i="12"/>
  <c r="T1555" i="12"/>
  <c r="U1555" i="12"/>
  <c r="V1555" i="12"/>
  <c r="W1555" i="12"/>
  <c r="X1555" i="12"/>
  <c r="Y1555" i="12"/>
  <c r="Z1555" i="12"/>
  <c r="AA1555" i="12"/>
  <c r="AB1555" i="12"/>
  <c r="AC1555" i="12"/>
  <c r="AD1555" i="12"/>
  <c r="AE1555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P1556" i="12"/>
  <c r="Q1556" i="12"/>
  <c r="R1556" i="12"/>
  <c r="S1556" i="12"/>
  <c r="T1556" i="12"/>
  <c r="U1556" i="12"/>
  <c r="V1556" i="12"/>
  <c r="W1556" i="12"/>
  <c r="X1556" i="12"/>
  <c r="Y1556" i="12"/>
  <c r="Z1556" i="12"/>
  <c r="AA1556" i="12"/>
  <c r="AB1556" i="12"/>
  <c r="AC1556" i="12"/>
  <c r="AD1556" i="12"/>
  <c r="AE1556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P1557" i="12"/>
  <c r="Q1557" i="12"/>
  <c r="R1557" i="12"/>
  <c r="S1557" i="12"/>
  <c r="T1557" i="12"/>
  <c r="U1557" i="12"/>
  <c r="V1557" i="12"/>
  <c r="W1557" i="12"/>
  <c r="X1557" i="12"/>
  <c r="Y1557" i="12"/>
  <c r="Z1557" i="12"/>
  <c r="AA1557" i="12"/>
  <c r="AB1557" i="12"/>
  <c r="AC1557" i="12"/>
  <c r="AD1557" i="12"/>
  <c r="AE1557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P1558" i="12"/>
  <c r="Q1558" i="12"/>
  <c r="R1558" i="12"/>
  <c r="S1558" i="12"/>
  <c r="T1558" i="12"/>
  <c r="U1558" i="12"/>
  <c r="V1558" i="12"/>
  <c r="W1558" i="12"/>
  <c r="X1558" i="12"/>
  <c r="Y1558" i="12"/>
  <c r="Z1558" i="12"/>
  <c r="AA1558" i="12"/>
  <c r="AB1558" i="12"/>
  <c r="AC1558" i="12"/>
  <c r="AD1558" i="12"/>
  <c r="AE1558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P1559" i="12"/>
  <c r="Q1559" i="12"/>
  <c r="R1559" i="12"/>
  <c r="S1559" i="12"/>
  <c r="T1559" i="12"/>
  <c r="U1559" i="12"/>
  <c r="V1559" i="12"/>
  <c r="W1559" i="12"/>
  <c r="X1559" i="12"/>
  <c r="Y1559" i="12"/>
  <c r="Z1559" i="12"/>
  <c r="AA1559" i="12"/>
  <c r="AB1559" i="12"/>
  <c r="AC1559" i="12"/>
  <c r="AD1559" i="12"/>
  <c r="AE1559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P1560" i="12"/>
  <c r="Q1560" i="12"/>
  <c r="R1560" i="12"/>
  <c r="S1560" i="12"/>
  <c r="T1560" i="12"/>
  <c r="U1560" i="12"/>
  <c r="V1560" i="12"/>
  <c r="W1560" i="12"/>
  <c r="X1560" i="12"/>
  <c r="Y1560" i="12"/>
  <c r="Z1560" i="12"/>
  <c r="AA1560" i="12"/>
  <c r="AB1560" i="12"/>
  <c r="AC1560" i="12"/>
  <c r="AD1560" i="12"/>
  <c r="AE1560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P1561" i="12"/>
  <c r="Q1561" i="12"/>
  <c r="R1561" i="12"/>
  <c r="S1561" i="12"/>
  <c r="T1561" i="12"/>
  <c r="U1561" i="12"/>
  <c r="V1561" i="12"/>
  <c r="W1561" i="12"/>
  <c r="X1561" i="12"/>
  <c r="Y1561" i="12"/>
  <c r="Z1561" i="12"/>
  <c r="AA1561" i="12"/>
  <c r="AB1561" i="12"/>
  <c r="AC1561" i="12"/>
  <c r="AD1561" i="12"/>
  <c r="AE1561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P1562" i="12"/>
  <c r="Q1562" i="12"/>
  <c r="R1562" i="12"/>
  <c r="S1562" i="12"/>
  <c r="T1562" i="12"/>
  <c r="U1562" i="12"/>
  <c r="V1562" i="12"/>
  <c r="W1562" i="12"/>
  <c r="X1562" i="12"/>
  <c r="Y1562" i="12"/>
  <c r="Z1562" i="12"/>
  <c r="AA1562" i="12"/>
  <c r="AB1562" i="12"/>
  <c r="AC1562" i="12"/>
  <c r="AD1562" i="12"/>
  <c r="AE1562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P1563" i="12"/>
  <c r="Q1563" i="12"/>
  <c r="R1563" i="12"/>
  <c r="S1563" i="12"/>
  <c r="T1563" i="12"/>
  <c r="U1563" i="12"/>
  <c r="V1563" i="12"/>
  <c r="W1563" i="12"/>
  <c r="X1563" i="12"/>
  <c r="Y1563" i="12"/>
  <c r="Z1563" i="12"/>
  <c r="AA1563" i="12"/>
  <c r="AB1563" i="12"/>
  <c r="AC1563" i="12"/>
  <c r="AD1563" i="12"/>
  <c r="AE1563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P1564" i="12"/>
  <c r="Q1564" i="12"/>
  <c r="R1564" i="12"/>
  <c r="S1564" i="12"/>
  <c r="T1564" i="12"/>
  <c r="U1564" i="12"/>
  <c r="V1564" i="12"/>
  <c r="W1564" i="12"/>
  <c r="X1564" i="12"/>
  <c r="Y1564" i="12"/>
  <c r="Z1564" i="12"/>
  <c r="AA1564" i="12"/>
  <c r="AB1564" i="12"/>
  <c r="AC1564" i="12"/>
  <c r="AD1564" i="12"/>
  <c r="AE1564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P1565" i="12"/>
  <c r="Q1565" i="12"/>
  <c r="R1565" i="12"/>
  <c r="S1565" i="12"/>
  <c r="T1565" i="12"/>
  <c r="U1565" i="12"/>
  <c r="V1565" i="12"/>
  <c r="W1565" i="12"/>
  <c r="X1565" i="12"/>
  <c r="Y1565" i="12"/>
  <c r="Z1565" i="12"/>
  <c r="AA1565" i="12"/>
  <c r="AB1565" i="12"/>
  <c r="AC1565" i="12"/>
  <c r="AD1565" i="12"/>
  <c r="AE1565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P1566" i="12"/>
  <c r="Q1566" i="12"/>
  <c r="R1566" i="12"/>
  <c r="S1566" i="12"/>
  <c r="T1566" i="12"/>
  <c r="U1566" i="12"/>
  <c r="V1566" i="12"/>
  <c r="W1566" i="12"/>
  <c r="X1566" i="12"/>
  <c r="Y1566" i="12"/>
  <c r="Z1566" i="12"/>
  <c r="AA1566" i="12"/>
  <c r="AB1566" i="12"/>
  <c r="AC1566" i="12"/>
  <c r="AD1566" i="12"/>
  <c r="AE1566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P1567" i="12"/>
  <c r="Q1567" i="12"/>
  <c r="R1567" i="12"/>
  <c r="S1567" i="12"/>
  <c r="T1567" i="12"/>
  <c r="U1567" i="12"/>
  <c r="V1567" i="12"/>
  <c r="W1567" i="12"/>
  <c r="X1567" i="12"/>
  <c r="Y1567" i="12"/>
  <c r="Z1567" i="12"/>
  <c r="AA1567" i="12"/>
  <c r="AB1567" i="12"/>
  <c r="AC1567" i="12"/>
  <c r="AD1567" i="12"/>
  <c r="AE1567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P1568" i="12"/>
  <c r="Q1568" i="12"/>
  <c r="R1568" i="12"/>
  <c r="S1568" i="12"/>
  <c r="T1568" i="12"/>
  <c r="U1568" i="12"/>
  <c r="V1568" i="12"/>
  <c r="W1568" i="12"/>
  <c r="X1568" i="12"/>
  <c r="Y1568" i="12"/>
  <c r="Z1568" i="12"/>
  <c r="AA1568" i="12"/>
  <c r="AB1568" i="12"/>
  <c r="AC1568" i="12"/>
  <c r="AD1568" i="12"/>
  <c r="AE1568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P1569" i="12"/>
  <c r="Q1569" i="12"/>
  <c r="R1569" i="12"/>
  <c r="S1569" i="12"/>
  <c r="T1569" i="12"/>
  <c r="U1569" i="12"/>
  <c r="V1569" i="12"/>
  <c r="W1569" i="12"/>
  <c r="X1569" i="12"/>
  <c r="Y1569" i="12"/>
  <c r="Z1569" i="12"/>
  <c r="AA1569" i="12"/>
  <c r="AB1569" i="12"/>
  <c r="AC1569" i="12"/>
  <c r="AD1569" i="12"/>
  <c r="AE1569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P1570" i="12"/>
  <c r="Q1570" i="12"/>
  <c r="R1570" i="12"/>
  <c r="S1570" i="12"/>
  <c r="T1570" i="12"/>
  <c r="U1570" i="12"/>
  <c r="V1570" i="12"/>
  <c r="W1570" i="12"/>
  <c r="X1570" i="12"/>
  <c r="Y1570" i="12"/>
  <c r="Z1570" i="12"/>
  <c r="AA1570" i="12"/>
  <c r="AB1570" i="12"/>
  <c r="AC1570" i="12"/>
  <c r="AD1570" i="12"/>
  <c r="AE1570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P1571" i="12"/>
  <c r="Q1571" i="12"/>
  <c r="R1571" i="12"/>
  <c r="S1571" i="12"/>
  <c r="T1571" i="12"/>
  <c r="U1571" i="12"/>
  <c r="V1571" i="12"/>
  <c r="W1571" i="12"/>
  <c r="X1571" i="12"/>
  <c r="Y1571" i="12"/>
  <c r="Z1571" i="12"/>
  <c r="AA1571" i="12"/>
  <c r="AB1571" i="12"/>
  <c r="AC1571" i="12"/>
  <c r="AD1571" i="12"/>
  <c r="AE1571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P1572" i="12"/>
  <c r="Q1572" i="12"/>
  <c r="R1572" i="12"/>
  <c r="S1572" i="12"/>
  <c r="T1572" i="12"/>
  <c r="U1572" i="12"/>
  <c r="V1572" i="12"/>
  <c r="W1572" i="12"/>
  <c r="X1572" i="12"/>
  <c r="Y1572" i="12"/>
  <c r="Z1572" i="12"/>
  <c r="AA1572" i="12"/>
  <c r="AB1572" i="12"/>
  <c r="AC1572" i="12"/>
  <c r="AD1572" i="12"/>
  <c r="AE1572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P1573" i="12"/>
  <c r="Q1573" i="12"/>
  <c r="R1573" i="12"/>
  <c r="S1573" i="12"/>
  <c r="T1573" i="12"/>
  <c r="U1573" i="12"/>
  <c r="V1573" i="12"/>
  <c r="W1573" i="12"/>
  <c r="X1573" i="12"/>
  <c r="Y1573" i="12"/>
  <c r="Z1573" i="12"/>
  <c r="AA1573" i="12"/>
  <c r="AB1573" i="12"/>
  <c r="AC1573" i="12"/>
  <c r="AD1573" i="12"/>
  <c r="AE1573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P1574" i="12"/>
  <c r="Q1574" i="12"/>
  <c r="R1574" i="12"/>
  <c r="S1574" i="12"/>
  <c r="T1574" i="12"/>
  <c r="U1574" i="12"/>
  <c r="V1574" i="12"/>
  <c r="W1574" i="12"/>
  <c r="X1574" i="12"/>
  <c r="Y1574" i="12"/>
  <c r="Z1574" i="12"/>
  <c r="AA1574" i="12"/>
  <c r="AB1574" i="12"/>
  <c r="AC1574" i="12"/>
  <c r="AD1574" i="12"/>
  <c r="AE1574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P1575" i="12"/>
  <c r="Q1575" i="12"/>
  <c r="R1575" i="12"/>
  <c r="S1575" i="12"/>
  <c r="T1575" i="12"/>
  <c r="U1575" i="12"/>
  <c r="V1575" i="12"/>
  <c r="W1575" i="12"/>
  <c r="X1575" i="12"/>
  <c r="Y1575" i="12"/>
  <c r="Z1575" i="12"/>
  <c r="AA1575" i="12"/>
  <c r="AB1575" i="12"/>
  <c r="AC1575" i="12"/>
  <c r="AD1575" i="12"/>
  <c r="AE1575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P1576" i="12"/>
  <c r="Q1576" i="12"/>
  <c r="R1576" i="12"/>
  <c r="S1576" i="12"/>
  <c r="T1576" i="12"/>
  <c r="U1576" i="12"/>
  <c r="V1576" i="12"/>
  <c r="W1576" i="12"/>
  <c r="X1576" i="12"/>
  <c r="Y1576" i="12"/>
  <c r="Z1576" i="12"/>
  <c r="AA1576" i="12"/>
  <c r="AB1576" i="12"/>
  <c r="AC1576" i="12"/>
  <c r="AD1576" i="12"/>
  <c r="AE1576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P1577" i="12"/>
  <c r="Q1577" i="12"/>
  <c r="R1577" i="12"/>
  <c r="S1577" i="12"/>
  <c r="T1577" i="12"/>
  <c r="U1577" i="12"/>
  <c r="V1577" i="12"/>
  <c r="W1577" i="12"/>
  <c r="X1577" i="12"/>
  <c r="Y1577" i="12"/>
  <c r="Z1577" i="12"/>
  <c r="AA1577" i="12"/>
  <c r="AB1577" i="12"/>
  <c r="AC1577" i="12"/>
  <c r="AD1577" i="12"/>
  <c r="AE1577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P1578" i="12"/>
  <c r="Q1578" i="12"/>
  <c r="R1578" i="12"/>
  <c r="S1578" i="12"/>
  <c r="T1578" i="12"/>
  <c r="U1578" i="12"/>
  <c r="V1578" i="12"/>
  <c r="W1578" i="12"/>
  <c r="X1578" i="12"/>
  <c r="Y1578" i="12"/>
  <c r="Z1578" i="12"/>
  <c r="AA1578" i="12"/>
  <c r="AB1578" i="12"/>
  <c r="AC1578" i="12"/>
  <c r="AD1578" i="12"/>
  <c r="AE1578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P1579" i="12"/>
  <c r="Q1579" i="12"/>
  <c r="R1579" i="12"/>
  <c r="S1579" i="12"/>
  <c r="T1579" i="12"/>
  <c r="U1579" i="12"/>
  <c r="V1579" i="12"/>
  <c r="W1579" i="12"/>
  <c r="X1579" i="12"/>
  <c r="Y1579" i="12"/>
  <c r="Z1579" i="12"/>
  <c r="AA1579" i="12"/>
  <c r="AB1579" i="12"/>
  <c r="AC1579" i="12"/>
  <c r="AD1579" i="12"/>
  <c r="AE1579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P1580" i="12"/>
  <c r="Q1580" i="12"/>
  <c r="R1580" i="12"/>
  <c r="S1580" i="12"/>
  <c r="T1580" i="12"/>
  <c r="U1580" i="12"/>
  <c r="V1580" i="12"/>
  <c r="W1580" i="12"/>
  <c r="X1580" i="12"/>
  <c r="Y1580" i="12"/>
  <c r="Z1580" i="12"/>
  <c r="AA1580" i="12"/>
  <c r="AB1580" i="12"/>
  <c r="AC1580" i="12"/>
  <c r="AD1580" i="12"/>
  <c r="AE1580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P1581" i="12"/>
  <c r="Q1581" i="12"/>
  <c r="R1581" i="12"/>
  <c r="S1581" i="12"/>
  <c r="T1581" i="12"/>
  <c r="U1581" i="12"/>
  <c r="V1581" i="12"/>
  <c r="W1581" i="12"/>
  <c r="X1581" i="12"/>
  <c r="Y1581" i="12"/>
  <c r="Z1581" i="12"/>
  <c r="AA1581" i="12"/>
  <c r="AB1581" i="12"/>
  <c r="AC1581" i="12"/>
  <c r="AD1581" i="12"/>
  <c r="AE1581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P1582" i="12"/>
  <c r="Q1582" i="12"/>
  <c r="R1582" i="12"/>
  <c r="S1582" i="12"/>
  <c r="T1582" i="12"/>
  <c r="U1582" i="12"/>
  <c r="V1582" i="12"/>
  <c r="W1582" i="12"/>
  <c r="X1582" i="12"/>
  <c r="Y1582" i="12"/>
  <c r="Z1582" i="12"/>
  <c r="AA1582" i="12"/>
  <c r="AB1582" i="12"/>
  <c r="AC1582" i="12"/>
  <c r="AD1582" i="12"/>
  <c r="AE1582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P1583" i="12"/>
  <c r="Q1583" i="12"/>
  <c r="R1583" i="12"/>
  <c r="S1583" i="12"/>
  <c r="T1583" i="12"/>
  <c r="U1583" i="12"/>
  <c r="V1583" i="12"/>
  <c r="W1583" i="12"/>
  <c r="X1583" i="12"/>
  <c r="Y1583" i="12"/>
  <c r="Z1583" i="12"/>
  <c r="AA1583" i="12"/>
  <c r="AB1583" i="12"/>
  <c r="AC1583" i="12"/>
  <c r="AD1583" i="12"/>
  <c r="AE1583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P1584" i="12"/>
  <c r="Q1584" i="12"/>
  <c r="R1584" i="12"/>
  <c r="S1584" i="12"/>
  <c r="T1584" i="12"/>
  <c r="U1584" i="12"/>
  <c r="V1584" i="12"/>
  <c r="W1584" i="12"/>
  <c r="X1584" i="12"/>
  <c r="Y1584" i="12"/>
  <c r="Z1584" i="12"/>
  <c r="AA1584" i="12"/>
  <c r="AB1584" i="12"/>
  <c r="AC1584" i="12"/>
  <c r="AD1584" i="12"/>
  <c r="AE1584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P1585" i="12"/>
  <c r="Q1585" i="12"/>
  <c r="R1585" i="12"/>
  <c r="S1585" i="12"/>
  <c r="T1585" i="12"/>
  <c r="U1585" i="12"/>
  <c r="V1585" i="12"/>
  <c r="W1585" i="12"/>
  <c r="X1585" i="12"/>
  <c r="Y1585" i="12"/>
  <c r="Z1585" i="12"/>
  <c r="AA1585" i="12"/>
  <c r="AB1585" i="12"/>
  <c r="AC1585" i="12"/>
  <c r="AD1585" i="12"/>
  <c r="AE1585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P1586" i="12"/>
  <c r="Q1586" i="12"/>
  <c r="R1586" i="12"/>
  <c r="S1586" i="12"/>
  <c r="T1586" i="12"/>
  <c r="U1586" i="12"/>
  <c r="V1586" i="12"/>
  <c r="W1586" i="12"/>
  <c r="X1586" i="12"/>
  <c r="Y1586" i="12"/>
  <c r="Z1586" i="12"/>
  <c r="AA1586" i="12"/>
  <c r="AB1586" i="12"/>
  <c r="AC1586" i="12"/>
  <c r="AD1586" i="12"/>
  <c r="AE1586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P1587" i="12"/>
  <c r="Q1587" i="12"/>
  <c r="R1587" i="12"/>
  <c r="S1587" i="12"/>
  <c r="T1587" i="12"/>
  <c r="U1587" i="12"/>
  <c r="V1587" i="12"/>
  <c r="W1587" i="12"/>
  <c r="X1587" i="12"/>
  <c r="Y1587" i="12"/>
  <c r="Z1587" i="12"/>
  <c r="AA1587" i="12"/>
  <c r="AB1587" i="12"/>
  <c r="AC1587" i="12"/>
  <c r="AD1587" i="12"/>
  <c r="AE1587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P1588" i="12"/>
  <c r="Q1588" i="12"/>
  <c r="R1588" i="12"/>
  <c r="S1588" i="12"/>
  <c r="T1588" i="12"/>
  <c r="U1588" i="12"/>
  <c r="V1588" i="12"/>
  <c r="W1588" i="12"/>
  <c r="X1588" i="12"/>
  <c r="Y1588" i="12"/>
  <c r="Z1588" i="12"/>
  <c r="AA1588" i="12"/>
  <c r="AB1588" i="12"/>
  <c r="AC1588" i="12"/>
  <c r="AD1588" i="12"/>
  <c r="AE1588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P1589" i="12"/>
  <c r="Q1589" i="12"/>
  <c r="R1589" i="12"/>
  <c r="S1589" i="12"/>
  <c r="T1589" i="12"/>
  <c r="U1589" i="12"/>
  <c r="V1589" i="12"/>
  <c r="W1589" i="12"/>
  <c r="X1589" i="12"/>
  <c r="Y1589" i="12"/>
  <c r="Z1589" i="12"/>
  <c r="AA1589" i="12"/>
  <c r="AB1589" i="12"/>
  <c r="AC1589" i="12"/>
  <c r="AD1589" i="12"/>
  <c r="AE1589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P1590" i="12"/>
  <c r="Q1590" i="12"/>
  <c r="R1590" i="12"/>
  <c r="S1590" i="12"/>
  <c r="T1590" i="12"/>
  <c r="U1590" i="12"/>
  <c r="V1590" i="12"/>
  <c r="W1590" i="12"/>
  <c r="X1590" i="12"/>
  <c r="Y1590" i="12"/>
  <c r="Z1590" i="12"/>
  <c r="AA1590" i="12"/>
  <c r="AB1590" i="12"/>
  <c r="AC1590" i="12"/>
  <c r="AD1590" i="12"/>
  <c r="AE1590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P1591" i="12"/>
  <c r="Q1591" i="12"/>
  <c r="R1591" i="12"/>
  <c r="S1591" i="12"/>
  <c r="T1591" i="12"/>
  <c r="U1591" i="12"/>
  <c r="V1591" i="12"/>
  <c r="W1591" i="12"/>
  <c r="X1591" i="12"/>
  <c r="Y1591" i="12"/>
  <c r="Z1591" i="12"/>
  <c r="AA1591" i="12"/>
  <c r="AB1591" i="12"/>
  <c r="AC1591" i="12"/>
  <c r="AD1591" i="12"/>
  <c r="AE1591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P1592" i="12"/>
  <c r="Q1592" i="12"/>
  <c r="R1592" i="12"/>
  <c r="S1592" i="12"/>
  <c r="T1592" i="12"/>
  <c r="U1592" i="12"/>
  <c r="V1592" i="12"/>
  <c r="W1592" i="12"/>
  <c r="X1592" i="12"/>
  <c r="Y1592" i="12"/>
  <c r="Z1592" i="12"/>
  <c r="AA1592" i="12"/>
  <c r="AB1592" i="12"/>
  <c r="AC1592" i="12"/>
  <c r="AD1592" i="12"/>
  <c r="AE1592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P1593" i="12"/>
  <c r="Q1593" i="12"/>
  <c r="R1593" i="12"/>
  <c r="S1593" i="12"/>
  <c r="T1593" i="12"/>
  <c r="U1593" i="12"/>
  <c r="V1593" i="12"/>
  <c r="W1593" i="12"/>
  <c r="X1593" i="12"/>
  <c r="Y1593" i="12"/>
  <c r="Z1593" i="12"/>
  <c r="AA1593" i="12"/>
  <c r="AB1593" i="12"/>
  <c r="AC1593" i="12"/>
  <c r="AD1593" i="12"/>
  <c r="AE1593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P1594" i="12"/>
  <c r="Q1594" i="12"/>
  <c r="R1594" i="12"/>
  <c r="S1594" i="12"/>
  <c r="T1594" i="12"/>
  <c r="U1594" i="12"/>
  <c r="V1594" i="12"/>
  <c r="W1594" i="12"/>
  <c r="X1594" i="12"/>
  <c r="Y1594" i="12"/>
  <c r="Z1594" i="12"/>
  <c r="AA1594" i="12"/>
  <c r="AB1594" i="12"/>
  <c r="AC1594" i="12"/>
  <c r="AD1594" i="12"/>
  <c r="AE1594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P1595" i="12"/>
  <c r="Q1595" i="12"/>
  <c r="R1595" i="12"/>
  <c r="S1595" i="12"/>
  <c r="T1595" i="12"/>
  <c r="U1595" i="12"/>
  <c r="V1595" i="12"/>
  <c r="W1595" i="12"/>
  <c r="X1595" i="12"/>
  <c r="Y1595" i="12"/>
  <c r="Z1595" i="12"/>
  <c r="AA1595" i="12"/>
  <c r="AB1595" i="12"/>
  <c r="AC1595" i="12"/>
  <c r="AD1595" i="12"/>
  <c r="AE1595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P1596" i="12"/>
  <c r="Q1596" i="12"/>
  <c r="R1596" i="12"/>
  <c r="S1596" i="12"/>
  <c r="T1596" i="12"/>
  <c r="U1596" i="12"/>
  <c r="V1596" i="12"/>
  <c r="W1596" i="12"/>
  <c r="X1596" i="12"/>
  <c r="Y1596" i="12"/>
  <c r="Z1596" i="12"/>
  <c r="AA1596" i="12"/>
  <c r="AB1596" i="12"/>
  <c r="AC1596" i="12"/>
  <c r="AD1596" i="12"/>
  <c r="AE1596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P1597" i="12"/>
  <c r="Q1597" i="12"/>
  <c r="R1597" i="12"/>
  <c r="S1597" i="12"/>
  <c r="T1597" i="12"/>
  <c r="U1597" i="12"/>
  <c r="V1597" i="12"/>
  <c r="W1597" i="12"/>
  <c r="X1597" i="12"/>
  <c r="Y1597" i="12"/>
  <c r="Z1597" i="12"/>
  <c r="AA1597" i="12"/>
  <c r="AB1597" i="12"/>
  <c r="AC1597" i="12"/>
  <c r="AD1597" i="12"/>
  <c r="AE1597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P1598" i="12"/>
  <c r="Q1598" i="12"/>
  <c r="R1598" i="12"/>
  <c r="S1598" i="12"/>
  <c r="T1598" i="12"/>
  <c r="U1598" i="12"/>
  <c r="V1598" i="12"/>
  <c r="W1598" i="12"/>
  <c r="X1598" i="12"/>
  <c r="Y1598" i="12"/>
  <c r="Z1598" i="12"/>
  <c r="AA1598" i="12"/>
  <c r="AB1598" i="12"/>
  <c r="AC1598" i="12"/>
  <c r="AD1598" i="12"/>
  <c r="AE1598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P1599" i="12"/>
  <c r="Q1599" i="12"/>
  <c r="R1599" i="12"/>
  <c r="S1599" i="12"/>
  <c r="T1599" i="12"/>
  <c r="U1599" i="12"/>
  <c r="V1599" i="12"/>
  <c r="W1599" i="12"/>
  <c r="X1599" i="12"/>
  <c r="Y1599" i="12"/>
  <c r="Z1599" i="12"/>
  <c r="AA1599" i="12"/>
  <c r="AB1599" i="12"/>
  <c r="AC1599" i="12"/>
  <c r="AD1599" i="12"/>
  <c r="AE1599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P1600" i="12"/>
  <c r="Q1600" i="12"/>
  <c r="R1600" i="12"/>
  <c r="S1600" i="12"/>
  <c r="T1600" i="12"/>
  <c r="U1600" i="12"/>
  <c r="V1600" i="12"/>
  <c r="W1600" i="12"/>
  <c r="X1600" i="12"/>
  <c r="Y1600" i="12"/>
  <c r="Z1600" i="12"/>
  <c r="AA1600" i="12"/>
  <c r="AB1600" i="12"/>
  <c r="AC1600" i="12"/>
  <c r="AD1600" i="12"/>
  <c r="AE1600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P1601" i="12"/>
  <c r="Q1601" i="12"/>
  <c r="R1601" i="12"/>
  <c r="S1601" i="12"/>
  <c r="T1601" i="12"/>
  <c r="U1601" i="12"/>
  <c r="V1601" i="12"/>
  <c r="W1601" i="12"/>
  <c r="X1601" i="12"/>
  <c r="Y1601" i="12"/>
  <c r="Z1601" i="12"/>
  <c r="AA1601" i="12"/>
  <c r="AB1601" i="12"/>
  <c r="AC1601" i="12"/>
  <c r="AD1601" i="12"/>
  <c r="AE1601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P1602" i="12"/>
  <c r="Q1602" i="12"/>
  <c r="R1602" i="12"/>
  <c r="S1602" i="12"/>
  <c r="T1602" i="12"/>
  <c r="U1602" i="12"/>
  <c r="V1602" i="12"/>
  <c r="W1602" i="12"/>
  <c r="X1602" i="12"/>
  <c r="Y1602" i="12"/>
  <c r="Z1602" i="12"/>
  <c r="AA1602" i="12"/>
  <c r="AB1602" i="12"/>
  <c r="AC1602" i="12"/>
  <c r="AD1602" i="12"/>
  <c r="AE1602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P1603" i="12"/>
  <c r="Q1603" i="12"/>
  <c r="R1603" i="12"/>
  <c r="S1603" i="12"/>
  <c r="T1603" i="12"/>
  <c r="U1603" i="12"/>
  <c r="V1603" i="12"/>
  <c r="W1603" i="12"/>
  <c r="X1603" i="12"/>
  <c r="Y1603" i="12"/>
  <c r="Z1603" i="12"/>
  <c r="AA1603" i="12"/>
  <c r="AB1603" i="12"/>
  <c r="AC1603" i="12"/>
  <c r="AD1603" i="12"/>
  <c r="AE1603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P1604" i="12"/>
  <c r="Q1604" i="12"/>
  <c r="R1604" i="12"/>
  <c r="S1604" i="12"/>
  <c r="T1604" i="12"/>
  <c r="U1604" i="12"/>
  <c r="V1604" i="12"/>
  <c r="W1604" i="12"/>
  <c r="X1604" i="12"/>
  <c r="Y1604" i="12"/>
  <c r="Z1604" i="12"/>
  <c r="AA1604" i="12"/>
  <c r="AB1604" i="12"/>
  <c r="AC1604" i="12"/>
  <c r="AD1604" i="12"/>
  <c r="AE1604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P1605" i="12"/>
  <c r="Q1605" i="12"/>
  <c r="R1605" i="12"/>
  <c r="S1605" i="12"/>
  <c r="T1605" i="12"/>
  <c r="U1605" i="12"/>
  <c r="V1605" i="12"/>
  <c r="W1605" i="12"/>
  <c r="X1605" i="12"/>
  <c r="Y1605" i="12"/>
  <c r="Z1605" i="12"/>
  <c r="AA1605" i="12"/>
  <c r="AB1605" i="12"/>
  <c r="AC1605" i="12"/>
  <c r="AD1605" i="12"/>
  <c r="AE1605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P1606" i="12"/>
  <c r="Q1606" i="12"/>
  <c r="R1606" i="12"/>
  <c r="S1606" i="12"/>
  <c r="T1606" i="12"/>
  <c r="U1606" i="12"/>
  <c r="V1606" i="12"/>
  <c r="W1606" i="12"/>
  <c r="X1606" i="12"/>
  <c r="Y1606" i="12"/>
  <c r="Z1606" i="12"/>
  <c r="AA1606" i="12"/>
  <c r="AB1606" i="12"/>
  <c r="AC1606" i="12"/>
  <c r="AD1606" i="12"/>
  <c r="AE1606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P1607" i="12"/>
  <c r="Q1607" i="12"/>
  <c r="R1607" i="12"/>
  <c r="S1607" i="12"/>
  <c r="T1607" i="12"/>
  <c r="U1607" i="12"/>
  <c r="V1607" i="12"/>
  <c r="W1607" i="12"/>
  <c r="X1607" i="12"/>
  <c r="Y1607" i="12"/>
  <c r="Z1607" i="12"/>
  <c r="AA1607" i="12"/>
  <c r="AB1607" i="12"/>
  <c r="AC1607" i="12"/>
  <c r="AD1607" i="12"/>
  <c r="AE1607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P1608" i="12"/>
  <c r="Q1608" i="12"/>
  <c r="R1608" i="12"/>
  <c r="S1608" i="12"/>
  <c r="T1608" i="12"/>
  <c r="U1608" i="12"/>
  <c r="V1608" i="12"/>
  <c r="W1608" i="12"/>
  <c r="X1608" i="12"/>
  <c r="Y1608" i="12"/>
  <c r="Z1608" i="12"/>
  <c r="AA1608" i="12"/>
  <c r="AB1608" i="12"/>
  <c r="AC1608" i="12"/>
  <c r="AD1608" i="12"/>
  <c r="AE1608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P1609" i="12"/>
  <c r="Q1609" i="12"/>
  <c r="R1609" i="12"/>
  <c r="S1609" i="12"/>
  <c r="T1609" i="12"/>
  <c r="U1609" i="12"/>
  <c r="V1609" i="12"/>
  <c r="W1609" i="12"/>
  <c r="X1609" i="12"/>
  <c r="Y1609" i="12"/>
  <c r="Z1609" i="12"/>
  <c r="AA1609" i="12"/>
  <c r="AB1609" i="12"/>
  <c r="AC1609" i="12"/>
  <c r="AD1609" i="12"/>
  <c r="AE1609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P1610" i="12"/>
  <c r="Q1610" i="12"/>
  <c r="R1610" i="12"/>
  <c r="S1610" i="12"/>
  <c r="T1610" i="12"/>
  <c r="U1610" i="12"/>
  <c r="V1610" i="12"/>
  <c r="W1610" i="12"/>
  <c r="X1610" i="12"/>
  <c r="Y1610" i="12"/>
  <c r="Z1610" i="12"/>
  <c r="AA1610" i="12"/>
  <c r="AB1610" i="12"/>
  <c r="AC1610" i="12"/>
  <c r="AD1610" i="12"/>
  <c r="AE1610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P1611" i="12"/>
  <c r="Q1611" i="12"/>
  <c r="R1611" i="12"/>
  <c r="S1611" i="12"/>
  <c r="T1611" i="12"/>
  <c r="U1611" i="12"/>
  <c r="V1611" i="12"/>
  <c r="W1611" i="12"/>
  <c r="X1611" i="12"/>
  <c r="Y1611" i="12"/>
  <c r="Z1611" i="12"/>
  <c r="AA1611" i="12"/>
  <c r="AB1611" i="12"/>
  <c r="AC1611" i="12"/>
  <c r="AD1611" i="12"/>
  <c r="AE1611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P1612" i="12"/>
  <c r="Q1612" i="12"/>
  <c r="R1612" i="12"/>
  <c r="S1612" i="12"/>
  <c r="T1612" i="12"/>
  <c r="U1612" i="12"/>
  <c r="V1612" i="12"/>
  <c r="W1612" i="12"/>
  <c r="X1612" i="12"/>
  <c r="Y1612" i="12"/>
  <c r="Z1612" i="12"/>
  <c r="AA1612" i="12"/>
  <c r="AB1612" i="12"/>
  <c r="AC1612" i="12"/>
  <c r="AD1612" i="12"/>
  <c r="AE1612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P1613" i="12"/>
  <c r="Q1613" i="12"/>
  <c r="R1613" i="12"/>
  <c r="S1613" i="12"/>
  <c r="T1613" i="12"/>
  <c r="U1613" i="12"/>
  <c r="V1613" i="12"/>
  <c r="W1613" i="12"/>
  <c r="X1613" i="12"/>
  <c r="Y1613" i="12"/>
  <c r="Z1613" i="12"/>
  <c r="AA1613" i="12"/>
  <c r="AB1613" i="12"/>
  <c r="AC1613" i="12"/>
  <c r="AD1613" i="12"/>
  <c r="AE1613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P1614" i="12"/>
  <c r="Q1614" i="12"/>
  <c r="R1614" i="12"/>
  <c r="S1614" i="12"/>
  <c r="T1614" i="12"/>
  <c r="U1614" i="12"/>
  <c r="V1614" i="12"/>
  <c r="W1614" i="12"/>
  <c r="X1614" i="12"/>
  <c r="Y1614" i="12"/>
  <c r="Z1614" i="12"/>
  <c r="AA1614" i="12"/>
  <c r="AB1614" i="12"/>
  <c r="AC1614" i="12"/>
  <c r="AD1614" i="12"/>
  <c r="AE1614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P1615" i="12"/>
  <c r="Q1615" i="12"/>
  <c r="R1615" i="12"/>
  <c r="S1615" i="12"/>
  <c r="T1615" i="12"/>
  <c r="U1615" i="12"/>
  <c r="V1615" i="12"/>
  <c r="W1615" i="12"/>
  <c r="X1615" i="12"/>
  <c r="Y1615" i="12"/>
  <c r="Z1615" i="12"/>
  <c r="AA1615" i="12"/>
  <c r="AB1615" i="12"/>
  <c r="AC1615" i="12"/>
  <c r="AD1615" i="12"/>
  <c r="AE1615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P1616" i="12"/>
  <c r="Q1616" i="12"/>
  <c r="R1616" i="12"/>
  <c r="S1616" i="12"/>
  <c r="T1616" i="12"/>
  <c r="U1616" i="12"/>
  <c r="V1616" i="12"/>
  <c r="W1616" i="12"/>
  <c r="X1616" i="12"/>
  <c r="Y1616" i="12"/>
  <c r="Z1616" i="12"/>
  <c r="AA1616" i="12"/>
  <c r="AB1616" i="12"/>
  <c r="AC1616" i="12"/>
  <c r="AD1616" i="12"/>
  <c r="AE1616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P1617" i="12"/>
  <c r="Q1617" i="12"/>
  <c r="R1617" i="12"/>
  <c r="S1617" i="12"/>
  <c r="T1617" i="12"/>
  <c r="U1617" i="12"/>
  <c r="V1617" i="12"/>
  <c r="W1617" i="12"/>
  <c r="X1617" i="12"/>
  <c r="Y1617" i="12"/>
  <c r="Z1617" i="12"/>
  <c r="AA1617" i="12"/>
  <c r="AB1617" i="12"/>
  <c r="AC1617" i="12"/>
  <c r="AD1617" i="12"/>
  <c r="AE1617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P1618" i="12"/>
  <c r="Q1618" i="12"/>
  <c r="R1618" i="12"/>
  <c r="S1618" i="12"/>
  <c r="T1618" i="12"/>
  <c r="U1618" i="12"/>
  <c r="V1618" i="12"/>
  <c r="W1618" i="12"/>
  <c r="X1618" i="12"/>
  <c r="Y1618" i="12"/>
  <c r="Z1618" i="12"/>
  <c r="AA1618" i="12"/>
  <c r="AB1618" i="12"/>
  <c r="AC1618" i="12"/>
  <c r="AD1618" i="12"/>
  <c r="AE1618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P1619" i="12"/>
  <c r="Q1619" i="12"/>
  <c r="R1619" i="12"/>
  <c r="S1619" i="12"/>
  <c r="T1619" i="12"/>
  <c r="U1619" i="12"/>
  <c r="V1619" i="12"/>
  <c r="W1619" i="12"/>
  <c r="X1619" i="12"/>
  <c r="Y1619" i="12"/>
  <c r="Z1619" i="12"/>
  <c r="AA1619" i="12"/>
  <c r="AB1619" i="12"/>
  <c r="AC1619" i="12"/>
  <c r="AD1619" i="12"/>
  <c r="AE1619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P1620" i="12"/>
  <c r="Q1620" i="12"/>
  <c r="R1620" i="12"/>
  <c r="S1620" i="12"/>
  <c r="T1620" i="12"/>
  <c r="U1620" i="12"/>
  <c r="V1620" i="12"/>
  <c r="W1620" i="12"/>
  <c r="X1620" i="12"/>
  <c r="Y1620" i="12"/>
  <c r="Z1620" i="12"/>
  <c r="AA1620" i="12"/>
  <c r="AB1620" i="12"/>
  <c r="AC1620" i="12"/>
  <c r="AD1620" i="12"/>
  <c r="AE1620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P1621" i="12"/>
  <c r="Q1621" i="12"/>
  <c r="R1621" i="12"/>
  <c r="S1621" i="12"/>
  <c r="T1621" i="12"/>
  <c r="U1621" i="12"/>
  <c r="V1621" i="12"/>
  <c r="W1621" i="12"/>
  <c r="X1621" i="12"/>
  <c r="Y1621" i="12"/>
  <c r="Z1621" i="12"/>
  <c r="AA1621" i="12"/>
  <c r="AB1621" i="12"/>
  <c r="AC1621" i="12"/>
  <c r="AD1621" i="12"/>
  <c r="AE1621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P1622" i="12"/>
  <c r="Q1622" i="12"/>
  <c r="R1622" i="12"/>
  <c r="S1622" i="12"/>
  <c r="T1622" i="12"/>
  <c r="U1622" i="12"/>
  <c r="V1622" i="12"/>
  <c r="W1622" i="12"/>
  <c r="X1622" i="12"/>
  <c r="Y1622" i="12"/>
  <c r="Z1622" i="12"/>
  <c r="AA1622" i="12"/>
  <c r="AB1622" i="12"/>
  <c r="AC1622" i="12"/>
  <c r="AD1622" i="12"/>
  <c r="AE1622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P1623" i="12"/>
  <c r="Q1623" i="12"/>
  <c r="R1623" i="12"/>
  <c r="S1623" i="12"/>
  <c r="T1623" i="12"/>
  <c r="U1623" i="12"/>
  <c r="V1623" i="12"/>
  <c r="W1623" i="12"/>
  <c r="X1623" i="12"/>
  <c r="Y1623" i="12"/>
  <c r="Z1623" i="12"/>
  <c r="AA1623" i="12"/>
  <c r="AB1623" i="12"/>
  <c r="AC1623" i="12"/>
  <c r="AD1623" i="12"/>
  <c r="AE1623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P1624" i="12"/>
  <c r="Q1624" i="12"/>
  <c r="R1624" i="12"/>
  <c r="S1624" i="12"/>
  <c r="T1624" i="12"/>
  <c r="U1624" i="12"/>
  <c r="V1624" i="12"/>
  <c r="W1624" i="12"/>
  <c r="X1624" i="12"/>
  <c r="Y1624" i="12"/>
  <c r="Z1624" i="12"/>
  <c r="AA1624" i="12"/>
  <c r="AB1624" i="12"/>
  <c r="AC1624" i="12"/>
  <c r="AD1624" i="12"/>
  <c r="AE1624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P1625" i="12"/>
  <c r="Q1625" i="12"/>
  <c r="R1625" i="12"/>
  <c r="S1625" i="12"/>
  <c r="T1625" i="12"/>
  <c r="U1625" i="12"/>
  <c r="V1625" i="12"/>
  <c r="W1625" i="12"/>
  <c r="X1625" i="12"/>
  <c r="Y1625" i="12"/>
  <c r="Z1625" i="12"/>
  <c r="AA1625" i="12"/>
  <c r="AB1625" i="12"/>
  <c r="AC1625" i="12"/>
  <c r="AD1625" i="12"/>
  <c r="AE1625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P1626" i="12"/>
  <c r="Q1626" i="12"/>
  <c r="R1626" i="12"/>
  <c r="S1626" i="12"/>
  <c r="T1626" i="12"/>
  <c r="U1626" i="12"/>
  <c r="V1626" i="12"/>
  <c r="W1626" i="12"/>
  <c r="X1626" i="12"/>
  <c r="Y1626" i="12"/>
  <c r="Z1626" i="12"/>
  <c r="AA1626" i="12"/>
  <c r="AB1626" i="12"/>
  <c r="AC1626" i="12"/>
  <c r="AD1626" i="12"/>
  <c r="AE1626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P1627" i="12"/>
  <c r="Q1627" i="12"/>
  <c r="R1627" i="12"/>
  <c r="S1627" i="12"/>
  <c r="T1627" i="12"/>
  <c r="U1627" i="12"/>
  <c r="V1627" i="12"/>
  <c r="W1627" i="12"/>
  <c r="X1627" i="12"/>
  <c r="Y1627" i="12"/>
  <c r="Z1627" i="12"/>
  <c r="AA1627" i="12"/>
  <c r="AB1627" i="12"/>
  <c r="AC1627" i="12"/>
  <c r="AD1627" i="12"/>
  <c r="AE1627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P1628" i="12"/>
  <c r="Q1628" i="12"/>
  <c r="R1628" i="12"/>
  <c r="S1628" i="12"/>
  <c r="T1628" i="12"/>
  <c r="U1628" i="12"/>
  <c r="V1628" i="12"/>
  <c r="W1628" i="12"/>
  <c r="X1628" i="12"/>
  <c r="Y1628" i="12"/>
  <c r="Z1628" i="12"/>
  <c r="AA1628" i="12"/>
  <c r="AB1628" i="12"/>
  <c r="AC1628" i="12"/>
  <c r="AD1628" i="12"/>
  <c r="AE1628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P1629" i="12"/>
  <c r="Q1629" i="12"/>
  <c r="R1629" i="12"/>
  <c r="S1629" i="12"/>
  <c r="T1629" i="12"/>
  <c r="U1629" i="12"/>
  <c r="V1629" i="12"/>
  <c r="W1629" i="12"/>
  <c r="X1629" i="12"/>
  <c r="Y1629" i="12"/>
  <c r="Z1629" i="12"/>
  <c r="AA1629" i="12"/>
  <c r="AB1629" i="12"/>
  <c r="AC1629" i="12"/>
  <c r="AD1629" i="12"/>
  <c r="AE1629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P1630" i="12"/>
  <c r="Q1630" i="12"/>
  <c r="R1630" i="12"/>
  <c r="S1630" i="12"/>
  <c r="T1630" i="12"/>
  <c r="U1630" i="12"/>
  <c r="V1630" i="12"/>
  <c r="W1630" i="12"/>
  <c r="X1630" i="12"/>
  <c r="Y1630" i="12"/>
  <c r="Z1630" i="12"/>
  <c r="AA1630" i="12"/>
  <c r="AB1630" i="12"/>
  <c r="AC1630" i="12"/>
  <c r="AD1630" i="12"/>
  <c r="AE1630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P1631" i="12"/>
  <c r="Q1631" i="12"/>
  <c r="R1631" i="12"/>
  <c r="S1631" i="12"/>
  <c r="T1631" i="12"/>
  <c r="U1631" i="12"/>
  <c r="V1631" i="12"/>
  <c r="W1631" i="12"/>
  <c r="X1631" i="12"/>
  <c r="Y1631" i="12"/>
  <c r="Z1631" i="12"/>
  <c r="AA1631" i="12"/>
  <c r="AB1631" i="12"/>
  <c r="AC1631" i="12"/>
  <c r="AD1631" i="12"/>
  <c r="AE1631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P1632" i="12"/>
  <c r="Q1632" i="12"/>
  <c r="R1632" i="12"/>
  <c r="S1632" i="12"/>
  <c r="T1632" i="12"/>
  <c r="U1632" i="12"/>
  <c r="V1632" i="12"/>
  <c r="W1632" i="12"/>
  <c r="X1632" i="12"/>
  <c r="Y1632" i="12"/>
  <c r="Z1632" i="12"/>
  <c r="AA1632" i="12"/>
  <c r="AB1632" i="12"/>
  <c r="AC1632" i="12"/>
  <c r="AD1632" i="12"/>
  <c r="AE1632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P1633" i="12"/>
  <c r="Q1633" i="12"/>
  <c r="R1633" i="12"/>
  <c r="S1633" i="12"/>
  <c r="T1633" i="12"/>
  <c r="U1633" i="12"/>
  <c r="V1633" i="12"/>
  <c r="W1633" i="12"/>
  <c r="X1633" i="12"/>
  <c r="Y1633" i="12"/>
  <c r="Z1633" i="12"/>
  <c r="AA1633" i="12"/>
  <c r="AB1633" i="12"/>
  <c r="AC1633" i="12"/>
  <c r="AD1633" i="12"/>
  <c r="AE1633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P1634" i="12"/>
  <c r="Q1634" i="12"/>
  <c r="R1634" i="12"/>
  <c r="S1634" i="12"/>
  <c r="T1634" i="12"/>
  <c r="U1634" i="12"/>
  <c r="V1634" i="12"/>
  <c r="W1634" i="12"/>
  <c r="X1634" i="12"/>
  <c r="Y1634" i="12"/>
  <c r="Z1634" i="12"/>
  <c r="AA1634" i="12"/>
  <c r="AB1634" i="12"/>
  <c r="AC1634" i="12"/>
  <c r="AD1634" i="12"/>
  <c r="AE1634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P1635" i="12"/>
  <c r="Q1635" i="12"/>
  <c r="R1635" i="12"/>
  <c r="S1635" i="12"/>
  <c r="T1635" i="12"/>
  <c r="U1635" i="12"/>
  <c r="V1635" i="12"/>
  <c r="W1635" i="12"/>
  <c r="X1635" i="12"/>
  <c r="Y1635" i="12"/>
  <c r="Z1635" i="12"/>
  <c r="AA1635" i="12"/>
  <c r="AB1635" i="12"/>
  <c r="AC1635" i="12"/>
  <c r="AD1635" i="12"/>
  <c r="AE1635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P1636" i="12"/>
  <c r="Q1636" i="12"/>
  <c r="R1636" i="12"/>
  <c r="S1636" i="12"/>
  <c r="T1636" i="12"/>
  <c r="U1636" i="12"/>
  <c r="V1636" i="12"/>
  <c r="W1636" i="12"/>
  <c r="X1636" i="12"/>
  <c r="Y1636" i="12"/>
  <c r="Z1636" i="12"/>
  <c r="AA1636" i="12"/>
  <c r="AB1636" i="12"/>
  <c r="AC1636" i="12"/>
  <c r="AD1636" i="12"/>
  <c r="AE1636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P1637" i="12"/>
  <c r="Q1637" i="12"/>
  <c r="R1637" i="12"/>
  <c r="S1637" i="12"/>
  <c r="T1637" i="12"/>
  <c r="U1637" i="12"/>
  <c r="V1637" i="12"/>
  <c r="W1637" i="12"/>
  <c r="X1637" i="12"/>
  <c r="Y1637" i="12"/>
  <c r="Z1637" i="12"/>
  <c r="AA1637" i="12"/>
  <c r="AB1637" i="12"/>
  <c r="AC1637" i="12"/>
  <c r="AD1637" i="12"/>
  <c r="AE1637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P1638" i="12"/>
  <c r="Q1638" i="12"/>
  <c r="R1638" i="12"/>
  <c r="S1638" i="12"/>
  <c r="T1638" i="12"/>
  <c r="U1638" i="12"/>
  <c r="V1638" i="12"/>
  <c r="W1638" i="12"/>
  <c r="X1638" i="12"/>
  <c r="Y1638" i="12"/>
  <c r="Z1638" i="12"/>
  <c r="AA1638" i="12"/>
  <c r="AB1638" i="12"/>
  <c r="AC1638" i="12"/>
  <c r="AD1638" i="12"/>
  <c r="AE1638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P1639" i="12"/>
  <c r="Q1639" i="12"/>
  <c r="R1639" i="12"/>
  <c r="S1639" i="12"/>
  <c r="T1639" i="12"/>
  <c r="U1639" i="12"/>
  <c r="V1639" i="12"/>
  <c r="W1639" i="12"/>
  <c r="X1639" i="12"/>
  <c r="Y1639" i="12"/>
  <c r="Z1639" i="12"/>
  <c r="AA1639" i="12"/>
  <c r="AB1639" i="12"/>
  <c r="AC1639" i="12"/>
  <c r="AD1639" i="12"/>
  <c r="AE1639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P1640" i="12"/>
  <c r="Q1640" i="12"/>
  <c r="R1640" i="12"/>
  <c r="S1640" i="12"/>
  <c r="T1640" i="12"/>
  <c r="U1640" i="12"/>
  <c r="V1640" i="12"/>
  <c r="W1640" i="12"/>
  <c r="X1640" i="12"/>
  <c r="Y1640" i="12"/>
  <c r="Z1640" i="12"/>
  <c r="AA1640" i="12"/>
  <c r="AB1640" i="12"/>
  <c r="AC1640" i="12"/>
  <c r="AD1640" i="12"/>
  <c r="AE1640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P1641" i="12"/>
  <c r="Q1641" i="12"/>
  <c r="R1641" i="12"/>
  <c r="S1641" i="12"/>
  <c r="T1641" i="12"/>
  <c r="U1641" i="12"/>
  <c r="V1641" i="12"/>
  <c r="W1641" i="12"/>
  <c r="X1641" i="12"/>
  <c r="Y1641" i="12"/>
  <c r="Z1641" i="12"/>
  <c r="AA1641" i="12"/>
  <c r="AB1641" i="12"/>
  <c r="AC1641" i="12"/>
  <c r="AD1641" i="12"/>
  <c r="AE1641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P1642" i="12"/>
  <c r="Q1642" i="12"/>
  <c r="R1642" i="12"/>
  <c r="S1642" i="12"/>
  <c r="T1642" i="12"/>
  <c r="U1642" i="12"/>
  <c r="V1642" i="12"/>
  <c r="W1642" i="12"/>
  <c r="X1642" i="12"/>
  <c r="Y1642" i="12"/>
  <c r="Z1642" i="12"/>
  <c r="AA1642" i="12"/>
  <c r="AB1642" i="12"/>
  <c r="AC1642" i="12"/>
  <c r="AD1642" i="12"/>
  <c r="AE1642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P1643" i="12"/>
  <c r="Q1643" i="12"/>
  <c r="R1643" i="12"/>
  <c r="S1643" i="12"/>
  <c r="T1643" i="12"/>
  <c r="U1643" i="12"/>
  <c r="V1643" i="12"/>
  <c r="W1643" i="12"/>
  <c r="X1643" i="12"/>
  <c r="Y1643" i="12"/>
  <c r="Z1643" i="12"/>
  <c r="AA1643" i="12"/>
  <c r="AB1643" i="12"/>
  <c r="AC1643" i="12"/>
  <c r="AD1643" i="12"/>
  <c r="AE1643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P1644" i="12"/>
  <c r="Q1644" i="12"/>
  <c r="R1644" i="12"/>
  <c r="S1644" i="12"/>
  <c r="T1644" i="12"/>
  <c r="U1644" i="12"/>
  <c r="V1644" i="12"/>
  <c r="W1644" i="12"/>
  <c r="X1644" i="12"/>
  <c r="Y1644" i="12"/>
  <c r="Z1644" i="12"/>
  <c r="AA1644" i="12"/>
  <c r="AB1644" i="12"/>
  <c r="AC1644" i="12"/>
  <c r="AD1644" i="12"/>
  <c r="AE1644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P1645" i="12"/>
  <c r="Q1645" i="12"/>
  <c r="R1645" i="12"/>
  <c r="S1645" i="12"/>
  <c r="T1645" i="12"/>
  <c r="U1645" i="12"/>
  <c r="V1645" i="12"/>
  <c r="W1645" i="12"/>
  <c r="X1645" i="12"/>
  <c r="Y1645" i="12"/>
  <c r="Z1645" i="12"/>
  <c r="AA1645" i="12"/>
  <c r="AB1645" i="12"/>
  <c r="AC1645" i="12"/>
  <c r="AD1645" i="12"/>
  <c r="AE1645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P1646" i="12"/>
  <c r="Q1646" i="12"/>
  <c r="R1646" i="12"/>
  <c r="S1646" i="12"/>
  <c r="T1646" i="12"/>
  <c r="U1646" i="12"/>
  <c r="V1646" i="12"/>
  <c r="W1646" i="12"/>
  <c r="X1646" i="12"/>
  <c r="Y1646" i="12"/>
  <c r="Z1646" i="12"/>
  <c r="AA1646" i="12"/>
  <c r="AB1646" i="12"/>
  <c r="AC1646" i="12"/>
  <c r="AD1646" i="12"/>
  <c r="AE1646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P1647" i="12"/>
  <c r="Q1647" i="12"/>
  <c r="R1647" i="12"/>
  <c r="S1647" i="12"/>
  <c r="T1647" i="12"/>
  <c r="U1647" i="12"/>
  <c r="V1647" i="12"/>
  <c r="W1647" i="12"/>
  <c r="X1647" i="12"/>
  <c r="Y1647" i="12"/>
  <c r="Z1647" i="12"/>
  <c r="AA1647" i="12"/>
  <c r="AB1647" i="12"/>
  <c r="AC1647" i="12"/>
  <c r="AD1647" i="12"/>
  <c r="AE1647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P1648" i="12"/>
  <c r="Q1648" i="12"/>
  <c r="R1648" i="12"/>
  <c r="S1648" i="12"/>
  <c r="T1648" i="12"/>
  <c r="U1648" i="12"/>
  <c r="V1648" i="12"/>
  <c r="W1648" i="12"/>
  <c r="X1648" i="12"/>
  <c r="Y1648" i="12"/>
  <c r="Z1648" i="12"/>
  <c r="AA1648" i="12"/>
  <c r="AB1648" i="12"/>
  <c r="AC1648" i="12"/>
  <c r="AD1648" i="12"/>
  <c r="AE1648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P1649" i="12"/>
  <c r="Q1649" i="12"/>
  <c r="R1649" i="12"/>
  <c r="S1649" i="12"/>
  <c r="T1649" i="12"/>
  <c r="U1649" i="12"/>
  <c r="V1649" i="12"/>
  <c r="W1649" i="12"/>
  <c r="X1649" i="12"/>
  <c r="Y1649" i="12"/>
  <c r="Z1649" i="12"/>
  <c r="AA1649" i="12"/>
  <c r="AB1649" i="12"/>
  <c r="AC1649" i="12"/>
  <c r="AD1649" i="12"/>
  <c r="AE1649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P1650" i="12"/>
  <c r="Q1650" i="12"/>
  <c r="R1650" i="12"/>
  <c r="S1650" i="12"/>
  <c r="T1650" i="12"/>
  <c r="U1650" i="12"/>
  <c r="V1650" i="12"/>
  <c r="W1650" i="12"/>
  <c r="X1650" i="12"/>
  <c r="Y1650" i="12"/>
  <c r="Z1650" i="12"/>
  <c r="AA1650" i="12"/>
  <c r="AB1650" i="12"/>
  <c r="AC1650" i="12"/>
  <c r="AD1650" i="12"/>
  <c r="AE1650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P1651" i="12"/>
  <c r="Q1651" i="12"/>
  <c r="R1651" i="12"/>
  <c r="S1651" i="12"/>
  <c r="T1651" i="12"/>
  <c r="U1651" i="12"/>
  <c r="V1651" i="12"/>
  <c r="W1651" i="12"/>
  <c r="X1651" i="12"/>
  <c r="Y1651" i="12"/>
  <c r="Z1651" i="12"/>
  <c r="AA1651" i="12"/>
  <c r="AB1651" i="12"/>
  <c r="AC1651" i="12"/>
  <c r="AD1651" i="12"/>
  <c r="AE1651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P1652" i="12"/>
  <c r="Q1652" i="12"/>
  <c r="R1652" i="12"/>
  <c r="S1652" i="12"/>
  <c r="T1652" i="12"/>
  <c r="U1652" i="12"/>
  <c r="V1652" i="12"/>
  <c r="W1652" i="12"/>
  <c r="X1652" i="12"/>
  <c r="Y1652" i="12"/>
  <c r="Z1652" i="12"/>
  <c r="AA1652" i="12"/>
  <c r="AB1652" i="12"/>
  <c r="AC1652" i="12"/>
  <c r="AD1652" i="12"/>
  <c r="AE1652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P1653" i="12"/>
  <c r="Q1653" i="12"/>
  <c r="R1653" i="12"/>
  <c r="S1653" i="12"/>
  <c r="T1653" i="12"/>
  <c r="U1653" i="12"/>
  <c r="V1653" i="12"/>
  <c r="W1653" i="12"/>
  <c r="X1653" i="12"/>
  <c r="Y1653" i="12"/>
  <c r="Z1653" i="12"/>
  <c r="AA1653" i="12"/>
  <c r="AB1653" i="12"/>
  <c r="AC1653" i="12"/>
  <c r="AD1653" i="12"/>
  <c r="AE1653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P1654" i="12"/>
  <c r="Q1654" i="12"/>
  <c r="R1654" i="12"/>
  <c r="S1654" i="12"/>
  <c r="T1654" i="12"/>
  <c r="U1654" i="12"/>
  <c r="V1654" i="12"/>
  <c r="W1654" i="12"/>
  <c r="X1654" i="12"/>
  <c r="Y1654" i="12"/>
  <c r="Z1654" i="12"/>
  <c r="AA1654" i="12"/>
  <c r="AB1654" i="12"/>
  <c r="AC1654" i="12"/>
  <c r="AD1654" i="12"/>
  <c r="AE1654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P1655" i="12"/>
  <c r="Q1655" i="12"/>
  <c r="R1655" i="12"/>
  <c r="S1655" i="12"/>
  <c r="T1655" i="12"/>
  <c r="U1655" i="12"/>
  <c r="V1655" i="12"/>
  <c r="W1655" i="12"/>
  <c r="X1655" i="12"/>
  <c r="Y1655" i="12"/>
  <c r="Z1655" i="12"/>
  <c r="AA1655" i="12"/>
  <c r="AB1655" i="12"/>
  <c r="AC1655" i="12"/>
  <c r="AD1655" i="12"/>
  <c r="AE1655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P1656" i="12"/>
  <c r="Q1656" i="12"/>
  <c r="R1656" i="12"/>
  <c r="S1656" i="12"/>
  <c r="T1656" i="12"/>
  <c r="U1656" i="12"/>
  <c r="V1656" i="12"/>
  <c r="W1656" i="12"/>
  <c r="X1656" i="12"/>
  <c r="Y1656" i="12"/>
  <c r="Z1656" i="12"/>
  <c r="AA1656" i="12"/>
  <c r="AB1656" i="12"/>
  <c r="AC1656" i="12"/>
  <c r="AD1656" i="12"/>
  <c r="AE1656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P1657" i="12"/>
  <c r="Q1657" i="12"/>
  <c r="R1657" i="12"/>
  <c r="S1657" i="12"/>
  <c r="T1657" i="12"/>
  <c r="U1657" i="12"/>
  <c r="V1657" i="12"/>
  <c r="W1657" i="12"/>
  <c r="X1657" i="12"/>
  <c r="Y1657" i="12"/>
  <c r="Z1657" i="12"/>
  <c r="AA1657" i="12"/>
  <c r="AB1657" i="12"/>
  <c r="AC1657" i="12"/>
  <c r="AD1657" i="12"/>
  <c r="AE1657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P1658" i="12"/>
  <c r="Q1658" i="12"/>
  <c r="R1658" i="12"/>
  <c r="S1658" i="12"/>
  <c r="T1658" i="12"/>
  <c r="U1658" i="12"/>
  <c r="V1658" i="12"/>
  <c r="W1658" i="12"/>
  <c r="X1658" i="12"/>
  <c r="Y1658" i="12"/>
  <c r="Z1658" i="12"/>
  <c r="AA1658" i="12"/>
  <c r="AB1658" i="12"/>
  <c r="AC1658" i="12"/>
  <c r="AD1658" i="12"/>
  <c r="AE1658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P1659" i="12"/>
  <c r="Q1659" i="12"/>
  <c r="R1659" i="12"/>
  <c r="S1659" i="12"/>
  <c r="T1659" i="12"/>
  <c r="U1659" i="12"/>
  <c r="V1659" i="12"/>
  <c r="W1659" i="12"/>
  <c r="X1659" i="12"/>
  <c r="Y1659" i="12"/>
  <c r="Z1659" i="12"/>
  <c r="AA1659" i="12"/>
  <c r="AB1659" i="12"/>
  <c r="AC1659" i="12"/>
  <c r="AD1659" i="12"/>
  <c r="AE1659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P1660" i="12"/>
  <c r="Q1660" i="12"/>
  <c r="R1660" i="12"/>
  <c r="S1660" i="12"/>
  <c r="T1660" i="12"/>
  <c r="U1660" i="12"/>
  <c r="V1660" i="12"/>
  <c r="W1660" i="12"/>
  <c r="X1660" i="12"/>
  <c r="Y1660" i="12"/>
  <c r="Z1660" i="12"/>
  <c r="AA1660" i="12"/>
  <c r="AB1660" i="12"/>
  <c r="AC1660" i="12"/>
  <c r="AD1660" i="12"/>
  <c r="AE1660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P1661" i="12"/>
  <c r="Q1661" i="12"/>
  <c r="R1661" i="12"/>
  <c r="S1661" i="12"/>
  <c r="T1661" i="12"/>
  <c r="U1661" i="12"/>
  <c r="V1661" i="12"/>
  <c r="W1661" i="12"/>
  <c r="X1661" i="12"/>
  <c r="Y1661" i="12"/>
  <c r="Z1661" i="12"/>
  <c r="AA1661" i="12"/>
  <c r="AB1661" i="12"/>
  <c r="AC1661" i="12"/>
  <c r="AD1661" i="12"/>
  <c r="AE1661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P1662" i="12"/>
  <c r="Q1662" i="12"/>
  <c r="R1662" i="12"/>
  <c r="S1662" i="12"/>
  <c r="T1662" i="12"/>
  <c r="U1662" i="12"/>
  <c r="V1662" i="12"/>
  <c r="W1662" i="12"/>
  <c r="X1662" i="12"/>
  <c r="Y1662" i="12"/>
  <c r="Z1662" i="12"/>
  <c r="AA1662" i="12"/>
  <c r="AB1662" i="12"/>
  <c r="AC1662" i="12"/>
  <c r="AD1662" i="12"/>
  <c r="AE1662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P1663" i="12"/>
  <c r="Q1663" i="12"/>
  <c r="R1663" i="12"/>
  <c r="S1663" i="12"/>
  <c r="T1663" i="12"/>
  <c r="U1663" i="12"/>
  <c r="V1663" i="12"/>
  <c r="W1663" i="12"/>
  <c r="X1663" i="12"/>
  <c r="Y1663" i="12"/>
  <c r="Z1663" i="12"/>
  <c r="AA1663" i="12"/>
  <c r="AB1663" i="12"/>
  <c r="AC1663" i="12"/>
  <c r="AD1663" i="12"/>
  <c r="AE1663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P1664" i="12"/>
  <c r="Q1664" i="12"/>
  <c r="R1664" i="12"/>
  <c r="S1664" i="12"/>
  <c r="T1664" i="12"/>
  <c r="U1664" i="12"/>
  <c r="V1664" i="12"/>
  <c r="W1664" i="12"/>
  <c r="X1664" i="12"/>
  <c r="Y1664" i="12"/>
  <c r="Z1664" i="12"/>
  <c r="AA1664" i="12"/>
  <c r="AB1664" i="12"/>
  <c r="AC1664" i="12"/>
  <c r="AD1664" i="12"/>
  <c r="AE1664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P1665" i="12"/>
  <c r="Q1665" i="12"/>
  <c r="R1665" i="12"/>
  <c r="S1665" i="12"/>
  <c r="T1665" i="12"/>
  <c r="U1665" i="12"/>
  <c r="V1665" i="12"/>
  <c r="W1665" i="12"/>
  <c r="X1665" i="12"/>
  <c r="Y1665" i="12"/>
  <c r="Z1665" i="12"/>
  <c r="AA1665" i="12"/>
  <c r="AB1665" i="12"/>
  <c r="AC1665" i="12"/>
  <c r="AD1665" i="12"/>
  <c r="AE1665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P1666" i="12"/>
  <c r="Q1666" i="12"/>
  <c r="R1666" i="12"/>
  <c r="S1666" i="12"/>
  <c r="T1666" i="12"/>
  <c r="U1666" i="12"/>
  <c r="V1666" i="12"/>
  <c r="W1666" i="12"/>
  <c r="X1666" i="12"/>
  <c r="Y1666" i="12"/>
  <c r="Z1666" i="12"/>
  <c r="AA1666" i="12"/>
  <c r="AB1666" i="12"/>
  <c r="AC1666" i="12"/>
  <c r="AD1666" i="12"/>
  <c r="AE1666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P1667" i="12"/>
  <c r="Q1667" i="12"/>
  <c r="R1667" i="12"/>
  <c r="S1667" i="12"/>
  <c r="T1667" i="12"/>
  <c r="U1667" i="12"/>
  <c r="V1667" i="12"/>
  <c r="W1667" i="12"/>
  <c r="X1667" i="12"/>
  <c r="Y1667" i="12"/>
  <c r="Z1667" i="12"/>
  <c r="AA1667" i="12"/>
  <c r="AB1667" i="12"/>
  <c r="AC1667" i="12"/>
  <c r="AD1667" i="12"/>
  <c r="AE1667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P1668" i="12"/>
  <c r="Q1668" i="12"/>
  <c r="R1668" i="12"/>
  <c r="S1668" i="12"/>
  <c r="T1668" i="12"/>
  <c r="U1668" i="12"/>
  <c r="V1668" i="12"/>
  <c r="W1668" i="12"/>
  <c r="X1668" i="12"/>
  <c r="Y1668" i="12"/>
  <c r="Z1668" i="12"/>
  <c r="AA1668" i="12"/>
  <c r="AB1668" i="12"/>
  <c r="AC1668" i="12"/>
  <c r="AD1668" i="12"/>
  <c r="AE1668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P1669" i="12"/>
  <c r="Q1669" i="12"/>
  <c r="R1669" i="12"/>
  <c r="S1669" i="12"/>
  <c r="T1669" i="12"/>
  <c r="U1669" i="12"/>
  <c r="V1669" i="12"/>
  <c r="W1669" i="12"/>
  <c r="X1669" i="12"/>
  <c r="Y1669" i="12"/>
  <c r="Z1669" i="12"/>
  <c r="AA1669" i="12"/>
  <c r="AB1669" i="12"/>
  <c r="AC1669" i="12"/>
  <c r="AD1669" i="12"/>
  <c r="AE1669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P1670" i="12"/>
  <c r="Q1670" i="12"/>
  <c r="R1670" i="12"/>
  <c r="S1670" i="12"/>
  <c r="T1670" i="12"/>
  <c r="U1670" i="12"/>
  <c r="V1670" i="12"/>
  <c r="W1670" i="12"/>
  <c r="X1670" i="12"/>
  <c r="Y1670" i="12"/>
  <c r="Z1670" i="12"/>
  <c r="AA1670" i="12"/>
  <c r="AB1670" i="12"/>
  <c r="AC1670" i="12"/>
  <c r="AD1670" i="12"/>
  <c r="AE1670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P1671" i="12"/>
  <c r="Q1671" i="12"/>
  <c r="R1671" i="12"/>
  <c r="S1671" i="12"/>
  <c r="T1671" i="12"/>
  <c r="U1671" i="12"/>
  <c r="V1671" i="12"/>
  <c r="W1671" i="12"/>
  <c r="X1671" i="12"/>
  <c r="Y1671" i="12"/>
  <c r="Z1671" i="12"/>
  <c r="AA1671" i="12"/>
  <c r="AB1671" i="12"/>
  <c r="AC1671" i="12"/>
  <c r="AD1671" i="12"/>
  <c r="AE1671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P1672" i="12"/>
  <c r="Q1672" i="12"/>
  <c r="R1672" i="12"/>
  <c r="S1672" i="12"/>
  <c r="T1672" i="12"/>
  <c r="U1672" i="12"/>
  <c r="V1672" i="12"/>
  <c r="W1672" i="12"/>
  <c r="X1672" i="12"/>
  <c r="Y1672" i="12"/>
  <c r="Z1672" i="12"/>
  <c r="AA1672" i="12"/>
  <c r="AB1672" i="12"/>
  <c r="AC1672" i="12"/>
  <c r="AD1672" i="12"/>
  <c r="AE1672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P1673" i="12"/>
  <c r="Q1673" i="12"/>
  <c r="R1673" i="12"/>
  <c r="S1673" i="12"/>
  <c r="T1673" i="12"/>
  <c r="U1673" i="12"/>
  <c r="V1673" i="12"/>
  <c r="W1673" i="12"/>
  <c r="X1673" i="12"/>
  <c r="Y1673" i="12"/>
  <c r="Z1673" i="12"/>
  <c r="AA1673" i="12"/>
  <c r="AB1673" i="12"/>
  <c r="AC1673" i="12"/>
  <c r="AD1673" i="12"/>
  <c r="AE1673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P1674" i="12"/>
  <c r="Q1674" i="12"/>
  <c r="R1674" i="12"/>
  <c r="S1674" i="12"/>
  <c r="T1674" i="12"/>
  <c r="U1674" i="12"/>
  <c r="V1674" i="12"/>
  <c r="W1674" i="12"/>
  <c r="X1674" i="12"/>
  <c r="Y1674" i="12"/>
  <c r="Z1674" i="12"/>
  <c r="AA1674" i="12"/>
  <c r="AB1674" i="12"/>
  <c r="AC1674" i="12"/>
  <c r="AD1674" i="12"/>
  <c r="AE1674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P1675" i="12"/>
  <c r="Q1675" i="12"/>
  <c r="R1675" i="12"/>
  <c r="S1675" i="12"/>
  <c r="T1675" i="12"/>
  <c r="U1675" i="12"/>
  <c r="V1675" i="12"/>
  <c r="W1675" i="12"/>
  <c r="X1675" i="12"/>
  <c r="Y1675" i="12"/>
  <c r="Z1675" i="12"/>
  <c r="AA1675" i="12"/>
  <c r="AB1675" i="12"/>
  <c r="AC1675" i="12"/>
  <c r="AD1675" i="12"/>
  <c r="AE1675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P1676" i="12"/>
  <c r="Q1676" i="12"/>
  <c r="R1676" i="12"/>
  <c r="S1676" i="12"/>
  <c r="T1676" i="12"/>
  <c r="U1676" i="12"/>
  <c r="V1676" i="12"/>
  <c r="W1676" i="12"/>
  <c r="X1676" i="12"/>
  <c r="Y1676" i="12"/>
  <c r="Z1676" i="12"/>
  <c r="AA1676" i="12"/>
  <c r="AB1676" i="12"/>
  <c r="AC1676" i="12"/>
  <c r="AD1676" i="12"/>
  <c r="AE1676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P1677" i="12"/>
  <c r="Q1677" i="12"/>
  <c r="R1677" i="12"/>
  <c r="S1677" i="12"/>
  <c r="T1677" i="12"/>
  <c r="U1677" i="12"/>
  <c r="V1677" i="12"/>
  <c r="W1677" i="12"/>
  <c r="X1677" i="12"/>
  <c r="Y1677" i="12"/>
  <c r="Z1677" i="12"/>
  <c r="AA1677" i="12"/>
  <c r="AB1677" i="12"/>
  <c r="AC1677" i="12"/>
  <c r="AD1677" i="12"/>
  <c r="AE1677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P1678" i="12"/>
  <c r="Q1678" i="12"/>
  <c r="R1678" i="12"/>
  <c r="S1678" i="12"/>
  <c r="T1678" i="12"/>
  <c r="U1678" i="12"/>
  <c r="V1678" i="12"/>
  <c r="W1678" i="12"/>
  <c r="X1678" i="12"/>
  <c r="Y1678" i="12"/>
  <c r="Z1678" i="12"/>
  <c r="AA1678" i="12"/>
  <c r="AB1678" i="12"/>
  <c r="AC1678" i="12"/>
  <c r="AD1678" i="12"/>
  <c r="AE1678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P1679" i="12"/>
  <c r="Q1679" i="12"/>
  <c r="R1679" i="12"/>
  <c r="S1679" i="12"/>
  <c r="T1679" i="12"/>
  <c r="U1679" i="12"/>
  <c r="V1679" i="12"/>
  <c r="W1679" i="12"/>
  <c r="X1679" i="12"/>
  <c r="Y1679" i="12"/>
  <c r="Z1679" i="12"/>
  <c r="AA1679" i="12"/>
  <c r="AB1679" i="12"/>
  <c r="AC1679" i="12"/>
  <c r="AD1679" i="12"/>
  <c r="AE1679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P1680" i="12"/>
  <c r="Q1680" i="12"/>
  <c r="R1680" i="12"/>
  <c r="S1680" i="12"/>
  <c r="T1680" i="12"/>
  <c r="U1680" i="12"/>
  <c r="V1680" i="12"/>
  <c r="W1680" i="12"/>
  <c r="X1680" i="12"/>
  <c r="Y1680" i="12"/>
  <c r="Z1680" i="12"/>
  <c r="AA1680" i="12"/>
  <c r="AB1680" i="12"/>
  <c r="AC1680" i="12"/>
  <c r="AD1680" i="12"/>
  <c r="AE1680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P1681" i="12"/>
  <c r="Q1681" i="12"/>
  <c r="R1681" i="12"/>
  <c r="S1681" i="12"/>
  <c r="T1681" i="12"/>
  <c r="U1681" i="12"/>
  <c r="V1681" i="12"/>
  <c r="W1681" i="12"/>
  <c r="X1681" i="12"/>
  <c r="Y1681" i="12"/>
  <c r="Z1681" i="12"/>
  <c r="AA1681" i="12"/>
  <c r="AB1681" i="12"/>
  <c r="AC1681" i="12"/>
  <c r="AD1681" i="12"/>
  <c r="AE1681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P1682" i="12"/>
  <c r="Q1682" i="12"/>
  <c r="R1682" i="12"/>
  <c r="S1682" i="12"/>
  <c r="T1682" i="12"/>
  <c r="U1682" i="12"/>
  <c r="V1682" i="12"/>
  <c r="W1682" i="12"/>
  <c r="X1682" i="12"/>
  <c r="Y1682" i="12"/>
  <c r="Z1682" i="12"/>
  <c r="AA1682" i="12"/>
  <c r="AB1682" i="12"/>
  <c r="AC1682" i="12"/>
  <c r="AD1682" i="12"/>
  <c r="AE1682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P1683" i="12"/>
  <c r="Q1683" i="12"/>
  <c r="R1683" i="12"/>
  <c r="S1683" i="12"/>
  <c r="T1683" i="12"/>
  <c r="U1683" i="12"/>
  <c r="V1683" i="12"/>
  <c r="W1683" i="12"/>
  <c r="X1683" i="12"/>
  <c r="Y1683" i="12"/>
  <c r="Z1683" i="12"/>
  <c r="AA1683" i="12"/>
  <c r="AB1683" i="12"/>
  <c r="AC1683" i="12"/>
  <c r="AD1683" i="12"/>
  <c r="AE1683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P1684" i="12"/>
  <c r="Q1684" i="12"/>
  <c r="R1684" i="12"/>
  <c r="S1684" i="12"/>
  <c r="T1684" i="12"/>
  <c r="U1684" i="12"/>
  <c r="V1684" i="12"/>
  <c r="W1684" i="12"/>
  <c r="X1684" i="12"/>
  <c r="Y1684" i="12"/>
  <c r="Z1684" i="12"/>
  <c r="AA1684" i="12"/>
  <c r="AB1684" i="12"/>
  <c r="AC1684" i="12"/>
  <c r="AD1684" i="12"/>
  <c r="AE1684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P1685" i="12"/>
  <c r="Q1685" i="12"/>
  <c r="R1685" i="12"/>
  <c r="S1685" i="12"/>
  <c r="T1685" i="12"/>
  <c r="U1685" i="12"/>
  <c r="V1685" i="12"/>
  <c r="W1685" i="12"/>
  <c r="X1685" i="12"/>
  <c r="Y1685" i="12"/>
  <c r="Z1685" i="12"/>
  <c r="AA1685" i="12"/>
  <c r="AB1685" i="12"/>
  <c r="AC1685" i="12"/>
  <c r="AD1685" i="12"/>
  <c r="AE1685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P1686" i="12"/>
  <c r="Q1686" i="12"/>
  <c r="R1686" i="12"/>
  <c r="S1686" i="12"/>
  <c r="T1686" i="12"/>
  <c r="U1686" i="12"/>
  <c r="V1686" i="12"/>
  <c r="W1686" i="12"/>
  <c r="X1686" i="12"/>
  <c r="Y1686" i="12"/>
  <c r="Z1686" i="12"/>
  <c r="AA1686" i="12"/>
  <c r="AB1686" i="12"/>
  <c r="AC1686" i="12"/>
  <c r="AD1686" i="12"/>
  <c r="AE1686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P1687" i="12"/>
  <c r="Q1687" i="12"/>
  <c r="R1687" i="12"/>
  <c r="S1687" i="12"/>
  <c r="T1687" i="12"/>
  <c r="U1687" i="12"/>
  <c r="V1687" i="12"/>
  <c r="W1687" i="12"/>
  <c r="X1687" i="12"/>
  <c r="Y1687" i="12"/>
  <c r="Z1687" i="12"/>
  <c r="AA1687" i="12"/>
  <c r="AB1687" i="12"/>
  <c r="AC1687" i="12"/>
  <c r="AD1687" i="12"/>
  <c r="AE1687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P1688" i="12"/>
  <c r="Q1688" i="12"/>
  <c r="R1688" i="12"/>
  <c r="S1688" i="12"/>
  <c r="T1688" i="12"/>
  <c r="U1688" i="12"/>
  <c r="V1688" i="12"/>
  <c r="W1688" i="12"/>
  <c r="X1688" i="12"/>
  <c r="Y1688" i="12"/>
  <c r="Z1688" i="12"/>
  <c r="AA1688" i="12"/>
  <c r="AB1688" i="12"/>
  <c r="AC1688" i="12"/>
  <c r="AD1688" i="12"/>
  <c r="AE1688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P1689" i="12"/>
  <c r="Q1689" i="12"/>
  <c r="R1689" i="12"/>
  <c r="S1689" i="12"/>
  <c r="T1689" i="12"/>
  <c r="U1689" i="12"/>
  <c r="V1689" i="12"/>
  <c r="W1689" i="12"/>
  <c r="X1689" i="12"/>
  <c r="Y1689" i="12"/>
  <c r="Z1689" i="12"/>
  <c r="AA1689" i="12"/>
  <c r="AB1689" i="12"/>
  <c r="AC1689" i="12"/>
  <c r="AD1689" i="12"/>
  <c r="AE1689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P1690" i="12"/>
  <c r="Q1690" i="12"/>
  <c r="R1690" i="12"/>
  <c r="S1690" i="12"/>
  <c r="T1690" i="12"/>
  <c r="U1690" i="12"/>
  <c r="V1690" i="12"/>
  <c r="W1690" i="12"/>
  <c r="X1690" i="12"/>
  <c r="Y1690" i="12"/>
  <c r="Z1690" i="12"/>
  <c r="AA1690" i="12"/>
  <c r="AB1690" i="12"/>
  <c r="AC1690" i="12"/>
  <c r="AD1690" i="12"/>
  <c r="AE1690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P1691" i="12"/>
  <c r="Q1691" i="12"/>
  <c r="R1691" i="12"/>
  <c r="S1691" i="12"/>
  <c r="T1691" i="12"/>
  <c r="U1691" i="12"/>
  <c r="V1691" i="12"/>
  <c r="W1691" i="12"/>
  <c r="X1691" i="12"/>
  <c r="Y1691" i="12"/>
  <c r="Z1691" i="12"/>
  <c r="AA1691" i="12"/>
  <c r="AB1691" i="12"/>
  <c r="AC1691" i="12"/>
  <c r="AD1691" i="12"/>
  <c r="AE1691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P1692" i="12"/>
  <c r="Q1692" i="12"/>
  <c r="R1692" i="12"/>
  <c r="S1692" i="12"/>
  <c r="T1692" i="12"/>
  <c r="U1692" i="12"/>
  <c r="V1692" i="12"/>
  <c r="W1692" i="12"/>
  <c r="X1692" i="12"/>
  <c r="Y1692" i="12"/>
  <c r="Z1692" i="12"/>
  <c r="AA1692" i="12"/>
  <c r="AB1692" i="12"/>
  <c r="AC1692" i="12"/>
  <c r="AD1692" i="12"/>
  <c r="AE1692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P1693" i="12"/>
  <c r="Q1693" i="12"/>
  <c r="R1693" i="12"/>
  <c r="S1693" i="12"/>
  <c r="T1693" i="12"/>
  <c r="U1693" i="12"/>
  <c r="V1693" i="12"/>
  <c r="W1693" i="12"/>
  <c r="X1693" i="12"/>
  <c r="Y1693" i="12"/>
  <c r="Z1693" i="12"/>
  <c r="AA1693" i="12"/>
  <c r="AB1693" i="12"/>
  <c r="AC1693" i="12"/>
  <c r="AD1693" i="12"/>
  <c r="AE1693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P1694" i="12"/>
  <c r="Q1694" i="12"/>
  <c r="R1694" i="12"/>
  <c r="S1694" i="12"/>
  <c r="T1694" i="12"/>
  <c r="U1694" i="12"/>
  <c r="V1694" i="12"/>
  <c r="W1694" i="12"/>
  <c r="X1694" i="12"/>
  <c r="Y1694" i="12"/>
  <c r="Z1694" i="12"/>
  <c r="AA1694" i="12"/>
  <c r="AB1694" i="12"/>
  <c r="AC1694" i="12"/>
  <c r="AD1694" i="12"/>
  <c r="AE1694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P1695" i="12"/>
  <c r="Q1695" i="12"/>
  <c r="R1695" i="12"/>
  <c r="S1695" i="12"/>
  <c r="T1695" i="12"/>
  <c r="U1695" i="12"/>
  <c r="V1695" i="12"/>
  <c r="W1695" i="12"/>
  <c r="X1695" i="12"/>
  <c r="Y1695" i="12"/>
  <c r="Z1695" i="12"/>
  <c r="AA1695" i="12"/>
  <c r="AB1695" i="12"/>
  <c r="AC1695" i="12"/>
  <c r="AD1695" i="12"/>
  <c r="AE1695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P1696" i="12"/>
  <c r="Q1696" i="12"/>
  <c r="R1696" i="12"/>
  <c r="S1696" i="12"/>
  <c r="T1696" i="12"/>
  <c r="U1696" i="12"/>
  <c r="V1696" i="12"/>
  <c r="W1696" i="12"/>
  <c r="X1696" i="12"/>
  <c r="Y1696" i="12"/>
  <c r="Z1696" i="12"/>
  <c r="AA1696" i="12"/>
  <c r="AB1696" i="12"/>
  <c r="AC1696" i="12"/>
  <c r="AD1696" i="12"/>
  <c r="AE1696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P1697" i="12"/>
  <c r="Q1697" i="12"/>
  <c r="R1697" i="12"/>
  <c r="S1697" i="12"/>
  <c r="T1697" i="12"/>
  <c r="U1697" i="12"/>
  <c r="V1697" i="12"/>
  <c r="W1697" i="12"/>
  <c r="X1697" i="12"/>
  <c r="Y1697" i="12"/>
  <c r="Z1697" i="12"/>
  <c r="AA1697" i="12"/>
  <c r="AB1697" i="12"/>
  <c r="AC1697" i="12"/>
  <c r="AD1697" i="12"/>
  <c r="AE1697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P1698" i="12"/>
  <c r="Q1698" i="12"/>
  <c r="R1698" i="12"/>
  <c r="S1698" i="12"/>
  <c r="T1698" i="12"/>
  <c r="U1698" i="12"/>
  <c r="V1698" i="12"/>
  <c r="W1698" i="12"/>
  <c r="X1698" i="12"/>
  <c r="Y1698" i="12"/>
  <c r="Z1698" i="12"/>
  <c r="AA1698" i="12"/>
  <c r="AB1698" i="12"/>
  <c r="AC1698" i="12"/>
  <c r="AD1698" i="12"/>
  <c r="AE1698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P1699" i="12"/>
  <c r="Q1699" i="12"/>
  <c r="R1699" i="12"/>
  <c r="S1699" i="12"/>
  <c r="T1699" i="12"/>
  <c r="U1699" i="12"/>
  <c r="V1699" i="12"/>
  <c r="W1699" i="12"/>
  <c r="X1699" i="12"/>
  <c r="Y1699" i="12"/>
  <c r="Z1699" i="12"/>
  <c r="AA1699" i="12"/>
  <c r="AB1699" i="12"/>
  <c r="AC1699" i="12"/>
  <c r="AD1699" i="12"/>
  <c r="AE1699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P1700" i="12"/>
  <c r="Q1700" i="12"/>
  <c r="R1700" i="12"/>
  <c r="S1700" i="12"/>
  <c r="T1700" i="12"/>
  <c r="U1700" i="12"/>
  <c r="V1700" i="12"/>
  <c r="W1700" i="12"/>
  <c r="X1700" i="12"/>
  <c r="Y1700" i="12"/>
  <c r="Z1700" i="12"/>
  <c r="AA1700" i="12"/>
  <c r="AB1700" i="12"/>
  <c r="AC1700" i="12"/>
  <c r="AD1700" i="12"/>
  <c r="AE1700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P1701" i="12"/>
  <c r="Q1701" i="12"/>
  <c r="R1701" i="12"/>
  <c r="S1701" i="12"/>
  <c r="T1701" i="12"/>
  <c r="U1701" i="12"/>
  <c r="V1701" i="12"/>
  <c r="W1701" i="12"/>
  <c r="X1701" i="12"/>
  <c r="Y1701" i="12"/>
  <c r="Z1701" i="12"/>
  <c r="AA1701" i="12"/>
  <c r="AB1701" i="12"/>
  <c r="AC1701" i="12"/>
  <c r="AD1701" i="12"/>
  <c r="AE1701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P1702" i="12"/>
  <c r="Q1702" i="12"/>
  <c r="R1702" i="12"/>
  <c r="S1702" i="12"/>
  <c r="T1702" i="12"/>
  <c r="U1702" i="12"/>
  <c r="V1702" i="12"/>
  <c r="W1702" i="12"/>
  <c r="X1702" i="12"/>
  <c r="Y1702" i="12"/>
  <c r="Z1702" i="12"/>
  <c r="AA1702" i="12"/>
  <c r="AB1702" i="12"/>
  <c r="AC1702" i="12"/>
  <c r="AD1702" i="12"/>
  <c r="AE1702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P1703" i="12"/>
  <c r="Q1703" i="12"/>
  <c r="R1703" i="12"/>
  <c r="S1703" i="12"/>
  <c r="T1703" i="12"/>
  <c r="U1703" i="12"/>
  <c r="V1703" i="12"/>
  <c r="W1703" i="12"/>
  <c r="X1703" i="12"/>
  <c r="Y1703" i="12"/>
  <c r="Z1703" i="12"/>
  <c r="AA1703" i="12"/>
  <c r="AB1703" i="12"/>
  <c r="AC1703" i="12"/>
  <c r="AD1703" i="12"/>
  <c r="AE1703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P1704" i="12"/>
  <c r="Q1704" i="12"/>
  <c r="R1704" i="12"/>
  <c r="S1704" i="12"/>
  <c r="T1704" i="12"/>
  <c r="U1704" i="12"/>
  <c r="V1704" i="12"/>
  <c r="W1704" i="12"/>
  <c r="X1704" i="12"/>
  <c r="Y1704" i="12"/>
  <c r="Z1704" i="12"/>
  <c r="AA1704" i="12"/>
  <c r="AB1704" i="12"/>
  <c r="AC1704" i="12"/>
  <c r="AD1704" i="12"/>
  <c r="AE1704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P1705" i="12"/>
  <c r="Q1705" i="12"/>
  <c r="R1705" i="12"/>
  <c r="S1705" i="12"/>
  <c r="T1705" i="12"/>
  <c r="U1705" i="12"/>
  <c r="V1705" i="12"/>
  <c r="W1705" i="12"/>
  <c r="X1705" i="12"/>
  <c r="Y1705" i="12"/>
  <c r="Z1705" i="12"/>
  <c r="AA1705" i="12"/>
  <c r="AB1705" i="12"/>
  <c r="AC1705" i="12"/>
  <c r="AD1705" i="12"/>
  <c r="AE1705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P1706" i="12"/>
  <c r="Q1706" i="12"/>
  <c r="R1706" i="12"/>
  <c r="S1706" i="12"/>
  <c r="T1706" i="12"/>
  <c r="U1706" i="12"/>
  <c r="V1706" i="12"/>
  <c r="W1706" i="12"/>
  <c r="X1706" i="12"/>
  <c r="Y1706" i="12"/>
  <c r="Z1706" i="12"/>
  <c r="AA1706" i="12"/>
  <c r="AB1706" i="12"/>
  <c r="AC1706" i="12"/>
  <c r="AD1706" i="12"/>
  <c r="AE1706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P1707" i="12"/>
  <c r="Q1707" i="12"/>
  <c r="R1707" i="12"/>
  <c r="S1707" i="12"/>
  <c r="T1707" i="12"/>
  <c r="U1707" i="12"/>
  <c r="V1707" i="12"/>
  <c r="W1707" i="12"/>
  <c r="X1707" i="12"/>
  <c r="Y1707" i="12"/>
  <c r="Z1707" i="12"/>
  <c r="AA1707" i="12"/>
  <c r="AB1707" i="12"/>
  <c r="AC1707" i="12"/>
  <c r="AD1707" i="12"/>
  <c r="AE1707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P1708" i="12"/>
  <c r="Q1708" i="12"/>
  <c r="R1708" i="12"/>
  <c r="S1708" i="12"/>
  <c r="T1708" i="12"/>
  <c r="U1708" i="12"/>
  <c r="V1708" i="12"/>
  <c r="W1708" i="12"/>
  <c r="X1708" i="12"/>
  <c r="Y1708" i="12"/>
  <c r="Z1708" i="12"/>
  <c r="AA1708" i="12"/>
  <c r="AB1708" i="12"/>
  <c r="AC1708" i="12"/>
  <c r="AD1708" i="12"/>
  <c r="AE1708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P1709" i="12"/>
  <c r="Q1709" i="12"/>
  <c r="R1709" i="12"/>
  <c r="S1709" i="12"/>
  <c r="T1709" i="12"/>
  <c r="U1709" i="12"/>
  <c r="V1709" i="12"/>
  <c r="W1709" i="12"/>
  <c r="X1709" i="12"/>
  <c r="Y1709" i="12"/>
  <c r="Z1709" i="12"/>
  <c r="AA1709" i="12"/>
  <c r="AB1709" i="12"/>
  <c r="AC1709" i="12"/>
  <c r="AD1709" i="12"/>
  <c r="AE1709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P1710" i="12"/>
  <c r="Q1710" i="12"/>
  <c r="R1710" i="12"/>
  <c r="S1710" i="12"/>
  <c r="T1710" i="12"/>
  <c r="U1710" i="12"/>
  <c r="V1710" i="12"/>
  <c r="W1710" i="12"/>
  <c r="X1710" i="12"/>
  <c r="Y1710" i="12"/>
  <c r="Z1710" i="12"/>
  <c r="AA1710" i="12"/>
  <c r="AB1710" i="12"/>
  <c r="AC1710" i="12"/>
  <c r="AD1710" i="12"/>
  <c r="AE1710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P1711" i="12"/>
  <c r="Q1711" i="12"/>
  <c r="R1711" i="12"/>
  <c r="S1711" i="12"/>
  <c r="T1711" i="12"/>
  <c r="U1711" i="12"/>
  <c r="V1711" i="12"/>
  <c r="W1711" i="12"/>
  <c r="X1711" i="12"/>
  <c r="Y1711" i="12"/>
  <c r="Z1711" i="12"/>
  <c r="AA1711" i="12"/>
  <c r="AB1711" i="12"/>
  <c r="AC1711" i="12"/>
  <c r="AD1711" i="12"/>
  <c r="AE1711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P1712" i="12"/>
  <c r="Q1712" i="12"/>
  <c r="R1712" i="12"/>
  <c r="S1712" i="12"/>
  <c r="T1712" i="12"/>
  <c r="U1712" i="12"/>
  <c r="V1712" i="12"/>
  <c r="W1712" i="12"/>
  <c r="X1712" i="12"/>
  <c r="Y1712" i="12"/>
  <c r="Z1712" i="12"/>
  <c r="AA1712" i="12"/>
  <c r="AB1712" i="12"/>
  <c r="AC1712" i="12"/>
  <c r="AD1712" i="12"/>
  <c r="AE1712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P1713" i="12"/>
  <c r="Q1713" i="12"/>
  <c r="R1713" i="12"/>
  <c r="S1713" i="12"/>
  <c r="T1713" i="12"/>
  <c r="U1713" i="12"/>
  <c r="V1713" i="12"/>
  <c r="W1713" i="12"/>
  <c r="X1713" i="12"/>
  <c r="Y1713" i="12"/>
  <c r="Z1713" i="12"/>
  <c r="AA1713" i="12"/>
  <c r="AB1713" i="12"/>
  <c r="AC1713" i="12"/>
  <c r="AD1713" i="12"/>
  <c r="AE1713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P1714" i="12"/>
  <c r="Q1714" i="12"/>
  <c r="R1714" i="12"/>
  <c r="S1714" i="12"/>
  <c r="T1714" i="12"/>
  <c r="U1714" i="12"/>
  <c r="V1714" i="12"/>
  <c r="W1714" i="12"/>
  <c r="X1714" i="12"/>
  <c r="Y1714" i="12"/>
  <c r="Z1714" i="12"/>
  <c r="AA1714" i="12"/>
  <c r="AB1714" i="12"/>
  <c r="AC1714" i="12"/>
  <c r="AD1714" i="12"/>
  <c r="AE1714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P1715" i="12"/>
  <c r="Q1715" i="12"/>
  <c r="R1715" i="12"/>
  <c r="S1715" i="12"/>
  <c r="T1715" i="12"/>
  <c r="U1715" i="12"/>
  <c r="V1715" i="12"/>
  <c r="W1715" i="12"/>
  <c r="X1715" i="12"/>
  <c r="Y1715" i="12"/>
  <c r="Z1715" i="12"/>
  <c r="AA1715" i="12"/>
  <c r="AB1715" i="12"/>
  <c r="AC1715" i="12"/>
  <c r="AD1715" i="12"/>
  <c r="AE1715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P1716" i="12"/>
  <c r="Q1716" i="12"/>
  <c r="R1716" i="12"/>
  <c r="S1716" i="12"/>
  <c r="T1716" i="12"/>
  <c r="U1716" i="12"/>
  <c r="V1716" i="12"/>
  <c r="W1716" i="12"/>
  <c r="X1716" i="12"/>
  <c r="Y1716" i="12"/>
  <c r="Z1716" i="12"/>
  <c r="AA1716" i="12"/>
  <c r="AB1716" i="12"/>
  <c r="AC1716" i="12"/>
  <c r="AD1716" i="12"/>
  <c r="AE1716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P1717" i="12"/>
  <c r="Q1717" i="12"/>
  <c r="R1717" i="12"/>
  <c r="S1717" i="12"/>
  <c r="T1717" i="12"/>
  <c r="U1717" i="12"/>
  <c r="V1717" i="12"/>
  <c r="W1717" i="12"/>
  <c r="X1717" i="12"/>
  <c r="Y1717" i="12"/>
  <c r="Z1717" i="12"/>
  <c r="AA1717" i="12"/>
  <c r="AB1717" i="12"/>
  <c r="AC1717" i="12"/>
  <c r="AD1717" i="12"/>
  <c r="AE1717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P1718" i="12"/>
  <c r="Q1718" i="12"/>
  <c r="R1718" i="12"/>
  <c r="S1718" i="12"/>
  <c r="T1718" i="12"/>
  <c r="U1718" i="12"/>
  <c r="V1718" i="12"/>
  <c r="W1718" i="12"/>
  <c r="X1718" i="12"/>
  <c r="Y1718" i="12"/>
  <c r="Z1718" i="12"/>
  <c r="AA1718" i="12"/>
  <c r="AB1718" i="12"/>
  <c r="AC1718" i="12"/>
  <c r="AD1718" i="12"/>
  <c r="AE1718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P1719" i="12"/>
  <c r="Q1719" i="12"/>
  <c r="R1719" i="12"/>
  <c r="S1719" i="12"/>
  <c r="T1719" i="12"/>
  <c r="U1719" i="12"/>
  <c r="V1719" i="12"/>
  <c r="W1719" i="12"/>
  <c r="X1719" i="12"/>
  <c r="Y1719" i="12"/>
  <c r="Z1719" i="12"/>
  <c r="AA1719" i="12"/>
  <c r="AB1719" i="12"/>
  <c r="AC1719" i="12"/>
  <c r="AD1719" i="12"/>
  <c r="AE1719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P1720" i="12"/>
  <c r="Q1720" i="12"/>
  <c r="R1720" i="12"/>
  <c r="S1720" i="12"/>
  <c r="T1720" i="12"/>
  <c r="U1720" i="12"/>
  <c r="V1720" i="12"/>
  <c r="W1720" i="12"/>
  <c r="X1720" i="12"/>
  <c r="Y1720" i="12"/>
  <c r="Z1720" i="12"/>
  <c r="AA1720" i="12"/>
  <c r="AB1720" i="12"/>
  <c r="AC1720" i="12"/>
  <c r="AD1720" i="12"/>
  <c r="AE1720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P1721" i="12"/>
  <c r="Q1721" i="12"/>
  <c r="R1721" i="12"/>
  <c r="S1721" i="12"/>
  <c r="T1721" i="12"/>
  <c r="U1721" i="12"/>
  <c r="V1721" i="12"/>
  <c r="W1721" i="12"/>
  <c r="X1721" i="12"/>
  <c r="Y1721" i="12"/>
  <c r="Z1721" i="12"/>
  <c r="AA1721" i="12"/>
  <c r="AB1721" i="12"/>
  <c r="AC1721" i="12"/>
  <c r="AD1721" i="12"/>
  <c r="AE1721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P1722" i="12"/>
  <c r="Q1722" i="12"/>
  <c r="R1722" i="12"/>
  <c r="S1722" i="12"/>
  <c r="T1722" i="12"/>
  <c r="U1722" i="12"/>
  <c r="V1722" i="12"/>
  <c r="W1722" i="12"/>
  <c r="X1722" i="12"/>
  <c r="Y1722" i="12"/>
  <c r="Z1722" i="12"/>
  <c r="AA1722" i="12"/>
  <c r="AB1722" i="12"/>
  <c r="AC1722" i="12"/>
  <c r="AD1722" i="12"/>
  <c r="AE1722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P1723" i="12"/>
  <c r="Q1723" i="12"/>
  <c r="R1723" i="12"/>
  <c r="S1723" i="12"/>
  <c r="T1723" i="12"/>
  <c r="U1723" i="12"/>
  <c r="V1723" i="12"/>
  <c r="W1723" i="12"/>
  <c r="X1723" i="12"/>
  <c r="Y1723" i="12"/>
  <c r="Z1723" i="12"/>
  <c r="AA1723" i="12"/>
  <c r="AB1723" i="12"/>
  <c r="AC1723" i="12"/>
  <c r="AD1723" i="12"/>
  <c r="AE1723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P1724" i="12"/>
  <c r="Q1724" i="12"/>
  <c r="R1724" i="12"/>
  <c r="S1724" i="12"/>
  <c r="T1724" i="12"/>
  <c r="U1724" i="12"/>
  <c r="V1724" i="12"/>
  <c r="W1724" i="12"/>
  <c r="X1724" i="12"/>
  <c r="Y1724" i="12"/>
  <c r="Z1724" i="12"/>
  <c r="AA1724" i="12"/>
  <c r="AB1724" i="12"/>
  <c r="AC1724" i="12"/>
  <c r="AD1724" i="12"/>
  <c r="AE1724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P1725" i="12"/>
  <c r="Q1725" i="12"/>
  <c r="R1725" i="12"/>
  <c r="S1725" i="12"/>
  <c r="T1725" i="12"/>
  <c r="U1725" i="12"/>
  <c r="V1725" i="12"/>
  <c r="W1725" i="12"/>
  <c r="X1725" i="12"/>
  <c r="Y1725" i="12"/>
  <c r="Z1725" i="12"/>
  <c r="AA1725" i="12"/>
  <c r="AB1725" i="12"/>
  <c r="AC1725" i="12"/>
  <c r="AD1725" i="12"/>
  <c r="AE1725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P1726" i="12"/>
  <c r="Q1726" i="12"/>
  <c r="R1726" i="12"/>
  <c r="S1726" i="12"/>
  <c r="T1726" i="12"/>
  <c r="U1726" i="12"/>
  <c r="V1726" i="12"/>
  <c r="W1726" i="12"/>
  <c r="X1726" i="12"/>
  <c r="Y1726" i="12"/>
  <c r="Z1726" i="12"/>
  <c r="AA1726" i="12"/>
  <c r="AB1726" i="12"/>
  <c r="AC1726" i="12"/>
  <c r="AD1726" i="12"/>
  <c r="AE1726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P1727" i="12"/>
  <c r="Q1727" i="12"/>
  <c r="R1727" i="12"/>
  <c r="S1727" i="12"/>
  <c r="T1727" i="12"/>
  <c r="U1727" i="12"/>
  <c r="V1727" i="12"/>
  <c r="W1727" i="12"/>
  <c r="X1727" i="12"/>
  <c r="Y1727" i="12"/>
  <c r="Z1727" i="12"/>
  <c r="AA1727" i="12"/>
  <c r="AB1727" i="12"/>
  <c r="AC1727" i="12"/>
  <c r="AD1727" i="12"/>
  <c r="AE1727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P1728" i="12"/>
  <c r="Q1728" i="12"/>
  <c r="R1728" i="12"/>
  <c r="S1728" i="12"/>
  <c r="T1728" i="12"/>
  <c r="U1728" i="12"/>
  <c r="V1728" i="12"/>
  <c r="W1728" i="12"/>
  <c r="X1728" i="12"/>
  <c r="Y1728" i="12"/>
  <c r="Z1728" i="12"/>
  <c r="AA1728" i="12"/>
  <c r="AB1728" i="12"/>
  <c r="AC1728" i="12"/>
  <c r="AD1728" i="12"/>
  <c r="AE1728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P1729" i="12"/>
  <c r="Q1729" i="12"/>
  <c r="R1729" i="12"/>
  <c r="S1729" i="12"/>
  <c r="T1729" i="12"/>
  <c r="U1729" i="12"/>
  <c r="V1729" i="12"/>
  <c r="W1729" i="12"/>
  <c r="X1729" i="12"/>
  <c r="Y1729" i="12"/>
  <c r="Z1729" i="12"/>
  <c r="AA1729" i="12"/>
  <c r="AB1729" i="12"/>
  <c r="AC1729" i="12"/>
  <c r="AD1729" i="12"/>
  <c r="AE1729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P1730" i="12"/>
  <c r="Q1730" i="12"/>
  <c r="R1730" i="12"/>
  <c r="S1730" i="12"/>
  <c r="T1730" i="12"/>
  <c r="U1730" i="12"/>
  <c r="V1730" i="12"/>
  <c r="W1730" i="12"/>
  <c r="X1730" i="12"/>
  <c r="Y1730" i="12"/>
  <c r="Z1730" i="12"/>
  <c r="AA1730" i="12"/>
  <c r="AB1730" i="12"/>
  <c r="AC1730" i="12"/>
  <c r="AD1730" i="12"/>
  <c r="AE1730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P1731" i="12"/>
  <c r="Q1731" i="12"/>
  <c r="R1731" i="12"/>
  <c r="S1731" i="12"/>
  <c r="T1731" i="12"/>
  <c r="U1731" i="12"/>
  <c r="V1731" i="12"/>
  <c r="W1731" i="12"/>
  <c r="X1731" i="12"/>
  <c r="Y1731" i="12"/>
  <c r="Z1731" i="12"/>
  <c r="AA1731" i="12"/>
  <c r="AB1731" i="12"/>
  <c r="AC1731" i="12"/>
  <c r="AD1731" i="12"/>
  <c r="AE1731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P1732" i="12"/>
  <c r="Q1732" i="12"/>
  <c r="R1732" i="12"/>
  <c r="S1732" i="12"/>
  <c r="T1732" i="12"/>
  <c r="U1732" i="12"/>
  <c r="V1732" i="12"/>
  <c r="W1732" i="12"/>
  <c r="X1732" i="12"/>
  <c r="Y1732" i="12"/>
  <c r="Z1732" i="12"/>
  <c r="AA1732" i="12"/>
  <c r="AB1732" i="12"/>
  <c r="AC1732" i="12"/>
  <c r="AD1732" i="12"/>
  <c r="AE1732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P1733" i="12"/>
  <c r="Q1733" i="12"/>
  <c r="R1733" i="12"/>
  <c r="S1733" i="12"/>
  <c r="T1733" i="12"/>
  <c r="U1733" i="12"/>
  <c r="V1733" i="12"/>
  <c r="W1733" i="12"/>
  <c r="X1733" i="12"/>
  <c r="Y1733" i="12"/>
  <c r="Z1733" i="12"/>
  <c r="AA1733" i="12"/>
  <c r="AB1733" i="12"/>
  <c r="AC1733" i="12"/>
  <c r="AD1733" i="12"/>
  <c r="AE1733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P1734" i="12"/>
  <c r="Q1734" i="12"/>
  <c r="R1734" i="12"/>
  <c r="S1734" i="12"/>
  <c r="T1734" i="12"/>
  <c r="U1734" i="12"/>
  <c r="V1734" i="12"/>
  <c r="W1734" i="12"/>
  <c r="X1734" i="12"/>
  <c r="Y1734" i="12"/>
  <c r="Z1734" i="12"/>
  <c r="AA1734" i="12"/>
  <c r="AB1734" i="12"/>
  <c r="AC1734" i="12"/>
  <c r="AD1734" i="12"/>
  <c r="AE1734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P1735" i="12"/>
  <c r="Q1735" i="12"/>
  <c r="R1735" i="12"/>
  <c r="S1735" i="12"/>
  <c r="T1735" i="12"/>
  <c r="U1735" i="12"/>
  <c r="V1735" i="12"/>
  <c r="W1735" i="12"/>
  <c r="X1735" i="12"/>
  <c r="Y1735" i="12"/>
  <c r="Z1735" i="12"/>
  <c r="AA1735" i="12"/>
  <c r="AB1735" i="12"/>
  <c r="AC1735" i="12"/>
  <c r="AD1735" i="12"/>
  <c r="AE1735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P1736" i="12"/>
  <c r="Q1736" i="12"/>
  <c r="R1736" i="12"/>
  <c r="S1736" i="12"/>
  <c r="T1736" i="12"/>
  <c r="U1736" i="12"/>
  <c r="V1736" i="12"/>
  <c r="W1736" i="12"/>
  <c r="X1736" i="12"/>
  <c r="Y1736" i="12"/>
  <c r="Z1736" i="12"/>
  <c r="AA1736" i="12"/>
  <c r="AB1736" i="12"/>
  <c r="AC1736" i="12"/>
  <c r="AD1736" i="12"/>
  <c r="AE1736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P1737" i="12"/>
  <c r="Q1737" i="12"/>
  <c r="R1737" i="12"/>
  <c r="S1737" i="12"/>
  <c r="T1737" i="12"/>
  <c r="U1737" i="12"/>
  <c r="V1737" i="12"/>
  <c r="W1737" i="12"/>
  <c r="X1737" i="12"/>
  <c r="Y1737" i="12"/>
  <c r="Z1737" i="12"/>
  <c r="AA1737" i="12"/>
  <c r="AB1737" i="12"/>
  <c r="AC1737" i="12"/>
  <c r="AD1737" i="12"/>
  <c r="AE1737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P1738" i="12"/>
  <c r="Q1738" i="12"/>
  <c r="R1738" i="12"/>
  <c r="S1738" i="12"/>
  <c r="T1738" i="12"/>
  <c r="U1738" i="12"/>
  <c r="V1738" i="12"/>
  <c r="W1738" i="12"/>
  <c r="X1738" i="12"/>
  <c r="Y1738" i="12"/>
  <c r="Z1738" i="12"/>
  <c r="AA1738" i="12"/>
  <c r="AB1738" i="12"/>
  <c r="AC1738" i="12"/>
  <c r="AD1738" i="12"/>
  <c r="AE1738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P1739" i="12"/>
  <c r="Q1739" i="12"/>
  <c r="R1739" i="12"/>
  <c r="S1739" i="12"/>
  <c r="T1739" i="12"/>
  <c r="U1739" i="12"/>
  <c r="V1739" i="12"/>
  <c r="W1739" i="12"/>
  <c r="X1739" i="12"/>
  <c r="Y1739" i="12"/>
  <c r="Z1739" i="12"/>
  <c r="AA1739" i="12"/>
  <c r="AB1739" i="12"/>
  <c r="AC1739" i="12"/>
  <c r="AD1739" i="12"/>
  <c r="AE1739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P1740" i="12"/>
  <c r="Q1740" i="12"/>
  <c r="R1740" i="12"/>
  <c r="S1740" i="12"/>
  <c r="T1740" i="12"/>
  <c r="U1740" i="12"/>
  <c r="V1740" i="12"/>
  <c r="W1740" i="12"/>
  <c r="X1740" i="12"/>
  <c r="Y1740" i="12"/>
  <c r="Z1740" i="12"/>
  <c r="AA1740" i="12"/>
  <c r="AB1740" i="12"/>
  <c r="AC1740" i="12"/>
  <c r="AD1740" i="12"/>
  <c r="AE1740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P1741" i="12"/>
  <c r="Q1741" i="12"/>
  <c r="R1741" i="12"/>
  <c r="S1741" i="12"/>
  <c r="T1741" i="12"/>
  <c r="U1741" i="12"/>
  <c r="V1741" i="12"/>
  <c r="W1741" i="12"/>
  <c r="X1741" i="12"/>
  <c r="Y1741" i="12"/>
  <c r="Z1741" i="12"/>
  <c r="AA1741" i="12"/>
  <c r="AB1741" i="12"/>
  <c r="AC1741" i="12"/>
  <c r="AD1741" i="12"/>
  <c r="AE1741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P1742" i="12"/>
  <c r="Q1742" i="12"/>
  <c r="R1742" i="12"/>
  <c r="S1742" i="12"/>
  <c r="T1742" i="12"/>
  <c r="U1742" i="12"/>
  <c r="V1742" i="12"/>
  <c r="W1742" i="12"/>
  <c r="X1742" i="12"/>
  <c r="Y1742" i="12"/>
  <c r="Z1742" i="12"/>
  <c r="AA1742" i="12"/>
  <c r="AB1742" i="12"/>
  <c r="AC1742" i="12"/>
  <c r="AD1742" i="12"/>
  <c r="AE1742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P1743" i="12"/>
  <c r="Q1743" i="12"/>
  <c r="R1743" i="12"/>
  <c r="S1743" i="12"/>
  <c r="T1743" i="12"/>
  <c r="U1743" i="12"/>
  <c r="V1743" i="12"/>
  <c r="W1743" i="12"/>
  <c r="X1743" i="12"/>
  <c r="Y1743" i="12"/>
  <c r="Z1743" i="12"/>
  <c r="AA1743" i="12"/>
  <c r="AB1743" i="12"/>
  <c r="AC1743" i="12"/>
  <c r="AD1743" i="12"/>
  <c r="AE1743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P1744" i="12"/>
  <c r="Q1744" i="12"/>
  <c r="R1744" i="12"/>
  <c r="S1744" i="12"/>
  <c r="T1744" i="12"/>
  <c r="U1744" i="12"/>
  <c r="V1744" i="12"/>
  <c r="W1744" i="12"/>
  <c r="X1744" i="12"/>
  <c r="Y1744" i="12"/>
  <c r="Z1744" i="12"/>
  <c r="AA1744" i="12"/>
  <c r="AB1744" i="12"/>
  <c r="AC1744" i="12"/>
  <c r="AD1744" i="12"/>
  <c r="AE1744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P1745" i="12"/>
  <c r="Q1745" i="12"/>
  <c r="R1745" i="12"/>
  <c r="S1745" i="12"/>
  <c r="T1745" i="12"/>
  <c r="U1745" i="12"/>
  <c r="V1745" i="12"/>
  <c r="W1745" i="12"/>
  <c r="X1745" i="12"/>
  <c r="Y1745" i="12"/>
  <c r="Z1745" i="12"/>
  <c r="AA1745" i="12"/>
  <c r="AB1745" i="12"/>
  <c r="AC1745" i="12"/>
  <c r="AD1745" i="12"/>
  <c r="AE1745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P1746" i="12"/>
  <c r="Q1746" i="12"/>
  <c r="R1746" i="12"/>
  <c r="S1746" i="12"/>
  <c r="T1746" i="12"/>
  <c r="U1746" i="12"/>
  <c r="V1746" i="12"/>
  <c r="W1746" i="12"/>
  <c r="X1746" i="12"/>
  <c r="Y1746" i="12"/>
  <c r="Z1746" i="12"/>
  <c r="AA1746" i="12"/>
  <c r="AB1746" i="12"/>
  <c r="AC1746" i="12"/>
  <c r="AD1746" i="12"/>
  <c r="AE1746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P1747" i="12"/>
  <c r="Q1747" i="12"/>
  <c r="R1747" i="12"/>
  <c r="S1747" i="12"/>
  <c r="T1747" i="12"/>
  <c r="U1747" i="12"/>
  <c r="V1747" i="12"/>
  <c r="W1747" i="12"/>
  <c r="X1747" i="12"/>
  <c r="Y1747" i="12"/>
  <c r="Z1747" i="12"/>
  <c r="AA1747" i="12"/>
  <c r="AB1747" i="12"/>
  <c r="AC1747" i="12"/>
  <c r="AD1747" i="12"/>
  <c r="AE1747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P1748" i="12"/>
  <c r="Q1748" i="12"/>
  <c r="R1748" i="12"/>
  <c r="S1748" i="12"/>
  <c r="T1748" i="12"/>
  <c r="U1748" i="12"/>
  <c r="V1748" i="12"/>
  <c r="W1748" i="12"/>
  <c r="X1748" i="12"/>
  <c r="Y1748" i="12"/>
  <c r="Z1748" i="12"/>
  <c r="AA1748" i="12"/>
  <c r="AB1748" i="12"/>
  <c r="AC1748" i="12"/>
  <c r="AD1748" i="12"/>
  <c r="AE1748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P1749" i="12"/>
  <c r="Q1749" i="12"/>
  <c r="R1749" i="12"/>
  <c r="S1749" i="12"/>
  <c r="T1749" i="12"/>
  <c r="U1749" i="12"/>
  <c r="V1749" i="12"/>
  <c r="W1749" i="12"/>
  <c r="X1749" i="12"/>
  <c r="Y1749" i="12"/>
  <c r="Z1749" i="12"/>
  <c r="AA1749" i="12"/>
  <c r="AB1749" i="12"/>
  <c r="AC1749" i="12"/>
  <c r="AD1749" i="12"/>
  <c r="AE1749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P1750" i="12"/>
  <c r="Q1750" i="12"/>
  <c r="R1750" i="12"/>
  <c r="S1750" i="12"/>
  <c r="T1750" i="12"/>
  <c r="U1750" i="12"/>
  <c r="V1750" i="12"/>
  <c r="W1750" i="12"/>
  <c r="X1750" i="12"/>
  <c r="Y1750" i="12"/>
  <c r="Z1750" i="12"/>
  <c r="AA1750" i="12"/>
  <c r="AB1750" i="12"/>
  <c r="AC1750" i="12"/>
  <c r="AD1750" i="12"/>
  <c r="AE1750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P1751" i="12"/>
  <c r="Q1751" i="12"/>
  <c r="R1751" i="12"/>
  <c r="S1751" i="12"/>
  <c r="T1751" i="12"/>
  <c r="U1751" i="12"/>
  <c r="V1751" i="12"/>
  <c r="W1751" i="12"/>
  <c r="X1751" i="12"/>
  <c r="Y1751" i="12"/>
  <c r="Z1751" i="12"/>
  <c r="AA1751" i="12"/>
  <c r="AB1751" i="12"/>
  <c r="AC1751" i="12"/>
  <c r="AD1751" i="12"/>
  <c r="AE1751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P1752" i="12"/>
  <c r="Q1752" i="12"/>
  <c r="R1752" i="12"/>
  <c r="S1752" i="12"/>
  <c r="T1752" i="12"/>
  <c r="U1752" i="12"/>
  <c r="V1752" i="12"/>
  <c r="W1752" i="12"/>
  <c r="X1752" i="12"/>
  <c r="Y1752" i="12"/>
  <c r="Z1752" i="12"/>
  <c r="AA1752" i="12"/>
  <c r="AB1752" i="12"/>
  <c r="AC1752" i="12"/>
  <c r="AD1752" i="12"/>
  <c r="AE1752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P1753" i="12"/>
  <c r="Q1753" i="12"/>
  <c r="R1753" i="12"/>
  <c r="S1753" i="12"/>
  <c r="T1753" i="12"/>
  <c r="U1753" i="12"/>
  <c r="V1753" i="12"/>
  <c r="W1753" i="12"/>
  <c r="X1753" i="12"/>
  <c r="Y1753" i="12"/>
  <c r="Z1753" i="12"/>
  <c r="AA1753" i="12"/>
  <c r="AB1753" i="12"/>
  <c r="AC1753" i="12"/>
  <c r="AD1753" i="12"/>
  <c r="AE1753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P1754" i="12"/>
  <c r="Q1754" i="12"/>
  <c r="R1754" i="12"/>
  <c r="S1754" i="12"/>
  <c r="T1754" i="12"/>
  <c r="U1754" i="12"/>
  <c r="V1754" i="12"/>
  <c r="W1754" i="12"/>
  <c r="X1754" i="12"/>
  <c r="Y1754" i="12"/>
  <c r="Z1754" i="12"/>
  <c r="AA1754" i="12"/>
  <c r="AB1754" i="12"/>
  <c r="AC1754" i="12"/>
  <c r="AD1754" i="12"/>
  <c r="AE1754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P1755" i="12"/>
  <c r="Q1755" i="12"/>
  <c r="R1755" i="12"/>
  <c r="S1755" i="12"/>
  <c r="T1755" i="12"/>
  <c r="U1755" i="12"/>
  <c r="V1755" i="12"/>
  <c r="W1755" i="12"/>
  <c r="X1755" i="12"/>
  <c r="Y1755" i="12"/>
  <c r="Z1755" i="12"/>
  <c r="AA1755" i="12"/>
  <c r="AB1755" i="12"/>
  <c r="AC1755" i="12"/>
  <c r="AD1755" i="12"/>
  <c r="AE1755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P1756" i="12"/>
  <c r="Q1756" i="12"/>
  <c r="R1756" i="12"/>
  <c r="S1756" i="12"/>
  <c r="T1756" i="12"/>
  <c r="U1756" i="12"/>
  <c r="V1756" i="12"/>
  <c r="W1756" i="12"/>
  <c r="X1756" i="12"/>
  <c r="Y1756" i="12"/>
  <c r="Z1756" i="12"/>
  <c r="AA1756" i="12"/>
  <c r="AB1756" i="12"/>
  <c r="AC1756" i="12"/>
  <c r="AD1756" i="12"/>
  <c r="AE1756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P1757" i="12"/>
  <c r="Q1757" i="12"/>
  <c r="R1757" i="12"/>
  <c r="S1757" i="12"/>
  <c r="T1757" i="12"/>
  <c r="U1757" i="12"/>
  <c r="V1757" i="12"/>
  <c r="W1757" i="12"/>
  <c r="X1757" i="12"/>
  <c r="Y1757" i="12"/>
  <c r="Z1757" i="12"/>
  <c r="AA1757" i="12"/>
  <c r="AB1757" i="12"/>
  <c r="AC1757" i="12"/>
  <c r="AD1757" i="12"/>
  <c r="AE1757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P1758" i="12"/>
  <c r="Q1758" i="12"/>
  <c r="R1758" i="12"/>
  <c r="S1758" i="12"/>
  <c r="T1758" i="12"/>
  <c r="U1758" i="12"/>
  <c r="V1758" i="12"/>
  <c r="W1758" i="12"/>
  <c r="X1758" i="12"/>
  <c r="Y1758" i="12"/>
  <c r="Z1758" i="12"/>
  <c r="AA1758" i="12"/>
  <c r="AB1758" i="12"/>
  <c r="AC1758" i="12"/>
  <c r="AD1758" i="12"/>
  <c r="AE1758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P1759" i="12"/>
  <c r="Q1759" i="12"/>
  <c r="R1759" i="12"/>
  <c r="S1759" i="12"/>
  <c r="T1759" i="12"/>
  <c r="U1759" i="12"/>
  <c r="V1759" i="12"/>
  <c r="W1759" i="12"/>
  <c r="X1759" i="12"/>
  <c r="Y1759" i="12"/>
  <c r="Z1759" i="12"/>
  <c r="AA1759" i="12"/>
  <c r="AB1759" i="12"/>
  <c r="AC1759" i="12"/>
  <c r="AD1759" i="12"/>
  <c r="AE1759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P1760" i="12"/>
  <c r="Q1760" i="12"/>
  <c r="R1760" i="12"/>
  <c r="S1760" i="12"/>
  <c r="T1760" i="12"/>
  <c r="U1760" i="12"/>
  <c r="V1760" i="12"/>
  <c r="W1760" i="12"/>
  <c r="X1760" i="12"/>
  <c r="Y1760" i="12"/>
  <c r="Z1760" i="12"/>
  <c r="AA1760" i="12"/>
  <c r="AB1760" i="12"/>
  <c r="AC1760" i="12"/>
  <c r="AD1760" i="12"/>
  <c r="AE1760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P1761" i="12"/>
  <c r="Q1761" i="12"/>
  <c r="R1761" i="12"/>
  <c r="S1761" i="12"/>
  <c r="T1761" i="12"/>
  <c r="U1761" i="12"/>
  <c r="V1761" i="12"/>
  <c r="W1761" i="12"/>
  <c r="X1761" i="12"/>
  <c r="Y1761" i="12"/>
  <c r="Z1761" i="12"/>
  <c r="AA1761" i="12"/>
  <c r="AB1761" i="12"/>
  <c r="AC1761" i="12"/>
  <c r="AD1761" i="12"/>
  <c r="AE1761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P1762" i="12"/>
  <c r="Q1762" i="12"/>
  <c r="R1762" i="12"/>
  <c r="S1762" i="12"/>
  <c r="T1762" i="12"/>
  <c r="U1762" i="12"/>
  <c r="V1762" i="12"/>
  <c r="W1762" i="12"/>
  <c r="X1762" i="12"/>
  <c r="Y1762" i="12"/>
  <c r="Z1762" i="12"/>
  <c r="AA1762" i="12"/>
  <c r="AB1762" i="12"/>
  <c r="AC1762" i="12"/>
  <c r="AD1762" i="12"/>
  <c r="AE1762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P1763" i="12"/>
  <c r="Q1763" i="12"/>
  <c r="R1763" i="12"/>
  <c r="S1763" i="12"/>
  <c r="T1763" i="12"/>
  <c r="U1763" i="12"/>
  <c r="V1763" i="12"/>
  <c r="W1763" i="12"/>
  <c r="X1763" i="12"/>
  <c r="Y1763" i="12"/>
  <c r="Z1763" i="12"/>
  <c r="AA1763" i="12"/>
  <c r="AB1763" i="12"/>
  <c r="AC1763" i="12"/>
  <c r="AD1763" i="12"/>
  <c r="AE1763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P1764" i="12"/>
  <c r="Q1764" i="12"/>
  <c r="R1764" i="12"/>
  <c r="S1764" i="12"/>
  <c r="T1764" i="12"/>
  <c r="U1764" i="12"/>
  <c r="V1764" i="12"/>
  <c r="W1764" i="12"/>
  <c r="X1764" i="12"/>
  <c r="Y1764" i="12"/>
  <c r="Z1764" i="12"/>
  <c r="AA1764" i="12"/>
  <c r="AB1764" i="12"/>
  <c r="AC1764" i="12"/>
  <c r="AD1764" i="12"/>
  <c r="AE1764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P1765" i="12"/>
  <c r="Q1765" i="12"/>
  <c r="R1765" i="12"/>
  <c r="S1765" i="12"/>
  <c r="T1765" i="12"/>
  <c r="U1765" i="12"/>
  <c r="V1765" i="12"/>
  <c r="W1765" i="12"/>
  <c r="X1765" i="12"/>
  <c r="Y1765" i="12"/>
  <c r="Z1765" i="12"/>
  <c r="AA1765" i="12"/>
  <c r="AB1765" i="12"/>
  <c r="AC1765" i="12"/>
  <c r="AD1765" i="12"/>
  <c r="AE1765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P1766" i="12"/>
  <c r="Q1766" i="12"/>
  <c r="R1766" i="12"/>
  <c r="S1766" i="12"/>
  <c r="T1766" i="12"/>
  <c r="U1766" i="12"/>
  <c r="V1766" i="12"/>
  <c r="W1766" i="12"/>
  <c r="X1766" i="12"/>
  <c r="Y1766" i="12"/>
  <c r="Z1766" i="12"/>
  <c r="AA1766" i="12"/>
  <c r="AB1766" i="12"/>
  <c r="AC1766" i="12"/>
  <c r="AD1766" i="12"/>
  <c r="AE1766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P1767" i="12"/>
  <c r="Q1767" i="12"/>
  <c r="R1767" i="12"/>
  <c r="S1767" i="12"/>
  <c r="T1767" i="12"/>
  <c r="U1767" i="12"/>
  <c r="V1767" i="12"/>
  <c r="W1767" i="12"/>
  <c r="X1767" i="12"/>
  <c r="Y1767" i="12"/>
  <c r="Z1767" i="12"/>
  <c r="AA1767" i="12"/>
  <c r="AB1767" i="12"/>
  <c r="AC1767" i="12"/>
  <c r="AD1767" i="12"/>
  <c r="AE1767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P1768" i="12"/>
  <c r="Q1768" i="12"/>
  <c r="R1768" i="12"/>
  <c r="S1768" i="12"/>
  <c r="T1768" i="12"/>
  <c r="U1768" i="12"/>
  <c r="V1768" i="12"/>
  <c r="W1768" i="12"/>
  <c r="X1768" i="12"/>
  <c r="Y1768" i="12"/>
  <c r="Z1768" i="12"/>
  <c r="AA1768" i="12"/>
  <c r="AB1768" i="12"/>
  <c r="AC1768" i="12"/>
  <c r="AD1768" i="12"/>
  <c r="AE1768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P1769" i="12"/>
  <c r="Q1769" i="12"/>
  <c r="R1769" i="12"/>
  <c r="S1769" i="12"/>
  <c r="T1769" i="12"/>
  <c r="U1769" i="12"/>
  <c r="V1769" i="12"/>
  <c r="W1769" i="12"/>
  <c r="X1769" i="12"/>
  <c r="Y1769" i="12"/>
  <c r="Z1769" i="12"/>
  <c r="AA1769" i="12"/>
  <c r="AB1769" i="12"/>
  <c r="AC1769" i="12"/>
  <c r="AD1769" i="12"/>
  <c r="AE1769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P1770" i="12"/>
  <c r="Q1770" i="12"/>
  <c r="R1770" i="12"/>
  <c r="S1770" i="12"/>
  <c r="T1770" i="12"/>
  <c r="U1770" i="12"/>
  <c r="V1770" i="12"/>
  <c r="W1770" i="12"/>
  <c r="X1770" i="12"/>
  <c r="Y1770" i="12"/>
  <c r="Z1770" i="12"/>
  <c r="AA1770" i="12"/>
  <c r="AB1770" i="12"/>
  <c r="AC1770" i="12"/>
  <c r="AD1770" i="12"/>
  <c r="AE1770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P1771" i="12"/>
  <c r="Q1771" i="12"/>
  <c r="R1771" i="12"/>
  <c r="S1771" i="12"/>
  <c r="T1771" i="12"/>
  <c r="U1771" i="12"/>
  <c r="V1771" i="12"/>
  <c r="W1771" i="12"/>
  <c r="X1771" i="12"/>
  <c r="Y1771" i="12"/>
  <c r="Z1771" i="12"/>
  <c r="AA1771" i="12"/>
  <c r="AB1771" i="12"/>
  <c r="AC1771" i="12"/>
  <c r="AD1771" i="12"/>
  <c r="AE1771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P1772" i="12"/>
  <c r="Q1772" i="12"/>
  <c r="R1772" i="12"/>
  <c r="S1772" i="12"/>
  <c r="T1772" i="12"/>
  <c r="U1772" i="12"/>
  <c r="V1772" i="12"/>
  <c r="W1772" i="12"/>
  <c r="X1772" i="12"/>
  <c r="Y1772" i="12"/>
  <c r="Z1772" i="12"/>
  <c r="AA1772" i="12"/>
  <c r="AB1772" i="12"/>
  <c r="AC1772" i="12"/>
  <c r="AD1772" i="12"/>
  <c r="AE1772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P1773" i="12"/>
  <c r="Q1773" i="12"/>
  <c r="R1773" i="12"/>
  <c r="S1773" i="12"/>
  <c r="T1773" i="12"/>
  <c r="U1773" i="12"/>
  <c r="V1773" i="12"/>
  <c r="W1773" i="12"/>
  <c r="X1773" i="12"/>
  <c r="Y1773" i="12"/>
  <c r="Z1773" i="12"/>
  <c r="AA1773" i="12"/>
  <c r="AB1773" i="12"/>
  <c r="AC1773" i="12"/>
  <c r="AD1773" i="12"/>
  <c r="AE1773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P1774" i="12"/>
  <c r="Q1774" i="12"/>
  <c r="R1774" i="12"/>
  <c r="S1774" i="12"/>
  <c r="T1774" i="12"/>
  <c r="U1774" i="12"/>
  <c r="V1774" i="12"/>
  <c r="W1774" i="12"/>
  <c r="X1774" i="12"/>
  <c r="Y1774" i="12"/>
  <c r="Z1774" i="12"/>
  <c r="AA1774" i="12"/>
  <c r="AB1774" i="12"/>
  <c r="AC1774" i="12"/>
  <c r="AD1774" i="12"/>
  <c r="AE1774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P1775" i="12"/>
  <c r="Q1775" i="12"/>
  <c r="R1775" i="12"/>
  <c r="S1775" i="12"/>
  <c r="T1775" i="12"/>
  <c r="U1775" i="12"/>
  <c r="V1775" i="12"/>
  <c r="W1775" i="12"/>
  <c r="X1775" i="12"/>
  <c r="Y1775" i="12"/>
  <c r="Z1775" i="12"/>
  <c r="AA1775" i="12"/>
  <c r="AB1775" i="12"/>
  <c r="AC1775" i="12"/>
  <c r="AD1775" i="12"/>
  <c r="AE1775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P1776" i="12"/>
  <c r="Q1776" i="12"/>
  <c r="R1776" i="12"/>
  <c r="S1776" i="12"/>
  <c r="T1776" i="12"/>
  <c r="U1776" i="12"/>
  <c r="V1776" i="12"/>
  <c r="W1776" i="12"/>
  <c r="X1776" i="12"/>
  <c r="Y1776" i="12"/>
  <c r="Z1776" i="12"/>
  <c r="AA1776" i="12"/>
  <c r="AB1776" i="12"/>
  <c r="AC1776" i="12"/>
  <c r="AD1776" i="12"/>
  <c r="AE1776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P1777" i="12"/>
  <c r="Q1777" i="12"/>
  <c r="R1777" i="12"/>
  <c r="S1777" i="12"/>
  <c r="T1777" i="12"/>
  <c r="U1777" i="12"/>
  <c r="V1777" i="12"/>
  <c r="W1777" i="12"/>
  <c r="X1777" i="12"/>
  <c r="Y1777" i="12"/>
  <c r="Z1777" i="12"/>
  <c r="AA1777" i="12"/>
  <c r="AB1777" i="12"/>
  <c r="AC1777" i="12"/>
  <c r="AD1777" i="12"/>
  <c r="AE1777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P1778" i="12"/>
  <c r="Q1778" i="12"/>
  <c r="R1778" i="12"/>
  <c r="S1778" i="12"/>
  <c r="T1778" i="12"/>
  <c r="U1778" i="12"/>
  <c r="V1778" i="12"/>
  <c r="W1778" i="12"/>
  <c r="X1778" i="12"/>
  <c r="Y1778" i="12"/>
  <c r="Z1778" i="12"/>
  <c r="AA1778" i="12"/>
  <c r="AB1778" i="12"/>
  <c r="AC1778" i="12"/>
  <c r="AD1778" i="12"/>
  <c r="AE1778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P1779" i="12"/>
  <c r="Q1779" i="12"/>
  <c r="R1779" i="12"/>
  <c r="S1779" i="12"/>
  <c r="T1779" i="12"/>
  <c r="U1779" i="12"/>
  <c r="V1779" i="12"/>
  <c r="W1779" i="12"/>
  <c r="X1779" i="12"/>
  <c r="Y1779" i="12"/>
  <c r="Z1779" i="12"/>
  <c r="AA1779" i="12"/>
  <c r="AB1779" i="12"/>
  <c r="AC1779" i="12"/>
  <c r="AD1779" i="12"/>
  <c r="AE1779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P1780" i="12"/>
  <c r="Q1780" i="12"/>
  <c r="R1780" i="12"/>
  <c r="S1780" i="12"/>
  <c r="T1780" i="12"/>
  <c r="U1780" i="12"/>
  <c r="V1780" i="12"/>
  <c r="W1780" i="12"/>
  <c r="X1780" i="12"/>
  <c r="Y1780" i="12"/>
  <c r="Z1780" i="12"/>
  <c r="AA1780" i="12"/>
  <c r="AB1780" i="12"/>
  <c r="AC1780" i="12"/>
  <c r="AD1780" i="12"/>
  <c r="AE1780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P1781" i="12"/>
  <c r="Q1781" i="12"/>
  <c r="R1781" i="12"/>
  <c r="S1781" i="12"/>
  <c r="T1781" i="12"/>
  <c r="U1781" i="12"/>
  <c r="V1781" i="12"/>
  <c r="W1781" i="12"/>
  <c r="X1781" i="12"/>
  <c r="Y1781" i="12"/>
  <c r="Z1781" i="12"/>
  <c r="AA1781" i="12"/>
  <c r="AB1781" i="12"/>
  <c r="AC1781" i="12"/>
  <c r="AD1781" i="12"/>
  <c r="AE1781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P1782" i="12"/>
  <c r="Q1782" i="12"/>
  <c r="R1782" i="12"/>
  <c r="S1782" i="12"/>
  <c r="T1782" i="12"/>
  <c r="U1782" i="12"/>
  <c r="V1782" i="12"/>
  <c r="W1782" i="12"/>
  <c r="X1782" i="12"/>
  <c r="Y1782" i="12"/>
  <c r="Z1782" i="12"/>
  <c r="AA1782" i="12"/>
  <c r="AB1782" i="12"/>
  <c r="AC1782" i="12"/>
  <c r="AD1782" i="12"/>
  <c r="AE1782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P1783" i="12"/>
  <c r="Q1783" i="12"/>
  <c r="R1783" i="12"/>
  <c r="S1783" i="12"/>
  <c r="T1783" i="12"/>
  <c r="U1783" i="12"/>
  <c r="V1783" i="12"/>
  <c r="W1783" i="12"/>
  <c r="X1783" i="12"/>
  <c r="Y1783" i="12"/>
  <c r="Z1783" i="12"/>
  <c r="AA1783" i="12"/>
  <c r="AB1783" i="12"/>
  <c r="AC1783" i="12"/>
  <c r="AD1783" i="12"/>
  <c r="AE1783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P1784" i="12"/>
  <c r="Q1784" i="12"/>
  <c r="R1784" i="12"/>
  <c r="S1784" i="12"/>
  <c r="T1784" i="12"/>
  <c r="U1784" i="12"/>
  <c r="V1784" i="12"/>
  <c r="W1784" i="12"/>
  <c r="X1784" i="12"/>
  <c r="Y1784" i="12"/>
  <c r="Z1784" i="12"/>
  <c r="AA1784" i="12"/>
  <c r="AB1784" i="12"/>
  <c r="AC1784" i="12"/>
  <c r="AD1784" i="12"/>
  <c r="AE1784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P1785" i="12"/>
  <c r="Q1785" i="12"/>
  <c r="R1785" i="12"/>
  <c r="S1785" i="12"/>
  <c r="T1785" i="12"/>
  <c r="U1785" i="12"/>
  <c r="V1785" i="12"/>
  <c r="W1785" i="12"/>
  <c r="X1785" i="12"/>
  <c r="Y1785" i="12"/>
  <c r="Z1785" i="12"/>
  <c r="AA1785" i="12"/>
  <c r="AB1785" i="12"/>
  <c r="AC1785" i="12"/>
  <c r="AD1785" i="12"/>
  <c r="AE1785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P1786" i="12"/>
  <c r="Q1786" i="12"/>
  <c r="R1786" i="12"/>
  <c r="S1786" i="12"/>
  <c r="T1786" i="12"/>
  <c r="U1786" i="12"/>
  <c r="V1786" i="12"/>
  <c r="W1786" i="12"/>
  <c r="X1786" i="12"/>
  <c r="Y1786" i="12"/>
  <c r="Z1786" i="12"/>
  <c r="AA1786" i="12"/>
  <c r="AB1786" i="12"/>
  <c r="AC1786" i="12"/>
  <c r="AD1786" i="12"/>
  <c r="AE1786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P1787" i="12"/>
  <c r="Q1787" i="12"/>
  <c r="R1787" i="12"/>
  <c r="S1787" i="12"/>
  <c r="T1787" i="12"/>
  <c r="U1787" i="12"/>
  <c r="V1787" i="12"/>
  <c r="W1787" i="12"/>
  <c r="X1787" i="12"/>
  <c r="Y1787" i="12"/>
  <c r="Z1787" i="12"/>
  <c r="AA1787" i="12"/>
  <c r="AB1787" i="12"/>
  <c r="AC1787" i="12"/>
  <c r="AD1787" i="12"/>
  <c r="AE1787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P1788" i="12"/>
  <c r="Q1788" i="12"/>
  <c r="R1788" i="12"/>
  <c r="S1788" i="12"/>
  <c r="T1788" i="12"/>
  <c r="U1788" i="12"/>
  <c r="V1788" i="12"/>
  <c r="W1788" i="12"/>
  <c r="X1788" i="12"/>
  <c r="Y1788" i="12"/>
  <c r="Z1788" i="12"/>
  <c r="AA1788" i="12"/>
  <c r="AB1788" i="12"/>
  <c r="AC1788" i="12"/>
  <c r="AD1788" i="12"/>
  <c r="AE1788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P1789" i="12"/>
  <c r="Q1789" i="12"/>
  <c r="R1789" i="12"/>
  <c r="S1789" i="12"/>
  <c r="T1789" i="12"/>
  <c r="U1789" i="12"/>
  <c r="V1789" i="12"/>
  <c r="W1789" i="12"/>
  <c r="X1789" i="12"/>
  <c r="Y1789" i="12"/>
  <c r="Z1789" i="12"/>
  <c r="AA1789" i="12"/>
  <c r="AB1789" i="12"/>
  <c r="AC1789" i="12"/>
  <c r="AD1789" i="12"/>
  <c r="AE1789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P1790" i="12"/>
  <c r="Q1790" i="12"/>
  <c r="R1790" i="12"/>
  <c r="S1790" i="12"/>
  <c r="T1790" i="12"/>
  <c r="U1790" i="12"/>
  <c r="V1790" i="12"/>
  <c r="W1790" i="12"/>
  <c r="X1790" i="12"/>
  <c r="Y1790" i="12"/>
  <c r="Z1790" i="12"/>
  <c r="AA1790" i="12"/>
  <c r="AB1790" i="12"/>
  <c r="AC1790" i="12"/>
  <c r="AD1790" i="12"/>
  <c r="AE1790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P1791" i="12"/>
  <c r="Q1791" i="12"/>
  <c r="R1791" i="12"/>
  <c r="S1791" i="12"/>
  <c r="T1791" i="12"/>
  <c r="U1791" i="12"/>
  <c r="V1791" i="12"/>
  <c r="W1791" i="12"/>
  <c r="X1791" i="12"/>
  <c r="Y1791" i="12"/>
  <c r="Z1791" i="12"/>
  <c r="AA1791" i="12"/>
  <c r="AB1791" i="12"/>
  <c r="AC1791" i="12"/>
  <c r="AD1791" i="12"/>
  <c r="AE1791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P1792" i="12"/>
  <c r="Q1792" i="12"/>
  <c r="R1792" i="12"/>
  <c r="S1792" i="12"/>
  <c r="T1792" i="12"/>
  <c r="U1792" i="12"/>
  <c r="V1792" i="12"/>
  <c r="W1792" i="12"/>
  <c r="X1792" i="12"/>
  <c r="Y1792" i="12"/>
  <c r="Z1792" i="12"/>
  <c r="AA1792" i="12"/>
  <c r="AB1792" i="12"/>
  <c r="AC1792" i="12"/>
  <c r="AD1792" i="12"/>
  <c r="AE1792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P1793" i="12"/>
  <c r="Q1793" i="12"/>
  <c r="R1793" i="12"/>
  <c r="S1793" i="12"/>
  <c r="T1793" i="12"/>
  <c r="U1793" i="12"/>
  <c r="V1793" i="12"/>
  <c r="W1793" i="12"/>
  <c r="X1793" i="12"/>
  <c r="Y1793" i="12"/>
  <c r="Z1793" i="12"/>
  <c r="AA1793" i="12"/>
  <c r="AB1793" i="12"/>
  <c r="AC1793" i="12"/>
  <c r="AD1793" i="12"/>
  <c r="AE1793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P1794" i="12"/>
  <c r="Q1794" i="12"/>
  <c r="R1794" i="12"/>
  <c r="S1794" i="12"/>
  <c r="T1794" i="12"/>
  <c r="U1794" i="12"/>
  <c r="V1794" i="12"/>
  <c r="W1794" i="12"/>
  <c r="X1794" i="12"/>
  <c r="Y1794" i="12"/>
  <c r="Z1794" i="12"/>
  <c r="AA1794" i="12"/>
  <c r="AB1794" i="12"/>
  <c r="AC1794" i="12"/>
  <c r="AD1794" i="12"/>
  <c r="AE1794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P1795" i="12"/>
  <c r="Q1795" i="12"/>
  <c r="R1795" i="12"/>
  <c r="S1795" i="12"/>
  <c r="T1795" i="12"/>
  <c r="U1795" i="12"/>
  <c r="V1795" i="12"/>
  <c r="W1795" i="12"/>
  <c r="X1795" i="12"/>
  <c r="Y1795" i="12"/>
  <c r="Z1795" i="12"/>
  <c r="AA1795" i="12"/>
  <c r="AB1795" i="12"/>
  <c r="AC1795" i="12"/>
  <c r="AD1795" i="12"/>
  <c r="AE1795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P1796" i="12"/>
  <c r="Q1796" i="12"/>
  <c r="R1796" i="12"/>
  <c r="S1796" i="12"/>
  <c r="T1796" i="12"/>
  <c r="U1796" i="12"/>
  <c r="V1796" i="12"/>
  <c r="W1796" i="12"/>
  <c r="X1796" i="12"/>
  <c r="Y1796" i="12"/>
  <c r="Z1796" i="12"/>
  <c r="AA1796" i="12"/>
  <c r="AB1796" i="12"/>
  <c r="AC1796" i="12"/>
  <c r="AD1796" i="12"/>
  <c r="AE1796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P1797" i="12"/>
  <c r="Q1797" i="12"/>
  <c r="R1797" i="12"/>
  <c r="S1797" i="12"/>
  <c r="T1797" i="12"/>
  <c r="U1797" i="12"/>
  <c r="V1797" i="12"/>
  <c r="W1797" i="12"/>
  <c r="X1797" i="12"/>
  <c r="Y1797" i="12"/>
  <c r="Z1797" i="12"/>
  <c r="AA1797" i="12"/>
  <c r="AB1797" i="12"/>
  <c r="AC1797" i="12"/>
  <c r="AD1797" i="12"/>
  <c r="AE1797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P1798" i="12"/>
  <c r="Q1798" i="12"/>
  <c r="R1798" i="12"/>
  <c r="S1798" i="12"/>
  <c r="T1798" i="12"/>
  <c r="U1798" i="12"/>
  <c r="V1798" i="12"/>
  <c r="W1798" i="12"/>
  <c r="X1798" i="12"/>
  <c r="Y1798" i="12"/>
  <c r="Z1798" i="12"/>
  <c r="AA1798" i="12"/>
  <c r="AB1798" i="12"/>
  <c r="AC1798" i="12"/>
  <c r="AD1798" i="12"/>
  <c r="AE1798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P1799" i="12"/>
  <c r="Q1799" i="12"/>
  <c r="R1799" i="12"/>
  <c r="S1799" i="12"/>
  <c r="T1799" i="12"/>
  <c r="U1799" i="12"/>
  <c r="V1799" i="12"/>
  <c r="W1799" i="12"/>
  <c r="X1799" i="12"/>
  <c r="Y1799" i="12"/>
  <c r="Z1799" i="12"/>
  <c r="AA1799" i="12"/>
  <c r="AB1799" i="12"/>
  <c r="AC1799" i="12"/>
  <c r="AD1799" i="12"/>
  <c r="AE1799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P1800" i="12"/>
  <c r="Q1800" i="12"/>
  <c r="R1800" i="12"/>
  <c r="S1800" i="12"/>
  <c r="T1800" i="12"/>
  <c r="U1800" i="12"/>
  <c r="V1800" i="12"/>
  <c r="W1800" i="12"/>
  <c r="X1800" i="12"/>
  <c r="Y1800" i="12"/>
  <c r="Z1800" i="12"/>
  <c r="AA1800" i="12"/>
  <c r="AB1800" i="12"/>
  <c r="AC1800" i="12"/>
  <c r="AD1800" i="12"/>
  <c r="AE1800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65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50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35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20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05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90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75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60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451" i="12"/>
  <c r="C302" i="12"/>
  <c r="D302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Y302" i="12"/>
  <c r="Z302" i="12"/>
  <c r="AA302" i="12"/>
  <c r="AB302" i="12"/>
  <c r="AC302" i="12"/>
  <c r="AD302" i="12"/>
  <c r="AE302" i="12"/>
  <c r="C303" i="12"/>
  <c r="D303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Y303" i="12"/>
  <c r="Z303" i="12"/>
  <c r="AA303" i="12"/>
  <c r="AB303" i="12"/>
  <c r="AC303" i="12"/>
  <c r="AD303" i="12"/>
  <c r="AE303" i="12"/>
  <c r="C304" i="12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Z304" i="12"/>
  <c r="AA304" i="12"/>
  <c r="AB304" i="12"/>
  <c r="AC304" i="12"/>
  <c r="AD304" i="12"/>
  <c r="AE304" i="12"/>
  <c r="C305" i="12"/>
  <c r="D305" i="12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Y305" i="12"/>
  <c r="Z305" i="12"/>
  <c r="AA305" i="12"/>
  <c r="AB305" i="12"/>
  <c r="AC305" i="12"/>
  <c r="AD305" i="12"/>
  <c r="AE305" i="12"/>
  <c r="C306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Y306" i="12"/>
  <c r="Z306" i="12"/>
  <c r="AA306" i="12"/>
  <c r="AB306" i="12"/>
  <c r="AC306" i="12"/>
  <c r="AD306" i="12"/>
  <c r="AE306" i="12"/>
  <c r="C307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Y307" i="12"/>
  <c r="Z307" i="12"/>
  <c r="AA307" i="12"/>
  <c r="AB307" i="12"/>
  <c r="AC307" i="12"/>
  <c r="AD307" i="12"/>
  <c r="AE307" i="12"/>
  <c r="C308" i="12"/>
  <c r="D308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Y308" i="12"/>
  <c r="Z308" i="12"/>
  <c r="AA308" i="12"/>
  <c r="AB308" i="12"/>
  <c r="AC308" i="12"/>
  <c r="AD308" i="12"/>
  <c r="AE308" i="12"/>
  <c r="C309" i="12"/>
  <c r="D309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Y309" i="12"/>
  <c r="Z309" i="12"/>
  <c r="AA309" i="12"/>
  <c r="AB309" i="12"/>
  <c r="AC309" i="12"/>
  <c r="AD309" i="12"/>
  <c r="AE309" i="12"/>
  <c r="C310" i="12"/>
  <c r="D310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Y310" i="12"/>
  <c r="Z310" i="12"/>
  <c r="AA310" i="12"/>
  <c r="AB310" i="12"/>
  <c r="AC310" i="12"/>
  <c r="AD310" i="12"/>
  <c r="AE310" i="12"/>
  <c r="C311" i="12"/>
  <c r="D311" i="12"/>
  <c r="E311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Y311" i="12"/>
  <c r="Z311" i="12"/>
  <c r="AA311" i="12"/>
  <c r="AB311" i="12"/>
  <c r="AC311" i="12"/>
  <c r="AD311" i="12"/>
  <c r="AE311" i="12"/>
  <c r="C312" i="12"/>
  <c r="D312" i="12"/>
  <c r="E312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Y312" i="12"/>
  <c r="Z312" i="12"/>
  <c r="AA312" i="12"/>
  <c r="AB312" i="12"/>
  <c r="AC312" i="12"/>
  <c r="AD312" i="12"/>
  <c r="AE312" i="12"/>
  <c r="C313" i="12"/>
  <c r="D313" i="12"/>
  <c r="E313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Y313" i="12"/>
  <c r="Z313" i="12"/>
  <c r="AA313" i="12"/>
  <c r="AB313" i="12"/>
  <c r="AC313" i="12"/>
  <c r="AD313" i="12"/>
  <c r="AE313" i="12"/>
  <c r="C314" i="12"/>
  <c r="D314" i="12"/>
  <c r="E314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Y314" i="12"/>
  <c r="Z314" i="12"/>
  <c r="AA314" i="12"/>
  <c r="AB314" i="12"/>
  <c r="AC314" i="12"/>
  <c r="AD314" i="12"/>
  <c r="AE314" i="12"/>
  <c r="C315" i="12"/>
  <c r="D315" i="12"/>
  <c r="E315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AD315" i="12"/>
  <c r="AE315" i="12"/>
  <c r="C316" i="12"/>
  <c r="D316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AD316" i="12"/>
  <c r="AE316" i="12"/>
  <c r="C317" i="12"/>
  <c r="D317" i="12"/>
  <c r="E317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AD317" i="12"/>
  <c r="AE317" i="12"/>
  <c r="C318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AD318" i="12"/>
  <c r="AE318" i="12"/>
  <c r="C319" i="12"/>
  <c r="D319" i="12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Y319" i="12"/>
  <c r="Z319" i="12"/>
  <c r="AA319" i="12"/>
  <c r="AB319" i="12"/>
  <c r="AC319" i="12"/>
  <c r="AD319" i="12"/>
  <c r="AE319" i="12"/>
  <c r="C320" i="12"/>
  <c r="D320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Y320" i="12"/>
  <c r="Z320" i="12"/>
  <c r="AA320" i="12"/>
  <c r="AB320" i="12"/>
  <c r="AC320" i="12"/>
  <c r="AD320" i="12"/>
  <c r="AE320" i="12"/>
  <c r="C321" i="12"/>
  <c r="D321" i="12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Y321" i="12"/>
  <c r="Z321" i="12"/>
  <c r="AA321" i="12"/>
  <c r="AB321" i="12"/>
  <c r="AC321" i="12"/>
  <c r="AD321" i="12"/>
  <c r="AE321" i="12"/>
  <c r="C322" i="12"/>
  <c r="D322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Y322" i="12"/>
  <c r="Z322" i="12"/>
  <c r="AA322" i="12"/>
  <c r="AB322" i="12"/>
  <c r="AC322" i="12"/>
  <c r="AD322" i="12"/>
  <c r="AE322" i="12"/>
  <c r="C323" i="12"/>
  <c r="D323" i="12"/>
  <c r="E323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Y323" i="12"/>
  <c r="Z323" i="12"/>
  <c r="AA323" i="12"/>
  <c r="AB323" i="12"/>
  <c r="AC323" i="12"/>
  <c r="AD323" i="12"/>
  <c r="AE323" i="12"/>
  <c r="C324" i="12"/>
  <c r="D324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AD324" i="12"/>
  <c r="AE324" i="12"/>
  <c r="C325" i="12"/>
  <c r="D325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Y325" i="12"/>
  <c r="Z325" i="12"/>
  <c r="AA325" i="12"/>
  <c r="AB325" i="12"/>
  <c r="AC325" i="12"/>
  <c r="AD325" i="12"/>
  <c r="AE325" i="12"/>
  <c r="C326" i="12"/>
  <c r="D326" i="12"/>
  <c r="E326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Y326" i="12"/>
  <c r="Z326" i="12"/>
  <c r="AA326" i="12"/>
  <c r="AB326" i="12"/>
  <c r="AC326" i="12"/>
  <c r="AD326" i="12"/>
  <c r="AE326" i="12"/>
  <c r="C327" i="12"/>
  <c r="D327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Y327" i="12"/>
  <c r="Z327" i="12"/>
  <c r="AA327" i="12"/>
  <c r="AB327" i="12"/>
  <c r="AC327" i="12"/>
  <c r="AD327" i="12"/>
  <c r="AE327" i="12"/>
  <c r="C328" i="12"/>
  <c r="D328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Y328" i="12"/>
  <c r="Z328" i="12"/>
  <c r="AA328" i="12"/>
  <c r="AB328" i="12"/>
  <c r="AC328" i="12"/>
  <c r="AD328" i="12"/>
  <c r="AE328" i="12"/>
  <c r="C329" i="12"/>
  <c r="D329" i="12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Y329" i="12"/>
  <c r="Z329" i="12"/>
  <c r="AA329" i="12"/>
  <c r="AB329" i="12"/>
  <c r="AC329" i="12"/>
  <c r="AD329" i="12"/>
  <c r="AE329" i="12"/>
  <c r="C330" i="12"/>
  <c r="D330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Y330" i="12"/>
  <c r="Z330" i="12"/>
  <c r="AA330" i="12"/>
  <c r="AB330" i="12"/>
  <c r="AC330" i="12"/>
  <c r="AD330" i="12"/>
  <c r="AE330" i="12"/>
  <c r="C331" i="12"/>
  <c r="D331" i="12"/>
  <c r="E331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Y331" i="12"/>
  <c r="Z331" i="12"/>
  <c r="AA331" i="12"/>
  <c r="AB331" i="12"/>
  <c r="AC331" i="12"/>
  <c r="AD331" i="12"/>
  <c r="AE331" i="12"/>
  <c r="C332" i="12"/>
  <c r="D332" i="12"/>
  <c r="E332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Y332" i="12"/>
  <c r="Z332" i="12"/>
  <c r="AA332" i="12"/>
  <c r="AB332" i="12"/>
  <c r="AC332" i="12"/>
  <c r="AD332" i="12"/>
  <c r="AE332" i="12"/>
  <c r="C333" i="12"/>
  <c r="D333" i="12"/>
  <c r="E333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Y333" i="12"/>
  <c r="Z333" i="12"/>
  <c r="AA333" i="12"/>
  <c r="AB333" i="12"/>
  <c r="AC333" i="12"/>
  <c r="AD333" i="12"/>
  <c r="AE333" i="12"/>
  <c r="C334" i="12"/>
  <c r="D334" i="12"/>
  <c r="E334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Y334" i="12"/>
  <c r="Z334" i="12"/>
  <c r="AA334" i="12"/>
  <c r="AB334" i="12"/>
  <c r="AC334" i="12"/>
  <c r="AD334" i="12"/>
  <c r="AE334" i="12"/>
  <c r="C335" i="12"/>
  <c r="D335" i="12"/>
  <c r="E335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Y335" i="12"/>
  <c r="Z335" i="12"/>
  <c r="AA335" i="12"/>
  <c r="AB335" i="12"/>
  <c r="AC335" i="12"/>
  <c r="AD335" i="12"/>
  <c r="AE335" i="12"/>
  <c r="C336" i="12"/>
  <c r="D336" i="12"/>
  <c r="E336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Y336" i="12"/>
  <c r="Z336" i="12"/>
  <c r="AA336" i="12"/>
  <c r="AB336" i="12"/>
  <c r="AC336" i="12"/>
  <c r="AD336" i="12"/>
  <c r="AE336" i="12"/>
  <c r="C337" i="12"/>
  <c r="D337" i="12"/>
  <c r="E337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AD337" i="12"/>
  <c r="AE337" i="12"/>
  <c r="C338" i="12"/>
  <c r="D338" i="12"/>
  <c r="E338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Y338" i="12"/>
  <c r="Z338" i="12"/>
  <c r="AA338" i="12"/>
  <c r="AB338" i="12"/>
  <c r="AC338" i="12"/>
  <c r="AD338" i="12"/>
  <c r="AE338" i="12"/>
  <c r="C339" i="12"/>
  <c r="D339" i="12"/>
  <c r="E339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Y339" i="12"/>
  <c r="Z339" i="12"/>
  <c r="AA339" i="12"/>
  <c r="AB339" i="12"/>
  <c r="AC339" i="12"/>
  <c r="AD339" i="12"/>
  <c r="AE339" i="12"/>
  <c r="C340" i="12"/>
  <c r="D340" i="12"/>
  <c r="E340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Y340" i="12"/>
  <c r="Z340" i="12"/>
  <c r="AA340" i="12"/>
  <c r="AB340" i="12"/>
  <c r="AC340" i="12"/>
  <c r="AD340" i="12"/>
  <c r="AE340" i="12"/>
  <c r="C341" i="12"/>
  <c r="D341" i="12"/>
  <c r="E341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Y341" i="12"/>
  <c r="Z341" i="12"/>
  <c r="AA341" i="12"/>
  <c r="AB341" i="12"/>
  <c r="AC341" i="12"/>
  <c r="AD341" i="12"/>
  <c r="AE341" i="12"/>
  <c r="C342" i="12"/>
  <c r="D342" i="12"/>
  <c r="E342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Y342" i="12"/>
  <c r="Z342" i="12"/>
  <c r="AA342" i="12"/>
  <c r="AB342" i="12"/>
  <c r="AC342" i="12"/>
  <c r="AD342" i="12"/>
  <c r="AE342" i="12"/>
  <c r="C343" i="12"/>
  <c r="D343" i="12"/>
  <c r="E343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Y343" i="12"/>
  <c r="Z343" i="12"/>
  <c r="AA343" i="12"/>
  <c r="AB343" i="12"/>
  <c r="AC343" i="12"/>
  <c r="AD343" i="12"/>
  <c r="AE343" i="12"/>
  <c r="C344" i="12"/>
  <c r="D344" i="12"/>
  <c r="E344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Y344" i="12"/>
  <c r="Z344" i="12"/>
  <c r="AA344" i="12"/>
  <c r="AB344" i="12"/>
  <c r="AC344" i="12"/>
  <c r="AD344" i="12"/>
  <c r="AE344" i="12"/>
  <c r="C345" i="12"/>
  <c r="D345" i="12"/>
  <c r="E345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Y345" i="12"/>
  <c r="Z345" i="12"/>
  <c r="AA345" i="12"/>
  <c r="AB345" i="12"/>
  <c r="AC345" i="12"/>
  <c r="AD345" i="12"/>
  <c r="AE345" i="12"/>
  <c r="C346" i="12"/>
  <c r="D346" i="12"/>
  <c r="E346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Y346" i="12"/>
  <c r="Z346" i="12"/>
  <c r="AA346" i="12"/>
  <c r="AB346" i="12"/>
  <c r="AC346" i="12"/>
  <c r="AD346" i="12"/>
  <c r="AE346" i="12"/>
  <c r="C347" i="12"/>
  <c r="D347" i="12"/>
  <c r="E347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Y347" i="12"/>
  <c r="Z347" i="12"/>
  <c r="AA347" i="12"/>
  <c r="AB347" i="12"/>
  <c r="AC347" i="12"/>
  <c r="AD347" i="12"/>
  <c r="AE347" i="12"/>
  <c r="C348" i="12"/>
  <c r="D348" i="12"/>
  <c r="E348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Y348" i="12"/>
  <c r="Z348" i="12"/>
  <c r="AA348" i="12"/>
  <c r="AB348" i="12"/>
  <c r="AC348" i="12"/>
  <c r="AD348" i="12"/>
  <c r="AE348" i="12"/>
  <c r="C349" i="12"/>
  <c r="D349" i="12"/>
  <c r="E349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Y349" i="12"/>
  <c r="Z349" i="12"/>
  <c r="AA349" i="12"/>
  <c r="AB349" i="12"/>
  <c r="AC349" i="12"/>
  <c r="AD349" i="12"/>
  <c r="AE349" i="12"/>
  <c r="C350" i="12"/>
  <c r="D350" i="12"/>
  <c r="E350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AD350" i="12"/>
  <c r="AE350" i="12"/>
  <c r="C351" i="12"/>
  <c r="D351" i="12"/>
  <c r="E351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AD351" i="12"/>
  <c r="AE351" i="12"/>
  <c r="C352" i="12"/>
  <c r="D352" i="12"/>
  <c r="E352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AD352" i="12"/>
  <c r="AE352" i="12"/>
  <c r="C353" i="12"/>
  <c r="D353" i="12"/>
  <c r="E353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AD353" i="12"/>
  <c r="AE353" i="12"/>
  <c r="C354" i="12"/>
  <c r="D354" i="12"/>
  <c r="E354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Y354" i="12"/>
  <c r="Z354" i="12"/>
  <c r="AA354" i="12"/>
  <c r="AB354" i="12"/>
  <c r="AC354" i="12"/>
  <c r="AD354" i="12"/>
  <c r="AE354" i="12"/>
  <c r="C355" i="12"/>
  <c r="D355" i="12"/>
  <c r="E355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Y355" i="12"/>
  <c r="Z355" i="12"/>
  <c r="AA355" i="12"/>
  <c r="AB355" i="12"/>
  <c r="AC355" i="12"/>
  <c r="AD355" i="12"/>
  <c r="AE355" i="12"/>
  <c r="C356" i="12"/>
  <c r="D356" i="12"/>
  <c r="E356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Y356" i="12"/>
  <c r="Z356" i="12"/>
  <c r="AA356" i="12"/>
  <c r="AB356" i="12"/>
  <c r="AC356" i="12"/>
  <c r="AD356" i="12"/>
  <c r="AE356" i="12"/>
  <c r="C357" i="12"/>
  <c r="D357" i="12"/>
  <c r="E357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Y357" i="12"/>
  <c r="Z357" i="12"/>
  <c r="AA357" i="12"/>
  <c r="AB357" i="12"/>
  <c r="AC357" i="12"/>
  <c r="AD357" i="12"/>
  <c r="AE357" i="12"/>
  <c r="C358" i="12"/>
  <c r="D358" i="12"/>
  <c r="E358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Y358" i="12"/>
  <c r="Z358" i="12"/>
  <c r="AA358" i="12"/>
  <c r="AB358" i="12"/>
  <c r="AC358" i="12"/>
  <c r="AD358" i="12"/>
  <c r="AE358" i="12"/>
  <c r="C359" i="12"/>
  <c r="D359" i="12"/>
  <c r="E359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Y359" i="12"/>
  <c r="Z359" i="12"/>
  <c r="AA359" i="12"/>
  <c r="AB359" i="12"/>
  <c r="AC359" i="12"/>
  <c r="AD359" i="12"/>
  <c r="AE359" i="12"/>
  <c r="C360" i="12"/>
  <c r="D360" i="12"/>
  <c r="E360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Y360" i="12"/>
  <c r="Z360" i="12"/>
  <c r="AA360" i="12"/>
  <c r="AB360" i="12"/>
  <c r="AC360" i="12"/>
  <c r="AD360" i="12"/>
  <c r="AE360" i="12"/>
  <c r="C361" i="12"/>
  <c r="D361" i="12"/>
  <c r="E361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Y361" i="12"/>
  <c r="Z361" i="12"/>
  <c r="AA361" i="12"/>
  <c r="AB361" i="12"/>
  <c r="AC361" i="12"/>
  <c r="AD361" i="12"/>
  <c r="AE361" i="12"/>
  <c r="C362" i="12"/>
  <c r="D362" i="12"/>
  <c r="E362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Y362" i="12"/>
  <c r="Z362" i="12"/>
  <c r="AA362" i="12"/>
  <c r="AB362" i="12"/>
  <c r="AC362" i="12"/>
  <c r="AD362" i="12"/>
  <c r="AE362" i="12"/>
  <c r="C363" i="12"/>
  <c r="D363" i="12"/>
  <c r="E363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Y363" i="12"/>
  <c r="Z363" i="12"/>
  <c r="AA363" i="12"/>
  <c r="AB363" i="12"/>
  <c r="AC363" i="12"/>
  <c r="AD363" i="12"/>
  <c r="AE363" i="12"/>
  <c r="C364" i="12"/>
  <c r="D364" i="12"/>
  <c r="E364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Y364" i="12"/>
  <c r="Z364" i="12"/>
  <c r="AA364" i="12"/>
  <c r="AB364" i="12"/>
  <c r="AC364" i="12"/>
  <c r="AD364" i="12"/>
  <c r="AE364" i="12"/>
  <c r="C365" i="12"/>
  <c r="D365" i="12"/>
  <c r="E365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Y365" i="12"/>
  <c r="Z365" i="12"/>
  <c r="AA365" i="12"/>
  <c r="AB365" i="12"/>
  <c r="AC365" i="12"/>
  <c r="AD365" i="12"/>
  <c r="AE365" i="12"/>
  <c r="C366" i="12"/>
  <c r="D366" i="12"/>
  <c r="E366" i="12"/>
  <c r="F366" i="12"/>
  <c r="G366" i="12"/>
  <c r="H366" i="12"/>
  <c r="I366" i="12"/>
  <c r="J366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Y366" i="12"/>
  <c r="Z366" i="12"/>
  <c r="AA366" i="12"/>
  <c r="AB366" i="12"/>
  <c r="AC366" i="12"/>
  <c r="AD366" i="12"/>
  <c r="AE366" i="12"/>
  <c r="C367" i="12"/>
  <c r="D367" i="12"/>
  <c r="E367" i="12"/>
  <c r="F367" i="12"/>
  <c r="G367" i="12"/>
  <c r="H367" i="12"/>
  <c r="I367" i="12"/>
  <c r="J367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Y367" i="12"/>
  <c r="Z367" i="12"/>
  <c r="AA367" i="12"/>
  <c r="AB367" i="12"/>
  <c r="AC367" i="12"/>
  <c r="AD367" i="12"/>
  <c r="AE367" i="12"/>
  <c r="C368" i="12"/>
  <c r="D368" i="12"/>
  <c r="E368" i="12"/>
  <c r="F368" i="12"/>
  <c r="G368" i="12"/>
  <c r="H368" i="12"/>
  <c r="I368" i="12"/>
  <c r="J368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Y368" i="12"/>
  <c r="Z368" i="12"/>
  <c r="AA368" i="12"/>
  <c r="AB368" i="12"/>
  <c r="AC368" i="12"/>
  <c r="AD368" i="12"/>
  <c r="AE368" i="12"/>
  <c r="C369" i="12"/>
  <c r="D369" i="12"/>
  <c r="E369" i="12"/>
  <c r="F369" i="12"/>
  <c r="G369" i="12"/>
  <c r="H369" i="12"/>
  <c r="I369" i="12"/>
  <c r="J369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Y369" i="12"/>
  <c r="Z369" i="12"/>
  <c r="AA369" i="12"/>
  <c r="AB369" i="12"/>
  <c r="AC369" i="12"/>
  <c r="AD369" i="12"/>
  <c r="AE369" i="12"/>
  <c r="C370" i="12"/>
  <c r="D370" i="12"/>
  <c r="E370" i="12"/>
  <c r="F370" i="12"/>
  <c r="G370" i="12"/>
  <c r="H370" i="12"/>
  <c r="I370" i="12"/>
  <c r="J370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Y370" i="12"/>
  <c r="Z370" i="12"/>
  <c r="AA370" i="12"/>
  <c r="AB370" i="12"/>
  <c r="AC370" i="12"/>
  <c r="AD370" i="12"/>
  <c r="AE370" i="12"/>
  <c r="C371" i="12"/>
  <c r="D371" i="12"/>
  <c r="E371" i="12"/>
  <c r="F371" i="12"/>
  <c r="G371" i="12"/>
  <c r="H371" i="12"/>
  <c r="I371" i="12"/>
  <c r="J371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Y371" i="12"/>
  <c r="Z371" i="12"/>
  <c r="AA371" i="12"/>
  <c r="AB371" i="12"/>
  <c r="AC371" i="12"/>
  <c r="AD371" i="12"/>
  <c r="AE371" i="12"/>
  <c r="C372" i="12"/>
  <c r="D372" i="12"/>
  <c r="E372" i="12"/>
  <c r="F372" i="12"/>
  <c r="G372" i="12"/>
  <c r="H372" i="12"/>
  <c r="I372" i="12"/>
  <c r="J372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Y372" i="12"/>
  <c r="Z372" i="12"/>
  <c r="AA372" i="12"/>
  <c r="AB372" i="12"/>
  <c r="AC372" i="12"/>
  <c r="AD372" i="12"/>
  <c r="AE372" i="12"/>
  <c r="C373" i="12"/>
  <c r="D373" i="12"/>
  <c r="E373" i="12"/>
  <c r="F373" i="12"/>
  <c r="G373" i="12"/>
  <c r="H373" i="12"/>
  <c r="I373" i="12"/>
  <c r="J373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Y373" i="12"/>
  <c r="Z373" i="12"/>
  <c r="AA373" i="12"/>
  <c r="AB373" i="12"/>
  <c r="AC373" i="12"/>
  <c r="AD373" i="12"/>
  <c r="AE373" i="12"/>
  <c r="C374" i="12"/>
  <c r="D374" i="12"/>
  <c r="E374" i="12"/>
  <c r="F374" i="12"/>
  <c r="G374" i="12"/>
  <c r="H374" i="12"/>
  <c r="I374" i="12"/>
  <c r="J374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Y374" i="12"/>
  <c r="Z374" i="12"/>
  <c r="AA374" i="12"/>
  <c r="AB374" i="12"/>
  <c r="AC374" i="12"/>
  <c r="AD374" i="12"/>
  <c r="AE374" i="12"/>
  <c r="C375" i="12"/>
  <c r="D375" i="12"/>
  <c r="E375" i="12"/>
  <c r="F375" i="12"/>
  <c r="G375" i="12"/>
  <c r="H375" i="12"/>
  <c r="I375" i="12"/>
  <c r="J375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Y375" i="12"/>
  <c r="Z375" i="12"/>
  <c r="AA375" i="12"/>
  <c r="AB375" i="12"/>
  <c r="AC375" i="12"/>
  <c r="AD375" i="12"/>
  <c r="AE375" i="12"/>
  <c r="C376" i="12"/>
  <c r="D376" i="12"/>
  <c r="E376" i="12"/>
  <c r="F376" i="12"/>
  <c r="G376" i="12"/>
  <c r="H376" i="12"/>
  <c r="I376" i="12"/>
  <c r="J376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Y376" i="12"/>
  <c r="Z376" i="12"/>
  <c r="AA376" i="12"/>
  <c r="AB376" i="12"/>
  <c r="AC376" i="12"/>
  <c r="AD376" i="12"/>
  <c r="AE376" i="12"/>
  <c r="C377" i="12"/>
  <c r="D377" i="12"/>
  <c r="E377" i="12"/>
  <c r="F377" i="12"/>
  <c r="G377" i="12"/>
  <c r="H377" i="12"/>
  <c r="I377" i="12"/>
  <c r="J377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Y377" i="12"/>
  <c r="Z377" i="12"/>
  <c r="AA377" i="12"/>
  <c r="AB377" i="12"/>
  <c r="AC377" i="12"/>
  <c r="AD377" i="12"/>
  <c r="AE377" i="12"/>
  <c r="C378" i="12"/>
  <c r="D378" i="12"/>
  <c r="E378" i="12"/>
  <c r="F378" i="12"/>
  <c r="G378" i="12"/>
  <c r="H378" i="12"/>
  <c r="I378" i="12"/>
  <c r="J378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Y378" i="12"/>
  <c r="Z378" i="12"/>
  <c r="AA378" i="12"/>
  <c r="AB378" i="12"/>
  <c r="AC378" i="12"/>
  <c r="AD378" i="12"/>
  <c r="AE378" i="12"/>
  <c r="C379" i="12"/>
  <c r="D379" i="12"/>
  <c r="E379" i="12"/>
  <c r="F379" i="12"/>
  <c r="G379" i="12"/>
  <c r="H379" i="12"/>
  <c r="I379" i="12"/>
  <c r="J379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Y379" i="12"/>
  <c r="Z379" i="12"/>
  <c r="AA379" i="12"/>
  <c r="AB379" i="12"/>
  <c r="AC379" i="12"/>
  <c r="AD379" i="12"/>
  <c r="AE379" i="12"/>
  <c r="C380" i="12"/>
  <c r="D380" i="12"/>
  <c r="E380" i="12"/>
  <c r="F380" i="12"/>
  <c r="G380" i="12"/>
  <c r="H380" i="12"/>
  <c r="I380" i="12"/>
  <c r="J380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Y380" i="12"/>
  <c r="Z380" i="12"/>
  <c r="AA380" i="12"/>
  <c r="AB380" i="12"/>
  <c r="AC380" i="12"/>
  <c r="AD380" i="12"/>
  <c r="AE380" i="12"/>
  <c r="C381" i="12"/>
  <c r="D381" i="12"/>
  <c r="E381" i="12"/>
  <c r="F381" i="12"/>
  <c r="G381" i="12"/>
  <c r="H381" i="12"/>
  <c r="I381" i="12"/>
  <c r="J381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Y381" i="12"/>
  <c r="Z381" i="12"/>
  <c r="AA381" i="12"/>
  <c r="AB381" i="12"/>
  <c r="AC381" i="12"/>
  <c r="AD381" i="12"/>
  <c r="AE381" i="12"/>
  <c r="C382" i="12"/>
  <c r="D382" i="12"/>
  <c r="E382" i="12"/>
  <c r="F382" i="12"/>
  <c r="G382" i="12"/>
  <c r="H382" i="12"/>
  <c r="I382" i="12"/>
  <c r="J382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Y382" i="12"/>
  <c r="Z382" i="12"/>
  <c r="AA382" i="12"/>
  <c r="AB382" i="12"/>
  <c r="AC382" i="12"/>
  <c r="AD382" i="12"/>
  <c r="AE382" i="12"/>
  <c r="C383" i="12"/>
  <c r="D383" i="12"/>
  <c r="E383" i="12"/>
  <c r="F383" i="12"/>
  <c r="G383" i="12"/>
  <c r="H383" i="12"/>
  <c r="I383" i="12"/>
  <c r="J383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Y383" i="12"/>
  <c r="Z383" i="12"/>
  <c r="AA383" i="12"/>
  <c r="AB383" i="12"/>
  <c r="AC383" i="12"/>
  <c r="AD383" i="12"/>
  <c r="AE383" i="12"/>
  <c r="C384" i="12"/>
  <c r="D384" i="12"/>
  <c r="E384" i="12"/>
  <c r="F384" i="12"/>
  <c r="G384" i="12"/>
  <c r="H384" i="12"/>
  <c r="I384" i="12"/>
  <c r="J384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Y384" i="12"/>
  <c r="Z384" i="12"/>
  <c r="AA384" i="12"/>
  <c r="AB384" i="12"/>
  <c r="AC384" i="12"/>
  <c r="AD384" i="12"/>
  <c r="AE384" i="12"/>
  <c r="C385" i="12"/>
  <c r="D385" i="12"/>
  <c r="E385" i="12"/>
  <c r="F385" i="12"/>
  <c r="G385" i="12"/>
  <c r="H385" i="12"/>
  <c r="I385" i="12"/>
  <c r="J385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Y385" i="12"/>
  <c r="Z385" i="12"/>
  <c r="AA385" i="12"/>
  <c r="AB385" i="12"/>
  <c r="AC385" i="12"/>
  <c r="AD385" i="12"/>
  <c r="AE385" i="12"/>
  <c r="C386" i="12"/>
  <c r="D386" i="12"/>
  <c r="E386" i="12"/>
  <c r="F386" i="12"/>
  <c r="G386" i="12"/>
  <c r="H386" i="12"/>
  <c r="I386" i="12"/>
  <c r="J386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Y386" i="12"/>
  <c r="Z386" i="12"/>
  <c r="AA386" i="12"/>
  <c r="AB386" i="12"/>
  <c r="AC386" i="12"/>
  <c r="AD386" i="12"/>
  <c r="AE386" i="12"/>
  <c r="C387" i="12"/>
  <c r="D387" i="12"/>
  <c r="E387" i="12"/>
  <c r="F387" i="12"/>
  <c r="G387" i="12"/>
  <c r="H387" i="12"/>
  <c r="I387" i="12"/>
  <c r="J387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Y387" i="12"/>
  <c r="Z387" i="12"/>
  <c r="AA387" i="12"/>
  <c r="AB387" i="12"/>
  <c r="AC387" i="12"/>
  <c r="AD387" i="12"/>
  <c r="AE387" i="12"/>
  <c r="C388" i="12"/>
  <c r="D388" i="12"/>
  <c r="E388" i="12"/>
  <c r="F388" i="12"/>
  <c r="G388" i="12"/>
  <c r="H388" i="12"/>
  <c r="I388" i="12"/>
  <c r="J388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Y388" i="12"/>
  <c r="Z388" i="12"/>
  <c r="AA388" i="12"/>
  <c r="AB388" i="12"/>
  <c r="AC388" i="12"/>
  <c r="AD388" i="12"/>
  <c r="AE388" i="12"/>
  <c r="C389" i="12"/>
  <c r="D389" i="12"/>
  <c r="E389" i="12"/>
  <c r="F389" i="12"/>
  <c r="G389" i="12"/>
  <c r="H389" i="12"/>
  <c r="I389" i="12"/>
  <c r="J389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Y389" i="12"/>
  <c r="Z389" i="12"/>
  <c r="AA389" i="12"/>
  <c r="AB389" i="12"/>
  <c r="AC389" i="12"/>
  <c r="AD389" i="12"/>
  <c r="AE389" i="12"/>
  <c r="C390" i="12"/>
  <c r="D390" i="12"/>
  <c r="E390" i="12"/>
  <c r="F390" i="12"/>
  <c r="G390" i="12"/>
  <c r="H390" i="12"/>
  <c r="I390" i="12"/>
  <c r="J390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Y390" i="12"/>
  <c r="Z390" i="12"/>
  <c r="AA390" i="12"/>
  <c r="AB390" i="12"/>
  <c r="AC390" i="12"/>
  <c r="AD390" i="12"/>
  <c r="AE390" i="12"/>
  <c r="C391" i="12"/>
  <c r="D391" i="12"/>
  <c r="E391" i="12"/>
  <c r="F391" i="12"/>
  <c r="G391" i="12"/>
  <c r="H391" i="12"/>
  <c r="I391" i="12"/>
  <c r="J391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Y391" i="12"/>
  <c r="Z391" i="12"/>
  <c r="AA391" i="12"/>
  <c r="AB391" i="12"/>
  <c r="AC391" i="12"/>
  <c r="AD391" i="12"/>
  <c r="AE391" i="12"/>
  <c r="C392" i="12"/>
  <c r="D392" i="12"/>
  <c r="E392" i="12"/>
  <c r="F392" i="12"/>
  <c r="G392" i="12"/>
  <c r="H392" i="12"/>
  <c r="I392" i="12"/>
  <c r="J392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Y392" i="12"/>
  <c r="Z392" i="12"/>
  <c r="AA392" i="12"/>
  <c r="AB392" i="12"/>
  <c r="AC392" i="12"/>
  <c r="AD392" i="12"/>
  <c r="AE392" i="12"/>
  <c r="C393" i="12"/>
  <c r="D393" i="12"/>
  <c r="E393" i="12"/>
  <c r="F393" i="12"/>
  <c r="G393" i="12"/>
  <c r="H393" i="12"/>
  <c r="I393" i="12"/>
  <c r="J393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Y393" i="12"/>
  <c r="Z393" i="12"/>
  <c r="AA393" i="12"/>
  <c r="AB393" i="12"/>
  <c r="AC393" i="12"/>
  <c r="AD393" i="12"/>
  <c r="AE393" i="12"/>
  <c r="C394" i="12"/>
  <c r="D394" i="12"/>
  <c r="E394" i="12"/>
  <c r="F394" i="12"/>
  <c r="G394" i="12"/>
  <c r="H394" i="12"/>
  <c r="I394" i="12"/>
  <c r="J394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Y394" i="12"/>
  <c r="Z394" i="12"/>
  <c r="AA394" i="12"/>
  <c r="AB394" i="12"/>
  <c r="AC394" i="12"/>
  <c r="AD394" i="12"/>
  <c r="AE394" i="12"/>
  <c r="C395" i="12"/>
  <c r="D395" i="12"/>
  <c r="E395" i="12"/>
  <c r="F395" i="12"/>
  <c r="G395" i="12"/>
  <c r="H395" i="12"/>
  <c r="I395" i="12"/>
  <c r="J395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Y395" i="12"/>
  <c r="Z395" i="12"/>
  <c r="AA395" i="12"/>
  <c r="AB395" i="12"/>
  <c r="AC395" i="12"/>
  <c r="AD395" i="12"/>
  <c r="AE395" i="12"/>
  <c r="C396" i="12"/>
  <c r="D396" i="12"/>
  <c r="E396" i="12"/>
  <c r="F396" i="12"/>
  <c r="G396" i="12"/>
  <c r="H396" i="12"/>
  <c r="I396" i="12"/>
  <c r="J396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Y396" i="12"/>
  <c r="Z396" i="12"/>
  <c r="AA396" i="12"/>
  <c r="AB396" i="12"/>
  <c r="AC396" i="12"/>
  <c r="AD396" i="12"/>
  <c r="AE396" i="12"/>
  <c r="C397" i="12"/>
  <c r="D397" i="12"/>
  <c r="E397" i="12"/>
  <c r="F397" i="12"/>
  <c r="G397" i="12"/>
  <c r="H397" i="12"/>
  <c r="I397" i="12"/>
  <c r="J397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Y397" i="12"/>
  <c r="Z397" i="12"/>
  <c r="AA397" i="12"/>
  <c r="AB397" i="12"/>
  <c r="AC397" i="12"/>
  <c r="AD397" i="12"/>
  <c r="AE397" i="12"/>
  <c r="C398" i="12"/>
  <c r="D398" i="12"/>
  <c r="E398" i="12"/>
  <c r="F398" i="12"/>
  <c r="G398" i="12"/>
  <c r="H398" i="12"/>
  <c r="I398" i="12"/>
  <c r="J398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Y398" i="12"/>
  <c r="Z398" i="12"/>
  <c r="AA398" i="12"/>
  <c r="AB398" i="12"/>
  <c r="AC398" i="12"/>
  <c r="AD398" i="12"/>
  <c r="AE398" i="12"/>
  <c r="C399" i="12"/>
  <c r="D399" i="12"/>
  <c r="E399" i="12"/>
  <c r="F399" i="12"/>
  <c r="G399" i="12"/>
  <c r="H399" i="12"/>
  <c r="I399" i="12"/>
  <c r="J399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Y399" i="12"/>
  <c r="Z399" i="12"/>
  <c r="AA399" i="12"/>
  <c r="AB399" i="12"/>
  <c r="AC399" i="12"/>
  <c r="AD399" i="12"/>
  <c r="AE399" i="12"/>
  <c r="C400" i="12"/>
  <c r="D400" i="12"/>
  <c r="E400" i="12"/>
  <c r="F400" i="12"/>
  <c r="G400" i="12"/>
  <c r="H400" i="12"/>
  <c r="I400" i="12"/>
  <c r="J400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Y400" i="12"/>
  <c r="Z400" i="12"/>
  <c r="AA400" i="12"/>
  <c r="AB400" i="12"/>
  <c r="AC400" i="12"/>
  <c r="AD400" i="12"/>
  <c r="AE400" i="12"/>
  <c r="C401" i="12"/>
  <c r="D401" i="12"/>
  <c r="E401" i="12"/>
  <c r="F401" i="12"/>
  <c r="G401" i="12"/>
  <c r="H401" i="12"/>
  <c r="I401" i="12"/>
  <c r="J401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Y401" i="12"/>
  <c r="Z401" i="12"/>
  <c r="AA401" i="12"/>
  <c r="AB401" i="12"/>
  <c r="AC401" i="12"/>
  <c r="AD401" i="12"/>
  <c r="AE401" i="12"/>
  <c r="C402" i="12"/>
  <c r="D402" i="12"/>
  <c r="E402" i="12"/>
  <c r="F402" i="12"/>
  <c r="G402" i="12"/>
  <c r="H402" i="12"/>
  <c r="I402" i="12"/>
  <c r="J402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Y402" i="12"/>
  <c r="Z402" i="12"/>
  <c r="AA402" i="12"/>
  <c r="AB402" i="12"/>
  <c r="AC402" i="12"/>
  <c r="AD402" i="12"/>
  <c r="AE402" i="12"/>
  <c r="C403" i="12"/>
  <c r="D403" i="12"/>
  <c r="E403" i="12"/>
  <c r="F403" i="12"/>
  <c r="G403" i="12"/>
  <c r="H403" i="12"/>
  <c r="I403" i="12"/>
  <c r="J403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Y403" i="12"/>
  <c r="Z403" i="12"/>
  <c r="AA403" i="12"/>
  <c r="AB403" i="12"/>
  <c r="AC403" i="12"/>
  <c r="AD403" i="12"/>
  <c r="AE403" i="12"/>
  <c r="C404" i="12"/>
  <c r="D404" i="12"/>
  <c r="E404" i="12"/>
  <c r="F404" i="12"/>
  <c r="G404" i="12"/>
  <c r="H404" i="12"/>
  <c r="I404" i="12"/>
  <c r="J404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Y404" i="12"/>
  <c r="Z404" i="12"/>
  <c r="AA404" i="12"/>
  <c r="AB404" i="12"/>
  <c r="AC404" i="12"/>
  <c r="AD404" i="12"/>
  <c r="AE404" i="12"/>
  <c r="C405" i="12"/>
  <c r="D405" i="12"/>
  <c r="E405" i="12"/>
  <c r="F405" i="12"/>
  <c r="G405" i="12"/>
  <c r="H405" i="12"/>
  <c r="I405" i="12"/>
  <c r="J405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Y405" i="12"/>
  <c r="Z405" i="12"/>
  <c r="AA405" i="12"/>
  <c r="AB405" i="12"/>
  <c r="AC405" i="12"/>
  <c r="AD405" i="12"/>
  <c r="AE405" i="12"/>
  <c r="C406" i="12"/>
  <c r="D406" i="12"/>
  <c r="E406" i="12"/>
  <c r="F406" i="12"/>
  <c r="G406" i="12"/>
  <c r="H406" i="12"/>
  <c r="I406" i="12"/>
  <c r="J406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Y406" i="12"/>
  <c r="Z406" i="12"/>
  <c r="AA406" i="12"/>
  <c r="AB406" i="12"/>
  <c r="AC406" i="12"/>
  <c r="AD406" i="12"/>
  <c r="AE406" i="12"/>
  <c r="C407" i="12"/>
  <c r="D407" i="12"/>
  <c r="E407" i="12"/>
  <c r="F407" i="12"/>
  <c r="G407" i="12"/>
  <c r="H407" i="12"/>
  <c r="I407" i="12"/>
  <c r="J407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Y407" i="12"/>
  <c r="Z407" i="12"/>
  <c r="AA407" i="12"/>
  <c r="AB407" i="12"/>
  <c r="AC407" i="12"/>
  <c r="AD407" i="12"/>
  <c r="AE407" i="12"/>
  <c r="C408" i="12"/>
  <c r="D408" i="12"/>
  <c r="E408" i="12"/>
  <c r="F408" i="12"/>
  <c r="G408" i="12"/>
  <c r="H408" i="12"/>
  <c r="I408" i="12"/>
  <c r="J408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Y408" i="12"/>
  <c r="Z408" i="12"/>
  <c r="AA408" i="12"/>
  <c r="AB408" i="12"/>
  <c r="AC408" i="12"/>
  <c r="AD408" i="12"/>
  <c r="AE408" i="12"/>
  <c r="C409" i="12"/>
  <c r="D409" i="12"/>
  <c r="E409" i="12"/>
  <c r="F409" i="12"/>
  <c r="G409" i="12"/>
  <c r="H409" i="12"/>
  <c r="I409" i="12"/>
  <c r="J409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Y409" i="12"/>
  <c r="Z409" i="12"/>
  <c r="AA409" i="12"/>
  <c r="AB409" i="12"/>
  <c r="AC409" i="12"/>
  <c r="AD409" i="12"/>
  <c r="AE409" i="12"/>
  <c r="C410" i="12"/>
  <c r="D410" i="12"/>
  <c r="E410" i="12"/>
  <c r="F410" i="12"/>
  <c r="G410" i="12"/>
  <c r="H410" i="12"/>
  <c r="I410" i="12"/>
  <c r="J410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Y410" i="12"/>
  <c r="Z410" i="12"/>
  <c r="AA410" i="12"/>
  <c r="AB410" i="12"/>
  <c r="AC410" i="12"/>
  <c r="AD410" i="12"/>
  <c r="AE410" i="12"/>
  <c r="C411" i="12"/>
  <c r="D411" i="12"/>
  <c r="E411" i="12"/>
  <c r="F411" i="12"/>
  <c r="G411" i="12"/>
  <c r="H411" i="12"/>
  <c r="I411" i="12"/>
  <c r="J411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Y411" i="12"/>
  <c r="Z411" i="12"/>
  <c r="AA411" i="12"/>
  <c r="AB411" i="12"/>
  <c r="AC411" i="12"/>
  <c r="AD411" i="12"/>
  <c r="AE411" i="12"/>
  <c r="C412" i="12"/>
  <c r="D412" i="12"/>
  <c r="E412" i="12"/>
  <c r="F412" i="12"/>
  <c r="G412" i="12"/>
  <c r="H412" i="12"/>
  <c r="I412" i="12"/>
  <c r="J412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Y412" i="12"/>
  <c r="Z412" i="12"/>
  <c r="AA412" i="12"/>
  <c r="AB412" i="12"/>
  <c r="AC412" i="12"/>
  <c r="AD412" i="12"/>
  <c r="AE412" i="12"/>
  <c r="C413" i="12"/>
  <c r="D413" i="12"/>
  <c r="E413" i="12"/>
  <c r="F413" i="12"/>
  <c r="G413" i="12"/>
  <c r="H413" i="12"/>
  <c r="I413" i="12"/>
  <c r="J413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Y413" i="12"/>
  <c r="Z413" i="12"/>
  <c r="AA413" i="12"/>
  <c r="AB413" i="12"/>
  <c r="AC413" i="12"/>
  <c r="AD413" i="12"/>
  <c r="AE413" i="12"/>
  <c r="C414" i="12"/>
  <c r="D414" i="12"/>
  <c r="E414" i="12"/>
  <c r="F414" i="12"/>
  <c r="G414" i="12"/>
  <c r="H414" i="12"/>
  <c r="I414" i="12"/>
  <c r="J414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Y414" i="12"/>
  <c r="Z414" i="12"/>
  <c r="AA414" i="12"/>
  <c r="AB414" i="12"/>
  <c r="AC414" i="12"/>
  <c r="AD414" i="12"/>
  <c r="AE414" i="12"/>
  <c r="C415" i="12"/>
  <c r="D415" i="12"/>
  <c r="E415" i="12"/>
  <c r="F415" i="12"/>
  <c r="G415" i="12"/>
  <c r="H415" i="12"/>
  <c r="I415" i="12"/>
  <c r="J415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Y415" i="12"/>
  <c r="Z415" i="12"/>
  <c r="AA415" i="12"/>
  <c r="AB415" i="12"/>
  <c r="AC415" i="12"/>
  <c r="AD415" i="12"/>
  <c r="AE415" i="12"/>
  <c r="C416" i="12"/>
  <c r="D416" i="12"/>
  <c r="E416" i="12"/>
  <c r="F416" i="12"/>
  <c r="G416" i="12"/>
  <c r="H416" i="12"/>
  <c r="I416" i="12"/>
  <c r="J416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Y416" i="12"/>
  <c r="Z416" i="12"/>
  <c r="AA416" i="12"/>
  <c r="AB416" i="12"/>
  <c r="AC416" i="12"/>
  <c r="AD416" i="12"/>
  <c r="AE416" i="12"/>
  <c r="C417" i="12"/>
  <c r="D417" i="12"/>
  <c r="E417" i="12"/>
  <c r="F417" i="12"/>
  <c r="G417" i="12"/>
  <c r="H417" i="12"/>
  <c r="I417" i="12"/>
  <c r="J417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Y417" i="12"/>
  <c r="Z417" i="12"/>
  <c r="AA417" i="12"/>
  <c r="AB417" i="12"/>
  <c r="AC417" i="12"/>
  <c r="AD417" i="12"/>
  <c r="AE417" i="12"/>
  <c r="C418" i="12"/>
  <c r="D418" i="12"/>
  <c r="E418" i="12"/>
  <c r="F418" i="12"/>
  <c r="G418" i="12"/>
  <c r="H418" i="12"/>
  <c r="I418" i="12"/>
  <c r="J418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Y418" i="12"/>
  <c r="Z418" i="12"/>
  <c r="AA418" i="12"/>
  <c r="AB418" i="12"/>
  <c r="AC418" i="12"/>
  <c r="AD418" i="12"/>
  <c r="AE418" i="12"/>
  <c r="C419" i="12"/>
  <c r="D419" i="12"/>
  <c r="E419" i="12"/>
  <c r="F419" i="12"/>
  <c r="G419" i="12"/>
  <c r="H419" i="12"/>
  <c r="I419" i="12"/>
  <c r="J419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Y419" i="12"/>
  <c r="Z419" i="12"/>
  <c r="AA419" i="12"/>
  <c r="AB419" i="12"/>
  <c r="AC419" i="12"/>
  <c r="AD419" i="12"/>
  <c r="AE419" i="12"/>
  <c r="C420" i="12"/>
  <c r="D420" i="12"/>
  <c r="E420" i="12"/>
  <c r="F420" i="12"/>
  <c r="G420" i="12"/>
  <c r="H420" i="12"/>
  <c r="I420" i="12"/>
  <c r="J420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Y420" i="12"/>
  <c r="Z420" i="12"/>
  <c r="AA420" i="12"/>
  <c r="AB420" i="12"/>
  <c r="AC420" i="12"/>
  <c r="AD420" i="12"/>
  <c r="AE420" i="12"/>
  <c r="C421" i="12"/>
  <c r="D421" i="12"/>
  <c r="E421" i="12"/>
  <c r="F421" i="12"/>
  <c r="G421" i="12"/>
  <c r="H421" i="12"/>
  <c r="I421" i="12"/>
  <c r="J421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Y421" i="12"/>
  <c r="Z421" i="12"/>
  <c r="AA421" i="12"/>
  <c r="AB421" i="12"/>
  <c r="AC421" i="12"/>
  <c r="AD421" i="12"/>
  <c r="AE421" i="12"/>
  <c r="C422" i="12"/>
  <c r="D422" i="12"/>
  <c r="E422" i="12"/>
  <c r="F422" i="12"/>
  <c r="G422" i="12"/>
  <c r="H422" i="12"/>
  <c r="I422" i="12"/>
  <c r="J422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Y422" i="12"/>
  <c r="Z422" i="12"/>
  <c r="AA422" i="12"/>
  <c r="AB422" i="12"/>
  <c r="AC422" i="12"/>
  <c r="AD422" i="12"/>
  <c r="AE422" i="12"/>
  <c r="C423" i="12"/>
  <c r="D423" i="12"/>
  <c r="E423" i="12"/>
  <c r="F423" i="12"/>
  <c r="G423" i="12"/>
  <c r="H423" i="12"/>
  <c r="I423" i="12"/>
  <c r="J423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Y423" i="12"/>
  <c r="Z423" i="12"/>
  <c r="AA423" i="12"/>
  <c r="AB423" i="12"/>
  <c r="AC423" i="12"/>
  <c r="AD423" i="12"/>
  <c r="AE423" i="12"/>
  <c r="C424" i="12"/>
  <c r="D424" i="12"/>
  <c r="E424" i="12"/>
  <c r="F424" i="12"/>
  <c r="G424" i="12"/>
  <c r="H424" i="12"/>
  <c r="I424" i="12"/>
  <c r="J424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Y424" i="12"/>
  <c r="Z424" i="12"/>
  <c r="AA424" i="12"/>
  <c r="AB424" i="12"/>
  <c r="AC424" i="12"/>
  <c r="AD424" i="12"/>
  <c r="AE424" i="12"/>
  <c r="C425" i="12"/>
  <c r="D425" i="12"/>
  <c r="E425" i="12"/>
  <c r="F425" i="12"/>
  <c r="G425" i="12"/>
  <c r="H425" i="12"/>
  <c r="I425" i="12"/>
  <c r="J425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Y425" i="12"/>
  <c r="Z425" i="12"/>
  <c r="AA425" i="12"/>
  <c r="AB425" i="12"/>
  <c r="AC425" i="12"/>
  <c r="AD425" i="12"/>
  <c r="AE425" i="12"/>
  <c r="C426" i="12"/>
  <c r="D426" i="12"/>
  <c r="E426" i="12"/>
  <c r="F426" i="12"/>
  <c r="G426" i="12"/>
  <c r="H426" i="12"/>
  <c r="I426" i="12"/>
  <c r="J426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Y426" i="12"/>
  <c r="Z426" i="12"/>
  <c r="AA426" i="12"/>
  <c r="AB426" i="12"/>
  <c r="AC426" i="12"/>
  <c r="AD426" i="12"/>
  <c r="AE426" i="12"/>
  <c r="C427" i="12"/>
  <c r="D427" i="12"/>
  <c r="E427" i="12"/>
  <c r="F427" i="12"/>
  <c r="G427" i="12"/>
  <c r="H427" i="12"/>
  <c r="I427" i="12"/>
  <c r="J427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Y427" i="12"/>
  <c r="Z427" i="12"/>
  <c r="AA427" i="12"/>
  <c r="AB427" i="12"/>
  <c r="AC427" i="12"/>
  <c r="AD427" i="12"/>
  <c r="AE427" i="12"/>
  <c r="C428" i="12"/>
  <c r="D428" i="12"/>
  <c r="E428" i="12"/>
  <c r="F428" i="12"/>
  <c r="G428" i="12"/>
  <c r="H428" i="12"/>
  <c r="I428" i="12"/>
  <c r="J428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Y428" i="12"/>
  <c r="Z428" i="12"/>
  <c r="AA428" i="12"/>
  <c r="AB428" i="12"/>
  <c r="AC428" i="12"/>
  <c r="AD428" i="12"/>
  <c r="AE428" i="12"/>
  <c r="C429" i="12"/>
  <c r="D429" i="12"/>
  <c r="E429" i="12"/>
  <c r="F429" i="12"/>
  <c r="G429" i="12"/>
  <c r="H429" i="12"/>
  <c r="I429" i="12"/>
  <c r="J429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Y429" i="12"/>
  <c r="Z429" i="12"/>
  <c r="AA429" i="12"/>
  <c r="AB429" i="12"/>
  <c r="AC429" i="12"/>
  <c r="AD429" i="12"/>
  <c r="AE429" i="12"/>
  <c r="C430" i="12"/>
  <c r="D430" i="12"/>
  <c r="E430" i="12"/>
  <c r="F430" i="12"/>
  <c r="G430" i="12"/>
  <c r="H430" i="12"/>
  <c r="I430" i="12"/>
  <c r="J430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Y430" i="12"/>
  <c r="Z430" i="12"/>
  <c r="AA430" i="12"/>
  <c r="AB430" i="12"/>
  <c r="AC430" i="12"/>
  <c r="AD430" i="12"/>
  <c r="AE430" i="12"/>
  <c r="C431" i="12"/>
  <c r="D431" i="12"/>
  <c r="E431" i="12"/>
  <c r="F431" i="12"/>
  <c r="G431" i="12"/>
  <c r="H431" i="12"/>
  <c r="I431" i="12"/>
  <c r="J431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Y431" i="12"/>
  <c r="Z431" i="12"/>
  <c r="AA431" i="12"/>
  <c r="AB431" i="12"/>
  <c r="AC431" i="12"/>
  <c r="AD431" i="12"/>
  <c r="AE431" i="12"/>
  <c r="C432" i="12"/>
  <c r="D432" i="12"/>
  <c r="E432" i="12"/>
  <c r="F432" i="12"/>
  <c r="G432" i="12"/>
  <c r="H432" i="12"/>
  <c r="I432" i="12"/>
  <c r="J432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Y432" i="12"/>
  <c r="Z432" i="12"/>
  <c r="AA432" i="12"/>
  <c r="AB432" i="12"/>
  <c r="AC432" i="12"/>
  <c r="AD432" i="12"/>
  <c r="AE432" i="12"/>
  <c r="C433" i="12"/>
  <c r="D433" i="12"/>
  <c r="E433" i="12"/>
  <c r="F433" i="12"/>
  <c r="G433" i="12"/>
  <c r="H433" i="12"/>
  <c r="I433" i="12"/>
  <c r="J433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Y433" i="12"/>
  <c r="Z433" i="12"/>
  <c r="AA433" i="12"/>
  <c r="AB433" i="12"/>
  <c r="AC433" i="12"/>
  <c r="AD433" i="12"/>
  <c r="AE433" i="12"/>
  <c r="C434" i="12"/>
  <c r="D434" i="12"/>
  <c r="E434" i="12"/>
  <c r="F434" i="12"/>
  <c r="G434" i="12"/>
  <c r="H434" i="12"/>
  <c r="I434" i="12"/>
  <c r="J434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Y434" i="12"/>
  <c r="Z434" i="12"/>
  <c r="AA434" i="12"/>
  <c r="AB434" i="12"/>
  <c r="AC434" i="12"/>
  <c r="AD434" i="12"/>
  <c r="AE434" i="12"/>
  <c r="C435" i="12"/>
  <c r="D435" i="12"/>
  <c r="E435" i="12"/>
  <c r="F435" i="12"/>
  <c r="G435" i="12"/>
  <c r="H435" i="12"/>
  <c r="I435" i="12"/>
  <c r="J435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Y435" i="12"/>
  <c r="Z435" i="12"/>
  <c r="AA435" i="12"/>
  <c r="AB435" i="12"/>
  <c r="AC435" i="12"/>
  <c r="AD435" i="12"/>
  <c r="AE435" i="12"/>
  <c r="C436" i="12"/>
  <c r="D436" i="12"/>
  <c r="E436" i="12"/>
  <c r="F436" i="12"/>
  <c r="G436" i="12"/>
  <c r="H436" i="12"/>
  <c r="I436" i="12"/>
  <c r="J436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Y436" i="12"/>
  <c r="Z436" i="12"/>
  <c r="AA436" i="12"/>
  <c r="AB436" i="12"/>
  <c r="AC436" i="12"/>
  <c r="AD436" i="12"/>
  <c r="AE436" i="12"/>
  <c r="C437" i="12"/>
  <c r="D437" i="12"/>
  <c r="E437" i="12"/>
  <c r="F437" i="12"/>
  <c r="G437" i="12"/>
  <c r="H437" i="12"/>
  <c r="I437" i="12"/>
  <c r="J437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Y437" i="12"/>
  <c r="Z437" i="12"/>
  <c r="AA437" i="12"/>
  <c r="AB437" i="12"/>
  <c r="AC437" i="12"/>
  <c r="AD437" i="12"/>
  <c r="AE437" i="12"/>
  <c r="C438" i="12"/>
  <c r="D438" i="12"/>
  <c r="E438" i="12"/>
  <c r="F438" i="12"/>
  <c r="G438" i="12"/>
  <c r="H438" i="12"/>
  <c r="I438" i="12"/>
  <c r="J438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Y438" i="12"/>
  <c r="Z438" i="12"/>
  <c r="AA438" i="12"/>
  <c r="AB438" i="12"/>
  <c r="AC438" i="12"/>
  <c r="AD438" i="12"/>
  <c r="AE438" i="12"/>
  <c r="C439" i="12"/>
  <c r="D439" i="12"/>
  <c r="E439" i="12"/>
  <c r="F439" i="12"/>
  <c r="G439" i="12"/>
  <c r="H439" i="12"/>
  <c r="I439" i="12"/>
  <c r="J439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Y439" i="12"/>
  <c r="Z439" i="12"/>
  <c r="AA439" i="12"/>
  <c r="AB439" i="12"/>
  <c r="AC439" i="12"/>
  <c r="AD439" i="12"/>
  <c r="AE439" i="12"/>
  <c r="C440" i="12"/>
  <c r="D440" i="12"/>
  <c r="E440" i="12"/>
  <c r="F440" i="12"/>
  <c r="G440" i="12"/>
  <c r="H440" i="12"/>
  <c r="I440" i="12"/>
  <c r="J440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Y440" i="12"/>
  <c r="Z440" i="12"/>
  <c r="AA440" i="12"/>
  <c r="AB440" i="12"/>
  <c r="AC440" i="12"/>
  <c r="AD440" i="12"/>
  <c r="AE440" i="12"/>
  <c r="C441" i="12"/>
  <c r="D441" i="12"/>
  <c r="E441" i="12"/>
  <c r="F441" i="12"/>
  <c r="G441" i="12"/>
  <c r="H441" i="12"/>
  <c r="I441" i="12"/>
  <c r="J441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Y441" i="12"/>
  <c r="Z441" i="12"/>
  <c r="AA441" i="12"/>
  <c r="AB441" i="12"/>
  <c r="AC441" i="12"/>
  <c r="AD441" i="12"/>
  <c r="AE441" i="12"/>
  <c r="C442" i="12"/>
  <c r="D442" i="12"/>
  <c r="E442" i="12"/>
  <c r="F442" i="12"/>
  <c r="G442" i="12"/>
  <c r="H442" i="12"/>
  <c r="I442" i="12"/>
  <c r="J442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Y442" i="12"/>
  <c r="Z442" i="12"/>
  <c r="AA442" i="12"/>
  <c r="AB442" i="12"/>
  <c r="AC442" i="12"/>
  <c r="AD442" i="12"/>
  <c r="AE442" i="12"/>
  <c r="C443" i="12"/>
  <c r="D443" i="12"/>
  <c r="E443" i="12"/>
  <c r="F443" i="12"/>
  <c r="G443" i="12"/>
  <c r="H443" i="12"/>
  <c r="I443" i="12"/>
  <c r="J443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Y443" i="12"/>
  <c r="Z443" i="12"/>
  <c r="AA443" i="12"/>
  <c r="AB443" i="12"/>
  <c r="AC443" i="12"/>
  <c r="AD443" i="12"/>
  <c r="AE443" i="12"/>
  <c r="C444" i="12"/>
  <c r="D444" i="12"/>
  <c r="E444" i="12"/>
  <c r="F444" i="12"/>
  <c r="G444" i="12"/>
  <c r="H444" i="12"/>
  <c r="I444" i="12"/>
  <c r="J444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Y444" i="12"/>
  <c r="Z444" i="12"/>
  <c r="AA444" i="12"/>
  <c r="AB444" i="12"/>
  <c r="AC444" i="12"/>
  <c r="AD444" i="12"/>
  <c r="AE444" i="12"/>
  <c r="C445" i="12"/>
  <c r="D445" i="12"/>
  <c r="E445" i="12"/>
  <c r="F445" i="12"/>
  <c r="G445" i="12"/>
  <c r="H445" i="12"/>
  <c r="I445" i="12"/>
  <c r="J445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Y445" i="12"/>
  <c r="Z445" i="12"/>
  <c r="AA445" i="12"/>
  <c r="AB445" i="12"/>
  <c r="AC445" i="12"/>
  <c r="AD445" i="12"/>
  <c r="AE445" i="12"/>
  <c r="C446" i="12"/>
  <c r="D446" i="12"/>
  <c r="E446" i="12"/>
  <c r="F446" i="12"/>
  <c r="G446" i="12"/>
  <c r="H446" i="12"/>
  <c r="I446" i="12"/>
  <c r="J446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Y446" i="12"/>
  <c r="Z446" i="12"/>
  <c r="AA446" i="12"/>
  <c r="AB446" i="12"/>
  <c r="AC446" i="12"/>
  <c r="AD446" i="12"/>
  <c r="AE446" i="12"/>
  <c r="C447" i="12"/>
  <c r="D447" i="12"/>
  <c r="E447" i="12"/>
  <c r="F447" i="12"/>
  <c r="G447" i="12"/>
  <c r="H447" i="12"/>
  <c r="I447" i="12"/>
  <c r="J447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Y447" i="12"/>
  <c r="Z447" i="12"/>
  <c r="AA447" i="12"/>
  <c r="AB447" i="12"/>
  <c r="AC447" i="12"/>
  <c r="AD447" i="12"/>
  <c r="AE447" i="12"/>
  <c r="C448" i="12"/>
  <c r="D448" i="12"/>
  <c r="E448" i="12"/>
  <c r="F448" i="12"/>
  <c r="G448" i="12"/>
  <c r="H448" i="12"/>
  <c r="I448" i="12"/>
  <c r="J448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Y448" i="12"/>
  <c r="Z448" i="12"/>
  <c r="AA448" i="12"/>
  <c r="AB448" i="12"/>
  <c r="AC448" i="12"/>
  <c r="AD448" i="12"/>
  <c r="AE448" i="12"/>
  <c r="C449" i="12"/>
  <c r="D449" i="12"/>
  <c r="E449" i="12"/>
  <c r="F449" i="12"/>
  <c r="G449" i="12"/>
  <c r="H449" i="12"/>
  <c r="I449" i="12"/>
  <c r="J449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Y449" i="12"/>
  <c r="Z449" i="12"/>
  <c r="AA449" i="12"/>
  <c r="AB449" i="12"/>
  <c r="AC449" i="12"/>
  <c r="AD449" i="12"/>
  <c r="AE449" i="12"/>
  <c r="C450" i="12"/>
  <c r="D450" i="12"/>
  <c r="E450" i="12"/>
  <c r="F450" i="12"/>
  <c r="G450" i="12"/>
  <c r="H450" i="12"/>
  <c r="I450" i="12"/>
  <c r="J450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Y450" i="12"/>
  <c r="Z450" i="12"/>
  <c r="AA450" i="12"/>
  <c r="AB450" i="12"/>
  <c r="AC450" i="12"/>
  <c r="AD450" i="12"/>
  <c r="AE450" i="12"/>
  <c r="D301" i="12"/>
  <c r="E301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Y301" i="12"/>
  <c r="Z301" i="12"/>
  <c r="AA301" i="12"/>
  <c r="AB301" i="12"/>
  <c r="AC301" i="12"/>
  <c r="AD301" i="12"/>
  <c r="AE301" i="12"/>
  <c r="C30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D152" i="12"/>
  <c r="AE152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C156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C232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AD259" i="12"/>
  <c r="AE259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AD260" i="12"/>
  <c r="AE260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AD262" i="12"/>
  <c r="AE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AD263" i="12"/>
  <c r="AE263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AD264" i="12"/>
  <c r="AE264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AD266" i="12"/>
  <c r="AE266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AD267" i="12"/>
  <c r="AE267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AD268" i="12"/>
  <c r="AE268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Y270" i="12"/>
  <c r="Z270" i="12"/>
  <c r="AA270" i="12"/>
  <c r="AB270" i="12"/>
  <c r="AC270" i="12"/>
  <c r="AD270" i="12"/>
  <c r="AE270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A271" i="12"/>
  <c r="AB271" i="12"/>
  <c r="AC271" i="12"/>
  <c r="AD271" i="12"/>
  <c r="AE271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AD272" i="12"/>
  <c r="AE272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AD274" i="12"/>
  <c r="AE274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AD275" i="12"/>
  <c r="AE275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AD276" i="12"/>
  <c r="AE276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AD278" i="12"/>
  <c r="AE278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AD279" i="12"/>
  <c r="AE279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AD280" i="12"/>
  <c r="AE280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AD282" i="12"/>
  <c r="AE282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D283" i="12"/>
  <c r="AE283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AD284" i="12"/>
  <c r="AE284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AD286" i="12"/>
  <c r="AE286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D287" i="12"/>
  <c r="AE287" i="12"/>
  <c r="C288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Y288" i="12"/>
  <c r="Z288" i="12"/>
  <c r="AA288" i="12"/>
  <c r="AB288" i="12"/>
  <c r="AC288" i="12"/>
  <c r="AD288" i="12"/>
  <c r="AE288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Y290" i="12"/>
  <c r="Z290" i="12"/>
  <c r="AA290" i="12"/>
  <c r="AB290" i="12"/>
  <c r="AC290" i="12"/>
  <c r="AD290" i="12"/>
  <c r="AE290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Y291" i="12"/>
  <c r="Z291" i="12"/>
  <c r="AA291" i="12"/>
  <c r="AB291" i="12"/>
  <c r="AC291" i="12"/>
  <c r="AD291" i="12"/>
  <c r="AE291" i="12"/>
  <c r="C292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Y292" i="12"/>
  <c r="Z292" i="12"/>
  <c r="AA292" i="12"/>
  <c r="AB292" i="12"/>
  <c r="AC292" i="12"/>
  <c r="AD292" i="12"/>
  <c r="AE292" i="12"/>
  <c r="C294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Y294" i="12"/>
  <c r="Z294" i="12"/>
  <c r="AA294" i="12"/>
  <c r="AB294" i="12"/>
  <c r="AC294" i="12"/>
  <c r="AD294" i="12"/>
  <c r="AE294" i="12"/>
  <c r="C295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Y295" i="12"/>
  <c r="Z295" i="12"/>
  <c r="AA295" i="12"/>
  <c r="AB295" i="12"/>
  <c r="AC295" i="12"/>
  <c r="AD295" i="12"/>
  <c r="AE295" i="12"/>
  <c r="C296" i="12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Y296" i="12"/>
  <c r="Z296" i="12"/>
  <c r="AA296" i="12"/>
  <c r="AB296" i="12"/>
  <c r="AC296" i="12"/>
  <c r="AD296" i="12"/>
  <c r="AE296" i="12"/>
  <c r="C297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Y297" i="12"/>
  <c r="Z297" i="12"/>
  <c r="AA297" i="12"/>
  <c r="AB297" i="12"/>
  <c r="AC297" i="12"/>
  <c r="AD297" i="12"/>
  <c r="AE297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Y298" i="12"/>
  <c r="Z298" i="12"/>
  <c r="AA298" i="12"/>
  <c r="AB298" i="12"/>
  <c r="AC298" i="12"/>
  <c r="AD298" i="12"/>
  <c r="AE298" i="12"/>
  <c r="C299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Y299" i="12"/>
  <c r="Z299" i="12"/>
  <c r="AA299" i="12"/>
  <c r="AB299" i="12"/>
  <c r="AC299" i="12"/>
  <c r="AD299" i="12"/>
  <c r="AE299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Y300" i="12"/>
  <c r="Z300" i="12"/>
  <c r="AA300" i="12"/>
  <c r="AB300" i="12"/>
  <c r="AC300" i="12"/>
  <c r="AD300" i="12"/>
  <c r="AE300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C151" i="12"/>
  <c r="F5" i="9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C60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C61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V1" i="12"/>
  <c r="W1" i="12"/>
  <c r="X1" i="12"/>
  <c r="Y1" i="12"/>
  <c r="Z1" i="12"/>
  <c r="AA1" i="12"/>
  <c r="AB1" i="12"/>
  <c r="AC1" i="12"/>
  <c r="AD1" i="12"/>
  <c r="AE1" i="12"/>
  <c r="C1" i="12"/>
  <c r="F4" i="9"/>
  <c r="F6" i="9"/>
  <c r="F7" i="9"/>
  <c r="F8" i="9"/>
  <c r="F9" i="9"/>
  <c r="F10" i="9"/>
  <c r="F11" i="9"/>
  <c r="F12" i="9"/>
  <c r="F13" i="9"/>
  <c r="F14" i="9"/>
  <c r="F15" i="9"/>
  <c r="F3" i="9"/>
  <c r="B7" i="9"/>
  <c r="A1706" i="12"/>
  <c r="B1706" i="12"/>
  <c r="A1707" i="12"/>
  <c r="B1707" i="12"/>
  <c r="A1708" i="12"/>
  <c r="B1708" i="12"/>
  <c r="A1709" i="12"/>
  <c r="B1709" i="12"/>
  <c r="A1710" i="12"/>
  <c r="B1710" i="12"/>
  <c r="A1711" i="12"/>
  <c r="B1711" i="12"/>
  <c r="A1712" i="12"/>
  <c r="B1712" i="12"/>
  <c r="A1713" i="12"/>
  <c r="B1713" i="12"/>
  <c r="A1714" i="12"/>
  <c r="B1714" i="12"/>
  <c r="A1715" i="12"/>
  <c r="B1715" i="12"/>
  <c r="A1716" i="12"/>
  <c r="B1716" i="12"/>
  <c r="A1717" i="12"/>
  <c r="B1717" i="12"/>
  <c r="A1718" i="12"/>
  <c r="B1718" i="12"/>
  <c r="A1719" i="12"/>
  <c r="B1719" i="12"/>
  <c r="A1720" i="12"/>
  <c r="B1720" i="12"/>
  <c r="A1721" i="12"/>
  <c r="B1721" i="12"/>
  <c r="A1722" i="12"/>
  <c r="B1722" i="12"/>
  <c r="A1723" i="12"/>
  <c r="B1723" i="12"/>
  <c r="A1724" i="12"/>
  <c r="B1724" i="12"/>
  <c r="A1725" i="12"/>
  <c r="B1725" i="12"/>
  <c r="A1726" i="12"/>
  <c r="B1726" i="12"/>
  <c r="A1727" i="12"/>
  <c r="B1727" i="12"/>
  <c r="A1728" i="12"/>
  <c r="B1728" i="12"/>
  <c r="A1729" i="12"/>
  <c r="B1729" i="12"/>
  <c r="A1730" i="12"/>
  <c r="B1730" i="12"/>
  <c r="A1731" i="12"/>
  <c r="B1731" i="12"/>
  <c r="A1732" i="12"/>
  <c r="B1732" i="12"/>
  <c r="A1733" i="12"/>
  <c r="B1733" i="12"/>
  <c r="A1734" i="12"/>
  <c r="B1734" i="12"/>
  <c r="A1735" i="12"/>
  <c r="B1735" i="12"/>
  <c r="A1736" i="12"/>
  <c r="B1736" i="12"/>
  <c r="A1737" i="12"/>
  <c r="B1737" i="12"/>
  <c r="A1738" i="12"/>
  <c r="B1738" i="12"/>
  <c r="A1739" i="12"/>
  <c r="B1739" i="12"/>
  <c r="A1740" i="12"/>
  <c r="B1740" i="12"/>
  <c r="A1741" i="12"/>
  <c r="B1741" i="12"/>
  <c r="A1742" i="12"/>
  <c r="B1742" i="12"/>
  <c r="A1743" i="12"/>
  <c r="B1743" i="12"/>
  <c r="A1744" i="12"/>
  <c r="B1744" i="12"/>
  <c r="A1745" i="12"/>
  <c r="B1745" i="12"/>
  <c r="A1746" i="12"/>
  <c r="B1746" i="12"/>
  <c r="A1747" i="12"/>
  <c r="B1747" i="12"/>
  <c r="A1748" i="12"/>
  <c r="B1748" i="12"/>
  <c r="A1749" i="12"/>
  <c r="B1749" i="12"/>
  <c r="A1750" i="12"/>
  <c r="B1750" i="12"/>
  <c r="A1751" i="12"/>
  <c r="B1751" i="12"/>
  <c r="A1752" i="12"/>
  <c r="B1752" i="12"/>
  <c r="A1753" i="12"/>
  <c r="B1753" i="12"/>
  <c r="A1754" i="12"/>
  <c r="B1754" i="12"/>
  <c r="A1755" i="12"/>
  <c r="B1755" i="12"/>
  <c r="A1756" i="12"/>
  <c r="B1756" i="12"/>
  <c r="A1757" i="12"/>
  <c r="B1757" i="12"/>
  <c r="A1758" i="12"/>
  <c r="B1758" i="12"/>
  <c r="A1759" i="12"/>
  <c r="B1759" i="12"/>
  <c r="A1760" i="12"/>
  <c r="B1760" i="12"/>
  <c r="A1761" i="12"/>
  <c r="B1761" i="12"/>
  <c r="A1762" i="12"/>
  <c r="B1762" i="12"/>
  <c r="A1763" i="12"/>
  <c r="B1763" i="12"/>
  <c r="A1764" i="12"/>
  <c r="B1764" i="12"/>
  <c r="A1765" i="12"/>
  <c r="B1765" i="12"/>
  <c r="A1766" i="12"/>
  <c r="B1766" i="12"/>
  <c r="A1767" i="12"/>
  <c r="B1767" i="12"/>
  <c r="A1768" i="12"/>
  <c r="B1768" i="12"/>
  <c r="A1769" i="12"/>
  <c r="B1769" i="12"/>
  <c r="A1770" i="12"/>
  <c r="B1770" i="12"/>
  <c r="A1771" i="12"/>
  <c r="B1771" i="12"/>
  <c r="A1772" i="12"/>
  <c r="B1772" i="12"/>
  <c r="A1773" i="12"/>
  <c r="B1773" i="12"/>
  <c r="A1774" i="12"/>
  <c r="B1774" i="12"/>
  <c r="A1775" i="12"/>
  <c r="B1775" i="12"/>
  <c r="A1776" i="12"/>
  <c r="B1776" i="12"/>
  <c r="A1777" i="12"/>
  <c r="B1777" i="12"/>
  <c r="A1778" i="12"/>
  <c r="B1778" i="12"/>
  <c r="A1779" i="12"/>
  <c r="B1779" i="12"/>
  <c r="A1780" i="12"/>
  <c r="B1780" i="12"/>
  <c r="A1781" i="12"/>
  <c r="B1781" i="12"/>
  <c r="A1782" i="12"/>
  <c r="B1782" i="12"/>
  <c r="A1783" i="12"/>
  <c r="B1783" i="12"/>
  <c r="A1784" i="12"/>
  <c r="B1784" i="12"/>
  <c r="A1785" i="12"/>
  <c r="B1785" i="12"/>
  <c r="A1786" i="12"/>
  <c r="B1786" i="12"/>
  <c r="A1787" i="12"/>
  <c r="B1787" i="12"/>
  <c r="A1788" i="12"/>
  <c r="B1788" i="12"/>
  <c r="A1789" i="12"/>
  <c r="B1789" i="12"/>
  <c r="A1790" i="12"/>
  <c r="B1790" i="12"/>
  <c r="A1791" i="12"/>
  <c r="B1791" i="12"/>
  <c r="A1792" i="12"/>
  <c r="B1792" i="12"/>
  <c r="A1793" i="12"/>
  <c r="B1793" i="12"/>
  <c r="A1794" i="12"/>
  <c r="B1794" i="12"/>
  <c r="A1795" i="12"/>
  <c r="B1795" i="12"/>
  <c r="A1796" i="12"/>
  <c r="B1796" i="12"/>
  <c r="A1797" i="12"/>
  <c r="B1797" i="12"/>
  <c r="A1798" i="12"/>
  <c r="B1798" i="12"/>
  <c r="A1799" i="12"/>
  <c r="B1799" i="12"/>
  <c r="A1800" i="12"/>
  <c r="B1800" i="12"/>
  <c r="A1551" i="12"/>
  <c r="B1551" i="12"/>
  <c r="A1552" i="12"/>
  <c r="B1552" i="12"/>
  <c r="A1553" i="12"/>
  <c r="B1553" i="12"/>
  <c r="A1554" i="12"/>
  <c r="B1554" i="12"/>
  <c r="A1555" i="12"/>
  <c r="B1555" i="12"/>
  <c r="A1556" i="12"/>
  <c r="B1556" i="12"/>
  <c r="A1557" i="12"/>
  <c r="B1557" i="12"/>
  <c r="A1558" i="12"/>
  <c r="B1558" i="12"/>
  <c r="A1559" i="12"/>
  <c r="B1559" i="12"/>
  <c r="A1560" i="12"/>
  <c r="B1560" i="12"/>
  <c r="A1561" i="12"/>
  <c r="B1561" i="12"/>
  <c r="A1562" i="12"/>
  <c r="B1562" i="12"/>
  <c r="A1563" i="12"/>
  <c r="B1563" i="12"/>
  <c r="A1564" i="12"/>
  <c r="B1564" i="12"/>
  <c r="A1565" i="12"/>
  <c r="B1565" i="12"/>
  <c r="A1566" i="12"/>
  <c r="B1566" i="12"/>
  <c r="A1567" i="12"/>
  <c r="B1567" i="12"/>
  <c r="A1568" i="12"/>
  <c r="B1568" i="12"/>
  <c r="A1569" i="12"/>
  <c r="B1569" i="12"/>
  <c r="A1570" i="12"/>
  <c r="B1570" i="12"/>
  <c r="A1571" i="12"/>
  <c r="B1571" i="12"/>
  <c r="A1572" i="12"/>
  <c r="B1572" i="12"/>
  <c r="A1573" i="12"/>
  <c r="B1573" i="12"/>
  <c r="A1574" i="12"/>
  <c r="B1574" i="12"/>
  <c r="A1575" i="12"/>
  <c r="B1575" i="12"/>
  <c r="A1576" i="12"/>
  <c r="B1576" i="12"/>
  <c r="A1577" i="12"/>
  <c r="B1577" i="12"/>
  <c r="A1578" i="12"/>
  <c r="B1578" i="12"/>
  <c r="A1579" i="12"/>
  <c r="B1579" i="12"/>
  <c r="A1580" i="12"/>
  <c r="B1580" i="12"/>
  <c r="A1581" i="12"/>
  <c r="B1581" i="12"/>
  <c r="A1582" i="12"/>
  <c r="B1582" i="12"/>
  <c r="A1583" i="12"/>
  <c r="B1583" i="12"/>
  <c r="A1584" i="12"/>
  <c r="B1584" i="12"/>
  <c r="A1585" i="12"/>
  <c r="B1585" i="12"/>
  <c r="A1586" i="12"/>
  <c r="B1586" i="12"/>
  <c r="A1587" i="12"/>
  <c r="B1587" i="12"/>
  <c r="A1588" i="12"/>
  <c r="B1588" i="12"/>
  <c r="A1589" i="12"/>
  <c r="B1589" i="12"/>
  <c r="A1590" i="12"/>
  <c r="B1590" i="12"/>
  <c r="A1591" i="12"/>
  <c r="B1591" i="12"/>
  <c r="A1592" i="12"/>
  <c r="B1592" i="12"/>
  <c r="A1593" i="12"/>
  <c r="B1593" i="12"/>
  <c r="A1594" i="12"/>
  <c r="B1594" i="12"/>
  <c r="A1595" i="12"/>
  <c r="B1595" i="12"/>
  <c r="A1596" i="12"/>
  <c r="B1596" i="12"/>
  <c r="A1597" i="12"/>
  <c r="B1597" i="12"/>
  <c r="A1598" i="12"/>
  <c r="B1598" i="12"/>
  <c r="A1599" i="12"/>
  <c r="B1599" i="12"/>
  <c r="A1600" i="12"/>
  <c r="B1600" i="12"/>
  <c r="A1601" i="12"/>
  <c r="B1601" i="12"/>
  <c r="A1602" i="12"/>
  <c r="B1602" i="12"/>
  <c r="A1603" i="12"/>
  <c r="B1603" i="12"/>
  <c r="A1604" i="12"/>
  <c r="B1604" i="12"/>
  <c r="A1605" i="12"/>
  <c r="B1605" i="12"/>
  <c r="A1606" i="12"/>
  <c r="B1606" i="12"/>
  <c r="A1607" i="12"/>
  <c r="B1607" i="12"/>
  <c r="A1608" i="12"/>
  <c r="B1608" i="12"/>
  <c r="A1609" i="12"/>
  <c r="B1609" i="12"/>
  <c r="A1610" i="12"/>
  <c r="B1610" i="12"/>
  <c r="A1611" i="12"/>
  <c r="B1611" i="12"/>
  <c r="A1612" i="12"/>
  <c r="B1612" i="12"/>
  <c r="A1613" i="12"/>
  <c r="B1613" i="12"/>
  <c r="A1614" i="12"/>
  <c r="B1614" i="12"/>
  <c r="A1615" i="12"/>
  <c r="B1615" i="12"/>
  <c r="A1616" i="12"/>
  <c r="B1616" i="12"/>
  <c r="A1617" i="12"/>
  <c r="B1617" i="12"/>
  <c r="A1618" i="12"/>
  <c r="B1618" i="12"/>
  <c r="A1619" i="12"/>
  <c r="B1619" i="12"/>
  <c r="A1620" i="12"/>
  <c r="B1620" i="12"/>
  <c r="A1621" i="12"/>
  <c r="B1621" i="12"/>
  <c r="A1622" i="12"/>
  <c r="B1622" i="12"/>
  <c r="A1623" i="12"/>
  <c r="B1623" i="12"/>
  <c r="A1624" i="12"/>
  <c r="B1624" i="12"/>
  <c r="A1625" i="12"/>
  <c r="B1625" i="12"/>
  <c r="A1626" i="12"/>
  <c r="B1626" i="12"/>
  <c r="A1627" i="12"/>
  <c r="B1627" i="12"/>
  <c r="A1628" i="12"/>
  <c r="B1628" i="12"/>
  <c r="A1629" i="12"/>
  <c r="B1629" i="12"/>
  <c r="A1630" i="12"/>
  <c r="B1630" i="12"/>
  <c r="A1631" i="12"/>
  <c r="B1631" i="12"/>
  <c r="A1632" i="12"/>
  <c r="B1632" i="12"/>
  <c r="A1633" i="12"/>
  <c r="B1633" i="12"/>
  <c r="A1634" i="12"/>
  <c r="B1634" i="12"/>
  <c r="A1635" i="12"/>
  <c r="B1635" i="12"/>
  <c r="A1636" i="12"/>
  <c r="B1636" i="12"/>
  <c r="A1637" i="12"/>
  <c r="B1637" i="12"/>
  <c r="A1638" i="12"/>
  <c r="B1638" i="12"/>
  <c r="A1639" i="12"/>
  <c r="B1639" i="12"/>
  <c r="A1640" i="12"/>
  <c r="B1640" i="12"/>
  <c r="A1641" i="12"/>
  <c r="B1641" i="12"/>
  <c r="A1642" i="12"/>
  <c r="B1642" i="12"/>
  <c r="A1643" i="12"/>
  <c r="B1643" i="12"/>
  <c r="A1644" i="12"/>
  <c r="B1644" i="12"/>
  <c r="A1645" i="12"/>
  <c r="B1645" i="12"/>
  <c r="A1646" i="12"/>
  <c r="B1646" i="12"/>
  <c r="A1647" i="12"/>
  <c r="B1647" i="12"/>
  <c r="A1648" i="12"/>
  <c r="B1648" i="12"/>
  <c r="A1649" i="12"/>
  <c r="B1649" i="12"/>
  <c r="A1650" i="12"/>
  <c r="B1650" i="12"/>
  <c r="A1651" i="12"/>
  <c r="B1651" i="12"/>
  <c r="A1652" i="12"/>
  <c r="B1652" i="12"/>
  <c r="A1653" i="12"/>
  <c r="B1653" i="12"/>
  <c r="A1654" i="12"/>
  <c r="B1654" i="12"/>
  <c r="A1655" i="12"/>
  <c r="B1655" i="12"/>
  <c r="A1656" i="12"/>
  <c r="B1656" i="12"/>
  <c r="A1657" i="12"/>
  <c r="B1657" i="12"/>
  <c r="A1658" i="12"/>
  <c r="B1658" i="12"/>
  <c r="A1659" i="12"/>
  <c r="B1659" i="12"/>
  <c r="A1660" i="12"/>
  <c r="B1660" i="12"/>
  <c r="A1661" i="12"/>
  <c r="B1661" i="12"/>
  <c r="A1662" i="12"/>
  <c r="B1662" i="12"/>
  <c r="A1663" i="12"/>
  <c r="B1663" i="12"/>
  <c r="A1664" i="12"/>
  <c r="B1664" i="12"/>
  <c r="A1665" i="12"/>
  <c r="B1665" i="12"/>
  <c r="A1666" i="12"/>
  <c r="B1666" i="12"/>
  <c r="A1667" i="12"/>
  <c r="B1667" i="12"/>
  <c r="A1668" i="12"/>
  <c r="B1668" i="12"/>
  <c r="A1669" i="12"/>
  <c r="B1669" i="12"/>
  <c r="A1670" i="12"/>
  <c r="B1670" i="12"/>
  <c r="A1671" i="12"/>
  <c r="B1671" i="12"/>
  <c r="A1672" i="12"/>
  <c r="B1672" i="12"/>
  <c r="A1673" i="12"/>
  <c r="B1673" i="12"/>
  <c r="A1674" i="12"/>
  <c r="B1674" i="12"/>
  <c r="A1675" i="12"/>
  <c r="B1675" i="12"/>
  <c r="A1676" i="12"/>
  <c r="B1676" i="12"/>
  <c r="A1677" i="12"/>
  <c r="B1677" i="12"/>
  <c r="A1678" i="12"/>
  <c r="B1678" i="12"/>
  <c r="A1679" i="12"/>
  <c r="B1679" i="12"/>
  <c r="A1680" i="12"/>
  <c r="B1680" i="12"/>
  <c r="A1681" i="12"/>
  <c r="B1681" i="12"/>
  <c r="A1682" i="12"/>
  <c r="B1682" i="12"/>
  <c r="A1683" i="12"/>
  <c r="B1683" i="12"/>
  <c r="A1684" i="12"/>
  <c r="B1684" i="12"/>
  <c r="A1685" i="12"/>
  <c r="B1685" i="12"/>
  <c r="A1686" i="12"/>
  <c r="B1686" i="12"/>
  <c r="A1687" i="12"/>
  <c r="B1687" i="12"/>
  <c r="A1688" i="12"/>
  <c r="B1688" i="12"/>
  <c r="A1689" i="12"/>
  <c r="B1689" i="12"/>
  <c r="A1690" i="12"/>
  <c r="B1690" i="12"/>
  <c r="A1691" i="12"/>
  <c r="B1691" i="12"/>
  <c r="A1692" i="12"/>
  <c r="B1692" i="12"/>
  <c r="A1693" i="12"/>
  <c r="B1693" i="12"/>
  <c r="A1694" i="12"/>
  <c r="B1694" i="12"/>
  <c r="A1695" i="12"/>
  <c r="B1695" i="12"/>
  <c r="A1696" i="12"/>
  <c r="B1696" i="12"/>
  <c r="A1697" i="12"/>
  <c r="B1697" i="12"/>
  <c r="A1698" i="12"/>
  <c r="B1698" i="12"/>
  <c r="A1699" i="12"/>
  <c r="B1699" i="12"/>
  <c r="A1700" i="12"/>
  <c r="B1700" i="12"/>
  <c r="A1701" i="12"/>
  <c r="B1701" i="12"/>
  <c r="A1702" i="12"/>
  <c r="B1702" i="12"/>
  <c r="A1703" i="12"/>
  <c r="B1703" i="12"/>
  <c r="A1704" i="12"/>
  <c r="B1704" i="12"/>
  <c r="A1705" i="12"/>
  <c r="B1705" i="12"/>
  <c r="A1347" i="12"/>
  <c r="B1347" i="12"/>
  <c r="A1348" i="12"/>
  <c r="B1348" i="12"/>
  <c r="A1349" i="12"/>
  <c r="B1349" i="12"/>
  <c r="A1350" i="12"/>
  <c r="B1350" i="12"/>
  <c r="A1351" i="12"/>
  <c r="B1351" i="12"/>
  <c r="A1352" i="12"/>
  <c r="B1352" i="12"/>
  <c r="A1353" i="12"/>
  <c r="B1353" i="12"/>
  <c r="A1354" i="12"/>
  <c r="B1354" i="12"/>
  <c r="A1355" i="12"/>
  <c r="B1355" i="12"/>
  <c r="A1356" i="12"/>
  <c r="B1356" i="12"/>
  <c r="A1357" i="12"/>
  <c r="B1357" i="12"/>
  <c r="A1358" i="12"/>
  <c r="B1358" i="12"/>
  <c r="A1359" i="12"/>
  <c r="B1359" i="12"/>
  <c r="A1360" i="12"/>
  <c r="B1360" i="12"/>
  <c r="A1361" i="12"/>
  <c r="B1361" i="12"/>
  <c r="A1362" i="12"/>
  <c r="B1362" i="12"/>
  <c r="A1363" i="12"/>
  <c r="B1363" i="12"/>
  <c r="A1364" i="12"/>
  <c r="B1364" i="12"/>
  <c r="A1365" i="12"/>
  <c r="B1365" i="12"/>
  <c r="A1366" i="12"/>
  <c r="B1366" i="12"/>
  <c r="A1367" i="12"/>
  <c r="B1367" i="12"/>
  <c r="A1368" i="12"/>
  <c r="B1368" i="12"/>
  <c r="A1369" i="12"/>
  <c r="B1369" i="12"/>
  <c r="A1370" i="12"/>
  <c r="B1370" i="12"/>
  <c r="A1371" i="12"/>
  <c r="B1371" i="12"/>
  <c r="A1372" i="12"/>
  <c r="B1372" i="12"/>
  <c r="A1373" i="12"/>
  <c r="B1373" i="12"/>
  <c r="A1374" i="12"/>
  <c r="B1374" i="12"/>
  <c r="A1375" i="12"/>
  <c r="B1375" i="12"/>
  <c r="A1376" i="12"/>
  <c r="B1376" i="12"/>
  <c r="A1377" i="12"/>
  <c r="B1377" i="12"/>
  <c r="A1378" i="12"/>
  <c r="B1378" i="12"/>
  <c r="A1379" i="12"/>
  <c r="B1379" i="12"/>
  <c r="A1380" i="12"/>
  <c r="B1380" i="12"/>
  <c r="A1381" i="12"/>
  <c r="B1381" i="12"/>
  <c r="A1382" i="12"/>
  <c r="B1382" i="12"/>
  <c r="A1383" i="12"/>
  <c r="B1383" i="12"/>
  <c r="A1384" i="12"/>
  <c r="B1384" i="12"/>
  <c r="A1385" i="12"/>
  <c r="B1385" i="12"/>
  <c r="A1386" i="12"/>
  <c r="B1386" i="12"/>
  <c r="A1387" i="12"/>
  <c r="B1387" i="12"/>
  <c r="A1388" i="12"/>
  <c r="B1388" i="12"/>
  <c r="A1389" i="12"/>
  <c r="B1389" i="12"/>
  <c r="A1390" i="12"/>
  <c r="B1390" i="12"/>
  <c r="A1391" i="12"/>
  <c r="B1391" i="12"/>
  <c r="A1392" i="12"/>
  <c r="B1392" i="12"/>
  <c r="A1393" i="12"/>
  <c r="B1393" i="12"/>
  <c r="A1394" i="12"/>
  <c r="B1394" i="12"/>
  <c r="A1395" i="12"/>
  <c r="B1395" i="12"/>
  <c r="A1396" i="12"/>
  <c r="B1396" i="12"/>
  <c r="A1397" i="12"/>
  <c r="B1397" i="12"/>
  <c r="A1398" i="12"/>
  <c r="B1398" i="12"/>
  <c r="A1399" i="12"/>
  <c r="B1399" i="12"/>
  <c r="A1400" i="12"/>
  <c r="B1400" i="12"/>
  <c r="A1401" i="12"/>
  <c r="B1401" i="12"/>
  <c r="A1402" i="12"/>
  <c r="B1402" i="12"/>
  <c r="A1403" i="12"/>
  <c r="B1403" i="12"/>
  <c r="A1404" i="12"/>
  <c r="B1404" i="12"/>
  <c r="A1405" i="12"/>
  <c r="B1405" i="12"/>
  <c r="A1406" i="12"/>
  <c r="B1406" i="12"/>
  <c r="A1407" i="12"/>
  <c r="B1407" i="12"/>
  <c r="A1408" i="12"/>
  <c r="B1408" i="12"/>
  <c r="A1409" i="12"/>
  <c r="B1409" i="12"/>
  <c r="A1410" i="12"/>
  <c r="B1410" i="12"/>
  <c r="A1411" i="12"/>
  <c r="B1411" i="12"/>
  <c r="A1412" i="12"/>
  <c r="B1412" i="12"/>
  <c r="A1413" i="12"/>
  <c r="B1413" i="12"/>
  <c r="A1414" i="12"/>
  <c r="B1414" i="12"/>
  <c r="A1415" i="12"/>
  <c r="B1415" i="12"/>
  <c r="A1416" i="12"/>
  <c r="B1416" i="12"/>
  <c r="A1417" i="12"/>
  <c r="B1417" i="12"/>
  <c r="A1418" i="12"/>
  <c r="B1418" i="12"/>
  <c r="A1419" i="12"/>
  <c r="B1419" i="12"/>
  <c r="A1420" i="12"/>
  <c r="B1420" i="12"/>
  <c r="A1421" i="12"/>
  <c r="B1421" i="12"/>
  <c r="A1422" i="12"/>
  <c r="B1422" i="12"/>
  <c r="A1423" i="12"/>
  <c r="B1423" i="12"/>
  <c r="A1424" i="12"/>
  <c r="B1424" i="12"/>
  <c r="A1425" i="12"/>
  <c r="B1425" i="12"/>
  <c r="A1426" i="12"/>
  <c r="B1426" i="12"/>
  <c r="A1427" i="12"/>
  <c r="B1427" i="12"/>
  <c r="A1428" i="12"/>
  <c r="B1428" i="12"/>
  <c r="A1429" i="12"/>
  <c r="B1429" i="12"/>
  <c r="A1430" i="12"/>
  <c r="B1430" i="12"/>
  <c r="A1431" i="12"/>
  <c r="B1431" i="12"/>
  <c r="A1432" i="12"/>
  <c r="B1432" i="12"/>
  <c r="A1433" i="12"/>
  <c r="B1433" i="12"/>
  <c r="A1434" i="12"/>
  <c r="B1434" i="12"/>
  <c r="A1435" i="12"/>
  <c r="B1435" i="12"/>
  <c r="A1436" i="12"/>
  <c r="B1436" i="12"/>
  <c r="A1437" i="12"/>
  <c r="B1437" i="12"/>
  <c r="A1438" i="12"/>
  <c r="B1438" i="12"/>
  <c r="A1439" i="12"/>
  <c r="B1439" i="12"/>
  <c r="A1440" i="12"/>
  <c r="B1440" i="12"/>
  <c r="A1441" i="12"/>
  <c r="B1441" i="12"/>
  <c r="A1442" i="12"/>
  <c r="B1442" i="12"/>
  <c r="A1443" i="12"/>
  <c r="B1443" i="12"/>
  <c r="A1444" i="12"/>
  <c r="B1444" i="12"/>
  <c r="A1445" i="12"/>
  <c r="B1445" i="12"/>
  <c r="A1446" i="12"/>
  <c r="B1446" i="12"/>
  <c r="A1447" i="12"/>
  <c r="B1447" i="12"/>
  <c r="A1448" i="12"/>
  <c r="B1448" i="12"/>
  <c r="A1449" i="12"/>
  <c r="B1449" i="12"/>
  <c r="A1450" i="12"/>
  <c r="B1450" i="12"/>
  <c r="A1451" i="12"/>
  <c r="B1451" i="12"/>
  <c r="A1452" i="12"/>
  <c r="B1452" i="12"/>
  <c r="A1453" i="12"/>
  <c r="B1453" i="12"/>
  <c r="A1454" i="12"/>
  <c r="B1454" i="12"/>
  <c r="A1455" i="12"/>
  <c r="B1455" i="12"/>
  <c r="A1456" i="12"/>
  <c r="B1456" i="12"/>
  <c r="A1457" i="12"/>
  <c r="B1457" i="12"/>
  <c r="A1458" i="12"/>
  <c r="B1458" i="12"/>
  <c r="A1459" i="12"/>
  <c r="B1459" i="12"/>
  <c r="A1460" i="12"/>
  <c r="B1460" i="12"/>
  <c r="A1461" i="12"/>
  <c r="B1461" i="12"/>
  <c r="A1462" i="12"/>
  <c r="B1462" i="12"/>
  <c r="A1463" i="12"/>
  <c r="B1463" i="12"/>
  <c r="A1464" i="12"/>
  <c r="B1464" i="12"/>
  <c r="A1465" i="12"/>
  <c r="B1465" i="12"/>
  <c r="A1466" i="12"/>
  <c r="B1466" i="12"/>
  <c r="A1467" i="12"/>
  <c r="B1467" i="12"/>
  <c r="A1468" i="12"/>
  <c r="B1468" i="12"/>
  <c r="A1469" i="12"/>
  <c r="B1469" i="12"/>
  <c r="A1470" i="12"/>
  <c r="B1470" i="12"/>
  <c r="A1471" i="12"/>
  <c r="B1471" i="12"/>
  <c r="A1472" i="12"/>
  <c r="B1472" i="12"/>
  <c r="A1473" i="12"/>
  <c r="B1473" i="12"/>
  <c r="A1474" i="12"/>
  <c r="B1474" i="12"/>
  <c r="A1475" i="12"/>
  <c r="B1475" i="12"/>
  <c r="A1476" i="12"/>
  <c r="B1476" i="12"/>
  <c r="A1477" i="12"/>
  <c r="B1477" i="12"/>
  <c r="A1478" i="12"/>
  <c r="B1478" i="12"/>
  <c r="A1479" i="12"/>
  <c r="B1479" i="12"/>
  <c r="A1480" i="12"/>
  <c r="B1480" i="12"/>
  <c r="A1481" i="12"/>
  <c r="B1481" i="12"/>
  <c r="A1482" i="12"/>
  <c r="B1482" i="12"/>
  <c r="A1483" i="12"/>
  <c r="B1483" i="12"/>
  <c r="A1484" i="12"/>
  <c r="B1484" i="12"/>
  <c r="A1485" i="12"/>
  <c r="B1485" i="12"/>
  <c r="A1486" i="12"/>
  <c r="B1486" i="12"/>
  <c r="A1487" i="12"/>
  <c r="B1487" i="12"/>
  <c r="A1488" i="12"/>
  <c r="B1488" i="12"/>
  <c r="A1489" i="12"/>
  <c r="B1489" i="12"/>
  <c r="A1490" i="12"/>
  <c r="B1490" i="12"/>
  <c r="A1491" i="12"/>
  <c r="B1491" i="12"/>
  <c r="A1492" i="12"/>
  <c r="B1492" i="12"/>
  <c r="A1493" i="12"/>
  <c r="B1493" i="12"/>
  <c r="A1494" i="12"/>
  <c r="B1494" i="12"/>
  <c r="A1495" i="12"/>
  <c r="B1495" i="12"/>
  <c r="A1496" i="12"/>
  <c r="B1496" i="12"/>
  <c r="A1497" i="12"/>
  <c r="B1497" i="12"/>
  <c r="A1498" i="12"/>
  <c r="B1498" i="12"/>
  <c r="A1499" i="12"/>
  <c r="B1499" i="12"/>
  <c r="A1500" i="12"/>
  <c r="B1500" i="12"/>
  <c r="A1501" i="12"/>
  <c r="B1501" i="12"/>
  <c r="A1502" i="12"/>
  <c r="B1502" i="12"/>
  <c r="A1503" i="12"/>
  <c r="B1503" i="12"/>
  <c r="A1504" i="12"/>
  <c r="B1504" i="12"/>
  <c r="A1505" i="12"/>
  <c r="B1505" i="12"/>
  <c r="A1506" i="12"/>
  <c r="B1506" i="12"/>
  <c r="A1507" i="12"/>
  <c r="B1507" i="12"/>
  <c r="A1508" i="12"/>
  <c r="B1508" i="12"/>
  <c r="A1509" i="12"/>
  <c r="B1509" i="12"/>
  <c r="A1510" i="12"/>
  <c r="B1510" i="12"/>
  <c r="A1511" i="12"/>
  <c r="B1511" i="12"/>
  <c r="A1512" i="12"/>
  <c r="B1512" i="12"/>
  <c r="A1513" i="12"/>
  <c r="B1513" i="12"/>
  <c r="A1514" i="12"/>
  <c r="B1514" i="12"/>
  <c r="A1515" i="12"/>
  <c r="B1515" i="12"/>
  <c r="A1516" i="12"/>
  <c r="B1516" i="12"/>
  <c r="A1517" i="12"/>
  <c r="B1517" i="12"/>
  <c r="A1518" i="12"/>
  <c r="B1518" i="12"/>
  <c r="A1519" i="12"/>
  <c r="B1519" i="12"/>
  <c r="A1520" i="12"/>
  <c r="B1520" i="12"/>
  <c r="A1521" i="12"/>
  <c r="B1521" i="12"/>
  <c r="A1522" i="12"/>
  <c r="B1522" i="12"/>
  <c r="A1523" i="12"/>
  <c r="B1523" i="12"/>
  <c r="A1524" i="12"/>
  <c r="B1524" i="12"/>
  <c r="A1525" i="12"/>
  <c r="B1525" i="12"/>
  <c r="A1526" i="12"/>
  <c r="B1526" i="12"/>
  <c r="A1527" i="12"/>
  <c r="B1527" i="12"/>
  <c r="A1528" i="12"/>
  <c r="B1528" i="12"/>
  <c r="A1529" i="12"/>
  <c r="B1529" i="12"/>
  <c r="A1530" i="12"/>
  <c r="B1530" i="12"/>
  <c r="A1531" i="12"/>
  <c r="B1531" i="12"/>
  <c r="A1532" i="12"/>
  <c r="B1532" i="12"/>
  <c r="A1533" i="12"/>
  <c r="B1533" i="12"/>
  <c r="A1534" i="12"/>
  <c r="B1534" i="12"/>
  <c r="A1535" i="12"/>
  <c r="B1535" i="12"/>
  <c r="A1536" i="12"/>
  <c r="B1536" i="12"/>
  <c r="A1537" i="12"/>
  <c r="B1537" i="12"/>
  <c r="A1538" i="12"/>
  <c r="B1538" i="12"/>
  <c r="A1539" i="12"/>
  <c r="B1539" i="12"/>
  <c r="A1540" i="12"/>
  <c r="B1540" i="12"/>
  <c r="A1541" i="12"/>
  <c r="B1541" i="12"/>
  <c r="A1542" i="12"/>
  <c r="B1542" i="12"/>
  <c r="A1543" i="12"/>
  <c r="B1543" i="12"/>
  <c r="A1544" i="12"/>
  <c r="B1544" i="12"/>
  <c r="A1545" i="12"/>
  <c r="B1545" i="12"/>
  <c r="A1546" i="12"/>
  <c r="B1546" i="12"/>
  <c r="A1547" i="12"/>
  <c r="B1547" i="12"/>
  <c r="A1548" i="12"/>
  <c r="B1548" i="12"/>
  <c r="A1549" i="12"/>
  <c r="B1549" i="12"/>
  <c r="A1550" i="12"/>
  <c r="B1550" i="12"/>
  <c r="A1194" i="12"/>
  <c r="B1194" i="12"/>
  <c r="A1195" i="12"/>
  <c r="B1195" i="12"/>
  <c r="A1196" i="12"/>
  <c r="B1196" i="12"/>
  <c r="A1197" i="12"/>
  <c r="B1197" i="12"/>
  <c r="A1198" i="12"/>
  <c r="B1198" i="12"/>
  <c r="A1199" i="12"/>
  <c r="B1199" i="12"/>
  <c r="A1200" i="12"/>
  <c r="B1200" i="12"/>
  <c r="A1201" i="12"/>
  <c r="B1201" i="12"/>
  <c r="A1202" i="12"/>
  <c r="B1202" i="12"/>
  <c r="A1203" i="12"/>
  <c r="B1203" i="12"/>
  <c r="A1204" i="12"/>
  <c r="B1204" i="12"/>
  <c r="A1205" i="12"/>
  <c r="B1205" i="12"/>
  <c r="A1206" i="12"/>
  <c r="B1206" i="12"/>
  <c r="A1207" i="12"/>
  <c r="B1207" i="12"/>
  <c r="A1208" i="12"/>
  <c r="B1208" i="12"/>
  <c r="A1209" i="12"/>
  <c r="B1209" i="12"/>
  <c r="A1210" i="12"/>
  <c r="B1210" i="12"/>
  <c r="A1211" i="12"/>
  <c r="B1211" i="12"/>
  <c r="A1212" i="12"/>
  <c r="B1212" i="12"/>
  <c r="A1213" i="12"/>
  <c r="B1213" i="12"/>
  <c r="A1214" i="12"/>
  <c r="B1214" i="12"/>
  <c r="A1215" i="12"/>
  <c r="B1215" i="12"/>
  <c r="A1216" i="12"/>
  <c r="B1216" i="12"/>
  <c r="A1217" i="12"/>
  <c r="B1217" i="12"/>
  <c r="A1218" i="12"/>
  <c r="B1218" i="12"/>
  <c r="A1219" i="12"/>
  <c r="B1219" i="12"/>
  <c r="A1220" i="12"/>
  <c r="B1220" i="12"/>
  <c r="A1221" i="12"/>
  <c r="B1221" i="12"/>
  <c r="A1222" i="12"/>
  <c r="B1222" i="12"/>
  <c r="A1223" i="12"/>
  <c r="B1223" i="12"/>
  <c r="A1224" i="12"/>
  <c r="B1224" i="12"/>
  <c r="A1225" i="12"/>
  <c r="B1225" i="12"/>
  <c r="A1226" i="12"/>
  <c r="B1226" i="12"/>
  <c r="A1227" i="12"/>
  <c r="B1227" i="12"/>
  <c r="A1228" i="12"/>
  <c r="B1228" i="12"/>
  <c r="A1229" i="12"/>
  <c r="B1229" i="12"/>
  <c r="A1230" i="12"/>
  <c r="B1230" i="12"/>
  <c r="A1231" i="12"/>
  <c r="B1231" i="12"/>
  <c r="A1232" i="12"/>
  <c r="B1232" i="12"/>
  <c r="A1233" i="12"/>
  <c r="B1233" i="12"/>
  <c r="A1234" i="12"/>
  <c r="B1234" i="12"/>
  <c r="A1235" i="12"/>
  <c r="B1235" i="12"/>
  <c r="A1236" i="12"/>
  <c r="B1236" i="12"/>
  <c r="A1237" i="12"/>
  <c r="B1237" i="12"/>
  <c r="A1238" i="12"/>
  <c r="B1238" i="12"/>
  <c r="A1239" i="12"/>
  <c r="B1239" i="12"/>
  <c r="A1240" i="12"/>
  <c r="B1240" i="12"/>
  <c r="A1241" i="12"/>
  <c r="B1241" i="12"/>
  <c r="A1242" i="12"/>
  <c r="B1242" i="12"/>
  <c r="A1243" i="12"/>
  <c r="B1243" i="12"/>
  <c r="A1244" i="12"/>
  <c r="B1244" i="12"/>
  <c r="A1245" i="12"/>
  <c r="B1245" i="12"/>
  <c r="A1246" i="12"/>
  <c r="B1246" i="12"/>
  <c r="A1247" i="12"/>
  <c r="B1247" i="12"/>
  <c r="A1248" i="12"/>
  <c r="B1248" i="12"/>
  <c r="A1249" i="12"/>
  <c r="B1249" i="12"/>
  <c r="A1250" i="12"/>
  <c r="B1250" i="12"/>
  <c r="A1251" i="12"/>
  <c r="B1251" i="12"/>
  <c r="A1252" i="12"/>
  <c r="B1252" i="12"/>
  <c r="A1253" i="12"/>
  <c r="B1253" i="12"/>
  <c r="A1254" i="12"/>
  <c r="B1254" i="12"/>
  <c r="A1255" i="12"/>
  <c r="B1255" i="12"/>
  <c r="A1256" i="12"/>
  <c r="B1256" i="12"/>
  <c r="A1257" i="12"/>
  <c r="B1257" i="12"/>
  <c r="A1258" i="12"/>
  <c r="B1258" i="12"/>
  <c r="A1259" i="12"/>
  <c r="B1259" i="12"/>
  <c r="A1260" i="12"/>
  <c r="B1260" i="12"/>
  <c r="A1261" i="12"/>
  <c r="B1261" i="12"/>
  <c r="A1262" i="12"/>
  <c r="B1262" i="12"/>
  <c r="A1263" i="12"/>
  <c r="B1263" i="12"/>
  <c r="A1264" i="12"/>
  <c r="B1264" i="12"/>
  <c r="A1265" i="12"/>
  <c r="B1265" i="12"/>
  <c r="A1266" i="12"/>
  <c r="B1266" i="12"/>
  <c r="A1267" i="12"/>
  <c r="B1267" i="12"/>
  <c r="A1268" i="12"/>
  <c r="B1268" i="12"/>
  <c r="A1269" i="12"/>
  <c r="B1269" i="12"/>
  <c r="A1270" i="12"/>
  <c r="B1270" i="12"/>
  <c r="A1271" i="12"/>
  <c r="B1271" i="12"/>
  <c r="A1272" i="12"/>
  <c r="B1272" i="12"/>
  <c r="A1273" i="12"/>
  <c r="B1273" i="12"/>
  <c r="A1274" i="12"/>
  <c r="B1274" i="12"/>
  <c r="A1275" i="12"/>
  <c r="B1275" i="12"/>
  <c r="A1276" i="12"/>
  <c r="B1276" i="12"/>
  <c r="A1277" i="12"/>
  <c r="B1277" i="12"/>
  <c r="A1278" i="12"/>
  <c r="B1278" i="12"/>
  <c r="A1279" i="12"/>
  <c r="B1279" i="12"/>
  <c r="A1280" i="12"/>
  <c r="B1280" i="12"/>
  <c r="A1281" i="12"/>
  <c r="B1281" i="12"/>
  <c r="A1282" i="12"/>
  <c r="B1282" i="12"/>
  <c r="A1283" i="12"/>
  <c r="B1283" i="12"/>
  <c r="A1284" i="12"/>
  <c r="B1284" i="12"/>
  <c r="A1285" i="12"/>
  <c r="B1285" i="12"/>
  <c r="A1286" i="12"/>
  <c r="B1286" i="12"/>
  <c r="A1287" i="12"/>
  <c r="B1287" i="12"/>
  <c r="A1288" i="12"/>
  <c r="B1288" i="12"/>
  <c r="A1289" i="12"/>
  <c r="B1289" i="12"/>
  <c r="A1290" i="12"/>
  <c r="B1290" i="12"/>
  <c r="A1291" i="12"/>
  <c r="B1291" i="12"/>
  <c r="A1292" i="12"/>
  <c r="B1292" i="12"/>
  <c r="A1293" i="12"/>
  <c r="B1293" i="12"/>
  <c r="A1294" i="12"/>
  <c r="B1294" i="12"/>
  <c r="A1295" i="12"/>
  <c r="B1295" i="12"/>
  <c r="A1296" i="12"/>
  <c r="B1296" i="12"/>
  <c r="A1297" i="12"/>
  <c r="B1297" i="12"/>
  <c r="A1298" i="12"/>
  <c r="B1298" i="12"/>
  <c r="A1299" i="12"/>
  <c r="B1299" i="12"/>
  <c r="A1300" i="12"/>
  <c r="B1300" i="12"/>
  <c r="A1301" i="12"/>
  <c r="B1301" i="12"/>
  <c r="A1302" i="12"/>
  <c r="B1302" i="12"/>
  <c r="A1303" i="12"/>
  <c r="B1303" i="12"/>
  <c r="A1304" i="12"/>
  <c r="B1304" i="12"/>
  <c r="A1305" i="12"/>
  <c r="B1305" i="12"/>
  <c r="A1306" i="12"/>
  <c r="B1306" i="12"/>
  <c r="A1307" i="12"/>
  <c r="B1307" i="12"/>
  <c r="A1308" i="12"/>
  <c r="B1308" i="12"/>
  <c r="A1309" i="12"/>
  <c r="B1309" i="12"/>
  <c r="A1310" i="12"/>
  <c r="B1310" i="12"/>
  <c r="A1311" i="12"/>
  <c r="B1311" i="12"/>
  <c r="A1312" i="12"/>
  <c r="B1312" i="12"/>
  <c r="A1313" i="12"/>
  <c r="B1313" i="12"/>
  <c r="A1314" i="12"/>
  <c r="B1314" i="12"/>
  <c r="A1315" i="12"/>
  <c r="B1315" i="12"/>
  <c r="A1316" i="12"/>
  <c r="B1316" i="12"/>
  <c r="A1317" i="12"/>
  <c r="B1317" i="12"/>
  <c r="A1318" i="12"/>
  <c r="B1318" i="12"/>
  <c r="A1319" i="12"/>
  <c r="B1319" i="12"/>
  <c r="A1320" i="12"/>
  <c r="B1320" i="12"/>
  <c r="A1321" i="12"/>
  <c r="B1321" i="12"/>
  <c r="A1322" i="12"/>
  <c r="B1322" i="12"/>
  <c r="A1323" i="12"/>
  <c r="B1323" i="12"/>
  <c r="A1324" i="12"/>
  <c r="B1324" i="12"/>
  <c r="A1325" i="12"/>
  <c r="B1325" i="12"/>
  <c r="A1326" i="12"/>
  <c r="B1326" i="12"/>
  <c r="A1327" i="12"/>
  <c r="B1327" i="12"/>
  <c r="A1328" i="12"/>
  <c r="B1328" i="12"/>
  <c r="A1329" i="12"/>
  <c r="B1329" i="12"/>
  <c r="A1330" i="12"/>
  <c r="B1330" i="12"/>
  <c r="A1331" i="12"/>
  <c r="B1331" i="12"/>
  <c r="A1332" i="12"/>
  <c r="B1332" i="12"/>
  <c r="A1333" i="12"/>
  <c r="B1333" i="12"/>
  <c r="A1334" i="12"/>
  <c r="B1334" i="12"/>
  <c r="A1335" i="12"/>
  <c r="B1335" i="12"/>
  <c r="A1336" i="12"/>
  <c r="B1336" i="12"/>
  <c r="A1337" i="12"/>
  <c r="B1337" i="12"/>
  <c r="A1338" i="12"/>
  <c r="B1338" i="12"/>
  <c r="A1339" i="12"/>
  <c r="B1339" i="12"/>
  <c r="A1340" i="12"/>
  <c r="B1340" i="12"/>
  <c r="A1341" i="12"/>
  <c r="B1341" i="12"/>
  <c r="A1342" i="12"/>
  <c r="B1342" i="12"/>
  <c r="A1343" i="12"/>
  <c r="B1343" i="12"/>
  <c r="A1344" i="12"/>
  <c r="B1344" i="12"/>
  <c r="A1345" i="12"/>
  <c r="B1345" i="12"/>
  <c r="A1346" i="12"/>
  <c r="B1346" i="12"/>
  <c r="A2" i="12"/>
  <c r="B2" i="12"/>
  <c r="A3" i="12"/>
  <c r="B3" i="12"/>
  <c r="A4" i="12"/>
  <c r="B4" i="12"/>
  <c r="A5" i="12"/>
  <c r="B5" i="12"/>
  <c r="A6" i="12"/>
  <c r="B6" i="12"/>
  <c r="A7" i="12"/>
  <c r="B7" i="12"/>
  <c r="A8" i="12"/>
  <c r="B8" i="12"/>
  <c r="A9" i="12"/>
  <c r="B9" i="12"/>
  <c r="A10" i="12"/>
  <c r="B10" i="12"/>
  <c r="A11" i="12"/>
  <c r="B11" i="12"/>
  <c r="A12" i="12"/>
  <c r="B12" i="12"/>
  <c r="A13" i="12"/>
  <c r="B13" i="12"/>
  <c r="A14" i="12"/>
  <c r="B14" i="12"/>
  <c r="A15" i="12"/>
  <c r="B15" i="12"/>
  <c r="A16" i="12"/>
  <c r="B16" i="12"/>
  <c r="A17" i="12"/>
  <c r="B17" i="12"/>
  <c r="A18" i="12"/>
  <c r="B18" i="12"/>
  <c r="A19" i="12"/>
  <c r="B19" i="12"/>
  <c r="A20" i="12"/>
  <c r="B20" i="12"/>
  <c r="A21" i="12"/>
  <c r="B21" i="12"/>
  <c r="A22" i="12"/>
  <c r="B22" i="12"/>
  <c r="A23" i="12"/>
  <c r="B23" i="12"/>
  <c r="A24" i="12"/>
  <c r="B24" i="12"/>
  <c r="A25" i="12"/>
  <c r="B25" i="12"/>
  <c r="A26" i="12"/>
  <c r="B26" i="12"/>
  <c r="A27" i="12"/>
  <c r="B27" i="12"/>
  <c r="A28" i="12"/>
  <c r="B28" i="12"/>
  <c r="A29" i="12"/>
  <c r="B29" i="12"/>
  <c r="A30" i="12"/>
  <c r="B30" i="12"/>
  <c r="A31" i="12"/>
  <c r="B31" i="12"/>
  <c r="A32" i="12"/>
  <c r="B32" i="12"/>
  <c r="A33" i="12"/>
  <c r="B33" i="12"/>
  <c r="A34" i="12"/>
  <c r="B34" i="12"/>
  <c r="A35" i="12"/>
  <c r="B35" i="12"/>
  <c r="A36" i="12"/>
  <c r="B36" i="12"/>
  <c r="A37" i="12"/>
  <c r="B37" i="12"/>
  <c r="A38" i="12"/>
  <c r="B38" i="12"/>
  <c r="A39" i="12"/>
  <c r="B39" i="12"/>
  <c r="A40" i="12"/>
  <c r="B40" i="12"/>
  <c r="A41" i="12"/>
  <c r="B41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A54" i="12"/>
  <c r="B54" i="12"/>
  <c r="A55" i="12"/>
  <c r="B55" i="12"/>
  <c r="A56" i="12"/>
  <c r="B56" i="12"/>
  <c r="A57" i="12"/>
  <c r="B57" i="12"/>
  <c r="A58" i="12"/>
  <c r="B58" i="12"/>
  <c r="A59" i="12"/>
  <c r="B59" i="12"/>
  <c r="A60" i="12"/>
  <c r="B60" i="12"/>
  <c r="A61" i="12"/>
  <c r="B61" i="12"/>
  <c r="A62" i="12"/>
  <c r="B62" i="12"/>
  <c r="A63" i="12"/>
  <c r="B63" i="12"/>
  <c r="A64" i="12"/>
  <c r="B64" i="12"/>
  <c r="A65" i="12"/>
  <c r="B65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A72" i="12"/>
  <c r="B72" i="12"/>
  <c r="A73" i="12"/>
  <c r="B73" i="12"/>
  <c r="A74" i="12"/>
  <c r="B74" i="12"/>
  <c r="A75" i="12"/>
  <c r="B75" i="12"/>
  <c r="A76" i="12"/>
  <c r="B76" i="12"/>
  <c r="A77" i="12"/>
  <c r="B77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A90" i="12"/>
  <c r="B90" i="12"/>
  <c r="A91" i="12"/>
  <c r="B91" i="12"/>
  <c r="A92" i="12"/>
  <c r="B92" i="12"/>
  <c r="A93" i="12"/>
  <c r="B93" i="12"/>
  <c r="A94" i="12"/>
  <c r="B94" i="12"/>
  <c r="A95" i="12"/>
  <c r="B95" i="12"/>
  <c r="A96" i="12"/>
  <c r="B96" i="12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A109" i="12"/>
  <c r="B109" i="12"/>
  <c r="A110" i="12"/>
  <c r="B110" i="12"/>
  <c r="A111" i="12"/>
  <c r="B111" i="12"/>
  <c r="A112" i="12"/>
  <c r="B112" i="12"/>
  <c r="A113" i="12"/>
  <c r="B113" i="12"/>
  <c r="A114" i="12"/>
  <c r="B114" i="12"/>
  <c r="A115" i="12"/>
  <c r="B115" i="12"/>
  <c r="A116" i="12"/>
  <c r="B116" i="12"/>
  <c r="A117" i="12"/>
  <c r="B117" i="12"/>
  <c r="A118" i="12"/>
  <c r="B118" i="12"/>
  <c r="A119" i="12"/>
  <c r="B119" i="12"/>
  <c r="A120" i="12"/>
  <c r="B120" i="12"/>
  <c r="A121" i="12"/>
  <c r="B121" i="12"/>
  <c r="A122" i="12"/>
  <c r="B122" i="12"/>
  <c r="A123" i="12"/>
  <c r="B123" i="12"/>
  <c r="A124" i="12"/>
  <c r="B124" i="12"/>
  <c r="A125" i="12"/>
  <c r="B125" i="12"/>
  <c r="A126" i="12"/>
  <c r="B126" i="12"/>
  <c r="A127" i="12"/>
  <c r="B127" i="12"/>
  <c r="A128" i="12"/>
  <c r="B128" i="12"/>
  <c r="A129" i="12"/>
  <c r="B129" i="12"/>
  <c r="A130" i="12"/>
  <c r="B130" i="12"/>
  <c r="A131" i="12"/>
  <c r="B131" i="12"/>
  <c r="A132" i="12"/>
  <c r="B132" i="12"/>
  <c r="A133" i="12"/>
  <c r="B133" i="12"/>
  <c r="A134" i="12"/>
  <c r="B134" i="12"/>
  <c r="A135" i="12"/>
  <c r="B135" i="12"/>
  <c r="A136" i="12"/>
  <c r="B136" i="12"/>
  <c r="A137" i="12"/>
  <c r="B137" i="12"/>
  <c r="A138" i="12"/>
  <c r="B138" i="12"/>
  <c r="A139" i="12"/>
  <c r="B139" i="12"/>
  <c r="A140" i="12"/>
  <c r="B140" i="12"/>
  <c r="A141" i="12"/>
  <c r="B141" i="12"/>
  <c r="A142" i="12"/>
  <c r="B142" i="12"/>
  <c r="A143" i="12"/>
  <c r="B143" i="12"/>
  <c r="A144" i="12"/>
  <c r="B144" i="12"/>
  <c r="A145" i="12"/>
  <c r="B145" i="12"/>
  <c r="A146" i="12"/>
  <c r="B146" i="12"/>
  <c r="A147" i="12"/>
  <c r="B147" i="12"/>
  <c r="A148" i="12"/>
  <c r="B148" i="12"/>
  <c r="A149" i="12"/>
  <c r="B149" i="12"/>
  <c r="A150" i="12"/>
  <c r="B150" i="12"/>
  <c r="A151" i="12"/>
  <c r="B151" i="12"/>
  <c r="A152" i="12"/>
  <c r="B152" i="12"/>
  <c r="A153" i="12"/>
  <c r="B153" i="12"/>
  <c r="A154" i="12"/>
  <c r="B154" i="12"/>
  <c r="A155" i="12"/>
  <c r="B155" i="12"/>
  <c r="A156" i="12"/>
  <c r="B156" i="12"/>
  <c r="A157" i="12"/>
  <c r="B157" i="12"/>
  <c r="A158" i="12"/>
  <c r="B158" i="12"/>
  <c r="A159" i="12"/>
  <c r="B159" i="12"/>
  <c r="A160" i="12"/>
  <c r="B160" i="12"/>
  <c r="A161" i="12"/>
  <c r="B161" i="12"/>
  <c r="A162" i="12"/>
  <c r="B162" i="12"/>
  <c r="A163" i="12"/>
  <c r="B163" i="12"/>
  <c r="A164" i="12"/>
  <c r="B164" i="12"/>
  <c r="A165" i="12"/>
  <c r="B165" i="12"/>
  <c r="A166" i="12"/>
  <c r="B166" i="12"/>
  <c r="A167" i="12"/>
  <c r="B167" i="12"/>
  <c r="A168" i="12"/>
  <c r="B168" i="12"/>
  <c r="A169" i="12"/>
  <c r="B169" i="12"/>
  <c r="A170" i="12"/>
  <c r="B170" i="12"/>
  <c r="A171" i="12"/>
  <c r="B171" i="12"/>
  <c r="A172" i="12"/>
  <c r="B172" i="12"/>
  <c r="A173" i="12"/>
  <c r="B173" i="12"/>
  <c r="A174" i="12"/>
  <c r="B174" i="12"/>
  <c r="A175" i="12"/>
  <c r="B175" i="12"/>
  <c r="A176" i="12"/>
  <c r="B176" i="12"/>
  <c r="A177" i="12"/>
  <c r="B177" i="12"/>
  <c r="A178" i="12"/>
  <c r="B178" i="12"/>
  <c r="A179" i="12"/>
  <c r="B179" i="12"/>
  <c r="A180" i="12"/>
  <c r="B180" i="12"/>
  <c r="A181" i="12"/>
  <c r="B181" i="12"/>
  <c r="A182" i="12"/>
  <c r="B182" i="12"/>
  <c r="A183" i="12"/>
  <c r="B183" i="12"/>
  <c r="A184" i="12"/>
  <c r="B184" i="12"/>
  <c r="A185" i="12"/>
  <c r="B185" i="12"/>
  <c r="A186" i="12"/>
  <c r="B186" i="12"/>
  <c r="A187" i="12"/>
  <c r="B187" i="12"/>
  <c r="A188" i="12"/>
  <c r="B188" i="12"/>
  <c r="A189" i="12"/>
  <c r="B189" i="12"/>
  <c r="A190" i="12"/>
  <c r="B190" i="12"/>
  <c r="A191" i="12"/>
  <c r="B191" i="12"/>
  <c r="A192" i="12"/>
  <c r="B192" i="12"/>
  <c r="A193" i="12"/>
  <c r="B193" i="12"/>
  <c r="A194" i="12"/>
  <c r="B194" i="12"/>
  <c r="A195" i="12"/>
  <c r="B195" i="12"/>
  <c r="A196" i="12"/>
  <c r="B196" i="12"/>
  <c r="A197" i="12"/>
  <c r="B197" i="12"/>
  <c r="A198" i="12"/>
  <c r="B198" i="12"/>
  <c r="A199" i="12"/>
  <c r="B199" i="12"/>
  <c r="A200" i="12"/>
  <c r="B200" i="12"/>
  <c r="A201" i="12"/>
  <c r="B201" i="12"/>
  <c r="A202" i="12"/>
  <c r="B202" i="12"/>
  <c r="A203" i="12"/>
  <c r="B203" i="12"/>
  <c r="A204" i="12"/>
  <c r="B204" i="12"/>
  <c r="A205" i="12"/>
  <c r="B205" i="12"/>
  <c r="A206" i="12"/>
  <c r="B206" i="12"/>
  <c r="A207" i="12"/>
  <c r="B207" i="12"/>
  <c r="A208" i="12"/>
  <c r="B208" i="12"/>
  <c r="A209" i="12"/>
  <c r="B209" i="12"/>
  <c r="A210" i="12"/>
  <c r="B210" i="12"/>
  <c r="A211" i="12"/>
  <c r="B211" i="12"/>
  <c r="A212" i="12"/>
  <c r="B212" i="12"/>
  <c r="A213" i="12"/>
  <c r="B213" i="12"/>
  <c r="A214" i="12"/>
  <c r="B214" i="12"/>
  <c r="A215" i="12"/>
  <c r="B215" i="12"/>
  <c r="A216" i="12"/>
  <c r="B216" i="12"/>
  <c r="A217" i="12"/>
  <c r="B217" i="12"/>
  <c r="A218" i="12"/>
  <c r="B218" i="12"/>
  <c r="A219" i="12"/>
  <c r="B219" i="12"/>
  <c r="A220" i="12"/>
  <c r="B220" i="12"/>
  <c r="A221" i="12"/>
  <c r="B221" i="12"/>
  <c r="A222" i="12"/>
  <c r="B222" i="12"/>
  <c r="A223" i="12"/>
  <c r="B223" i="12"/>
  <c r="A224" i="12"/>
  <c r="B224" i="12"/>
  <c r="A225" i="12"/>
  <c r="B225" i="12"/>
  <c r="A226" i="12"/>
  <c r="B226" i="12"/>
  <c r="A227" i="12"/>
  <c r="B227" i="12"/>
  <c r="A228" i="12"/>
  <c r="B228" i="12"/>
  <c r="A229" i="12"/>
  <c r="B229" i="12"/>
  <c r="A230" i="12"/>
  <c r="B230" i="12"/>
  <c r="A231" i="12"/>
  <c r="B231" i="12"/>
  <c r="A232" i="12"/>
  <c r="B232" i="12"/>
  <c r="A233" i="12"/>
  <c r="B233" i="12"/>
  <c r="A234" i="12"/>
  <c r="B234" i="12"/>
  <c r="A235" i="12"/>
  <c r="B235" i="12"/>
  <c r="A236" i="12"/>
  <c r="B236" i="12"/>
  <c r="A237" i="12"/>
  <c r="B237" i="12"/>
  <c r="A238" i="12"/>
  <c r="B238" i="12"/>
  <c r="A239" i="12"/>
  <c r="B239" i="12"/>
  <c r="A240" i="12"/>
  <c r="B240" i="12"/>
  <c r="A241" i="12"/>
  <c r="B241" i="12"/>
  <c r="A242" i="12"/>
  <c r="B242" i="12"/>
  <c r="A243" i="12"/>
  <c r="B243" i="12"/>
  <c r="A244" i="12"/>
  <c r="B244" i="12"/>
  <c r="A245" i="12"/>
  <c r="B245" i="12"/>
  <c r="A246" i="12"/>
  <c r="B246" i="12"/>
  <c r="A247" i="12"/>
  <c r="B247" i="12"/>
  <c r="A248" i="12"/>
  <c r="B248" i="12"/>
  <c r="A249" i="12"/>
  <c r="B249" i="12"/>
  <c r="A250" i="12"/>
  <c r="B250" i="12"/>
  <c r="A251" i="12"/>
  <c r="B251" i="12"/>
  <c r="A252" i="12"/>
  <c r="B252" i="12"/>
  <c r="A253" i="12"/>
  <c r="B253" i="12"/>
  <c r="A254" i="12"/>
  <c r="B254" i="12"/>
  <c r="A255" i="12"/>
  <c r="B255" i="12"/>
  <c r="A256" i="12"/>
  <c r="B256" i="12"/>
  <c r="A257" i="12"/>
  <c r="B257" i="12"/>
  <c r="A258" i="12"/>
  <c r="B258" i="12"/>
  <c r="A259" i="12"/>
  <c r="B259" i="12"/>
  <c r="A260" i="12"/>
  <c r="B260" i="12"/>
  <c r="A261" i="12"/>
  <c r="B261" i="12"/>
  <c r="A262" i="12"/>
  <c r="B262" i="12"/>
  <c r="A263" i="12"/>
  <c r="B263" i="12"/>
  <c r="A264" i="12"/>
  <c r="B264" i="12"/>
  <c r="A265" i="12"/>
  <c r="B265" i="12"/>
  <c r="A266" i="12"/>
  <c r="B266" i="12"/>
  <c r="A267" i="12"/>
  <c r="B267" i="12"/>
  <c r="A268" i="12"/>
  <c r="B268" i="12"/>
  <c r="A269" i="12"/>
  <c r="B269" i="12"/>
  <c r="A270" i="12"/>
  <c r="B270" i="12"/>
  <c r="A271" i="12"/>
  <c r="B271" i="12"/>
  <c r="A272" i="12"/>
  <c r="B272" i="12"/>
  <c r="A273" i="12"/>
  <c r="B273" i="12"/>
  <c r="A274" i="12"/>
  <c r="B274" i="12"/>
  <c r="A275" i="12"/>
  <c r="B275" i="12"/>
  <c r="A276" i="12"/>
  <c r="B276" i="12"/>
  <c r="A277" i="12"/>
  <c r="B277" i="12"/>
  <c r="A278" i="12"/>
  <c r="B278" i="12"/>
  <c r="A279" i="12"/>
  <c r="B279" i="12"/>
  <c r="A280" i="12"/>
  <c r="B280" i="12"/>
  <c r="A281" i="12"/>
  <c r="B281" i="12"/>
  <c r="A282" i="12"/>
  <c r="B282" i="12"/>
  <c r="A283" i="12"/>
  <c r="B283" i="12"/>
  <c r="A284" i="12"/>
  <c r="B284" i="12"/>
  <c r="A285" i="12"/>
  <c r="B285" i="12"/>
  <c r="A286" i="12"/>
  <c r="B286" i="12"/>
  <c r="A287" i="12"/>
  <c r="B287" i="12"/>
  <c r="A288" i="12"/>
  <c r="B288" i="12"/>
  <c r="A289" i="12"/>
  <c r="B289" i="12"/>
  <c r="A290" i="12"/>
  <c r="B290" i="12"/>
  <c r="A291" i="12"/>
  <c r="B291" i="12"/>
  <c r="A292" i="12"/>
  <c r="B292" i="12"/>
  <c r="A293" i="12"/>
  <c r="B293" i="12"/>
  <c r="A294" i="12"/>
  <c r="B294" i="12"/>
  <c r="A295" i="12"/>
  <c r="B295" i="12"/>
  <c r="A296" i="12"/>
  <c r="B296" i="12"/>
  <c r="A297" i="12"/>
  <c r="B297" i="12"/>
  <c r="A298" i="12"/>
  <c r="B298" i="12"/>
  <c r="A299" i="12"/>
  <c r="B299" i="12"/>
  <c r="A300" i="12"/>
  <c r="B300" i="12"/>
  <c r="A301" i="12"/>
  <c r="B301" i="12"/>
  <c r="A302" i="12"/>
  <c r="B302" i="12"/>
  <c r="A303" i="12"/>
  <c r="B303" i="12"/>
  <c r="A304" i="12"/>
  <c r="B304" i="12"/>
  <c r="A305" i="12"/>
  <c r="B305" i="12"/>
  <c r="A306" i="12"/>
  <c r="B306" i="12"/>
  <c r="A307" i="12"/>
  <c r="B307" i="12"/>
  <c r="A308" i="12"/>
  <c r="B308" i="12"/>
  <c r="A309" i="12"/>
  <c r="B309" i="12"/>
  <c r="A310" i="12"/>
  <c r="B310" i="12"/>
  <c r="A311" i="12"/>
  <c r="B311" i="12"/>
  <c r="A312" i="12"/>
  <c r="B312" i="12"/>
  <c r="A313" i="12"/>
  <c r="B313" i="12"/>
  <c r="A314" i="12"/>
  <c r="B314" i="12"/>
  <c r="A315" i="12"/>
  <c r="B315" i="12"/>
  <c r="A316" i="12"/>
  <c r="B316" i="12"/>
  <c r="A317" i="12"/>
  <c r="B317" i="12"/>
  <c r="A318" i="12"/>
  <c r="B318" i="12"/>
  <c r="A319" i="12"/>
  <c r="B319" i="12"/>
  <c r="A320" i="12"/>
  <c r="B320" i="12"/>
  <c r="A321" i="12"/>
  <c r="B321" i="12"/>
  <c r="A322" i="12"/>
  <c r="B322" i="12"/>
  <c r="A323" i="12"/>
  <c r="B323" i="12"/>
  <c r="A324" i="12"/>
  <c r="B324" i="12"/>
  <c r="A325" i="12"/>
  <c r="B325" i="12"/>
  <c r="A326" i="12"/>
  <c r="B326" i="12"/>
  <c r="A327" i="12"/>
  <c r="B327" i="12"/>
  <c r="A328" i="12"/>
  <c r="B328" i="12"/>
  <c r="A329" i="12"/>
  <c r="B329" i="12"/>
  <c r="A330" i="12"/>
  <c r="B330" i="12"/>
  <c r="A331" i="12"/>
  <c r="B331" i="12"/>
  <c r="A332" i="12"/>
  <c r="B332" i="12"/>
  <c r="A333" i="12"/>
  <c r="B333" i="12"/>
  <c r="A334" i="12"/>
  <c r="B334" i="12"/>
  <c r="A335" i="12"/>
  <c r="B335" i="12"/>
  <c r="A336" i="12"/>
  <c r="B336" i="12"/>
  <c r="A337" i="12"/>
  <c r="B337" i="12"/>
  <c r="A338" i="12"/>
  <c r="B338" i="12"/>
  <c r="A339" i="12"/>
  <c r="B339" i="12"/>
  <c r="A340" i="12"/>
  <c r="B340" i="12"/>
  <c r="A341" i="12"/>
  <c r="B341" i="12"/>
  <c r="A342" i="12"/>
  <c r="B342" i="12"/>
  <c r="A343" i="12"/>
  <c r="B343" i="12"/>
  <c r="A344" i="12"/>
  <c r="B344" i="12"/>
  <c r="A345" i="12"/>
  <c r="B345" i="12"/>
  <c r="A346" i="12"/>
  <c r="B346" i="12"/>
  <c r="A347" i="12"/>
  <c r="B347" i="12"/>
  <c r="A348" i="12"/>
  <c r="B348" i="12"/>
  <c r="A349" i="12"/>
  <c r="B349" i="12"/>
  <c r="A350" i="12"/>
  <c r="B350" i="12"/>
  <c r="A351" i="12"/>
  <c r="B351" i="12"/>
  <c r="A352" i="12"/>
  <c r="B352" i="12"/>
  <c r="A353" i="12"/>
  <c r="B353" i="12"/>
  <c r="A354" i="12"/>
  <c r="B354" i="12"/>
  <c r="A355" i="12"/>
  <c r="B355" i="12"/>
  <c r="A356" i="12"/>
  <c r="B356" i="12"/>
  <c r="A357" i="12"/>
  <c r="B357" i="12"/>
  <c r="A358" i="12"/>
  <c r="B358" i="12"/>
  <c r="A359" i="12"/>
  <c r="B359" i="12"/>
  <c r="A360" i="12"/>
  <c r="B360" i="12"/>
  <c r="A361" i="12"/>
  <c r="B361" i="12"/>
  <c r="A362" i="12"/>
  <c r="B362" i="12"/>
  <c r="A363" i="12"/>
  <c r="B363" i="12"/>
  <c r="A364" i="12"/>
  <c r="B364" i="12"/>
  <c r="A365" i="12"/>
  <c r="B365" i="12"/>
  <c r="A366" i="12"/>
  <c r="B366" i="12"/>
  <c r="A367" i="12"/>
  <c r="B367" i="12"/>
  <c r="A368" i="12"/>
  <c r="B368" i="12"/>
  <c r="A369" i="12"/>
  <c r="B369" i="12"/>
  <c r="A370" i="12"/>
  <c r="B370" i="12"/>
  <c r="A371" i="12"/>
  <c r="B371" i="12"/>
  <c r="A372" i="12"/>
  <c r="B372" i="12"/>
  <c r="A373" i="12"/>
  <c r="B373" i="12"/>
  <c r="A374" i="12"/>
  <c r="B374" i="12"/>
  <c r="A375" i="12"/>
  <c r="B375" i="12"/>
  <c r="A376" i="12"/>
  <c r="B376" i="12"/>
  <c r="A377" i="12"/>
  <c r="B377" i="12"/>
  <c r="A378" i="12"/>
  <c r="B378" i="12"/>
  <c r="A379" i="12"/>
  <c r="B379" i="12"/>
  <c r="A380" i="12"/>
  <c r="B380" i="12"/>
  <c r="A381" i="12"/>
  <c r="B381" i="12"/>
  <c r="A382" i="12"/>
  <c r="B382" i="12"/>
  <c r="A383" i="12"/>
  <c r="B383" i="12"/>
  <c r="A384" i="12"/>
  <c r="B384" i="12"/>
  <c r="A385" i="12"/>
  <c r="B385" i="12"/>
  <c r="A386" i="12"/>
  <c r="B386" i="12"/>
  <c r="A387" i="12"/>
  <c r="B387" i="12"/>
  <c r="A388" i="12"/>
  <c r="B388" i="12"/>
  <c r="A389" i="12"/>
  <c r="B389" i="12"/>
  <c r="A390" i="12"/>
  <c r="B390" i="12"/>
  <c r="A391" i="12"/>
  <c r="B391" i="12"/>
  <c r="A392" i="12"/>
  <c r="B392" i="12"/>
  <c r="A393" i="12"/>
  <c r="B393" i="12"/>
  <c r="A394" i="12"/>
  <c r="B394" i="12"/>
  <c r="A395" i="12"/>
  <c r="B395" i="12"/>
  <c r="A396" i="12"/>
  <c r="B396" i="12"/>
  <c r="A397" i="12"/>
  <c r="B397" i="12"/>
  <c r="A398" i="12"/>
  <c r="B398" i="12"/>
  <c r="A399" i="12"/>
  <c r="B399" i="12"/>
  <c r="A400" i="12"/>
  <c r="B400" i="12"/>
  <c r="A401" i="12"/>
  <c r="B401" i="12"/>
  <c r="A402" i="12"/>
  <c r="B402" i="12"/>
  <c r="A403" i="12"/>
  <c r="B403" i="12"/>
  <c r="A404" i="12"/>
  <c r="B404" i="12"/>
  <c r="A405" i="12"/>
  <c r="B405" i="12"/>
  <c r="A406" i="12"/>
  <c r="B406" i="12"/>
  <c r="A407" i="12"/>
  <c r="B407" i="12"/>
  <c r="A408" i="12"/>
  <c r="B408" i="12"/>
  <c r="A409" i="12"/>
  <c r="B409" i="12"/>
  <c r="A410" i="12"/>
  <c r="B410" i="12"/>
  <c r="A411" i="12"/>
  <c r="B411" i="12"/>
  <c r="A412" i="12"/>
  <c r="B412" i="12"/>
  <c r="A413" i="12"/>
  <c r="B413" i="12"/>
  <c r="A414" i="12"/>
  <c r="B414" i="12"/>
  <c r="A415" i="12"/>
  <c r="B415" i="12"/>
  <c r="A416" i="12"/>
  <c r="B416" i="12"/>
  <c r="A417" i="12"/>
  <c r="B417" i="12"/>
  <c r="A418" i="12"/>
  <c r="B418" i="12"/>
  <c r="A419" i="12"/>
  <c r="B419" i="12"/>
  <c r="A420" i="12"/>
  <c r="B420" i="12"/>
  <c r="A421" i="12"/>
  <c r="B421" i="12"/>
  <c r="A422" i="12"/>
  <c r="B422" i="12"/>
  <c r="A423" i="12"/>
  <c r="B423" i="12"/>
  <c r="A424" i="12"/>
  <c r="B424" i="12"/>
  <c r="A425" i="12"/>
  <c r="B425" i="12"/>
  <c r="A426" i="12"/>
  <c r="B426" i="12"/>
  <c r="A427" i="12"/>
  <c r="B427" i="12"/>
  <c r="A428" i="12"/>
  <c r="B428" i="12"/>
  <c r="A429" i="12"/>
  <c r="B429" i="12"/>
  <c r="A430" i="12"/>
  <c r="B430" i="12"/>
  <c r="A431" i="12"/>
  <c r="B431" i="12"/>
  <c r="A432" i="12"/>
  <c r="B432" i="12"/>
  <c r="A433" i="12"/>
  <c r="B433" i="12"/>
  <c r="A434" i="12"/>
  <c r="B434" i="12"/>
  <c r="A435" i="12"/>
  <c r="B435" i="12"/>
  <c r="A436" i="12"/>
  <c r="B436" i="12"/>
  <c r="A437" i="12"/>
  <c r="B437" i="12"/>
  <c r="A438" i="12"/>
  <c r="B438" i="12"/>
  <c r="A439" i="12"/>
  <c r="B439" i="12"/>
  <c r="A440" i="12"/>
  <c r="B440" i="12"/>
  <c r="A441" i="12"/>
  <c r="B441" i="12"/>
  <c r="A442" i="12"/>
  <c r="B442" i="12"/>
  <c r="A443" i="12"/>
  <c r="B443" i="12"/>
  <c r="A444" i="12"/>
  <c r="B444" i="12"/>
  <c r="A445" i="12"/>
  <c r="B445" i="12"/>
  <c r="A446" i="12"/>
  <c r="B446" i="12"/>
  <c r="A447" i="12"/>
  <c r="B447" i="12"/>
  <c r="A448" i="12"/>
  <c r="B448" i="12"/>
  <c r="A449" i="12"/>
  <c r="B449" i="12"/>
  <c r="A450" i="12"/>
  <c r="B450" i="12"/>
  <c r="A451" i="12"/>
  <c r="B451" i="12"/>
  <c r="A452" i="12"/>
  <c r="B452" i="12"/>
  <c r="A453" i="12"/>
  <c r="B453" i="12"/>
  <c r="A454" i="12"/>
  <c r="B454" i="12"/>
  <c r="A455" i="12"/>
  <c r="B455" i="12"/>
  <c r="A456" i="12"/>
  <c r="B456" i="12"/>
  <c r="A457" i="12"/>
  <c r="B457" i="12"/>
  <c r="A458" i="12"/>
  <c r="B458" i="12"/>
  <c r="A459" i="12"/>
  <c r="B459" i="12"/>
  <c r="A460" i="12"/>
  <c r="B460" i="12"/>
  <c r="A461" i="12"/>
  <c r="B461" i="12"/>
  <c r="A462" i="12"/>
  <c r="B462" i="12"/>
  <c r="A463" i="12"/>
  <c r="B463" i="12"/>
  <c r="A464" i="12"/>
  <c r="B464" i="12"/>
  <c r="A465" i="12"/>
  <c r="B465" i="12"/>
  <c r="A466" i="12"/>
  <c r="B466" i="12"/>
  <c r="A467" i="12"/>
  <c r="B467" i="12"/>
  <c r="A468" i="12"/>
  <c r="B468" i="12"/>
  <c r="A469" i="12"/>
  <c r="B469" i="12"/>
  <c r="A470" i="12"/>
  <c r="B470" i="12"/>
  <c r="A471" i="12"/>
  <c r="B471" i="12"/>
  <c r="A472" i="12"/>
  <c r="B472" i="12"/>
  <c r="A473" i="12"/>
  <c r="B473" i="12"/>
  <c r="A474" i="12"/>
  <c r="B474" i="12"/>
  <c r="A475" i="12"/>
  <c r="B475" i="12"/>
  <c r="A476" i="12"/>
  <c r="B476" i="12"/>
  <c r="A477" i="12"/>
  <c r="B477" i="12"/>
  <c r="A478" i="12"/>
  <c r="B478" i="12"/>
  <c r="A479" i="12"/>
  <c r="B479" i="12"/>
  <c r="A480" i="12"/>
  <c r="B480" i="12"/>
  <c r="A481" i="12"/>
  <c r="B481" i="12"/>
  <c r="A482" i="12"/>
  <c r="B482" i="12"/>
  <c r="A483" i="12"/>
  <c r="B483" i="12"/>
  <c r="A484" i="12"/>
  <c r="B484" i="12"/>
  <c r="A485" i="12"/>
  <c r="B485" i="12"/>
  <c r="A486" i="12"/>
  <c r="B486" i="12"/>
  <c r="A487" i="12"/>
  <c r="B487" i="12"/>
  <c r="A488" i="12"/>
  <c r="B488" i="12"/>
  <c r="A489" i="12"/>
  <c r="B489" i="12"/>
  <c r="A490" i="12"/>
  <c r="B490" i="12"/>
  <c r="A491" i="12"/>
  <c r="B491" i="12"/>
  <c r="A492" i="12"/>
  <c r="B492" i="12"/>
  <c r="A493" i="12"/>
  <c r="B493" i="12"/>
  <c r="A494" i="12"/>
  <c r="B494" i="12"/>
  <c r="A495" i="12"/>
  <c r="B495" i="12"/>
  <c r="A496" i="12"/>
  <c r="B496" i="12"/>
  <c r="A497" i="12"/>
  <c r="B497" i="12"/>
  <c r="A498" i="12"/>
  <c r="B498" i="12"/>
  <c r="A499" i="12"/>
  <c r="B499" i="12"/>
  <c r="A500" i="12"/>
  <c r="B500" i="12"/>
  <c r="A501" i="12"/>
  <c r="B501" i="12"/>
  <c r="A502" i="12"/>
  <c r="B502" i="12"/>
  <c r="A503" i="12"/>
  <c r="B503" i="12"/>
  <c r="A504" i="12"/>
  <c r="B504" i="12"/>
  <c r="A505" i="12"/>
  <c r="B505" i="12"/>
  <c r="A506" i="12"/>
  <c r="B506" i="12"/>
  <c r="A507" i="12"/>
  <c r="B507" i="12"/>
  <c r="A508" i="12"/>
  <c r="B508" i="12"/>
  <c r="A509" i="12"/>
  <c r="B509" i="12"/>
  <c r="A510" i="12"/>
  <c r="B510" i="12"/>
  <c r="A511" i="12"/>
  <c r="B511" i="12"/>
  <c r="A512" i="12"/>
  <c r="B512" i="12"/>
  <c r="A513" i="12"/>
  <c r="B513" i="12"/>
  <c r="A514" i="12"/>
  <c r="B514" i="12"/>
  <c r="A515" i="12"/>
  <c r="B515" i="12"/>
  <c r="A516" i="12"/>
  <c r="B516" i="12"/>
  <c r="A517" i="12"/>
  <c r="B517" i="12"/>
  <c r="A518" i="12"/>
  <c r="B518" i="12"/>
  <c r="A519" i="12"/>
  <c r="B519" i="12"/>
  <c r="A520" i="12"/>
  <c r="B520" i="12"/>
  <c r="A521" i="12"/>
  <c r="B521" i="12"/>
  <c r="A522" i="12"/>
  <c r="B522" i="12"/>
  <c r="A523" i="12"/>
  <c r="B523" i="12"/>
  <c r="A524" i="12"/>
  <c r="B524" i="12"/>
  <c r="A525" i="12"/>
  <c r="B525" i="12"/>
  <c r="A526" i="12"/>
  <c r="B526" i="12"/>
  <c r="A527" i="12"/>
  <c r="B527" i="12"/>
  <c r="A528" i="12"/>
  <c r="B528" i="12"/>
  <c r="A529" i="12"/>
  <c r="B529" i="12"/>
  <c r="A530" i="12"/>
  <c r="B530" i="12"/>
  <c r="A531" i="12"/>
  <c r="B531" i="12"/>
  <c r="A532" i="12"/>
  <c r="B532" i="12"/>
  <c r="A533" i="12"/>
  <c r="B533" i="12"/>
  <c r="A534" i="12"/>
  <c r="B534" i="12"/>
  <c r="A535" i="12"/>
  <c r="B535" i="12"/>
  <c r="A536" i="12"/>
  <c r="B536" i="12"/>
  <c r="A537" i="12"/>
  <c r="B537" i="12"/>
  <c r="A538" i="12"/>
  <c r="B538" i="12"/>
  <c r="A539" i="12"/>
  <c r="B539" i="12"/>
  <c r="A540" i="12"/>
  <c r="B540" i="12"/>
  <c r="A541" i="12"/>
  <c r="B541" i="12"/>
  <c r="A542" i="12"/>
  <c r="B542" i="12"/>
  <c r="A543" i="12"/>
  <c r="B543" i="12"/>
  <c r="A544" i="12"/>
  <c r="B544" i="12"/>
  <c r="A545" i="12"/>
  <c r="B545" i="12"/>
  <c r="A546" i="12"/>
  <c r="B546" i="12"/>
  <c r="A547" i="12"/>
  <c r="B547" i="12"/>
  <c r="A548" i="12"/>
  <c r="B548" i="12"/>
  <c r="A549" i="12"/>
  <c r="B549" i="12"/>
  <c r="A550" i="12"/>
  <c r="B550" i="12"/>
  <c r="A551" i="12"/>
  <c r="B551" i="12"/>
  <c r="A552" i="12"/>
  <c r="B552" i="12"/>
  <c r="A553" i="12"/>
  <c r="B553" i="12"/>
  <c r="A554" i="12"/>
  <c r="B554" i="12"/>
  <c r="A555" i="12"/>
  <c r="B555" i="12"/>
  <c r="A556" i="12"/>
  <c r="B556" i="12"/>
  <c r="A557" i="12"/>
  <c r="B557" i="12"/>
  <c r="A558" i="12"/>
  <c r="B558" i="12"/>
  <c r="A559" i="12"/>
  <c r="B559" i="12"/>
  <c r="A560" i="12"/>
  <c r="B560" i="12"/>
  <c r="A561" i="12"/>
  <c r="B561" i="12"/>
  <c r="A562" i="12"/>
  <c r="B562" i="12"/>
  <c r="A563" i="12"/>
  <c r="B563" i="12"/>
  <c r="A564" i="12"/>
  <c r="B564" i="12"/>
  <c r="A565" i="12"/>
  <c r="B565" i="12"/>
  <c r="A566" i="12"/>
  <c r="B566" i="12"/>
  <c r="A567" i="12"/>
  <c r="B567" i="12"/>
  <c r="A568" i="12"/>
  <c r="B568" i="12"/>
  <c r="A569" i="12"/>
  <c r="B569" i="12"/>
  <c r="A570" i="12"/>
  <c r="B570" i="12"/>
  <c r="A571" i="12"/>
  <c r="B571" i="12"/>
  <c r="A572" i="12"/>
  <c r="B572" i="12"/>
  <c r="A573" i="12"/>
  <c r="B573" i="12"/>
  <c r="A574" i="12"/>
  <c r="B574" i="12"/>
  <c r="A575" i="12"/>
  <c r="B575" i="12"/>
  <c r="A576" i="12"/>
  <c r="B576" i="12"/>
  <c r="A577" i="12"/>
  <c r="B577" i="12"/>
  <c r="A578" i="12"/>
  <c r="B578" i="12"/>
  <c r="A579" i="12"/>
  <c r="B579" i="12"/>
  <c r="A580" i="12"/>
  <c r="B580" i="12"/>
  <c r="A581" i="12"/>
  <c r="B581" i="12"/>
  <c r="A582" i="12"/>
  <c r="B582" i="12"/>
  <c r="A583" i="12"/>
  <c r="B583" i="12"/>
  <c r="A584" i="12"/>
  <c r="B584" i="12"/>
  <c r="A585" i="12"/>
  <c r="B585" i="12"/>
  <c r="A586" i="12"/>
  <c r="B586" i="12"/>
  <c r="A587" i="12"/>
  <c r="B587" i="12"/>
  <c r="A588" i="12"/>
  <c r="B588" i="12"/>
  <c r="A589" i="12"/>
  <c r="B589" i="12"/>
  <c r="A590" i="12"/>
  <c r="B590" i="12"/>
  <c r="A591" i="12"/>
  <c r="B591" i="12"/>
  <c r="A592" i="12"/>
  <c r="B592" i="12"/>
  <c r="A593" i="12"/>
  <c r="B593" i="12"/>
  <c r="A594" i="12"/>
  <c r="B594" i="12"/>
  <c r="A595" i="12"/>
  <c r="B595" i="12"/>
  <c r="A596" i="12"/>
  <c r="B596" i="12"/>
  <c r="A597" i="12"/>
  <c r="B597" i="12"/>
  <c r="A598" i="12"/>
  <c r="B598" i="12"/>
  <c r="A599" i="12"/>
  <c r="B599" i="12"/>
  <c r="A600" i="12"/>
  <c r="B600" i="12"/>
  <c r="A601" i="12"/>
  <c r="B601" i="12"/>
  <c r="A602" i="12"/>
  <c r="B602" i="12"/>
  <c r="A603" i="12"/>
  <c r="B603" i="12"/>
  <c r="A604" i="12"/>
  <c r="B604" i="12"/>
  <c r="A605" i="12"/>
  <c r="B605" i="12"/>
  <c r="A606" i="12"/>
  <c r="B606" i="12"/>
  <c r="A607" i="12"/>
  <c r="B607" i="12"/>
  <c r="A608" i="12"/>
  <c r="B608" i="12"/>
  <c r="A609" i="12"/>
  <c r="B609" i="12"/>
  <c r="A610" i="12"/>
  <c r="B610" i="12"/>
  <c r="A611" i="12"/>
  <c r="B611" i="12"/>
  <c r="A612" i="12"/>
  <c r="B612" i="12"/>
  <c r="A613" i="12"/>
  <c r="B613" i="12"/>
  <c r="A614" i="12"/>
  <c r="B614" i="12"/>
  <c r="A615" i="12"/>
  <c r="B615" i="12"/>
  <c r="A616" i="12"/>
  <c r="B616" i="12"/>
  <c r="A617" i="12"/>
  <c r="B617" i="12"/>
  <c r="A618" i="12"/>
  <c r="B618" i="12"/>
  <c r="A619" i="12"/>
  <c r="B619" i="12"/>
  <c r="A620" i="12"/>
  <c r="B620" i="12"/>
  <c r="A621" i="12"/>
  <c r="B621" i="12"/>
  <c r="A622" i="12"/>
  <c r="B622" i="12"/>
  <c r="A623" i="12"/>
  <c r="B623" i="12"/>
  <c r="A624" i="12"/>
  <c r="B624" i="12"/>
  <c r="A625" i="12"/>
  <c r="B625" i="12"/>
  <c r="A626" i="12"/>
  <c r="B626" i="12"/>
  <c r="A627" i="12"/>
  <c r="B627" i="12"/>
  <c r="A628" i="12"/>
  <c r="B628" i="12"/>
  <c r="A629" i="12"/>
  <c r="B629" i="12"/>
  <c r="A630" i="12"/>
  <c r="B630" i="12"/>
  <c r="A631" i="12"/>
  <c r="B631" i="12"/>
  <c r="A632" i="12"/>
  <c r="B632" i="12"/>
  <c r="A633" i="12"/>
  <c r="B633" i="12"/>
  <c r="A634" i="12"/>
  <c r="B634" i="12"/>
  <c r="A635" i="12"/>
  <c r="B635" i="12"/>
  <c r="A636" i="12"/>
  <c r="B636" i="12"/>
  <c r="A637" i="12"/>
  <c r="B637" i="12"/>
  <c r="A638" i="12"/>
  <c r="B638" i="12"/>
  <c r="A639" i="12"/>
  <c r="B639" i="12"/>
  <c r="A640" i="12"/>
  <c r="B640" i="12"/>
  <c r="A641" i="12"/>
  <c r="B641" i="12"/>
  <c r="A642" i="12"/>
  <c r="B642" i="12"/>
  <c r="A643" i="12"/>
  <c r="B643" i="12"/>
  <c r="A644" i="12"/>
  <c r="B644" i="12"/>
  <c r="A645" i="12"/>
  <c r="B645" i="12"/>
  <c r="A646" i="12"/>
  <c r="B646" i="12"/>
  <c r="A647" i="12"/>
  <c r="B647" i="12"/>
  <c r="A648" i="12"/>
  <c r="B648" i="12"/>
  <c r="A649" i="12"/>
  <c r="B649" i="12"/>
  <c r="A650" i="12"/>
  <c r="B650" i="12"/>
  <c r="A651" i="12"/>
  <c r="B651" i="12"/>
  <c r="A652" i="12"/>
  <c r="B652" i="12"/>
  <c r="A653" i="12"/>
  <c r="B653" i="12"/>
  <c r="A654" i="12"/>
  <c r="B654" i="12"/>
  <c r="A655" i="12"/>
  <c r="B655" i="12"/>
  <c r="A656" i="12"/>
  <c r="B656" i="12"/>
  <c r="A657" i="12"/>
  <c r="B657" i="12"/>
  <c r="A658" i="12"/>
  <c r="B658" i="12"/>
  <c r="A659" i="12"/>
  <c r="B659" i="12"/>
  <c r="A660" i="12"/>
  <c r="B660" i="12"/>
  <c r="A661" i="12"/>
  <c r="B661" i="12"/>
  <c r="A662" i="12"/>
  <c r="B662" i="12"/>
  <c r="A663" i="12"/>
  <c r="B663" i="12"/>
  <c r="A664" i="12"/>
  <c r="B664" i="12"/>
  <c r="A665" i="12"/>
  <c r="B665" i="12"/>
  <c r="A666" i="12"/>
  <c r="B666" i="12"/>
  <c r="A667" i="12"/>
  <c r="B667" i="12"/>
  <c r="A668" i="12"/>
  <c r="B668" i="12"/>
  <c r="A669" i="12"/>
  <c r="B669" i="12"/>
  <c r="A670" i="12"/>
  <c r="B670" i="12"/>
  <c r="A671" i="12"/>
  <c r="B671" i="12"/>
  <c r="A672" i="12"/>
  <c r="B672" i="12"/>
  <c r="A673" i="12"/>
  <c r="B673" i="12"/>
  <c r="A674" i="12"/>
  <c r="B674" i="12"/>
  <c r="A675" i="12"/>
  <c r="B675" i="12"/>
  <c r="A676" i="12"/>
  <c r="B676" i="12"/>
  <c r="A677" i="12"/>
  <c r="B677" i="12"/>
  <c r="A678" i="12"/>
  <c r="B678" i="12"/>
  <c r="A679" i="12"/>
  <c r="B679" i="12"/>
  <c r="A680" i="12"/>
  <c r="B680" i="12"/>
  <c r="A681" i="12"/>
  <c r="B681" i="12"/>
  <c r="A682" i="12"/>
  <c r="B682" i="12"/>
  <c r="A683" i="12"/>
  <c r="B683" i="12"/>
  <c r="A684" i="12"/>
  <c r="B684" i="12"/>
  <c r="A685" i="12"/>
  <c r="B685" i="12"/>
  <c r="A686" i="12"/>
  <c r="B686" i="12"/>
  <c r="A687" i="12"/>
  <c r="B687" i="12"/>
  <c r="A688" i="12"/>
  <c r="B688" i="12"/>
  <c r="A689" i="12"/>
  <c r="B689" i="12"/>
  <c r="A690" i="12"/>
  <c r="B690" i="12"/>
  <c r="A691" i="12"/>
  <c r="B691" i="12"/>
  <c r="A692" i="12"/>
  <c r="B692" i="12"/>
  <c r="A693" i="12"/>
  <c r="B693" i="12"/>
  <c r="A694" i="12"/>
  <c r="B694" i="12"/>
  <c r="A695" i="12"/>
  <c r="B695" i="12"/>
  <c r="A696" i="12"/>
  <c r="B696" i="12"/>
  <c r="A697" i="12"/>
  <c r="B697" i="12"/>
  <c r="A698" i="12"/>
  <c r="B698" i="12"/>
  <c r="A699" i="12"/>
  <c r="B699" i="12"/>
  <c r="A700" i="12"/>
  <c r="B700" i="12"/>
  <c r="A701" i="12"/>
  <c r="B701" i="12"/>
  <c r="A702" i="12"/>
  <c r="B702" i="12"/>
  <c r="A703" i="12"/>
  <c r="B703" i="12"/>
  <c r="A704" i="12"/>
  <c r="B704" i="12"/>
  <c r="A705" i="12"/>
  <c r="B705" i="12"/>
  <c r="A706" i="12"/>
  <c r="B706" i="12"/>
  <c r="A707" i="12"/>
  <c r="B707" i="12"/>
  <c r="A708" i="12"/>
  <c r="B708" i="12"/>
  <c r="A709" i="12"/>
  <c r="B709" i="12"/>
  <c r="A710" i="12"/>
  <c r="B710" i="12"/>
  <c r="A711" i="12"/>
  <c r="B711" i="12"/>
  <c r="A712" i="12"/>
  <c r="B712" i="12"/>
  <c r="A713" i="12"/>
  <c r="B713" i="12"/>
  <c r="A714" i="12"/>
  <c r="B714" i="12"/>
  <c r="A715" i="12"/>
  <c r="B715" i="12"/>
  <c r="A716" i="12"/>
  <c r="B716" i="12"/>
  <c r="A717" i="12"/>
  <c r="B717" i="12"/>
  <c r="A718" i="12"/>
  <c r="B718" i="12"/>
  <c r="A719" i="12"/>
  <c r="B719" i="12"/>
  <c r="A720" i="12"/>
  <c r="B720" i="12"/>
  <c r="A721" i="12"/>
  <c r="B721" i="12"/>
  <c r="A722" i="12"/>
  <c r="B722" i="12"/>
  <c r="A723" i="12"/>
  <c r="B723" i="12"/>
  <c r="A724" i="12"/>
  <c r="B724" i="12"/>
  <c r="A725" i="12"/>
  <c r="B725" i="12"/>
  <c r="A726" i="12"/>
  <c r="B726" i="12"/>
  <c r="A727" i="12"/>
  <c r="B727" i="12"/>
  <c r="A728" i="12"/>
  <c r="B728" i="12"/>
  <c r="A729" i="12"/>
  <c r="B729" i="12"/>
  <c r="A730" i="12"/>
  <c r="B730" i="12"/>
  <c r="A731" i="12"/>
  <c r="B731" i="12"/>
  <c r="A732" i="12"/>
  <c r="B732" i="12"/>
  <c r="A733" i="12"/>
  <c r="B733" i="12"/>
  <c r="A734" i="12"/>
  <c r="B734" i="12"/>
  <c r="A735" i="12"/>
  <c r="B735" i="12"/>
  <c r="A736" i="12"/>
  <c r="B736" i="12"/>
  <c r="A737" i="12"/>
  <c r="B737" i="12"/>
  <c r="A738" i="12"/>
  <c r="B738" i="12"/>
  <c r="A739" i="12"/>
  <c r="B739" i="12"/>
  <c r="A740" i="12"/>
  <c r="B740" i="12"/>
  <c r="A741" i="12"/>
  <c r="B741" i="12"/>
  <c r="A742" i="12"/>
  <c r="B742" i="12"/>
  <c r="A743" i="12"/>
  <c r="B743" i="12"/>
  <c r="A744" i="12"/>
  <c r="B744" i="12"/>
  <c r="A745" i="12"/>
  <c r="B745" i="12"/>
  <c r="A746" i="12"/>
  <c r="B746" i="12"/>
  <c r="A747" i="12"/>
  <c r="B747" i="12"/>
  <c r="A748" i="12"/>
  <c r="B748" i="12"/>
  <c r="A749" i="12"/>
  <c r="B749" i="12"/>
  <c r="A750" i="12"/>
  <c r="B750" i="12"/>
  <c r="A751" i="12"/>
  <c r="B751" i="12"/>
  <c r="A752" i="12"/>
  <c r="B752" i="12"/>
  <c r="A753" i="12"/>
  <c r="B753" i="12"/>
  <c r="A754" i="12"/>
  <c r="B754" i="12"/>
  <c r="A755" i="12"/>
  <c r="B755" i="12"/>
  <c r="A756" i="12"/>
  <c r="B756" i="12"/>
  <c r="A757" i="12"/>
  <c r="B757" i="12"/>
  <c r="A758" i="12"/>
  <c r="B758" i="12"/>
  <c r="A759" i="12"/>
  <c r="B759" i="12"/>
  <c r="A760" i="12"/>
  <c r="B760" i="12"/>
  <c r="A761" i="12"/>
  <c r="B761" i="12"/>
  <c r="A762" i="12"/>
  <c r="B762" i="12"/>
  <c r="A763" i="12"/>
  <c r="B763" i="12"/>
  <c r="A764" i="12"/>
  <c r="B764" i="12"/>
  <c r="A765" i="12"/>
  <c r="B765" i="12"/>
  <c r="A766" i="12"/>
  <c r="B766" i="12"/>
  <c r="A767" i="12"/>
  <c r="B767" i="12"/>
  <c r="A768" i="12"/>
  <c r="B768" i="12"/>
  <c r="A769" i="12"/>
  <c r="B769" i="12"/>
  <c r="A770" i="12"/>
  <c r="B770" i="12"/>
  <c r="A771" i="12"/>
  <c r="B771" i="12"/>
  <c r="A772" i="12"/>
  <c r="B772" i="12"/>
  <c r="A773" i="12"/>
  <c r="B773" i="12"/>
  <c r="A774" i="12"/>
  <c r="B774" i="12"/>
  <c r="A775" i="12"/>
  <c r="B775" i="12"/>
  <c r="A776" i="12"/>
  <c r="B776" i="12"/>
  <c r="A777" i="12"/>
  <c r="B777" i="12"/>
  <c r="A778" i="12"/>
  <c r="B778" i="12"/>
  <c r="A779" i="12"/>
  <c r="B779" i="12"/>
  <c r="A780" i="12"/>
  <c r="B780" i="12"/>
  <c r="A781" i="12"/>
  <c r="B781" i="12"/>
  <c r="A782" i="12"/>
  <c r="B782" i="12"/>
  <c r="A783" i="12"/>
  <c r="B783" i="12"/>
  <c r="A784" i="12"/>
  <c r="B784" i="12"/>
  <c r="A785" i="12"/>
  <c r="B785" i="12"/>
  <c r="A786" i="12"/>
  <c r="B786" i="12"/>
  <c r="A787" i="12"/>
  <c r="B787" i="12"/>
  <c r="A788" i="12"/>
  <c r="B788" i="12"/>
  <c r="A789" i="12"/>
  <c r="B789" i="12"/>
  <c r="A790" i="12"/>
  <c r="B790" i="12"/>
  <c r="A791" i="12"/>
  <c r="B791" i="12"/>
  <c r="A792" i="12"/>
  <c r="B792" i="12"/>
  <c r="A793" i="12"/>
  <c r="B793" i="12"/>
  <c r="A794" i="12"/>
  <c r="B794" i="12"/>
  <c r="A795" i="12"/>
  <c r="B795" i="12"/>
  <c r="A796" i="12"/>
  <c r="B796" i="12"/>
  <c r="A797" i="12"/>
  <c r="B797" i="12"/>
  <c r="A798" i="12"/>
  <c r="B798" i="12"/>
  <c r="A799" i="12"/>
  <c r="B799" i="12"/>
  <c r="A800" i="12"/>
  <c r="B800" i="12"/>
  <c r="A801" i="12"/>
  <c r="B801" i="12"/>
  <c r="A802" i="12"/>
  <c r="B802" i="12"/>
  <c r="A803" i="12"/>
  <c r="B803" i="12"/>
  <c r="A804" i="12"/>
  <c r="B804" i="12"/>
  <c r="A805" i="12"/>
  <c r="B805" i="12"/>
  <c r="A806" i="12"/>
  <c r="B806" i="12"/>
  <c r="A807" i="12"/>
  <c r="B807" i="12"/>
  <c r="A808" i="12"/>
  <c r="B808" i="12"/>
  <c r="A809" i="12"/>
  <c r="B809" i="12"/>
  <c r="A810" i="12"/>
  <c r="B810" i="12"/>
  <c r="A811" i="12"/>
  <c r="B811" i="12"/>
  <c r="A812" i="12"/>
  <c r="B812" i="12"/>
  <c r="A813" i="12"/>
  <c r="B813" i="12"/>
  <c r="A814" i="12"/>
  <c r="B814" i="12"/>
  <c r="A815" i="12"/>
  <c r="B815" i="12"/>
  <c r="A816" i="12"/>
  <c r="B816" i="12"/>
  <c r="A817" i="12"/>
  <c r="B817" i="12"/>
  <c r="A818" i="12"/>
  <c r="B818" i="12"/>
  <c r="A819" i="12"/>
  <c r="B819" i="12"/>
  <c r="A820" i="12"/>
  <c r="B820" i="12"/>
  <c r="A821" i="12"/>
  <c r="B821" i="12"/>
  <c r="A822" i="12"/>
  <c r="B822" i="12"/>
  <c r="A823" i="12"/>
  <c r="B823" i="12"/>
  <c r="A824" i="12"/>
  <c r="B824" i="12"/>
  <c r="A825" i="12"/>
  <c r="B825" i="12"/>
  <c r="A826" i="12"/>
  <c r="B826" i="12"/>
  <c r="A827" i="12"/>
  <c r="B827" i="12"/>
  <c r="A828" i="12"/>
  <c r="B828" i="12"/>
  <c r="A829" i="12"/>
  <c r="B829" i="12"/>
  <c r="A830" i="12"/>
  <c r="B830" i="12"/>
  <c r="A831" i="12"/>
  <c r="B831" i="12"/>
  <c r="A832" i="12"/>
  <c r="B832" i="12"/>
  <c r="A833" i="12"/>
  <c r="B833" i="12"/>
  <c r="A834" i="12"/>
  <c r="B834" i="12"/>
  <c r="A835" i="12"/>
  <c r="B835" i="12"/>
  <c r="A836" i="12"/>
  <c r="B836" i="12"/>
  <c r="A837" i="12"/>
  <c r="B837" i="12"/>
  <c r="A838" i="12"/>
  <c r="B838" i="12"/>
  <c r="A839" i="12"/>
  <c r="B839" i="12"/>
  <c r="A840" i="12"/>
  <c r="B840" i="12"/>
  <c r="A841" i="12"/>
  <c r="B841" i="12"/>
  <c r="A842" i="12"/>
  <c r="B842" i="12"/>
  <c r="A843" i="12"/>
  <c r="B843" i="12"/>
  <c r="A844" i="12"/>
  <c r="B844" i="12"/>
  <c r="A845" i="12"/>
  <c r="B845" i="12"/>
  <c r="A846" i="12"/>
  <c r="B846" i="12"/>
  <c r="A847" i="12"/>
  <c r="B847" i="12"/>
  <c r="A848" i="12"/>
  <c r="B848" i="12"/>
  <c r="A849" i="12"/>
  <c r="B849" i="12"/>
  <c r="A850" i="12"/>
  <c r="B850" i="12"/>
  <c r="A851" i="12"/>
  <c r="B851" i="12"/>
  <c r="A852" i="12"/>
  <c r="B852" i="12"/>
  <c r="A853" i="12"/>
  <c r="B853" i="12"/>
  <c r="A854" i="12"/>
  <c r="B854" i="12"/>
  <c r="A855" i="12"/>
  <c r="B855" i="12"/>
  <c r="A856" i="12"/>
  <c r="B856" i="12"/>
  <c r="A857" i="12"/>
  <c r="B857" i="12"/>
  <c r="A858" i="12"/>
  <c r="B858" i="12"/>
  <c r="A859" i="12"/>
  <c r="B859" i="12"/>
  <c r="A860" i="12"/>
  <c r="B860" i="12"/>
  <c r="A861" i="12"/>
  <c r="B861" i="12"/>
  <c r="A862" i="12"/>
  <c r="B862" i="12"/>
  <c r="A863" i="12"/>
  <c r="B863" i="12"/>
  <c r="A864" i="12"/>
  <c r="B864" i="12"/>
  <c r="A865" i="12"/>
  <c r="B865" i="12"/>
  <c r="A866" i="12"/>
  <c r="B866" i="12"/>
  <c r="A867" i="12"/>
  <c r="B867" i="12"/>
  <c r="A868" i="12"/>
  <c r="B868" i="12"/>
  <c r="A869" i="12"/>
  <c r="B869" i="12"/>
  <c r="A870" i="12"/>
  <c r="B870" i="12"/>
  <c r="A871" i="12"/>
  <c r="B871" i="12"/>
  <c r="A872" i="12"/>
  <c r="B872" i="12"/>
  <c r="A873" i="12"/>
  <c r="B873" i="12"/>
  <c r="A874" i="12"/>
  <c r="B874" i="12"/>
  <c r="A875" i="12"/>
  <c r="B875" i="12"/>
  <c r="A876" i="12"/>
  <c r="B876" i="12"/>
  <c r="A877" i="12"/>
  <c r="B877" i="12"/>
  <c r="A878" i="12"/>
  <c r="B878" i="12"/>
  <c r="A879" i="12"/>
  <c r="B879" i="12"/>
  <c r="A880" i="12"/>
  <c r="B880" i="12"/>
  <c r="A881" i="12"/>
  <c r="B881" i="12"/>
  <c r="A882" i="12"/>
  <c r="B882" i="12"/>
  <c r="A883" i="12"/>
  <c r="B883" i="12"/>
  <c r="A884" i="12"/>
  <c r="B884" i="12"/>
  <c r="A885" i="12"/>
  <c r="B885" i="12"/>
  <c r="A886" i="12"/>
  <c r="B886" i="12"/>
  <c r="A887" i="12"/>
  <c r="B887" i="12"/>
  <c r="A888" i="12"/>
  <c r="B888" i="12"/>
  <c r="A889" i="12"/>
  <c r="B889" i="12"/>
  <c r="A890" i="12"/>
  <c r="B890" i="12"/>
  <c r="A891" i="12"/>
  <c r="B891" i="12"/>
  <c r="A892" i="12"/>
  <c r="B892" i="12"/>
  <c r="A893" i="12"/>
  <c r="B893" i="12"/>
  <c r="A894" i="12"/>
  <c r="B894" i="12"/>
  <c r="A895" i="12"/>
  <c r="B895" i="12"/>
  <c r="A896" i="12"/>
  <c r="B896" i="12"/>
  <c r="A897" i="12"/>
  <c r="B897" i="12"/>
  <c r="A898" i="12"/>
  <c r="B898" i="12"/>
  <c r="A899" i="12"/>
  <c r="B899" i="12"/>
  <c r="A900" i="12"/>
  <c r="B900" i="12"/>
  <c r="A901" i="12"/>
  <c r="B901" i="12"/>
  <c r="A902" i="12"/>
  <c r="B902" i="12"/>
  <c r="A903" i="12"/>
  <c r="B903" i="12"/>
  <c r="A904" i="12"/>
  <c r="B904" i="12"/>
  <c r="A905" i="12"/>
  <c r="B905" i="12"/>
  <c r="A906" i="12"/>
  <c r="B906" i="12"/>
  <c r="A907" i="12"/>
  <c r="B907" i="12"/>
  <c r="A908" i="12"/>
  <c r="B908" i="12"/>
  <c r="A909" i="12"/>
  <c r="B909" i="12"/>
  <c r="A910" i="12"/>
  <c r="B910" i="12"/>
  <c r="A911" i="12"/>
  <c r="B911" i="12"/>
  <c r="A912" i="12"/>
  <c r="B912" i="12"/>
  <c r="A913" i="12"/>
  <c r="B913" i="12"/>
  <c r="A914" i="12"/>
  <c r="B914" i="12"/>
  <c r="A915" i="12"/>
  <c r="B915" i="12"/>
  <c r="A916" i="12"/>
  <c r="B916" i="12"/>
  <c r="A917" i="12"/>
  <c r="B917" i="12"/>
  <c r="A918" i="12"/>
  <c r="B918" i="12"/>
  <c r="A919" i="12"/>
  <c r="B919" i="12"/>
  <c r="A920" i="12"/>
  <c r="B920" i="12"/>
  <c r="A921" i="12"/>
  <c r="B921" i="12"/>
  <c r="A922" i="12"/>
  <c r="B922" i="12"/>
  <c r="A923" i="12"/>
  <c r="B923" i="12"/>
  <c r="A924" i="12"/>
  <c r="B924" i="12"/>
  <c r="A925" i="12"/>
  <c r="B925" i="12"/>
  <c r="A926" i="12"/>
  <c r="B926" i="12"/>
  <c r="A927" i="12"/>
  <c r="B927" i="12"/>
  <c r="A928" i="12"/>
  <c r="B928" i="12"/>
  <c r="A929" i="12"/>
  <c r="B929" i="12"/>
  <c r="A930" i="12"/>
  <c r="B930" i="12"/>
  <c r="A931" i="12"/>
  <c r="B931" i="12"/>
  <c r="A932" i="12"/>
  <c r="B932" i="12"/>
  <c r="A933" i="12"/>
  <c r="B933" i="12"/>
  <c r="A934" i="12"/>
  <c r="B934" i="12"/>
  <c r="A935" i="12"/>
  <c r="B935" i="12"/>
  <c r="A936" i="12"/>
  <c r="B936" i="12"/>
  <c r="A937" i="12"/>
  <c r="B937" i="12"/>
  <c r="A938" i="12"/>
  <c r="B938" i="12"/>
  <c r="A939" i="12"/>
  <c r="B939" i="12"/>
  <c r="A940" i="12"/>
  <c r="B940" i="12"/>
  <c r="A941" i="12"/>
  <c r="B941" i="12"/>
  <c r="A942" i="12"/>
  <c r="B942" i="12"/>
  <c r="A943" i="12"/>
  <c r="B943" i="12"/>
  <c r="A944" i="12"/>
  <c r="B944" i="12"/>
  <c r="A945" i="12"/>
  <c r="B945" i="12"/>
  <c r="A946" i="12"/>
  <c r="B946" i="12"/>
  <c r="A947" i="12"/>
  <c r="B947" i="12"/>
  <c r="A948" i="12"/>
  <c r="B948" i="12"/>
  <c r="A949" i="12"/>
  <c r="B949" i="12"/>
  <c r="A950" i="12"/>
  <c r="B950" i="12"/>
  <c r="A951" i="12"/>
  <c r="B951" i="12"/>
  <c r="A952" i="12"/>
  <c r="B952" i="12"/>
  <c r="A953" i="12"/>
  <c r="B953" i="12"/>
  <c r="A954" i="12"/>
  <c r="B954" i="12"/>
  <c r="A955" i="12"/>
  <c r="B955" i="12"/>
  <c r="A956" i="12"/>
  <c r="B956" i="12"/>
  <c r="A957" i="12"/>
  <c r="B957" i="12"/>
  <c r="A958" i="12"/>
  <c r="B958" i="12"/>
  <c r="A959" i="12"/>
  <c r="B959" i="12"/>
  <c r="A960" i="12"/>
  <c r="B960" i="12"/>
  <c r="A961" i="12"/>
  <c r="B961" i="12"/>
  <c r="A962" i="12"/>
  <c r="B962" i="12"/>
  <c r="A963" i="12"/>
  <c r="B963" i="12"/>
  <c r="A964" i="12"/>
  <c r="B964" i="12"/>
  <c r="A965" i="12"/>
  <c r="B965" i="12"/>
  <c r="A966" i="12"/>
  <c r="B966" i="12"/>
  <c r="A967" i="12"/>
  <c r="B967" i="12"/>
  <c r="A968" i="12"/>
  <c r="B968" i="12"/>
  <c r="A969" i="12"/>
  <c r="B969" i="12"/>
  <c r="A970" i="12"/>
  <c r="B970" i="12"/>
  <c r="A971" i="12"/>
  <c r="B971" i="12"/>
  <c r="A972" i="12"/>
  <c r="B972" i="12"/>
  <c r="A973" i="12"/>
  <c r="B973" i="12"/>
  <c r="A974" i="12"/>
  <c r="B974" i="12"/>
  <c r="A975" i="12"/>
  <c r="B975" i="12"/>
  <c r="A976" i="12"/>
  <c r="B976" i="12"/>
  <c r="A977" i="12"/>
  <c r="B977" i="12"/>
  <c r="A978" i="12"/>
  <c r="B978" i="12"/>
  <c r="A979" i="12"/>
  <c r="B979" i="12"/>
  <c r="A980" i="12"/>
  <c r="B980" i="12"/>
  <c r="A981" i="12"/>
  <c r="B981" i="12"/>
  <c r="A982" i="12"/>
  <c r="B982" i="12"/>
  <c r="A983" i="12"/>
  <c r="B983" i="12"/>
  <c r="A984" i="12"/>
  <c r="B984" i="12"/>
  <c r="A985" i="12"/>
  <c r="B985" i="12"/>
  <c r="A986" i="12"/>
  <c r="B986" i="12"/>
  <c r="A987" i="12"/>
  <c r="B987" i="12"/>
  <c r="A988" i="12"/>
  <c r="B988" i="12"/>
  <c r="A989" i="12"/>
  <c r="B989" i="12"/>
  <c r="A990" i="12"/>
  <c r="B990" i="12"/>
  <c r="A991" i="12"/>
  <c r="B991" i="12"/>
  <c r="A992" i="12"/>
  <c r="B992" i="12"/>
  <c r="A993" i="12"/>
  <c r="B993" i="12"/>
  <c r="A994" i="12"/>
  <c r="B994" i="12"/>
  <c r="A995" i="12"/>
  <c r="B995" i="12"/>
  <c r="A996" i="12"/>
  <c r="B996" i="12"/>
  <c r="A997" i="12"/>
  <c r="B997" i="12"/>
  <c r="A998" i="12"/>
  <c r="B998" i="12"/>
  <c r="A999" i="12"/>
  <c r="B999" i="12"/>
  <c r="A1000" i="12"/>
  <c r="B1000" i="12"/>
  <c r="A1001" i="12"/>
  <c r="B1001" i="12"/>
  <c r="A1002" i="12"/>
  <c r="B1002" i="12"/>
  <c r="A1003" i="12"/>
  <c r="B1003" i="12"/>
  <c r="A1004" i="12"/>
  <c r="B1004" i="12"/>
  <c r="A1005" i="12"/>
  <c r="B1005" i="12"/>
  <c r="A1006" i="12"/>
  <c r="B1006" i="12"/>
  <c r="A1007" i="12"/>
  <c r="B1007" i="12"/>
  <c r="A1008" i="12"/>
  <c r="B1008" i="12"/>
  <c r="A1009" i="12"/>
  <c r="B1009" i="12"/>
  <c r="A1010" i="12"/>
  <c r="B1010" i="12"/>
  <c r="A1011" i="12"/>
  <c r="B1011" i="12"/>
  <c r="A1012" i="12"/>
  <c r="B1012" i="12"/>
  <c r="A1013" i="12"/>
  <c r="B1013" i="12"/>
  <c r="A1014" i="12"/>
  <c r="B1014" i="12"/>
  <c r="A1015" i="12"/>
  <c r="B1015" i="12"/>
  <c r="A1016" i="12"/>
  <c r="B1016" i="12"/>
  <c r="A1017" i="12"/>
  <c r="B1017" i="12"/>
  <c r="A1018" i="12"/>
  <c r="B1018" i="12"/>
  <c r="A1019" i="12"/>
  <c r="B1019" i="12"/>
  <c r="A1020" i="12"/>
  <c r="B1020" i="12"/>
  <c r="A1021" i="12"/>
  <c r="B1021" i="12"/>
  <c r="A1022" i="12"/>
  <c r="B1022" i="12"/>
  <c r="A1023" i="12"/>
  <c r="B1023" i="12"/>
  <c r="A1024" i="12"/>
  <c r="B1024" i="12"/>
  <c r="A1025" i="12"/>
  <c r="B1025" i="12"/>
  <c r="A1026" i="12"/>
  <c r="B1026" i="12"/>
  <c r="A1027" i="12"/>
  <c r="B1027" i="12"/>
  <c r="A1028" i="12"/>
  <c r="B1028" i="12"/>
  <c r="A1029" i="12"/>
  <c r="B1029" i="12"/>
  <c r="A1030" i="12"/>
  <c r="B1030" i="12"/>
  <c r="A1031" i="12"/>
  <c r="B1031" i="12"/>
  <c r="A1032" i="12"/>
  <c r="B1032" i="12"/>
  <c r="A1033" i="12"/>
  <c r="B1033" i="12"/>
  <c r="A1034" i="12"/>
  <c r="B1034" i="12"/>
  <c r="A1035" i="12"/>
  <c r="B1035" i="12"/>
  <c r="A1036" i="12"/>
  <c r="B1036" i="12"/>
  <c r="A1037" i="12"/>
  <c r="B1037" i="12"/>
  <c r="A1038" i="12"/>
  <c r="B1038" i="12"/>
  <c r="A1039" i="12"/>
  <c r="B1039" i="12"/>
  <c r="A1040" i="12"/>
  <c r="B1040" i="12"/>
  <c r="A1041" i="12"/>
  <c r="B1041" i="12"/>
  <c r="A1042" i="12"/>
  <c r="B1042" i="12"/>
  <c r="A1043" i="12"/>
  <c r="B1043" i="12"/>
  <c r="A1044" i="12"/>
  <c r="B1044" i="12"/>
  <c r="A1045" i="12"/>
  <c r="B1045" i="12"/>
  <c r="A1046" i="12"/>
  <c r="B1046" i="12"/>
  <c r="A1047" i="12"/>
  <c r="B1047" i="12"/>
  <c r="A1048" i="12"/>
  <c r="B1048" i="12"/>
  <c r="A1049" i="12"/>
  <c r="B1049" i="12"/>
  <c r="A1050" i="12"/>
  <c r="B1050" i="12"/>
  <c r="A1051" i="12"/>
  <c r="B1051" i="12"/>
  <c r="A1052" i="12"/>
  <c r="B1052" i="12"/>
  <c r="A1053" i="12"/>
  <c r="B1053" i="12"/>
  <c r="A1054" i="12"/>
  <c r="B1054" i="12"/>
  <c r="A1055" i="12"/>
  <c r="B1055" i="12"/>
  <c r="A1056" i="12"/>
  <c r="B1056" i="12"/>
  <c r="A1057" i="12"/>
  <c r="B1057" i="12"/>
  <c r="A1058" i="12"/>
  <c r="B1058" i="12"/>
  <c r="A1059" i="12"/>
  <c r="B1059" i="12"/>
  <c r="A1060" i="12"/>
  <c r="B1060" i="12"/>
  <c r="A1061" i="12"/>
  <c r="B1061" i="12"/>
  <c r="A1062" i="12"/>
  <c r="B1062" i="12"/>
  <c r="A1063" i="12"/>
  <c r="B1063" i="12"/>
  <c r="A1064" i="12"/>
  <c r="B1064" i="12"/>
  <c r="A1065" i="12"/>
  <c r="B1065" i="12"/>
  <c r="A1066" i="12"/>
  <c r="B1066" i="12"/>
  <c r="A1067" i="12"/>
  <c r="B1067" i="12"/>
  <c r="A1068" i="12"/>
  <c r="B1068" i="12"/>
  <c r="A1069" i="12"/>
  <c r="B1069" i="12"/>
  <c r="A1070" i="12"/>
  <c r="B1070" i="12"/>
  <c r="A1071" i="12"/>
  <c r="B1071" i="12"/>
  <c r="A1072" i="12"/>
  <c r="B1072" i="12"/>
  <c r="A1073" i="12"/>
  <c r="B1073" i="12"/>
  <c r="A1074" i="12"/>
  <c r="B1074" i="12"/>
  <c r="A1075" i="12"/>
  <c r="B1075" i="12"/>
  <c r="A1076" i="12"/>
  <c r="B1076" i="12"/>
  <c r="A1077" i="12"/>
  <c r="B1077" i="12"/>
  <c r="A1078" i="12"/>
  <c r="B1078" i="12"/>
  <c r="A1079" i="12"/>
  <c r="B1079" i="12"/>
  <c r="A1080" i="12"/>
  <c r="B1080" i="12"/>
  <c r="A1081" i="12"/>
  <c r="B1081" i="12"/>
  <c r="A1082" i="12"/>
  <c r="B1082" i="12"/>
  <c r="A1083" i="12"/>
  <c r="B1083" i="12"/>
  <c r="A1084" i="12"/>
  <c r="B1084" i="12"/>
  <c r="A1085" i="12"/>
  <c r="B1085" i="12"/>
  <c r="A1086" i="12"/>
  <c r="B1086" i="12"/>
  <c r="A1087" i="12"/>
  <c r="B1087" i="12"/>
  <c r="A1088" i="12"/>
  <c r="B1088" i="12"/>
  <c r="A1089" i="12"/>
  <c r="B1089" i="12"/>
  <c r="A1090" i="12"/>
  <c r="B1090" i="12"/>
  <c r="A1091" i="12"/>
  <c r="B1091" i="12"/>
  <c r="A1092" i="12"/>
  <c r="B1092" i="12"/>
  <c r="A1093" i="12"/>
  <c r="B1093" i="12"/>
  <c r="A1094" i="12"/>
  <c r="B1094" i="12"/>
  <c r="A1095" i="12"/>
  <c r="B1095" i="12"/>
  <c r="A1096" i="12"/>
  <c r="B1096" i="12"/>
  <c r="A1097" i="12"/>
  <c r="B1097" i="12"/>
  <c r="A1098" i="12"/>
  <c r="B1098" i="12"/>
  <c r="A1099" i="12"/>
  <c r="B1099" i="12"/>
  <c r="A1100" i="12"/>
  <c r="B1100" i="12"/>
  <c r="A1101" i="12"/>
  <c r="B1101" i="12"/>
  <c r="A1102" i="12"/>
  <c r="B1102" i="12"/>
  <c r="A1103" i="12"/>
  <c r="B1103" i="12"/>
  <c r="A1104" i="12"/>
  <c r="B1104" i="12"/>
  <c r="A1105" i="12"/>
  <c r="B1105" i="12"/>
  <c r="A1106" i="12"/>
  <c r="B1106" i="12"/>
  <c r="A1107" i="12"/>
  <c r="B1107" i="12"/>
  <c r="A1108" i="12"/>
  <c r="B1108" i="12"/>
  <c r="A1109" i="12"/>
  <c r="B1109" i="12"/>
  <c r="A1110" i="12"/>
  <c r="B1110" i="12"/>
  <c r="A1111" i="12"/>
  <c r="B1111" i="12"/>
  <c r="A1112" i="12"/>
  <c r="B1112" i="12"/>
  <c r="A1113" i="12"/>
  <c r="B1113" i="12"/>
  <c r="A1114" i="12"/>
  <c r="B1114" i="12"/>
  <c r="A1115" i="12"/>
  <c r="B1115" i="12"/>
  <c r="A1116" i="12"/>
  <c r="B1116" i="12"/>
  <c r="A1117" i="12"/>
  <c r="B1117" i="12"/>
  <c r="A1118" i="12"/>
  <c r="B1118" i="12"/>
  <c r="A1119" i="12"/>
  <c r="B1119" i="12"/>
  <c r="A1120" i="12"/>
  <c r="B1120" i="12"/>
  <c r="A1121" i="12"/>
  <c r="B1121" i="12"/>
  <c r="A1122" i="12"/>
  <c r="B1122" i="12"/>
  <c r="A1123" i="12"/>
  <c r="B1123" i="12"/>
  <c r="A1124" i="12"/>
  <c r="B1124" i="12"/>
  <c r="A1125" i="12"/>
  <c r="B1125" i="12"/>
  <c r="A1126" i="12"/>
  <c r="B1126" i="12"/>
  <c r="A1127" i="12"/>
  <c r="B1127" i="12"/>
  <c r="A1128" i="12"/>
  <c r="B1128" i="12"/>
  <c r="A1129" i="12"/>
  <c r="B1129" i="12"/>
  <c r="A1130" i="12"/>
  <c r="B1130" i="12"/>
  <c r="A1131" i="12"/>
  <c r="B1131" i="12"/>
  <c r="A1132" i="12"/>
  <c r="B1132" i="12"/>
  <c r="A1133" i="12"/>
  <c r="B1133" i="12"/>
  <c r="A1134" i="12"/>
  <c r="B1134" i="12"/>
  <c r="A1135" i="12"/>
  <c r="B1135" i="12"/>
  <c r="A1136" i="12"/>
  <c r="B1136" i="12"/>
  <c r="A1137" i="12"/>
  <c r="B1137" i="12"/>
  <c r="A1138" i="12"/>
  <c r="B1138" i="12"/>
  <c r="A1139" i="12"/>
  <c r="B1139" i="12"/>
  <c r="A1140" i="12"/>
  <c r="B1140" i="12"/>
  <c r="A1141" i="12"/>
  <c r="B1141" i="12"/>
  <c r="A1142" i="12"/>
  <c r="B1142" i="12"/>
  <c r="A1143" i="12"/>
  <c r="B1143" i="12"/>
  <c r="A1144" i="12"/>
  <c r="B1144" i="12"/>
  <c r="A1145" i="12"/>
  <c r="B1145" i="12"/>
  <c r="A1146" i="12"/>
  <c r="B1146" i="12"/>
  <c r="A1147" i="12"/>
  <c r="B1147" i="12"/>
  <c r="A1148" i="12"/>
  <c r="B1148" i="12"/>
  <c r="A1149" i="12"/>
  <c r="B1149" i="12"/>
  <c r="A1150" i="12"/>
  <c r="B1150" i="12"/>
  <c r="A1151" i="12"/>
  <c r="B1151" i="12"/>
  <c r="A1152" i="12"/>
  <c r="B1152" i="12"/>
  <c r="A1153" i="12"/>
  <c r="B1153" i="12"/>
  <c r="A1154" i="12"/>
  <c r="B1154" i="12"/>
  <c r="A1155" i="12"/>
  <c r="B1155" i="12"/>
  <c r="A1156" i="12"/>
  <c r="B1156" i="12"/>
  <c r="A1157" i="12"/>
  <c r="B1157" i="12"/>
  <c r="A1158" i="12"/>
  <c r="B1158" i="12"/>
  <c r="A1159" i="12"/>
  <c r="B1159" i="12"/>
  <c r="A1160" i="12"/>
  <c r="B1160" i="12"/>
  <c r="A1161" i="12"/>
  <c r="B1161" i="12"/>
  <c r="A1162" i="12"/>
  <c r="B1162" i="12"/>
  <c r="A1163" i="12"/>
  <c r="B1163" i="12"/>
  <c r="A1164" i="12"/>
  <c r="B1164" i="12"/>
  <c r="A1165" i="12"/>
  <c r="B1165" i="12"/>
  <c r="A1166" i="12"/>
  <c r="B1166" i="12"/>
  <c r="A1167" i="12"/>
  <c r="B1167" i="12"/>
  <c r="A1168" i="12"/>
  <c r="B1168" i="12"/>
  <c r="A1169" i="12"/>
  <c r="B1169" i="12"/>
  <c r="A1170" i="12"/>
  <c r="B1170" i="12"/>
  <c r="A1171" i="12"/>
  <c r="B1171" i="12"/>
  <c r="A1172" i="12"/>
  <c r="B1172" i="12"/>
  <c r="A1173" i="12"/>
  <c r="B1173" i="12"/>
  <c r="A1174" i="12"/>
  <c r="B1174" i="12"/>
  <c r="A1175" i="12"/>
  <c r="B1175" i="12"/>
  <c r="A1176" i="12"/>
  <c r="B1176" i="12"/>
  <c r="A1177" i="12"/>
  <c r="B1177" i="12"/>
  <c r="A1178" i="12"/>
  <c r="B1178" i="12"/>
  <c r="A1179" i="12"/>
  <c r="B1179" i="12"/>
  <c r="A1180" i="12"/>
  <c r="B1180" i="12"/>
  <c r="A1181" i="12"/>
  <c r="B1181" i="12"/>
  <c r="A1182" i="12"/>
  <c r="B1182" i="12"/>
  <c r="A1183" i="12"/>
  <c r="B1183" i="12"/>
  <c r="A1184" i="12"/>
  <c r="B1184" i="12"/>
  <c r="A1185" i="12"/>
  <c r="B1185" i="12"/>
  <c r="A1186" i="12"/>
  <c r="B1186" i="12"/>
  <c r="A1187" i="12"/>
  <c r="B1187" i="12"/>
  <c r="A1188" i="12"/>
  <c r="B1188" i="12"/>
  <c r="A1189" i="12"/>
  <c r="B1189" i="12"/>
  <c r="A1190" i="12"/>
  <c r="B1190" i="12"/>
  <c r="A1191" i="12"/>
  <c r="B1191" i="12"/>
  <c r="A1192" i="12"/>
  <c r="B1192" i="12"/>
  <c r="A1193" i="12"/>
  <c r="B1193" i="12"/>
  <c r="B1" i="12"/>
  <c r="A1" i="12"/>
  <c r="B2" i="5"/>
  <c r="C2" i="5"/>
  <c r="B52" i="5"/>
  <c r="C52" i="5"/>
  <c r="B102" i="5"/>
  <c r="C102" i="5"/>
  <c r="B152" i="5"/>
  <c r="C152" i="5"/>
  <c r="B202" i="5"/>
  <c r="C202" i="5"/>
  <c r="B252" i="5"/>
  <c r="C252" i="5"/>
  <c r="B302" i="5"/>
  <c r="C302" i="5"/>
  <c r="B352" i="5"/>
  <c r="C352" i="5"/>
  <c r="B402" i="5"/>
  <c r="C402" i="5"/>
  <c r="B452" i="5"/>
  <c r="C452" i="5"/>
  <c r="B502" i="5"/>
  <c r="C502" i="5"/>
  <c r="B552" i="5"/>
  <c r="C552" i="5"/>
  <c r="B3" i="5"/>
  <c r="C3" i="5"/>
  <c r="B53" i="5"/>
  <c r="C53" i="5"/>
  <c r="B103" i="5"/>
  <c r="C103" i="5"/>
  <c r="B153" i="5"/>
  <c r="C153" i="5"/>
  <c r="B203" i="5"/>
  <c r="C203" i="5"/>
  <c r="B253" i="5"/>
  <c r="C253" i="5"/>
  <c r="B303" i="5"/>
  <c r="C303" i="5"/>
  <c r="B353" i="5"/>
  <c r="C353" i="5"/>
  <c r="B403" i="5"/>
  <c r="C403" i="5"/>
  <c r="B453" i="5"/>
  <c r="C453" i="5"/>
  <c r="B503" i="5"/>
  <c r="C503" i="5"/>
  <c r="B553" i="5"/>
  <c r="C553" i="5"/>
  <c r="B4" i="5"/>
  <c r="C4" i="5"/>
  <c r="B54" i="5"/>
  <c r="C54" i="5"/>
  <c r="B104" i="5"/>
  <c r="C104" i="5"/>
  <c r="B154" i="5"/>
  <c r="C154" i="5"/>
  <c r="B204" i="5"/>
  <c r="C204" i="5"/>
  <c r="B254" i="5"/>
  <c r="C254" i="5"/>
  <c r="B304" i="5"/>
  <c r="C304" i="5"/>
  <c r="B354" i="5"/>
  <c r="C354" i="5"/>
  <c r="B404" i="5"/>
  <c r="C404" i="5"/>
  <c r="B454" i="5"/>
  <c r="C454" i="5"/>
  <c r="B504" i="5"/>
  <c r="C504" i="5"/>
  <c r="B554" i="5"/>
  <c r="C554" i="5"/>
  <c r="B5" i="5"/>
  <c r="C5" i="5"/>
  <c r="B55" i="5"/>
  <c r="C55" i="5"/>
  <c r="B105" i="5"/>
  <c r="C105" i="5"/>
  <c r="B155" i="5"/>
  <c r="C155" i="5"/>
  <c r="B205" i="5"/>
  <c r="C205" i="5"/>
  <c r="B255" i="5"/>
  <c r="C255" i="5"/>
  <c r="B305" i="5"/>
  <c r="C305" i="5"/>
  <c r="B355" i="5"/>
  <c r="C355" i="5"/>
  <c r="B405" i="5"/>
  <c r="C405" i="5"/>
  <c r="B455" i="5"/>
  <c r="C455" i="5"/>
  <c r="B505" i="5"/>
  <c r="C505" i="5"/>
  <c r="B555" i="5"/>
  <c r="C555" i="5"/>
  <c r="B6" i="5"/>
  <c r="C6" i="5"/>
  <c r="B56" i="5"/>
  <c r="C56" i="5"/>
  <c r="B106" i="5"/>
  <c r="C106" i="5"/>
  <c r="B156" i="5"/>
  <c r="C156" i="5"/>
  <c r="B206" i="5"/>
  <c r="C206" i="5"/>
  <c r="B256" i="5"/>
  <c r="C256" i="5"/>
  <c r="B306" i="5"/>
  <c r="C306" i="5"/>
  <c r="B356" i="5"/>
  <c r="C356" i="5"/>
  <c r="B406" i="5"/>
  <c r="C406" i="5"/>
  <c r="B456" i="5"/>
  <c r="C456" i="5"/>
  <c r="B506" i="5"/>
  <c r="C506" i="5"/>
  <c r="B556" i="5"/>
  <c r="C556" i="5"/>
  <c r="B7" i="5"/>
  <c r="C7" i="5"/>
  <c r="B57" i="5"/>
  <c r="C57" i="5"/>
  <c r="B107" i="5"/>
  <c r="C107" i="5"/>
  <c r="B157" i="5"/>
  <c r="C157" i="5"/>
  <c r="B207" i="5"/>
  <c r="C207" i="5"/>
  <c r="B257" i="5"/>
  <c r="C257" i="5"/>
  <c r="B307" i="5"/>
  <c r="C307" i="5"/>
  <c r="B357" i="5"/>
  <c r="C357" i="5"/>
  <c r="B407" i="5"/>
  <c r="C407" i="5"/>
  <c r="B457" i="5"/>
  <c r="C457" i="5"/>
  <c r="B507" i="5"/>
  <c r="C507" i="5"/>
  <c r="B557" i="5"/>
  <c r="C557" i="5"/>
  <c r="B8" i="5"/>
  <c r="C8" i="5"/>
  <c r="B58" i="5"/>
  <c r="C58" i="5"/>
  <c r="B108" i="5"/>
  <c r="C108" i="5"/>
  <c r="B158" i="5"/>
  <c r="C158" i="5"/>
  <c r="B208" i="5"/>
  <c r="C208" i="5"/>
  <c r="B258" i="5"/>
  <c r="C258" i="5"/>
  <c r="B308" i="5"/>
  <c r="C308" i="5"/>
  <c r="B358" i="5"/>
  <c r="C358" i="5"/>
  <c r="B408" i="5"/>
  <c r="C408" i="5"/>
  <c r="B458" i="5"/>
  <c r="C458" i="5"/>
  <c r="B508" i="5"/>
  <c r="C508" i="5"/>
  <c r="B558" i="5"/>
  <c r="C558" i="5"/>
  <c r="B9" i="5"/>
  <c r="C9" i="5"/>
  <c r="B59" i="5"/>
  <c r="C59" i="5"/>
  <c r="B109" i="5"/>
  <c r="C109" i="5"/>
  <c r="B159" i="5"/>
  <c r="C159" i="5"/>
  <c r="B209" i="5"/>
  <c r="C209" i="5"/>
  <c r="B259" i="5"/>
  <c r="C259" i="5"/>
  <c r="B309" i="5"/>
  <c r="C309" i="5"/>
  <c r="B359" i="5"/>
  <c r="C359" i="5"/>
  <c r="B409" i="5"/>
  <c r="C409" i="5"/>
  <c r="B459" i="5"/>
  <c r="C459" i="5"/>
  <c r="B509" i="5"/>
  <c r="C509" i="5"/>
  <c r="B559" i="5"/>
  <c r="C559" i="5"/>
  <c r="B10" i="5"/>
  <c r="C10" i="5"/>
  <c r="B60" i="5"/>
  <c r="C60" i="5"/>
  <c r="B110" i="5"/>
  <c r="C110" i="5"/>
  <c r="B160" i="5"/>
  <c r="C160" i="5"/>
  <c r="B210" i="5"/>
  <c r="C210" i="5"/>
  <c r="B260" i="5"/>
  <c r="C260" i="5"/>
  <c r="B310" i="5"/>
  <c r="C310" i="5"/>
  <c r="B360" i="5"/>
  <c r="C360" i="5"/>
  <c r="B410" i="5"/>
  <c r="C410" i="5"/>
  <c r="B460" i="5"/>
  <c r="C460" i="5"/>
  <c r="B510" i="5"/>
  <c r="C510" i="5"/>
  <c r="B560" i="5"/>
  <c r="C560" i="5"/>
  <c r="B11" i="5"/>
  <c r="C11" i="5"/>
  <c r="B61" i="5"/>
  <c r="C61" i="5"/>
  <c r="B111" i="5"/>
  <c r="C111" i="5"/>
  <c r="B161" i="5"/>
  <c r="C161" i="5"/>
  <c r="B211" i="5"/>
  <c r="C211" i="5"/>
  <c r="B261" i="5"/>
  <c r="C261" i="5"/>
  <c r="B311" i="5"/>
  <c r="C311" i="5"/>
  <c r="B361" i="5"/>
  <c r="C361" i="5"/>
  <c r="B411" i="5"/>
  <c r="C411" i="5"/>
  <c r="B461" i="5"/>
  <c r="C461" i="5"/>
  <c r="B511" i="5"/>
  <c r="C511" i="5"/>
  <c r="B561" i="5"/>
  <c r="C561" i="5"/>
  <c r="B12" i="5"/>
  <c r="C12" i="5"/>
  <c r="B62" i="5"/>
  <c r="C62" i="5"/>
  <c r="B112" i="5"/>
  <c r="C112" i="5"/>
  <c r="B162" i="5"/>
  <c r="C162" i="5"/>
  <c r="B212" i="5"/>
  <c r="C212" i="5"/>
  <c r="B262" i="5"/>
  <c r="C262" i="5"/>
  <c r="B312" i="5"/>
  <c r="C312" i="5"/>
  <c r="B362" i="5"/>
  <c r="C362" i="5"/>
  <c r="B412" i="5"/>
  <c r="C412" i="5"/>
  <c r="B462" i="5"/>
  <c r="C462" i="5"/>
  <c r="B512" i="5"/>
  <c r="C512" i="5"/>
  <c r="B562" i="5"/>
  <c r="C562" i="5"/>
  <c r="B13" i="5"/>
  <c r="C13" i="5"/>
  <c r="B63" i="5"/>
  <c r="C63" i="5"/>
  <c r="B113" i="5"/>
  <c r="C113" i="5"/>
  <c r="B163" i="5"/>
  <c r="C163" i="5"/>
  <c r="B213" i="5"/>
  <c r="C213" i="5"/>
  <c r="B263" i="5"/>
  <c r="C263" i="5"/>
  <c r="B313" i="5"/>
  <c r="C313" i="5"/>
  <c r="B363" i="5"/>
  <c r="C363" i="5"/>
  <c r="B413" i="5"/>
  <c r="C413" i="5"/>
  <c r="B463" i="5"/>
  <c r="C463" i="5"/>
  <c r="B513" i="5"/>
  <c r="C513" i="5"/>
  <c r="B563" i="5"/>
  <c r="C563" i="5"/>
  <c r="B14" i="5"/>
  <c r="C14" i="5"/>
  <c r="B64" i="5"/>
  <c r="C64" i="5"/>
  <c r="B114" i="5"/>
  <c r="C114" i="5"/>
  <c r="B164" i="5"/>
  <c r="C164" i="5"/>
  <c r="B214" i="5"/>
  <c r="C214" i="5"/>
  <c r="B264" i="5"/>
  <c r="C264" i="5"/>
  <c r="B314" i="5"/>
  <c r="C314" i="5"/>
  <c r="B364" i="5"/>
  <c r="C364" i="5"/>
  <c r="B414" i="5"/>
  <c r="C414" i="5"/>
  <c r="B464" i="5"/>
  <c r="C464" i="5"/>
  <c r="B514" i="5"/>
  <c r="C514" i="5"/>
  <c r="B564" i="5"/>
  <c r="C564" i="5"/>
  <c r="B15" i="5"/>
  <c r="C15" i="5"/>
  <c r="B65" i="5"/>
  <c r="C65" i="5"/>
  <c r="B115" i="5"/>
  <c r="C115" i="5"/>
  <c r="B165" i="5"/>
  <c r="C165" i="5"/>
  <c r="B215" i="5"/>
  <c r="C215" i="5"/>
  <c r="B265" i="5"/>
  <c r="C265" i="5"/>
  <c r="B315" i="5"/>
  <c r="C315" i="5"/>
  <c r="B365" i="5"/>
  <c r="C365" i="5"/>
  <c r="B415" i="5"/>
  <c r="C415" i="5"/>
  <c r="B465" i="5"/>
  <c r="C465" i="5"/>
  <c r="B515" i="5"/>
  <c r="C515" i="5"/>
  <c r="B565" i="5"/>
  <c r="C565" i="5"/>
  <c r="B16" i="5"/>
  <c r="C16" i="5"/>
  <c r="B66" i="5"/>
  <c r="C66" i="5"/>
  <c r="B116" i="5"/>
  <c r="C116" i="5"/>
  <c r="B166" i="5"/>
  <c r="C166" i="5"/>
  <c r="B216" i="5"/>
  <c r="C216" i="5"/>
  <c r="B266" i="5"/>
  <c r="C266" i="5"/>
  <c r="B316" i="5"/>
  <c r="C316" i="5"/>
  <c r="B366" i="5"/>
  <c r="C366" i="5"/>
  <c r="B416" i="5"/>
  <c r="C416" i="5"/>
  <c r="B466" i="5"/>
  <c r="C466" i="5"/>
  <c r="B516" i="5"/>
  <c r="C516" i="5"/>
  <c r="B566" i="5"/>
  <c r="C566" i="5"/>
  <c r="B17" i="5"/>
  <c r="C17" i="5"/>
  <c r="B67" i="5"/>
  <c r="C67" i="5"/>
  <c r="B117" i="5"/>
  <c r="C117" i="5"/>
  <c r="B167" i="5"/>
  <c r="C167" i="5"/>
  <c r="B217" i="5"/>
  <c r="C217" i="5"/>
  <c r="B267" i="5"/>
  <c r="C267" i="5"/>
  <c r="B317" i="5"/>
  <c r="C317" i="5"/>
  <c r="B367" i="5"/>
  <c r="C367" i="5"/>
  <c r="B417" i="5"/>
  <c r="C417" i="5"/>
  <c r="B467" i="5"/>
  <c r="C467" i="5"/>
  <c r="B517" i="5"/>
  <c r="C517" i="5"/>
  <c r="B567" i="5"/>
  <c r="C567" i="5"/>
  <c r="B18" i="5"/>
  <c r="C18" i="5"/>
  <c r="B68" i="5"/>
  <c r="C68" i="5"/>
  <c r="B118" i="5"/>
  <c r="C118" i="5"/>
  <c r="B168" i="5"/>
  <c r="C168" i="5"/>
  <c r="B218" i="5"/>
  <c r="C218" i="5"/>
  <c r="B268" i="5"/>
  <c r="C268" i="5"/>
  <c r="B318" i="5"/>
  <c r="C318" i="5"/>
  <c r="B368" i="5"/>
  <c r="C368" i="5"/>
  <c r="B418" i="5"/>
  <c r="C418" i="5"/>
  <c r="B468" i="5"/>
  <c r="C468" i="5"/>
  <c r="B518" i="5"/>
  <c r="C518" i="5"/>
  <c r="B568" i="5"/>
  <c r="C568" i="5"/>
  <c r="B19" i="5"/>
  <c r="C19" i="5"/>
  <c r="B69" i="5"/>
  <c r="C69" i="5"/>
  <c r="B119" i="5"/>
  <c r="C119" i="5"/>
  <c r="B169" i="5"/>
  <c r="C169" i="5"/>
  <c r="B219" i="5"/>
  <c r="C219" i="5"/>
  <c r="B269" i="5"/>
  <c r="C269" i="5"/>
  <c r="B319" i="5"/>
  <c r="C319" i="5"/>
  <c r="B369" i="5"/>
  <c r="C369" i="5"/>
  <c r="B419" i="5"/>
  <c r="C419" i="5"/>
  <c r="B469" i="5"/>
  <c r="C469" i="5"/>
  <c r="B519" i="5"/>
  <c r="C519" i="5"/>
  <c r="B569" i="5"/>
  <c r="C569" i="5"/>
  <c r="B20" i="5"/>
  <c r="C20" i="5"/>
  <c r="B70" i="5"/>
  <c r="C70" i="5"/>
  <c r="B120" i="5"/>
  <c r="C120" i="5"/>
  <c r="B170" i="5"/>
  <c r="C170" i="5"/>
  <c r="B220" i="5"/>
  <c r="C220" i="5"/>
  <c r="B270" i="5"/>
  <c r="C270" i="5"/>
  <c r="B320" i="5"/>
  <c r="C320" i="5"/>
  <c r="B370" i="5"/>
  <c r="C370" i="5"/>
  <c r="B420" i="5"/>
  <c r="C420" i="5"/>
  <c r="B470" i="5"/>
  <c r="C470" i="5"/>
  <c r="B520" i="5"/>
  <c r="C520" i="5"/>
  <c r="B570" i="5"/>
  <c r="C570" i="5"/>
  <c r="B21" i="5"/>
  <c r="C21" i="5"/>
  <c r="B71" i="5"/>
  <c r="C71" i="5"/>
  <c r="B121" i="5"/>
  <c r="C121" i="5"/>
  <c r="B171" i="5"/>
  <c r="C171" i="5"/>
  <c r="B221" i="5"/>
  <c r="C221" i="5"/>
  <c r="B271" i="5"/>
  <c r="C271" i="5"/>
  <c r="B321" i="5"/>
  <c r="C321" i="5"/>
  <c r="B371" i="5"/>
  <c r="C371" i="5"/>
  <c r="B421" i="5"/>
  <c r="C421" i="5"/>
  <c r="B471" i="5"/>
  <c r="C471" i="5"/>
  <c r="B521" i="5"/>
  <c r="C521" i="5"/>
  <c r="B571" i="5"/>
  <c r="C571" i="5"/>
  <c r="B22" i="5"/>
  <c r="C22" i="5"/>
  <c r="B72" i="5"/>
  <c r="C72" i="5"/>
  <c r="B122" i="5"/>
  <c r="C122" i="5"/>
  <c r="B172" i="5"/>
  <c r="C172" i="5"/>
  <c r="B222" i="5"/>
  <c r="C222" i="5"/>
  <c r="B272" i="5"/>
  <c r="C272" i="5"/>
  <c r="B322" i="5"/>
  <c r="C322" i="5"/>
  <c r="B372" i="5"/>
  <c r="C372" i="5"/>
  <c r="B422" i="5"/>
  <c r="C422" i="5"/>
  <c r="B472" i="5"/>
  <c r="C472" i="5"/>
  <c r="B522" i="5"/>
  <c r="C522" i="5"/>
  <c r="B572" i="5"/>
  <c r="C572" i="5"/>
  <c r="B23" i="5"/>
  <c r="C23" i="5"/>
  <c r="B73" i="5"/>
  <c r="C73" i="5"/>
  <c r="B123" i="5"/>
  <c r="C123" i="5"/>
  <c r="B173" i="5"/>
  <c r="C173" i="5"/>
  <c r="B223" i="5"/>
  <c r="C223" i="5"/>
  <c r="B273" i="5"/>
  <c r="C273" i="5"/>
  <c r="B323" i="5"/>
  <c r="C323" i="5"/>
  <c r="B373" i="5"/>
  <c r="C373" i="5"/>
  <c r="B423" i="5"/>
  <c r="C423" i="5"/>
  <c r="B473" i="5"/>
  <c r="C473" i="5"/>
  <c r="B523" i="5"/>
  <c r="C523" i="5"/>
  <c r="B573" i="5"/>
  <c r="C573" i="5"/>
  <c r="B24" i="5"/>
  <c r="C24" i="5"/>
  <c r="B74" i="5"/>
  <c r="C74" i="5"/>
  <c r="B124" i="5"/>
  <c r="C124" i="5"/>
  <c r="B174" i="5"/>
  <c r="C174" i="5"/>
  <c r="B224" i="5"/>
  <c r="C224" i="5"/>
  <c r="B274" i="5"/>
  <c r="C274" i="5"/>
  <c r="B324" i="5"/>
  <c r="C324" i="5"/>
  <c r="B374" i="5"/>
  <c r="C374" i="5"/>
  <c r="B424" i="5"/>
  <c r="C424" i="5"/>
  <c r="B474" i="5"/>
  <c r="C474" i="5"/>
  <c r="B524" i="5"/>
  <c r="C524" i="5"/>
  <c r="B574" i="5"/>
  <c r="C574" i="5"/>
  <c r="B25" i="5"/>
  <c r="C25" i="5"/>
  <c r="B75" i="5"/>
  <c r="C75" i="5"/>
  <c r="B125" i="5"/>
  <c r="C125" i="5"/>
  <c r="B175" i="5"/>
  <c r="C175" i="5"/>
  <c r="B225" i="5"/>
  <c r="C225" i="5"/>
  <c r="B275" i="5"/>
  <c r="C275" i="5"/>
  <c r="B325" i="5"/>
  <c r="C325" i="5"/>
  <c r="B375" i="5"/>
  <c r="C375" i="5"/>
  <c r="B425" i="5"/>
  <c r="C425" i="5"/>
  <c r="B475" i="5"/>
  <c r="C475" i="5"/>
  <c r="B525" i="5"/>
  <c r="C525" i="5"/>
  <c r="B575" i="5"/>
  <c r="C575" i="5"/>
  <c r="B26" i="5"/>
  <c r="C26" i="5"/>
  <c r="B76" i="5"/>
  <c r="C76" i="5"/>
  <c r="B126" i="5"/>
  <c r="C126" i="5"/>
  <c r="B176" i="5"/>
  <c r="C176" i="5"/>
  <c r="B226" i="5"/>
  <c r="C226" i="5"/>
  <c r="B276" i="5"/>
  <c r="C276" i="5"/>
  <c r="B326" i="5"/>
  <c r="C326" i="5"/>
  <c r="B376" i="5"/>
  <c r="C376" i="5"/>
  <c r="B426" i="5"/>
  <c r="C426" i="5"/>
  <c r="B476" i="5"/>
  <c r="C476" i="5"/>
  <c r="B526" i="5"/>
  <c r="C526" i="5"/>
  <c r="B576" i="5"/>
  <c r="C576" i="5"/>
  <c r="B27" i="5"/>
  <c r="C27" i="5"/>
  <c r="B77" i="5"/>
  <c r="C77" i="5"/>
  <c r="B127" i="5"/>
  <c r="C127" i="5"/>
  <c r="B177" i="5"/>
  <c r="C177" i="5"/>
  <c r="B227" i="5"/>
  <c r="C227" i="5"/>
  <c r="B277" i="5"/>
  <c r="C277" i="5"/>
  <c r="B327" i="5"/>
  <c r="C327" i="5"/>
  <c r="B377" i="5"/>
  <c r="C377" i="5"/>
  <c r="B427" i="5"/>
  <c r="C427" i="5"/>
  <c r="B477" i="5"/>
  <c r="C477" i="5"/>
  <c r="B527" i="5"/>
  <c r="C527" i="5"/>
  <c r="B577" i="5"/>
  <c r="C577" i="5"/>
  <c r="B28" i="5"/>
  <c r="C28" i="5"/>
  <c r="B78" i="5"/>
  <c r="C78" i="5"/>
  <c r="B128" i="5"/>
  <c r="C128" i="5"/>
  <c r="B178" i="5"/>
  <c r="C178" i="5"/>
  <c r="B228" i="5"/>
  <c r="C228" i="5"/>
  <c r="B278" i="5"/>
  <c r="C278" i="5"/>
  <c r="B328" i="5"/>
  <c r="C328" i="5"/>
  <c r="B378" i="5"/>
  <c r="C378" i="5"/>
  <c r="B428" i="5"/>
  <c r="C428" i="5"/>
  <c r="B478" i="5"/>
  <c r="C478" i="5"/>
  <c r="B528" i="5"/>
  <c r="C528" i="5"/>
  <c r="B578" i="5"/>
  <c r="C578" i="5"/>
  <c r="B29" i="5"/>
  <c r="C29" i="5"/>
  <c r="B79" i="5"/>
  <c r="C79" i="5"/>
  <c r="B129" i="5"/>
  <c r="C129" i="5"/>
  <c r="B179" i="5"/>
  <c r="C179" i="5"/>
  <c r="B229" i="5"/>
  <c r="C229" i="5"/>
  <c r="B279" i="5"/>
  <c r="C279" i="5"/>
  <c r="B329" i="5"/>
  <c r="C329" i="5"/>
  <c r="B379" i="5"/>
  <c r="C379" i="5"/>
  <c r="B429" i="5"/>
  <c r="C429" i="5"/>
  <c r="B479" i="5"/>
  <c r="C479" i="5"/>
  <c r="B529" i="5"/>
  <c r="C529" i="5"/>
  <c r="B579" i="5"/>
  <c r="C579" i="5"/>
  <c r="B30" i="5"/>
  <c r="C30" i="5"/>
  <c r="B80" i="5"/>
  <c r="C80" i="5"/>
  <c r="B130" i="5"/>
  <c r="C130" i="5"/>
  <c r="B180" i="5"/>
  <c r="C180" i="5"/>
  <c r="B230" i="5"/>
  <c r="C230" i="5"/>
  <c r="B280" i="5"/>
  <c r="C280" i="5"/>
  <c r="B330" i="5"/>
  <c r="C330" i="5"/>
  <c r="B380" i="5"/>
  <c r="C380" i="5"/>
  <c r="B430" i="5"/>
  <c r="C430" i="5"/>
  <c r="B480" i="5"/>
  <c r="C480" i="5"/>
  <c r="B530" i="5"/>
  <c r="C530" i="5"/>
  <c r="B580" i="5"/>
  <c r="C580" i="5"/>
  <c r="B31" i="5"/>
  <c r="C31" i="5"/>
  <c r="B81" i="5"/>
  <c r="C81" i="5"/>
  <c r="B131" i="5"/>
  <c r="C131" i="5"/>
  <c r="B181" i="5"/>
  <c r="C181" i="5"/>
  <c r="B231" i="5"/>
  <c r="C231" i="5"/>
  <c r="B281" i="5"/>
  <c r="C281" i="5"/>
  <c r="B331" i="5"/>
  <c r="C331" i="5"/>
  <c r="B381" i="5"/>
  <c r="C381" i="5"/>
  <c r="B431" i="5"/>
  <c r="C431" i="5"/>
  <c r="B481" i="5"/>
  <c r="C481" i="5"/>
  <c r="B531" i="5"/>
  <c r="C531" i="5"/>
  <c r="B581" i="5"/>
  <c r="C581" i="5"/>
  <c r="B32" i="5"/>
  <c r="C32" i="5"/>
  <c r="B82" i="5"/>
  <c r="C82" i="5"/>
  <c r="B132" i="5"/>
  <c r="C132" i="5"/>
  <c r="B182" i="5"/>
  <c r="C182" i="5"/>
  <c r="B232" i="5"/>
  <c r="C232" i="5"/>
  <c r="B282" i="5"/>
  <c r="C282" i="5"/>
  <c r="B332" i="5"/>
  <c r="C332" i="5"/>
  <c r="B382" i="5"/>
  <c r="C382" i="5"/>
  <c r="B432" i="5"/>
  <c r="C432" i="5"/>
  <c r="B482" i="5"/>
  <c r="C482" i="5"/>
  <c r="B532" i="5"/>
  <c r="C532" i="5"/>
  <c r="B582" i="5"/>
  <c r="C582" i="5"/>
  <c r="B33" i="5"/>
  <c r="C33" i="5"/>
  <c r="B83" i="5"/>
  <c r="C83" i="5"/>
  <c r="B133" i="5"/>
  <c r="C133" i="5"/>
  <c r="B183" i="5"/>
  <c r="C183" i="5"/>
  <c r="B233" i="5"/>
  <c r="C233" i="5"/>
  <c r="B283" i="5"/>
  <c r="C283" i="5"/>
  <c r="B333" i="5"/>
  <c r="C333" i="5"/>
  <c r="B383" i="5"/>
  <c r="C383" i="5"/>
  <c r="B433" i="5"/>
  <c r="C433" i="5"/>
  <c r="B483" i="5"/>
  <c r="C483" i="5"/>
  <c r="B533" i="5"/>
  <c r="C533" i="5"/>
  <c r="B583" i="5"/>
  <c r="C583" i="5"/>
  <c r="B34" i="5"/>
  <c r="C34" i="5"/>
  <c r="B84" i="5"/>
  <c r="C84" i="5"/>
  <c r="B134" i="5"/>
  <c r="C134" i="5"/>
  <c r="B184" i="5"/>
  <c r="C184" i="5"/>
  <c r="B234" i="5"/>
  <c r="C234" i="5"/>
  <c r="B284" i="5"/>
  <c r="C284" i="5"/>
  <c r="B334" i="5"/>
  <c r="C334" i="5"/>
  <c r="B384" i="5"/>
  <c r="C384" i="5"/>
  <c r="B434" i="5"/>
  <c r="C434" i="5"/>
  <c r="B484" i="5"/>
  <c r="C484" i="5"/>
  <c r="B534" i="5"/>
  <c r="C534" i="5"/>
  <c r="B584" i="5"/>
  <c r="C584" i="5"/>
  <c r="B35" i="5"/>
  <c r="C35" i="5"/>
  <c r="B85" i="5"/>
  <c r="C85" i="5"/>
  <c r="B135" i="5"/>
  <c r="C135" i="5"/>
  <c r="B185" i="5"/>
  <c r="C185" i="5"/>
  <c r="B235" i="5"/>
  <c r="C235" i="5"/>
  <c r="B285" i="5"/>
  <c r="C285" i="5"/>
  <c r="B335" i="5"/>
  <c r="C335" i="5"/>
  <c r="B385" i="5"/>
  <c r="C385" i="5"/>
  <c r="B435" i="5"/>
  <c r="C435" i="5"/>
  <c r="B485" i="5"/>
  <c r="C485" i="5"/>
  <c r="B535" i="5"/>
  <c r="C535" i="5"/>
  <c r="B585" i="5"/>
  <c r="C585" i="5"/>
  <c r="B36" i="5"/>
  <c r="C36" i="5"/>
  <c r="B86" i="5"/>
  <c r="C86" i="5"/>
  <c r="B136" i="5"/>
  <c r="C136" i="5"/>
  <c r="B186" i="5"/>
  <c r="C186" i="5"/>
  <c r="B236" i="5"/>
  <c r="C236" i="5"/>
  <c r="B286" i="5"/>
  <c r="C286" i="5"/>
  <c r="B336" i="5"/>
  <c r="C336" i="5"/>
  <c r="B386" i="5"/>
  <c r="C386" i="5"/>
  <c r="B436" i="5"/>
  <c r="C436" i="5"/>
  <c r="B486" i="5"/>
  <c r="C486" i="5"/>
  <c r="B536" i="5"/>
  <c r="C536" i="5"/>
  <c r="B586" i="5"/>
  <c r="C586" i="5"/>
  <c r="B37" i="5"/>
  <c r="C37" i="5"/>
  <c r="B87" i="5"/>
  <c r="C87" i="5"/>
  <c r="B137" i="5"/>
  <c r="C137" i="5"/>
  <c r="B187" i="5"/>
  <c r="C187" i="5"/>
  <c r="B237" i="5"/>
  <c r="C237" i="5"/>
  <c r="B287" i="5"/>
  <c r="C287" i="5"/>
  <c r="B337" i="5"/>
  <c r="C337" i="5"/>
  <c r="B387" i="5"/>
  <c r="C387" i="5"/>
  <c r="B437" i="5"/>
  <c r="C437" i="5"/>
  <c r="B487" i="5"/>
  <c r="C487" i="5"/>
  <c r="B537" i="5"/>
  <c r="C537" i="5"/>
  <c r="B587" i="5"/>
  <c r="C587" i="5"/>
  <c r="B38" i="5"/>
  <c r="C38" i="5"/>
  <c r="B88" i="5"/>
  <c r="C88" i="5"/>
  <c r="B138" i="5"/>
  <c r="C138" i="5"/>
  <c r="B188" i="5"/>
  <c r="C188" i="5"/>
  <c r="B238" i="5"/>
  <c r="C238" i="5"/>
  <c r="B288" i="5"/>
  <c r="C288" i="5"/>
  <c r="B338" i="5"/>
  <c r="C338" i="5"/>
  <c r="B388" i="5"/>
  <c r="C388" i="5"/>
  <c r="B438" i="5"/>
  <c r="C438" i="5"/>
  <c r="B488" i="5"/>
  <c r="C488" i="5"/>
  <c r="B538" i="5"/>
  <c r="C538" i="5"/>
  <c r="B588" i="5"/>
  <c r="C588" i="5"/>
  <c r="B39" i="5"/>
  <c r="C39" i="5"/>
  <c r="B89" i="5"/>
  <c r="C89" i="5"/>
  <c r="B139" i="5"/>
  <c r="C139" i="5"/>
  <c r="B189" i="5"/>
  <c r="C189" i="5"/>
  <c r="B239" i="5"/>
  <c r="C239" i="5"/>
  <c r="B289" i="5"/>
  <c r="C289" i="5"/>
  <c r="B339" i="5"/>
  <c r="C339" i="5"/>
  <c r="B389" i="5"/>
  <c r="C389" i="5"/>
  <c r="B439" i="5"/>
  <c r="C439" i="5"/>
  <c r="B489" i="5"/>
  <c r="C489" i="5"/>
  <c r="B539" i="5"/>
  <c r="C539" i="5"/>
  <c r="B589" i="5"/>
  <c r="C589" i="5"/>
  <c r="B40" i="5"/>
  <c r="C40" i="5"/>
  <c r="B90" i="5"/>
  <c r="C90" i="5"/>
  <c r="B140" i="5"/>
  <c r="C140" i="5"/>
  <c r="B190" i="5"/>
  <c r="C190" i="5"/>
  <c r="B240" i="5"/>
  <c r="C240" i="5"/>
  <c r="B290" i="5"/>
  <c r="C290" i="5"/>
  <c r="B340" i="5"/>
  <c r="C340" i="5"/>
  <c r="B390" i="5"/>
  <c r="C390" i="5"/>
  <c r="B440" i="5"/>
  <c r="C440" i="5"/>
  <c r="B490" i="5"/>
  <c r="C490" i="5"/>
  <c r="B540" i="5"/>
  <c r="C540" i="5"/>
  <c r="B590" i="5"/>
  <c r="C590" i="5"/>
  <c r="B41" i="5"/>
  <c r="C41" i="5"/>
  <c r="B91" i="5"/>
  <c r="C91" i="5"/>
  <c r="B141" i="5"/>
  <c r="C141" i="5"/>
  <c r="B191" i="5"/>
  <c r="C191" i="5"/>
  <c r="B241" i="5"/>
  <c r="C241" i="5"/>
  <c r="B291" i="5"/>
  <c r="C291" i="5"/>
  <c r="B341" i="5"/>
  <c r="C341" i="5"/>
  <c r="B391" i="5"/>
  <c r="C391" i="5"/>
  <c r="B441" i="5"/>
  <c r="C441" i="5"/>
  <c r="B491" i="5"/>
  <c r="C491" i="5"/>
  <c r="B541" i="5"/>
  <c r="C541" i="5"/>
  <c r="B591" i="5"/>
  <c r="C591" i="5"/>
  <c r="B42" i="5"/>
  <c r="C42" i="5"/>
  <c r="B92" i="5"/>
  <c r="C92" i="5"/>
  <c r="B142" i="5"/>
  <c r="C142" i="5"/>
  <c r="B192" i="5"/>
  <c r="C192" i="5"/>
  <c r="B242" i="5"/>
  <c r="C242" i="5"/>
  <c r="B292" i="5"/>
  <c r="C292" i="5"/>
  <c r="B342" i="5"/>
  <c r="C342" i="5"/>
  <c r="B392" i="5"/>
  <c r="C392" i="5"/>
  <c r="B442" i="5"/>
  <c r="C442" i="5"/>
  <c r="B492" i="5"/>
  <c r="C492" i="5"/>
  <c r="B542" i="5"/>
  <c r="C542" i="5"/>
  <c r="B592" i="5"/>
  <c r="C592" i="5"/>
  <c r="B43" i="5"/>
  <c r="C43" i="5"/>
  <c r="B93" i="5"/>
  <c r="C93" i="5"/>
  <c r="B143" i="5"/>
  <c r="C143" i="5"/>
  <c r="B193" i="5"/>
  <c r="C193" i="5"/>
  <c r="B243" i="5"/>
  <c r="C243" i="5"/>
  <c r="B293" i="5"/>
  <c r="C293" i="5"/>
  <c r="B343" i="5"/>
  <c r="C343" i="5"/>
  <c r="B393" i="5"/>
  <c r="C393" i="5"/>
  <c r="B443" i="5"/>
  <c r="C443" i="5"/>
  <c r="B493" i="5"/>
  <c r="C493" i="5"/>
  <c r="B543" i="5"/>
  <c r="C543" i="5"/>
  <c r="B593" i="5"/>
  <c r="C593" i="5"/>
  <c r="B44" i="5"/>
  <c r="C44" i="5"/>
  <c r="B94" i="5"/>
  <c r="C94" i="5"/>
  <c r="B144" i="5"/>
  <c r="C144" i="5"/>
  <c r="B194" i="5"/>
  <c r="C194" i="5"/>
  <c r="B244" i="5"/>
  <c r="C244" i="5"/>
  <c r="B294" i="5"/>
  <c r="C294" i="5"/>
  <c r="B344" i="5"/>
  <c r="C344" i="5"/>
  <c r="B394" i="5"/>
  <c r="C394" i="5"/>
  <c r="B444" i="5"/>
  <c r="C444" i="5"/>
  <c r="B494" i="5"/>
  <c r="C494" i="5"/>
  <c r="B544" i="5"/>
  <c r="C544" i="5"/>
  <c r="B594" i="5"/>
  <c r="C594" i="5"/>
  <c r="B45" i="5"/>
  <c r="C45" i="5"/>
  <c r="B95" i="5"/>
  <c r="C95" i="5"/>
  <c r="B145" i="5"/>
  <c r="C145" i="5"/>
  <c r="B195" i="5"/>
  <c r="C195" i="5"/>
  <c r="B245" i="5"/>
  <c r="C245" i="5"/>
  <c r="B295" i="5"/>
  <c r="C295" i="5"/>
  <c r="B345" i="5"/>
  <c r="C345" i="5"/>
  <c r="B395" i="5"/>
  <c r="C395" i="5"/>
  <c r="B445" i="5"/>
  <c r="C445" i="5"/>
  <c r="B495" i="5"/>
  <c r="C495" i="5"/>
  <c r="B545" i="5"/>
  <c r="C545" i="5"/>
  <c r="B595" i="5"/>
  <c r="C595" i="5"/>
  <c r="B46" i="5"/>
  <c r="C46" i="5"/>
  <c r="B96" i="5"/>
  <c r="C96" i="5"/>
  <c r="B146" i="5"/>
  <c r="C146" i="5"/>
  <c r="B196" i="5"/>
  <c r="C196" i="5"/>
  <c r="B246" i="5"/>
  <c r="C246" i="5"/>
  <c r="B296" i="5"/>
  <c r="C296" i="5"/>
  <c r="B346" i="5"/>
  <c r="C346" i="5"/>
  <c r="B396" i="5"/>
  <c r="C396" i="5"/>
  <c r="B446" i="5"/>
  <c r="C446" i="5"/>
  <c r="B496" i="5"/>
  <c r="C496" i="5"/>
  <c r="B546" i="5"/>
  <c r="C546" i="5"/>
  <c r="B596" i="5"/>
  <c r="C596" i="5"/>
  <c r="B47" i="5"/>
  <c r="C47" i="5"/>
  <c r="B97" i="5"/>
  <c r="C97" i="5"/>
  <c r="B147" i="5"/>
  <c r="C147" i="5"/>
  <c r="B197" i="5"/>
  <c r="C197" i="5"/>
  <c r="B247" i="5"/>
  <c r="C247" i="5"/>
  <c r="B297" i="5"/>
  <c r="C297" i="5"/>
  <c r="B347" i="5"/>
  <c r="C347" i="5"/>
  <c r="B397" i="5"/>
  <c r="C397" i="5"/>
  <c r="B447" i="5"/>
  <c r="C447" i="5"/>
  <c r="B497" i="5"/>
  <c r="C497" i="5"/>
  <c r="B547" i="5"/>
  <c r="C547" i="5"/>
  <c r="B597" i="5"/>
  <c r="C597" i="5"/>
  <c r="B48" i="5"/>
  <c r="C48" i="5"/>
  <c r="B98" i="5"/>
  <c r="C98" i="5"/>
  <c r="B148" i="5"/>
  <c r="C148" i="5"/>
  <c r="B198" i="5"/>
  <c r="C198" i="5"/>
  <c r="B248" i="5"/>
  <c r="C248" i="5"/>
  <c r="B298" i="5"/>
  <c r="C298" i="5"/>
  <c r="B348" i="5"/>
  <c r="C348" i="5"/>
  <c r="B398" i="5"/>
  <c r="C398" i="5"/>
  <c r="B448" i="5"/>
  <c r="C448" i="5"/>
  <c r="B498" i="5"/>
  <c r="C498" i="5"/>
  <c r="B548" i="5"/>
  <c r="C548" i="5"/>
  <c r="B598" i="5"/>
  <c r="C598" i="5"/>
  <c r="B49" i="5"/>
  <c r="C49" i="5"/>
  <c r="B99" i="5"/>
  <c r="C99" i="5"/>
  <c r="B149" i="5"/>
  <c r="C149" i="5"/>
  <c r="B199" i="5"/>
  <c r="C199" i="5"/>
  <c r="B249" i="5"/>
  <c r="C249" i="5"/>
  <c r="B299" i="5"/>
  <c r="C299" i="5"/>
  <c r="B349" i="5"/>
  <c r="C349" i="5"/>
  <c r="B399" i="5"/>
  <c r="C399" i="5"/>
  <c r="B449" i="5"/>
  <c r="C449" i="5"/>
  <c r="B499" i="5"/>
  <c r="C499" i="5"/>
  <c r="B549" i="5"/>
  <c r="C549" i="5"/>
  <c r="B599" i="5"/>
  <c r="C599" i="5"/>
  <c r="B50" i="5"/>
  <c r="C50" i="5"/>
  <c r="B100" i="5"/>
  <c r="C100" i="5"/>
  <c r="B150" i="5"/>
  <c r="C150" i="5"/>
  <c r="B200" i="5"/>
  <c r="C200" i="5"/>
  <c r="B250" i="5"/>
  <c r="C250" i="5"/>
  <c r="B300" i="5"/>
  <c r="C300" i="5"/>
  <c r="B350" i="5"/>
  <c r="C350" i="5"/>
  <c r="B400" i="5"/>
  <c r="C400" i="5"/>
  <c r="B450" i="5"/>
  <c r="C450" i="5"/>
  <c r="B500" i="5"/>
  <c r="C500" i="5"/>
  <c r="B550" i="5"/>
  <c r="C550" i="5"/>
  <c r="B600" i="5"/>
  <c r="C600" i="5"/>
  <c r="B51" i="5"/>
  <c r="C51" i="5"/>
  <c r="B101" i="5"/>
  <c r="C101" i="5"/>
  <c r="B151" i="5"/>
  <c r="C151" i="5"/>
  <c r="B201" i="5"/>
  <c r="C201" i="5"/>
  <c r="B251" i="5"/>
  <c r="C251" i="5"/>
  <c r="B301" i="5"/>
  <c r="C301" i="5"/>
  <c r="B351" i="5"/>
  <c r="C351" i="5"/>
  <c r="B401" i="5"/>
  <c r="C401" i="5"/>
  <c r="B451" i="5"/>
  <c r="C451" i="5"/>
  <c r="B501" i="5"/>
  <c r="C501" i="5"/>
  <c r="B551" i="5"/>
  <c r="C551" i="5"/>
  <c r="B601" i="5"/>
  <c r="C601" i="5"/>
  <c r="A345" i="5"/>
  <c r="A395" i="5"/>
  <c r="A445" i="5"/>
  <c r="A495" i="5"/>
  <c r="A545" i="5"/>
  <c r="A595" i="5"/>
  <c r="A46" i="5"/>
  <c r="A96" i="5"/>
  <c r="A146" i="5"/>
  <c r="A196" i="5"/>
  <c r="A246" i="5"/>
  <c r="A296" i="5"/>
  <c r="A346" i="5"/>
  <c r="A396" i="5"/>
  <c r="A446" i="5"/>
  <c r="A496" i="5"/>
  <c r="A546" i="5"/>
  <c r="A596" i="5"/>
  <c r="A47" i="5"/>
  <c r="A97" i="5"/>
  <c r="A147" i="5"/>
  <c r="A197" i="5"/>
  <c r="A247" i="5"/>
  <c r="A297" i="5"/>
  <c r="A347" i="5"/>
  <c r="A397" i="5"/>
  <c r="A447" i="5"/>
  <c r="A497" i="5"/>
  <c r="A547" i="5"/>
  <c r="A597" i="5"/>
  <c r="A48" i="5"/>
  <c r="A98" i="5"/>
  <c r="A148" i="5"/>
  <c r="A198" i="5"/>
  <c r="A248" i="5"/>
  <c r="A298" i="5"/>
  <c r="A348" i="5"/>
  <c r="A398" i="5"/>
  <c r="A448" i="5"/>
  <c r="A498" i="5"/>
  <c r="A548" i="5"/>
  <c r="A598" i="5"/>
  <c r="A49" i="5"/>
  <c r="A99" i="5"/>
  <c r="A149" i="5"/>
  <c r="A199" i="5"/>
  <c r="A249" i="5"/>
  <c r="A299" i="5"/>
  <c r="A349" i="5"/>
  <c r="A399" i="5"/>
  <c r="A449" i="5"/>
  <c r="A499" i="5"/>
  <c r="A549" i="5"/>
  <c r="A599" i="5"/>
  <c r="A50" i="5"/>
  <c r="A100" i="5"/>
  <c r="A150" i="5"/>
  <c r="A200" i="5"/>
  <c r="A250" i="5"/>
  <c r="A300" i="5"/>
  <c r="A350" i="5"/>
  <c r="A400" i="5"/>
  <c r="A450" i="5"/>
  <c r="A500" i="5"/>
  <c r="A550" i="5"/>
  <c r="A600" i="5"/>
  <c r="A51" i="5"/>
  <c r="A101" i="5"/>
  <c r="A151" i="5"/>
  <c r="A201" i="5"/>
  <c r="A251" i="5"/>
  <c r="A301" i="5"/>
  <c r="A351" i="5"/>
  <c r="A401" i="5"/>
  <c r="A451" i="5"/>
  <c r="A501" i="5"/>
  <c r="A551" i="5"/>
  <c r="A601" i="5"/>
  <c r="A289" i="5"/>
  <c r="A339" i="5"/>
  <c r="A389" i="5"/>
  <c r="A439" i="5"/>
  <c r="A489" i="5"/>
  <c r="A539" i="5"/>
  <c r="A589" i="5"/>
  <c r="A40" i="5"/>
  <c r="A90" i="5"/>
  <c r="A140" i="5"/>
  <c r="A190" i="5"/>
  <c r="A240" i="5"/>
  <c r="A290" i="5"/>
  <c r="A340" i="5"/>
  <c r="A390" i="5"/>
  <c r="A440" i="5"/>
  <c r="A490" i="5"/>
  <c r="A540" i="5"/>
  <c r="A590" i="5"/>
  <c r="A41" i="5"/>
  <c r="A91" i="5"/>
  <c r="A141" i="5"/>
  <c r="A191" i="5"/>
  <c r="A241" i="5"/>
  <c r="A291" i="5"/>
  <c r="A341" i="5"/>
  <c r="A391" i="5"/>
  <c r="A441" i="5"/>
  <c r="A491" i="5"/>
  <c r="A541" i="5"/>
  <c r="A591" i="5"/>
  <c r="A42" i="5"/>
  <c r="A92" i="5"/>
  <c r="A142" i="5"/>
  <c r="A192" i="5"/>
  <c r="A242" i="5"/>
  <c r="A292" i="5"/>
  <c r="A342" i="5"/>
  <c r="A392" i="5"/>
  <c r="A442" i="5"/>
  <c r="A492" i="5"/>
  <c r="A542" i="5"/>
  <c r="A592" i="5"/>
  <c r="A43" i="5"/>
  <c r="A93" i="5"/>
  <c r="A143" i="5"/>
  <c r="A193" i="5"/>
  <c r="A243" i="5"/>
  <c r="A293" i="5"/>
  <c r="A343" i="5"/>
  <c r="A393" i="5"/>
  <c r="A443" i="5"/>
  <c r="A493" i="5"/>
  <c r="A543" i="5"/>
  <c r="A593" i="5"/>
  <c r="A44" i="5"/>
  <c r="A94" i="5"/>
  <c r="A144" i="5"/>
  <c r="A194" i="5"/>
  <c r="A244" i="5"/>
  <c r="A294" i="5"/>
  <c r="A344" i="5"/>
  <c r="A394" i="5"/>
  <c r="A444" i="5"/>
  <c r="A494" i="5"/>
  <c r="A544" i="5"/>
  <c r="A594" i="5"/>
  <c r="A45" i="5"/>
  <c r="A95" i="5"/>
  <c r="A145" i="5"/>
  <c r="A195" i="5"/>
  <c r="A245" i="5"/>
  <c r="A295" i="5"/>
  <c r="A52" i="5"/>
  <c r="A102" i="5"/>
  <c r="A152" i="5"/>
  <c r="A202" i="5"/>
  <c r="A252" i="5"/>
  <c r="A302" i="5"/>
  <c r="A352" i="5"/>
  <c r="A402" i="5"/>
  <c r="A452" i="5"/>
  <c r="A502" i="5"/>
  <c r="A552" i="5"/>
  <c r="A3" i="5"/>
  <c r="A53" i="5"/>
  <c r="A103" i="5"/>
  <c r="A153" i="5"/>
  <c r="A203" i="5"/>
  <c r="A253" i="5"/>
  <c r="A303" i="5"/>
  <c r="A353" i="5"/>
  <c r="A403" i="5"/>
  <c r="A453" i="5"/>
  <c r="A503" i="5"/>
  <c r="A553" i="5"/>
  <c r="A4" i="5"/>
  <c r="A54" i="5"/>
  <c r="A104" i="5"/>
  <c r="A154" i="5"/>
  <c r="A204" i="5"/>
  <c r="A254" i="5"/>
  <c r="A304" i="5"/>
  <c r="A354" i="5"/>
  <c r="A404" i="5"/>
  <c r="A454" i="5"/>
  <c r="A504" i="5"/>
  <c r="A554" i="5"/>
  <c r="A5" i="5"/>
  <c r="A55" i="5"/>
  <c r="A105" i="5"/>
  <c r="A155" i="5"/>
  <c r="A205" i="5"/>
  <c r="A255" i="5"/>
  <c r="A305" i="5"/>
  <c r="A355" i="5"/>
  <c r="A405" i="5"/>
  <c r="A455" i="5"/>
  <c r="A505" i="5"/>
  <c r="A555" i="5"/>
  <c r="A6" i="5"/>
  <c r="A56" i="5"/>
  <c r="A106" i="5"/>
  <c r="A156" i="5"/>
  <c r="A206" i="5"/>
  <c r="A256" i="5"/>
  <c r="A306" i="5"/>
  <c r="A356" i="5"/>
  <c r="A406" i="5"/>
  <c r="A456" i="5"/>
  <c r="A506" i="5"/>
  <c r="A556" i="5"/>
  <c r="A7" i="5"/>
  <c r="A57" i="5"/>
  <c r="A107" i="5"/>
  <c r="A157" i="5"/>
  <c r="A207" i="5"/>
  <c r="A257" i="5"/>
  <c r="A307" i="5"/>
  <c r="A357" i="5"/>
  <c r="A407" i="5"/>
  <c r="A457" i="5"/>
  <c r="A507" i="5"/>
  <c r="A557" i="5"/>
  <c r="A8" i="5"/>
  <c r="A58" i="5"/>
  <c r="A108" i="5"/>
  <c r="A158" i="5"/>
  <c r="A208" i="5"/>
  <c r="A258" i="5"/>
  <c r="A308" i="5"/>
  <c r="A358" i="5"/>
  <c r="A408" i="5"/>
  <c r="A458" i="5"/>
  <c r="A508" i="5"/>
  <c r="A558" i="5"/>
  <c r="A9" i="5"/>
  <c r="A59" i="5"/>
  <c r="A109" i="5"/>
  <c r="A159" i="5"/>
  <c r="A209" i="5"/>
  <c r="A259" i="5"/>
  <c r="A309" i="5"/>
  <c r="A359" i="5"/>
  <c r="A409" i="5"/>
  <c r="A459" i="5"/>
  <c r="A509" i="5"/>
  <c r="A559" i="5"/>
  <c r="A10" i="5"/>
  <c r="A60" i="5"/>
  <c r="A110" i="5"/>
  <c r="A160" i="5"/>
  <c r="A210" i="5"/>
  <c r="A260" i="5"/>
  <c r="A310" i="5"/>
  <c r="A360" i="5"/>
  <c r="A410" i="5"/>
  <c r="A460" i="5"/>
  <c r="A510" i="5"/>
  <c r="A560" i="5"/>
  <c r="A11" i="5"/>
  <c r="A61" i="5"/>
  <c r="A111" i="5"/>
  <c r="A161" i="5"/>
  <c r="A211" i="5"/>
  <c r="A261" i="5"/>
  <c r="A311" i="5"/>
  <c r="A361" i="5"/>
  <c r="A411" i="5"/>
  <c r="A461" i="5"/>
  <c r="A511" i="5"/>
  <c r="A561" i="5"/>
  <c r="A12" i="5"/>
  <c r="A62" i="5"/>
  <c r="A112" i="5"/>
  <c r="A162" i="5"/>
  <c r="A212" i="5"/>
  <c r="A262" i="5"/>
  <c r="A312" i="5"/>
  <c r="A362" i="5"/>
  <c r="A412" i="5"/>
  <c r="A462" i="5"/>
  <c r="A512" i="5"/>
  <c r="A562" i="5"/>
  <c r="A13" i="5"/>
  <c r="A63" i="5"/>
  <c r="A113" i="5"/>
  <c r="A163" i="5"/>
  <c r="A213" i="5"/>
  <c r="A263" i="5"/>
  <c r="A313" i="5"/>
  <c r="A363" i="5"/>
  <c r="A413" i="5"/>
  <c r="A463" i="5"/>
  <c r="A513" i="5"/>
  <c r="A563" i="5"/>
  <c r="A14" i="5"/>
  <c r="A64" i="5"/>
  <c r="A114" i="5"/>
  <c r="A164" i="5"/>
  <c r="A214" i="5"/>
  <c r="A264" i="5"/>
  <c r="A314" i="5"/>
  <c r="A364" i="5"/>
  <c r="A414" i="5"/>
  <c r="A464" i="5"/>
  <c r="A514" i="5"/>
  <c r="A564" i="5"/>
  <c r="A15" i="5"/>
  <c r="A65" i="5"/>
  <c r="A115" i="5"/>
  <c r="A165" i="5"/>
  <c r="A215" i="5"/>
  <c r="A265" i="5"/>
  <c r="A315" i="5"/>
  <c r="A365" i="5"/>
  <c r="A415" i="5"/>
  <c r="A465" i="5"/>
  <c r="A515" i="5"/>
  <c r="A565" i="5"/>
  <c r="A16" i="5"/>
  <c r="A66" i="5"/>
  <c r="A116" i="5"/>
  <c r="A166" i="5"/>
  <c r="A216" i="5"/>
  <c r="A266" i="5"/>
  <c r="A316" i="5"/>
  <c r="A366" i="5"/>
  <c r="A416" i="5"/>
  <c r="A466" i="5"/>
  <c r="A516" i="5"/>
  <c r="A566" i="5"/>
  <c r="A17" i="5"/>
  <c r="A67" i="5"/>
  <c r="A117" i="5"/>
  <c r="A167" i="5"/>
  <c r="A217" i="5"/>
  <c r="A267" i="5"/>
  <c r="A317" i="5"/>
  <c r="A367" i="5"/>
  <c r="A417" i="5"/>
  <c r="A467" i="5"/>
  <c r="A517" i="5"/>
  <c r="A567" i="5"/>
  <c r="A18" i="5"/>
  <c r="A68" i="5"/>
  <c r="A118" i="5"/>
  <c r="A168" i="5"/>
  <c r="A218" i="5"/>
  <c r="A268" i="5"/>
  <c r="A318" i="5"/>
  <c r="A368" i="5"/>
  <c r="A418" i="5"/>
  <c r="A468" i="5"/>
  <c r="A518" i="5"/>
  <c r="A568" i="5"/>
  <c r="A19" i="5"/>
  <c r="A69" i="5"/>
  <c r="A119" i="5"/>
  <c r="A169" i="5"/>
  <c r="A219" i="5"/>
  <c r="A269" i="5"/>
  <c r="A319" i="5"/>
  <c r="A369" i="5"/>
  <c r="A419" i="5"/>
  <c r="A469" i="5"/>
  <c r="A519" i="5"/>
  <c r="A569" i="5"/>
  <c r="A20" i="5"/>
  <c r="A70" i="5"/>
  <c r="A120" i="5"/>
  <c r="A170" i="5"/>
  <c r="A220" i="5"/>
  <c r="A270" i="5"/>
  <c r="A320" i="5"/>
  <c r="A370" i="5"/>
  <c r="A420" i="5"/>
  <c r="A470" i="5"/>
  <c r="A520" i="5"/>
  <c r="A570" i="5"/>
  <c r="A21" i="5"/>
  <c r="A71" i="5"/>
  <c r="A121" i="5"/>
  <c r="A171" i="5"/>
  <c r="A221" i="5"/>
  <c r="A271" i="5"/>
  <c r="A321" i="5"/>
  <c r="A371" i="5"/>
  <c r="A421" i="5"/>
  <c r="A471" i="5"/>
  <c r="A521" i="5"/>
  <c r="A571" i="5"/>
  <c r="A22" i="5"/>
  <c r="A72" i="5"/>
  <c r="A122" i="5"/>
  <c r="A172" i="5"/>
  <c r="A222" i="5"/>
  <c r="A272" i="5"/>
  <c r="A322" i="5"/>
  <c r="A372" i="5"/>
  <c r="A422" i="5"/>
  <c r="A472" i="5"/>
  <c r="A522" i="5"/>
  <c r="A572" i="5"/>
  <c r="A23" i="5"/>
  <c r="A73" i="5"/>
  <c r="A123" i="5"/>
  <c r="A173" i="5"/>
  <c r="A223" i="5"/>
  <c r="A273" i="5"/>
  <c r="A323" i="5"/>
  <c r="A373" i="5"/>
  <c r="A423" i="5"/>
  <c r="A473" i="5"/>
  <c r="A523" i="5"/>
  <c r="A573" i="5"/>
  <c r="A24" i="5"/>
  <c r="A74" i="5"/>
  <c r="A124" i="5"/>
  <c r="A174" i="5"/>
  <c r="A224" i="5"/>
  <c r="A274" i="5"/>
  <c r="A324" i="5"/>
  <c r="A374" i="5"/>
  <c r="A424" i="5"/>
  <c r="A474" i="5"/>
  <c r="A524" i="5"/>
  <c r="A574" i="5"/>
  <c r="A25" i="5"/>
  <c r="A75" i="5"/>
  <c r="A125" i="5"/>
  <c r="A175" i="5"/>
  <c r="A225" i="5"/>
  <c r="A275" i="5"/>
  <c r="A325" i="5"/>
  <c r="A375" i="5"/>
  <c r="A425" i="5"/>
  <c r="A475" i="5"/>
  <c r="A525" i="5"/>
  <c r="A575" i="5"/>
  <c r="A26" i="5"/>
  <c r="A76" i="5"/>
  <c r="A126" i="5"/>
  <c r="A176" i="5"/>
  <c r="A226" i="5"/>
  <c r="A276" i="5"/>
  <c r="A326" i="5"/>
  <c r="A376" i="5"/>
  <c r="A426" i="5"/>
  <c r="A476" i="5"/>
  <c r="A526" i="5"/>
  <c r="A576" i="5"/>
  <c r="A27" i="5"/>
  <c r="A77" i="5"/>
  <c r="A127" i="5"/>
  <c r="A177" i="5"/>
  <c r="A227" i="5"/>
  <c r="A277" i="5"/>
  <c r="A327" i="5"/>
  <c r="A377" i="5"/>
  <c r="A427" i="5"/>
  <c r="A477" i="5"/>
  <c r="A527" i="5"/>
  <c r="A577" i="5"/>
  <c r="A28" i="5"/>
  <c r="A78" i="5"/>
  <c r="A128" i="5"/>
  <c r="A178" i="5"/>
  <c r="A228" i="5"/>
  <c r="A278" i="5"/>
  <c r="A328" i="5"/>
  <c r="A378" i="5"/>
  <c r="A428" i="5"/>
  <c r="A478" i="5"/>
  <c r="A528" i="5"/>
  <c r="A578" i="5"/>
  <c r="A29" i="5"/>
  <c r="A79" i="5"/>
  <c r="A129" i="5"/>
  <c r="A179" i="5"/>
  <c r="A229" i="5"/>
  <c r="A279" i="5"/>
  <c r="A329" i="5"/>
  <c r="A379" i="5"/>
  <c r="A429" i="5"/>
  <c r="A479" i="5"/>
  <c r="A529" i="5"/>
  <c r="A579" i="5"/>
  <c r="A30" i="5"/>
  <c r="A80" i="5"/>
  <c r="A130" i="5"/>
  <c r="A180" i="5"/>
  <c r="A230" i="5"/>
  <c r="A280" i="5"/>
  <c r="A330" i="5"/>
  <c r="A380" i="5"/>
  <c r="A430" i="5"/>
  <c r="A480" i="5"/>
  <c r="A530" i="5"/>
  <c r="A580" i="5"/>
  <c r="A31" i="5"/>
  <c r="A81" i="5"/>
  <c r="A131" i="5"/>
  <c r="A181" i="5"/>
  <c r="A231" i="5"/>
  <c r="A281" i="5"/>
  <c r="A331" i="5"/>
  <c r="A381" i="5"/>
  <c r="A431" i="5"/>
  <c r="A481" i="5"/>
  <c r="A531" i="5"/>
  <c r="A581" i="5"/>
  <c r="A32" i="5"/>
  <c r="A82" i="5"/>
  <c r="A132" i="5"/>
  <c r="A182" i="5"/>
  <c r="A232" i="5"/>
  <c r="A282" i="5"/>
  <c r="A332" i="5"/>
  <c r="A382" i="5"/>
  <c r="A432" i="5"/>
  <c r="A482" i="5"/>
  <c r="A532" i="5"/>
  <c r="A582" i="5"/>
  <c r="A33" i="5"/>
  <c r="A83" i="5"/>
  <c r="A133" i="5"/>
  <c r="A183" i="5"/>
  <c r="A233" i="5"/>
  <c r="A283" i="5"/>
  <c r="A333" i="5"/>
  <c r="A383" i="5"/>
  <c r="A433" i="5"/>
  <c r="A483" i="5"/>
  <c r="A533" i="5"/>
  <c r="A583" i="5"/>
  <c r="A34" i="5"/>
  <c r="A84" i="5"/>
  <c r="A134" i="5"/>
  <c r="A184" i="5"/>
  <c r="A234" i="5"/>
  <c r="A284" i="5"/>
  <c r="A334" i="5"/>
  <c r="A384" i="5"/>
  <c r="A434" i="5"/>
  <c r="A484" i="5"/>
  <c r="A534" i="5"/>
  <c r="A584" i="5"/>
  <c r="A35" i="5"/>
  <c r="A85" i="5"/>
  <c r="A135" i="5"/>
  <c r="A185" i="5"/>
  <c r="A235" i="5"/>
  <c r="A285" i="5"/>
  <c r="A335" i="5"/>
  <c r="A385" i="5"/>
  <c r="A435" i="5"/>
  <c r="A485" i="5"/>
  <c r="A535" i="5"/>
  <c r="A585" i="5"/>
  <c r="A36" i="5"/>
  <c r="A86" i="5"/>
  <c r="A136" i="5"/>
  <c r="A186" i="5"/>
  <c r="A236" i="5"/>
  <c r="A286" i="5"/>
  <c r="A336" i="5"/>
  <c r="A386" i="5"/>
  <c r="A436" i="5"/>
  <c r="A486" i="5"/>
  <c r="A536" i="5"/>
  <c r="A586" i="5"/>
  <c r="A37" i="5"/>
  <c r="A87" i="5"/>
  <c r="A137" i="5"/>
  <c r="A187" i="5"/>
  <c r="A237" i="5"/>
  <c r="A287" i="5"/>
  <c r="A337" i="5"/>
  <c r="A387" i="5"/>
  <c r="A437" i="5"/>
  <c r="A487" i="5"/>
  <c r="A537" i="5"/>
  <c r="A587" i="5"/>
  <c r="A38" i="5"/>
  <c r="A88" i="5"/>
  <c r="A138" i="5"/>
  <c r="A188" i="5"/>
  <c r="A238" i="5"/>
  <c r="A288" i="5"/>
  <c r="A338" i="5"/>
  <c r="A388" i="5"/>
  <c r="A438" i="5"/>
  <c r="A488" i="5"/>
  <c r="A538" i="5"/>
  <c r="A588" i="5"/>
  <c r="A39" i="5"/>
  <c r="A89" i="5"/>
  <c r="A139" i="5"/>
  <c r="A189" i="5"/>
  <c r="A239" i="5"/>
  <c r="A2" i="5"/>
  <c r="B6" i="6" l="1"/>
  <c r="B5" i="6"/>
  <c r="B10" i="6"/>
  <c r="B12" i="6"/>
  <c r="B8" i="6"/>
  <c r="B13" i="6"/>
  <c r="B3" i="6"/>
  <c r="B11" i="6"/>
  <c r="B7" i="6"/>
  <c r="B9" i="6"/>
  <c r="B4" i="6"/>
</calcChain>
</file>

<file path=xl/connections.xml><?xml version="1.0" encoding="utf-8"?>
<connections xmlns="http://schemas.openxmlformats.org/spreadsheetml/2006/main">
  <connection id="1" name="total_runoff_spatialStat" type="6" refreshedVersion="6" background="1" saveData="1">
    <textPr codePage="437" sourceFile="W:\SacoFlowData\total_runoff_spatialStat.txt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otal_runoff_spatialStat_obs_mean" type="6" refreshedVersion="6" background="1" saveData="1">
    <textPr codePage="437" sourceFile="W:\SacoFlowData\total_runoff_spatialStat_obs_mean.txt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<sst xmlns="http://schemas.openxmlformats.org/spreadsheetml/2006/main" count="39" uniqueCount="26">
  <si>
    <t>Month</t>
  </si>
  <si>
    <t>Convert: mm/month to cfs</t>
  </si>
  <si>
    <t>Area (km2):</t>
  </si>
  <si>
    <t>Days</t>
  </si>
  <si>
    <t>m^3/s:</t>
  </si>
  <si>
    <t>x*1000*area/(86400*days)</t>
  </si>
  <si>
    <t>1 m^3/s to cfs</t>
  </si>
  <si>
    <t>cfs</t>
  </si>
  <si>
    <t>mm/month</t>
  </si>
  <si>
    <t>month</t>
  </si>
  <si>
    <t>year</t>
  </si>
  <si>
    <t>mean_cfs_month_obs</t>
  </si>
  <si>
    <t>model_mean_1950_1999</t>
  </si>
  <si>
    <t>model_SD_1950_1999</t>
  </si>
  <si>
    <t>SD_2023_2053</t>
  </si>
  <si>
    <t>SD_S: should this be SD of the model means for each year (what would happen if I clicked and dragged), the mean of SDs for the period of interest (that seems stupid) or refer back t the original dataset and take the SD of what will be a multi-column, multi-row output)?</t>
  </si>
  <si>
    <t>SD_1950_1999_cfs</t>
  </si>
  <si>
    <t>mean_1950_1999_cfs</t>
  </si>
  <si>
    <t>mean_2023_2053_cfs</t>
  </si>
  <si>
    <t>mm/month to cfs constants</t>
  </si>
  <si>
    <t>multiply by mm/month value, divide by days</t>
  </si>
  <si>
    <t>conversion factor</t>
  </si>
  <si>
    <t>2b</t>
  </si>
  <si>
    <t>obs_mean_1950_1999_cfs</t>
  </si>
  <si>
    <t>change (proj-obs)</t>
  </si>
  <si>
    <t>percent change [ (proj-obs)/obs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</si>
</sst>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9"/>
      <color rgb="FF000000"/>
      <name val="Arial"/>
      <family val="2"/>
    </font>
    <font>
      <strike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/>
    <xf numFmtId="0" fontId="0" fillId="0" borderId="0" xfId="0" applyAlignment="1">
      <alignment horizontal="right"/>
    </xf>
    <xf numFmtId="0" fontId="0" fillId="2" borderId="0" xfId="0" applyFill="1"/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Obersved and projected runoff, Saco River</a:t>
            </a:r>
            <a:r>
              <a:rPr lang="en-US" baseline="0"/>
              <a:t> above Hiram Dam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model_play!$B$1</c:f>
              <c:strCache>
                <c:ptCount val="1"/>
                <c:pt idx="0">
                  <c:v>mean_1950_1999_cfs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model_play!$A$2:$A$13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model_play!$B$2:$B$13</c:f>
              <c:numCache>
                <c:formatCode>General</c:formatCode>
                <c:ptCount val="12"/>
                <c:pt idx="0">
                  <c:v>1201.1251403772428</c:v>
                </c:pt>
                <c:pt idx="1">
                  <c:v>1115.019108668658</c:v>
                </c:pt>
                <c:pt idx="2">
                  <c:v>1968.5603877606288</c:v>
                </c:pt>
                <c:pt idx="3">
                  <c:v>4161.2547271432304</c:v>
                </c:pt>
                <c:pt idx="4">
                  <c:v>2929.342192445707</c:v>
                </c:pt>
                <c:pt idx="5">
                  <c:v>1004.29963251214</c:v>
                </c:pt>
                <c:pt idx="6">
                  <c:v>585.82109442938292</c:v>
                </c:pt>
                <c:pt idx="7">
                  <c:v>567.94317573558044</c:v>
                </c:pt>
                <c:pt idx="8">
                  <c:v>671.45414190345923</c:v>
                </c:pt>
                <c:pt idx="9">
                  <c:v>1086.4359134387801</c:v>
                </c:pt>
                <c:pt idx="10">
                  <c:v>1859.9228726957315</c:v>
                </c:pt>
                <c:pt idx="11">
                  <c:v>1737.2436399520502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DE-47CF-8DDF-686EC962C3E3}"/>
            </c:ext>
          </c:extLst>
        </c:ser>
        <c:ser>
          <c:idx val="2"/>
          <c:order val="1"/>
          <c:tx>
            <c:strRef>
              <c:f>model_play!$G$1</c:f>
              <c:strCache>
                <c:ptCount val="1"/>
                <c:pt idx="0">
                  <c:v>obs_mean_1950_1999_cfs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model_play!$A$2:$A$13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model_play!$G$2:$G$13</c:f>
              <c:numCache>
                <c:formatCode>General</c:formatCode>
                <c:ptCount val="12"/>
                <c:pt idx="0">
                  <c:v>1158.9814109801287</c:v>
                </c:pt>
                <c:pt idx="1">
                  <c:v>1083.4800400161378</c:v>
                </c:pt>
                <c:pt idx="2">
                  <c:v>1995.3323907771285</c:v>
                </c:pt>
                <c:pt idx="3">
                  <c:v>4067.089773766726</c:v>
                </c:pt>
                <c:pt idx="4">
                  <c:v>3111.1955508979445</c:v>
                </c:pt>
                <c:pt idx="5">
                  <c:v>1114.4524477659631</c:v>
                </c:pt>
                <c:pt idx="6">
                  <c:v>633.47816808825121</c:v>
                </c:pt>
                <c:pt idx="7">
                  <c:v>594.92440021793152</c:v>
                </c:pt>
                <c:pt idx="8">
                  <c:v>669.82598402571296</c:v>
                </c:pt>
                <c:pt idx="9">
                  <c:v>1134.7421898904392</c:v>
                </c:pt>
                <c:pt idx="10">
                  <c:v>1790.9107798725679</c:v>
                </c:pt>
                <c:pt idx="11">
                  <c:v>1733.2730590168762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DE-47CF-8DDF-686EC962C3E3}"/>
            </c:ext>
          </c:extLst>
        </c:ser>
        <c:ser>
          <c:idx val="0"/>
          <c:order val="2"/>
          <c:tx>
            <c:strRef>
              <c:f>model_play!$D$1</c:f>
              <c:strCache>
                <c:ptCount val="1"/>
                <c:pt idx="0">
                  <c:v>mean_2023_2053_cfs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model_play!$A$2:$A$13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model_play!$D$2:$D$13</c:f>
              <c:numCache>
                <c:formatCode>General</c:formatCode>
                <c:ptCount val="12"/>
                <c:pt idx="0">
                  <c:v>1938.3476766184224</c:v>
                </c:pt>
                <c:pt idx="1">
                  <c:v>1975.9770686861127</c:v>
                </c:pt>
                <c:pt idx="2">
                  <c:v>2964.1625778616444</c:v>
                </c:pt>
                <c:pt idx="3">
                  <c:v>3835.245656757013</c:v>
                </c:pt>
                <c:pt idx="4">
                  <c:v>2060.5573932244761</c:v>
                </c:pt>
                <c:pt idx="5">
                  <c:v>888.9198200568286</c:v>
                </c:pt>
                <c:pt idx="6">
                  <c:v>595.65728486210651</c:v>
                </c:pt>
                <c:pt idx="7">
                  <c:v>564.64196205702342</c:v>
                </c:pt>
                <c:pt idx="8">
                  <c:v>671.07202598744561</c:v>
                </c:pt>
                <c:pt idx="9">
                  <c:v>1047.6058237174686</c:v>
                </c:pt>
                <c:pt idx="10">
                  <c:v>2010.086097219837</c:v>
                </c:pt>
                <c:pt idx="11">
                  <c:v>2354.0401862359972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DE-47CF-8DDF-686EC962C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554040"/>
        <c:axId val="632557648"/>
      </c:scatterChart>
      <c:scatterChart>
        <c:scatterStyle val="lineMarker"/>
        <c:varyColors val="0"/>
        <c:ser>
          <c:idx val="3"/>
          <c:order val="3"/>
          <c:tx>
            <c:strRef>
              <c:f>model_play!$C$17</c:f>
              <c:strCache>
                <c:ptCount val="1"/>
                <c:pt idx="0">
                  <c:v>percent change [ (proj-obs)/obs 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model_play!$A$18:$A$29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model_play!$C$18:$C$29</c:f>
              <c:numCache>
                <c:formatCode>0%</c:formatCode>
                <c:ptCount val="12"/>
                <c:pt idx="0">
                  <c:v>0.67245795165877464</c:v>
                </c:pt>
                <c:pt idx="1">
                  <c:v>0.82373186003194088</c:v>
                </c:pt>
                <c:pt idx="2">
                  <c:v>0.48554826832996112</c:v>
                </c:pt>
                <c:pt idx="3">
                  <c:v>-5.7004917497798714E-2</c:v>
                </c:pt>
                <c:pt idx="4">
                  <c:v>-0.33769595658178292</c:v>
                </c:pt>
                <c:pt idx="5">
                  <c:v>-0.20237079487890072</c:v>
                </c:pt>
                <c:pt idx="6">
                  <c:v>-5.9703530652497235E-2</c:v>
                </c:pt>
                <c:pt idx="7">
                  <c:v>-5.0901321495327972E-2</c:v>
                </c:pt>
                <c:pt idx="8">
                  <c:v>1.8602472753353584E-3</c:v>
                </c:pt>
                <c:pt idx="9">
                  <c:v>-7.6789571190072459E-2</c:v>
                </c:pt>
                <c:pt idx="10">
                  <c:v>0.12238204147884157</c:v>
                </c:pt>
                <c:pt idx="11">
                  <c:v>0.35814733517592673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DE-47CF-8DDF-686EC962C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79688"/>
        <c:axId val="489978376"/>
      </c:scatterChart>
      <c:valAx>
        <c:axId val="632554040"/>
        <c:scaling>
          <c:orientation val="minMax"/>
          <c:max val="12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57648"/>
        <c:crosses val="autoZero"/>
        <c:crossBetween val="midCat"/>
        <c:majorUnit val="1"/>
      </c:valAx>
      <c:valAx>
        <c:axId val="6325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runoff 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54040"/>
        <c:crosses val="autoZero"/>
        <c:crossBetween val="midCat"/>
      </c:valAx>
      <c:valAx>
        <c:axId val="48997837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979688"/>
        <c:crosses val="max"/>
        <c:crossBetween val="midCat"/>
      </c:valAx>
      <c:valAx>
        <c:axId val="489979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9978376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obs_avg!$A$2:$A$13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obs_avg!$B$2:$B$13</c:f>
              <c:numCache>
                <c:formatCode>General</c:formatCode>
                <c:ptCount val="12"/>
                <c:pt idx="0">
                  <c:v>1158.9814109801287</c:v>
                </c:pt>
                <c:pt idx="1">
                  <c:v>1083.4800400161378</c:v>
                </c:pt>
                <c:pt idx="2">
                  <c:v>1995.3323907771285</c:v>
                </c:pt>
                <c:pt idx="3">
                  <c:v>4067.089773766726</c:v>
                </c:pt>
                <c:pt idx="4">
                  <c:v>3111.1955508979445</c:v>
                </c:pt>
                <c:pt idx="5">
                  <c:v>1114.4524477659631</c:v>
                </c:pt>
                <c:pt idx="6">
                  <c:v>633.47816808825121</c:v>
                </c:pt>
                <c:pt idx="7">
                  <c:v>594.92440021793152</c:v>
                </c:pt>
                <c:pt idx="8">
                  <c:v>669.82598402571296</c:v>
                </c:pt>
                <c:pt idx="9">
                  <c:v>1134.7421898904392</c:v>
                </c:pt>
                <c:pt idx="10">
                  <c:v>1790.9107798725679</c:v>
                </c:pt>
                <c:pt idx="11">
                  <c:v>1733.2730590168762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76-4889-A087-17F5DEC6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163192"/>
        <c:axId val="673162536"/>
      </c:scatterChart>
      <c:valAx>
        <c:axId val="673163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62536"/>
        <c:crosses val="autoZero"/>
        <c:crossBetween val="midCat"/>
      </c:valAx>
      <c:valAx>
        <c:axId val="67316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63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5</xdr:row>
      <xdr:rowOff>142875</xdr:rowOff>
    </xdr:from>
    <xdr:to>
      <xdr:col>11</xdr:col>
      <xdr:colOff>133350</xdr:colOff>
      <xdr:row>23</xdr:row>
      <xdr:rowOff>100013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</xdr:row>
      <xdr:rowOff>176212</xdr:rowOff>
    </xdr:from>
    <xdr:to>
      <xdr:col>7</xdr:col>
      <xdr:colOff>438150</xdr:colOff>
      <xdr:row>30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otal_runoff_spatialSta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otal_runoff_spatialStat_obs_mean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F15"/>
  <sheetViews>
    <sheetView workbookViewId="0">
      <selection activeCell="F5" sqref="F5"/>
    </sheetView>
  </sheetViews>
  <sheetFormatPr defaultRowHeight="15" x14ac:dyDescent="0.25"/>
  <cols>
    <col min="2" max="2" width="25.140625" customWidth="1"/>
  </cols>
  <sheetData>
    <row r="2" spans="1:6" x14ac:dyDescent="0.25">
      <c r="A2" t="s">
        <v>1</v>
      </c>
      <c r="D2" t="s">
        <v>0</v>
      </c>
      <c r="E2" t="s">
        <v>3</v>
      </c>
      <c r="F2" t="s">
        <v>21</v>
      </c>
    </row>
    <row r="3" spans="1:6" x14ac:dyDescent="0.25">
      <c r="A3" t="s">
        <v>2</v>
      </c>
      <c r="B3">
        <v>2222</v>
      </c>
      <c r="D3">
        <v>1</v>
      </c>
      <c r="E3">
        <v>31</v>
      </c>
      <c r="F3">
        <f>1000*B$3/(86400*E3)*B$4</f>
        <v>29.29706668160096</v>
      </c>
    </row>
    <row r="4" spans="1:6" x14ac:dyDescent="0.25">
      <c r="A4" s="2" t="s">
        <v>6</v>
      </c>
      <c r="B4" s="2">
        <v>35.314700000000002</v>
      </c>
      <c r="D4">
        <v>2</v>
      </c>
      <c r="E4">
        <v>28</v>
      </c>
      <c r="F4">
        <f t="shared" ref="F4:F15" si="0">1000*B$3/(86400*E4)*B$4</f>
        <v>32.43603811177249</v>
      </c>
    </row>
    <row r="5" spans="1:6" x14ac:dyDescent="0.25">
      <c r="A5" s="2"/>
      <c r="B5" s="2"/>
      <c r="D5" s="3" t="s">
        <v>22</v>
      </c>
      <c r="E5">
        <v>29</v>
      </c>
      <c r="F5">
        <f t="shared" si="0"/>
        <v>31.31755403895275</v>
      </c>
    </row>
    <row r="6" spans="1:6" x14ac:dyDescent="0.25">
      <c r="A6" t="s">
        <v>4</v>
      </c>
      <c r="B6" t="s">
        <v>5</v>
      </c>
      <c r="D6">
        <v>3</v>
      </c>
      <c r="E6">
        <v>31</v>
      </c>
      <c r="F6">
        <f t="shared" si="0"/>
        <v>29.29706668160096</v>
      </c>
    </row>
    <row r="7" spans="1:6" x14ac:dyDescent="0.25">
      <c r="A7" t="s">
        <v>19</v>
      </c>
      <c r="B7">
        <f>1000*B3/(86400)*B4</f>
        <v>908.2090671296296</v>
      </c>
      <c r="D7">
        <v>4</v>
      </c>
      <c r="E7">
        <v>30</v>
      </c>
      <c r="F7">
        <f t="shared" si="0"/>
        <v>30.273635570987654</v>
      </c>
    </row>
    <row r="8" spans="1:6" x14ac:dyDescent="0.25">
      <c r="B8" t="s">
        <v>20</v>
      </c>
      <c r="D8">
        <v>5</v>
      </c>
      <c r="E8">
        <v>31</v>
      </c>
      <c r="F8">
        <f t="shared" si="0"/>
        <v>29.29706668160096</v>
      </c>
    </row>
    <row r="9" spans="1:6" x14ac:dyDescent="0.25">
      <c r="D9">
        <v>6</v>
      </c>
      <c r="E9">
        <v>30</v>
      </c>
      <c r="F9">
        <f t="shared" si="0"/>
        <v>30.273635570987654</v>
      </c>
    </row>
    <row r="10" spans="1:6" x14ac:dyDescent="0.25">
      <c r="D10">
        <v>7</v>
      </c>
      <c r="E10">
        <v>31</v>
      </c>
      <c r="F10">
        <f t="shared" si="0"/>
        <v>29.29706668160096</v>
      </c>
    </row>
    <row r="11" spans="1:6" x14ac:dyDescent="0.25">
      <c r="D11">
        <v>8</v>
      </c>
      <c r="E11">
        <v>31</v>
      </c>
      <c r="F11">
        <f t="shared" si="0"/>
        <v>29.29706668160096</v>
      </c>
    </row>
    <row r="12" spans="1:6" x14ac:dyDescent="0.25">
      <c r="D12">
        <v>9</v>
      </c>
      <c r="E12">
        <v>30</v>
      </c>
      <c r="F12">
        <f t="shared" si="0"/>
        <v>30.273635570987654</v>
      </c>
    </row>
    <row r="13" spans="1:6" x14ac:dyDescent="0.25">
      <c r="D13">
        <v>10</v>
      </c>
      <c r="E13">
        <v>31</v>
      </c>
      <c r="F13">
        <f t="shared" si="0"/>
        <v>29.29706668160096</v>
      </c>
    </row>
    <row r="14" spans="1:6" x14ac:dyDescent="0.25">
      <c r="D14">
        <v>11</v>
      </c>
      <c r="E14">
        <v>30</v>
      </c>
      <c r="F14">
        <f t="shared" si="0"/>
        <v>30.273635570987654</v>
      </c>
    </row>
    <row r="15" spans="1:6" x14ac:dyDescent="0.25">
      <c r="D15">
        <v>12</v>
      </c>
      <c r="E15">
        <v>31</v>
      </c>
      <c r="F15">
        <f t="shared" si="0"/>
        <v>29.29706668160096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1800"/>
  <sheetViews>
    <sheetView topLeftCell="A241" workbookViewId="0">
      <selection activeCell="D147" sqref="D147"/>
    </sheetView>
  </sheetViews>
  <sheetFormatPr defaultRowHeight="15" x14ac:dyDescent="0.25"/>
  <cols>
    <col min="1" max="1" width="5" bestFit="1" customWidth="1"/>
    <col min="2" max="2" width="3" bestFit="1" customWidth="1"/>
    <col min="3" max="31" width="8" bestFit="1" customWidth="1"/>
  </cols>
  <sheetData>
    <row r="1" spans="1:31" x14ac:dyDescent="0.25">
      <c r="A1">
        <v>1950</v>
      </c>
      <c r="B1">
        <v>1</v>
      </c>
      <c r="C1">
        <v>65.45</v>
      </c>
      <c r="D1">
        <v>96.069000000000003</v>
      </c>
      <c r="E1">
        <v>63.316000000000003</v>
      </c>
      <c r="F1">
        <v>64.399000000000001</v>
      </c>
      <c r="G1">
        <v>64.95</v>
      </c>
      <c r="H1">
        <v>63.651000000000003</v>
      </c>
      <c r="I1">
        <v>64.447999999999993</v>
      </c>
      <c r="J1">
        <v>63.426000000000002</v>
      </c>
      <c r="K1">
        <v>63.47</v>
      </c>
      <c r="L1">
        <v>80.459000000000003</v>
      </c>
      <c r="M1">
        <v>64.850999999999999</v>
      </c>
      <c r="N1">
        <v>63.347999999999999</v>
      </c>
      <c r="O1">
        <v>63.423999999999999</v>
      </c>
      <c r="P1">
        <v>63.661000000000001</v>
      </c>
      <c r="Q1">
        <v>63.466999999999999</v>
      </c>
      <c r="R1">
        <v>63.17</v>
      </c>
      <c r="S1">
        <v>65.248000000000005</v>
      </c>
      <c r="T1">
        <v>65.242999999999995</v>
      </c>
      <c r="U1">
        <v>63.183999999999997</v>
      </c>
      <c r="V1">
        <v>72.304000000000002</v>
      </c>
      <c r="W1">
        <v>63.518000000000001</v>
      </c>
      <c r="X1">
        <v>70.977000000000004</v>
      </c>
      <c r="Y1">
        <v>63.368000000000002</v>
      </c>
      <c r="Z1">
        <v>66.748999999999995</v>
      </c>
      <c r="AA1">
        <v>63.539000000000001</v>
      </c>
      <c r="AB1">
        <v>63.594000000000001</v>
      </c>
      <c r="AC1">
        <v>65.870999999999995</v>
      </c>
      <c r="AD1">
        <v>63.192999999999998</v>
      </c>
      <c r="AE1">
        <v>67.331999999999994</v>
      </c>
    </row>
    <row r="2" spans="1:31" x14ac:dyDescent="0.25">
      <c r="A2">
        <v>1951</v>
      </c>
      <c r="B2">
        <v>1</v>
      </c>
      <c r="C2">
        <v>67.453000000000003</v>
      </c>
      <c r="D2">
        <v>24.695</v>
      </c>
      <c r="E2">
        <v>48.073999999999998</v>
      </c>
      <c r="F2">
        <v>31.032</v>
      </c>
      <c r="G2">
        <v>24.548999999999999</v>
      </c>
      <c r="H2">
        <v>47.540999999999997</v>
      </c>
      <c r="I2">
        <v>22.651</v>
      </c>
      <c r="J2">
        <v>93.593000000000004</v>
      </c>
      <c r="K2">
        <v>39.799999999999997</v>
      </c>
      <c r="L2">
        <v>38.460999999999999</v>
      </c>
      <c r="M2">
        <v>37.216999999999999</v>
      </c>
      <c r="N2">
        <v>45.99</v>
      </c>
      <c r="O2">
        <v>19.036000000000001</v>
      </c>
      <c r="P2">
        <v>45.777999999999999</v>
      </c>
      <c r="Q2">
        <v>30.878</v>
      </c>
      <c r="R2">
        <v>18.039000000000001</v>
      </c>
      <c r="S2">
        <v>32.28</v>
      </c>
      <c r="T2">
        <v>49.926000000000002</v>
      </c>
      <c r="U2">
        <v>40.445</v>
      </c>
      <c r="V2">
        <v>31.878</v>
      </c>
      <c r="W2">
        <v>62.408000000000001</v>
      </c>
      <c r="X2">
        <v>24.988</v>
      </c>
      <c r="Y2">
        <v>28.835000000000001</v>
      </c>
      <c r="Z2">
        <v>19.803999999999998</v>
      </c>
      <c r="AA2">
        <v>47.734999999999999</v>
      </c>
      <c r="AB2">
        <v>58.329000000000001</v>
      </c>
      <c r="AC2">
        <v>37.598999999999997</v>
      </c>
      <c r="AD2">
        <v>21.768000000000001</v>
      </c>
      <c r="AE2">
        <v>65.528000000000006</v>
      </c>
    </row>
    <row r="3" spans="1:31" x14ac:dyDescent="0.25">
      <c r="A3">
        <v>1952</v>
      </c>
      <c r="B3">
        <v>1</v>
      </c>
      <c r="C3">
        <v>44.771000000000001</v>
      </c>
      <c r="D3">
        <v>25.873999999999999</v>
      </c>
      <c r="E3">
        <v>20.995999999999999</v>
      </c>
      <c r="F3">
        <v>31.786999999999999</v>
      </c>
      <c r="G3">
        <v>39.274000000000001</v>
      </c>
      <c r="H3">
        <v>45.487000000000002</v>
      </c>
      <c r="I3">
        <v>36.338999999999999</v>
      </c>
      <c r="J3">
        <v>24.463999999999999</v>
      </c>
      <c r="K3">
        <v>50.656999999999996</v>
      </c>
      <c r="L3">
        <v>22.503</v>
      </c>
      <c r="M3">
        <v>29.763999999999999</v>
      </c>
      <c r="N3">
        <v>33.250999999999998</v>
      </c>
      <c r="O3">
        <v>39.692</v>
      </c>
      <c r="P3">
        <v>16.963000000000001</v>
      </c>
      <c r="Q3">
        <v>21.913</v>
      </c>
      <c r="R3">
        <v>63.755000000000003</v>
      </c>
      <c r="S3">
        <v>26.86</v>
      </c>
      <c r="T3">
        <v>44.945</v>
      </c>
      <c r="U3">
        <v>38.786999999999999</v>
      </c>
      <c r="V3">
        <v>21.876000000000001</v>
      </c>
      <c r="W3">
        <v>19.928999999999998</v>
      </c>
      <c r="X3">
        <v>28.658000000000001</v>
      </c>
      <c r="Y3">
        <v>27.76</v>
      </c>
      <c r="Z3">
        <v>42.633000000000003</v>
      </c>
      <c r="AA3">
        <v>62.79</v>
      </c>
      <c r="AB3">
        <v>35.061999999999998</v>
      </c>
      <c r="AC3">
        <v>29.166</v>
      </c>
      <c r="AD3">
        <v>77.611999999999995</v>
      </c>
      <c r="AE3">
        <v>57.112000000000002</v>
      </c>
    </row>
    <row r="4" spans="1:31" x14ac:dyDescent="0.25">
      <c r="A4">
        <v>1953</v>
      </c>
      <c r="B4">
        <v>1</v>
      </c>
      <c r="C4">
        <v>33.082999999999998</v>
      </c>
      <c r="D4">
        <v>36.698999999999998</v>
      </c>
      <c r="E4">
        <v>40.316000000000003</v>
      </c>
      <c r="F4">
        <v>20.393000000000001</v>
      </c>
      <c r="G4">
        <v>23.356999999999999</v>
      </c>
      <c r="H4">
        <v>27.379000000000001</v>
      </c>
      <c r="I4">
        <v>36.686999999999998</v>
      </c>
      <c r="J4">
        <v>47.453000000000003</v>
      </c>
      <c r="K4">
        <v>86.206999999999994</v>
      </c>
      <c r="L4">
        <v>49.15</v>
      </c>
      <c r="M4">
        <v>43.503999999999998</v>
      </c>
      <c r="N4">
        <v>34.069000000000003</v>
      </c>
      <c r="O4">
        <v>73.763999999999996</v>
      </c>
      <c r="P4">
        <v>22.939</v>
      </c>
      <c r="Q4">
        <v>18.824000000000002</v>
      </c>
      <c r="R4">
        <v>23.404</v>
      </c>
      <c r="S4">
        <v>76.494</v>
      </c>
      <c r="T4">
        <v>36.4</v>
      </c>
      <c r="U4">
        <v>24.491</v>
      </c>
      <c r="V4">
        <v>57.087000000000003</v>
      </c>
      <c r="W4">
        <v>28.277000000000001</v>
      </c>
      <c r="X4">
        <v>33.344999999999999</v>
      </c>
      <c r="Y4">
        <v>29.995000000000001</v>
      </c>
      <c r="Z4">
        <v>39.658999999999999</v>
      </c>
      <c r="AA4">
        <v>49.975999999999999</v>
      </c>
      <c r="AB4">
        <v>38.755000000000003</v>
      </c>
      <c r="AC4">
        <v>42.908999999999999</v>
      </c>
      <c r="AD4">
        <v>20.850999999999999</v>
      </c>
      <c r="AE4">
        <v>27.018000000000001</v>
      </c>
    </row>
    <row r="5" spans="1:31" x14ac:dyDescent="0.25">
      <c r="A5">
        <v>1954</v>
      </c>
      <c r="B5">
        <v>1</v>
      </c>
      <c r="C5">
        <v>23.757000000000001</v>
      </c>
      <c r="D5">
        <v>52.904000000000003</v>
      </c>
      <c r="E5">
        <v>39.715000000000003</v>
      </c>
      <c r="F5">
        <v>36.832000000000001</v>
      </c>
      <c r="G5">
        <v>35.679000000000002</v>
      </c>
      <c r="H5">
        <v>28.731999999999999</v>
      </c>
      <c r="I5">
        <v>29.367999999999999</v>
      </c>
      <c r="J5">
        <v>37.896000000000001</v>
      </c>
      <c r="K5">
        <v>28.407</v>
      </c>
      <c r="L5">
        <v>55.161000000000001</v>
      </c>
      <c r="M5">
        <v>16.675999999999998</v>
      </c>
      <c r="N5">
        <v>23.297999999999998</v>
      </c>
      <c r="O5">
        <v>54.384999999999998</v>
      </c>
      <c r="P5">
        <v>33.715000000000003</v>
      </c>
      <c r="Q5">
        <v>32.536000000000001</v>
      </c>
      <c r="R5">
        <v>38.448</v>
      </c>
      <c r="S5">
        <v>49.3</v>
      </c>
      <c r="T5">
        <v>26.321000000000002</v>
      </c>
      <c r="U5">
        <v>25.222000000000001</v>
      </c>
      <c r="V5">
        <v>43.917999999999999</v>
      </c>
      <c r="W5">
        <v>26.344000000000001</v>
      </c>
      <c r="X5">
        <v>48.024000000000001</v>
      </c>
      <c r="Y5">
        <v>36.924999999999997</v>
      </c>
      <c r="Z5">
        <v>45.694000000000003</v>
      </c>
      <c r="AA5">
        <v>47.326000000000001</v>
      </c>
      <c r="AB5">
        <v>26.905000000000001</v>
      </c>
      <c r="AC5">
        <v>37.756</v>
      </c>
      <c r="AD5">
        <v>31.245000000000001</v>
      </c>
      <c r="AE5">
        <v>25.99</v>
      </c>
    </row>
    <row r="6" spans="1:31" x14ac:dyDescent="0.25">
      <c r="A6">
        <v>1955</v>
      </c>
      <c r="B6">
        <v>1</v>
      </c>
      <c r="C6">
        <v>68.744</v>
      </c>
      <c r="D6">
        <v>20.506</v>
      </c>
      <c r="E6">
        <v>51.338999999999999</v>
      </c>
      <c r="F6">
        <v>46.348999999999997</v>
      </c>
      <c r="G6">
        <v>20.97</v>
      </c>
      <c r="H6">
        <v>19.376999999999999</v>
      </c>
      <c r="I6">
        <v>20.132000000000001</v>
      </c>
      <c r="J6">
        <v>31.588999999999999</v>
      </c>
      <c r="K6">
        <v>34.476999999999997</v>
      </c>
      <c r="L6">
        <v>23.901</v>
      </c>
      <c r="M6">
        <v>45.421999999999997</v>
      </c>
      <c r="N6">
        <v>64.838999999999999</v>
      </c>
      <c r="O6">
        <v>52.344999999999999</v>
      </c>
      <c r="P6">
        <v>42.514000000000003</v>
      </c>
      <c r="Q6">
        <v>60.890999999999998</v>
      </c>
      <c r="R6">
        <v>84.15</v>
      </c>
      <c r="S6">
        <v>25.212</v>
      </c>
      <c r="T6">
        <v>40.523000000000003</v>
      </c>
      <c r="U6">
        <v>32.375999999999998</v>
      </c>
      <c r="V6">
        <v>28.314</v>
      </c>
      <c r="W6">
        <v>31.917999999999999</v>
      </c>
      <c r="X6">
        <v>34.911000000000001</v>
      </c>
      <c r="Y6">
        <v>31.5</v>
      </c>
      <c r="Z6">
        <v>25.097999999999999</v>
      </c>
      <c r="AA6">
        <v>33.207999999999998</v>
      </c>
      <c r="AB6">
        <v>17.260999999999999</v>
      </c>
      <c r="AC6">
        <v>50.103999999999999</v>
      </c>
      <c r="AD6">
        <v>39.590000000000003</v>
      </c>
      <c r="AE6">
        <v>47.076999999999998</v>
      </c>
    </row>
    <row r="7" spans="1:31" x14ac:dyDescent="0.25">
      <c r="A7">
        <v>1956</v>
      </c>
      <c r="B7">
        <v>1</v>
      </c>
      <c r="C7">
        <v>35.015000000000001</v>
      </c>
      <c r="D7">
        <v>35.866</v>
      </c>
      <c r="E7">
        <v>36.130000000000003</v>
      </c>
      <c r="F7">
        <v>27.227</v>
      </c>
      <c r="G7">
        <v>38.292999999999999</v>
      </c>
      <c r="H7">
        <v>39.985999999999997</v>
      </c>
      <c r="I7">
        <v>36.468000000000004</v>
      </c>
      <c r="J7">
        <v>60.155999999999999</v>
      </c>
      <c r="K7">
        <v>26.623999999999999</v>
      </c>
      <c r="L7">
        <v>33.593000000000004</v>
      </c>
      <c r="M7">
        <v>35.503</v>
      </c>
      <c r="N7">
        <v>56.003</v>
      </c>
      <c r="O7">
        <v>51.511000000000003</v>
      </c>
      <c r="P7">
        <v>34.942999999999998</v>
      </c>
      <c r="Q7">
        <v>39.54</v>
      </c>
      <c r="R7">
        <v>22.940999999999999</v>
      </c>
      <c r="S7">
        <v>35.774000000000001</v>
      </c>
      <c r="T7">
        <v>41.25</v>
      </c>
      <c r="U7">
        <v>47.878</v>
      </c>
      <c r="V7">
        <v>37.886000000000003</v>
      </c>
      <c r="W7">
        <v>21.451000000000001</v>
      </c>
      <c r="X7">
        <v>30.247</v>
      </c>
      <c r="Y7">
        <v>29.024000000000001</v>
      </c>
      <c r="Z7">
        <v>43.762999999999998</v>
      </c>
      <c r="AA7">
        <v>31.521000000000001</v>
      </c>
      <c r="AB7">
        <v>17.12</v>
      </c>
      <c r="AC7">
        <v>59.832000000000001</v>
      </c>
      <c r="AD7">
        <v>32.305</v>
      </c>
      <c r="AE7">
        <v>19.268000000000001</v>
      </c>
    </row>
    <row r="8" spans="1:31" x14ac:dyDescent="0.25">
      <c r="A8">
        <v>1957</v>
      </c>
      <c r="B8">
        <v>1</v>
      </c>
      <c r="C8">
        <v>67.355999999999995</v>
      </c>
      <c r="D8">
        <v>35.86</v>
      </c>
      <c r="E8">
        <v>21.532</v>
      </c>
      <c r="F8">
        <v>26.707999999999998</v>
      </c>
      <c r="G8">
        <v>23.997</v>
      </c>
      <c r="H8">
        <v>32.36</v>
      </c>
      <c r="I8">
        <v>37.527000000000001</v>
      </c>
      <c r="J8">
        <v>26.7</v>
      </c>
      <c r="K8">
        <v>53.116999999999997</v>
      </c>
      <c r="L8">
        <v>41.527999999999999</v>
      </c>
      <c r="M8">
        <v>27.193999999999999</v>
      </c>
      <c r="N8">
        <v>23.114000000000001</v>
      </c>
      <c r="O8">
        <v>34.328000000000003</v>
      </c>
      <c r="P8">
        <v>67.064999999999998</v>
      </c>
      <c r="Q8">
        <v>33.03</v>
      </c>
      <c r="R8">
        <v>63.29</v>
      </c>
      <c r="S8">
        <v>51.313000000000002</v>
      </c>
      <c r="T8">
        <v>29.501999999999999</v>
      </c>
      <c r="U8">
        <v>57.350999999999999</v>
      </c>
      <c r="V8">
        <v>26.68</v>
      </c>
      <c r="W8">
        <v>35.127000000000002</v>
      </c>
      <c r="X8">
        <v>22.491</v>
      </c>
      <c r="Y8">
        <v>30.111000000000001</v>
      </c>
      <c r="Z8">
        <v>41.994</v>
      </c>
      <c r="AA8">
        <v>18.603999999999999</v>
      </c>
      <c r="AB8">
        <v>88.721000000000004</v>
      </c>
      <c r="AC8">
        <v>46.878999999999998</v>
      </c>
      <c r="AD8">
        <v>23.446000000000002</v>
      </c>
      <c r="AE8">
        <v>30.405000000000001</v>
      </c>
    </row>
    <row r="9" spans="1:31" x14ac:dyDescent="0.25">
      <c r="A9">
        <v>1958</v>
      </c>
      <c r="B9">
        <v>1</v>
      </c>
      <c r="C9">
        <v>26.259</v>
      </c>
      <c r="D9">
        <v>21.395</v>
      </c>
      <c r="E9">
        <v>33.210999999999999</v>
      </c>
      <c r="F9">
        <v>34.33</v>
      </c>
      <c r="G9">
        <v>41.23</v>
      </c>
      <c r="H9">
        <v>36.603000000000002</v>
      </c>
      <c r="I9">
        <v>108.922</v>
      </c>
      <c r="J9">
        <v>78.486999999999995</v>
      </c>
      <c r="K9">
        <v>28.2</v>
      </c>
      <c r="L9">
        <v>43.151000000000003</v>
      </c>
      <c r="M9">
        <v>21</v>
      </c>
      <c r="N9">
        <v>19.858000000000001</v>
      </c>
      <c r="O9">
        <v>35.514000000000003</v>
      </c>
      <c r="P9">
        <v>68.585999999999999</v>
      </c>
      <c r="Q9">
        <v>22.312999999999999</v>
      </c>
      <c r="R9">
        <v>22.166</v>
      </c>
      <c r="S9">
        <v>24.042000000000002</v>
      </c>
      <c r="T9">
        <v>31.41</v>
      </c>
      <c r="U9">
        <v>28.449000000000002</v>
      </c>
      <c r="V9">
        <v>60.493000000000002</v>
      </c>
      <c r="W9">
        <v>24.189</v>
      </c>
      <c r="X9">
        <v>59.454999999999998</v>
      </c>
      <c r="Y9">
        <v>18.75</v>
      </c>
      <c r="Z9">
        <v>68.715000000000003</v>
      </c>
      <c r="AA9">
        <v>56.481999999999999</v>
      </c>
      <c r="AB9">
        <v>54.463999999999999</v>
      </c>
      <c r="AC9">
        <v>33.122</v>
      </c>
      <c r="AD9">
        <v>21.178999999999998</v>
      </c>
      <c r="AE9">
        <v>27.675000000000001</v>
      </c>
    </row>
    <row r="10" spans="1:31" x14ac:dyDescent="0.25">
      <c r="A10">
        <v>1959</v>
      </c>
      <c r="B10">
        <v>1</v>
      </c>
      <c r="C10">
        <v>35.898000000000003</v>
      </c>
      <c r="D10">
        <v>25.143000000000001</v>
      </c>
      <c r="E10">
        <v>27.856000000000002</v>
      </c>
      <c r="F10">
        <v>53.503999999999998</v>
      </c>
      <c r="G10">
        <v>34.465000000000003</v>
      </c>
      <c r="H10">
        <v>47.68</v>
      </c>
      <c r="I10">
        <v>27.754999999999999</v>
      </c>
      <c r="J10">
        <v>45.600999999999999</v>
      </c>
      <c r="K10">
        <v>46.018999999999998</v>
      </c>
      <c r="L10">
        <v>52.070999999999998</v>
      </c>
      <c r="M10">
        <v>32.002000000000002</v>
      </c>
      <c r="N10">
        <v>54.347999999999999</v>
      </c>
      <c r="O10">
        <v>56.674999999999997</v>
      </c>
      <c r="P10">
        <v>38.198</v>
      </c>
      <c r="Q10">
        <v>29.51</v>
      </c>
      <c r="R10">
        <v>52.082000000000001</v>
      </c>
      <c r="S10">
        <v>18.268000000000001</v>
      </c>
      <c r="T10">
        <v>26.265000000000001</v>
      </c>
      <c r="U10">
        <v>26.95</v>
      </c>
      <c r="V10">
        <v>30.472000000000001</v>
      </c>
      <c r="W10">
        <v>41.848999999999997</v>
      </c>
      <c r="X10">
        <v>29.613</v>
      </c>
      <c r="Y10">
        <v>31.056999999999999</v>
      </c>
      <c r="Z10">
        <v>40.048999999999999</v>
      </c>
      <c r="AA10">
        <v>19.518999999999998</v>
      </c>
      <c r="AB10">
        <v>23.17</v>
      </c>
      <c r="AC10">
        <v>38.378</v>
      </c>
      <c r="AD10">
        <v>18.045999999999999</v>
      </c>
      <c r="AE10">
        <v>44.822000000000003</v>
      </c>
    </row>
    <row r="11" spans="1:31" x14ac:dyDescent="0.25">
      <c r="A11">
        <v>1960</v>
      </c>
      <c r="B11">
        <v>1</v>
      </c>
      <c r="C11">
        <v>23.026</v>
      </c>
      <c r="D11">
        <v>31.98</v>
      </c>
      <c r="E11">
        <v>25.791</v>
      </c>
      <c r="F11">
        <v>48.362000000000002</v>
      </c>
      <c r="G11">
        <v>68.113</v>
      </c>
      <c r="H11">
        <v>58.198</v>
      </c>
      <c r="I11">
        <v>29.47</v>
      </c>
      <c r="J11">
        <v>43.43</v>
      </c>
      <c r="K11">
        <v>42.661000000000001</v>
      </c>
      <c r="L11">
        <v>78.572999999999993</v>
      </c>
      <c r="M11">
        <v>15.289</v>
      </c>
      <c r="N11">
        <v>41.904000000000003</v>
      </c>
      <c r="O11">
        <v>50.029000000000003</v>
      </c>
      <c r="P11">
        <v>39.762999999999998</v>
      </c>
      <c r="Q11">
        <v>28.164999999999999</v>
      </c>
      <c r="R11">
        <v>42.472000000000001</v>
      </c>
      <c r="S11">
        <v>60.874000000000002</v>
      </c>
      <c r="T11">
        <v>27.782</v>
      </c>
      <c r="U11">
        <v>50.593000000000004</v>
      </c>
      <c r="V11">
        <v>51.430999999999997</v>
      </c>
      <c r="W11">
        <v>33.591999999999999</v>
      </c>
      <c r="X11">
        <v>19.422000000000001</v>
      </c>
      <c r="Y11">
        <v>53.569000000000003</v>
      </c>
      <c r="Z11">
        <v>26.927</v>
      </c>
      <c r="AA11">
        <v>52.811999999999998</v>
      </c>
      <c r="AB11">
        <v>27.207999999999998</v>
      </c>
      <c r="AC11">
        <v>16.161000000000001</v>
      </c>
      <c r="AD11">
        <v>45.37</v>
      </c>
      <c r="AE11">
        <v>29.149000000000001</v>
      </c>
    </row>
    <row r="12" spans="1:31" x14ac:dyDescent="0.25">
      <c r="A12">
        <v>1961</v>
      </c>
      <c r="B12">
        <v>1</v>
      </c>
      <c r="C12">
        <v>28.411999999999999</v>
      </c>
      <c r="D12">
        <v>33.616</v>
      </c>
      <c r="E12">
        <v>58.110999999999997</v>
      </c>
      <c r="F12">
        <v>28.593</v>
      </c>
      <c r="G12">
        <v>43.302999999999997</v>
      </c>
      <c r="H12">
        <v>23.407</v>
      </c>
      <c r="I12">
        <v>69.138000000000005</v>
      </c>
      <c r="J12">
        <v>25.456</v>
      </c>
      <c r="K12">
        <v>43.085000000000001</v>
      </c>
      <c r="L12">
        <v>55.890999999999998</v>
      </c>
      <c r="M12">
        <v>17.358000000000001</v>
      </c>
      <c r="N12">
        <v>45.648000000000003</v>
      </c>
      <c r="O12">
        <v>52.484999999999999</v>
      </c>
      <c r="P12">
        <v>22.396999999999998</v>
      </c>
      <c r="Q12">
        <v>73.007999999999996</v>
      </c>
      <c r="R12">
        <v>37.615000000000002</v>
      </c>
      <c r="S12">
        <v>43.311</v>
      </c>
      <c r="T12">
        <v>50.652999999999999</v>
      </c>
      <c r="U12">
        <v>37.948</v>
      </c>
      <c r="V12">
        <v>45.395000000000003</v>
      </c>
      <c r="W12">
        <v>25.065000000000001</v>
      </c>
      <c r="X12">
        <v>37.22</v>
      </c>
      <c r="Y12">
        <v>36.534999999999997</v>
      </c>
      <c r="Z12">
        <v>21.562999999999999</v>
      </c>
      <c r="AA12">
        <v>41.173999999999999</v>
      </c>
      <c r="AB12">
        <v>32.628999999999998</v>
      </c>
      <c r="AC12">
        <v>127.608</v>
      </c>
      <c r="AD12">
        <v>85.084999999999994</v>
      </c>
      <c r="AE12">
        <v>77.516999999999996</v>
      </c>
    </row>
    <row r="13" spans="1:31" x14ac:dyDescent="0.25">
      <c r="A13">
        <v>1962</v>
      </c>
      <c r="B13">
        <v>1</v>
      </c>
      <c r="C13">
        <v>67.271000000000001</v>
      </c>
      <c r="D13">
        <v>48.515999999999998</v>
      </c>
      <c r="E13">
        <v>19.608000000000001</v>
      </c>
      <c r="F13">
        <v>35.317999999999998</v>
      </c>
      <c r="G13">
        <v>67.144999999999996</v>
      </c>
      <c r="H13">
        <v>33.002000000000002</v>
      </c>
      <c r="I13">
        <v>35.468000000000004</v>
      </c>
      <c r="J13">
        <v>53.603999999999999</v>
      </c>
      <c r="K13">
        <v>28.959</v>
      </c>
      <c r="L13">
        <v>32.005000000000003</v>
      </c>
      <c r="M13">
        <v>112.32599999999999</v>
      </c>
      <c r="N13">
        <v>51.347000000000001</v>
      </c>
      <c r="O13">
        <v>31.725000000000001</v>
      </c>
      <c r="P13">
        <v>40.518999999999998</v>
      </c>
      <c r="Q13">
        <v>29.468</v>
      </c>
      <c r="R13">
        <v>32.494999999999997</v>
      </c>
      <c r="S13">
        <v>70.007000000000005</v>
      </c>
      <c r="T13">
        <v>30.914000000000001</v>
      </c>
      <c r="U13">
        <v>33.311999999999998</v>
      </c>
      <c r="V13">
        <v>33.445</v>
      </c>
      <c r="W13">
        <v>58.865000000000002</v>
      </c>
      <c r="X13">
        <v>24.864999999999998</v>
      </c>
      <c r="Y13">
        <v>64.411000000000001</v>
      </c>
      <c r="Z13">
        <v>24.042000000000002</v>
      </c>
      <c r="AA13">
        <v>18.399999999999999</v>
      </c>
      <c r="AB13">
        <v>53.820999999999998</v>
      </c>
      <c r="AC13">
        <v>30.667000000000002</v>
      </c>
      <c r="AD13">
        <v>30.513000000000002</v>
      </c>
      <c r="AE13">
        <v>22.471</v>
      </c>
    </row>
    <row r="14" spans="1:31" x14ac:dyDescent="0.25">
      <c r="A14">
        <v>1963</v>
      </c>
      <c r="B14">
        <v>1</v>
      </c>
      <c r="C14">
        <v>45.423999999999999</v>
      </c>
      <c r="D14">
        <v>36.918999999999997</v>
      </c>
      <c r="E14">
        <v>59.207000000000001</v>
      </c>
      <c r="F14">
        <v>20.152000000000001</v>
      </c>
      <c r="G14">
        <v>34.036999999999999</v>
      </c>
      <c r="H14">
        <v>23.016999999999999</v>
      </c>
      <c r="I14">
        <v>30.654</v>
      </c>
      <c r="J14">
        <v>27.157</v>
      </c>
      <c r="K14">
        <v>58.322000000000003</v>
      </c>
      <c r="L14">
        <v>34.323</v>
      </c>
      <c r="M14">
        <v>40.404000000000003</v>
      </c>
      <c r="N14">
        <v>49.054000000000002</v>
      </c>
      <c r="O14">
        <v>62.030999999999999</v>
      </c>
      <c r="P14">
        <v>28.748999999999999</v>
      </c>
      <c r="Q14">
        <v>69.317999999999998</v>
      </c>
      <c r="R14">
        <v>35.006999999999998</v>
      </c>
      <c r="S14">
        <v>24.145</v>
      </c>
      <c r="T14">
        <v>56.36</v>
      </c>
      <c r="U14">
        <v>28.553999999999998</v>
      </c>
      <c r="V14">
        <v>22.552</v>
      </c>
      <c r="W14">
        <v>21.382999999999999</v>
      </c>
      <c r="X14">
        <v>39.981999999999999</v>
      </c>
      <c r="Y14">
        <v>40.350999999999999</v>
      </c>
      <c r="Z14">
        <v>42.628</v>
      </c>
      <c r="AA14">
        <v>37.5</v>
      </c>
      <c r="AB14">
        <v>51.366999999999997</v>
      </c>
      <c r="AC14">
        <v>37.780999999999999</v>
      </c>
      <c r="AD14">
        <v>47.465000000000003</v>
      </c>
      <c r="AE14">
        <v>44.639000000000003</v>
      </c>
    </row>
    <row r="15" spans="1:31" x14ac:dyDescent="0.25">
      <c r="A15">
        <v>1964</v>
      </c>
      <c r="B15">
        <v>1</v>
      </c>
      <c r="C15">
        <v>22.175999999999998</v>
      </c>
      <c r="D15">
        <v>60.365000000000002</v>
      </c>
      <c r="E15">
        <v>76.897000000000006</v>
      </c>
      <c r="F15">
        <v>59.436999999999998</v>
      </c>
      <c r="G15">
        <v>27.126999999999999</v>
      </c>
      <c r="H15">
        <v>31.001000000000001</v>
      </c>
      <c r="I15">
        <v>25.969000000000001</v>
      </c>
      <c r="J15">
        <v>49.131999999999998</v>
      </c>
      <c r="K15">
        <v>45.029000000000003</v>
      </c>
      <c r="L15">
        <v>33.725000000000001</v>
      </c>
      <c r="M15">
        <v>25.54</v>
      </c>
      <c r="N15">
        <v>93.119</v>
      </c>
      <c r="O15">
        <v>35.505000000000003</v>
      </c>
      <c r="P15">
        <v>46.898000000000003</v>
      </c>
      <c r="Q15">
        <v>51.645000000000003</v>
      </c>
      <c r="R15">
        <v>63.347000000000001</v>
      </c>
      <c r="S15">
        <v>25.140999999999998</v>
      </c>
      <c r="T15">
        <v>25.733000000000001</v>
      </c>
      <c r="U15">
        <v>37.229999999999997</v>
      </c>
      <c r="V15">
        <v>37.232999999999997</v>
      </c>
      <c r="W15">
        <v>20.366</v>
      </c>
      <c r="X15">
        <v>46.012</v>
      </c>
      <c r="Y15">
        <v>21.812999999999999</v>
      </c>
      <c r="Z15">
        <v>55.968000000000004</v>
      </c>
      <c r="AA15">
        <v>25.193000000000001</v>
      </c>
      <c r="AB15">
        <v>24.888000000000002</v>
      </c>
      <c r="AC15">
        <v>30.928000000000001</v>
      </c>
      <c r="AD15">
        <v>32.008000000000003</v>
      </c>
      <c r="AE15">
        <v>67.724000000000004</v>
      </c>
    </row>
    <row r="16" spans="1:31" x14ac:dyDescent="0.25">
      <c r="A16">
        <v>1965</v>
      </c>
      <c r="B16">
        <v>1</v>
      </c>
      <c r="C16">
        <v>17.161999999999999</v>
      </c>
      <c r="D16">
        <v>70.356999999999999</v>
      </c>
      <c r="E16">
        <v>27.167000000000002</v>
      </c>
      <c r="F16">
        <v>19.959</v>
      </c>
      <c r="G16">
        <v>20.045000000000002</v>
      </c>
      <c r="H16">
        <v>23.803000000000001</v>
      </c>
      <c r="I16">
        <v>45.695999999999998</v>
      </c>
      <c r="J16">
        <v>33.631999999999998</v>
      </c>
      <c r="K16">
        <v>21.193000000000001</v>
      </c>
      <c r="L16">
        <v>26.42</v>
      </c>
      <c r="M16">
        <v>33.536999999999999</v>
      </c>
      <c r="N16">
        <v>38.86</v>
      </c>
      <c r="O16">
        <v>47.491</v>
      </c>
      <c r="P16">
        <v>27.824999999999999</v>
      </c>
      <c r="Q16">
        <v>70.483999999999995</v>
      </c>
      <c r="R16">
        <v>18.593</v>
      </c>
      <c r="S16">
        <v>23.417000000000002</v>
      </c>
      <c r="T16">
        <v>37.847999999999999</v>
      </c>
      <c r="U16">
        <v>36.131999999999998</v>
      </c>
      <c r="V16">
        <v>23.146000000000001</v>
      </c>
      <c r="W16">
        <v>73.593999999999994</v>
      </c>
      <c r="X16">
        <v>31.678999999999998</v>
      </c>
      <c r="Y16">
        <v>50.825000000000003</v>
      </c>
      <c r="Z16">
        <v>34.223999999999997</v>
      </c>
      <c r="AA16">
        <v>45.786999999999999</v>
      </c>
      <c r="AB16">
        <v>49.540999999999997</v>
      </c>
      <c r="AC16">
        <v>47.082000000000001</v>
      </c>
      <c r="AD16">
        <v>54.002000000000002</v>
      </c>
      <c r="AE16">
        <v>24.492000000000001</v>
      </c>
    </row>
    <row r="17" spans="1:31" x14ac:dyDescent="0.25">
      <c r="A17">
        <v>1966</v>
      </c>
      <c r="B17">
        <v>1</v>
      </c>
      <c r="C17">
        <v>36.533000000000001</v>
      </c>
      <c r="D17">
        <v>43.755000000000003</v>
      </c>
      <c r="E17">
        <v>45.616</v>
      </c>
      <c r="F17">
        <v>25.387</v>
      </c>
      <c r="G17">
        <v>25.733000000000001</v>
      </c>
      <c r="H17">
        <v>39.104999999999997</v>
      </c>
      <c r="I17">
        <v>35.088999999999999</v>
      </c>
      <c r="J17">
        <v>34.377000000000002</v>
      </c>
      <c r="K17">
        <v>40.947000000000003</v>
      </c>
      <c r="L17">
        <v>42.832999999999998</v>
      </c>
      <c r="M17">
        <v>34.975999999999999</v>
      </c>
      <c r="N17">
        <v>50.347000000000001</v>
      </c>
      <c r="O17">
        <v>27.861000000000001</v>
      </c>
      <c r="P17">
        <v>35.040999999999997</v>
      </c>
      <c r="Q17">
        <v>18.134</v>
      </c>
      <c r="R17">
        <v>23.593</v>
      </c>
      <c r="S17">
        <v>43.656999999999996</v>
      </c>
      <c r="T17">
        <v>88.459000000000003</v>
      </c>
      <c r="U17">
        <v>24.082000000000001</v>
      </c>
      <c r="V17">
        <v>35.371000000000002</v>
      </c>
      <c r="W17">
        <v>43.622</v>
      </c>
      <c r="X17">
        <v>23.516999999999999</v>
      </c>
      <c r="Y17">
        <v>37.094999999999999</v>
      </c>
      <c r="Z17">
        <v>38.590000000000003</v>
      </c>
      <c r="AA17">
        <v>168.89599999999999</v>
      </c>
      <c r="AB17">
        <v>37.079000000000001</v>
      </c>
      <c r="AC17">
        <v>24.061</v>
      </c>
      <c r="AD17">
        <v>42.604999999999997</v>
      </c>
      <c r="AE17">
        <v>46.517000000000003</v>
      </c>
    </row>
    <row r="18" spans="1:31" x14ac:dyDescent="0.25">
      <c r="A18">
        <v>1967</v>
      </c>
      <c r="B18">
        <v>1</v>
      </c>
      <c r="C18">
        <v>24.454000000000001</v>
      </c>
      <c r="D18">
        <v>39.447000000000003</v>
      </c>
      <c r="E18">
        <v>67.186999999999998</v>
      </c>
      <c r="F18">
        <v>22.175999999999998</v>
      </c>
      <c r="G18">
        <v>24.655000000000001</v>
      </c>
      <c r="H18">
        <v>107.56</v>
      </c>
      <c r="I18">
        <v>25.212</v>
      </c>
      <c r="J18">
        <v>42.234000000000002</v>
      </c>
      <c r="K18">
        <v>49.567999999999998</v>
      </c>
      <c r="L18">
        <v>19.099</v>
      </c>
      <c r="M18">
        <v>39.268000000000001</v>
      </c>
      <c r="N18">
        <v>25.271999999999998</v>
      </c>
      <c r="O18">
        <v>24.384</v>
      </c>
      <c r="P18">
        <v>25.257999999999999</v>
      </c>
      <c r="Q18">
        <v>43.353999999999999</v>
      </c>
      <c r="R18">
        <v>31.062999999999999</v>
      </c>
      <c r="S18">
        <v>28.95</v>
      </c>
      <c r="T18">
        <v>28.637</v>
      </c>
      <c r="U18">
        <v>57.847999999999999</v>
      </c>
      <c r="V18">
        <v>42.128999999999998</v>
      </c>
      <c r="W18">
        <v>30.937999999999999</v>
      </c>
      <c r="X18">
        <v>26.853999999999999</v>
      </c>
      <c r="Y18">
        <v>32.015000000000001</v>
      </c>
      <c r="Z18">
        <v>22.687999999999999</v>
      </c>
      <c r="AA18">
        <v>32.488</v>
      </c>
      <c r="AB18">
        <v>21.818000000000001</v>
      </c>
      <c r="AC18">
        <v>80.070999999999998</v>
      </c>
      <c r="AD18">
        <v>37.582999999999998</v>
      </c>
      <c r="AE18">
        <v>26.324000000000002</v>
      </c>
    </row>
    <row r="19" spans="1:31" x14ac:dyDescent="0.25">
      <c r="A19">
        <v>1968</v>
      </c>
      <c r="B19">
        <v>1</v>
      </c>
      <c r="C19">
        <v>37.011000000000003</v>
      </c>
      <c r="D19">
        <v>42.41</v>
      </c>
      <c r="E19">
        <v>53.078000000000003</v>
      </c>
      <c r="F19">
        <v>25.527999999999999</v>
      </c>
      <c r="G19">
        <v>83.314999999999998</v>
      </c>
      <c r="H19">
        <v>71.477999999999994</v>
      </c>
      <c r="I19">
        <v>38.987000000000002</v>
      </c>
      <c r="J19">
        <v>45.761000000000003</v>
      </c>
      <c r="K19">
        <v>26.015999999999998</v>
      </c>
      <c r="L19">
        <v>93.992999999999995</v>
      </c>
      <c r="M19">
        <v>80.781000000000006</v>
      </c>
      <c r="N19">
        <v>33.83</v>
      </c>
      <c r="O19">
        <v>31.739000000000001</v>
      </c>
      <c r="P19">
        <v>15.193</v>
      </c>
      <c r="Q19">
        <v>41.325000000000003</v>
      </c>
      <c r="R19">
        <v>48.13</v>
      </c>
      <c r="S19">
        <v>159.19499999999999</v>
      </c>
      <c r="T19">
        <v>73.048000000000002</v>
      </c>
      <c r="U19">
        <v>23.036999999999999</v>
      </c>
      <c r="V19">
        <v>81.379000000000005</v>
      </c>
      <c r="W19">
        <v>24.274000000000001</v>
      </c>
      <c r="X19">
        <v>37.850999999999999</v>
      </c>
      <c r="Y19">
        <v>39.369</v>
      </c>
      <c r="Z19">
        <v>85.902000000000001</v>
      </c>
      <c r="AA19">
        <v>57.927</v>
      </c>
      <c r="AB19">
        <v>17.494</v>
      </c>
      <c r="AC19">
        <v>26.815999999999999</v>
      </c>
      <c r="AD19">
        <v>44.042999999999999</v>
      </c>
      <c r="AE19">
        <v>44.219000000000001</v>
      </c>
    </row>
    <row r="20" spans="1:31" x14ac:dyDescent="0.25">
      <c r="A20">
        <v>1969</v>
      </c>
      <c r="B20">
        <v>1</v>
      </c>
      <c r="C20">
        <v>42.37</v>
      </c>
      <c r="D20">
        <v>33.368000000000002</v>
      </c>
      <c r="E20">
        <v>25.928999999999998</v>
      </c>
      <c r="F20">
        <v>33.466999999999999</v>
      </c>
      <c r="G20">
        <v>20.245000000000001</v>
      </c>
      <c r="H20">
        <v>24.547999999999998</v>
      </c>
      <c r="I20">
        <v>54.042000000000002</v>
      </c>
      <c r="J20">
        <v>58.636000000000003</v>
      </c>
      <c r="K20">
        <v>25.085999999999999</v>
      </c>
      <c r="L20">
        <v>122.501</v>
      </c>
      <c r="M20">
        <v>54.191000000000003</v>
      </c>
      <c r="N20">
        <v>25.850999999999999</v>
      </c>
      <c r="O20">
        <v>42.569000000000003</v>
      </c>
      <c r="P20">
        <v>32.579000000000001</v>
      </c>
      <c r="Q20">
        <v>47.826000000000001</v>
      </c>
      <c r="R20">
        <v>65.394000000000005</v>
      </c>
      <c r="S20">
        <v>75.460999999999999</v>
      </c>
      <c r="T20">
        <v>42.506999999999998</v>
      </c>
      <c r="U20">
        <v>33.229999999999997</v>
      </c>
      <c r="V20">
        <v>29.329000000000001</v>
      </c>
      <c r="W20">
        <v>27.751999999999999</v>
      </c>
      <c r="X20">
        <v>58.923999999999999</v>
      </c>
      <c r="Y20">
        <v>26.509</v>
      </c>
      <c r="Z20">
        <v>32.213000000000001</v>
      </c>
      <c r="AA20">
        <v>54.125</v>
      </c>
      <c r="AB20">
        <v>34.337000000000003</v>
      </c>
      <c r="AC20">
        <v>26.54</v>
      </c>
      <c r="AD20">
        <v>25.827999999999999</v>
      </c>
      <c r="AE20">
        <v>57.704999999999998</v>
      </c>
    </row>
    <row r="21" spans="1:31" x14ac:dyDescent="0.25">
      <c r="A21">
        <v>1970</v>
      </c>
      <c r="B21">
        <v>1</v>
      </c>
      <c r="C21">
        <v>22.486999999999998</v>
      </c>
      <c r="D21">
        <v>27.288</v>
      </c>
      <c r="E21">
        <v>57.646000000000001</v>
      </c>
      <c r="F21">
        <v>26.010999999999999</v>
      </c>
      <c r="G21">
        <v>49.008000000000003</v>
      </c>
      <c r="H21">
        <v>45.889000000000003</v>
      </c>
      <c r="I21">
        <v>45.56</v>
      </c>
      <c r="J21">
        <v>38.552</v>
      </c>
      <c r="K21">
        <v>38.216000000000001</v>
      </c>
      <c r="L21">
        <v>20.544</v>
      </c>
      <c r="M21">
        <v>26.748000000000001</v>
      </c>
      <c r="N21">
        <v>23.536000000000001</v>
      </c>
      <c r="O21">
        <v>30.667999999999999</v>
      </c>
      <c r="P21">
        <v>35.454999999999998</v>
      </c>
      <c r="Q21">
        <v>29.427</v>
      </c>
      <c r="R21">
        <v>26.64</v>
      </c>
      <c r="S21">
        <v>41.863</v>
      </c>
      <c r="T21">
        <v>27.818000000000001</v>
      </c>
      <c r="U21">
        <v>25.844999999999999</v>
      </c>
      <c r="V21">
        <v>40.44</v>
      </c>
      <c r="W21">
        <v>22.353000000000002</v>
      </c>
      <c r="X21">
        <v>49.180999999999997</v>
      </c>
      <c r="Y21">
        <v>24.873999999999999</v>
      </c>
      <c r="Z21">
        <v>30.047000000000001</v>
      </c>
      <c r="AA21">
        <v>29.131</v>
      </c>
      <c r="AB21">
        <v>26.358000000000001</v>
      </c>
      <c r="AC21">
        <v>32.064</v>
      </c>
      <c r="AD21">
        <v>96.308000000000007</v>
      </c>
      <c r="AE21">
        <v>20.509</v>
      </c>
    </row>
    <row r="22" spans="1:31" x14ac:dyDescent="0.25">
      <c r="A22">
        <v>1971</v>
      </c>
      <c r="B22">
        <v>1</v>
      </c>
      <c r="C22">
        <v>60.423000000000002</v>
      </c>
      <c r="D22">
        <v>36.707000000000001</v>
      </c>
      <c r="E22">
        <v>47.308</v>
      </c>
      <c r="F22">
        <v>31.562999999999999</v>
      </c>
      <c r="G22">
        <v>56.790999999999997</v>
      </c>
      <c r="H22">
        <v>32.283999999999999</v>
      </c>
      <c r="I22">
        <v>39.79</v>
      </c>
      <c r="J22">
        <v>26.951000000000001</v>
      </c>
      <c r="K22">
        <v>60.557000000000002</v>
      </c>
      <c r="L22">
        <v>26.254999999999999</v>
      </c>
      <c r="M22">
        <v>27.259</v>
      </c>
      <c r="N22">
        <v>22.491</v>
      </c>
      <c r="O22">
        <v>60.478999999999999</v>
      </c>
      <c r="P22">
        <v>32.94</v>
      </c>
      <c r="Q22">
        <v>25.091999999999999</v>
      </c>
      <c r="R22">
        <v>57.244999999999997</v>
      </c>
      <c r="S22">
        <v>62.857999999999997</v>
      </c>
      <c r="T22">
        <v>49.21</v>
      </c>
      <c r="U22">
        <v>44.822000000000003</v>
      </c>
      <c r="V22">
        <v>60.43</v>
      </c>
      <c r="W22">
        <v>43.939</v>
      </c>
      <c r="X22">
        <v>50.296999999999997</v>
      </c>
      <c r="Y22">
        <v>28.141999999999999</v>
      </c>
      <c r="Z22">
        <v>24.678999999999998</v>
      </c>
      <c r="AA22">
        <v>33.695</v>
      </c>
      <c r="AB22">
        <v>27.355</v>
      </c>
      <c r="AC22">
        <v>48.932000000000002</v>
      </c>
      <c r="AD22">
        <v>31.344000000000001</v>
      </c>
      <c r="AE22">
        <v>44.869</v>
      </c>
    </row>
    <row r="23" spans="1:31" x14ac:dyDescent="0.25">
      <c r="A23">
        <v>1972</v>
      </c>
      <c r="B23">
        <v>1</v>
      </c>
      <c r="C23">
        <v>53.151000000000003</v>
      </c>
      <c r="D23">
        <v>49.405999999999999</v>
      </c>
      <c r="E23">
        <v>65.14</v>
      </c>
      <c r="F23">
        <v>39.994</v>
      </c>
      <c r="G23">
        <v>26.94</v>
      </c>
      <c r="H23">
        <v>55.429000000000002</v>
      </c>
      <c r="I23">
        <v>28.963999999999999</v>
      </c>
      <c r="J23">
        <v>43.408000000000001</v>
      </c>
      <c r="K23">
        <v>48.896999999999998</v>
      </c>
      <c r="L23">
        <v>45.786000000000001</v>
      </c>
      <c r="M23">
        <v>28.318000000000001</v>
      </c>
      <c r="N23">
        <v>31.251999999999999</v>
      </c>
      <c r="O23">
        <v>69.05</v>
      </c>
      <c r="P23">
        <v>27.088999999999999</v>
      </c>
      <c r="Q23">
        <v>29.349</v>
      </c>
      <c r="R23">
        <v>37.194000000000003</v>
      </c>
      <c r="S23">
        <v>24.632000000000001</v>
      </c>
      <c r="T23">
        <v>31.324000000000002</v>
      </c>
      <c r="U23">
        <v>36.165999999999997</v>
      </c>
      <c r="V23">
        <v>29.524000000000001</v>
      </c>
      <c r="W23">
        <v>85.292000000000002</v>
      </c>
      <c r="X23">
        <v>50.703000000000003</v>
      </c>
      <c r="Y23">
        <v>33.055999999999997</v>
      </c>
      <c r="Z23">
        <v>28.364999999999998</v>
      </c>
      <c r="AA23">
        <v>20.292999999999999</v>
      </c>
      <c r="AB23">
        <v>39.572000000000003</v>
      </c>
      <c r="AC23">
        <v>53.84</v>
      </c>
      <c r="AD23">
        <v>22.1</v>
      </c>
      <c r="AE23">
        <v>42.881</v>
      </c>
    </row>
    <row r="24" spans="1:31" x14ac:dyDescent="0.25">
      <c r="A24">
        <v>1973</v>
      </c>
      <c r="B24">
        <v>1</v>
      </c>
      <c r="C24">
        <v>24.670999999999999</v>
      </c>
      <c r="D24">
        <v>46.399000000000001</v>
      </c>
      <c r="E24">
        <v>38.692999999999998</v>
      </c>
      <c r="F24">
        <v>28.41</v>
      </c>
      <c r="G24">
        <v>20.026</v>
      </c>
      <c r="H24">
        <v>34.299999999999997</v>
      </c>
      <c r="I24">
        <v>31.893999999999998</v>
      </c>
      <c r="J24">
        <v>41.436</v>
      </c>
      <c r="K24">
        <v>51.664000000000001</v>
      </c>
      <c r="L24">
        <v>32.75</v>
      </c>
      <c r="M24">
        <v>23.654</v>
      </c>
      <c r="N24">
        <v>40.366999999999997</v>
      </c>
      <c r="O24">
        <v>17.437000000000001</v>
      </c>
      <c r="P24">
        <v>79.281999999999996</v>
      </c>
      <c r="Q24">
        <v>67.634</v>
      </c>
      <c r="R24">
        <v>21.486000000000001</v>
      </c>
      <c r="S24">
        <v>50.131</v>
      </c>
      <c r="T24">
        <v>31.617999999999999</v>
      </c>
      <c r="U24">
        <v>109.76600000000001</v>
      </c>
      <c r="V24">
        <v>93.600999999999999</v>
      </c>
      <c r="W24">
        <v>49.13</v>
      </c>
      <c r="X24">
        <v>46.606000000000002</v>
      </c>
      <c r="Y24">
        <v>26.093</v>
      </c>
      <c r="Z24">
        <v>41.552999999999997</v>
      </c>
      <c r="AA24">
        <v>38.116999999999997</v>
      </c>
      <c r="AB24">
        <v>59.893999999999998</v>
      </c>
      <c r="AC24">
        <v>50.396000000000001</v>
      </c>
      <c r="AD24">
        <v>24.582000000000001</v>
      </c>
      <c r="AE24">
        <v>38.131</v>
      </c>
    </row>
    <row r="25" spans="1:31" x14ac:dyDescent="0.25">
      <c r="A25">
        <v>1974</v>
      </c>
      <c r="B25">
        <v>1</v>
      </c>
      <c r="C25">
        <v>25.809000000000001</v>
      </c>
      <c r="D25">
        <v>47.642000000000003</v>
      </c>
      <c r="E25">
        <v>34.006</v>
      </c>
      <c r="F25">
        <v>47.091999999999999</v>
      </c>
      <c r="G25">
        <v>68.98</v>
      </c>
      <c r="H25">
        <v>61.963000000000001</v>
      </c>
      <c r="I25">
        <v>26.667999999999999</v>
      </c>
      <c r="J25">
        <v>56.232999999999997</v>
      </c>
      <c r="K25">
        <v>36.149000000000001</v>
      </c>
      <c r="L25">
        <v>24.423999999999999</v>
      </c>
      <c r="M25">
        <v>31.872</v>
      </c>
      <c r="N25">
        <v>32.598999999999997</v>
      </c>
      <c r="O25">
        <v>20.744</v>
      </c>
      <c r="P25">
        <v>33.643999999999998</v>
      </c>
      <c r="Q25">
        <v>22.007999999999999</v>
      </c>
      <c r="R25">
        <v>46.115000000000002</v>
      </c>
      <c r="S25">
        <v>58.405999999999999</v>
      </c>
      <c r="T25">
        <v>59.183</v>
      </c>
      <c r="U25">
        <v>42.072000000000003</v>
      </c>
      <c r="V25">
        <v>40.686999999999998</v>
      </c>
      <c r="W25">
        <v>53.655000000000001</v>
      </c>
      <c r="X25">
        <v>30.834</v>
      </c>
      <c r="Y25">
        <v>35.436</v>
      </c>
      <c r="Z25">
        <v>25.873000000000001</v>
      </c>
      <c r="AA25">
        <v>31.459</v>
      </c>
      <c r="AB25">
        <v>27.361000000000001</v>
      </c>
      <c r="AC25">
        <v>33.542999999999999</v>
      </c>
      <c r="AD25">
        <v>27.172000000000001</v>
      </c>
      <c r="AE25">
        <v>19.931999999999999</v>
      </c>
    </row>
    <row r="26" spans="1:31" x14ac:dyDescent="0.25">
      <c r="A26">
        <v>1975</v>
      </c>
      <c r="B26">
        <v>1</v>
      </c>
      <c r="C26">
        <v>28.672999999999998</v>
      </c>
      <c r="D26">
        <v>16.3</v>
      </c>
      <c r="E26">
        <v>56.515000000000001</v>
      </c>
      <c r="F26">
        <v>37.704000000000001</v>
      </c>
      <c r="G26">
        <v>19.402000000000001</v>
      </c>
      <c r="H26">
        <v>40.347000000000001</v>
      </c>
      <c r="I26">
        <v>31.503</v>
      </c>
      <c r="J26">
        <v>32.273000000000003</v>
      </c>
      <c r="K26">
        <v>49.048999999999999</v>
      </c>
      <c r="L26">
        <v>63.042999999999999</v>
      </c>
      <c r="M26">
        <v>37.633000000000003</v>
      </c>
      <c r="N26">
        <v>43.655999999999999</v>
      </c>
      <c r="O26">
        <v>42.372999999999998</v>
      </c>
      <c r="P26">
        <v>57.152000000000001</v>
      </c>
      <c r="Q26">
        <v>18.852</v>
      </c>
      <c r="R26">
        <v>36.143999999999998</v>
      </c>
      <c r="S26">
        <v>31.294</v>
      </c>
      <c r="T26">
        <v>114.492</v>
      </c>
      <c r="U26">
        <v>23.477</v>
      </c>
      <c r="V26">
        <v>19.041</v>
      </c>
      <c r="W26">
        <v>43.261000000000003</v>
      </c>
      <c r="X26">
        <v>41.569000000000003</v>
      </c>
      <c r="Y26">
        <v>52.508000000000003</v>
      </c>
      <c r="Z26">
        <v>19.994</v>
      </c>
      <c r="AA26">
        <v>24.283000000000001</v>
      </c>
      <c r="AB26">
        <v>32.021999999999998</v>
      </c>
      <c r="AC26">
        <v>20.923999999999999</v>
      </c>
      <c r="AD26">
        <v>33.625</v>
      </c>
      <c r="AE26">
        <v>19.637</v>
      </c>
    </row>
    <row r="27" spans="1:31" x14ac:dyDescent="0.25">
      <c r="A27">
        <v>1976</v>
      </c>
      <c r="B27">
        <v>1</v>
      </c>
      <c r="C27">
        <v>105.54600000000001</v>
      </c>
      <c r="D27">
        <v>23.257000000000001</v>
      </c>
      <c r="E27">
        <v>40.262999999999998</v>
      </c>
      <c r="F27">
        <v>57.078000000000003</v>
      </c>
      <c r="G27">
        <v>52.527000000000001</v>
      </c>
      <c r="H27">
        <v>37.151000000000003</v>
      </c>
      <c r="I27">
        <v>29.207999999999998</v>
      </c>
      <c r="J27">
        <v>49.966999999999999</v>
      </c>
      <c r="K27">
        <v>22.832999999999998</v>
      </c>
      <c r="L27">
        <v>75.986999999999995</v>
      </c>
      <c r="M27">
        <v>25.568000000000001</v>
      </c>
      <c r="N27">
        <v>35.366</v>
      </c>
      <c r="O27">
        <v>32.332000000000001</v>
      </c>
      <c r="P27">
        <v>18.728999999999999</v>
      </c>
      <c r="Q27">
        <v>59.683999999999997</v>
      </c>
      <c r="R27">
        <v>46.493000000000002</v>
      </c>
      <c r="S27">
        <v>44.652999999999999</v>
      </c>
      <c r="T27">
        <v>31.64</v>
      </c>
      <c r="U27">
        <v>20.344999999999999</v>
      </c>
      <c r="V27">
        <v>46.642000000000003</v>
      </c>
      <c r="W27">
        <v>44.844999999999999</v>
      </c>
      <c r="X27">
        <v>35.783000000000001</v>
      </c>
      <c r="Y27">
        <v>27.393999999999998</v>
      </c>
      <c r="Z27">
        <v>19.864999999999998</v>
      </c>
      <c r="AA27">
        <v>57.944000000000003</v>
      </c>
      <c r="AB27">
        <v>61.499000000000002</v>
      </c>
      <c r="AC27">
        <v>17.178999999999998</v>
      </c>
      <c r="AD27">
        <v>50.625</v>
      </c>
      <c r="AE27">
        <v>44.539000000000001</v>
      </c>
    </row>
    <row r="28" spans="1:31" x14ac:dyDescent="0.25">
      <c r="A28">
        <v>1977</v>
      </c>
      <c r="B28">
        <v>1</v>
      </c>
      <c r="C28">
        <v>26.437000000000001</v>
      </c>
      <c r="D28">
        <v>18.472999999999999</v>
      </c>
      <c r="E28">
        <v>26.361000000000001</v>
      </c>
      <c r="F28">
        <v>24.844000000000001</v>
      </c>
      <c r="G28">
        <v>21.721</v>
      </c>
      <c r="H28">
        <v>54.893999999999998</v>
      </c>
      <c r="I28">
        <v>37.408999999999999</v>
      </c>
      <c r="J28">
        <v>76.998000000000005</v>
      </c>
      <c r="K28">
        <v>22.091000000000001</v>
      </c>
      <c r="L28">
        <v>27.58</v>
      </c>
      <c r="M28">
        <v>69.084999999999994</v>
      </c>
      <c r="N28">
        <v>35.551000000000002</v>
      </c>
      <c r="O28">
        <v>41.645000000000003</v>
      </c>
      <c r="P28">
        <v>17.792000000000002</v>
      </c>
      <c r="Q28">
        <v>42.415999999999997</v>
      </c>
      <c r="R28">
        <v>40.625999999999998</v>
      </c>
      <c r="S28">
        <v>44.438000000000002</v>
      </c>
      <c r="T28">
        <v>55.137999999999998</v>
      </c>
      <c r="U28">
        <v>22.821999999999999</v>
      </c>
      <c r="V28">
        <v>22.728999999999999</v>
      </c>
      <c r="W28">
        <v>26.710999999999999</v>
      </c>
      <c r="X28">
        <v>47.383000000000003</v>
      </c>
      <c r="Y28">
        <v>17.556000000000001</v>
      </c>
      <c r="Z28">
        <v>38.210999999999999</v>
      </c>
      <c r="AA28">
        <v>27.241</v>
      </c>
      <c r="AB28">
        <v>27.931999999999999</v>
      </c>
      <c r="AC28">
        <v>24.012</v>
      </c>
      <c r="AD28">
        <v>22.701000000000001</v>
      </c>
      <c r="AE28">
        <v>26.253</v>
      </c>
    </row>
    <row r="29" spans="1:31" x14ac:dyDescent="0.25">
      <c r="A29">
        <v>1978</v>
      </c>
      <c r="B29">
        <v>1</v>
      </c>
      <c r="C29">
        <v>40.46</v>
      </c>
      <c r="D29">
        <v>53.139000000000003</v>
      </c>
      <c r="E29">
        <v>16.364999999999998</v>
      </c>
      <c r="F29">
        <v>29.600999999999999</v>
      </c>
      <c r="G29">
        <v>33.79</v>
      </c>
      <c r="H29">
        <v>39.719000000000001</v>
      </c>
      <c r="I29">
        <v>38.334000000000003</v>
      </c>
      <c r="J29">
        <v>23.99</v>
      </c>
      <c r="K29">
        <v>26.701000000000001</v>
      </c>
      <c r="L29">
        <v>54.228000000000002</v>
      </c>
      <c r="M29">
        <v>33.210999999999999</v>
      </c>
      <c r="N29">
        <v>34.375</v>
      </c>
      <c r="O29">
        <v>30.143000000000001</v>
      </c>
      <c r="P29">
        <v>24.030999999999999</v>
      </c>
      <c r="Q29">
        <v>30.52</v>
      </c>
      <c r="R29">
        <v>58.76</v>
      </c>
      <c r="S29">
        <v>26.306000000000001</v>
      </c>
      <c r="T29">
        <v>25.481000000000002</v>
      </c>
      <c r="U29">
        <v>51.09</v>
      </c>
      <c r="V29">
        <v>53.319000000000003</v>
      </c>
      <c r="W29">
        <v>40.438000000000002</v>
      </c>
      <c r="X29">
        <v>36.530999999999999</v>
      </c>
      <c r="Y29">
        <v>32.494</v>
      </c>
      <c r="Z29">
        <v>47.570999999999998</v>
      </c>
      <c r="AA29">
        <v>31.971</v>
      </c>
      <c r="AB29">
        <v>30.795000000000002</v>
      </c>
      <c r="AC29">
        <v>57.234000000000002</v>
      </c>
      <c r="AD29">
        <v>61.606999999999999</v>
      </c>
      <c r="AE29">
        <v>24.318000000000001</v>
      </c>
    </row>
    <row r="30" spans="1:31" x14ac:dyDescent="0.25">
      <c r="A30">
        <v>1979</v>
      </c>
      <c r="B30">
        <v>1</v>
      </c>
      <c r="C30">
        <v>50.832000000000001</v>
      </c>
      <c r="D30">
        <v>106.96</v>
      </c>
      <c r="E30">
        <v>22.298999999999999</v>
      </c>
      <c r="F30">
        <v>17.594999999999999</v>
      </c>
      <c r="G30">
        <v>28.931000000000001</v>
      </c>
      <c r="H30">
        <v>28.896999999999998</v>
      </c>
      <c r="I30">
        <v>35.944000000000003</v>
      </c>
      <c r="J30">
        <v>22.931999999999999</v>
      </c>
      <c r="K30">
        <v>25.792000000000002</v>
      </c>
      <c r="L30">
        <v>28.46</v>
      </c>
      <c r="M30">
        <v>55.906999999999996</v>
      </c>
      <c r="N30">
        <v>16.754999999999999</v>
      </c>
      <c r="O30">
        <v>50.673000000000002</v>
      </c>
      <c r="P30">
        <v>37.648000000000003</v>
      </c>
      <c r="Q30">
        <v>28.321999999999999</v>
      </c>
      <c r="R30">
        <v>31.449000000000002</v>
      </c>
      <c r="S30">
        <v>21.087</v>
      </c>
      <c r="T30">
        <v>23.42</v>
      </c>
      <c r="U30">
        <v>48.567</v>
      </c>
      <c r="V30">
        <v>25.893999999999998</v>
      </c>
      <c r="W30">
        <v>24.747</v>
      </c>
      <c r="X30">
        <v>67.593000000000004</v>
      </c>
      <c r="Y30">
        <v>29.853999999999999</v>
      </c>
      <c r="Z30">
        <v>31.445</v>
      </c>
      <c r="AA30">
        <v>36.512</v>
      </c>
      <c r="AB30">
        <v>42.466999999999999</v>
      </c>
      <c r="AC30">
        <v>24.834</v>
      </c>
      <c r="AD30">
        <v>33.933999999999997</v>
      </c>
      <c r="AE30">
        <v>58.317999999999998</v>
      </c>
    </row>
    <row r="31" spans="1:31" x14ac:dyDescent="0.25">
      <c r="A31">
        <v>1980</v>
      </c>
      <c r="B31">
        <v>1</v>
      </c>
      <c r="C31">
        <v>40.427</v>
      </c>
      <c r="D31">
        <v>68.233000000000004</v>
      </c>
      <c r="E31">
        <v>50.924999999999997</v>
      </c>
      <c r="F31">
        <v>20.55</v>
      </c>
      <c r="G31">
        <v>33.932000000000002</v>
      </c>
      <c r="H31">
        <v>23.949000000000002</v>
      </c>
      <c r="I31">
        <v>58.923000000000002</v>
      </c>
      <c r="J31">
        <v>58.7</v>
      </c>
      <c r="K31">
        <v>25.922999999999998</v>
      </c>
      <c r="L31">
        <v>55.622</v>
      </c>
      <c r="M31">
        <v>56.819000000000003</v>
      </c>
      <c r="N31">
        <v>30.332000000000001</v>
      </c>
      <c r="O31">
        <v>32.033000000000001</v>
      </c>
      <c r="P31">
        <v>20.800999999999998</v>
      </c>
      <c r="Q31">
        <v>32.277999999999999</v>
      </c>
      <c r="R31">
        <v>21.539000000000001</v>
      </c>
      <c r="S31">
        <v>51.841999999999999</v>
      </c>
      <c r="T31">
        <v>29.108000000000001</v>
      </c>
      <c r="U31">
        <v>52.279000000000003</v>
      </c>
      <c r="V31">
        <v>31.454000000000001</v>
      </c>
      <c r="W31">
        <v>17.094999999999999</v>
      </c>
      <c r="X31">
        <v>32.804000000000002</v>
      </c>
      <c r="Y31">
        <v>61.152000000000001</v>
      </c>
      <c r="Z31">
        <v>33.334000000000003</v>
      </c>
      <c r="AA31">
        <v>42.564</v>
      </c>
      <c r="AB31">
        <v>92.983999999999995</v>
      </c>
      <c r="AC31">
        <v>24.689</v>
      </c>
      <c r="AD31">
        <v>39.159999999999997</v>
      </c>
      <c r="AE31">
        <v>35.798999999999999</v>
      </c>
    </row>
    <row r="32" spans="1:31" x14ac:dyDescent="0.25">
      <c r="A32">
        <v>1981</v>
      </c>
      <c r="B32">
        <v>1</v>
      </c>
      <c r="C32">
        <v>70.019000000000005</v>
      </c>
      <c r="D32">
        <v>28.265999999999998</v>
      </c>
      <c r="E32">
        <v>47.991999999999997</v>
      </c>
      <c r="F32">
        <v>72.141000000000005</v>
      </c>
      <c r="G32">
        <v>51.040999999999997</v>
      </c>
      <c r="H32">
        <v>114.577</v>
      </c>
      <c r="I32">
        <v>91.302999999999997</v>
      </c>
      <c r="J32">
        <v>29.091999999999999</v>
      </c>
      <c r="K32">
        <v>67.691999999999993</v>
      </c>
      <c r="L32">
        <v>32.009</v>
      </c>
      <c r="M32">
        <v>37.292000000000002</v>
      </c>
      <c r="N32">
        <v>133.69499999999999</v>
      </c>
      <c r="O32">
        <v>61.124000000000002</v>
      </c>
      <c r="P32">
        <v>33.966999999999999</v>
      </c>
      <c r="Q32">
        <v>40.192</v>
      </c>
      <c r="R32">
        <v>44.697000000000003</v>
      </c>
      <c r="S32">
        <v>56.213999999999999</v>
      </c>
      <c r="T32">
        <v>35.664000000000001</v>
      </c>
      <c r="U32">
        <v>19.997</v>
      </c>
      <c r="V32">
        <v>36.685000000000002</v>
      </c>
      <c r="W32">
        <v>28.341000000000001</v>
      </c>
      <c r="X32">
        <v>27.597000000000001</v>
      </c>
      <c r="Y32">
        <v>35.762999999999998</v>
      </c>
      <c r="Z32">
        <v>86.828000000000003</v>
      </c>
      <c r="AA32">
        <v>20.736999999999998</v>
      </c>
      <c r="AB32">
        <v>38.067</v>
      </c>
      <c r="AC32">
        <v>46.494</v>
      </c>
      <c r="AD32">
        <v>31.957999999999998</v>
      </c>
      <c r="AE32">
        <v>22.414999999999999</v>
      </c>
    </row>
    <row r="33" spans="1:31" x14ac:dyDescent="0.25">
      <c r="A33">
        <v>1982</v>
      </c>
      <c r="B33">
        <v>1</v>
      </c>
      <c r="C33">
        <v>32.573</v>
      </c>
      <c r="D33">
        <v>53.189</v>
      </c>
      <c r="E33">
        <v>62.533999999999999</v>
      </c>
      <c r="F33">
        <v>50.185000000000002</v>
      </c>
      <c r="G33">
        <v>32.347000000000001</v>
      </c>
      <c r="H33">
        <v>90.521000000000001</v>
      </c>
      <c r="I33">
        <v>58.656999999999996</v>
      </c>
      <c r="J33">
        <v>23.853000000000002</v>
      </c>
      <c r="K33">
        <v>91.183999999999997</v>
      </c>
      <c r="L33">
        <v>38.536000000000001</v>
      </c>
      <c r="M33">
        <v>50.427</v>
      </c>
      <c r="N33">
        <v>22.533999999999999</v>
      </c>
      <c r="O33">
        <v>24.343</v>
      </c>
      <c r="P33">
        <v>45.198</v>
      </c>
      <c r="Q33">
        <v>66.36</v>
      </c>
      <c r="R33">
        <v>31.446999999999999</v>
      </c>
      <c r="S33">
        <v>35.735999999999997</v>
      </c>
      <c r="T33">
        <v>28.344999999999999</v>
      </c>
      <c r="U33">
        <v>21.952000000000002</v>
      </c>
      <c r="V33">
        <v>33.28</v>
      </c>
      <c r="W33">
        <v>44.713000000000001</v>
      </c>
      <c r="X33">
        <v>21.949000000000002</v>
      </c>
      <c r="Y33">
        <v>24.786999999999999</v>
      </c>
      <c r="Z33">
        <v>52.429000000000002</v>
      </c>
      <c r="AA33">
        <v>22.16</v>
      </c>
      <c r="AB33">
        <v>24.25</v>
      </c>
      <c r="AC33">
        <v>31.100999999999999</v>
      </c>
      <c r="AD33">
        <v>28.669</v>
      </c>
      <c r="AE33">
        <v>32.491</v>
      </c>
    </row>
    <row r="34" spans="1:31" x14ac:dyDescent="0.25">
      <c r="A34">
        <v>1983</v>
      </c>
      <c r="B34">
        <v>1</v>
      </c>
      <c r="C34">
        <v>38.747</v>
      </c>
      <c r="D34">
        <v>21.997</v>
      </c>
      <c r="E34">
        <v>39.646000000000001</v>
      </c>
      <c r="F34">
        <v>55.164000000000001</v>
      </c>
      <c r="G34">
        <v>22.161000000000001</v>
      </c>
      <c r="H34">
        <v>21.776</v>
      </c>
      <c r="I34">
        <v>24.369</v>
      </c>
      <c r="J34">
        <v>76.611000000000004</v>
      </c>
      <c r="K34">
        <v>22.882000000000001</v>
      </c>
      <c r="L34">
        <v>24.315999999999999</v>
      </c>
      <c r="M34">
        <v>65.930000000000007</v>
      </c>
      <c r="N34">
        <v>48.790999999999997</v>
      </c>
      <c r="O34">
        <v>44.707999999999998</v>
      </c>
      <c r="P34">
        <v>36.902999999999999</v>
      </c>
      <c r="Q34">
        <v>41.552999999999997</v>
      </c>
      <c r="R34">
        <v>59.543999999999997</v>
      </c>
      <c r="S34">
        <v>25.035</v>
      </c>
      <c r="T34">
        <v>34.113999999999997</v>
      </c>
      <c r="U34">
        <v>37.533000000000001</v>
      </c>
      <c r="V34">
        <v>29.177</v>
      </c>
      <c r="W34">
        <v>41.505000000000003</v>
      </c>
      <c r="X34">
        <v>28.817</v>
      </c>
      <c r="Y34">
        <v>38.856000000000002</v>
      </c>
      <c r="Z34">
        <v>26.335999999999999</v>
      </c>
      <c r="AA34">
        <v>22.234000000000002</v>
      </c>
      <c r="AB34">
        <v>29.16</v>
      </c>
      <c r="AC34">
        <v>35.866999999999997</v>
      </c>
      <c r="AD34">
        <v>48.283000000000001</v>
      </c>
      <c r="AE34">
        <v>33.634</v>
      </c>
    </row>
    <row r="35" spans="1:31" x14ac:dyDescent="0.25">
      <c r="A35">
        <v>1984</v>
      </c>
      <c r="B35">
        <v>1</v>
      </c>
      <c r="C35">
        <v>31.09</v>
      </c>
      <c r="D35">
        <v>50.41</v>
      </c>
      <c r="E35">
        <v>41.895000000000003</v>
      </c>
      <c r="F35">
        <v>28.978000000000002</v>
      </c>
      <c r="G35">
        <v>37.329000000000001</v>
      </c>
      <c r="H35">
        <v>26.388999999999999</v>
      </c>
      <c r="I35">
        <v>36.58</v>
      </c>
      <c r="J35">
        <v>24.744</v>
      </c>
      <c r="K35">
        <v>22.218</v>
      </c>
      <c r="L35">
        <v>33.786000000000001</v>
      </c>
      <c r="M35">
        <v>89.727999999999994</v>
      </c>
      <c r="N35">
        <v>41.664000000000001</v>
      </c>
      <c r="O35">
        <v>31.652999999999999</v>
      </c>
      <c r="P35">
        <v>51.722999999999999</v>
      </c>
      <c r="Q35">
        <v>25.864000000000001</v>
      </c>
      <c r="R35">
        <v>40.566000000000003</v>
      </c>
      <c r="S35">
        <v>18.681999999999999</v>
      </c>
      <c r="T35">
        <v>27.594000000000001</v>
      </c>
      <c r="U35">
        <v>28.562000000000001</v>
      </c>
      <c r="V35">
        <v>48.466999999999999</v>
      </c>
      <c r="W35">
        <v>41.737000000000002</v>
      </c>
      <c r="X35">
        <v>29.652999999999999</v>
      </c>
      <c r="Y35">
        <v>52.752000000000002</v>
      </c>
      <c r="Z35">
        <v>40.645000000000003</v>
      </c>
      <c r="AA35">
        <v>27.445</v>
      </c>
      <c r="AB35">
        <v>22.22</v>
      </c>
      <c r="AC35">
        <v>64.37</v>
      </c>
      <c r="AD35">
        <v>22.52</v>
      </c>
      <c r="AE35">
        <v>39.091000000000001</v>
      </c>
    </row>
    <row r="36" spans="1:31" x14ac:dyDescent="0.25">
      <c r="A36">
        <v>1985</v>
      </c>
      <c r="B36">
        <v>1</v>
      </c>
      <c r="C36">
        <v>22.324000000000002</v>
      </c>
      <c r="D36">
        <v>36.396000000000001</v>
      </c>
      <c r="E36">
        <v>31.731000000000002</v>
      </c>
      <c r="F36">
        <v>27.635000000000002</v>
      </c>
      <c r="G36">
        <v>34.685000000000002</v>
      </c>
      <c r="H36">
        <v>67.635000000000005</v>
      </c>
      <c r="I36">
        <v>30.86</v>
      </c>
      <c r="J36">
        <v>19.332999999999998</v>
      </c>
      <c r="K36">
        <v>24.655999999999999</v>
      </c>
      <c r="L36">
        <v>28.358000000000001</v>
      </c>
      <c r="M36">
        <v>55.274000000000001</v>
      </c>
      <c r="N36">
        <v>19.533000000000001</v>
      </c>
      <c r="O36">
        <v>20.253</v>
      </c>
      <c r="P36">
        <v>29.655000000000001</v>
      </c>
      <c r="Q36">
        <v>44.784999999999997</v>
      </c>
      <c r="R36">
        <v>55.37</v>
      </c>
      <c r="S36">
        <v>21.707999999999998</v>
      </c>
      <c r="T36">
        <v>42.985999999999997</v>
      </c>
      <c r="U36">
        <v>80.656000000000006</v>
      </c>
      <c r="V36">
        <v>67.405000000000001</v>
      </c>
      <c r="W36">
        <v>27.364999999999998</v>
      </c>
      <c r="X36">
        <v>52.866999999999997</v>
      </c>
      <c r="Y36">
        <v>45.491</v>
      </c>
      <c r="Z36">
        <v>36.906999999999996</v>
      </c>
      <c r="AA36">
        <v>36.21</v>
      </c>
      <c r="AB36">
        <v>25.105</v>
      </c>
      <c r="AC36">
        <v>44.706000000000003</v>
      </c>
      <c r="AD36">
        <v>53.884</v>
      </c>
      <c r="AE36">
        <v>25.768000000000001</v>
      </c>
    </row>
    <row r="37" spans="1:31" x14ac:dyDescent="0.25">
      <c r="A37">
        <v>1986</v>
      </c>
      <c r="B37">
        <v>1</v>
      </c>
      <c r="C37">
        <v>40.381999999999998</v>
      </c>
      <c r="D37">
        <v>19.706</v>
      </c>
      <c r="E37">
        <v>24.033999999999999</v>
      </c>
      <c r="F37">
        <v>68.138000000000005</v>
      </c>
      <c r="G37">
        <v>94.424000000000007</v>
      </c>
      <c r="H37">
        <v>37.789000000000001</v>
      </c>
      <c r="I37">
        <v>35.963999999999999</v>
      </c>
      <c r="J37">
        <v>30.492999999999999</v>
      </c>
      <c r="K37">
        <v>13.358000000000001</v>
      </c>
      <c r="L37">
        <v>36.662999999999997</v>
      </c>
      <c r="M37">
        <v>61.134999999999998</v>
      </c>
      <c r="N37">
        <v>23.821999999999999</v>
      </c>
      <c r="O37">
        <v>35.875999999999998</v>
      </c>
      <c r="P37">
        <v>41.067</v>
      </c>
      <c r="Q37">
        <v>22.32</v>
      </c>
      <c r="R37">
        <v>78.253</v>
      </c>
      <c r="S37">
        <v>40.701000000000001</v>
      </c>
      <c r="T37">
        <v>49.308999999999997</v>
      </c>
      <c r="U37">
        <v>30.672999999999998</v>
      </c>
      <c r="V37">
        <v>71.988</v>
      </c>
      <c r="W37">
        <v>32.026000000000003</v>
      </c>
      <c r="X37">
        <v>43.835999999999999</v>
      </c>
      <c r="Y37">
        <v>33.045999999999999</v>
      </c>
      <c r="Z37">
        <v>39.289000000000001</v>
      </c>
      <c r="AA37">
        <v>39.49</v>
      </c>
      <c r="AB37">
        <v>60.677999999999997</v>
      </c>
      <c r="AC37">
        <v>44.790999999999997</v>
      </c>
      <c r="AD37">
        <v>18.978000000000002</v>
      </c>
      <c r="AE37">
        <v>35.997</v>
      </c>
    </row>
    <row r="38" spans="1:31" x14ac:dyDescent="0.25">
      <c r="A38">
        <v>1987</v>
      </c>
      <c r="B38">
        <v>1</v>
      </c>
      <c r="C38">
        <v>40.874000000000002</v>
      </c>
      <c r="D38">
        <v>41.694000000000003</v>
      </c>
      <c r="E38">
        <v>26.814</v>
      </c>
      <c r="F38">
        <v>44.914999999999999</v>
      </c>
      <c r="G38">
        <v>55.07</v>
      </c>
      <c r="H38">
        <v>31.405000000000001</v>
      </c>
      <c r="I38">
        <v>29.562999999999999</v>
      </c>
      <c r="J38">
        <v>65.322999999999993</v>
      </c>
      <c r="K38">
        <v>33.524999999999999</v>
      </c>
      <c r="L38">
        <v>23.675999999999998</v>
      </c>
      <c r="M38">
        <v>47.226999999999997</v>
      </c>
      <c r="N38">
        <v>72.055000000000007</v>
      </c>
      <c r="O38">
        <v>70.933999999999997</v>
      </c>
      <c r="P38">
        <v>52.933999999999997</v>
      </c>
      <c r="Q38">
        <v>55.53</v>
      </c>
      <c r="R38">
        <v>22.875</v>
      </c>
      <c r="S38">
        <v>27.713000000000001</v>
      </c>
      <c r="T38">
        <v>35.569000000000003</v>
      </c>
      <c r="U38">
        <v>23.826000000000001</v>
      </c>
      <c r="V38">
        <v>52.558</v>
      </c>
      <c r="W38">
        <v>25.041</v>
      </c>
      <c r="X38">
        <v>52.841000000000001</v>
      </c>
      <c r="Y38">
        <v>32.667000000000002</v>
      </c>
      <c r="Z38">
        <v>50.506999999999998</v>
      </c>
      <c r="AA38">
        <v>20.021999999999998</v>
      </c>
      <c r="AB38">
        <v>51.168999999999997</v>
      </c>
      <c r="AC38">
        <v>34.555</v>
      </c>
      <c r="AD38">
        <v>22.416</v>
      </c>
      <c r="AE38">
        <v>45.031999999999996</v>
      </c>
    </row>
    <row r="39" spans="1:31" x14ac:dyDescent="0.25">
      <c r="A39">
        <v>1988</v>
      </c>
      <c r="B39">
        <v>1</v>
      </c>
      <c r="C39">
        <v>20.37</v>
      </c>
      <c r="D39">
        <v>30.901</v>
      </c>
      <c r="E39">
        <v>91.802000000000007</v>
      </c>
      <c r="F39">
        <v>35.783000000000001</v>
      </c>
      <c r="G39">
        <v>24.946999999999999</v>
      </c>
      <c r="H39">
        <v>21.251000000000001</v>
      </c>
      <c r="I39">
        <v>42.860999999999997</v>
      </c>
      <c r="J39">
        <v>67.066000000000003</v>
      </c>
      <c r="K39">
        <v>65.069999999999993</v>
      </c>
      <c r="L39">
        <v>23.402000000000001</v>
      </c>
      <c r="M39">
        <v>41.801000000000002</v>
      </c>
      <c r="N39">
        <v>45.597999999999999</v>
      </c>
      <c r="O39">
        <v>40.75</v>
      </c>
      <c r="P39">
        <v>50.643999999999998</v>
      </c>
      <c r="Q39">
        <v>44.984999999999999</v>
      </c>
      <c r="R39">
        <v>25.425000000000001</v>
      </c>
      <c r="S39">
        <v>32.540999999999997</v>
      </c>
      <c r="T39">
        <v>29.911000000000001</v>
      </c>
      <c r="U39">
        <v>59.8</v>
      </c>
      <c r="V39">
        <v>34.790999999999997</v>
      </c>
      <c r="W39">
        <v>75.781000000000006</v>
      </c>
      <c r="X39">
        <v>38.616</v>
      </c>
      <c r="Y39">
        <v>27.143999999999998</v>
      </c>
      <c r="Z39">
        <v>35.39</v>
      </c>
      <c r="AA39">
        <v>47.857999999999997</v>
      </c>
      <c r="AB39">
        <v>31.032</v>
      </c>
      <c r="AC39">
        <v>55.58</v>
      </c>
      <c r="AD39">
        <v>73.040000000000006</v>
      </c>
      <c r="AE39">
        <v>28.184999999999999</v>
      </c>
    </row>
    <row r="40" spans="1:31" x14ac:dyDescent="0.25">
      <c r="A40">
        <v>1989</v>
      </c>
      <c r="B40">
        <v>1</v>
      </c>
      <c r="C40">
        <v>65.899000000000001</v>
      </c>
      <c r="D40">
        <v>30.733000000000001</v>
      </c>
      <c r="E40">
        <v>49.15</v>
      </c>
      <c r="F40">
        <v>92.653999999999996</v>
      </c>
      <c r="G40">
        <v>18.251000000000001</v>
      </c>
      <c r="H40">
        <v>42.363</v>
      </c>
      <c r="I40">
        <v>44.195</v>
      </c>
      <c r="J40">
        <v>29.167000000000002</v>
      </c>
      <c r="K40">
        <v>29.933</v>
      </c>
      <c r="L40">
        <v>59.656999999999996</v>
      </c>
      <c r="M40">
        <v>27.225000000000001</v>
      </c>
      <c r="N40">
        <v>27.148</v>
      </c>
      <c r="O40">
        <v>26.146999999999998</v>
      </c>
      <c r="P40">
        <v>96.938999999999993</v>
      </c>
      <c r="Q40">
        <v>40.258000000000003</v>
      </c>
      <c r="R40">
        <v>54.194000000000003</v>
      </c>
      <c r="S40">
        <v>49.323999999999998</v>
      </c>
      <c r="T40">
        <v>57.293999999999997</v>
      </c>
      <c r="U40">
        <v>37.222999999999999</v>
      </c>
      <c r="V40">
        <v>23.9</v>
      </c>
      <c r="W40">
        <v>31.033999999999999</v>
      </c>
      <c r="X40">
        <v>20.858000000000001</v>
      </c>
      <c r="Y40">
        <v>70.516999999999996</v>
      </c>
      <c r="Z40">
        <v>27.507999999999999</v>
      </c>
      <c r="AA40">
        <v>55.234999999999999</v>
      </c>
      <c r="AB40">
        <v>91.406999999999996</v>
      </c>
      <c r="AC40">
        <v>49.534999999999997</v>
      </c>
      <c r="AD40">
        <v>53.133000000000003</v>
      </c>
      <c r="AE40">
        <v>49</v>
      </c>
    </row>
    <row r="41" spans="1:31" x14ac:dyDescent="0.25">
      <c r="A41">
        <v>1990</v>
      </c>
      <c r="B41">
        <v>1</v>
      </c>
      <c r="C41">
        <v>26.89</v>
      </c>
      <c r="D41">
        <v>25.155000000000001</v>
      </c>
      <c r="E41">
        <v>47.267000000000003</v>
      </c>
      <c r="F41">
        <v>84.683999999999997</v>
      </c>
      <c r="G41">
        <v>19.170000000000002</v>
      </c>
      <c r="H41">
        <v>29.579000000000001</v>
      </c>
      <c r="I41">
        <v>47.957000000000001</v>
      </c>
      <c r="J41">
        <v>26.577999999999999</v>
      </c>
      <c r="K41">
        <v>82.861999999999995</v>
      </c>
      <c r="L41">
        <v>19.562999999999999</v>
      </c>
      <c r="M41">
        <v>49.112000000000002</v>
      </c>
      <c r="N41">
        <v>39.731999999999999</v>
      </c>
      <c r="O41">
        <v>38.420999999999999</v>
      </c>
      <c r="P41">
        <v>53.637999999999998</v>
      </c>
      <c r="Q41">
        <v>30.95</v>
      </c>
      <c r="R41">
        <v>40.299999999999997</v>
      </c>
      <c r="S41">
        <v>71</v>
      </c>
      <c r="T41">
        <v>30.306999999999999</v>
      </c>
      <c r="U41">
        <v>45.606999999999999</v>
      </c>
      <c r="V41">
        <v>31.416</v>
      </c>
      <c r="W41">
        <v>28.927</v>
      </c>
      <c r="X41">
        <v>101.77</v>
      </c>
      <c r="Y41">
        <v>37.668999999999997</v>
      </c>
      <c r="Z41">
        <v>18.890999999999998</v>
      </c>
      <c r="AA41">
        <v>93.349000000000004</v>
      </c>
      <c r="AB41">
        <v>37.573999999999998</v>
      </c>
      <c r="AC41">
        <v>23.393000000000001</v>
      </c>
      <c r="AD41">
        <v>29.437000000000001</v>
      </c>
      <c r="AE41">
        <v>50.26</v>
      </c>
    </row>
    <row r="42" spans="1:31" x14ac:dyDescent="0.25">
      <c r="A42">
        <v>1991</v>
      </c>
      <c r="B42">
        <v>1</v>
      </c>
      <c r="C42">
        <v>47.493000000000002</v>
      </c>
      <c r="D42">
        <v>27.405000000000001</v>
      </c>
      <c r="E42">
        <v>51.341999999999999</v>
      </c>
      <c r="F42">
        <v>34.552999999999997</v>
      </c>
      <c r="G42">
        <v>42.494</v>
      </c>
      <c r="H42">
        <v>26.867000000000001</v>
      </c>
      <c r="I42">
        <v>48.844999999999999</v>
      </c>
      <c r="J42">
        <v>20.509</v>
      </c>
      <c r="K42">
        <v>28.844000000000001</v>
      </c>
      <c r="L42">
        <v>38.619999999999997</v>
      </c>
      <c r="M42">
        <v>49.113999999999997</v>
      </c>
      <c r="N42">
        <v>31.003</v>
      </c>
      <c r="O42">
        <v>56.957000000000001</v>
      </c>
      <c r="P42">
        <v>82.397000000000006</v>
      </c>
      <c r="Q42">
        <v>53.34</v>
      </c>
      <c r="R42">
        <v>33.991999999999997</v>
      </c>
      <c r="S42">
        <v>45.112000000000002</v>
      </c>
      <c r="T42">
        <v>75.63</v>
      </c>
      <c r="U42">
        <v>39.593000000000004</v>
      </c>
      <c r="V42">
        <v>37.090000000000003</v>
      </c>
      <c r="W42">
        <v>57.311</v>
      </c>
      <c r="X42">
        <v>39.369</v>
      </c>
      <c r="Y42">
        <v>43.997999999999998</v>
      </c>
      <c r="Z42">
        <v>62.482999999999997</v>
      </c>
      <c r="AA42">
        <v>36.567999999999998</v>
      </c>
      <c r="AB42">
        <v>55.951999999999998</v>
      </c>
      <c r="AC42">
        <v>96.841999999999999</v>
      </c>
      <c r="AD42">
        <v>39.009</v>
      </c>
      <c r="AE42">
        <v>56.259</v>
      </c>
    </row>
    <row r="43" spans="1:31" x14ac:dyDescent="0.25">
      <c r="A43">
        <v>1992</v>
      </c>
      <c r="B43">
        <v>1</v>
      </c>
      <c r="C43">
        <v>37.798000000000002</v>
      </c>
      <c r="D43">
        <v>45.531999999999996</v>
      </c>
      <c r="E43">
        <v>23.050999999999998</v>
      </c>
      <c r="F43">
        <v>23.308</v>
      </c>
      <c r="G43">
        <v>40.909999999999997</v>
      </c>
      <c r="H43">
        <v>38.287999999999997</v>
      </c>
      <c r="I43">
        <v>19.471</v>
      </c>
      <c r="J43">
        <v>53.866</v>
      </c>
      <c r="K43">
        <v>39.594000000000001</v>
      </c>
      <c r="L43">
        <v>57.317999999999998</v>
      </c>
      <c r="M43">
        <v>29.67</v>
      </c>
      <c r="N43">
        <v>50.719000000000001</v>
      </c>
      <c r="O43">
        <v>22.875</v>
      </c>
      <c r="P43">
        <v>34.704999999999998</v>
      </c>
      <c r="Q43">
        <v>40.496000000000002</v>
      </c>
      <c r="R43">
        <v>42.399000000000001</v>
      </c>
      <c r="S43">
        <v>28.02</v>
      </c>
      <c r="T43">
        <v>51.639000000000003</v>
      </c>
      <c r="U43">
        <v>69.215999999999994</v>
      </c>
      <c r="V43">
        <v>25.943000000000001</v>
      </c>
      <c r="W43">
        <v>29.425999999999998</v>
      </c>
      <c r="X43">
        <v>46.77</v>
      </c>
      <c r="Y43">
        <v>88.153000000000006</v>
      </c>
      <c r="Z43">
        <v>39.825000000000003</v>
      </c>
      <c r="AA43">
        <v>25.756</v>
      </c>
      <c r="AB43">
        <v>45.762</v>
      </c>
      <c r="AC43">
        <v>78.122</v>
      </c>
      <c r="AD43">
        <v>75.094999999999999</v>
      </c>
      <c r="AE43">
        <v>34.06</v>
      </c>
    </row>
    <row r="44" spans="1:31" x14ac:dyDescent="0.25">
      <c r="A44">
        <v>1993</v>
      </c>
      <c r="B44">
        <v>1</v>
      </c>
      <c r="C44">
        <v>25.388999999999999</v>
      </c>
      <c r="D44">
        <v>94.055999999999997</v>
      </c>
      <c r="E44">
        <v>22.056999999999999</v>
      </c>
      <c r="F44">
        <v>60.295000000000002</v>
      </c>
      <c r="G44">
        <v>88.870999999999995</v>
      </c>
      <c r="H44">
        <v>34.856999999999999</v>
      </c>
      <c r="I44">
        <v>40.640999999999998</v>
      </c>
      <c r="J44">
        <v>62.279000000000003</v>
      </c>
      <c r="K44">
        <v>52.853000000000002</v>
      </c>
      <c r="L44">
        <v>18.899000000000001</v>
      </c>
      <c r="M44">
        <v>52.085000000000001</v>
      </c>
      <c r="N44">
        <v>29.957000000000001</v>
      </c>
      <c r="O44">
        <v>25.88</v>
      </c>
      <c r="P44">
        <v>31.931000000000001</v>
      </c>
      <c r="Q44">
        <v>21.632999999999999</v>
      </c>
      <c r="R44">
        <v>23.792999999999999</v>
      </c>
      <c r="S44">
        <v>31.43</v>
      </c>
      <c r="T44">
        <v>57.573</v>
      </c>
      <c r="U44">
        <v>41.848999999999997</v>
      </c>
      <c r="V44">
        <v>26.463000000000001</v>
      </c>
      <c r="W44">
        <v>64.287999999999997</v>
      </c>
      <c r="X44">
        <v>40.314999999999998</v>
      </c>
      <c r="Y44">
        <v>73.364999999999995</v>
      </c>
      <c r="Z44">
        <v>36.585999999999999</v>
      </c>
      <c r="AA44">
        <v>64.254999999999995</v>
      </c>
      <c r="AB44">
        <v>24.414999999999999</v>
      </c>
      <c r="AC44">
        <v>31.381</v>
      </c>
      <c r="AD44">
        <v>53.966000000000001</v>
      </c>
      <c r="AE44">
        <v>30.945</v>
      </c>
    </row>
    <row r="45" spans="1:31" x14ac:dyDescent="0.25">
      <c r="A45">
        <v>1994</v>
      </c>
      <c r="B45">
        <v>1</v>
      </c>
      <c r="C45">
        <v>31.788</v>
      </c>
      <c r="D45">
        <v>57.454000000000001</v>
      </c>
      <c r="E45">
        <v>30.231000000000002</v>
      </c>
      <c r="F45">
        <v>66.061999999999998</v>
      </c>
      <c r="G45">
        <v>77.899000000000001</v>
      </c>
      <c r="H45">
        <v>21.065000000000001</v>
      </c>
      <c r="I45">
        <v>38.448999999999998</v>
      </c>
      <c r="J45">
        <v>31.241</v>
      </c>
      <c r="K45">
        <v>41.668999999999997</v>
      </c>
      <c r="L45">
        <v>22.664999999999999</v>
      </c>
      <c r="M45">
        <v>37.487000000000002</v>
      </c>
      <c r="N45">
        <v>42.625</v>
      </c>
      <c r="O45">
        <v>29.071000000000002</v>
      </c>
      <c r="P45">
        <v>29.382000000000001</v>
      </c>
      <c r="Q45">
        <v>22.209</v>
      </c>
      <c r="R45">
        <v>52.545000000000002</v>
      </c>
      <c r="S45">
        <v>37.659999999999997</v>
      </c>
      <c r="T45">
        <v>18.75</v>
      </c>
      <c r="U45">
        <v>20.48</v>
      </c>
      <c r="V45">
        <v>46.466999999999999</v>
      </c>
      <c r="W45">
        <v>31.033999999999999</v>
      </c>
      <c r="X45">
        <v>58.405000000000001</v>
      </c>
      <c r="Y45">
        <v>48.658999999999999</v>
      </c>
      <c r="Z45">
        <v>48.698</v>
      </c>
      <c r="AA45">
        <v>24.381</v>
      </c>
      <c r="AB45">
        <v>47.148000000000003</v>
      </c>
      <c r="AC45">
        <v>25.178999999999998</v>
      </c>
      <c r="AD45">
        <v>45.322000000000003</v>
      </c>
      <c r="AE45">
        <v>14.54</v>
      </c>
    </row>
    <row r="46" spans="1:31" x14ac:dyDescent="0.25">
      <c r="A46">
        <v>1995</v>
      </c>
      <c r="B46">
        <v>1</v>
      </c>
      <c r="C46">
        <v>35.673999999999999</v>
      </c>
      <c r="D46">
        <v>40.786999999999999</v>
      </c>
      <c r="E46">
        <v>23.683</v>
      </c>
      <c r="F46">
        <v>54.853000000000002</v>
      </c>
      <c r="G46">
        <v>68.608000000000004</v>
      </c>
      <c r="H46">
        <v>46.055999999999997</v>
      </c>
      <c r="I46">
        <v>38.203000000000003</v>
      </c>
      <c r="J46">
        <v>20.335000000000001</v>
      </c>
      <c r="K46">
        <v>43.018000000000001</v>
      </c>
      <c r="L46">
        <v>26.84</v>
      </c>
      <c r="M46">
        <v>30.088999999999999</v>
      </c>
      <c r="N46">
        <v>74.200999999999993</v>
      </c>
      <c r="O46">
        <v>21.818000000000001</v>
      </c>
      <c r="P46">
        <v>28.981000000000002</v>
      </c>
      <c r="Q46">
        <v>36.658999999999999</v>
      </c>
      <c r="R46">
        <v>51.518999999999998</v>
      </c>
      <c r="S46">
        <v>18.481000000000002</v>
      </c>
      <c r="T46">
        <v>44.917999999999999</v>
      </c>
      <c r="U46">
        <v>52.212000000000003</v>
      </c>
      <c r="V46">
        <v>20.867999999999999</v>
      </c>
      <c r="W46">
        <v>38.493000000000002</v>
      </c>
      <c r="X46">
        <v>60.509</v>
      </c>
      <c r="Y46">
        <v>35.247</v>
      </c>
      <c r="Z46">
        <v>27.818999999999999</v>
      </c>
      <c r="AA46">
        <v>57.51</v>
      </c>
      <c r="AB46">
        <v>65.11</v>
      </c>
      <c r="AC46">
        <v>46.136000000000003</v>
      </c>
      <c r="AD46">
        <v>24.812000000000001</v>
      </c>
      <c r="AE46">
        <v>28.463000000000001</v>
      </c>
    </row>
    <row r="47" spans="1:31" x14ac:dyDescent="0.25">
      <c r="A47">
        <v>1996</v>
      </c>
      <c r="B47">
        <v>1</v>
      </c>
      <c r="C47">
        <v>49.296999999999997</v>
      </c>
      <c r="D47">
        <v>21.978000000000002</v>
      </c>
      <c r="E47">
        <v>32.552999999999997</v>
      </c>
      <c r="F47">
        <v>75.472999999999999</v>
      </c>
      <c r="G47">
        <v>45.893000000000001</v>
      </c>
      <c r="H47">
        <v>33.981000000000002</v>
      </c>
      <c r="I47">
        <v>40.744999999999997</v>
      </c>
      <c r="J47">
        <v>41.302</v>
      </c>
      <c r="K47">
        <v>52.493000000000002</v>
      </c>
      <c r="L47">
        <v>21.521000000000001</v>
      </c>
      <c r="M47">
        <v>37.055999999999997</v>
      </c>
      <c r="N47">
        <v>40.521000000000001</v>
      </c>
      <c r="O47">
        <v>72.903000000000006</v>
      </c>
      <c r="P47">
        <v>34.188000000000002</v>
      </c>
      <c r="Q47">
        <v>46.587000000000003</v>
      </c>
      <c r="R47">
        <v>40.767000000000003</v>
      </c>
      <c r="S47">
        <v>37.436999999999998</v>
      </c>
      <c r="T47">
        <v>48.691000000000003</v>
      </c>
      <c r="U47">
        <v>38.271000000000001</v>
      </c>
      <c r="V47">
        <v>24.050999999999998</v>
      </c>
      <c r="W47">
        <v>82.405000000000001</v>
      </c>
      <c r="X47">
        <v>41.523000000000003</v>
      </c>
      <c r="Y47">
        <v>31.475000000000001</v>
      </c>
      <c r="Z47">
        <v>33.311</v>
      </c>
      <c r="AA47">
        <v>60.106000000000002</v>
      </c>
      <c r="AB47">
        <v>26.163</v>
      </c>
      <c r="AC47">
        <v>39.252000000000002</v>
      </c>
      <c r="AD47">
        <v>51.186</v>
      </c>
      <c r="AE47">
        <v>19.754000000000001</v>
      </c>
    </row>
    <row r="48" spans="1:31" x14ac:dyDescent="0.25">
      <c r="A48">
        <v>1997</v>
      </c>
      <c r="B48">
        <v>1</v>
      </c>
      <c r="C48">
        <v>41.343000000000004</v>
      </c>
      <c r="D48">
        <v>31.856999999999999</v>
      </c>
      <c r="E48">
        <v>31.387</v>
      </c>
      <c r="F48">
        <v>36.325000000000003</v>
      </c>
      <c r="G48">
        <v>45.194000000000003</v>
      </c>
      <c r="H48">
        <v>24.306000000000001</v>
      </c>
      <c r="I48">
        <v>30.064</v>
      </c>
      <c r="J48">
        <v>73.13</v>
      </c>
      <c r="K48">
        <v>49.793999999999997</v>
      </c>
      <c r="L48">
        <v>20.213999999999999</v>
      </c>
      <c r="M48">
        <v>25.78</v>
      </c>
      <c r="N48">
        <v>22.827000000000002</v>
      </c>
      <c r="O48">
        <v>72.614000000000004</v>
      </c>
      <c r="P48">
        <v>33.131999999999998</v>
      </c>
      <c r="Q48">
        <v>31.797000000000001</v>
      </c>
      <c r="R48">
        <v>53.457000000000001</v>
      </c>
      <c r="S48">
        <v>57.186</v>
      </c>
      <c r="T48">
        <v>19.186</v>
      </c>
      <c r="U48">
        <v>76.671999999999997</v>
      </c>
      <c r="V48">
        <v>59.29</v>
      </c>
      <c r="W48">
        <v>29.984999999999999</v>
      </c>
      <c r="X48">
        <v>41.539000000000001</v>
      </c>
      <c r="Y48">
        <v>25.638000000000002</v>
      </c>
      <c r="Z48">
        <v>29.048999999999999</v>
      </c>
      <c r="AA48">
        <v>33.804000000000002</v>
      </c>
      <c r="AB48">
        <v>30.443999999999999</v>
      </c>
      <c r="AC48">
        <v>82.106999999999999</v>
      </c>
      <c r="AD48">
        <v>29.465</v>
      </c>
      <c r="AE48">
        <v>52.875</v>
      </c>
    </row>
    <row r="49" spans="1:31" x14ac:dyDescent="0.25">
      <c r="A49">
        <v>1998</v>
      </c>
      <c r="B49">
        <v>1</v>
      </c>
      <c r="C49">
        <v>34.314999999999998</v>
      </c>
      <c r="D49">
        <v>96.147999999999996</v>
      </c>
      <c r="E49">
        <v>45.896999999999998</v>
      </c>
      <c r="F49">
        <v>32.698999999999998</v>
      </c>
      <c r="G49">
        <v>43.421999999999997</v>
      </c>
      <c r="H49">
        <v>28.35</v>
      </c>
      <c r="I49">
        <v>31.202000000000002</v>
      </c>
      <c r="J49">
        <v>26.64</v>
      </c>
      <c r="K49">
        <v>70.221000000000004</v>
      </c>
      <c r="L49">
        <v>29.568000000000001</v>
      </c>
      <c r="M49">
        <v>89.95</v>
      </c>
      <c r="N49">
        <v>29.914999999999999</v>
      </c>
      <c r="O49">
        <v>26.036999999999999</v>
      </c>
      <c r="P49">
        <v>29.152999999999999</v>
      </c>
      <c r="Q49">
        <v>58.798999999999999</v>
      </c>
      <c r="R49">
        <v>32.872999999999998</v>
      </c>
      <c r="S49">
        <v>33.524999999999999</v>
      </c>
      <c r="T49">
        <v>32.017000000000003</v>
      </c>
      <c r="U49">
        <v>42.154000000000003</v>
      </c>
      <c r="V49">
        <v>24.170999999999999</v>
      </c>
      <c r="W49">
        <v>29.928000000000001</v>
      </c>
      <c r="X49">
        <v>33.601999999999997</v>
      </c>
      <c r="Y49">
        <v>58.554000000000002</v>
      </c>
      <c r="Z49">
        <v>39.927</v>
      </c>
      <c r="AA49">
        <v>37.712000000000003</v>
      </c>
      <c r="AB49">
        <v>38.167999999999999</v>
      </c>
      <c r="AC49">
        <v>26.187999999999999</v>
      </c>
      <c r="AD49">
        <v>29.292999999999999</v>
      </c>
      <c r="AE49">
        <v>30.797999999999998</v>
      </c>
    </row>
    <row r="50" spans="1:31" x14ac:dyDescent="0.25">
      <c r="A50">
        <v>1999</v>
      </c>
      <c r="B50">
        <v>1</v>
      </c>
      <c r="C50">
        <v>30.6</v>
      </c>
      <c r="D50">
        <v>25.986000000000001</v>
      </c>
      <c r="E50">
        <v>36.643999999999998</v>
      </c>
      <c r="F50">
        <v>29.99</v>
      </c>
      <c r="G50">
        <v>44.954999999999998</v>
      </c>
      <c r="H50">
        <v>55.079000000000001</v>
      </c>
      <c r="I50">
        <v>53.91</v>
      </c>
      <c r="J50">
        <v>42.137999999999998</v>
      </c>
      <c r="K50">
        <v>52.156999999999996</v>
      </c>
      <c r="L50">
        <v>68.355999999999995</v>
      </c>
      <c r="M50">
        <v>53.56</v>
      </c>
      <c r="N50">
        <v>72.701999999999998</v>
      </c>
      <c r="O50">
        <v>29.425999999999998</v>
      </c>
      <c r="P50">
        <v>72.221999999999994</v>
      </c>
      <c r="Q50">
        <v>60.439</v>
      </c>
      <c r="R50">
        <v>50.134999999999998</v>
      </c>
      <c r="S50">
        <v>55.88</v>
      </c>
      <c r="T50">
        <v>29.895</v>
      </c>
      <c r="U50">
        <v>16.873999999999999</v>
      </c>
      <c r="V50">
        <v>30.295999999999999</v>
      </c>
      <c r="W50">
        <v>29.367000000000001</v>
      </c>
      <c r="X50">
        <v>30.085000000000001</v>
      </c>
      <c r="Y50">
        <v>54.055999999999997</v>
      </c>
      <c r="Z50">
        <v>37.802</v>
      </c>
      <c r="AA50">
        <v>42.963000000000001</v>
      </c>
      <c r="AB50">
        <v>80.917000000000002</v>
      </c>
      <c r="AC50">
        <v>50.706000000000003</v>
      </c>
      <c r="AD50">
        <v>28.356999999999999</v>
      </c>
      <c r="AE50">
        <v>87.445999999999998</v>
      </c>
    </row>
    <row r="51" spans="1:31" x14ac:dyDescent="0.25">
      <c r="A51">
        <v>2000</v>
      </c>
      <c r="B51">
        <v>1</v>
      </c>
      <c r="C51">
        <v>118.352</v>
      </c>
      <c r="D51">
        <v>57.094999999999999</v>
      </c>
      <c r="E51">
        <v>34.850999999999999</v>
      </c>
      <c r="F51">
        <v>31.007000000000001</v>
      </c>
      <c r="G51">
        <v>63.061999999999998</v>
      </c>
      <c r="H51">
        <v>67.763999999999996</v>
      </c>
      <c r="I51">
        <v>40.396999999999998</v>
      </c>
      <c r="J51">
        <v>28.177</v>
      </c>
      <c r="K51">
        <v>46.289000000000001</v>
      </c>
      <c r="L51">
        <v>87.272999999999996</v>
      </c>
      <c r="M51">
        <v>42.061</v>
      </c>
      <c r="N51">
        <v>29.512</v>
      </c>
      <c r="O51">
        <v>28.608000000000001</v>
      </c>
      <c r="P51">
        <v>27.85</v>
      </c>
      <c r="Q51">
        <v>32.290999999999997</v>
      </c>
      <c r="R51">
        <v>70.89</v>
      </c>
      <c r="S51">
        <v>26.306999999999999</v>
      </c>
      <c r="T51">
        <v>31.663</v>
      </c>
      <c r="U51">
        <v>47.36</v>
      </c>
      <c r="V51">
        <v>44.847000000000001</v>
      </c>
      <c r="W51">
        <v>25.85</v>
      </c>
      <c r="X51">
        <v>142.07900000000001</v>
      </c>
      <c r="Y51">
        <v>80.680000000000007</v>
      </c>
      <c r="Z51">
        <v>116.53100000000001</v>
      </c>
      <c r="AA51">
        <v>67.611000000000004</v>
      </c>
      <c r="AB51">
        <v>69.567999999999998</v>
      </c>
      <c r="AC51">
        <v>28.074000000000002</v>
      </c>
      <c r="AD51">
        <v>84.936999999999998</v>
      </c>
      <c r="AE51">
        <v>52.25</v>
      </c>
    </row>
    <row r="52" spans="1:31" x14ac:dyDescent="0.25">
      <c r="A52">
        <v>2001</v>
      </c>
      <c r="B52">
        <v>1</v>
      </c>
      <c r="C52">
        <v>67.722999999999999</v>
      </c>
      <c r="D52">
        <v>75.448999999999998</v>
      </c>
      <c r="E52">
        <v>53.042999999999999</v>
      </c>
      <c r="F52">
        <v>66.667000000000002</v>
      </c>
      <c r="G52">
        <v>91.962999999999994</v>
      </c>
      <c r="H52">
        <v>32.408999999999999</v>
      </c>
      <c r="I52">
        <v>74.872</v>
      </c>
      <c r="J52">
        <v>45.918999999999997</v>
      </c>
      <c r="K52">
        <v>30.53</v>
      </c>
      <c r="L52">
        <v>27.87</v>
      </c>
      <c r="M52">
        <v>17.167999999999999</v>
      </c>
      <c r="N52">
        <v>21.204999999999998</v>
      </c>
      <c r="O52">
        <v>122.101</v>
      </c>
      <c r="P52">
        <v>37.948</v>
      </c>
      <c r="Q52">
        <v>24.384</v>
      </c>
      <c r="R52">
        <v>82.712999999999994</v>
      </c>
      <c r="S52">
        <v>33.255000000000003</v>
      </c>
      <c r="T52">
        <v>35.366999999999997</v>
      </c>
      <c r="U52">
        <v>52.704000000000001</v>
      </c>
      <c r="V52">
        <v>62.009</v>
      </c>
      <c r="W52">
        <v>35.664000000000001</v>
      </c>
      <c r="X52">
        <v>77.844999999999999</v>
      </c>
      <c r="Y52">
        <v>36.622999999999998</v>
      </c>
      <c r="Z52">
        <v>48.515000000000001</v>
      </c>
      <c r="AA52">
        <v>30.265999999999998</v>
      </c>
      <c r="AB52">
        <v>85.587000000000003</v>
      </c>
      <c r="AC52">
        <v>118.58799999999999</v>
      </c>
      <c r="AD52">
        <v>47.301000000000002</v>
      </c>
      <c r="AE52">
        <v>61.142000000000003</v>
      </c>
    </row>
    <row r="53" spans="1:31" x14ac:dyDescent="0.25">
      <c r="A53">
        <v>2002</v>
      </c>
      <c r="B53">
        <v>1</v>
      </c>
      <c r="C53">
        <v>41.09</v>
      </c>
      <c r="D53">
        <v>32.018000000000001</v>
      </c>
      <c r="E53">
        <v>35.195</v>
      </c>
      <c r="F53">
        <v>20.646000000000001</v>
      </c>
      <c r="G53">
        <v>51.656999999999996</v>
      </c>
      <c r="H53">
        <v>65.474000000000004</v>
      </c>
      <c r="I53">
        <v>62.789000000000001</v>
      </c>
      <c r="J53">
        <v>74.994</v>
      </c>
      <c r="K53">
        <v>49.869</v>
      </c>
      <c r="L53">
        <v>28.210999999999999</v>
      </c>
      <c r="M53">
        <v>46.95</v>
      </c>
      <c r="N53">
        <v>55.89</v>
      </c>
      <c r="O53">
        <v>58.831000000000003</v>
      </c>
      <c r="P53">
        <v>40.061</v>
      </c>
      <c r="Q53">
        <v>67.626000000000005</v>
      </c>
      <c r="R53">
        <v>65.281999999999996</v>
      </c>
      <c r="S53">
        <v>57.201000000000001</v>
      </c>
      <c r="T53">
        <v>34.222000000000001</v>
      </c>
      <c r="U53">
        <v>38.933999999999997</v>
      </c>
      <c r="V53">
        <v>53.886000000000003</v>
      </c>
      <c r="W53">
        <v>35.368000000000002</v>
      </c>
      <c r="X53">
        <v>24.321999999999999</v>
      </c>
      <c r="Y53">
        <v>56.84</v>
      </c>
      <c r="Z53">
        <v>70.623999999999995</v>
      </c>
      <c r="AA53">
        <v>37.457000000000001</v>
      </c>
      <c r="AB53">
        <v>100.932</v>
      </c>
      <c r="AC53">
        <v>32.35</v>
      </c>
      <c r="AD53">
        <v>25.704999999999998</v>
      </c>
      <c r="AE53">
        <v>67.070999999999998</v>
      </c>
    </row>
    <row r="54" spans="1:31" x14ac:dyDescent="0.25">
      <c r="A54">
        <v>2003</v>
      </c>
      <c r="B54">
        <v>1</v>
      </c>
      <c r="C54">
        <v>32.146000000000001</v>
      </c>
      <c r="D54">
        <v>64.034000000000006</v>
      </c>
      <c r="E54">
        <v>102.379</v>
      </c>
      <c r="F54">
        <v>34.133000000000003</v>
      </c>
      <c r="G54">
        <v>68.063000000000002</v>
      </c>
      <c r="H54">
        <v>32.503</v>
      </c>
      <c r="I54">
        <v>91.894999999999996</v>
      </c>
      <c r="J54">
        <v>48.643999999999998</v>
      </c>
      <c r="K54">
        <v>27.922000000000001</v>
      </c>
      <c r="L54">
        <v>32.853000000000002</v>
      </c>
      <c r="M54">
        <v>32.475999999999999</v>
      </c>
      <c r="N54">
        <v>24.858000000000001</v>
      </c>
      <c r="O54">
        <v>53.784999999999997</v>
      </c>
      <c r="P54">
        <v>79.524000000000001</v>
      </c>
      <c r="Q54">
        <v>26.699000000000002</v>
      </c>
      <c r="R54">
        <v>52.84</v>
      </c>
      <c r="S54">
        <v>58.235999999999997</v>
      </c>
      <c r="T54">
        <v>28.815999999999999</v>
      </c>
      <c r="U54">
        <v>62.908999999999999</v>
      </c>
      <c r="V54">
        <v>38.317999999999998</v>
      </c>
      <c r="W54">
        <v>37.262</v>
      </c>
      <c r="X54">
        <v>37.527999999999999</v>
      </c>
      <c r="Y54">
        <v>73.221999999999994</v>
      </c>
      <c r="Z54">
        <v>76.655000000000001</v>
      </c>
      <c r="AA54">
        <v>35.030999999999999</v>
      </c>
      <c r="AB54">
        <v>62.896999999999998</v>
      </c>
      <c r="AC54">
        <v>27.946999999999999</v>
      </c>
      <c r="AD54">
        <v>50.164999999999999</v>
      </c>
      <c r="AE54">
        <v>44.774999999999999</v>
      </c>
    </row>
    <row r="55" spans="1:31" x14ac:dyDescent="0.25">
      <c r="A55">
        <v>2004</v>
      </c>
      <c r="B55">
        <v>1</v>
      </c>
      <c r="C55">
        <v>27.77</v>
      </c>
      <c r="D55">
        <v>41.484999999999999</v>
      </c>
      <c r="E55">
        <v>47.747999999999998</v>
      </c>
      <c r="F55">
        <v>51.488</v>
      </c>
      <c r="G55">
        <v>54.27</v>
      </c>
      <c r="H55">
        <v>28.181000000000001</v>
      </c>
      <c r="I55">
        <v>31.628</v>
      </c>
      <c r="J55">
        <v>34.686</v>
      </c>
      <c r="K55">
        <v>56.789000000000001</v>
      </c>
      <c r="L55">
        <v>119.03400000000001</v>
      </c>
      <c r="M55">
        <v>38.359000000000002</v>
      </c>
      <c r="N55">
        <v>113.006</v>
      </c>
      <c r="O55">
        <v>77.126000000000005</v>
      </c>
      <c r="P55">
        <v>32.045999999999999</v>
      </c>
      <c r="Q55">
        <v>44.612000000000002</v>
      </c>
      <c r="R55">
        <v>20.212</v>
      </c>
      <c r="S55">
        <v>16.242999999999999</v>
      </c>
      <c r="T55">
        <v>44.939</v>
      </c>
      <c r="U55">
        <v>48.442999999999998</v>
      </c>
      <c r="V55">
        <v>49.691000000000003</v>
      </c>
      <c r="W55">
        <v>33.636000000000003</v>
      </c>
      <c r="X55">
        <v>23.817</v>
      </c>
      <c r="Y55">
        <v>67.397000000000006</v>
      </c>
      <c r="Z55">
        <v>78.128</v>
      </c>
      <c r="AA55">
        <v>40.25</v>
      </c>
      <c r="AB55">
        <v>41.92</v>
      </c>
      <c r="AC55">
        <v>48.743000000000002</v>
      </c>
      <c r="AD55">
        <v>27.245999999999999</v>
      </c>
      <c r="AE55">
        <v>35.999000000000002</v>
      </c>
    </row>
    <row r="56" spans="1:31" x14ac:dyDescent="0.25">
      <c r="A56">
        <v>2005</v>
      </c>
      <c r="B56">
        <v>1</v>
      </c>
      <c r="C56">
        <v>77.513999999999996</v>
      </c>
      <c r="D56">
        <v>47.664000000000001</v>
      </c>
      <c r="E56">
        <v>28.631</v>
      </c>
      <c r="F56">
        <v>37.813000000000002</v>
      </c>
      <c r="G56">
        <v>23.768999999999998</v>
      </c>
      <c r="H56">
        <v>48.603999999999999</v>
      </c>
      <c r="I56">
        <v>41.036999999999999</v>
      </c>
      <c r="J56">
        <v>41.338000000000001</v>
      </c>
      <c r="K56">
        <v>23.51</v>
      </c>
      <c r="L56">
        <v>73.260999999999996</v>
      </c>
      <c r="M56">
        <v>93.725999999999999</v>
      </c>
      <c r="N56">
        <v>39.759</v>
      </c>
      <c r="O56">
        <v>69.406999999999996</v>
      </c>
      <c r="P56">
        <v>47.665999999999997</v>
      </c>
      <c r="Q56">
        <v>95.42</v>
      </c>
      <c r="R56">
        <v>47.234000000000002</v>
      </c>
      <c r="S56">
        <v>33.265000000000001</v>
      </c>
      <c r="T56">
        <v>19.71</v>
      </c>
      <c r="U56">
        <v>49.058</v>
      </c>
      <c r="V56">
        <v>44.46</v>
      </c>
      <c r="W56">
        <v>26.161000000000001</v>
      </c>
      <c r="X56">
        <v>45.484999999999999</v>
      </c>
      <c r="Y56">
        <v>34.521000000000001</v>
      </c>
      <c r="Z56">
        <v>162.47300000000001</v>
      </c>
      <c r="AA56">
        <v>37.314999999999998</v>
      </c>
      <c r="AB56">
        <v>55.51</v>
      </c>
      <c r="AC56">
        <v>40.908000000000001</v>
      </c>
      <c r="AD56">
        <v>96.031000000000006</v>
      </c>
      <c r="AE56">
        <v>37.076000000000001</v>
      </c>
    </row>
    <row r="57" spans="1:31" x14ac:dyDescent="0.25">
      <c r="A57">
        <v>2006</v>
      </c>
      <c r="B57">
        <v>1</v>
      </c>
      <c r="C57">
        <v>36.531999999999996</v>
      </c>
      <c r="D57">
        <v>36.963999999999999</v>
      </c>
      <c r="E57">
        <v>73.665999999999997</v>
      </c>
      <c r="F57">
        <v>42.741</v>
      </c>
      <c r="G57">
        <v>27.013000000000002</v>
      </c>
      <c r="H57">
        <v>36.883000000000003</v>
      </c>
      <c r="I57">
        <v>59.317999999999998</v>
      </c>
      <c r="J57">
        <v>38.64</v>
      </c>
      <c r="K57">
        <v>46.695</v>
      </c>
      <c r="L57">
        <v>29.466000000000001</v>
      </c>
      <c r="M57">
        <v>34.234000000000002</v>
      </c>
      <c r="N57">
        <v>45.222999999999999</v>
      </c>
      <c r="O57">
        <v>44.085999999999999</v>
      </c>
      <c r="P57">
        <v>66.168999999999997</v>
      </c>
      <c r="Q57">
        <v>41.359000000000002</v>
      </c>
      <c r="R57">
        <v>30.323</v>
      </c>
      <c r="S57">
        <v>55.68</v>
      </c>
      <c r="T57">
        <v>37.94</v>
      </c>
      <c r="U57">
        <v>90.238</v>
      </c>
      <c r="V57">
        <v>61.570999999999998</v>
      </c>
      <c r="W57">
        <v>34.584000000000003</v>
      </c>
      <c r="X57">
        <v>41.258000000000003</v>
      </c>
      <c r="Y57">
        <v>30.736000000000001</v>
      </c>
      <c r="Z57">
        <v>53.194000000000003</v>
      </c>
      <c r="AA57">
        <v>35.460999999999999</v>
      </c>
      <c r="AB57">
        <v>49.862000000000002</v>
      </c>
      <c r="AC57">
        <v>43.978999999999999</v>
      </c>
      <c r="AD57">
        <v>61.845999999999997</v>
      </c>
      <c r="AE57">
        <v>36.215000000000003</v>
      </c>
    </row>
    <row r="58" spans="1:31" x14ac:dyDescent="0.25">
      <c r="A58">
        <v>2007</v>
      </c>
      <c r="B58">
        <v>1</v>
      </c>
      <c r="C58">
        <v>55.743000000000002</v>
      </c>
      <c r="D58">
        <v>54.743000000000002</v>
      </c>
      <c r="E58">
        <v>30.204000000000001</v>
      </c>
      <c r="F58">
        <v>49.79</v>
      </c>
      <c r="G58">
        <v>50.636000000000003</v>
      </c>
      <c r="H58">
        <v>66.603999999999999</v>
      </c>
      <c r="I58">
        <v>65.593999999999994</v>
      </c>
      <c r="J58">
        <v>104.129</v>
      </c>
      <c r="K58">
        <v>73.725999999999999</v>
      </c>
      <c r="L58">
        <v>24.57</v>
      </c>
      <c r="M58">
        <v>64.503</v>
      </c>
      <c r="N58">
        <v>27.626999999999999</v>
      </c>
      <c r="O58">
        <v>140.28899999999999</v>
      </c>
      <c r="P58">
        <v>33.58</v>
      </c>
      <c r="Q58">
        <v>130.41499999999999</v>
      </c>
      <c r="R58">
        <v>26.684999999999999</v>
      </c>
      <c r="S58">
        <v>24.585999999999999</v>
      </c>
      <c r="T58">
        <v>83.492999999999995</v>
      </c>
      <c r="U58">
        <v>33.770000000000003</v>
      </c>
      <c r="V58">
        <v>35.874000000000002</v>
      </c>
      <c r="W58">
        <v>41.756</v>
      </c>
      <c r="X58">
        <v>30.449000000000002</v>
      </c>
      <c r="Y58">
        <v>39.871000000000002</v>
      </c>
      <c r="Z58">
        <v>48.982999999999997</v>
      </c>
      <c r="AA58">
        <v>49.805</v>
      </c>
      <c r="AB58">
        <v>31.03</v>
      </c>
      <c r="AC58">
        <v>97.736999999999995</v>
      </c>
      <c r="AD58">
        <v>30.988</v>
      </c>
      <c r="AE58">
        <v>40.869999999999997</v>
      </c>
    </row>
    <row r="59" spans="1:31" x14ac:dyDescent="0.25">
      <c r="A59">
        <v>2008</v>
      </c>
      <c r="B59">
        <v>1</v>
      </c>
      <c r="C59">
        <v>27.512</v>
      </c>
      <c r="D59">
        <v>53.988</v>
      </c>
      <c r="E59">
        <v>85.462000000000003</v>
      </c>
      <c r="F59">
        <v>55.682000000000002</v>
      </c>
      <c r="G59">
        <v>41.405999999999999</v>
      </c>
      <c r="H59">
        <v>24.192</v>
      </c>
      <c r="I59">
        <v>44.954000000000001</v>
      </c>
      <c r="J59">
        <v>37.142000000000003</v>
      </c>
      <c r="K59">
        <v>33.545999999999999</v>
      </c>
      <c r="L59">
        <v>34.774999999999999</v>
      </c>
      <c r="M59">
        <v>76.7</v>
      </c>
      <c r="N59">
        <v>51.03</v>
      </c>
      <c r="O59">
        <v>51.360999999999997</v>
      </c>
      <c r="P59">
        <v>84.707999999999998</v>
      </c>
      <c r="Q59">
        <v>44.343000000000004</v>
      </c>
      <c r="R59">
        <v>166.62100000000001</v>
      </c>
      <c r="S59">
        <v>48.499000000000002</v>
      </c>
      <c r="T59">
        <v>46.265000000000001</v>
      </c>
      <c r="U59">
        <v>54.932000000000002</v>
      </c>
      <c r="V59">
        <v>53.087000000000003</v>
      </c>
      <c r="W59">
        <v>30.562000000000001</v>
      </c>
      <c r="X59">
        <v>29.042000000000002</v>
      </c>
      <c r="Y59">
        <v>75.635999999999996</v>
      </c>
      <c r="Z59">
        <v>20.3</v>
      </c>
      <c r="AA59">
        <v>33.280999999999999</v>
      </c>
      <c r="AB59">
        <v>31.283000000000001</v>
      </c>
      <c r="AC59">
        <v>56.945</v>
      </c>
      <c r="AD59">
        <v>43.893000000000001</v>
      </c>
      <c r="AE59">
        <v>19.969000000000001</v>
      </c>
    </row>
    <row r="60" spans="1:31" x14ac:dyDescent="0.25">
      <c r="A60">
        <v>2009</v>
      </c>
      <c r="B60">
        <v>1</v>
      </c>
      <c r="C60">
        <v>37.970999999999997</v>
      </c>
      <c r="D60">
        <v>68.718000000000004</v>
      </c>
      <c r="E60">
        <v>43.046999999999997</v>
      </c>
      <c r="F60">
        <v>20.707000000000001</v>
      </c>
      <c r="G60">
        <v>47.575000000000003</v>
      </c>
      <c r="H60">
        <v>35.171999999999997</v>
      </c>
      <c r="I60">
        <v>35.002000000000002</v>
      </c>
      <c r="J60">
        <v>34.006</v>
      </c>
      <c r="K60">
        <v>47.930999999999997</v>
      </c>
      <c r="L60">
        <v>28.673999999999999</v>
      </c>
      <c r="M60">
        <v>33.366999999999997</v>
      </c>
      <c r="N60">
        <v>18.111000000000001</v>
      </c>
      <c r="O60">
        <v>142.655</v>
      </c>
      <c r="P60">
        <v>27.629000000000001</v>
      </c>
      <c r="Q60">
        <v>43.405000000000001</v>
      </c>
      <c r="R60">
        <v>53.408999999999999</v>
      </c>
      <c r="S60">
        <v>107.547</v>
      </c>
      <c r="T60">
        <v>55.704999999999998</v>
      </c>
      <c r="U60">
        <v>51.576999999999998</v>
      </c>
      <c r="V60">
        <v>28.844000000000001</v>
      </c>
      <c r="W60">
        <v>33.81</v>
      </c>
      <c r="X60">
        <v>65.186999999999998</v>
      </c>
      <c r="Y60">
        <v>37.238</v>
      </c>
      <c r="Z60">
        <v>59.259</v>
      </c>
      <c r="AA60">
        <v>50.768000000000001</v>
      </c>
      <c r="AB60">
        <v>31.23</v>
      </c>
      <c r="AC60">
        <v>54.444000000000003</v>
      </c>
      <c r="AD60">
        <v>22.568000000000001</v>
      </c>
      <c r="AE60">
        <v>29.628</v>
      </c>
    </row>
    <row r="61" spans="1:31" x14ac:dyDescent="0.25">
      <c r="A61">
        <v>2010</v>
      </c>
      <c r="B61">
        <v>1</v>
      </c>
      <c r="C61">
        <v>28.994</v>
      </c>
      <c r="D61">
        <v>42.514000000000003</v>
      </c>
      <c r="E61">
        <v>59.878999999999998</v>
      </c>
      <c r="F61">
        <v>41.152999999999999</v>
      </c>
      <c r="G61">
        <v>35.128999999999998</v>
      </c>
      <c r="H61">
        <v>102.383</v>
      </c>
      <c r="I61">
        <v>66.551000000000002</v>
      </c>
      <c r="J61">
        <v>48.212000000000003</v>
      </c>
      <c r="K61">
        <v>50.896999999999998</v>
      </c>
      <c r="L61">
        <v>33.902999999999999</v>
      </c>
      <c r="M61">
        <v>20.713000000000001</v>
      </c>
      <c r="N61">
        <v>32.26</v>
      </c>
      <c r="O61">
        <v>59.41</v>
      </c>
      <c r="P61">
        <v>48.46</v>
      </c>
      <c r="Q61">
        <v>22.315999999999999</v>
      </c>
      <c r="R61">
        <v>114.069</v>
      </c>
      <c r="S61">
        <v>57.972000000000001</v>
      </c>
      <c r="T61">
        <v>29.431000000000001</v>
      </c>
      <c r="U61">
        <v>51.652999999999999</v>
      </c>
      <c r="V61">
        <v>48.234999999999999</v>
      </c>
      <c r="W61">
        <v>74.885999999999996</v>
      </c>
      <c r="X61">
        <v>55.612000000000002</v>
      </c>
      <c r="Y61">
        <v>45.396999999999998</v>
      </c>
      <c r="Z61">
        <v>103.533</v>
      </c>
      <c r="AA61">
        <v>36.869999999999997</v>
      </c>
      <c r="AB61">
        <v>49.408999999999999</v>
      </c>
      <c r="AC61">
        <v>24.97</v>
      </c>
      <c r="AD61">
        <v>39.393999999999998</v>
      </c>
      <c r="AE61">
        <v>21.033999999999999</v>
      </c>
    </row>
    <row r="62" spans="1:31" x14ac:dyDescent="0.25">
      <c r="A62">
        <v>2011</v>
      </c>
      <c r="B62">
        <v>1</v>
      </c>
      <c r="C62">
        <v>42.863999999999997</v>
      </c>
      <c r="D62">
        <v>73.805999999999997</v>
      </c>
      <c r="E62">
        <v>48.222000000000001</v>
      </c>
      <c r="F62">
        <v>52.094000000000001</v>
      </c>
      <c r="G62">
        <v>22.419</v>
      </c>
      <c r="H62">
        <v>38.664999999999999</v>
      </c>
      <c r="I62">
        <v>97.483999999999995</v>
      </c>
      <c r="J62">
        <v>64.376999999999995</v>
      </c>
      <c r="K62">
        <v>32.049999999999997</v>
      </c>
      <c r="L62">
        <v>58.777999999999999</v>
      </c>
      <c r="M62">
        <v>26.972999999999999</v>
      </c>
      <c r="N62">
        <v>32.081000000000003</v>
      </c>
      <c r="O62">
        <v>38.423000000000002</v>
      </c>
      <c r="P62">
        <v>55.999000000000002</v>
      </c>
      <c r="Q62">
        <v>104.729</v>
      </c>
      <c r="R62">
        <v>38.832999999999998</v>
      </c>
      <c r="S62">
        <v>59.978999999999999</v>
      </c>
      <c r="T62">
        <v>76.658000000000001</v>
      </c>
      <c r="U62">
        <v>59.301000000000002</v>
      </c>
      <c r="V62">
        <v>46.572000000000003</v>
      </c>
      <c r="W62">
        <v>42.298000000000002</v>
      </c>
      <c r="X62">
        <v>66.102000000000004</v>
      </c>
      <c r="Y62">
        <v>78.885999999999996</v>
      </c>
      <c r="Z62">
        <v>78.664000000000001</v>
      </c>
      <c r="AA62">
        <v>46.005000000000003</v>
      </c>
      <c r="AB62">
        <v>32.340000000000003</v>
      </c>
      <c r="AC62">
        <v>67.474000000000004</v>
      </c>
      <c r="AD62">
        <v>33.295999999999999</v>
      </c>
      <c r="AE62">
        <v>32.325000000000003</v>
      </c>
    </row>
    <row r="63" spans="1:31" x14ac:dyDescent="0.25">
      <c r="A63">
        <v>2012</v>
      </c>
      <c r="B63">
        <v>1</v>
      </c>
      <c r="C63">
        <v>97.224999999999994</v>
      </c>
      <c r="D63">
        <v>23.251000000000001</v>
      </c>
      <c r="E63">
        <v>60.427</v>
      </c>
      <c r="F63">
        <v>41.252000000000002</v>
      </c>
      <c r="G63">
        <v>101.593</v>
      </c>
      <c r="H63">
        <v>22.707999999999998</v>
      </c>
      <c r="I63">
        <v>46.066000000000003</v>
      </c>
      <c r="J63">
        <v>95.33</v>
      </c>
      <c r="K63">
        <v>70.17</v>
      </c>
      <c r="L63">
        <v>25.239000000000001</v>
      </c>
      <c r="M63">
        <v>36.786000000000001</v>
      </c>
      <c r="N63">
        <v>92.596999999999994</v>
      </c>
      <c r="O63">
        <v>68.965000000000003</v>
      </c>
      <c r="P63">
        <v>51.860999999999997</v>
      </c>
      <c r="Q63">
        <v>41.527999999999999</v>
      </c>
      <c r="R63">
        <v>37.270000000000003</v>
      </c>
      <c r="S63">
        <v>78.22</v>
      </c>
      <c r="T63">
        <v>32.548999999999999</v>
      </c>
      <c r="U63">
        <v>97.186999999999998</v>
      </c>
      <c r="V63">
        <v>42.453000000000003</v>
      </c>
      <c r="W63">
        <v>18.11</v>
      </c>
      <c r="X63">
        <v>27.986000000000001</v>
      </c>
      <c r="Y63">
        <v>54.914000000000001</v>
      </c>
      <c r="Z63">
        <v>100.291</v>
      </c>
      <c r="AA63">
        <v>27.606000000000002</v>
      </c>
      <c r="AB63">
        <v>35.715000000000003</v>
      </c>
      <c r="AC63">
        <v>53.997</v>
      </c>
      <c r="AD63">
        <v>26.187999999999999</v>
      </c>
      <c r="AE63">
        <v>64.319000000000003</v>
      </c>
    </row>
    <row r="64" spans="1:31" x14ac:dyDescent="0.25">
      <c r="A64">
        <v>2013</v>
      </c>
      <c r="B64">
        <v>1</v>
      </c>
      <c r="C64">
        <v>53.414000000000001</v>
      </c>
      <c r="D64">
        <v>69.356999999999999</v>
      </c>
      <c r="E64">
        <v>60.957999999999998</v>
      </c>
      <c r="F64">
        <v>76.695999999999998</v>
      </c>
      <c r="G64">
        <v>86.593999999999994</v>
      </c>
      <c r="H64">
        <v>55.988999999999997</v>
      </c>
      <c r="I64">
        <v>103.68600000000001</v>
      </c>
      <c r="J64">
        <v>45.01</v>
      </c>
      <c r="K64">
        <v>70.070999999999998</v>
      </c>
      <c r="L64">
        <v>38.426000000000002</v>
      </c>
      <c r="M64">
        <v>47.709000000000003</v>
      </c>
      <c r="N64">
        <v>52.832999999999998</v>
      </c>
      <c r="O64">
        <v>179.09</v>
      </c>
      <c r="P64">
        <v>47.21</v>
      </c>
      <c r="Q64">
        <v>64.081000000000003</v>
      </c>
      <c r="R64">
        <v>49.307000000000002</v>
      </c>
      <c r="S64">
        <v>90.200999999999993</v>
      </c>
      <c r="T64">
        <v>92.153999999999996</v>
      </c>
      <c r="U64">
        <v>41.365000000000002</v>
      </c>
      <c r="V64">
        <v>42.515000000000001</v>
      </c>
      <c r="W64">
        <v>33.200000000000003</v>
      </c>
      <c r="X64">
        <v>46.960999999999999</v>
      </c>
      <c r="Y64">
        <v>42.923000000000002</v>
      </c>
      <c r="Z64">
        <v>54.122999999999998</v>
      </c>
      <c r="AA64">
        <v>51.521000000000001</v>
      </c>
      <c r="AB64">
        <v>53.576999999999998</v>
      </c>
      <c r="AC64">
        <v>45.027999999999999</v>
      </c>
      <c r="AD64">
        <v>31.866</v>
      </c>
      <c r="AE64">
        <v>68.248000000000005</v>
      </c>
    </row>
    <row r="65" spans="1:31" x14ac:dyDescent="0.25">
      <c r="A65">
        <v>2014</v>
      </c>
      <c r="B65">
        <v>1</v>
      </c>
      <c r="C65">
        <v>22.013000000000002</v>
      </c>
      <c r="D65">
        <v>25.856999999999999</v>
      </c>
      <c r="E65">
        <v>52.335000000000001</v>
      </c>
      <c r="F65">
        <v>49.098999999999997</v>
      </c>
      <c r="G65">
        <v>56.508000000000003</v>
      </c>
      <c r="H65">
        <v>53.682000000000002</v>
      </c>
      <c r="I65">
        <v>38.866</v>
      </c>
      <c r="J65">
        <v>83.394000000000005</v>
      </c>
      <c r="K65">
        <v>69.06</v>
      </c>
      <c r="L65">
        <v>44.433</v>
      </c>
      <c r="M65">
        <v>40.566000000000003</v>
      </c>
      <c r="N65">
        <v>17.974</v>
      </c>
      <c r="O65">
        <v>48.468000000000004</v>
      </c>
      <c r="P65">
        <v>63.872</v>
      </c>
      <c r="Q65">
        <v>34.695</v>
      </c>
      <c r="R65">
        <v>37.356999999999999</v>
      </c>
      <c r="S65">
        <v>53.76</v>
      </c>
      <c r="T65">
        <v>42.158999999999999</v>
      </c>
      <c r="U65">
        <v>45.042999999999999</v>
      </c>
      <c r="V65">
        <v>45.817999999999998</v>
      </c>
      <c r="W65">
        <v>37.918999999999997</v>
      </c>
      <c r="X65">
        <v>84.257000000000005</v>
      </c>
      <c r="Y65">
        <v>70.683000000000007</v>
      </c>
      <c r="Z65">
        <v>40.753</v>
      </c>
      <c r="AA65">
        <v>66.968000000000004</v>
      </c>
      <c r="AB65">
        <v>22.396000000000001</v>
      </c>
      <c r="AC65">
        <v>43.911000000000001</v>
      </c>
      <c r="AD65">
        <v>37.161000000000001</v>
      </c>
      <c r="AE65">
        <v>55.128</v>
      </c>
    </row>
    <row r="66" spans="1:31" x14ac:dyDescent="0.25">
      <c r="A66">
        <v>2015</v>
      </c>
      <c r="B66">
        <v>1</v>
      </c>
      <c r="C66">
        <v>51.667000000000002</v>
      </c>
      <c r="D66">
        <v>28.948</v>
      </c>
      <c r="E66">
        <v>58.078000000000003</v>
      </c>
      <c r="F66">
        <v>92.216999999999999</v>
      </c>
      <c r="G66">
        <v>57.341000000000001</v>
      </c>
      <c r="H66">
        <v>35.250999999999998</v>
      </c>
      <c r="I66">
        <v>46.203000000000003</v>
      </c>
      <c r="J66">
        <v>43.496000000000002</v>
      </c>
      <c r="K66">
        <v>36.567999999999998</v>
      </c>
      <c r="L66">
        <v>65.162999999999997</v>
      </c>
      <c r="M66">
        <v>26.814</v>
      </c>
      <c r="N66">
        <v>147.846</v>
      </c>
      <c r="O66">
        <v>38.276000000000003</v>
      </c>
      <c r="P66">
        <v>59.145000000000003</v>
      </c>
      <c r="Q66">
        <v>27.024999999999999</v>
      </c>
      <c r="R66">
        <v>52.304000000000002</v>
      </c>
      <c r="S66">
        <v>29.984000000000002</v>
      </c>
      <c r="T66">
        <v>118.96</v>
      </c>
      <c r="U66">
        <v>61.101999999999997</v>
      </c>
      <c r="V66">
        <v>39.332000000000001</v>
      </c>
      <c r="W66">
        <v>50.655000000000001</v>
      </c>
      <c r="X66">
        <v>78.001000000000005</v>
      </c>
      <c r="Y66">
        <v>55.131</v>
      </c>
      <c r="Z66">
        <v>33.234999999999999</v>
      </c>
      <c r="AA66">
        <v>53.122999999999998</v>
      </c>
      <c r="AB66">
        <v>46.140999999999998</v>
      </c>
      <c r="AC66">
        <v>107.02</v>
      </c>
      <c r="AD66">
        <v>32.201999999999998</v>
      </c>
      <c r="AE66">
        <v>38.859000000000002</v>
      </c>
    </row>
    <row r="67" spans="1:31" x14ac:dyDescent="0.25">
      <c r="A67">
        <v>2016</v>
      </c>
      <c r="B67">
        <v>1</v>
      </c>
      <c r="C67">
        <v>29.289000000000001</v>
      </c>
      <c r="D67">
        <v>50.718000000000004</v>
      </c>
      <c r="E67">
        <v>74.016999999999996</v>
      </c>
      <c r="F67">
        <v>41.762999999999998</v>
      </c>
      <c r="G67">
        <v>39.789000000000001</v>
      </c>
      <c r="H67">
        <v>68.847999999999999</v>
      </c>
      <c r="I67">
        <v>23.309000000000001</v>
      </c>
      <c r="J67">
        <v>61.177999999999997</v>
      </c>
      <c r="K67">
        <v>49.667000000000002</v>
      </c>
      <c r="L67">
        <v>24.524999999999999</v>
      </c>
      <c r="M67">
        <v>132.149</v>
      </c>
      <c r="N67">
        <v>115.703</v>
      </c>
      <c r="O67">
        <v>70.126999999999995</v>
      </c>
      <c r="P67">
        <v>34.874000000000002</v>
      </c>
      <c r="Q67">
        <v>80.11</v>
      </c>
      <c r="R67">
        <v>36.375999999999998</v>
      </c>
      <c r="S67">
        <v>43.75</v>
      </c>
      <c r="T67">
        <v>119.163</v>
      </c>
      <c r="U67">
        <v>51.040999999999997</v>
      </c>
      <c r="V67">
        <v>30.687999999999999</v>
      </c>
      <c r="W67">
        <v>33.935000000000002</v>
      </c>
      <c r="X67">
        <v>30.504999999999999</v>
      </c>
      <c r="Y67">
        <v>60.392000000000003</v>
      </c>
      <c r="Z67">
        <v>91.963999999999999</v>
      </c>
      <c r="AA67">
        <v>66.171999999999997</v>
      </c>
      <c r="AB67">
        <v>35.5</v>
      </c>
      <c r="AC67">
        <v>54.758000000000003</v>
      </c>
      <c r="AD67">
        <v>23.132999999999999</v>
      </c>
      <c r="AE67">
        <v>95.215000000000003</v>
      </c>
    </row>
    <row r="68" spans="1:31" x14ac:dyDescent="0.25">
      <c r="A68">
        <v>2017</v>
      </c>
      <c r="B68">
        <v>1</v>
      </c>
      <c r="C68">
        <v>59.566000000000003</v>
      </c>
      <c r="D68">
        <v>45.084000000000003</v>
      </c>
      <c r="E68">
        <v>56.404000000000003</v>
      </c>
      <c r="F68">
        <v>56.344999999999999</v>
      </c>
      <c r="G68">
        <v>23.972000000000001</v>
      </c>
      <c r="H68">
        <v>35.965000000000003</v>
      </c>
      <c r="I68">
        <v>83.912999999999997</v>
      </c>
      <c r="J68">
        <v>69.078999999999994</v>
      </c>
      <c r="K68">
        <v>46.667000000000002</v>
      </c>
      <c r="L68">
        <v>70.620999999999995</v>
      </c>
      <c r="M68">
        <v>47.008000000000003</v>
      </c>
      <c r="N68">
        <v>27.064</v>
      </c>
      <c r="O68">
        <v>79.007999999999996</v>
      </c>
      <c r="P68">
        <v>113.215</v>
      </c>
      <c r="Q68">
        <v>82.772000000000006</v>
      </c>
      <c r="R68">
        <v>76.375</v>
      </c>
      <c r="S68">
        <v>39.039000000000001</v>
      </c>
      <c r="T68">
        <v>52.942</v>
      </c>
      <c r="U68">
        <v>139.95400000000001</v>
      </c>
      <c r="V68">
        <v>31.565000000000001</v>
      </c>
      <c r="W68">
        <v>56.600999999999999</v>
      </c>
      <c r="X68">
        <v>70.372</v>
      </c>
      <c r="Y68">
        <v>26.47</v>
      </c>
      <c r="Z68">
        <v>37.332000000000001</v>
      </c>
      <c r="AA68">
        <v>28.097000000000001</v>
      </c>
      <c r="AB68">
        <v>52.33</v>
      </c>
      <c r="AC68">
        <v>34.146000000000001</v>
      </c>
      <c r="AD68">
        <v>49.271999999999998</v>
      </c>
      <c r="AE68">
        <v>52.319000000000003</v>
      </c>
    </row>
    <row r="69" spans="1:31" x14ac:dyDescent="0.25">
      <c r="A69">
        <v>2018</v>
      </c>
      <c r="B69">
        <v>1</v>
      </c>
      <c r="C69">
        <v>49.07</v>
      </c>
      <c r="D69">
        <v>78.372</v>
      </c>
      <c r="E69">
        <v>34.747999999999998</v>
      </c>
      <c r="F69">
        <v>65.620999999999995</v>
      </c>
      <c r="G69">
        <v>39.238</v>
      </c>
      <c r="H69">
        <v>38.311</v>
      </c>
      <c r="I69">
        <v>53.771000000000001</v>
      </c>
      <c r="J69">
        <v>26.727</v>
      </c>
      <c r="K69">
        <v>75.373000000000005</v>
      </c>
      <c r="L69">
        <v>31.472999999999999</v>
      </c>
      <c r="M69">
        <v>68.016000000000005</v>
      </c>
      <c r="N69">
        <v>71.350999999999999</v>
      </c>
      <c r="O69">
        <v>44.35</v>
      </c>
      <c r="P69">
        <v>60.869</v>
      </c>
      <c r="Q69">
        <v>36.966000000000001</v>
      </c>
      <c r="R69">
        <v>22.204999999999998</v>
      </c>
      <c r="S69">
        <v>81.807000000000002</v>
      </c>
      <c r="T69">
        <v>85.938000000000002</v>
      </c>
      <c r="U69">
        <v>42.787999999999997</v>
      </c>
      <c r="V69">
        <v>92.822999999999993</v>
      </c>
      <c r="W69">
        <v>57.017000000000003</v>
      </c>
      <c r="X69">
        <v>55.731000000000002</v>
      </c>
      <c r="Y69">
        <v>48.359000000000002</v>
      </c>
      <c r="Z69">
        <v>23.515999999999998</v>
      </c>
      <c r="AA69">
        <v>49.005000000000003</v>
      </c>
      <c r="AB69">
        <v>22.105</v>
      </c>
      <c r="AC69">
        <v>56.941000000000003</v>
      </c>
      <c r="AD69">
        <v>35.616999999999997</v>
      </c>
      <c r="AE69">
        <v>93.120999999999995</v>
      </c>
    </row>
    <row r="70" spans="1:31" x14ac:dyDescent="0.25">
      <c r="A70">
        <v>2019</v>
      </c>
      <c r="B70">
        <v>1</v>
      </c>
      <c r="C70">
        <v>62.853000000000002</v>
      </c>
      <c r="D70">
        <v>66.114000000000004</v>
      </c>
      <c r="E70">
        <v>83.858000000000004</v>
      </c>
      <c r="F70">
        <v>51.661999999999999</v>
      </c>
      <c r="G70">
        <v>44.585000000000001</v>
      </c>
      <c r="H70">
        <v>53.511000000000003</v>
      </c>
      <c r="I70">
        <v>33.338000000000001</v>
      </c>
      <c r="J70">
        <v>103.426</v>
      </c>
      <c r="K70">
        <v>50.918999999999997</v>
      </c>
      <c r="L70">
        <v>36.386000000000003</v>
      </c>
      <c r="M70">
        <v>52.209000000000003</v>
      </c>
      <c r="N70">
        <v>48.139000000000003</v>
      </c>
      <c r="O70">
        <v>44.018000000000001</v>
      </c>
      <c r="P70">
        <v>134.03</v>
      </c>
      <c r="Q70">
        <v>32.069000000000003</v>
      </c>
      <c r="R70">
        <v>57.579000000000001</v>
      </c>
      <c r="S70">
        <v>48.555999999999997</v>
      </c>
      <c r="T70">
        <v>120.38800000000001</v>
      </c>
      <c r="U70">
        <v>105.309</v>
      </c>
      <c r="V70">
        <v>86.629000000000005</v>
      </c>
      <c r="W70">
        <v>28.300999999999998</v>
      </c>
      <c r="X70">
        <v>85.956000000000003</v>
      </c>
      <c r="Y70">
        <v>43.33</v>
      </c>
      <c r="Z70">
        <v>83.594999999999999</v>
      </c>
      <c r="AA70">
        <v>128.071</v>
      </c>
      <c r="AB70">
        <v>62.128</v>
      </c>
      <c r="AC70">
        <v>77.498999999999995</v>
      </c>
      <c r="AD70">
        <v>25.08</v>
      </c>
      <c r="AE70">
        <v>56.503999999999998</v>
      </c>
    </row>
    <row r="71" spans="1:31" x14ac:dyDescent="0.25">
      <c r="A71">
        <v>2020</v>
      </c>
      <c r="B71">
        <v>1</v>
      </c>
      <c r="C71">
        <v>47.165999999999997</v>
      </c>
      <c r="D71">
        <v>38.771999999999998</v>
      </c>
      <c r="E71">
        <v>63.011000000000003</v>
      </c>
      <c r="F71">
        <v>41.731999999999999</v>
      </c>
      <c r="G71">
        <v>49.06</v>
      </c>
      <c r="H71">
        <v>44.965000000000003</v>
      </c>
      <c r="I71">
        <v>50.921999999999997</v>
      </c>
      <c r="J71">
        <v>57.057000000000002</v>
      </c>
      <c r="K71">
        <v>109.562</v>
      </c>
      <c r="L71">
        <v>56.595999999999997</v>
      </c>
      <c r="M71">
        <v>44.174999999999997</v>
      </c>
      <c r="N71">
        <v>120.601</v>
      </c>
      <c r="O71">
        <v>56.954999999999998</v>
      </c>
      <c r="P71">
        <v>74.186999999999998</v>
      </c>
      <c r="Q71">
        <v>31.067</v>
      </c>
      <c r="R71">
        <v>48.302999999999997</v>
      </c>
      <c r="S71">
        <v>22.920999999999999</v>
      </c>
      <c r="T71">
        <v>76.442999999999998</v>
      </c>
      <c r="U71">
        <v>70.62</v>
      </c>
      <c r="V71">
        <v>54.088000000000001</v>
      </c>
      <c r="W71">
        <v>41.746000000000002</v>
      </c>
      <c r="X71">
        <v>53.234999999999999</v>
      </c>
      <c r="Y71">
        <v>57.014000000000003</v>
      </c>
      <c r="Z71">
        <v>37.389000000000003</v>
      </c>
      <c r="AA71">
        <v>23.707999999999998</v>
      </c>
      <c r="AB71">
        <v>57.954000000000001</v>
      </c>
      <c r="AC71">
        <v>131.95099999999999</v>
      </c>
      <c r="AD71">
        <v>68.372</v>
      </c>
      <c r="AE71">
        <v>54.622</v>
      </c>
    </row>
    <row r="72" spans="1:31" x14ac:dyDescent="0.25">
      <c r="A72">
        <v>2021</v>
      </c>
      <c r="B72">
        <v>1</v>
      </c>
      <c r="C72">
        <v>72.466999999999999</v>
      </c>
      <c r="D72">
        <v>42.13</v>
      </c>
      <c r="E72">
        <v>36.162999999999997</v>
      </c>
      <c r="F72">
        <v>42.899000000000001</v>
      </c>
      <c r="G72">
        <v>69.799000000000007</v>
      </c>
      <c r="H72">
        <v>41.779000000000003</v>
      </c>
      <c r="I72">
        <v>40.613999999999997</v>
      </c>
      <c r="J72">
        <v>34.045999999999999</v>
      </c>
      <c r="K72">
        <v>37.679000000000002</v>
      </c>
      <c r="L72">
        <v>72.733999999999995</v>
      </c>
      <c r="M72">
        <v>21.265000000000001</v>
      </c>
      <c r="N72">
        <v>74.600999999999999</v>
      </c>
      <c r="O72">
        <v>49.783999999999999</v>
      </c>
      <c r="P72">
        <v>41.274999999999999</v>
      </c>
      <c r="Q72">
        <v>33.658999999999999</v>
      </c>
      <c r="R72">
        <v>60.906999999999996</v>
      </c>
      <c r="S72">
        <v>87.545000000000002</v>
      </c>
      <c r="T72">
        <v>53.265999999999998</v>
      </c>
      <c r="U72">
        <v>77.593000000000004</v>
      </c>
      <c r="V72">
        <v>47.072000000000003</v>
      </c>
      <c r="W72">
        <v>24.373000000000001</v>
      </c>
      <c r="X72">
        <v>65.795000000000002</v>
      </c>
      <c r="Y72">
        <v>34.552999999999997</v>
      </c>
      <c r="Z72">
        <v>30.702999999999999</v>
      </c>
      <c r="AA72">
        <v>85.007999999999996</v>
      </c>
      <c r="AB72">
        <v>25.998999999999999</v>
      </c>
      <c r="AC72">
        <v>133.98400000000001</v>
      </c>
      <c r="AD72">
        <v>20.706</v>
      </c>
      <c r="AE72">
        <v>82.141000000000005</v>
      </c>
    </row>
    <row r="73" spans="1:31" x14ac:dyDescent="0.25">
      <c r="A73">
        <v>2022</v>
      </c>
      <c r="B73">
        <v>1</v>
      </c>
      <c r="C73">
        <v>30.387</v>
      </c>
      <c r="D73">
        <v>42.140999999999998</v>
      </c>
      <c r="E73">
        <v>43.546999999999997</v>
      </c>
      <c r="F73">
        <v>53.081000000000003</v>
      </c>
      <c r="G73">
        <v>26.023</v>
      </c>
      <c r="H73">
        <v>87.694999999999993</v>
      </c>
      <c r="I73">
        <v>50.057000000000002</v>
      </c>
      <c r="J73">
        <v>72.186999999999998</v>
      </c>
      <c r="K73">
        <v>61.107999999999997</v>
      </c>
      <c r="L73">
        <v>62.292999999999999</v>
      </c>
      <c r="M73">
        <v>26.289000000000001</v>
      </c>
      <c r="N73">
        <v>31.922999999999998</v>
      </c>
      <c r="O73">
        <v>115.208</v>
      </c>
      <c r="P73">
        <v>57.539000000000001</v>
      </c>
      <c r="Q73">
        <v>43.726999999999997</v>
      </c>
      <c r="R73">
        <v>53.558</v>
      </c>
      <c r="S73">
        <v>41.848999999999997</v>
      </c>
      <c r="T73">
        <v>60.866999999999997</v>
      </c>
      <c r="U73">
        <v>49.247999999999998</v>
      </c>
      <c r="V73">
        <v>45.401000000000003</v>
      </c>
      <c r="W73">
        <v>51.267000000000003</v>
      </c>
      <c r="X73">
        <v>57.968000000000004</v>
      </c>
      <c r="Y73">
        <v>50.651000000000003</v>
      </c>
      <c r="Z73">
        <v>25.594000000000001</v>
      </c>
      <c r="AA73">
        <v>92.805999999999997</v>
      </c>
      <c r="AB73">
        <v>38.26</v>
      </c>
      <c r="AC73">
        <v>21.462</v>
      </c>
      <c r="AD73">
        <v>32.838999999999999</v>
      </c>
      <c r="AE73">
        <v>45.819000000000003</v>
      </c>
    </row>
    <row r="74" spans="1:31" x14ac:dyDescent="0.25">
      <c r="A74">
        <v>2023</v>
      </c>
      <c r="B74">
        <v>1</v>
      </c>
      <c r="C74">
        <v>52.868000000000002</v>
      </c>
      <c r="D74">
        <v>72.244</v>
      </c>
      <c r="E74">
        <v>45.63</v>
      </c>
      <c r="F74">
        <v>51.131999999999998</v>
      </c>
      <c r="G74">
        <v>89.938999999999993</v>
      </c>
      <c r="H74">
        <v>86.677000000000007</v>
      </c>
      <c r="I74">
        <v>53.195999999999998</v>
      </c>
      <c r="J74">
        <v>47.243000000000002</v>
      </c>
      <c r="K74">
        <v>36.241</v>
      </c>
      <c r="L74">
        <v>102.24</v>
      </c>
      <c r="M74">
        <v>56.570999999999998</v>
      </c>
      <c r="N74">
        <v>44.783000000000001</v>
      </c>
      <c r="O74">
        <v>91.174999999999997</v>
      </c>
      <c r="P74">
        <v>27.286999999999999</v>
      </c>
      <c r="Q74">
        <v>38.351999999999997</v>
      </c>
      <c r="R74">
        <v>100.437</v>
      </c>
      <c r="S74">
        <v>27.285</v>
      </c>
      <c r="T74">
        <v>92.334999999999994</v>
      </c>
      <c r="U74">
        <v>78.674999999999997</v>
      </c>
      <c r="V74">
        <v>22.786999999999999</v>
      </c>
      <c r="W74">
        <v>45.832000000000001</v>
      </c>
      <c r="X74">
        <v>29.766999999999999</v>
      </c>
      <c r="Y74">
        <v>24.901</v>
      </c>
      <c r="Z74">
        <v>49.570999999999998</v>
      </c>
      <c r="AA74">
        <v>58.914999999999999</v>
      </c>
      <c r="AB74">
        <v>112.483</v>
      </c>
      <c r="AC74">
        <v>31.795000000000002</v>
      </c>
      <c r="AD74">
        <v>41.115000000000002</v>
      </c>
      <c r="AE74">
        <v>127.392</v>
      </c>
    </row>
    <row r="75" spans="1:31" x14ac:dyDescent="0.25">
      <c r="A75">
        <v>2024</v>
      </c>
      <c r="B75">
        <v>1</v>
      </c>
      <c r="C75">
        <v>52.392000000000003</v>
      </c>
      <c r="D75">
        <v>91.637</v>
      </c>
      <c r="E75">
        <v>94.069000000000003</v>
      </c>
      <c r="F75">
        <v>75.808999999999997</v>
      </c>
      <c r="G75">
        <v>110.982</v>
      </c>
      <c r="H75">
        <v>77.792000000000002</v>
      </c>
      <c r="I75">
        <v>34.066000000000003</v>
      </c>
      <c r="J75">
        <v>35.14</v>
      </c>
      <c r="K75">
        <v>33.088000000000001</v>
      </c>
      <c r="L75">
        <v>35.045000000000002</v>
      </c>
      <c r="M75">
        <v>32.302999999999997</v>
      </c>
      <c r="N75">
        <v>116.913</v>
      </c>
      <c r="O75">
        <v>75.819000000000003</v>
      </c>
      <c r="P75">
        <v>74.994</v>
      </c>
      <c r="Q75">
        <v>31.661000000000001</v>
      </c>
      <c r="R75">
        <v>147.911</v>
      </c>
      <c r="S75">
        <v>47.02</v>
      </c>
      <c r="T75">
        <v>75.650999999999996</v>
      </c>
      <c r="U75">
        <v>61.853000000000002</v>
      </c>
      <c r="V75">
        <v>59.353999999999999</v>
      </c>
      <c r="W75">
        <v>32.119999999999997</v>
      </c>
      <c r="X75">
        <v>31.734999999999999</v>
      </c>
      <c r="Y75">
        <v>51.164999999999999</v>
      </c>
      <c r="Z75">
        <v>136.73699999999999</v>
      </c>
      <c r="AA75">
        <v>66.784999999999997</v>
      </c>
      <c r="AB75">
        <v>56.713000000000001</v>
      </c>
      <c r="AC75">
        <v>90.335999999999999</v>
      </c>
      <c r="AD75">
        <v>63.228999999999999</v>
      </c>
      <c r="AE75">
        <v>76.706999999999994</v>
      </c>
    </row>
    <row r="76" spans="1:31" x14ac:dyDescent="0.25">
      <c r="A76">
        <v>2025</v>
      </c>
      <c r="B76">
        <v>1</v>
      </c>
      <c r="C76">
        <v>49.161999999999999</v>
      </c>
      <c r="D76">
        <v>48.975999999999999</v>
      </c>
      <c r="E76">
        <v>37.180999999999997</v>
      </c>
      <c r="F76">
        <v>80.091999999999999</v>
      </c>
      <c r="G76">
        <v>70.462999999999994</v>
      </c>
      <c r="H76">
        <v>32.731999999999999</v>
      </c>
      <c r="I76">
        <v>67.296999999999997</v>
      </c>
      <c r="J76">
        <v>65.787000000000006</v>
      </c>
      <c r="K76">
        <v>56.35</v>
      </c>
      <c r="L76">
        <v>28.181000000000001</v>
      </c>
      <c r="M76">
        <v>76.72</v>
      </c>
      <c r="N76">
        <v>43.017000000000003</v>
      </c>
      <c r="O76">
        <v>79.013999999999996</v>
      </c>
      <c r="P76">
        <v>59.656999999999996</v>
      </c>
      <c r="Q76">
        <v>82.793000000000006</v>
      </c>
      <c r="R76">
        <v>69.436000000000007</v>
      </c>
      <c r="S76">
        <v>87.802999999999997</v>
      </c>
      <c r="T76">
        <v>47.246000000000002</v>
      </c>
      <c r="U76">
        <v>103.739</v>
      </c>
      <c r="V76">
        <v>17.899999999999999</v>
      </c>
      <c r="W76">
        <v>49.06</v>
      </c>
      <c r="X76">
        <v>25.170999999999999</v>
      </c>
      <c r="Y76">
        <v>46.497</v>
      </c>
      <c r="Z76">
        <v>38.04</v>
      </c>
      <c r="AA76">
        <v>34.817</v>
      </c>
      <c r="AB76">
        <v>81.14</v>
      </c>
      <c r="AC76">
        <v>90.866</v>
      </c>
      <c r="AD76">
        <v>26.539000000000001</v>
      </c>
      <c r="AE76">
        <v>56.383000000000003</v>
      </c>
    </row>
    <row r="77" spans="1:31" x14ac:dyDescent="0.25">
      <c r="A77">
        <v>2026</v>
      </c>
      <c r="B77">
        <v>1</v>
      </c>
      <c r="C77">
        <v>68.524000000000001</v>
      </c>
      <c r="D77">
        <v>38.779000000000003</v>
      </c>
      <c r="E77">
        <v>90.037999999999997</v>
      </c>
      <c r="F77">
        <v>43.363</v>
      </c>
      <c r="G77">
        <v>49.387999999999998</v>
      </c>
      <c r="H77">
        <v>14.795999999999999</v>
      </c>
      <c r="I77">
        <v>57.886000000000003</v>
      </c>
      <c r="J77">
        <v>36.298999999999999</v>
      </c>
      <c r="K77">
        <v>41.636000000000003</v>
      </c>
      <c r="L77">
        <v>32.558999999999997</v>
      </c>
      <c r="M77">
        <v>57.222000000000001</v>
      </c>
      <c r="N77">
        <v>47.140999999999998</v>
      </c>
      <c r="O77">
        <v>73.391000000000005</v>
      </c>
      <c r="P77">
        <v>60.74</v>
      </c>
      <c r="Q77">
        <v>58.7</v>
      </c>
      <c r="R77">
        <v>37.255000000000003</v>
      </c>
      <c r="S77">
        <v>51.755000000000003</v>
      </c>
      <c r="T77">
        <v>132.94</v>
      </c>
      <c r="U77">
        <v>66.792000000000002</v>
      </c>
      <c r="V77">
        <v>41.218000000000004</v>
      </c>
      <c r="W77">
        <v>30.268000000000001</v>
      </c>
      <c r="X77">
        <v>61.591999999999999</v>
      </c>
      <c r="Y77">
        <v>34.938000000000002</v>
      </c>
      <c r="Z77">
        <v>64.164000000000001</v>
      </c>
      <c r="AA77">
        <v>41.926000000000002</v>
      </c>
      <c r="AB77">
        <v>53.243000000000002</v>
      </c>
      <c r="AC77">
        <v>122.479</v>
      </c>
      <c r="AD77">
        <v>35.167000000000002</v>
      </c>
      <c r="AE77">
        <v>37.027999999999999</v>
      </c>
    </row>
    <row r="78" spans="1:31" x14ac:dyDescent="0.25">
      <c r="A78">
        <v>2027</v>
      </c>
      <c r="B78">
        <v>1</v>
      </c>
      <c r="C78">
        <v>79.436999999999998</v>
      </c>
      <c r="D78">
        <v>161.38800000000001</v>
      </c>
      <c r="E78">
        <v>36.112000000000002</v>
      </c>
      <c r="F78">
        <v>52.887</v>
      </c>
      <c r="G78">
        <v>72.349999999999994</v>
      </c>
      <c r="H78">
        <v>32.301000000000002</v>
      </c>
      <c r="I78">
        <v>37.445</v>
      </c>
      <c r="J78">
        <v>66.108999999999995</v>
      </c>
      <c r="K78">
        <v>24.887</v>
      </c>
      <c r="L78">
        <v>28.971</v>
      </c>
      <c r="M78">
        <v>46.939</v>
      </c>
      <c r="N78">
        <v>32.845999999999997</v>
      </c>
      <c r="O78">
        <v>86.843000000000004</v>
      </c>
      <c r="P78">
        <v>39.646999999999998</v>
      </c>
      <c r="Q78">
        <v>94.551000000000002</v>
      </c>
      <c r="R78">
        <v>64.022999999999996</v>
      </c>
      <c r="S78">
        <v>77.566999999999993</v>
      </c>
      <c r="T78">
        <v>73.254000000000005</v>
      </c>
      <c r="U78">
        <v>72.207999999999998</v>
      </c>
      <c r="V78">
        <v>53.825000000000003</v>
      </c>
      <c r="W78">
        <v>198.178</v>
      </c>
      <c r="X78">
        <v>144.47499999999999</v>
      </c>
      <c r="Y78">
        <v>76.899000000000001</v>
      </c>
      <c r="Z78">
        <v>86.509</v>
      </c>
      <c r="AA78">
        <v>125.304</v>
      </c>
      <c r="AB78">
        <v>66.224999999999994</v>
      </c>
      <c r="AC78">
        <v>70.340999999999994</v>
      </c>
      <c r="AD78">
        <v>23.588000000000001</v>
      </c>
      <c r="AE78">
        <v>35.28</v>
      </c>
    </row>
    <row r="79" spans="1:31" x14ac:dyDescent="0.25">
      <c r="A79">
        <v>2028</v>
      </c>
      <c r="B79">
        <v>1</v>
      </c>
      <c r="C79">
        <v>48.680999999999997</v>
      </c>
      <c r="D79">
        <v>50.305</v>
      </c>
      <c r="E79">
        <v>57.825000000000003</v>
      </c>
      <c r="F79">
        <v>40.43</v>
      </c>
      <c r="G79">
        <v>68.637</v>
      </c>
      <c r="H79">
        <v>46.673999999999999</v>
      </c>
      <c r="I79">
        <v>114.521</v>
      </c>
      <c r="J79">
        <v>88.491</v>
      </c>
      <c r="K79">
        <v>58.64</v>
      </c>
      <c r="L79">
        <v>40.578000000000003</v>
      </c>
      <c r="M79">
        <v>37.348999999999997</v>
      </c>
      <c r="N79">
        <v>39.161999999999999</v>
      </c>
      <c r="O79">
        <v>29.937999999999999</v>
      </c>
      <c r="P79">
        <v>51.808</v>
      </c>
      <c r="Q79">
        <v>24.81</v>
      </c>
      <c r="R79">
        <v>99.168000000000006</v>
      </c>
      <c r="S79">
        <v>50.143000000000001</v>
      </c>
      <c r="T79">
        <v>87.634</v>
      </c>
      <c r="U79">
        <v>32.587000000000003</v>
      </c>
      <c r="V79">
        <v>71.414000000000001</v>
      </c>
      <c r="W79">
        <v>23.9</v>
      </c>
      <c r="X79">
        <v>50.514000000000003</v>
      </c>
      <c r="Y79">
        <v>54.206000000000003</v>
      </c>
      <c r="Z79">
        <v>96.090999999999994</v>
      </c>
      <c r="AA79">
        <v>45.706000000000003</v>
      </c>
      <c r="AB79">
        <v>32.843000000000004</v>
      </c>
      <c r="AC79">
        <v>69.531999999999996</v>
      </c>
      <c r="AD79">
        <v>29.530999999999999</v>
      </c>
      <c r="AE79">
        <v>62.887</v>
      </c>
    </row>
    <row r="80" spans="1:31" x14ac:dyDescent="0.25">
      <c r="A80">
        <v>2029</v>
      </c>
      <c r="B80">
        <v>1</v>
      </c>
      <c r="C80">
        <v>103.16200000000001</v>
      </c>
      <c r="D80">
        <v>31.56</v>
      </c>
      <c r="E80">
        <v>31.702000000000002</v>
      </c>
      <c r="F80">
        <v>60.22</v>
      </c>
      <c r="G80">
        <v>22.707000000000001</v>
      </c>
      <c r="H80">
        <v>45.805999999999997</v>
      </c>
      <c r="I80">
        <v>44.939</v>
      </c>
      <c r="J80">
        <v>62.762999999999998</v>
      </c>
      <c r="K80">
        <v>73.025000000000006</v>
      </c>
      <c r="L80">
        <v>140.798</v>
      </c>
      <c r="M80">
        <v>84.465000000000003</v>
      </c>
      <c r="N80">
        <v>43.796999999999997</v>
      </c>
      <c r="O80">
        <v>186.66200000000001</v>
      </c>
      <c r="P80">
        <v>24.815000000000001</v>
      </c>
      <c r="Q80">
        <v>48.674999999999997</v>
      </c>
      <c r="R80">
        <v>86.57</v>
      </c>
      <c r="S80">
        <v>42.77</v>
      </c>
      <c r="T80">
        <v>130.30799999999999</v>
      </c>
      <c r="U80">
        <v>81.396000000000001</v>
      </c>
      <c r="V80">
        <v>36.348999999999997</v>
      </c>
      <c r="W80">
        <v>65.474999999999994</v>
      </c>
      <c r="X80">
        <v>119.15600000000001</v>
      </c>
      <c r="Y80">
        <v>106.33499999999999</v>
      </c>
      <c r="Z80">
        <v>53.783999999999999</v>
      </c>
      <c r="AA80">
        <v>84.977999999999994</v>
      </c>
      <c r="AB80">
        <v>24.366</v>
      </c>
      <c r="AC80">
        <v>27.518999999999998</v>
      </c>
      <c r="AD80">
        <v>21.888000000000002</v>
      </c>
      <c r="AE80">
        <v>98.802000000000007</v>
      </c>
    </row>
    <row r="81" spans="1:31" x14ac:dyDescent="0.25">
      <c r="A81">
        <v>2030</v>
      </c>
      <c r="B81">
        <v>1</v>
      </c>
      <c r="C81">
        <v>84.474999999999994</v>
      </c>
      <c r="D81">
        <v>64.588999999999999</v>
      </c>
      <c r="E81">
        <v>83.991</v>
      </c>
      <c r="F81">
        <v>32.89</v>
      </c>
      <c r="G81">
        <v>94.421000000000006</v>
      </c>
      <c r="H81">
        <v>78.313000000000002</v>
      </c>
      <c r="I81">
        <v>67.417000000000002</v>
      </c>
      <c r="J81">
        <v>91.043999999999997</v>
      </c>
      <c r="K81">
        <v>137.69</v>
      </c>
      <c r="L81">
        <v>49.856000000000002</v>
      </c>
      <c r="M81">
        <v>33.021999999999998</v>
      </c>
      <c r="N81">
        <v>59.023000000000003</v>
      </c>
      <c r="O81">
        <v>91.444999999999993</v>
      </c>
      <c r="P81">
        <v>50.957000000000001</v>
      </c>
      <c r="Q81">
        <v>19.998999999999999</v>
      </c>
      <c r="R81">
        <v>86.748999999999995</v>
      </c>
      <c r="S81">
        <v>59.761000000000003</v>
      </c>
      <c r="T81">
        <v>95.962000000000003</v>
      </c>
      <c r="U81">
        <v>65.213999999999999</v>
      </c>
      <c r="V81">
        <v>50.978000000000002</v>
      </c>
      <c r="W81">
        <v>38.164999999999999</v>
      </c>
      <c r="X81">
        <v>152.34200000000001</v>
      </c>
      <c r="Y81">
        <v>46.305999999999997</v>
      </c>
      <c r="Z81">
        <v>56.683999999999997</v>
      </c>
      <c r="AA81">
        <v>113.741</v>
      </c>
      <c r="AB81">
        <v>41.933</v>
      </c>
      <c r="AC81">
        <v>37.506</v>
      </c>
      <c r="AD81">
        <v>38.444000000000003</v>
      </c>
      <c r="AE81">
        <v>46.088999999999999</v>
      </c>
    </row>
    <row r="82" spans="1:31" x14ac:dyDescent="0.25">
      <c r="A82">
        <v>2031</v>
      </c>
      <c r="B82">
        <v>1</v>
      </c>
      <c r="C82">
        <v>61.088999999999999</v>
      </c>
      <c r="D82">
        <v>42.460999999999999</v>
      </c>
      <c r="E82">
        <v>59.113</v>
      </c>
      <c r="F82">
        <v>102.964</v>
      </c>
      <c r="G82">
        <v>136.79</v>
      </c>
      <c r="H82">
        <v>102.413</v>
      </c>
      <c r="I82">
        <v>64.063000000000002</v>
      </c>
      <c r="J82">
        <v>21.309000000000001</v>
      </c>
      <c r="K82">
        <v>58.223999999999997</v>
      </c>
      <c r="L82">
        <v>96.828999999999994</v>
      </c>
      <c r="M82">
        <v>41.154000000000003</v>
      </c>
      <c r="N82">
        <v>42.792999999999999</v>
      </c>
      <c r="O82">
        <v>43.92</v>
      </c>
      <c r="P82">
        <v>35.628</v>
      </c>
      <c r="Q82">
        <v>78.572000000000003</v>
      </c>
      <c r="R82">
        <v>103.783</v>
      </c>
      <c r="S82">
        <v>22.867999999999999</v>
      </c>
      <c r="T82">
        <v>103.98</v>
      </c>
      <c r="U82">
        <v>47.018000000000001</v>
      </c>
      <c r="V82">
        <v>54.65</v>
      </c>
      <c r="W82">
        <v>23.242000000000001</v>
      </c>
      <c r="X82">
        <v>38.567999999999998</v>
      </c>
      <c r="Y82">
        <v>66.372</v>
      </c>
      <c r="Z82">
        <v>51.47</v>
      </c>
      <c r="AA82">
        <v>90.233000000000004</v>
      </c>
      <c r="AB82">
        <v>56.527999999999999</v>
      </c>
      <c r="AC82">
        <v>71.504000000000005</v>
      </c>
      <c r="AD82">
        <v>18.914000000000001</v>
      </c>
      <c r="AE82">
        <v>38.880000000000003</v>
      </c>
    </row>
    <row r="83" spans="1:31" x14ac:dyDescent="0.25">
      <c r="A83">
        <v>2032</v>
      </c>
      <c r="B83">
        <v>1</v>
      </c>
      <c r="C83">
        <v>60.091000000000001</v>
      </c>
      <c r="D83">
        <v>50.112000000000002</v>
      </c>
      <c r="E83">
        <v>134.66900000000001</v>
      </c>
      <c r="F83">
        <v>87.403999999999996</v>
      </c>
      <c r="G83">
        <v>46.905999999999999</v>
      </c>
      <c r="H83">
        <v>40.463000000000001</v>
      </c>
      <c r="I83">
        <v>38.991</v>
      </c>
      <c r="J83">
        <v>41.496000000000002</v>
      </c>
      <c r="K83">
        <v>97.88</v>
      </c>
      <c r="L83">
        <v>60.457000000000001</v>
      </c>
      <c r="M83">
        <v>41.524000000000001</v>
      </c>
      <c r="N83">
        <v>51.494</v>
      </c>
      <c r="O83">
        <v>60.834000000000003</v>
      </c>
      <c r="P83">
        <v>31.013000000000002</v>
      </c>
      <c r="Q83">
        <v>19.311</v>
      </c>
      <c r="R83">
        <v>77.742999999999995</v>
      </c>
      <c r="S83">
        <v>34.478000000000002</v>
      </c>
      <c r="T83">
        <v>89.718000000000004</v>
      </c>
      <c r="U83">
        <v>80.116</v>
      </c>
      <c r="V83">
        <v>31.295000000000002</v>
      </c>
      <c r="W83">
        <v>58.569000000000003</v>
      </c>
      <c r="X83">
        <v>56.174999999999997</v>
      </c>
      <c r="Y83">
        <v>36.941000000000003</v>
      </c>
      <c r="Z83">
        <v>96.385000000000005</v>
      </c>
      <c r="AA83">
        <v>88.02</v>
      </c>
      <c r="AB83">
        <v>72.171999999999997</v>
      </c>
      <c r="AC83">
        <v>84.093999999999994</v>
      </c>
      <c r="AD83">
        <v>34.856000000000002</v>
      </c>
      <c r="AE83">
        <v>97.933999999999997</v>
      </c>
    </row>
    <row r="84" spans="1:31" x14ac:dyDescent="0.25">
      <c r="A84">
        <v>2033</v>
      </c>
      <c r="B84">
        <v>1</v>
      </c>
      <c r="C84">
        <v>74.254000000000005</v>
      </c>
      <c r="D84">
        <v>56.811</v>
      </c>
      <c r="E84">
        <v>108.93</v>
      </c>
      <c r="F84">
        <v>53.88</v>
      </c>
      <c r="G84">
        <v>101.349</v>
      </c>
      <c r="H84">
        <v>75.534000000000006</v>
      </c>
      <c r="I84">
        <v>43.204999999999998</v>
      </c>
      <c r="J84">
        <v>21.292999999999999</v>
      </c>
      <c r="K84">
        <v>52.25</v>
      </c>
      <c r="L84">
        <v>65.304000000000002</v>
      </c>
      <c r="M84">
        <v>56.228999999999999</v>
      </c>
      <c r="N84">
        <v>21.004999999999999</v>
      </c>
      <c r="O84">
        <v>101.02500000000001</v>
      </c>
      <c r="P84">
        <v>55.151000000000003</v>
      </c>
      <c r="Q84">
        <v>48.953000000000003</v>
      </c>
      <c r="R84">
        <v>22.32</v>
      </c>
      <c r="S84">
        <v>42.613</v>
      </c>
      <c r="T84">
        <v>40.774000000000001</v>
      </c>
      <c r="U84">
        <v>69.319999999999993</v>
      </c>
      <c r="V84">
        <v>66.055999999999997</v>
      </c>
      <c r="W84">
        <v>50.762999999999998</v>
      </c>
      <c r="X84">
        <v>77.503</v>
      </c>
      <c r="Y84">
        <v>40.01</v>
      </c>
      <c r="Z84">
        <v>111.351</v>
      </c>
      <c r="AA84">
        <v>45.085000000000001</v>
      </c>
      <c r="AB84">
        <v>69.168999999999997</v>
      </c>
      <c r="AC84">
        <v>115.43300000000001</v>
      </c>
      <c r="AD84">
        <v>84.783000000000001</v>
      </c>
      <c r="AE84">
        <v>63.234000000000002</v>
      </c>
    </row>
    <row r="85" spans="1:31" x14ac:dyDescent="0.25">
      <c r="A85">
        <v>2034</v>
      </c>
      <c r="B85">
        <v>1</v>
      </c>
      <c r="C85">
        <v>51.640999999999998</v>
      </c>
      <c r="D85">
        <v>77.721000000000004</v>
      </c>
      <c r="E85">
        <v>43.709000000000003</v>
      </c>
      <c r="F85">
        <v>44.125999999999998</v>
      </c>
      <c r="G85">
        <v>157.39500000000001</v>
      </c>
      <c r="H85">
        <v>47.465000000000003</v>
      </c>
      <c r="I85">
        <v>62.546999999999997</v>
      </c>
      <c r="J85">
        <v>52.106999999999999</v>
      </c>
      <c r="K85">
        <v>27.123999999999999</v>
      </c>
      <c r="L85">
        <v>49.654000000000003</v>
      </c>
      <c r="M85">
        <v>50.875999999999998</v>
      </c>
      <c r="N85">
        <v>38.926000000000002</v>
      </c>
      <c r="O85">
        <v>114.343</v>
      </c>
      <c r="P85">
        <v>48.933999999999997</v>
      </c>
      <c r="Q85">
        <v>22.050999999999998</v>
      </c>
      <c r="R85">
        <v>68.203999999999994</v>
      </c>
      <c r="S85">
        <v>30.382999999999999</v>
      </c>
      <c r="T85">
        <v>148.46899999999999</v>
      </c>
      <c r="U85">
        <v>148.364</v>
      </c>
      <c r="V85">
        <v>59.646000000000001</v>
      </c>
      <c r="W85">
        <v>29.547000000000001</v>
      </c>
      <c r="X85">
        <v>66.941000000000003</v>
      </c>
      <c r="Y85">
        <v>36.037999999999997</v>
      </c>
      <c r="Z85">
        <v>64.102000000000004</v>
      </c>
      <c r="AA85">
        <v>49.116999999999997</v>
      </c>
      <c r="AB85">
        <v>33.006999999999998</v>
      </c>
      <c r="AC85">
        <v>57.280999999999999</v>
      </c>
      <c r="AD85">
        <v>34.158000000000001</v>
      </c>
      <c r="AE85">
        <v>66.587000000000003</v>
      </c>
    </row>
    <row r="86" spans="1:31" x14ac:dyDescent="0.25">
      <c r="A86">
        <v>2035</v>
      </c>
      <c r="B86">
        <v>1</v>
      </c>
      <c r="C86">
        <v>35.494</v>
      </c>
      <c r="D86">
        <v>34.39</v>
      </c>
      <c r="E86">
        <v>71.200999999999993</v>
      </c>
      <c r="F86">
        <v>67.396000000000001</v>
      </c>
      <c r="G86">
        <v>13.653</v>
      </c>
      <c r="H86">
        <v>36.31</v>
      </c>
      <c r="I86">
        <v>85.906999999999996</v>
      </c>
      <c r="J86">
        <v>29.917999999999999</v>
      </c>
      <c r="K86">
        <v>49.223999999999997</v>
      </c>
      <c r="L86">
        <v>45.283000000000001</v>
      </c>
      <c r="M86">
        <v>76.540000000000006</v>
      </c>
      <c r="N86">
        <v>37.267000000000003</v>
      </c>
      <c r="O86">
        <v>63.075000000000003</v>
      </c>
      <c r="P86">
        <v>58.686999999999998</v>
      </c>
      <c r="Q86">
        <v>32.555999999999997</v>
      </c>
      <c r="R86">
        <v>57.957999999999998</v>
      </c>
      <c r="S86">
        <v>31.713999999999999</v>
      </c>
      <c r="T86">
        <v>71.927999999999997</v>
      </c>
      <c r="U86">
        <v>164.607</v>
      </c>
      <c r="V86">
        <v>31.026</v>
      </c>
      <c r="W86">
        <v>56.220999999999997</v>
      </c>
      <c r="X86">
        <v>102.33499999999999</v>
      </c>
      <c r="Y86">
        <v>49.823999999999998</v>
      </c>
      <c r="Z86">
        <v>46.645000000000003</v>
      </c>
      <c r="AA86">
        <v>48.959000000000003</v>
      </c>
      <c r="AB86">
        <v>56.862000000000002</v>
      </c>
      <c r="AC86">
        <v>26.358000000000001</v>
      </c>
      <c r="AD86">
        <v>33.265999999999998</v>
      </c>
      <c r="AE86">
        <v>110.66200000000001</v>
      </c>
    </row>
    <row r="87" spans="1:31" x14ac:dyDescent="0.25">
      <c r="A87">
        <v>2036</v>
      </c>
      <c r="B87">
        <v>1</v>
      </c>
      <c r="C87">
        <v>47.781999999999996</v>
      </c>
      <c r="D87">
        <v>29.811</v>
      </c>
      <c r="E87">
        <v>52.656999999999996</v>
      </c>
      <c r="F87">
        <v>37.061</v>
      </c>
      <c r="G87">
        <v>35.103000000000002</v>
      </c>
      <c r="H87">
        <v>32.673000000000002</v>
      </c>
      <c r="I87">
        <v>66.313999999999993</v>
      </c>
      <c r="J87">
        <v>54.005000000000003</v>
      </c>
      <c r="K87">
        <v>53.146000000000001</v>
      </c>
      <c r="L87">
        <v>39.878</v>
      </c>
      <c r="M87">
        <v>38.491999999999997</v>
      </c>
      <c r="N87">
        <v>42.59</v>
      </c>
      <c r="O87">
        <v>70.12</v>
      </c>
      <c r="P87">
        <v>42.261000000000003</v>
      </c>
      <c r="Q87">
        <v>32.718000000000004</v>
      </c>
      <c r="R87">
        <v>42.445999999999998</v>
      </c>
      <c r="S87">
        <v>27.989000000000001</v>
      </c>
      <c r="T87">
        <v>49.134</v>
      </c>
      <c r="U87">
        <v>136.03299999999999</v>
      </c>
      <c r="V87">
        <v>48.616999999999997</v>
      </c>
      <c r="W87">
        <v>74.218000000000004</v>
      </c>
      <c r="X87">
        <v>52.94</v>
      </c>
      <c r="Y87">
        <v>54.866999999999997</v>
      </c>
      <c r="Z87">
        <v>72.111999999999995</v>
      </c>
      <c r="AA87">
        <v>44.743000000000002</v>
      </c>
      <c r="AB87">
        <v>46.192999999999998</v>
      </c>
      <c r="AC87">
        <v>40.664000000000001</v>
      </c>
      <c r="AD87">
        <v>51.301000000000002</v>
      </c>
      <c r="AE87">
        <v>65.093000000000004</v>
      </c>
    </row>
    <row r="88" spans="1:31" x14ac:dyDescent="0.25">
      <c r="A88">
        <v>2037</v>
      </c>
      <c r="B88">
        <v>1</v>
      </c>
      <c r="C88">
        <v>62.027000000000001</v>
      </c>
      <c r="D88">
        <v>51.991</v>
      </c>
      <c r="E88">
        <v>80.953999999999994</v>
      </c>
      <c r="F88">
        <v>53.561999999999998</v>
      </c>
      <c r="G88">
        <v>67.932000000000002</v>
      </c>
      <c r="H88">
        <v>128.24199999999999</v>
      </c>
      <c r="I88">
        <v>48.094999999999999</v>
      </c>
      <c r="J88">
        <v>69.847999999999999</v>
      </c>
      <c r="K88">
        <v>49.43</v>
      </c>
      <c r="L88">
        <v>58.438000000000002</v>
      </c>
      <c r="M88">
        <v>26.283000000000001</v>
      </c>
      <c r="N88">
        <v>46.389000000000003</v>
      </c>
      <c r="O88">
        <v>143.96899999999999</v>
      </c>
      <c r="P88">
        <v>94.950999999999993</v>
      </c>
      <c r="Q88">
        <v>78.915000000000006</v>
      </c>
      <c r="R88">
        <v>40.466999999999999</v>
      </c>
      <c r="S88">
        <v>76.864000000000004</v>
      </c>
      <c r="T88">
        <v>117.797</v>
      </c>
      <c r="U88">
        <v>86.575999999999993</v>
      </c>
      <c r="V88">
        <v>21.71</v>
      </c>
      <c r="W88">
        <v>25.782</v>
      </c>
      <c r="X88">
        <v>147.31100000000001</v>
      </c>
      <c r="Y88">
        <v>133.47800000000001</v>
      </c>
      <c r="Z88">
        <v>71.789000000000001</v>
      </c>
      <c r="AA88">
        <v>166.65700000000001</v>
      </c>
      <c r="AB88">
        <v>83.771000000000001</v>
      </c>
      <c r="AC88">
        <v>113.82299999999999</v>
      </c>
      <c r="AD88">
        <v>38.479999999999997</v>
      </c>
      <c r="AE88">
        <v>88.82</v>
      </c>
    </row>
    <row r="89" spans="1:31" x14ac:dyDescent="0.25">
      <c r="A89">
        <v>2038</v>
      </c>
      <c r="B89">
        <v>1</v>
      </c>
      <c r="C89">
        <v>82.622</v>
      </c>
      <c r="D89">
        <v>41.024000000000001</v>
      </c>
      <c r="E89">
        <v>61.643000000000001</v>
      </c>
      <c r="F89">
        <v>62.963999999999999</v>
      </c>
      <c r="G89">
        <v>103.66</v>
      </c>
      <c r="H89">
        <v>45.884</v>
      </c>
      <c r="I89">
        <v>48.935000000000002</v>
      </c>
      <c r="J89">
        <v>24.023</v>
      </c>
      <c r="K89">
        <v>32.24</v>
      </c>
      <c r="L89">
        <v>45.997</v>
      </c>
      <c r="M89">
        <v>81.975999999999999</v>
      </c>
      <c r="N89">
        <v>61.000999999999998</v>
      </c>
      <c r="O89">
        <v>43.402000000000001</v>
      </c>
      <c r="P89">
        <v>83.528999999999996</v>
      </c>
      <c r="Q89">
        <v>79.581999999999994</v>
      </c>
      <c r="R89">
        <v>60.548000000000002</v>
      </c>
      <c r="S89">
        <v>49.811</v>
      </c>
      <c r="T89">
        <v>64.951999999999998</v>
      </c>
      <c r="U89">
        <v>106.81</v>
      </c>
      <c r="V89">
        <v>60.865000000000002</v>
      </c>
      <c r="W89">
        <v>32.597999999999999</v>
      </c>
      <c r="X89">
        <v>85.698999999999998</v>
      </c>
      <c r="Y89">
        <v>87.090999999999994</v>
      </c>
      <c r="Z89">
        <v>25.309000000000001</v>
      </c>
      <c r="AA89">
        <v>36.008000000000003</v>
      </c>
      <c r="AB89">
        <v>89.927000000000007</v>
      </c>
      <c r="AC89">
        <v>59.256</v>
      </c>
      <c r="AD89">
        <v>57.392000000000003</v>
      </c>
      <c r="AE89">
        <v>63.706000000000003</v>
      </c>
    </row>
    <row r="90" spans="1:31" x14ac:dyDescent="0.25">
      <c r="A90">
        <v>2039</v>
      </c>
      <c r="B90">
        <v>1</v>
      </c>
      <c r="C90">
        <v>49.235999999999997</v>
      </c>
      <c r="D90">
        <v>51.103999999999999</v>
      </c>
      <c r="E90">
        <v>99.049000000000007</v>
      </c>
      <c r="F90">
        <v>87.016000000000005</v>
      </c>
      <c r="G90">
        <v>44.972000000000001</v>
      </c>
      <c r="H90">
        <v>65.509</v>
      </c>
      <c r="I90">
        <v>45.939</v>
      </c>
      <c r="J90">
        <v>129.78100000000001</v>
      </c>
      <c r="K90">
        <v>54.749000000000002</v>
      </c>
      <c r="L90">
        <v>43.350999999999999</v>
      </c>
      <c r="M90">
        <v>62.829000000000001</v>
      </c>
      <c r="N90">
        <v>73.697000000000003</v>
      </c>
      <c r="O90">
        <v>74.045000000000002</v>
      </c>
      <c r="P90">
        <v>84.474999999999994</v>
      </c>
      <c r="Q90">
        <v>122.32</v>
      </c>
      <c r="R90">
        <v>26.952000000000002</v>
      </c>
      <c r="S90">
        <v>68.869</v>
      </c>
      <c r="T90">
        <v>84.043999999999997</v>
      </c>
      <c r="U90">
        <v>133.80199999999999</v>
      </c>
      <c r="V90">
        <v>59.777999999999999</v>
      </c>
      <c r="W90">
        <v>43.591999999999999</v>
      </c>
      <c r="X90">
        <v>29.454000000000001</v>
      </c>
      <c r="Y90">
        <v>81.372</v>
      </c>
      <c r="Z90">
        <v>61.344000000000001</v>
      </c>
      <c r="AA90">
        <v>61.844999999999999</v>
      </c>
      <c r="AB90">
        <v>45.667000000000002</v>
      </c>
      <c r="AC90">
        <v>47.886000000000003</v>
      </c>
      <c r="AD90">
        <v>49.249000000000002</v>
      </c>
      <c r="AE90">
        <v>67.953999999999994</v>
      </c>
    </row>
    <row r="91" spans="1:31" x14ac:dyDescent="0.25">
      <c r="A91">
        <v>2040</v>
      </c>
      <c r="B91">
        <v>1</v>
      </c>
      <c r="C91">
        <v>42.006999999999998</v>
      </c>
      <c r="D91">
        <v>16.157</v>
      </c>
      <c r="E91">
        <v>91.316000000000003</v>
      </c>
      <c r="F91">
        <v>31.739000000000001</v>
      </c>
      <c r="G91">
        <v>29.561</v>
      </c>
      <c r="H91">
        <v>35.911999999999999</v>
      </c>
      <c r="I91">
        <v>86.926000000000002</v>
      </c>
      <c r="J91">
        <v>95.590999999999994</v>
      </c>
      <c r="K91">
        <v>90.465000000000003</v>
      </c>
      <c r="L91">
        <v>103.521</v>
      </c>
      <c r="M91">
        <v>37.68</v>
      </c>
      <c r="N91">
        <v>28.821000000000002</v>
      </c>
      <c r="O91">
        <v>103.77500000000001</v>
      </c>
      <c r="P91">
        <v>86.619</v>
      </c>
      <c r="Q91">
        <v>71.576999999999998</v>
      </c>
      <c r="R91">
        <v>78.039000000000001</v>
      </c>
      <c r="S91">
        <v>43.5</v>
      </c>
      <c r="T91">
        <v>53.18</v>
      </c>
      <c r="U91">
        <v>100.986</v>
      </c>
      <c r="V91">
        <v>41.174999999999997</v>
      </c>
      <c r="W91">
        <v>90.629000000000005</v>
      </c>
      <c r="X91">
        <v>57.122999999999998</v>
      </c>
      <c r="Y91">
        <v>87.363</v>
      </c>
      <c r="Z91">
        <v>62.573999999999998</v>
      </c>
      <c r="AA91">
        <v>53.841999999999999</v>
      </c>
      <c r="AB91">
        <v>100.337</v>
      </c>
      <c r="AC91">
        <v>37.792999999999999</v>
      </c>
      <c r="AD91">
        <v>55.145000000000003</v>
      </c>
      <c r="AE91">
        <v>68.536000000000001</v>
      </c>
    </row>
    <row r="92" spans="1:31" x14ac:dyDescent="0.25">
      <c r="A92">
        <v>2041</v>
      </c>
      <c r="B92">
        <v>1</v>
      </c>
      <c r="C92">
        <v>42.08</v>
      </c>
      <c r="D92">
        <v>69.417000000000002</v>
      </c>
      <c r="E92">
        <v>38.395000000000003</v>
      </c>
      <c r="F92">
        <v>60.872</v>
      </c>
      <c r="G92">
        <v>36.061999999999998</v>
      </c>
      <c r="H92">
        <v>55.587000000000003</v>
      </c>
      <c r="I92">
        <v>60.148000000000003</v>
      </c>
      <c r="J92">
        <v>111.375</v>
      </c>
      <c r="K92">
        <v>38.582999999999998</v>
      </c>
      <c r="L92">
        <v>65.59</v>
      </c>
      <c r="M92">
        <v>81.262</v>
      </c>
      <c r="N92">
        <v>44.66</v>
      </c>
      <c r="O92">
        <v>106.93</v>
      </c>
      <c r="P92">
        <v>41.008000000000003</v>
      </c>
      <c r="Q92">
        <v>38.72</v>
      </c>
      <c r="R92">
        <v>34.426000000000002</v>
      </c>
      <c r="S92">
        <v>35.732999999999997</v>
      </c>
      <c r="T92">
        <v>81.873999999999995</v>
      </c>
      <c r="U92">
        <v>91.429000000000002</v>
      </c>
      <c r="V92">
        <v>33.264000000000003</v>
      </c>
      <c r="W92">
        <v>64.650999999999996</v>
      </c>
      <c r="X92">
        <v>93.864000000000004</v>
      </c>
      <c r="Y92">
        <v>99.885000000000005</v>
      </c>
      <c r="Z92">
        <v>54.442</v>
      </c>
      <c r="AA92">
        <v>69.483999999999995</v>
      </c>
      <c r="AB92">
        <v>68.052000000000007</v>
      </c>
      <c r="AC92">
        <v>78.724000000000004</v>
      </c>
      <c r="AD92">
        <v>55.29</v>
      </c>
      <c r="AE92">
        <v>35.380000000000003</v>
      </c>
    </row>
    <row r="93" spans="1:31" x14ac:dyDescent="0.25">
      <c r="A93">
        <v>2042</v>
      </c>
      <c r="B93">
        <v>1</v>
      </c>
      <c r="C93">
        <v>106.72799999999999</v>
      </c>
      <c r="D93">
        <v>44.258000000000003</v>
      </c>
      <c r="E93">
        <v>44.095999999999997</v>
      </c>
      <c r="F93">
        <v>31.498999999999999</v>
      </c>
      <c r="G93">
        <v>107.749</v>
      </c>
      <c r="H93">
        <v>52.652000000000001</v>
      </c>
      <c r="I93">
        <v>41.201000000000001</v>
      </c>
      <c r="J93">
        <v>91.016999999999996</v>
      </c>
      <c r="K93">
        <v>75.783000000000001</v>
      </c>
      <c r="L93">
        <v>53.222999999999999</v>
      </c>
      <c r="M93">
        <v>49.415999999999997</v>
      </c>
      <c r="N93">
        <v>30.056999999999999</v>
      </c>
      <c r="O93">
        <v>60.798999999999999</v>
      </c>
      <c r="P93">
        <v>77.744</v>
      </c>
      <c r="Q93">
        <v>35.570999999999998</v>
      </c>
      <c r="R93">
        <v>55.963999999999999</v>
      </c>
      <c r="S93">
        <v>123.592</v>
      </c>
      <c r="T93">
        <v>28.486000000000001</v>
      </c>
      <c r="U93">
        <v>63.679000000000002</v>
      </c>
      <c r="V93">
        <v>25.044</v>
      </c>
      <c r="W93">
        <v>61.103000000000002</v>
      </c>
      <c r="X93">
        <v>29.071000000000002</v>
      </c>
      <c r="Y93">
        <v>72.861000000000004</v>
      </c>
      <c r="Z93">
        <v>50.902999999999999</v>
      </c>
      <c r="AA93">
        <v>44.109000000000002</v>
      </c>
      <c r="AB93">
        <v>67.108999999999995</v>
      </c>
      <c r="AC93">
        <v>68.406999999999996</v>
      </c>
      <c r="AD93">
        <v>47.488999999999997</v>
      </c>
      <c r="AE93">
        <v>60.546999999999997</v>
      </c>
    </row>
    <row r="94" spans="1:31" x14ac:dyDescent="0.25">
      <c r="A94">
        <v>2043</v>
      </c>
      <c r="B94">
        <v>1</v>
      </c>
      <c r="C94">
        <v>81.625</v>
      </c>
      <c r="D94">
        <v>111.051</v>
      </c>
      <c r="E94">
        <v>70.790999999999997</v>
      </c>
      <c r="F94">
        <v>17.545999999999999</v>
      </c>
      <c r="G94">
        <v>47.347999999999999</v>
      </c>
      <c r="H94">
        <v>64.552999999999997</v>
      </c>
      <c r="I94">
        <v>127.749</v>
      </c>
      <c r="J94">
        <v>53.89</v>
      </c>
      <c r="K94">
        <v>132.40299999999999</v>
      </c>
      <c r="L94">
        <v>42.77</v>
      </c>
      <c r="M94">
        <v>33.35</v>
      </c>
      <c r="N94">
        <v>60.064</v>
      </c>
      <c r="O94">
        <v>124.319</v>
      </c>
      <c r="P94">
        <v>64.304000000000002</v>
      </c>
      <c r="Q94">
        <v>25.736000000000001</v>
      </c>
      <c r="R94">
        <v>99.933000000000007</v>
      </c>
      <c r="S94">
        <v>118.916</v>
      </c>
      <c r="T94">
        <v>34.552</v>
      </c>
      <c r="U94">
        <v>32.511000000000003</v>
      </c>
      <c r="V94">
        <v>41.996000000000002</v>
      </c>
      <c r="W94">
        <v>28.076000000000001</v>
      </c>
      <c r="X94">
        <v>55.856999999999999</v>
      </c>
      <c r="Y94">
        <v>41.454999999999998</v>
      </c>
      <c r="Z94">
        <v>85.22</v>
      </c>
      <c r="AA94">
        <v>57.43</v>
      </c>
      <c r="AB94">
        <v>131.702</v>
      </c>
      <c r="AC94">
        <v>102.348</v>
      </c>
      <c r="AD94">
        <v>49.389000000000003</v>
      </c>
      <c r="AE94">
        <v>56.526000000000003</v>
      </c>
    </row>
    <row r="95" spans="1:31" x14ac:dyDescent="0.25">
      <c r="A95">
        <v>2044</v>
      </c>
      <c r="B95">
        <v>1</v>
      </c>
      <c r="C95">
        <v>164.80699999999999</v>
      </c>
      <c r="D95">
        <v>47.295999999999999</v>
      </c>
      <c r="E95">
        <v>85.596000000000004</v>
      </c>
      <c r="F95">
        <v>38.360999999999997</v>
      </c>
      <c r="G95">
        <v>72.063999999999993</v>
      </c>
      <c r="H95">
        <v>121.679</v>
      </c>
      <c r="I95">
        <v>48.783999999999999</v>
      </c>
      <c r="J95">
        <v>44.606999999999999</v>
      </c>
      <c r="K95">
        <v>64.305999999999997</v>
      </c>
      <c r="L95">
        <v>38.917999999999999</v>
      </c>
      <c r="M95">
        <v>67.605000000000004</v>
      </c>
      <c r="N95">
        <v>49.375</v>
      </c>
      <c r="O95">
        <v>73.558000000000007</v>
      </c>
      <c r="P95">
        <v>79.522000000000006</v>
      </c>
      <c r="Q95">
        <v>91.245999999999995</v>
      </c>
      <c r="R95">
        <v>72.25</v>
      </c>
      <c r="S95">
        <v>80.244</v>
      </c>
      <c r="T95">
        <v>108.64700000000001</v>
      </c>
      <c r="U95">
        <v>74.513999999999996</v>
      </c>
      <c r="V95">
        <v>41.649000000000001</v>
      </c>
      <c r="W95">
        <v>103.438</v>
      </c>
      <c r="X95">
        <v>91.68</v>
      </c>
      <c r="Y95">
        <v>93.081999999999994</v>
      </c>
      <c r="Z95">
        <v>74.867999999999995</v>
      </c>
      <c r="AA95">
        <v>63.444000000000003</v>
      </c>
      <c r="AB95">
        <v>33.228999999999999</v>
      </c>
      <c r="AC95">
        <v>54.655000000000001</v>
      </c>
      <c r="AD95">
        <v>106.208</v>
      </c>
      <c r="AE95">
        <v>27.137</v>
      </c>
    </row>
    <row r="96" spans="1:31" x14ac:dyDescent="0.25">
      <c r="A96">
        <v>2045</v>
      </c>
      <c r="B96">
        <v>1</v>
      </c>
      <c r="C96">
        <v>52.627000000000002</v>
      </c>
      <c r="D96">
        <v>36.478000000000002</v>
      </c>
      <c r="E96">
        <v>97.736999999999995</v>
      </c>
      <c r="F96">
        <v>39.531999999999996</v>
      </c>
      <c r="G96">
        <v>76.337000000000003</v>
      </c>
      <c r="H96">
        <v>107.76300000000001</v>
      </c>
      <c r="I96">
        <v>152.547</v>
      </c>
      <c r="J96">
        <v>44.936999999999998</v>
      </c>
      <c r="K96">
        <v>35.47</v>
      </c>
      <c r="L96">
        <v>177.874</v>
      </c>
      <c r="M96">
        <v>40.186</v>
      </c>
      <c r="N96">
        <v>24.042999999999999</v>
      </c>
      <c r="O96">
        <v>29.568000000000001</v>
      </c>
      <c r="P96">
        <v>64.569999999999993</v>
      </c>
      <c r="Q96">
        <v>29.539000000000001</v>
      </c>
      <c r="R96">
        <v>43.747999999999998</v>
      </c>
      <c r="S96">
        <v>75.191999999999993</v>
      </c>
      <c r="T96">
        <v>122.36499999999999</v>
      </c>
      <c r="U96">
        <v>69.156000000000006</v>
      </c>
      <c r="V96">
        <v>46.789000000000001</v>
      </c>
      <c r="W96">
        <v>46.365000000000002</v>
      </c>
      <c r="X96">
        <v>43.466999999999999</v>
      </c>
      <c r="Y96">
        <v>44.158999999999999</v>
      </c>
      <c r="Z96">
        <v>79.691000000000003</v>
      </c>
      <c r="AA96">
        <v>131.90199999999999</v>
      </c>
      <c r="AB96">
        <v>67.748999999999995</v>
      </c>
      <c r="AC96">
        <v>69.878</v>
      </c>
      <c r="AD96">
        <v>179.10599999999999</v>
      </c>
      <c r="AE96">
        <v>46.451999999999998</v>
      </c>
    </row>
    <row r="97" spans="1:31" x14ac:dyDescent="0.25">
      <c r="A97">
        <v>2046</v>
      </c>
      <c r="B97">
        <v>1</v>
      </c>
      <c r="C97">
        <v>46.253</v>
      </c>
      <c r="D97">
        <v>62.02</v>
      </c>
      <c r="E97">
        <v>113.605</v>
      </c>
      <c r="F97">
        <v>92.119</v>
      </c>
      <c r="G97">
        <v>31.021000000000001</v>
      </c>
      <c r="H97">
        <v>77.156000000000006</v>
      </c>
      <c r="I97">
        <v>69.480999999999995</v>
      </c>
      <c r="J97">
        <v>34.750999999999998</v>
      </c>
      <c r="K97">
        <v>85.807000000000002</v>
      </c>
      <c r="L97">
        <v>54.094999999999999</v>
      </c>
      <c r="M97">
        <v>56.244</v>
      </c>
      <c r="N97">
        <v>82.784999999999997</v>
      </c>
      <c r="O97">
        <v>35.701999999999998</v>
      </c>
      <c r="P97">
        <v>96.399000000000001</v>
      </c>
      <c r="Q97">
        <v>30.814</v>
      </c>
      <c r="R97">
        <v>22.972000000000001</v>
      </c>
      <c r="S97">
        <v>106.958</v>
      </c>
      <c r="T97">
        <v>166.285</v>
      </c>
      <c r="U97">
        <v>34.319000000000003</v>
      </c>
      <c r="V97">
        <v>40.015999999999998</v>
      </c>
      <c r="W97">
        <v>37.47</v>
      </c>
      <c r="X97">
        <v>107.44</v>
      </c>
      <c r="Y97">
        <v>75.692999999999998</v>
      </c>
      <c r="Z97">
        <v>56.176000000000002</v>
      </c>
      <c r="AA97">
        <v>42.509</v>
      </c>
      <c r="AB97">
        <v>51.933999999999997</v>
      </c>
      <c r="AC97">
        <v>46.05</v>
      </c>
      <c r="AD97">
        <v>77.113</v>
      </c>
      <c r="AE97">
        <v>48.432000000000002</v>
      </c>
    </row>
    <row r="98" spans="1:31" x14ac:dyDescent="0.25">
      <c r="A98">
        <v>2047</v>
      </c>
      <c r="B98">
        <v>1</v>
      </c>
      <c r="C98">
        <v>123.539</v>
      </c>
      <c r="D98">
        <v>57.621000000000002</v>
      </c>
      <c r="E98">
        <v>55.113999999999997</v>
      </c>
      <c r="F98">
        <v>39.567999999999998</v>
      </c>
      <c r="G98">
        <v>68.268000000000001</v>
      </c>
      <c r="H98">
        <v>71.635999999999996</v>
      </c>
      <c r="I98">
        <v>102.51</v>
      </c>
      <c r="J98">
        <v>157.21299999999999</v>
      </c>
      <c r="K98">
        <v>50.691000000000003</v>
      </c>
      <c r="L98">
        <v>41.808</v>
      </c>
      <c r="M98">
        <v>84.998000000000005</v>
      </c>
      <c r="N98">
        <v>42.685000000000002</v>
      </c>
      <c r="O98">
        <v>62.61</v>
      </c>
      <c r="P98">
        <v>56.426000000000002</v>
      </c>
      <c r="Q98">
        <v>67.143000000000001</v>
      </c>
      <c r="R98">
        <v>37.384</v>
      </c>
      <c r="S98">
        <v>58.845999999999997</v>
      </c>
      <c r="T98">
        <v>104.289</v>
      </c>
      <c r="U98">
        <v>70.222999999999999</v>
      </c>
      <c r="V98">
        <v>16.638000000000002</v>
      </c>
      <c r="W98">
        <v>45.713999999999999</v>
      </c>
      <c r="X98">
        <v>40.085000000000001</v>
      </c>
      <c r="Y98">
        <v>20.968</v>
      </c>
      <c r="Z98">
        <v>60.988</v>
      </c>
      <c r="AA98">
        <v>41.164999999999999</v>
      </c>
      <c r="AB98">
        <v>52.164000000000001</v>
      </c>
      <c r="AC98">
        <v>43.695999999999998</v>
      </c>
      <c r="AD98">
        <v>74.23</v>
      </c>
      <c r="AE98">
        <v>51.235999999999997</v>
      </c>
    </row>
    <row r="99" spans="1:31" x14ac:dyDescent="0.25">
      <c r="A99">
        <v>2048</v>
      </c>
      <c r="B99">
        <v>1</v>
      </c>
      <c r="C99">
        <v>94.069000000000003</v>
      </c>
      <c r="D99">
        <v>42.75</v>
      </c>
      <c r="E99">
        <v>49.911000000000001</v>
      </c>
      <c r="F99">
        <v>131.816</v>
      </c>
      <c r="G99">
        <v>105.114</v>
      </c>
      <c r="H99">
        <v>107.402</v>
      </c>
      <c r="I99">
        <v>64.088999999999999</v>
      </c>
      <c r="J99">
        <v>89.466999999999999</v>
      </c>
      <c r="K99">
        <v>57.808</v>
      </c>
      <c r="L99">
        <v>76.619</v>
      </c>
      <c r="M99">
        <v>69.438000000000002</v>
      </c>
      <c r="N99">
        <v>46.491</v>
      </c>
      <c r="O99">
        <v>43.390999999999998</v>
      </c>
      <c r="P99">
        <v>45.585000000000001</v>
      </c>
      <c r="Q99">
        <v>50.064999999999998</v>
      </c>
      <c r="R99">
        <v>58.984999999999999</v>
      </c>
      <c r="S99">
        <v>125.782</v>
      </c>
      <c r="T99">
        <v>69.233000000000004</v>
      </c>
      <c r="U99">
        <v>69.129000000000005</v>
      </c>
      <c r="V99">
        <v>61.988999999999997</v>
      </c>
      <c r="W99">
        <v>47.445999999999998</v>
      </c>
      <c r="X99">
        <v>146.74600000000001</v>
      </c>
      <c r="Y99">
        <v>139.07599999999999</v>
      </c>
      <c r="Z99">
        <v>83.876000000000005</v>
      </c>
      <c r="AA99">
        <v>45.517000000000003</v>
      </c>
      <c r="AB99">
        <v>66.924000000000007</v>
      </c>
      <c r="AC99">
        <v>65.540000000000006</v>
      </c>
      <c r="AD99">
        <v>122.08499999999999</v>
      </c>
      <c r="AE99">
        <v>66.099000000000004</v>
      </c>
    </row>
    <row r="100" spans="1:31" x14ac:dyDescent="0.25">
      <c r="A100">
        <v>2049</v>
      </c>
      <c r="B100">
        <v>1</v>
      </c>
      <c r="C100">
        <v>43.503</v>
      </c>
      <c r="D100">
        <v>65.569999999999993</v>
      </c>
      <c r="E100">
        <v>57.183999999999997</v>
      </c>
      <c r="F100">
        <v>36.481999999999999</v>
      </c>
      <c r="G100">
        <v>42.939</v>
      </c>
      <c r="H100">
        <v>135.21100000000001</v>
      </c>
      <c r="I100">
        <v>95.522000000000006</v>
      </c>
      <c r="J100">
        <v>59.118000000000002</v>
      </c>
      <c r="K100">
        <v>51.151000000000003</v>
      </c>
      <c r="L100">
        <v>60.746000000000002</v>
      </c>
      <c r="M100">
        <v>74.11</v>
      </c>
      <c r="N100">
        <v>51.627000000000002</v>
      </c>
      <c r="O100">
        <v>90.045000000000002</v>
      </c>
      <c r="P100">
        <v>88.472999999999999</v>
      </c>
      <c r="Q100">
        <v>62.180999999999997</v>
      </c>
      <c r="R100">
        <v>35.03</v>
      </c>
      <c r="S100">
        <v>61.968000000000004</v>
      </c>
      <c r="T100">
        <v>100.593</v>
      </c>
      <c r="U100">
        <v>114.14</v>
      </c>
      <c r="V100">
        <v>18.347999999999999</v>
      </c>
      <c r="W100">
        <v>51.828000000000003</v>
      </c>
      <c r="X100">
        <v>48.722000000000001</v>
      </c>
      <c r="Y100">
        <v>67.308999999999997</v>
      </c>
      <c r="Z100">
        <v>149.655</v>
      </c>
      <c r="AA100">
        <v>70.768000000000001</v>
      </c>
      <c r="AB100">
        <v>39.314</v>
      </c>
      <c r="AC100">
        <v>49.781999999999996</v>
      </c>
      <c r="AD100">
        <v>133.08600000000001</v>
      </c>
      <c r="AE100">
        <v>121.938</v>
      </c>
    </row>
    <row r="101" spans="1:31" x14ac:dyDescent="0.25">
      <c r="A101">
        <v>2050</v>
      </c>
      <c r="B101">
        <v>1</v>
      </c>
      <c r="C101">
        <v>104.706</v>
      </c>
      <c r="D101">
        <v>110.75700000000001</v>
      </c>
      <c r="E101">
        <v>58.124000000000002</v>
      </c>
      <c r="F101">
        <v>128.54300000000001</v>
      </c>
      <c r="G101">
        <v>118.979</v>
      </c>
      <c r="H101">
        <v>84.123999999999995</v>
      </c>
      <c r="I101">
        <v>118.532</v>
      </c>
      <c r="J101">
        <v>62.39</v>
      </c>
      <c r="K101">
        <v>58.579000000000001</v>
      </c>
      <c r="L101">
        <v>77.706000000000003</v>
      </c>
      <c r="M101">
        <v>36.264000000000003</v>
      </c>
      <c r="N101">
        <v>21.904</v>
      </c>
      <c r="O101">
        <v>129.429</v>
      </c>
      <c r="P101">
        <v>162.04400000000001</v>
      </c>
      <c r="Q101">
        <v>117.155</v>
      </c>
      <c r="R101">
        <v>33.762999999999998</v>
      </c>
      <c r="S101">
        <v>77.262</v>
      </c>
      <c r="T101">
        <v>51.802</v>
      </c>
      <c r="U101">
        <v>235.29</v>
      </c>
      <c r="V101">
        <v>49.308</v>
      </c>
      <c r="W101">
        <v>47.698</v>
      </c>
      <c r="X101">
        <v>166.751</v>
      </c>
      <c r="Y101">
        <v>52.570999999999998</v>
      </c>
      <c r="Z101">
        <v>113.164</v>
      </c>
      <c r="AA101">
        <v>70.869</v>
      </c>
      <c r="AB101">
        <v>79.063000000000002</v>
      </c>
      <c r="AC101">
        <v>29.853999999999999</v>
      </c>
      <c r="AD101">
        <v>118.999</v>
      </c>
      <c r="AE101">
        <v>61.584000000000003</v>
      </c>
    </row>
    <row r="102" spans="1:31" x14ac:dyDescent="0.25">
      <c r="A102">
        <v>2051</v>
      </c>
      <c r="B102">
        <v>1</v>
      </c>
      <c r="C102">
        <v>70.671999999999997</v>
      </c>
      <c r="D102">
        <v>57.197000000000003</v>
      </c>
      <c r="E102">
        <v>38.569000000000003</v>
      </c>
      <c r="F102">
        <v>95.317999999999998</v>
      </c>
      <c r="G102">
        <v>44.247999999999998</v>
      </c>
      <c r="H102">
        <v>145.428</v>
      </c>
      <c r="I102">
        <v>66.712000000000003</v>
      </c>
      <c r="J102">
        <v>50.57</v>
      </c>
      <c r="K102">
        <v>71.959000000000003</v>
      </c>
      <c r="L102">
        <v>37.456000000000003</v>
      </c>
      <c r="M102">
        <v>51.863</v>
      </c>
      <c r="N102">
        <v>54.692</v>
      </c>
      <c r="O102">
        <v>110.702</v>
      </c>
      <c r="P102">
        <v>128.53200000000001</v>
      </c>
      <c r="Q102">
        <v>134.012</v>
      </c>
      <c r="R102">
        <v>103.458</v>
      </c>
      <c r="S102">
        <v>113.34</v>
      </c>
      <c r="T102">
        <v>126.31699999999999</v>
      </c>
      <c r="U102">
        <v>218.39500000000001</v>
      </c>
      <c r="V102">
        <v>43.412999999999997</v>
      </c>
      <c r="W102">
        <v>67.081000000000003</v>
      </c>
      <c r="X102">
        <v>103.964</v>
      </c>
      <c r="Y102">
        <v>150.84200000000001</v>
      </c>
      <c r="Z102">
        <v>67.278000000000006</v>
      </c>
      <c r="AA102">
        <v>158.572</v>
      </c>
      <c r="AB102">
        <v>49.790999999999997</v>
      </c>
      <c r="AC102">
        <v>63.973999999999997</v>
      </c>
      <c r="AD102">
        <v>39.988</v>
      </c>
      <c r="AE102">
        <v>68.454999999999998</v>
      </c>
    </row>
    <row r="103" spans="1:31" x14ac:dyDescent="0.25">
      <c r="A103">
        <v>2052</v>
      </c>
      <c r="B103">
        <v>1</v>
      </c>
      <c r="C103">
        <v>134.51400000000001</v>
      </c>
      <c r="D103">
        <v>35.341999999999999</v>
      </c>
      <c r="E103">
        <v>161.18299999999999</v>
      </c>
      <c r="F103">
        <v>46.686999999999998</v>
      </c>
      <c r="G103">
        <v>30.468</v>
      </c>
      <c r="H103">
        <v>27.202999999999999</v>
      </c>
      <c r="I103">
        <v>40.067999999999998</v>
      </c>
      <c r="J103">
        <v>47.351999999999997</v>
      </c>
      <c r="K103">
        <v>94.834999999999994</v>
      </c>
      <c r="L103">
        <v>35.505000000000003</v>
      </c>
      <c r="M103">
        <v>48.816000000000003</v>
      </c>
      <c r="N103">
        <v>78.031000000000006</v>
      </c>
      <c r="O103">
        <v>83.807000000000002</v>
      </c>
      <c r="P103">
        <v>30.065999999999999</v>
      </c>
      <c r="Q103">
        <v>71.45</v>
      </c>
      <c r="R103">
        <v>94.614999999999995</v>
      </c>
      <c r="S103">
        <v>112.65300000000001</v>
      </c>
      <c r="T103">
        <v>33.887</v>
      </c>
      <c r="U103">
        <v>68.126999999999995</v>
      </c>
      <c r="V103">
        <v>37.807000000000002</v>
      </c>
      <c r="W103">
        <v>116.39</v>
      </c>
      <c r="X103">
        <v>37.356999999999999</v>
      </c>
      <c r="Y103">
        <v>110.149</v>
      </c>
      <c r="Z103">
        <v>93.938999999999993</v>
      </c>
      <c r="AA103">
        <v>116.851</v>
      </c>
      <c r="AB103">
        <v>47.069000000000003</v>
      </c>
      <c r="AC103">
        <v>92.581000000000003</v>
      </c>
      <c r="AD103">
        <v>77.974999999999994</v>
      </c>
      <c r="AE103">
        <v>36.750999999999998</v>
      </c>
    </row>
    <row r="104" spans="1:31" x14ac:dyDescent="0.25">
      <c r="A104">
        <v>2053</v>
      </c>
      <c r="B104">
        <v>1</v>
      </c>
      <c r="C104">
        <v>69.718000000000004</v>
      </c>
      <c r="D104">
        <v>91.313000000000002</v>
      </c>
      <c r="E104">
        <v>134.352</v>
      </c>
      <c r="F104">
        <v>172.91300000000001</v>
      </c>
      <c r="G104">
        <v>55.031999999999996</v>
      </c>
      <c r="H104">
        <v>30.847000000000001</v>
      </c>
      <c r="I104">
        <v>39.445</v>
      </c>
      <c r="J104">
        <v>72.816000000000003</v>
      </c>
      <c r="K104">
        <v>44.643000000000001</v>
      </c>
      <c r="L104">
        <v>53.780999999999999</v>
      </c>
      <c r="M104">
        <v>34.241999999999997</v>
      </c>
      <c r="N104">
        <v>52.31</v>
      </c>
      <c r="O104">
        <v>202.179</v>
      </c>
      <c r="P104">
        <v>67.441000000000003</v>
      </c>
      <c r="Q104">
        <v>38.518999999999998</v>
      </c>
      <c r="R104">
        <v>138.56299999999999</v>
      </c>
      <c r="S104">
        <v>87.518000000000001</v>
      </c>
      <c r="T104">
        <v>107.26600000000001</v>
      </c>
      <c r="U104">
        <v>43.204999999999998</v>
      </c>
      <c r="V104">
        <v>48.627000000000002</v>
      </c>
      <c r="W104">
        <v>83.629000000000005</v>
      </c>
      <c r="X104">
        <v>65.084000000000003</v>
      </c>
      <c r="Y104">
        <v>31.376000000000001</v>
      </c>
      <c r="Z104">
        <v>95.103999999999999</v>
      </c>
      <c r="AA104">
        <v>67.034000000000006</v>
      </c>
      <c r="AB104">
        <v>41.97</v>
      </c>
      <c r="AC104">
        <v>66.661000000000001</v>
      </c>
      <c r="AD104">
        <v>57.201000000000001</v>
      </c>
      <c r="AE104">
        <v>26.186</v>
      </c>
    </row>
    <row r="105" spans="1:31" x14ac:dyDescent="0.25">
      <c r="A105">
        <v>2054</v>
      </c>
      <c r="B105">
        <v>1</v>
      </c>
      <c r="C105">
        <v>62.284999999999997</v>
      </c>
      <c r="D105">
        <v>99.043000000000006</v>
      </c>
      <c r="E105">
        <v>53.003999999999998</v>
      </c>
      <c r="F105">
        <v>55.195999999999998</v>
      </c>
      <c r="G105">
        <v>79.183999999999997</v>
      </c>
      <c r="H105">
        <v>77.275999999999996</v>
      </c>
      <c r="I105">
        <v>100.208</v>
      </c>
      <c r="J105">
        <v>75.144999999999996</v>
      </c>
      <c r="K105">
        <v>66.304000000000002</v>
      </c>
      <c r="L105">
        <v>125.84699999999999</v>
      </c>
      <c r="M105">
        <v>226.10300000000001</v>
      </c>
      <c r="N105">
        <v>73.497</v>
      </c>
      <c r="O105">
        <v>61.325000000000003</v>
      </c>
      <c r="P105">
        <v>63.064</v>
      </c>
      <c r="Q105">
        <v>62.156999999999996</v>
      </c>
      <c r="R105">
        <v>64.753</v>
      </c>
      <c r="S105">
        <v>69.706000000000003</v>
      </c>
      <c r="T105">
        <v>123.41800000000001</v>
      </c>
      <c r="U105">
        <v>84.974999999999994</v>
      </c>
      <c r="V105">
        <v>58.9</v>
      </c>
      <c r="W105">
        <v>56.396999999999998</v>
      </c>
      <c r="X105">
        <v>59.017000000000003</v>
      </c>
      <c r="Y105">
        <v>59.509</v>
      </c>
      <c r="Z105">
        <v>74.218999999999994</v>
      </c>
      <c r="AA105">
        <v>86.622</v>
      </c>
      <c r="AB105">
        <v>91.411000000000001</v>
      </c>
      <c r="AC105">
        <v>114.119</v>
      </c>
      <c r="AD105">
        <v>85.019000000000005</v>
      </c>
      <c r="AE105">
        <v>82.012</v>
      </c>
    </row>
    <row r="106" spans="1:31" x14ac:dyDescent="0.25">
      <c r="A106">
        <v>2055</v>
      </c>
      <c r="B106">
        <v>1</v>
      </c>
      <c r="C106">
        <v>72.980999999999995</v>
      </c>
      <c r="D106">
        <v>114.84099999999999</v>
      </c>
      <c r="E106">
        <v>193.548</v>
      </c>
      <c r="F106">
        <v>149.416</v>
      </c>
      <c r="G106">
        <v>40.274000000000001</v>
      </c>
      <c r="H106">
        <v>59.494</v>
      </c>
      <c r="I106">
        <v>91.617999999999995</v>
      </c>
      <c r="J106">
        <v>64.671999999999997</v>
      </c>
      <c r="K106">
        <v>43.606000000000002</v>
      </c>
      <c r="L106">
        <v>67.775999999999996</v>
      </c>
      <c r="M106">
        <v>58.576000000000001</v>
      </c>
      <c r="N106">
        <v>32.186</v>
      </c>
      <c r="O106">
        <v>119.4</v>
      </c>
      <c r="P106">
        <v>46.545000000000002</v>
      </c>
      <c r="Q106">
        <v>75.38</v>
      </c>
      <c r="R106">
        <v>63.347999999999999</v>
      </c>
      <c r="S106">
        <v>45.037999999999997</v>
      </c>
      <c r="T106">
        <v>179.73599999999999</v>
      </c>
      <c r="U106">
        <v>106.596</v>
      </c>
      <c r="V106">
        <v>45.957000000000001</v>
      </c>
      <c r="W106">
        <v>68.088999999999999</v>
      </c>
      <c r="X106">
        <v>79.436000000000007</v>
      </c>
      <c r="Y106">
        <v>141.739</v>
      </c>
      <c r="Z106">
        <v>120.896</v>
      </c>
      <c r="AA106">
        <v>59.814</v>
      </c>
      <c r="AB106">
        <v>33.487000000000002</v>
      </c>
      <c r="AC106">
        <v>63.35</v>
      </c>
      <c r="AD106">
        <v>54.058</v>
      </c>
      <c r="AE106">
        <v>89.08</v>
      </c>
    </row>
    <row r="107" spans="1:31" x14ac:dyDescent="0.25">
      <c r="A107">
        <v>2056</v>
      </c>
      <c r="B107">
        <v>1</v>
      </c>
      <c r="C107">
        <v>69.081999999999994</v>
      </c>
      <c r="D107">
        <v>41.228000000000002</v>
      </c>
      <c r="E107">
        <v>71.391999999999996</v>
      </c>
      <c r="F107">
        <v>70.596999999999994</v>
      </c>
      <c r="G107">
        <v>46.673999999999999</v>
      </c>
      <c r="H107">
        <v>59.506</v>
      </c>
      <c r="I107">
        <v>64.909000000000006</v>
      </c>
      <c r="J107">
        <v>42.32</v>
      </c>
      <c r="K107">
        <v>78.635000000000005</v>
      </c>
      <c r="L107">
        <v>96.509</v>
      </c>
      <c r="M107">
        <v>93.494</v>
      </c>
      <c r="N107">
        <v>49.859000000000002</v>
      </c>
      <c r="O107">
        <v>136.23400000000001</v>
      </c>
      <c r="P107">
        <v>65.180000000000007</v>
      </c>
      <c r="Q107">
        <v>43.844000000000001</v>
      </c>
      <c r="R107">
        <v>78.298000000000002</v>
      </c>
      <c r="S107">
        <v>118.836</v>
      </c>
      <c r="T107">
        <v>95.798000000000002</v>
      </c>
      <c r="U107">
        <v>109.8</v>
      </c>
      <c r="V107">
        <v>42.750999999999998</v>
      </c>
      <c r="W107">
        <v>52.98</v>
      </c>
      <c r="X107">
        <v>40.988</v>
      </c>
      <c r="Y107">
        <v>18.831</v>
      </c>
      <c r="Z107">
        <v>77.179000000000002</v>
      </c>
      <c r="AA107">
        <v>67.331999999999994</v>
      </c>
      <c r="AB107">
        <v>85.263000000000005</v>
      </c>
      <c r="AC107">
        <v>39.103999999999999</v>
      </c>
      <c r="AD107">
        <v>179.654</v>
      </c>
      <c r="AE107">
        <v>66.299000000000007</v>
      </c>
    </row>
    <row r="108" spans="1:31" x14ac:dyDescent="0.25">
      <c r="A108">
        <v>2057</v>
      </c>
      <c r="B108">
        <v>1</v>
      </c>
      <c r="C108">
        <v>81.484999999999999</v>
      </c>
      <c r="D108">
        <v>63.097000000000001</v>
      </c>
      <c r="E108">
        <v>116.139</v>
      </c>
      <c r="F108">
        <v>45.91</v>
      </c>
      <c r="G108">
        <v>46.326999999999998</v>
      </c>
      <c r="H108">
        <v>121.44499999999999</v>
      </c>
      <c r="I108">
        <v>62.917000000000002</v>
      </c>
      <c r="J108">
        <v>135.809</v>
      </c>
      <c r="K108">
        <v>96.287999999999997</v>
      </c>
      <c r="L108">
        <v>117.369</v>
      </c>
      <c r="M108">
        <v>51.313000000000002</v>
      </c>
      <c r="N108">
        <v>40.430999999999997</v>
      </c>
      <c r="O108">
        <v>156.726</v>
      </c>
      <c r="P108">
        <v>82.129000000000005</v>
      </c>
      <c r="Q108">
        <v>69.216999999999999</v>
      </c>
      <c r="R108">
        <v>75.403000000000006</v>
      </c>
      <c r="S108">
        <v>108.86</v>
      </c>
      <c r="T108">
        <v>189.06100000000001</v>
      </c>
      <c r="U108">
        <v>63.853999999999999</v>
      </c>
      <c r="V108">
        <v>60.226999999999997</v>
      </c>
      <c r="W108">
        <v>81.923000000000002</v>
      </c>
      <c r="X108">
        <v>76.105999999999995</v>
      </c>
      <c r="Y108">
        <v>62.71</v>
      </c>
      <c r="Z108">
        <v>99.718999999999994</v>
      </c>
      <c r="AA108">
        <v>72.796999999999997</v>
      </c>
      <c r="AB108">
        <v>52.655999999999999</v>
      </c>
      <c r="AC108">
        <v>63.033999999999999</v>
      </c>
      <c r="AD108">
        <v>118.199</v>
      </c>
      <c r="AE108">
        <v>80.161000000000001</v>
      </c>
    </row>
    <row r="109" spans="1:31" x14ac:dyDescent="0.25">
      <c r="A109">
        <v>2058</v>
      </c>
      <c r="B109">
        <v>1</v>
      </c>
      <c r="C109">
        <v>93.835999999999999</v>
      </c>
      <c r="D109">
        <v>103.351</v>
      </c>
      <c r="E109">
        <v>122.965</v>
      </c>
      <c r="F109">
        <v>122.672</v>
      </c>
      <c r="G109">
        <v>73.894999999999996</v>
      </c>
      <c r="H109">
        <v>171.06899999999999</v>
      </c>
      <c r="I109">
        <v>117.26</v>
      </c>
      <c r="J109">
        <v>48.356000000000002</v>
      </c>
      <c r="K109">
        <v>134.71799999999999</v>
      </c>
      <c r="L109">
        <v>66.971000000000004</v>
      </c>
      <c r="M109">
        <v>83.988</v>
      </c>
      <c r="N109">
        <v>135.55799999999999</v>
      </c>
      <c r="O109">
        <v>116.998</v>
      </c>
      <c r="P109">
        <v>77.427999999999997</v>
      </c>
      <c r="Q109">
        <v>73.706999999999994</v>
      </c>
      <c r="R109">
        <v>65.56</v>
      </c>
      <c r="S109">
        <v>47.128999999999998</v>
      </c>
      <c r="T109">
        <v>99.581000000000003</v>
      </c>
      <c r="U109">
        <v>96.992000000000004</v>
      </c>
      <c r="V109">
        <v>60.136000000000003</v>
      </c>
      <c r="W109">
        <v>114.16</v>
      </c>
      <c r="X109">
        <v>63.896999999999998</v>
      </c>
      <c r="Y109">
        <v>86.962999999999994</v>
      </c>
      <c r="Z109">
        <v>128.21700000000001</v>
      </c>
      <c r="AA109">
        <v>113.474</v>
      </c>
      <c r="AB109">
        <v>46.033999999999999</v>
      </c>
      <c r="AC109">
        <v>31.202000000000002</v>
      </c>
      <c r="AD109">
        <v>77.436999999999998</v>
      </c>
      <c r="AE109">
        <v>86.301000000000002</v>
      </c>
    </row>
    <row r="110" spans="1:31" x14ac:dyDescent="0.25">
      <c r="A110">
        <v>2059</v>
      </c>
      <c r="B110">
        <v>1</v>
      </c>
      <c r="C110">
        <v>80.066000000000003</v>
      </c>
      <c r="D110">
        <v>178.548</v>
      </c>
      <c r="E110">
        <v>46.73</v>
      </c>
      <c r="F110">
        <v>23.832000000000001</v>
      </c>
      <c r="G110">
        <v>38.942999999999998</v>
      </c>
      <c r="H110">
        <v>74.790000000000006</v>
      </c>
      <c r="I110">
        <v>46.774999999999999</v>
      </c>
      <c r="J110">
        <v>70.730999999999995</v>
      </c>
      <c r="K110">
        <v>95.141999999999996</v>
      </c>
      <c r="L110">
        <v>81.378</v>
      </c>
      <c r="M110">
        <v>83.063000000000002</v>
      </c>
      <c r="N110">
        <v>32.165999999999997</v>
      </c>
      <c r="O110">
        <v>140.89500000000001</v>
      </c>
      <c r="P110">
        <v>60.527000000000001</v>
      </c>
      <c r="Q110">
        <v>42.902000000000001</v>
      </c>
      <c r="R110">
        <v>56.006</v>
      </c>
      <c r="S110">
        <v>57.320999999999998</v>
      </c>
      <c r="T110">
        <v>108.69499999999999</v>
      </c>
      <c r="U110">
        <v>122.292</v>
      </c>
      <c r="V110">
        <v>38.024999999999999</v>
      </c>
      <c r="W110">
        <v>132.65899999999999</v>
      </c>
      <c r="X110">
        <v>81.369</v>
      </c>
      <c r="Y110">
        <v>21.706</v>
      </c>
      <c r="Z110">
        <v>106.00700000000001</v>
      </c>
      <c r="AA110">
        <v>57.098999999999997</v>
      </c>
      <c r="AB110">
        <v>134.06</v>
      </c>
      <c r="AC110">
        <v>60.354999999999997</v>
      </c>
      <c r="AD110">
        <v>62.231000000000002</v>
      </c>
      <c r="AE110">
        <v>134.589</v>
      </c>
    </row>
    <row r="111" spans="1:31" x14ac:dyDescent="0.25">
      <c r="A111">
        <v>2060</v>
      </c>
      <c r="B111">
        <v>1</v>
      </c>
      <c r="C111">
        <v>109.492</v>
      </c>
      <c r="D111">
        <v>134.85900000000001</v>
      </c>
      <c r="E111">
        <v>71.995999999999995</v>
      </c>
      <c r="F111">
        <v>82.052000000000007</v>
      </c>
      <c r="G111">
        <v>74.238</v>
      </c>
      <c r="H111">
        <v>153.28899999999999</v>
      </c>
      <c r="I111">
        <v>36.360999999999997</v>
      </c>
      <c r="J111">
        <v>82.995999999999995</v>
      </c>
      <c r="K111">
        <v>99.341999999999999</v>
      </c>
      <c r="L111">
        <v>81.236000000000004</v>
      </c>
      <c r="M111">
        <v>122.316</v>
      </c>
      <c r="N111">
        <v>50.776000000000003</v>
      </c>
      <c r="O111">
        <v>175.49299999999999</v>
      </c>
      <c r="P111">
        <v>92.477999999999994</v>
      </c>
      <c r="Q111">
        <v>70.921000000000006</v>
      </c>
      <c r="R111">
        <v>46.344000000000001</v>
      </c>
      <c r="S111">
        <v>79.272999999999996</v>
      </c>
      <c r="T111">
        <v>159.18199999999999</v>
      </c>
      <c r="U111">
        <v>103.681</v>
      </c>
      <c r="V111">
        <v>38.506999999999998</v>
      </c>
      <c r="W111">
        <v>65.811999999999998</v>
      </c>
      <c r="X111">
        <v>93.668000000000006</v>
      </c>
      <c r="Y111">
        <v>63.329000000000001</v>
      </c>
      <c r="Z111">
        <v>82.278999999999996</v>
      </c>
      <c r="AA111">
        <v>80.722999999999999</v>
      </c>
      <c r="AB111">
        <v>50.710999999999999</v>
      </c>
      <c r="AC111">
        <v>81.188999999999993</v>
      </c>
      <c r="AD111">
        <v>95.503</v>
      </c>
      <c r="AE111">
        <v>108.006</v>
      </c>
    </row>
    <row r="112" spans="1:31" x14ac:dyDescent="0.25">
      <c r="A112">
        <v>2061</v>
      </c>
      <c r="B112">
        <v>1</v>
      </c>
      <c r="C112">
        <v>51.03</v>
      </c>
      <c r="D112">
        <v>116.369</v>
      </c>
      <c r="E112">
        <v>41.222999999999999</v>
      </c>
      <c r="F112">
        <v>87.622</v>
      </c>
      <c r="G112">
        <v>65.491</v>
      </c>
      <c r="H112">
        <v>52.935000000000002</v>
      </c>
      <c r="I112">
        <v>38.344999999999999</v>
      </c>
      <c r="J112">
        <v>63.795000000000002</v>
      </c>
      <c r="K112">
        <v>111.188</v>
      </c>
      <c r="L112">
        <v>102.974</v>
      </c>
      <c r="M112">
        <v>121.892</v>
      </c>
      <c r="N112">
        <v>72.075000000000003</v>
      </c>
      <c r="O112">
        <v>88.471000000000004</v>
      </c>
      <c r="P112">
        <v>53.984999999999999</v>
      </c>
      <c r="Q112">
        <v>98.325999999999993</v>
      </c>
      <c r="R112">
        <v>65.471999999999994</v>
      </c>
      <c r="S112">
        <v>67.233000000000004</v>
      </c>
      <c r="T112">
        <v>99.944000000000003</v>
      </c>
      <c r="U112">
        <v>107.21299999999999</v>
      </c>
      <c r="V112">
        <v>76.832999999999998</v>
      </c>
      <c r="W112">
        <v>34.491999999999997</v>
      </c>
      <c r="X112">
        <v>67.069000000000003</v>
      </c>
      <c r="Y112">
        <v>86.879000000000005</v>
      </c>
      <c r="Z112">
        <v>43.506</v>
      </c>
      <c r="AA112">
        <v>170.226</v>
      </c>
      <c r="AB112">
        <v>104.589</v>
      </c>
      <c r="AC112">
        <v>77.105000000000004</v>
      </c>
      <c r="AD112">
        <v>90.715000000000003</v>
      </c>
      <c r="AE112">
        <v>44.247999999999998</v>
      </c>
    </row>
    <row r="113" spans="1:31" x14ac:dyDescent="0.25">
      <c r="A113">
        <v>2062</v>
      </c>
      <c r="B113">
        <v>1</v>
      </c>
      <c r="C113">
        <v>144.91999999999999</v>
      </c>
      <c r="D113">
        <v>44.112000000000002</v>
      </c>
      <c r="E113">
        <v>195.72800000000001</v>
      </c>
      <c r="F113">
        <v>71.594999999999999</v>
      </c>
      <c r="G113">
        <v>60.003999999999998</v>
      </c>
      <c r="H113">
        <v>68.951999999999998</v>
      </c>
      <c r="I113">
        <v>59.982999999999997</v>
      </c>
      <c r="J113">
        <v>109.657</v>
      </c>
      <c r="K113">
        <v>68.533000000000001</v>
      </c>
      <c r="L113">
        <v>221.636</v>
      </c>
      <c r="M113">
        <v>186.80500000000001</v>
      </c>
      <c r="N113">
        <v>27.1</v>
      </c>
      <c r="O113">
        <v>38.445</v>
      </c>
      <c r="P113">
        <v>102.755</v>
      </c>
      <c r="Q113">
        <v>64.114000000000004</v>
      </c>
      <c r="R113">
        <v>67.492000000000004</v>
      </c>
      <c r="S113">
        <v>62.116999999999997</v>
      </c>
      <c r="T113">
        <v>82.242999999999995</v>
      </c>
      <c r="U113">
        <v>30.257999999999999</v>
      </c>
      <c r="V113">
        <v>55.667000000000002</v>
      </c>
      <c r="W113">
        <v>44.801000000000002</v>
      </c>
      <c r="X113">
        <v>123.842</v>
      </c>
      <c r="Y113">
        <v>72.843999999999994</v>
      </c>
      <c r="Z113">
        <v>138.93100000000001</v>
      </c>
      <c r="AA113">
        <v>139.53200000000001</v>
      </c>
      <c r="AB113">
        <v>96.049000000000007</v>
      </c>
      <c r="AC113">
        <v>111.52</v>
      </c>
      <c r="AD113">
        <v>113.631</v>
      </c>
      <c r="AE113">
        <v>48.125999999999998</v>
      </c>
    </row>
    <row r="114" spans="1:31" x14ac:dyDescent="0.25">
      <c r="A114">
        <v>2063</v>
      </c>
      <c r="B114">
        <v>1</v>
      </c>
      <c r="C114">
        <v>124.82</v>
      </c>
      <c r="D114">
        <v>62.234000000000002</v>
      </c>
      <c r="E114">
        <v>128.52699999999999</v>
      </c>
      <c r="F114">
        <v>112.741</v>
      </c>
      <c r="G114">
        <v>100.98099999999999</v>
      </c>
      <c r="H114">
        <v>52.162999999999997</v>
      </c>
      <c r="I114">
        <v>219.17699999999999</v>
      </c>
      <c r="J114">
        <v>117.045</v>
      </c>
      <c r="K114">
        <v>85.662000000000006</v>
      </c>
      <c r="L114">
        <v>107.004</v>
      </c>
      <c r="M114">
        <v>246.321</v>
      </c>
      <c r="N114">
        <v>27.606999999999999</v>
      </c>
      <c r="O114">
        <v>176.68199999999999</v>
      </c>
      <c r="P114">
        <v>112.42100000000001</v>
      </c>
      <c r="Q114">
        <v>23.821999999999999</v>
      </c>
      <c r="R114">
        <v>98.947999999999993</v>
      </c>
      <c r="S114">
        <v>77.536000000000001</v>
      </c>
      <c r="T114">
        <v>71.063999999999993</v>
      </c>
      <c r="U114">
        <v>92.994</v>
      </c>
      <c r="V114">
        <v>58.877000000000002</v>
      </c>
      <c r="W114">
        <v>74.605999999999995</v>
      </c>
      <c r="X114">
        <v>140.63999999999999</v>
      </c>
      <c r="Y114">
        <v>116.54600000000001</v>
      </c>
      <c r="Z114">
        <v>116.16200000000001</v>
      </c>
      <c r="AA114">
        <v>99.649000000000001</v>
      </c>
      <c r="AB114">
        <v>57.713000000000001</v>
      </c>
      <c r="AC114">
        <v>64.914000000000001</v>
      </c>
      <c r="AD114">
        <v>111.152</v>
      </c>
      <c r="AE114">
        <v>57.832000000000001</v>
      </c>
    </row>
    <row r="115" spans="1:31" x14ac:dyDescent="0.25">
      <c r="A115">
        <v>2064</v>
      </c>
      <c r="B115">
        <v>1</v>
      </c>
      <c r="C115">
        <v>57.853999999999999</v>
      </c>
      <c r="D115">
        <v>56.182000000000002</v>
      </c>
      <c r="E115">
        <v>72.790000000000006</v>
      </c>
      <c r="F115">
        <v>102.19</v>
      </c>
      <c r="G115">
        <v>51.414999999999999</v>
      </c>
      <c r="H115">
        <v>61.735999999999997</v>
      </c>
      <c r="I115">
        <v>81.585999999999999</v>
      </c>
      <c r="J115">
        <v>95.879000000000005</v>
      </c>
      <c r="K115">
        <v>95.254000000000005</v>
      </c>
      <c r="L115">
        <v>112.592</v>
      </c>
      <c r="M115">
        <v>119.614</v>
      </c>
      <c r="N115">
        <v>44.725000000000001</v>
      </c>
      <c r="O115">
        <v>50.453000000000003</v>
      </c>
      <c r="P115">
        <v>88.317999999999998</v>
      </c>
      <c r="Q115">
        <v>88.21</v>
      </c>
      <c r="R115">
        <v>108.54</v>
      </c>
      <c r="S115">
        <v>163.417</v>
      </c>
      <c r="T115">
        <v>75.435000000000002</v>
      </c>
      <c r="U115">
        <v>59.274000000000001</v>
      </c>
      <c r="V115">
        <v>88.45</v>
      </c>
      <c r="W115">
        <v>24.555</v>
      </c>
      <c r="X115">
        <v>47.838999999999999</v>
      </c>
      <c r="Y115">
        <v>59.866999999999997</v>
      </c>
      <c r="Z115">
        <v>70.113</v>
      </c>
      <c r="AA115">
        <v>132.94399999999999</v>
      </c>
      <c r="AB115">
        <v>99.971999999999994</v>
      </c>
      <c r="AC115">
        <v>42.003</v>
      </c>
      <c r="AD115">
        <v>78.106999999999999</v>
      </c>
      <c r="AE115">
        <v>118.595</v>
      </c>
    </row>
    <row r="116" spans="1:31" x14ac:dyDescent="0.25">
      <c r="A116">
        <v>2065</v>
      </c>
      <c r="B116">
        <v>1</v>
      </c>
      <c r="C116">
        <v>210.053</v>
      </c>
      <c r="D116">
        <v>193.762</v>
      </c>
      <c r="E116">
        <v>82.641999999999996</v>
      </c>
      <c r="F116">
        <v>81.834999999999994</v>
      </c>
      <c r="G116">
        <v>105.94</v>
      </c>
      <c r="H116">
        <v>84.129000000000005</v>
      </c>
      <c r="I116">
        <v>133.31800000000001</v>
      </c>
      <c r="J116">
        <v>66.177000000000007</v>
      </c>
      <c r="K116">
        <v>54.936999999999998</v>
      </c>
      <c r="L116">
        <v>99.144999999999996</v>
      </c>
      <c r="M116">
        <v>27.341000000000001</v>
      </c>
      <c r="N116">
        <v>25.023</v>
      </c>
      <c r="O116">
        <v>88.01</v>
      </c>
      <c r="P116">
        <v>99.445999999999998</v>
      </c>
      <c r="Q116">
        <v>55.372999999999998</v>
      </c>
      <c r="R116">
        <v>79.795000000000002</v>
      </c>
      <c r="S116">
        <v>53.325000000000003</v>
      </c>
      <c r="T116">
        <v>119.735</v>
      </c>
      <c r="U116">
        <v>70.606999999999999</v>
      </c>
      <c r="V116">
        <v>69.605999999999995</v>
      </c>
      <c r="W116">
        <v>65.334000000000003</v>
      </c>
      <c r="X116">
        <v>49.075000000000003</v>
      </c>
      <c r="Y116">
        <v>41.265000000000001</v>
      </c>
      <c r="Z116">
        <v>48.999000000000002</v>
      </c>
      <c r="AA116">
        <v>56.247</v>
      </c>
      <c r="AB116">
        <v>99.406999999999996</v>
      </c>
      <c r="AC116">
        <v>93.91</v>
      </c>
      <c r="AD116">
        <v>33.905999999999999</v>
      </c>
      <c r="AE116">
        <v>67.683000000000007</v>
      </c>
    </row>
    <row r="117" spans="1:31" x14ac:dyDescent="0.25">
      <c r="A117">
        <v>2066</v>
      </c>
      <c r="B117">
        <v>1</v>
      </c>
      <c r="C117">
        <v>185.44499999999999</v>
      </c>
      <c r="D117">
        <v>44.652999999999999</v>
      </c>
      <c r="E117">
        <v>110.378</v>
      </c>
      <c r="F117">
        <v>58.731000000000002</v>
      </c>
      <c r="G117">
        <v>103.143</v>
      </c>
      <c r="H117">
        <v>54.542000000000002</v>
      </c>
      <c r="I117">
        <v>102.86499999999999</v>
      </c>
      <c r="J117">
        <v>58.39</v>
      </c>
      <c r="K117">
        <v>64.265000000000001</v>
      </c>
      <c r="L117">
        <v>59.156999999999996</v>
      </c>
      <c r="M117">
        <v>85.938999999999993</v>
      </c>
      <c r="N117">
        <v>85.881</v>
      </c>
      <c r="O117">
        <v>118.617</v>
      </c>
      <c r="P117">
        <v>246.73500000000001</v>
      </c>
      <c r="Q117">
        <v>87.034000000000006</v>
      </c>
      <c r="R117">
        <v>56.796999999999997</v>
      </c>
      <c r="S117">
        <v>117.968</v>
      </c>
      <c r="T117">
        <v>203.428</v>
      </c>
      <c r="U117">
        <v>168.483</v>
      </c>
      <c r="V117">
        <v>83.23</v>
      </c>
      <c r="W117">
        <v>70.224999999999994</v>
      </c>
      <c r="X117">
        <v>60.832999999999998</v>
      </c>
      <c r="Y117">
        <v>52.838000000000001</v>
      </c>
      <c r="Z117">
        <v>138.626</v>
      </c>
      <c r="AA117">
        <v>203.83799999999999</v>
      </c>
      <c r="AB117">
        <v>65.683999999999997</v>
      </c>
      <c r="AC117">
        <v>62.066000000000003</v>
      </c>
      <c r="AD117">
        <v>53.390999999999998</v>
      </c>
      <c r="AE117">
        <v>46.664999999999999</v>
      </c>
    </row>
    <row r="118" spans="1:31" x14ac:dyDescent="0.25">
      <c r="A118">
        <v>2067</v>
      </c>
      <c r="B118">
        <v>1</v>
      </c>
      <c r="C118">
        <v>105.02500000000001</v>
      </c>
      <c r="D118">
        <v>131.74199999999999</v>
      </c>
      <c r="E118">
        <v>83.956000000000003</v>
      </c>
      <c r="F118">
        <v>53.811</v>
      </c>
      <c r="G118">
        <v>56.670999999999999</v>
      </c>
      <c r="H118">
        <v>97.620999999999995</v>
      </c>
      <c r="I118">
        <v>75.016000000000005</v>
      </c>
      <c r="J118">
        <v>151.32900000000001</v>
      </c>
      <c r="K118">
        <v>49.695999999999998</v>
      </c>
      <c r="L118">
        <v>95.924999999999997</v>
      </c>
      <c r="M118">
        <v>92.837000000000003</v>
      </c>
      <c r="N118">
        <v>72.69</v>
      </c>
      <c r="O118">
        <v>173.04300000000001</v>
      </c>
      <c r="P118">
        <v>103.476</v>
      </c>
      <c r="Q118">
        <v>28.561</v>
      </c>
      <c r="R118">
        <v>42.313000000000002</v>
      </c>
      <c r="S118">
        <v>91.873000000000005</v>
      </c>
      <c r="T118">
        <v>71.882000000000005</v>
      </c>
      <c r="U118">
        <v>64.356999999999999</v>
      </c>
      <c r="V118">
        <v>39.090000000000003</v>
      </c>
      <c r="W118">
        <v>20.777000000000001</v>
      </c>
      <c r="X118">
        <v>58.411999999999999</v>
      </c>
      <c r="Y118">
        <v>66.483000000000004</v>
      </c>
      <c r="Z118">
        <v>60.418999999999997</v>
      </c>
      <c r="AA118">
        <v>100.982</v>
      </c>
      <c r="AB118">
        <v>70.847999999999999</v>
      </c>
      <c r="AC118">
        <v>104.613</v>
      </c>
      <c r="AD118">
        <v>97.528999999999996</v>
      </c>
      <c r="AE118">
        <v>68.667000000000002</v>
      </c>
    </row>
    <row r="119" spans="1:31" x14ac:dyDescent="0.25">
      <c r="A119">
        <v>2068</v>
      </c>
      <c r="B119">
        <v>1</v>
      </c>
      <c r="C119">
        <v>155.50899999999999</v>
      </c>
      <c r="D119">
        <v>117.224</v>
      </c>
      <c r="E119">
        <v>53.795999999999999</v>
      </c>
      <c r="F119">
        <v>181.07599999999999</v>
      </c>
      <c r="G119">
        <v>119.447</v>
      </c>
      <c r="H119">
        <v>55.674999999999997</v>
      </c>
      <c r="I119">
        <v>56.335999999999999</v>
      </c>
      <c r="J119">
        <v>136.78</v>
      </c>
      <c r="K119">
        <v>132.93700000000001</v>
      </c>
      <c r="L119">
        <v>106.09699999999999</v>
      </c>
      <c r="M119">
        <v>50.427</v>
      </c>
      <c r="N119">
        <v>94.373000000000005</v>
      </c>
      <c r="O119">
        <v>232.20400000000001</v>
      </c>
      <c r="P119">
        <v>120.327</v>
      </c>
      <c r="Q119">
        <v>80.83</v>
      </c>
      <c r="R119">
        <v>80.481999999999999</v>
      </c>
      <c r="S119">
        <v>101.74</v>
      </c>
      <c r="T119">
        <v>103.589</v>
      </c>
      <c r="U119">
        <v>62.576999999999998</v>
      </c>
      <c r="V119">
        <v>91.373999999999995</v>
      </c>
      <c r="W119">
        <v>89.864000000000004</v>
      </c>
      <c r="X119">
        <v>97.710999999999999</v>
      </c>
      <c r="Y119">
        <v>56.7</v>
      </c>
      <c r="Z119">
        <v>67.120999999999995</v>
      </c>
      <c r="AA119">
        <v>106.83199999999999</v>
      </c>
      <c r="AB119">
        <v>76.966999999999999</v>
      </c>
      <c r="AC119">
        <v>73.215999999999994</v>
      </c>
      <c r="AD119">
        <v>42.402000000000001</v>
      </c>
      <c r="AE119">
        <v>44.234999999999999</v>
      </c>
    </row>
    <row r="120" spans="1:31" x14ac:dyDescent="0.25">
      <c r="A120">
        <v>2069</v>
      </c>
      <c r="B120">
        <v>1</v>
      </c>
      <c r="C120">
        <v>122.634</v>
      </c>
      <c r="D120">
        <v>82.986000000000004</v>
      </c>
      <c r="E120">
        <v>84.653000000000006</v>
      </c>
      <c r="F120">
        <v>98.585999999999999</v>
      </c>
      <c r="G120">
        <v>117.851</v>
      </c>
      <c r="H120">
        <v>82.119</v>
      </c>
      <c r="I120">
        <v>69.498000000000005</v>
      </c>
      <c r="J120">
        <v>132.976</v>
      </c>
      <c r="K120">
        <v>101.67</v>
      </c>
      <c r="L120">
        <v>81.134</v>
      </c>
      <c r="M120">
        <v>101.776</v>
      </c>
      <c r="N120">
        <v>40.384999999999998</v>
      </c>
      <c r="O120">
        <v>58.96</v>
      </c>
      <c r="P120">
        <v>36.389000000000003</v>
      </c>
      <c r="Q120">
        <v>87.879000000000005</v>
      </c>
      <c r="R120">
        <v>130.06200000000001</v>
      </c>
      <c r="S120">
        <v>178.869</v>
      </c>
      <c r="T120">
        <v>134.12899999999999</v>
      </c>
      <c r="U120">
        <v>30.661999999999999</v>
      </c>
      <c r="V120">
        <v>81.400000000000006</v>
      </c>
      <c r="W120">
        <v>45.854999999999997</v>
      </c>
      <c r="X120">
        <v>80.021000000000001</v>
      </c>
      <c r="Y120">
        <v>83.846999999999994</v>
      </c>
      <c r="Z120">
        <v>91.995999999999995</v>
      </c>
      <c r="AA120">
        <v>87.606999999999999</v>
      </c>
      <c r="AB120">
        <v>93.046999999999997</v>
      </c>
      <c r="AC120">
        <v>68.814999999999998</v>
      </c>
      <c r="AD120">
        <v>50.322000000000003</v>
      </c>
      <c r="AE120">
        <v>102.989</v>
      </c>
    </row>
    <row r="121" spans="1:31" x14ac:dyDescent="0.25">
      <c r="A121">
        <v>2070</v>
      </c>
      <c r="B121">
        <v>1</v>
      </c>
      <c r="C121">
        <v>52.438000000000002</v>
      </c>
      <c r="D121">
        <v>41.978999999999999</v>
      </c>
      <c r="E121">
        <v>39.497999999999998</v>
      </c>
      <c r="F121">
        <v>51.411000000000001</v>
      </c>
      <c r="G121">
        <v>36.695999999999998</v>
      </c>
      <c r="H121">
        <v>175.203</v>
      </c>
      <c r="I121">
        <v>149.80500000000001</v>
      </c>
      <c r="J121">
        <v>27.391999999999999</v>
      </c>
      <c r="K121">
        <v>93.090999999999994</v>
      </c>
      <c r="L121">
        <v>79.828000000000003</v>
      </c>
      <c r="M121">
        <v>137.63999999999999</v>
      </c>
      <c r="N121">
        <v>93.346000000000004</v>
      </c>
      <c r="O121">
        <v>156.191</v>
      </c>
      <c r="P121">
        <v>65.542000000000002</v>
      </c>
      <c r="Q121">
        <v>45.146000000000001</v>
      </c>
      <c r="R121">
        <v>25.827999999999999</v>
      </c>
      <c r="S121">
        <v>98.222999999999999</v>
      </c>
      <c r="T121">
        <v>119.547</v>
      </c>
      <c r="U121">
        <v>67.765000000000001</v>
      </c>
      <c r="V121">
        <v>59.115000000000002</v>
      </c>
      <c r="W121">
        <v>104.072</v>
      </c>
      <c r="X121">
        <v>66.531999999999996</v>
      </c>
      <c r="Y121">
        <v>81.325000000000003</v>
      </c>
      <c r="Z121">
        <v>78.924999999999997</v>
      </c>
      <c r="AA121">
        <v>80.156000000000006</v>
      </c>
      <c r="AB121">
        <v>45.165999999999997</v>
      </c>
      <c r="AC121">
        <v>84.513999999999996</v>
      </c>
      <c r="AD121">
        <v>119.14700000000001</v>
      </c>
      <c r="AE121">
        <v>61.965000000000003</v>
      </c>
    </row>
    <row r="122" spans="1:31" x14ac:dyDescent="0.25">
      <c r="A122">
        <v>2071</v>
      </c>
      <c r="B122">
        <v>1</v>
      </c>
      <c r="C122">
        <v>115.504</v>
      </c>
      <c r="D122">
        <v>54.579000000000001</v>
      </c>
      <c r="E122">
        <v>82.631</v>
      </c>
      <c r="F122">
        <v>45.595999999999997</v>
      </c>
      <c r="G122">
        <v>78.881</v>
      </c>
      <c r="H122">
        <v>127.95699999999999</v>
      </c>
      <c r="I122">
        <v>188.97499999999999</v>
      </c>
      <c r="J122">
        <v>125.99299999999999</v>
      </c>
      <c r="K122">
        <v>77.069000000000003</v>
      </c>
      <c r="L122">
        <v>80.162000000000006</v>
      </c>
      <c r="M122">
        <v>115.384</v>
      </c>
      <c r="N122">
        <v>86.27</v>
      </c>
      <c r="O122">
        <v>58.424999999999997</v>
      </c>
      <c r="P122">
        <v>63.441000000000003</v>
      </c>
      <c r="Q122">
        <v>73.478999999999999</v>
      </c>
      <c r="R122">
        <v>149.29599999999999</v>
      </c>
      <c r="S122">
        <v>53.496000000000002</v>
      </c>
      <c r="T122">
        <v>134.35300000000001</v>
      </c>
      <c r="U122">
        <v>91.370999999999995</v>
      </c>
      <c r="V122">
        <v>47.258000000000003</v>
      </c>
      <c r="W122">
        <v>73.066000000000003</v>
      </c>
      <c r="X122">
        <v>209.327</v>
      </c>
      <c r="Y122">
        <v>45.54</v>
      </c>
      <c r="Z122">
        <v>68.552999999999997</v>
      </c>
      <c r="AA122">
        <v>102.621</v>
      </c>
      <c r="AB122">
        <v>42.085000000000001</v>
      </c>
      <c r="AC122">
        <v>35.475999999999999</v>
      </c>
      <c r="AD122">
        <v>104.28</v>
      </c>
      <c r="AE122">
        <v>64.757999999999996</v>
      </c>
    </row>
    <row r="123" spans="1:31" x14ac:dyDescent="0.25">
      <c r="A123">
        <v>2072</v>
      </c>
      <c r="B123">
        <v>1</v>
      </c>
      <c r="C123">
        <v>143.96</v>
      </c>
      <c r="D123">
        <v>110.956</v>
      </c>
      <c r="E123">
        <v>114.72499999999999</v>
      </c>
      <c r="F123">
        <v>175.03</v>
      </c>
      <c r="G123">
        <v>168.99100000000001</v>
      </c>
      <c r="H123">
        <v>68.790999999999997</v>
      </c>
      <c r="I123">
        <v>82.391999999999996</v>
      </c>
      <c r="J123">
        <v>77.245999999999995</v>
      </c>
      <c r="K123">
        <v>98.688000000000002</v>
      </c>
      <c r="L123">
        <v>94.445999999999998</v>
      </c>
      <c r="M123">
        <v>179.57400000000001</v>
      </c>
      <c r="N123">
        <v>99.656999999999996</v>
      </c>
      <c r="O123">
        <v>105.1</v>
      </c>
      <c r="P123">
        <v>176.81100000000001</v>
      </c>
      <c r="Q123">
        <v>53.807000000000002</v>
      </c>
      <c r="R123">
        <v>179.07</v>
      </c>
      <c r="S123">
        <v>72.614999999999995</v>
      </c>
      <c r="T123">
        <v>86.106999999999999</v>
      </c>
      <c r="U123">
        <v>104.30200000000001</v>
      </c>
      <c r="V123">
        <v>65.405000000000001</v>
      </c>
      <c r="W123">
        <v>52.075000000000003</v>
      </c>
      <c r="X123">
        <v>75.581999999999994</v>
      </c>
      <c r="Y123">
        <v>52.09</v>
      </c>
      <c r="Z123">
        <v>65.03</v>
      </c>
      <c r="AA123">
        <v>96.697000000000003</v>
      </c>
      <c r="AB123">
        <v>110.739</v>
      </c>
      <c r="AC123">
        <v>58.911999999999999</v>
      </c>
      <c r="AD123">
        <v>94.37</v>
      </c>
      <c r="AE123">
        <v>99.92</v>
      </c>
    </row>
    <row r="124" spans="1:31" x14ac:dyDescent="0.25">
      <c r="A124">
        <v>2073</v>
      </c>
      <c r="B124">
        <v>1</v>
      </c>
      <c r="C124">
        <v>79.424999999999997</v>
      </c>
      <c r="D124">
        <v>90.715000000000003</v>
      </c>
      <c r="E124">
        <v>75.010000000000005</v>
      </c>
      <c r="F124">
        <v>108.577</v>
      </c>
      <c r="G124">
        <v>61.54</v>
      </c>
      <c r="H124">
        <v>49.886000000000003</v>
      </c>
      <c r="I124">
        <v>76.787999999999997</v>
      </c>
      <c r="J124">
        <v>118.434</v>
      </c>
      <c r="K124">
        <v>113.16</v>
      </c>
      <c r="L124">
        <v>83.843000000000004</v>
      </c>
      <c r="M124">
        <v>77.765000000000001</v>
      </c>
      <c r="N124">
        <v>41.24</v>
      </c>
      <c r="O124">
        <v>101.785</v>
      </c>
      <c r="P124">
        <v>92.451999999999998</v>
      </c>
      <c r="Q124">
        <v>103.166</v>
      </c>
      <c r="R124">
        <v>58.758000000000003</v>
      </c>
      <c r="S124">
        <v>64.307000000000002</v>
      </c>
      <c r="T124">
        <v>97.795000000000002</v>
      </c>
      <c r="U124">
        <v>78.816000000000003</v>
      </c>
      <c r="V124">
        <v>47.362000000000002</v>
      </c>
      <c r="W124">
        <v>42.021999999999998</v>
      </c>
      <c r="X124">
        <v>95.212999999999994</v>
      </c>
      <c r="Y124">
        <v>115.9</v>
      </c>
      <c r="Z124">
        <v>80.188999999999993</v>
      </c>
      <c r="AA124">
        <v>34.274999999999999</v>
      </c>
      <c r="AB124">
        <v>63.831000000000003</v>
      </c>
      <c r="AC124">
        <v>120.482</v>
      </c>
      <c r="AD124">
        <v>86.843000000000004</v>
      </c>
      <c r="AE124">
        <v>88.349000000000004</v>
      </c>
    </row>
    <row r="125" spans="1:31" x14ac:dyDescent="0.25">
      <c r="A125">
        <v>2074</v>
      </c>
      <c r="B125">
        <v>1</v>
      </c>
      <c r="C125">
        <v>92.337000000000003</v>
      </c>
      <c r="D125">
        <v>105.617</v>
      </c>
      <c r="E125">
        <v>101.64100000000001</v>
      </c>
      <c r="F125">
        <v>105.496</v>
      </c>
      <c r="G125">
        <v>69.552000000000007</v>
      </c>
      <c r="H125">
        <v>39.048999999999999</v>
      </c>
      <c r="I125">
        <v>109.944</v>
      </c>
      <c r="J125">
        <v>113.848</v>
      </c>
      <c r="K125">
        <v>42.856000000000002</v>
      </c>
      <c r="L125">
        <v>97.959000000000003</v>
      </c>
      <c r="M125">
        <v>118.40300000000001</v>
      </c>
      <c r="N125">
        <v>52.545000000000002</v>
      </c>
      <c r="O125">
        <v>157.953</v>
      </c>
      <c r="P125">
        <v>51.073</v>
      </c>
      <c r="Q125">
        <v>52.344999999999999</v>
      </c>
      <c r="R125">
        <v>91.082999999999998</v>
      </c>
      <c r="S125">
        <v>114.69499999999999</v>
      </c>
      <c r="T125">
        <v>80.728999999999999</v>
      </c>
      <c r="U125">
        <v>178.4</v>
      </c>
      <c r="V125">
        <v>36.997999999999998</v>
      </c>
      <c r="W125">
        <v>45.731999999999999</v>
      </c>
      <c r="X125">
        <v>211.934</v>
      </c>
      <c r="Y125">
        <v>95.905000000000001</v>
      </c>
      <c r="Z125">
        <v>87.998000000000005</v>
      </c>
      <c r="AA125">
        <v>104.042</v>
      </c>
      <c r="AB125">
        <v>113.729</v>
      </c>
      <c r="AC125">
        <v>45.445</v>
      </c>
      <c r="AD125">
        <v>141.04499999999999</v>
      </c>
      <c r="AE125">
        <v>78.694000000000003</v>
      </c>
    </row>
    <row r="126" spans="1:31" x14ac:dyDescent="0.25">
      <c r="A126">
        <v>2075</v>
      </c>
      <c r="B126">
        <v>1</v>
      </c>
      <c r="C126">
        <v>244.553</v>
      </c>
      <c r="D126">
        <v>100.759</v>
      </c>
      <c r="E126">
        <v>95.897000000000006</v>
      </c>
      <c r="F126">
        <v>79.760999999999996</v>
      </c>
      <c r="G126">
        <v>137.67699999999999</v>
      </c>
      <c r="H126">
        <v>71.745000000000005</v>
      </c>
      <c r="I126">
        <v>135.892</v>
      </c>
      <c r="J126">
        <v>105.23</v>
      </c>
      <c r="K126">
        <v>104.60299999999999</v>
      </c>
      <c r="L126">
        <v>52.420999999999999</v>
      </c>
      <c r="M126">
        <v>129.00800000000001</v>
      </c>
      <c r="N126">
        <v>45.161999999999999</v>
      </c>
      <c r="O126">
        <v>182.18100000000001</v>
      </c>
      <c r="P126">
        <v>45.607999999999997</v>
      </c>
      <c r="Q126">
        <v>80.751999999999995</v>
      </c>
      <c r="R126">
        <v>131.65299999999999</v>
      </c>
      <c r="S126">
        <v>167.64599999999999</v>
      </c>
      <c r="T126">
        <v>65.049000000000007</v>
      </c>
      <c r="U126">
        <v>132.191</v>
      </c>
      <c r="V126">
        <v>66.8</v>
      </c>
      <c r="W126">
        <v>79.581999999999994</v>
      </c>
      <c r="X126">
        <v>123.312</v>
      </c>
      <c r="Y126">
        <v>189.89699999999999</v>
      </c>
      <c r="Z126">
        <v>65.325999999999993</v>
      </c>
      <c r="AA126">
        <v>172.90100000000001</v>
      </c>
      <c r="AB126">
        <v>38.177999999999997</v>
      </c>
      <c r="AC126">
        <v>68.326999999999998</v>
      </c>
      <c r="AD126">
        <v>119.134</v>
      </c>
      <c r="AE126">
        <v>114.66200000000001</v>
      </c>
    </row>
    <row r="127" spans="1:31" x14ac:dyDescent="0.25">
      <c r="A127">
        <v>2076</v>
      </c>
      <c r="B127">
        <v>1</v>
      </c>
      <c r="C127">
        <v>92.102000000000004</v>
      </c>
      <c r="D127">
        <v>92.096999999999994</v>
      </c>
      <c r="E127">
        <v>97.572999999999993</v>
      </c>
      <c r="F127">
        <v>86.251000000000005</v>
      </c>
      <c r="G127">
        <v>71.034000000000006</v>
      </c>
      <c r="H127">
        <v>82.010999999999996</v>
      </c>
      <c r="I127">
        <v>67.814999999999998</v>
      </c>
      <c r="J127">
        <v>72.162999999999997</v>
      </c>
      <c r="K127">
        <v>81.108999999999995</v>
      </c>
      <c r="L127">
        <v>86.646000000000001</v>
      </c>
      <c r="M127">
        <v>46.506999999999998</v>
      </c>
      <c r="N127">
        <v>103.241</v>
      </c>
      <c r="O127">
        <v>94.992000000000004</v>
      </c>
      <c r="P127">
        <v>91.584999999999994</v>
      </c>
      <c r="Q127">
        <v>59.082000000000001</v>
      </c>
      <c r="R127">
        <v>116.38200000000001</v>
      </c>
      <c r="S127">
        <v>169.61600000000001</v>
      </c>
      <c r="T127">
        <v>86.203999999999994</v>
      </c>
      <c r="U127">
        <v>80.867000000000004</v>
      </c>
      <c r="V127">
        <v>42.38</v>
      </c>
      <c r="W127">
        <v>121.56100000000001</v>
      </c>
      <c r="X127">
        <v>44.765999999999998</v>
      </c>
      <c r="Y127">
        <v>82.358999999999995</v>
      </c>
      <c r="Z127">
        <v>92.28</v>
      </c>
      <c r="AA127">
        <v>112.777</v>
      </c>
      <c r="AB127">
        <v>56.52</v>
      </c>
      <c r="AC127">
        <v>117.062</v>
      </c>
      <c r="AD127">
        <v>84.463999999999999</v>
      </c>
      <c r="AE127">
        <v>95.676000000000002</v>
      </c>
    </row>
    <row r="128" spans="1:31" x14ac:dyDescent="0.25">
      <c r="A128">
        <v>2077</v>
      </c>
      <c r="B128">
        <v>1</v>
      </c>
      <c r="C128">
        <v>47.773000000000003</v>
      </c>
      <c r="D128">
        <v>35.789000000000001</v>
      </c>
      <c r="E128">
        <v>110.996</v>
      </c>
      <c r="F128">
        <v>28.925999999999998</v>
      </c>
      <c r="G128">
        <v>78.370999999999995</v>
      </c>
      <c r="H128">
        <v>97.412000000000006</v>
      </c>
      <c r="I128">
        <v>26.89</v>
      </c>
      <c r="J128">
        <v>84.343000000000004</v>
      </c>
      <c r="K128">
        <v>93.463999999999999</v>
      </c>
      <c r="L128">
        <v>81.432000000000002</v>
      </c>
      <c r="M128">
        <v>38.838000000000001</v>
      </c>
      <c r="N128">
        <v>50.264000000000003</v>
      </c>
      <c r="O128">
        <v>240.523</v>
      </c>
      <c r="P128">
        <v>46.030999999999999</v>
      </c>
      <c r="Q128">
        <v>81.188000000000002</v>
      </c>
      <c r="R128">
        <v>31.061</v>
      </c>
      <c r="S128">
        <v>114.011</v>
      </c>
      <c r="T128">
        <v>201.023</v>
      </c>
      <c r="U128">
        <v>78.069999999999993</v>
      </c>
      <c r="V128">
        <v>78.772999999999996</v>
      </c>
      <c r="W128">
        <v>83.122</v>
      </c>
      <c r="X128">
        <v>147.82900000000001</v>
      </c>
      <c r="Y128">
        <v>38.603999999999999</v>
      </c>
      <c r="Z128">
        <v>152.27500000000001</v>
      </c>
      <c r="AA128">
        <v>134.28800000000001</v>
      </c>
      <c r="AB128">
        <v>79.134</v>
      </c>
      <c r="AC128">
        <v>40.427999999999997</v>
      </c>
      <c r="AD128">
        <v>74.052000000000007</v>
      </c>
      <c r="AE128">
        <v>88.805999999999997</v>
      </c>
    </row>
    <row r="129" spans="1:31" x14ac:dyDescent="0.25">
      <c r="A129">
        <v>2078</v>
      </c>
      <c r="B129">
        <v>1</v>
      </c>
      <c r="C129">
        <v>164.68299999999999</v>
      </c>
      <c r="D129">
        <v>62.451000000000001</v>
      </c>
      <c r="E129">
        <v>148.67099999999999</v>
      </c>
      <c r="F129">
        <v>94.757000000000005</v>
      </c>
      <c r="G129">
        <v>63.847999999999999</v>
      </c>
      <c r="H129">
        <v>109.57</v>
      </c>
      <c r="I129">
        <v>76.084000000000003</v>
      </c>
      <c r="J129">
        <v>61.347999999999999</v>
      </c>
      <c r="K129">
        <v>55.529000000000003</v>
      </c>
      <c r="L129">
        <v>114.13200000000001</v>
      </c>
      <c r="M129">
        <v>84.099000000000004</v>
      </c>
      <c r="N129">
        <v>36.295999999999999</v>
      </c>
      <c r="O129">
        <v>138.08699999999999</v>
      </c>
      <c r="P129">
        <v>81.063999999999993</v>
      </c>
      <c r="Q129">
        <v>105.95399999999999</v>
      </c>
      <c r="R129">
        <v>33.713999999999999</v>
      </c>
      <c r="S129">
        <v>178.24600000000001</v>
      </c>
      <c r="T129">
        <v>101.34099999999999</v>
      </c>
      <c r="U129">
        <v>128.90299999999999</v>
      </c>
      <c r="V129">
        <v>85.944000000000003</v>
      </c>
      <c r="W129">
        <v>50.878</v>
      </c>
      <c r="X129">
        <v>112.374</v>
      </c>
      <c r="Y129">
        <v>82.974999999999994</v>
      </c>
      <c r="Z129">
        <v>67.156999999999996</v>
      </c>
      <c r="AA129">
        <v>161.78700000000001</v>
      </c>
      <c r="AB129">
        <v>75.706999999999994</v>
      </c>
      <c r="AC129">
        <v>71.459000000000003</v>
      </c>
      <c r="AD129">
        <v>52.548000000000002</v>
      </c>
      <c r="AE129">
        <v>52.930999999999997</v>
      </c>
    </row>
    <row r="130" spans="1:31" x14ac:dyDescent="0.25">
      <c r="A130">
        <v>2079</v>
      </c>
      <c r="B130">
        <v>1</v>
      </c>
      <c r="C130">
        <v>88.873999999999995</v>
      </c>
      <c r="D130">
        <v>50.500999999999998</v>
      </c>
      <c r="E130">
        <v>80.558999999999997</v>
      </c>
      <c r="F130">
        <v>93.965000000000003</v>
      </c>
      <c r="G130">
        <v>218.33</v>
      </c>
      <c r="H130">
        <v>45.521000000000001</v>
      </c>
      <c r="I130">
        <v>163.03700000000001</v>
      </c>
      <c r="J130">
        <v>59.529000000000003</v>
      </c>
      <c r="K130">
        <v>114.387</v>
      </c>
      <c r="L130">
        <v>61.290999999999997</v>
      </c>
      <c r="M130">
        <v>98.762</v>
      </c>
      <c r="N130">
        <v>133.49199999999999</v>
      </c>
      <c r="O130">
        <v>177.96899999999999</v>
      </c>
      <c r="P130">
        <v>63.143000000000001</v>
      </c>
      <c r="Q130">
        <v>128.126</v>
      </c>
      <c r="R130">
        <v>95.248999999999995</v>
      </c>
      <c r="S130">
        <v>73.596000000000004</v>
      </c>
      <c r="T130">
        <v>122.756</v>
      </c>
      <c r="U130">
        <v>128.613</v>
      </c>
      <c r="V130">
        <v>53.421999999999997</v>
      </c>
      <c r="W130">
        <v>71.334000000000003</v>
      </c>
      <c r="X130">
        <v>132.66499999999999</v>
      </c>
      <c r="Y130">
        <v>94.072999999999993</v>
      </c>
      <c r="Z130">
        <v>98.119</v>
      </c>
      <c r="AA130">
        <v>75.597999999999999</v>
      </c>
      <c r="AB130">
        <v>91.929000000000002</v>
      </c>
      <c r="AC130">
        <v>151.12299999999999</v>
      </c>
      <c r="AD130">
        <v>31.277000000000001</v>
      </c>
      <c r="AE130">
        <v>71.891000000000005</v>
      </c>
    </row>
    <row r="131" spans="1:31" x14ac:dyDescent="0.25">
      <c r="A131">
        <v>2080</v>
      </c>
      <c r="B131">
        <v>1</v>
      </c>
      <c r="C131">
        <v>201.16200000000001</v>
      </c>
      <c r="D131">
        <v>71.376999999999995</v>
      </c>
      <c r="E131">
        <v>110.227</v>
      </c>
      <c r="F131">
        <v>112.125</v>
      </c>
      <c r="G131">
        <v>72.180000000000007</v>
      </c>
      <c r="H131">
        <v>54.604999999999997</v>
      </c>
      <c r="I131">
        <v>55.323</v>
      </c>
      <c r="J131">
        <v>177.399</v>
      </c>
      <c r="K131">
        <v>133.06399999999999</v>
      </c>
      <c r="L131">
        <v>76.828999999999994</v>
      </c>
      <c r="M131">
        <v>85.003</v>
      </c>
      <c r="N131">
        <v>30.478999999999999</v>
      </c>
      <c r="O131">
        <v>107.121</v>
      </c>
      <c r="P131">
        <v>87.105999999999995</v>
      </c>
      <c r="Q131">
        <v>77.403000000000006</v>
      </c>
      <c r="R131">
        <v>74.403000000000006</v>
      </c>
      <c r="S131">
        <v>192.10599999999999</v>
      </c>
      <c r="T131">
        <v>44.222000000000001</v>
      </c>
      <c r="U131">
        <v>92.427999999999997</v>
      </c>
      <c r="V131">
        <v>96.599000000000004</v>
      </c>
      <c r="W131">
        <v>102.69799999999999</v>
      </c>
      <c r="X131">
        <v>106.376</v>
      </c>
      <c r="Y131">
        <v>53.351999999999997</v>
      </c>
      <c r="Z131">
        <v>97.436000000000007</v>
      </c>
      <c r="AA131">
        <v>79.055000000000007</v>
      </c>
      <c r="AB131">
        <v>75.994</v>
      </c>
      <c r="AC131">
        <v>99.260999999999996</v>
      </c>
      <c r="AD131">
        <v>47.808999999999997</v>
      </c>
      <c r="AE131">
        <v>68.582999999999998</v>
      </c>
    </row>
    <row r="132" spans="1:31" x14ac:dyDescent="0.25">
      <c r="A132">
        <v>2081</v>
      </c>
      <c r="B132">
        <v>1</v>
      </c>
      <c r="C132">
        <v>59.198999999999998</v>
      </c>
      <c r="D132">
        <v>71.790999999999997</v>
      </c>
      <c r="E132">
        <v>151.27799999999999</v>
      </c>
      <c r="F132">
        <v>117.242</v>
      </c>
      <c r="G132">
        <v>70.233999999999995</v>
      </c>
      <c r="H132">
        <v>99.052999999999997</v>
      </c>
      <c r="I132">
        <v>102.277</v>
      </c>
      <c r="J132">
        <v>144.06800000000001</v>
      </c>
      <c r="K132">
        <v>72.903999999999996</v>
      </c>
      <c r="L132">
        <v>146.863</v>
      </c>
      <c r="M132">
        <v>63.091999999999999</v>
      </c>
      <c r="N132">
        <v>37.985999999999997</v>
      </c>
      <c r="O132">
        <v>166.68899999999999</v>
      </c>
      <c r="P132">
        <v>79.483999999999995</v>
      </c>
      <c r="Q132">
        <v>79.352999999999994</v>
      </c>
      <c r="R132">
        <v>125.209</v>
      </c>
      <c r="S132">
        <v>125.871</v>
      </c>
      <c r="T132">
        <v>159.32900000000001</v>
      </c>
      <c r="U132">
        <v>66.847999999999999</v>
      </c>
      <c r="V132">
        <v>56.805999999999997</v>
      </c>
      <c r="W132">
        <v>94.313000000000002</v>
      </c>
      <c r="X132">
        <v>173.42099999999999</v>
      </c>
      <c r="Y132">
        <v>84.221000000000004</v>
      </c>
      <c r="Z132">
        <v>130.67099999999999</v>
      </c>
      <c r="AA132">
        <v>80.069999999999993</v>
      </c>
      <c r="AB132">
        <v>65.227999999999994</v>
      </c>
      <c r="AC132">
        <v>54.277000000000001</v>
      </c>
      <c r="AD132">
        <v>68.644999999999996</v>
      </c>
      <c r="AE132">
        <v>116.227</v>
      </c>
    </row>
    <row r="133" spans="1:31" x14ac:dyDescent="0.25">
      <c r="A133">
        <v>2082</v>
      </c>
      <c r="B133">
        <v>1</v>
      </c>
      <c r="C133">
        <v>35.707000000000001</v>
      </c>
      <c r="D133">
        <v>79.283000000000001</v>
      </c>
      <c r="E133">
        <v>41.201000000000001</v>
      </c>
      <c r="F133">
        <v>141.63200000000001</v>
      </c>
      <c r="G133">
        <v>74.070999999999998</v>
      </c>
      <c r="H133">
        <v>152.75</v>
      </c>
      <c r="I133">
        <v>144.40199999999999</v>
      </c>
      <c r="J133">
        <v>83.436000000000007</v>
      </c>
      <c r="K133">
        <v>77.302999999999997</v>
      </c>
      <c r="L133">
        <v>101.075</v>
      </c>
      <c r="M133">
        <v>69.123999999999995</v>
      </c>
      <c r="N133">
        <v>111.33799999999999</v>
      </c>
      <c r="O133">
        <v>162.62799999999999</v>
      </c>
      <c r="P133">
        <v>134.03700000000001</v>
      </c>
      <c r="Q133">
        <v>46.247999999999998</v>
      </c>
      <c r="R133">
        <v>126.977</v>
      </c>
      <c r="S133">
        <v>114.45</v>
      </c>
      <c r="T133">
        <v>151.702</v>
      </c>
      <c r="U133">
        <v>116.113</v>
      </c>
      <c r="V133">
        <v>29.152000000000001</v>
      </c>
      <c r="W133">
        <v>36.616</v>
      </c>
      <c r="X133">
        <v>98.908000000000001</v>
      </c>
      <c r="Y133">
        <v>99.623000000000005</v>
      </c>
      <c r="Z133">
        <v>80.355000000000004</v>
      </c>
      <c r="AA133">
        <v>94.388000000000005</v>
      </c>
      <c r="AB133">
        <v>98.771000000000001</v>
      </c>
      <c r="AC133">
        <v>57.097999999999999</v>
      </c>
      <c r="AD133">
        <v>82.453000000000003</v>
      </c>
      <c r="AE133">
        <v>124.98099999999999</v>
      </c>
    </row>
    <row r="134" spans="1:31" x14ac:dyDescent="0.25">
      <c r="A134">
        <v>2083</v>
      </c>
      <c r="B134">
        <v>1</v>
      </c>
      <c r="C134">
        <v>119.663</v>
      </c>
      <c r="D134">
        <v>163.93</v>
      </c>
      <c r="E134">
        <v>114.634</v>
      </c>
      <c r="F134">
        <v>77.016999999999996</v>
      </c>
      <c r="G134">
        <v>39.311</v>
      </c>
      <c r="H134">
        <v>69.843000000000004</v>
      </c>
      <c r="I134">
        <v>121.804</v>
      </c>
      <c r="J134">
        <v>56.978000000000002</v>
      </c>
      <c r="K134">
        <v>73.918000000000006</v>
      </c>
      <c r="L134">
        <v>112.815</v>
      </c>
      <c r="M134">
        <v>61.710999999999999</v>
      </c>
      <c r="N134">
        <v>37.421999999999997</v>
      </c>
      <c r="O134">
        <v>135.44200000000001</v>
      </c>
      <c r="P134">
        <v>88.230999999999995</v>
      </c>
      <c r="Q134">
        <v>64.277000000000001</v>
      </c>
      <c r="R134">
        <v>55.75</v>
      </c>
      <c r="S134">
        <v>79.882000000000005</v>
      </c>
      <c r="T134">
        <v>172.32300000000001</v>
      </c>
      <c r="U134">
        <v>175.04900000000001</v>
      </c>
      <c r="V134">
        <v>55.042999999999999</v>
      </c>
      <c r="W134">
        <v>66.671000000000006</v>
      </c>
      <c r="X134">
        <v>56.274999999999999</v>
      </c>
      <c r="Y134">
        <v>139.31899999999999</v>
      </c>
      <c r="Z134">
        <v>60.988</v>
      </c>
      <c r="AA134">
        <v>86.944000000000003</v>
      </c>
      <c r="AB134">
        <v>92.727000000000004</v>
      </c>
      <c r="AC134">
        <v>102.61499999999999</v>
      </c>
      <c r="AD134">
        <v>140.411</v>
      </c>
      <c r="AE134">
        <v>82.206999999999994</v>
      </c>
    </row>
    <row r="135" spans="1:31" x14ac:dyDescent="0.25">
      <c r="A135">
        <v>2084</v>
      </c>
      <c r="B135">
        <v>1</v>
      </c>
      <c r="C135">
        <v>74.203999999999994</v>
      </c>
      <c r="D135">
        <v>69.043999999999997</v>
      </c>
      <c r="E135">
        <v>253.91200000000001</v>
      </c>
      <c r="F135">
        <v>159.202</v>
      </c>
      <c r="G135">
        <v>106.621</v>
      </c>
      <c r="H135">
        <v>190.80799999999999</v>
      </c>
      <c r="I135">
        <v>37.658000000000001</v>
      </c>
      <c r="J135">
        <v>59.057000000000002</v>
      </c>
      <c r="K135">
        <v>98.683000000000007</v>
      </c>
      <c r="L135">
        <v>59.063000000000002</v>
      </c>
      <c r="M135">
        <v>79.831000000000003</v>
      </c>
      <c r="N135">
        <v>76.037000000000006</v>
      </c>
      <c r="O135">
        <v>67.875</v>
      </c>
      <c r="P135">
        <v>149.47200000000001</v>
      </c>
      <c r="Q135">
        <v>53.814999999999998</v>
      </c>
      <c r="R135">
        <v>43.616</v>
      </c>
      <c r="S135">
        <v>194.48</v>
      </c>
      <c r="T135">
        <v>60.869</v>
      </c>
      <c r="U135">
        <v>163.90199999999999</v>
      </c>
      <c r="V135">
        <v>48.962000000000003</v>
      </c>
      <c r="W135">
        <v>112.958</v>
      </c>
      <c r="X135">
        <v>81.156999999999996</v>
      </c>
      <c r="Y135">
        <v>55.564</v>
      </c>
      <c r="Z135">
        <v>184.804</v>
      </c>
      <c r="AA135">
        <v>115.396</v>
      </c>
      <c r="AB135">
        <v>43.703000000000003</v>
      </c>
      <c r="AC135">
        <v>99.082999999999998</v>
      </c>
      <c r="AD135">
        <v>72.311999999999998</v>
      </c>
      <c r="AE135">
        <v>111.404</v>
      </c>
    </row>
    <row r="136" spans="1:31" x14ac:dyDescent="0.25">
      <c r="A136">
        <v>2085</v>
      </c>
      <c r="B136">
        <v>1</v>
      </c>
      <c r="C136">
        <v>136.68199999999999</v>
      </c>
      <c r="D136">
        <v>83.144999999999996</v>
      </c>
      <c r="E136">
        <v>108.628</v>
      </c>
      <c r="F136">
        <v>64.244</v>
      </c>
      <c r="G136">
        <v>135.28800000000001</v>
      </c>
      <c r="H136">
        <v>73.036000000000001</v>
      </c>
      <c r="I136">
        <v>44.128999999999998</v>
      </c>
      <c r="J136">
        <v>102.705</v>
      </c>
      <c r="K136">
        <v>55.892000000000003</v>
      </c>
      <c r="L136">
        <v>175.601</v>
      </c>
      <c r="M136">
        <v>80.66</v>
      </c>
      <c r="N136">
        <v>56.991999999999997</v>
      </c>
      <c r="O136">
        <v>105.273</v>
      </c>
      <c r="P136">
        <v>124.185</v>
      </c>
      <c r="Q136">
        <v>112.167</v>
      </c>
      <c r="R136">
        <v>116.31</v>
      </c>
      <c r="S136">
        <v>111.944</v>
      </c>
      <c r="T136">
        <v>116.965</v>
      </c>
      <c r="U136">
        <v>102.047</v>
      </c>
      <c r="V136">
        <v>66.308000000000007</v>
      </c>
      <c r="W136">
        <v>81.981999999999999</v>
      </c>
      <c r="X136">
        <v>67.197000000000003</v>
      </c>
      <c r="Y136">
        <v>42.48</v>
      </c>
      <c r="Z136">
        <v>72.638000000000005</v>
      </c>
      <c r="AA136">
        <v>104.04</v>
      </c>
      <c r="AB136">
        <v>105.18600000000001</v>
      </c>
      <c r="AC136">
        <v>99.156000000000006</v>
      </c>
      <c r="AD136">
        <v>60.079000000000001</v>
      </c>
      <c r="AE136">
        <v>104.60899999999999</v>
      </c>
    </row>
    <row r="137" spans="1:31" x14ac:dyDescent="0.25">
      <c r="A137">
        <v>2086</v>
      </c>
      <c r="B137">
        <v>1</v>
      </c>
      <c r="C137">
        <v>68.010000000000005</v>
      </c>
      <c r="D137">
        <v>49.677</v>
      </c>
      <c r="E137">
        <v>209.34700000000001</v>
      </c>
      <c r="F137">
        <v>77.606999999999999</v>
      </c>
      <c r="G137">
        <v>119.70399999999999</v>
      </c>
      <c r="H137">
        <v>165.71100000000001</v>
      </c>
      <c r="I137">
        <v>96.766999999999996</v>
      </c>
      <c r="J137">
        <v>194.23699999999999</v>
      </c>
      <c r="K137">
        <v>86.039000000000001</v>
      </c>
      <c r="L137">
        <v>160.16300000000001</v>
      </c>
      <c r="M137">
        <v>61.570999999999998</v>
      </c>
      <c r="N137">
        <v>182.79499999999999</v>
      </c>
      <c r="O137">
        <v>328.05200000000002</v>
      </c>
      <c r="P137">
        <v>111.501</v>
      </c>
      <c r="Q137">
        <v>64.932000000000002</v>
      </c>
      <c r="R137">
        <v>128.179</v>
      </c>
      <c r="S137">
        <v>93.343000000000004</v>
      </c>
      <c r="T137">
        <v>224.84700000000001</v>
      </c>
      <c r="U137">
        <v>101.224</v>
      </c>
      <c r="V137">
        <v>42.552</v>
      </c>
      <c r="W137">
        <v>81.268000000000001</v>
      </c>
      <c r="X137">
        <v>102.86499999999999</v>
      </c>
      <c r="Y137">
        <v>79.054000000000002</v>
      </c>
      <c r="Z137">
        <v>103.134</v>
      </c>
      <c r="AA137">
        <v>76.503</v>
      </c>
      <c r="AB137">
        <v>125.379</v>
      </c>
      <c r="AC137">
        <v>113.973</v>
      </c>
      <c r="AD137">
        <v>176.74100000000001</v>
      </c>
      <c r="AE137">
        <v>82.596000000000004</v>
      </c>
    </row>
    <row r="138" spans="1:31" x14ac:dyDescent="0.25">
      <c r="A138">
        <v>2087</v>
      </c>
      <c r="B138">
        <v>1</v>
      </c>
      <c r="C138">
        <v>59.857999999999997</v>
      </c>
      <c r="D138">
        <v>97.295000000000002</v>
      </c>
      <c r="E138">
        <v>58.747999999999998</v>
      </c>
      <c r="F138">
        <v>25.911000000000001</v>
      </c>
      <c r="G138">
        <v>115.374</v>
      </c>
      <c r="H138">
        <v>76.063999999999993</v>
      </c>
      <c r="I138">
        <v>143.84899999999999</v>
      </c>
      <c r="J138">
        <v>112.294</v>
      </c>
      <c r="K138">
        <v>100.39700000000001</v>
      </c>
      <c r="L138">
        <v>279.88</v>
      </c>
      <c r="M138">
        <v>37.957999999999998</v>
      </c>
      <c r="N138">
        <v>35.659999999999997</v>
      </c>
      <c r="O138">
        <v>49.865000000000002</v>
      </c>
      <c r="P138">
        <v>30.859000000000002</v>
      </c>
      <c r="Q138">
        <v>39.331000000000003</v>
      </c>
      <c r="R138">
        <v>93.912000000000006</v>
      </c>
      <c r="S138">
        <v>136.72499999999999</v>
      </c>
      <c r="T138">
        <v>139.52699999999999</v>
      </c>
      <c r="U138">
        <v>199.179</v>
      </c>
      <c r="V138">
        <v>94.457999999999998</v>
      </c>
      <c r="W138">
        <v>81.981999999999999</v>
      </c>
      <c r="X138">
        <v>213.79</v>
      </c>
      <c r="Y138">
        <v>133.761</v>
      </c>
      <c r="Z138">
        <v>46.938000000000002</v>
      </c>
      <c r="AA138">
        <v>43.58</v>
      </c>
      <c r="AB138">
        <v>64.501999999999995</v>
      </c>
      <c r="AC138">
        <v>123.889</v>
      </c>
      <c r="AD138">
        <v>111.699</v>
      </c>
      <c r="AE138">
        <v>26.927</v>
      </c>
    </row>
    <row r="139" spans="1:31" x14ac:dyDescent="0.25">
      <c r="A139">
        <v>2088</v>
      </c>
      <c r="B139">
        <v>1</v>
      </c>
      <c r="C139">
        <v>160.381</v>
      </c>
      <c r="D139">
        <v>67.013999999999996</v>
      </c>
      <c r="E139">
        <v>85.488</v>
      </c>
      <c r="F139">
        <v>128.386</v>
      </c>
      <c r="G139">
        <v>59.042999999999999</v>
      </c>
      <c r="H139">
        <v>108.875</v>
      </c>
      <c r="I139">
        <v>100.69</v>
      </c>
      <c r="J139">
        <v>115.03700000000001</v>
      </c>
      <c r="K139">
        <v>82.81</v>
      </c>
      <c r="L139">
        <v>93.897999999999996</v>
      </c>
      <c r="M139">
        <v>99.716999999999999</v>
      </c>
      <c r="N139">
        <v>67.05</v>
      </c>
      <c r="O139">
        <v>57.258000000000003</v>
      </c>
      <c r="P139">
        <v>52.216999999999999</v>
      </c>
      <c r="Q139">
        <v>128.77600000000001</v>
      </c>
      <c r="R139">
        <v>89.906000000000006</v>
      </c>
      <c r="S139">
        <v>158.66</v>
      </c>
      <c r="T139">
        <v>163.55099999999999</v>
      </c>
      <c r="U139">
        <v>48.945999999999998</v>
      </c>
      <c r="V139">
        <v>88.703999999999994</v>
      </c>
      <c r="W139">
        <v>95.025999999999996</v>
      </c>
      <c r="X139">
        <v>91.753</v>
      </c>
      <c r="Y139">
        <v>83.355999999999995</v>
      </c>
      <c r="Z139">
        <v>87.096000000000004</v>
      </c>
      <c r="AA139">
        <v>66.637</v>
      </c>
      <c r="AB139">
        <v>52.037999999999997</v>
      </c>
      <c r="AC139">
        <v>131.59700000000001</v>
      </c>
      <c r="AD139">
        <v>83.801000000000002</v>
      </c>
      <c r="AE139">
        <v>53.478000000000002</v>
      </c>
    </row>
    <row r="140" spans="1:31" x14ac:dyDescent="0.25">
      <c r="A140">
        <v>2089</v>
      </c>
      <c r="B140">
        <v>1</v>
      </c>
      <c r="C140">
        <v>68.855999999999995</v>
      </c>
      <c r="D140">
        <v>92.62</v>
      </c>
      <c r="E140">
        <v>113.515</v>
      </c>
      <c r="F140">
        <v>220.494</v>
      </c>
      <c r="G140">
        <v>61.326999999999998</v>
      </c>
      <c r="H140">
        <v>145.21799999999999</v>
      </c>
      <c r="I140">
        <v>109.289</v>
      </c>
      <c r="J140">
        <v>66.063000000000002</v>
      </c>
      <c r="K140">
        <v>96.153999999999996</v>
      </c>
      <c r="L140">
        <v>133.64699999999999</v>
      </c>
      <c r="M140">
        <v>156.49700000000001</v>
      </c>
      <c r="N140">
        <v>43.648000000000003</v>
      </c>
      <c r="O140">
        <v>145.72900000000001</v>
      </c>
      <c r="P140">
        <v>44.215000000000003</v>
      </c>
      <c r="Q140">
        <v>41.207999999999998</v>
      </c>
      <c r="R140">
        <v>67.344999999999999</v>
      </c>
      <c r="S140">
        <v>112.105</v>
      </c>
      <c r="T140">
        <v>54.853999999999999</v>
      </c>
      <c r="U140">
        <v>55.365000000000002</v>
      </c>
      <c r="V140">
        <v>89.569000000000003</v>
      </c>
      <c r="W140">
        <v>62.027999999999999</v>
      </c>
      <c r="X140">
        <v>116.949</v>
      </c>
      <c r="Y140">
        <v>92.191000000000003</v>
      </c>
      <c r="Z140">
        <v>102.268</v>
      </c>
      <c r="AA140">
        <v>144.40600000000001</v>
      </c>
      <c r="AB140">
        <v>127.621</v>
      </c>
      <c r="AC140">
        <v>159.71100000000001</v>
      </c>
      <c r="AD140">
        <v>22.628</v>
      </c>
      <c r="AE140">
        <v>43.654000000000003</v>
      </c>
    </row>
    <row r="141" spans="1:31" x14ac:dyDescent="0.25">
      <c r="A141">
        <v>2090</v>
      </c>
      <c r="B141">
        <v>1</v>
      </c>
      <c r="C141">
        <v>164.53299999999999</v>
      </c>
      <c r="D141">
        <v>146.50299999999999</v>
      </c>
      <c r="E141">
        <v>86.917000000000002</v>
      </c>
      <c r="F141">
        <v>91.061000000000007</v>
      </c>
      <c r="G141">
        <v>187.62799999999999</v>
      </c>
      <c r="H141">
        <v>47.875</v>
      </c>
      <c r="I141">
        <v>72.418000000000006</v>
      </c>
      <c r="J141">
        <v>52.512999999999998</v>
      </c>
      <c r="K141">
        <v>49.88</v>
      </c>
      <c r="L141">
        <v>93.608000000000004</v>
      </c>
      <c r="M141">
        <v>80.182000000000002</v>
      </c>
      <c r="N141">
        <v>52.344999999999999</v>
      </c>
      <c r="O141">
        <v>169.166</v>
      </c>
      <c r="P141">
        <v>120.95699999999999</v>
      </c>
      <c r="Q141">
        <v>63.17</v>
      </c>
      <c r="R141">
        <v>112.239</v>
      </c>
      <c r="S141">
        <v>125.161</v>
      </c>
      <c r="T141">
        <v>162.00700000000001</v>
      </c>
      <c r="U141">
        <v>62.475000000000001</v>
      </c>
      <c r="V141">
        <v>92.725999999999999</v>
      </c>
      <c r="W141">
        <v>78.471999999999994</v>
      </c>
      <c r="X141">
        <v>176.84399999999999</v>
      </c>
      <c r="Y141">
        <v>71.231999999999999</v>
      </c>
      <c r="Z141">
        <v>110.495</v>
      </c>
      <c r="AA141">
        <v>107.515</v>
      </c>
      <c r="AB141">
        <v>73.28</v>
      </c>
      <c r="AC141">
        <v>88.799000000000007</v>
      </c>
      <c r="AD141">
        <v>138.95400000000001</v>
      </c>
      <c r="AE141">
        <v>45.247999999999998</v>
      </c>
    </row>
    <row r="142" spans="1:31" x14ac:dyDescent="0.25">
      <c r="A142">
        <v>2091</v>
      </c>
      <c r="B142">
        <v>1</v>
      </c>
      <c r="C142">
        <v>74.509</v>
      </c>
      <c r="D142">
        <v>88.106999999999999</v>
      </c>
      <c r="E142">
        <v>37.258000000000003</v>
      </c>
      <c r="F142">
        <v>82.805999999999997</v>
      </c>
      <c r="G142">
        <v>101.688</v>
      </c>
      <c r="H142">
        <v>198.624</v>
      </c>
      <c r="I142">
        <v>100.129</v>
      </c>
      <c r="J142">
        <v>165.85300000000001</v>
      </c>
      <c r="K142">
        <v>77.602999999999994</v>
      </c>
      <c r="L142">
        <v>150.709</v>
      </c>
      <c r="M142">
        <v>106.226</v>
      </c>
      <c r="N142">
        <v>55.195</v>
      </c>
      <c r="O142">
        <v>92.498999999999995</v>
      </c>
      <c r="P142">
        <v>53.084000000000003</v>
      </c>
      <c r="Q142">
        <v>33.695</v>
      </c>
      <c r="R142">
        <v>97.150999999999996</v>
      </c>
      <c r="S142">
        <v>47.591000000000001</v>
      </c>
      <c r="T142">
        <v>113.361</v>
      </c>
      <c r="U142">
        <v>120.376</v>
      </c>
      <c r="V142">
        <v>57.146999999999998</v>
      </c>
      <c r="W142">
        <v>83.971000000000004</v>
      </c>
      <c r="X142">
        <v>122.497</v>
      </c>
      <c r="Y142">
        <v>137.791</v>
      </c>
      <c r="Z142">
        <v>67.034999999999997</v>
      </c>
      <c r="AA142">
        <v>77.983000000000004</v>
      </c>
      <c r="AB142">
        <v>103.643</v>
      </c>
      <c r="AC142">
        <v>72.724000000000004</v>
      </c>
      <c r="AD142">
        <v>88.403999999999996</v>
      </c>
      <c r="AE142">
        <v>77.480999999999995</v>
      </c>
    </row>
    <row r="143" spans="1:31" x14ac:dyDescent="0.25">
      <c r="A143">
        <v>2092</v>
      </c>
      <c r="B143">
        <v>1</v>
      </c>
      <c r="C143">
        <v>137.15600000000001</v>
      </c>
      <c r="D143">
        <v>124.842</v>
      </c>
      <c r="E143">
        <v>141.38</v>
      </c>
      <c r="F143">
        <v>76.262</v>
      </c>
      <c r="G143">
        <v>132.374</v>
      </c>
      <c r="H143">
        <v>175.10400000000001</v>
      </c>
      <c r="I143">
        <v>47.075000000000003</v>
      </c>
      <c r="J143">
        <v>140.36199999999999</v>
      </c>
      <c r="K143">
        <v>85.778999999999996</v>
      </c>
      <c r="L143">
        <v>111.026</v>
      </c>
      <c r="M143">
        <v>164.59899999999999</v>
      </c>
      <c r="N143">
        <v>47.639000000000003</v>
      </c>
      <c r="O143">
        <v>65.003</v>
      </c>
      <c r="P143">
        <v>49.779000000000003</v>
      </c>
      <c r="Q143">
        <v>174.446</v>
      </c>
      <c r="R143">
        <v>107.66200000000001</v>
      </c>
      <c r="S143">
        <v>107.00700000000001</v>
      </c>
      <c r="T143">
        <v>145.37</v>
      </c>
      <c r="U143">
        <v>144.13300000000001</v>
      </c>
      <c r="V143">
        <v>47.707999999999998</v>
      </c>
      <c r="W143">
        <v>145.38800000000001</v>
      </c>
      <c r="X143">
        <v>110.88200000000001</v>
      </c>
      <c r="Y143">
        <v>55.539000000000001</v>
      </c>
      <c r="Z143">
        <v>96.239000000000004</v>
      </c>
      <c r="AA143">
        <v>86.376000000000005</v>
      </c>
      <c r="AB143">
        <v>79.858000000000004</v>
      </c>
      <c r="AC143">
        <v>66.52</v>
      </c>
      <c r="AD143">
        <v>250.57400000000001</v>
      </c>
      <c r="AE143">
        <v>85.864000000000004</v>
      </c>
    </row>
    <row r="144" spans="1:31" x14ac:dyDescent="0.25">
      <c r="A144">
        <v>2093</v>
      </c>
      <c r="B144">
        <v>1</v>
      </c>
      <c r="C144">
        <v>76.483999999999995</v>
      </c>
      <c r="D144">
        <v>158.86199999999999</v>
      </c>
      <c r="E144">
        <v>121.41</v>
      </c>
      <c r="F144">
        <v>130.77099999999999</v>
      </c>
      <c r="G144">
        <v>51.045000000000002</v>
      </c>
      <c r="H144">
        <v>115.94199999999999</v>
      </c>
      <c r="I144">
        <v>214.696</v>
      </c>
      <c r="J144">
        <v>145.01300000000001</v>
      </c>
      <c r="K144">
        <v>136.012</v>
      </c>
      <c r="L144">
        <v>85.355999999999995</v>
      </c>
      <c r="M144">
        <v>127.711</v>
      </c>
      <c r="N144">
        <v>186.22200000000001</v>
      </c>
      <c r="O144">
        <v>108.55800000000001</v>
      </c>
      <c r="P144">
        <v>149.72</v>
      </c>
      <c r="Q144">
        <v>100.44199999999999</v>
      </c>
      <c r="R144">
        <v>74.412000000000006</v>
      </c>
      <c r="S144">
        <v>113.38</v>
      </c>
      <c r="T144">
        <v>179.68799999999999</v>
      </c>
      <c r="U144">
        <v>137.62100000000001</v>
      </c>
      <c r="V144">
        <v>100.197</v>
      </c>
      <c r="W144">
        <v>57.572000000000003</v>
      </c>
      <c r="X144">
        <v>85.852999999999994</v>
      </c>
      <c r="Y144">
        <v>80.707999999999998</v>
      </c>
      <c r="Z144">
        <v>62.115000000000002</v>
      </c>
      <c r="AA144">
        <v>133.38399999999999</v>
      </c>
      <c r="AB144">
        <v>127.348</v>
      </c>
      <c r="AC144">
        <v>169.374</v>
      </c>
      <c r="AD144">
        <v>76.165000000000006</v>
      </c>
      <c r="AE144">
        <v>153.55500000000001</v>
      </c>
    </row>
    <row r="145" spans="1:31" x14ac:dyDescent="0.25">
      <c r="A145">
        <v>2094</v>
      </c>
      <c r="B145">
        <v>1</v>
      </c>
      <c r="C145">
        <v>156.51300000000001</v>
      </c>
      <c r="D145">
        <v>105.176</v>
      </c>
      <c r="E145">
        <v>115.337</v>
      </c>
      <c r="F145">
        <v>102.36799999999999</v>
      </c>
      <c r="G145">
        <v>84.941000000000003</v>
      </c>
      <c r="H145">
        <v>29.23</v>
      </c>
      <c r="I145">
        <v>173.18899999999999</v>
      </c>
      <c r="J145">
        <v>146.98400000000001</v>
      </c>
      <c r="K145">
        <v>113.024</v>
      </c>
      <c r="L145">
        <v>73.141000000000005</v>
      </c>
      <c r="M145">
        <v>125.39400000000001</v>
      </c>
      <c r="N145">
        <v>145.72399999999999</v>
      </c>
      <c r="O145">
        <v>204.86799999999999</v>
      </c>
      <c r="P145">
        <v>121.71599999999999</v>
      </c>
      <c r="Q145">
        <v>121.83499999999999</v>
      </c>
      <c r="R145">
        <v>244.60499999999999</v>
      </c>
      <c r="S145">
        <v>128.05099999999999</v>
      </c>
      <c r="T145">
        <v>149.26</v>
      </c>
      <c r="U145">
        <v>101.51300000000001</v>
      </c>
      <c r="V145">
        <v>109.02500000000001</v>
      </c>
      <c r="W145">
        <v>75.837000000000003</v>
      </c>
      <c r="X145">
        <v>162.97900000000001</v>
      </c>
      <c r="Y145">
        <v>36.418999999999997</v>
      </c>
      <c r="Z145">
        <v>122.496</v>
      </c>
      <c r="AA145">
        <v>145.38200000000001</v>
      </c>
      <c r="AB145">
        <v>151.03299999999999</v>
      </c>
      <c r="AC145">
        <v>61.104999999999997</v>
      </c>
      <c r="AD145">
        <v>59.07</v>
      </c>
      <c r="AE145">
        <v>56.94</v>
      </c>
    </row>
    <row r="146" spans="1:31" x14ac:dyDescent="0.25">
      <c r="A146">
        <v>2095</v>
      </c>
      <c r="B146">
        <v>1</v>
      </c>
      <c r="C146">
        <v>58.674999999999997</v>
      </c>
      <c r="D146">
        <v>36.006999999999998</v>
      </c>
      <c r="E146">
        <v>117.40300000000001</v>
      </c>
      <c r="F146">
        <v>85.584999999999994</v>
      </c>
      <c r="G146">
        <v>119.733</v>
      </c>
      <c r="H146">
        <v>98.183000000000007</v>
      </c>
      <c r="I146">
        <v>101.747</v>
      </c>
      <c r="J146">
        <v>185.03200000000001</v>
      </c>
      <c r="K146">
        <v>56.709000000000003</v>
      </c>
      <c r="L146">
        <v>173.69200000000001</v>
      </c>
      <c r="M146">
        <v>57.203000000000003</v>
      </c>
      <c r="N146">
        <v>100.101</v>
      </c>
      <c r="O146">
        <v>184.20099999999999</v>
      </c>
      <c r="P146">
        <v>200.458</v>
      </c>
      <c r="Q146">
        <v>85.927999999999997</v>
      </c>
      <c r="R146">
        <v>96.688999999999993</v>
      </c>
      <c r="S146">
        <v>142.75299999999999</v>
      </c>
      <c r="T146">
        <v>59.170999999999999</v>
      </c>
      <c r="U146">
        <v>75.207999999999998</v>
      </c>
      <c r="V146">
        <v>71.873000000000005</v>
      </c>
      <c r="W146">
        <v>82.033000000000001</v>
      </c>
      <c r="X146">
        <v>136.267</v>
      </c>
      <c r="Y146">
        <v>182.721</v>
      </c>
      <c r="Z146">
        <v>197.79900000000001</v>
      </c>
      <c r="AA146">
        <v>98.058999999999997</v>
      </c>
      <c r="AB146">
        <v>82.206000000000003</v>
      </c>
      <c r="AC146">
        <v>81.477999999999994</v>
      </c>
      <c r="AD146">
        <v>134.33799999999999</v>
      </c>
      <c r="AE146">
        <v>89.460999999999999</v>
      </c>
    </row>
    <row r="147" spans="1:31" x14ac:dyDescent="0.25">
      <c r="A147">
        <v>2096</v>
      </c>
      <c r="B147">
        <v>1</v>
      </c>
      <c r="C147">
        <v>43.847999999999999</v>
      </c>
      <c r="D147">
        <v>120.616</v>
      </c>
      <c r="E147">
        <v>92.893000000000001</v>
      </c>
      <c r="F147">
        <v>167.94900000000001</v>
      </c>
      <c r="G147">
        <v>84.963999999999999</v>
      </c>
      <c r="H147">
        <v>198.52500000000001</v>
      </c>
      <c r="I147">
        <v>183.30099999999999</v>
      </c>
      <c r="J147">
        <v>155.798</v>
      </c>
      <c r="K147">
        <v>193.006</v>
      </c>
      <c r="L147">
        <v>130.26400000000001</v>
      </c>
      <c r="M147">
        <v>182.571</v>
      </c>
      <c r="N147">
        <v>65.025999999999996</v>
      </c>
      <c r="O147">
        <v>117.508</v>
      </c>
      <c r="P147">
        <v>39.718000000000004</v>
      </c>
      <c r="Q147">
        <v>185.459</v>
      </c>
      <c r="R147">
        <v>47.237000000000002</v>
      </c>
      <c r="S147">
        <v>204.50800000000001</v>
      </c>
      <c r="T147">
        <v>265.30799999999999</v>
      </c>
      <c r="U147">
        <v>168.196</v>
      </c>
      <c r="V147">
        <v>104.593</v>
      </c>
      <c r="W147">
        <v>83.326999999999998</v>
      </c>
      <c r="X147">
        <v>164.483</v>
      </c>
      <c r="Y147">
        <v>92.369</v>
      </c>
      <c r="Z147">
        <v>107.735</v>
      </c>
      <c r="AA147">
        <v>105.217</v>
      </c>
      <c r="AB147">
        <v>77.034000000000006</v>
      </c>
      <c r="AC147">
        <v>113.85899999999999</v>
      </c>
      <c r="AD147">
        <v>102.687</v>
      </c>
      <c r="AE147">
        <v>183.078</v>
      </c>
    </row>
    <row r="148" spans="1:31" x14ac:dyDescent="0.25">
      <c r="A148">
        <v>2097</v>
      </c>
      <c r="B148">
        <v>1</v>
      </c>
      <c r="C148">
        <v>131.684</v>
      </c>
      <c r="D148">
        <v>60.546999999999997</v>
      </c>
      <c r="E148">
        <v>75.201999999999998</v>
      </c>
      <c r="F148">
        <v>63.957000000000001</v>
      </c>
      <c r="G148">
        <v>70.213999999999999</v>
      </c>
      <c r="H148">
        <v>155.92699999999999</v>
      </c>
      <c r="I148">
        <v>62.502000000000002</v>
      </c>
      <c r="J148">
        <v>77.180999999999997</v>
      </c>
      <c r="K148">
        <v>111.11199999999999</v>
      </c>
      <c r="L148">
        <v>52.883000000000003</v>
      </c>
      <c r="M148">
        <v>79.209999999999994</v>
      </c>
      <c r="N148">
        <v>61.198</v>
      </c>
      <c r="O148">
        <v>214.59700000000001</v>
      </c>
      <c r="P148">
        <v>62.094000000000001</v>
      </c>
      <c r="Q148">
        <v>40.874000000000002</v>
      </c>
      <c r="R148">
        <v>70.822999999999993</v>
      </c>
      <c r="S148">
        <v>46.898000000000003</v>
      </c>
      <c r="T148">
        <v>117.655</v>
      </c>
      <c r="U148">
        <v>47.161000000000001</v>
      </c>
      <c r="V148">
        <v>63.484999999999999</v>
      </c>
      <c r="W148">
        <v>121.631</v>
      </c>
      <c r="X148">
        <v>111.904</v>
      </c>
      <c r="Y148">
        <v>159.87799999999999</v>
      </c>
      <c r="Z148">
        <v>166.5</v>
      </c>
      <c r="AA148">
        <v>154.851</v>
      </c>
      <c r="AB148">
        <v>145.50899999999999</v>
      </c>
      <c r="AC148">
        <v>154.73599999999999</v>
      </c>
      <c r="AD148">
        <v>83.73</v>
      </c>
      <c r="AE148">
        <v>117.434</v>
      </c>
    </row>
    <row r="149" spans="1:31" x14ac:dyDescent="0.25">
      <c r="A149">
        <v>2098</v>
      </c>
      <c r="B149">
        <v>1</v>
      </c>
      <c r="C149">
        <v>63.924999999999997</v>
      </c>
      <c r="D149">
        <v>51.927999999999997</v>
      </c>
      <c r="E149">
        <v>210.631</v>
      </c>
      <c r="F149">
        <v>68.477999999999994</v>
      </c>
      <c r="G149">
        <v>44.107999999999997</v>
      </c>
      <c r="H149">
        <v>76.403000000000006</v>
      </c>
      <c r="I149">
        <v>144.215</v>
      </c>
      <c r="J149">
        <v>109.581</v>
      </c>
      <c r="K149">
        <v>92.72</v>
      </c>
      <c r="L149">
        <v>103.175</v>
      </c>
      <c r="M149">
        <v>112.08</v>
      </c>
      <c r="N149">
        <v>68.195999999999998</v>
      </c>
      <c r="O149">
        <v>72.198999999999998</v>
      </c>
      <c r="P149">
        <v>62.228999999999999</v>
      </c>
      <c r="Q149">
        <v>78.597999999999999</v>
      </c>
      <c r="R149">
        <v>52.106000000000002</v>
      </c>
      <c r="S149">
        <v>124.336</v>
      </c>
      <c r="T149">
        <v>177.227</v>
      </c>
      <c r="U149">
        <v>256.09699999999998</v>
      </c>
      <c r="V149">
        <v>84.162000000000006</v>
      </c>
      <c r="W149">
        <v>149.078</v>
      </c>
      <c r="X149">
        <v>93.778999999999996</v>
      </c>
      <c r="Y149">
        <v>42.401000000000003</v>
      </c>
      <c r="Z149">
        <v>60.03</v>
      </c>
      <c r="AA149">
        <v>135.32599999999999</v>
      </c>
      <c r="AB149">
        <v>103.033</v>
      </c>
      <c r="AC149">
        <v>63.033999999999999</v>
      </c>
      <c r="AD149">
        <v>133.47200000000001</v>
      </c>
      <c r="AE149">
        <v>87.483000000000004</v>
      </c>
    </row>
    <row r="150" spans="1:31" x14ac:dyDescent="0.25">
      <c r="A150">
        <v>2099</v>
      </c>
      <c r="B150">
        <v>1</v>
      </c>
      <c r="C150">
        <v>93.798000000000002</v>
      </c>
      <c r="D150">
        <v>178.696</v>
      </c>
      <c r="E150">
        <v>32.520000000000003</v>
      </c>
      <c r="F150">
        <v>147.786</v>
      </c>
      <c r="G150">
        <v>132.67500000000001</v>
      </c>
      <c r="H150">
        <v>81.091999999999999</v>
      </c>
      <c r="I150">
        <v>59.564999999999998</v>
      </c>
      <c r="J150">
        <v>148.85499999999999</v>
      </c>
      <c r="K150">
        <v>80.763000000000005</v>
      </c>
      <c r="L150">
        <v>56.491</v>
      </c>
      <c r="M150">
        <v>187.12100000000001</v>
      </c>
      <c r="N150">
        <v>50.250999999999998</v>
      </c>
      <c r="O150">
        <v>123.364</v>
      </c>
      <c r="P150">
        <v>146.68</v>
      </c>
      <c r="Q150">
        <v>80.367000000000004</v>
      </c>
      <c r="R150">
        <v>209.17099999999999</v>
      </c>
      <c r="S150">
        <v>118.09399999999999</v>
      </c>
      <c r="T150">
        <v>101.313</v>
      </c>
      <c r="U150">
        <v>57.55</v>
      </c>
      <c r="V150">
        <v>43.753999999999998</v>
      </c>
      <c r="W150">
        <v>131.16999999999999</v>
      </c>
      <c r="X150">
        <v>135.86799999999999</v>
      </c>
      <c r="Y150">
        <v>81.662000000000006</v>
      </c>
      <c r="Z150">
        <v>144.81899999999999</v>
      </c>
      <c r="AA150">
        <v>165.77</v>
      </c>
      <c r="AB150">
        <v>64.102999999999994</v>
      </c>
      <c r="AC150">
        <v>70.527000000000001</v>
      </c>
      <c r="AD150">
        <v>106.935</v>
      </c>
      <c r="AE150">
        <v>92.353999999999999</v>
      </c>
    </row>
    <row r="151" spans="1:31" x14ac:dyDescent="0.25">
      <c r="A151">
        <v>1950</v>
      </c>
      <c r="B151">
        <v>2</v>
      </c>
      <c r="C151">
        <v>31.152000000000001</v>
      </c>
      <c r="D151">
        <v>75.933000000000007</v>
      </c>
      <c r="E151">
        <v>23.571999999999999</v>
      </c>
      <c r="F151">
        <v>27.202999999999999</v>
      </c>
      <c r="G151">
        <v>25.686</v>
      </c>
      <c r="H151">
        <v>27.661999999999999</v>
      </c>
      <c r="I151">
        <v>27.149000000000001</v>
      </c>
      <c r="J151">
        <v>21.863</v>
      </c>
      <c r="K151">
        <v>21.332000000000001</v>
      </c>
      <c r="L151">
        <v>48.529000000000003</v>
      </c>
      <c r="M151">
        <v>81.394999999999996</v>
      </c>
      <c r="N151">
        <v>23.524000000000001</v>
      </c>
      <c r="O151">
        <v>21.198</v>
      </c>
      <c r="P151">
        <v>21.628</v>
      </c>
      <c r="Q151">
        <v>45.412999999999997</v>
      </c>
      <c r="R151">
        <v>53.814999999999998</v>
      </c>
      <c r="S151">
        <v>39.323999999999998</v>
      </c>
      <c r="T151">
        <v>26.815000000000001</v>
      </c>
      <c r="U151">
        <v>20.585000000000001</v>
      </c>
      <c r="V151">
        <v>30.78</v>
      </c>
      <c r="W151">
        <v>21.138000000000002</v>
      </c>
      <c r="X151">
        <v>31.166</v>
      </c>
      <c r="Y151">
        <v>34.655999999999999</v>
      </c>
      <c r="Z151">
        <v>35.765999999999998</v>
      </c>
      <c r="AA151">
        <v>20.658000000000001</v>
      </c>
      <c r="AB151">
        <v>32.337000000000003</v>
      </c>
      <c r="AC151">
        <v>25.047000000000001</v>
      </c>
      <c r="AD151">
        <v>20.687000000000001</v>
      </c>
      <c r="AE151">
        <v>28.852</v>
      </c>
    </row>
    <row r="152" spans="1:31" x14ac:dyDescent="0.25">
      <c r="A152">
        <v>1951</v>
      </c>
      <c r="B152">
        <v>2</v>
      </c>
      <c r="C152">
        <v>62.267000000000003</v>
      </c>
      <c r="D152">
        <v>43.779000000000003</v>
      </c>
      <c r="E152">
        <v>54.103999999999999</v>
      </c>
      <c r="F152">
        <v>20.042000000000002</v>
      </c>
      <c r="G152">
        <v>25.773</v>
      </c>
      <c r="H152">
        <v>25.257000000000001</v>
      </c>
      <c r="I152">
        <v>20.132999999999999</v>
      </c>
      <c r="J152">
        <v>56.68</v>
      </c>
      <c r="K152">
        <v>61.953000000000003</v>
      </c>
      <c r="L152">
        <v>27.222000000000001</v>
      </c>
      <c r="M152">
        <v>22.155999999999999</v>
      </c>
      <c r="N152">
        <v>23.036000000000001</v>
      </c>
      <c r="O152">
        <v>20.710999999999999</v>
      </c>
      <c r="P152">
        <v>20.431000000000001</v>
      </c>
      <c r="Q152">
        <v>23.753</v>
      </c>
      <c r="R152">
        <v>19.009</v>
      </c>
      <c r="S152">
        <v>40.567</v>
      </c>
      <c r="T152">
        <v>43.911000000000001</v>
      </c>
      <c r="U152">
        <v>86.42</v>
      </c>
      <c r="V152">
        <v>22.853000000000002</v>
      </c>
      <c r="W152">
        <v>23.933</v>
      </c>
      <c r="X152">
        <v>16.004999999999999</v>
      </c>
      <c r="Y152">
        <v>22.63</v>
      </c>
      <c r="Z152">
        <v>14.467000000000001</v>
      </c>
      <c r="AA152">
        <v>44.677</v>
      </c>
      <c r="AB152">
        <v>35.453000000000003</v>
      </c>
      <c r="AC152">
        <v>39.277000000000001</v>
      </c>
      <c r="AD152">
        <v>16.634</v>
      </c>
      <c r="AE152">
        <v>55.652999999999999</v>
      </c>
    </row>
    <row r="153" spans="1:31" x14ac:dyDescent="0.25">
      <c r="A153">
        <v>1952</v>
      </c>
      <c r="B153">
        <v>2</v>
      </c>
      <c r="C153">
        <v>64.548000000000002</v>
      </c>
      <c r="D153">
        <v>29.608000000000001</v>
      </c>
      <c r="E153">
        <v>53.343000000000004</v>
      </c>
      <c r="F153">
        <v>25.791</v>
      </c>
      <c r="G153">
        <v>28.263999999999999</v>
      </c>
      <c r="H153">
        <v>32.057000000000002</v>
      </c>
      <c r="I153">
        <v>75.203000000000003</v>
      </c>
      <c r="J153">
        <v>16.068999999999999</v>
      </c>
      <c r="K153">
        <v>22.236999999999998</v>
      </c>
      <c r="L153">
        <v>15.055</v>
      </c>
      <c r="M153">
        <v>28.948</v>
      </c>
      <c r="N153">
        <v>28.542000000000002</v>
      </c>
      <c r="O153">
        <v>31.553000000000001</v>
      </c>
      <c r="P153">
        <v>15.192</v>
      </c>
      <c r="Q153">
        <v>15.670999999999999</v>
      </c>
      <c r="R153">
        <v>49.613</v>
      </c>
      <c r="S153">
        <v>22.388999999999999</v>
      </c>
      <c r="T153">
        <v>33.064</v>
      </c>
      <c r="U153">
        <v>27.782</v>
      </c>
      <c r="V153">
        <v>14.906000000000001</v>
      </c>
      <c r="W153">
        <v>18.096</v>
      </c>
      <c r="X153">
        <v>21.198</v>
      </c>
      <c r="Y153">
        <v>21.899000000000001</v>
      </c>
      <c r="Z153">
        <v>34.423000000000002</v>
      </c>
      <c r="AA153">
        <v>38.866999999999997</v>
      </c>
      <c r="AB153">
        <v>53.06</v>
      </c>
      <c r="AC153">
        <v>49.908999999999999</v>
      </c>
      <c r="AD153">
        <v>63.942</v>
      </c>
      <c r="AE153">
        <v>25.890999999999998</v>
      </c>
    </row>
    <row r="154" spans="1:31" x14ac:dyDescent="0.25">
      <c r="A154">
        <v>1953</v>
      </c>
      <c r="B154">
        <v>2</v>
      </c>
      <c r="C154">
        <v>29.428999999999998</v>
      </c>
      <c r="D154">
        <v>37.47</v>
      </c>
      <c r="E154">
        <v>33.195</v>
      </c>
      <c r="F154">
        <v>14.959</v>
      </c>
      <c r="G154">
        <v>15.122</v>
      </c>
      <c r="H154">
        <v>23.187000000000001</v>
      </c>
      <c r="I154">
        <v>20.309000000000001</v>
      </c>
      <c r="J154">
        <v>64.191000000000003</v>
      </c>
      <c r="K154">
        <v>71.117000000000004</v>
      </c>
      <c r="L154">
        <v>106.791</v>
      </c>
      <c r="M154">
        <v>29.664000000000001</v>
      </c>
      <c r="N154">
        <v>22.852</v>
      </c>
      <c r="O154">
        <v>57.179000000000002</v>
      </c>
      <c r="P154">
        <v>15.227</v>
      </c>
      <c r="Q154">
        <v>14.317</v>
      </c>
      <c r="R154">
        <v>17.045999999999999</v>
      </c>
      <c r="S154">
        <v>117.739</v>
      </c>
      <c r="T154">
        <v>25.978000000000002</v>
      </c>
      <c r="U154">
        <v>15.29</v>
      </c>
      <c r="V154">
        <v>72.555999999999997</v>
      </c>
      <c r="W154">
        <v>17.321000000000002</v>
      </c>
      <c r="X154">
        <v>29.733000000000001</v>
      </c>
      <c r="Y154">
        <v>23.047999999999998</v>
      </c>
      <c r="Z154">
        <v>32.918999999999997</v>
      </c>
      <c r="AA154">
        <v>39.317999999999998</v>
      </c>
      <c r="AB154">
        <v>23.202999999999999</v>
      </c>
      <c r="AC154">
        <v>45.359000000000002</v>
      </c>
      <c r="AD154">
        <v>14.141</v>
      </c>
      <c r="AE154">
        <v>27.111000000000001</v>
      </c>
    </row>
    <row r="155" spans="1:31" x14ac:dyDescent="0.25">
      <c r="A155">
        <v>1954</v>
      </c>
      <c r="B155">
        <v>2</v>
      </c>
      <c r="C155">
        <v>16.381</v>
      </c>
      <c r="D155">
        <v>43.058999999999997</v>
      </c>
      <c r="E155">
        <v>47.515000000000001</v>
      </c>
      <c r="F155">
        <v>60.749000000000002</v>
      </c>
      <c r="G155">
        <v>35.417000000000002</v>
      </c>
      <c r="H155">
        <v>22.077999999999999</v>
      </c>
      <c r="I155">
        <v>81.522999999999996</v>
      </c>
      <c r="J155">
        <v>25.952999999999999</v>
      </c>
      <c r="K155">
        <v>20.167999999999999</v>
      </c>
      <c r="L155">
        <v>41.942999999999998</v>
      </c>
      <c r="M155">
        <v>20.408000000000001</v>
      </c>
      <c r="N155">
        <v>17.603999999999999</v>
      </c>
      <c r="O155">
        <v>28.609000000000002</v>
      </c>
      <c r="P155">
        <v>35.363999999999997</v>
      </c>
      <c r="Q155">
        <v>26.92</v>
      </c>
      <c r="R155">
        <v>47.029000000000003</v>
      </c>
      <c r="S155">
        <v>38.241999999999997</v>
      </c>
      <c r="T155">
        <v>18.012</v>
      </c>
      <c r="U155">
        <v>26.445</v>
      </c>
      <c r="V155">
        <v>27.975000000000001</v>
      </c>
      <c r="W155">
        <v>16.082000000000001</v>
      </c>
      <c r="X155">
        <v>38.399000000000001</v>
      </c>
      <c r="Y155">
        <v>22.763000000000002</v>
      </c>
      <c r="Z155">
        <v>21.395</v>
      </c>
      <c r="AA155">
        <v>32.613999999999997</v>
      </c>
      <c r="AB155">
        <v>17.466999999999999</v>
      </c>
      <c r="AC155">
        <v>19.773</v>
      </c>
      <c r="AD155">
        <v>54.412999999999997</v>
      </c>
      <c r="AE155">
        <v>15.416</v>
      </c>
    </row>
    <row r="156" spans="1:31" x14ac:dyDescent="0.25">
      <c r="A156">
        <v>1955</v>
      </c>
      <c r="B156">
        <v>2</v>
      </c>
      <c r="C156">
        <v>73.013000000000005</v>
      </c>
      <c r="D156">
        <v>15.07</v>
      </c>
      <c r="E156">
        <v>35.765000000000001</v>
      </c>
      <c r="F156">
        <v>26.696000000000002</v>
      </c>
      <c r="G156">
        <v>14.472</v>
      </c>
      <c r="H156">
        <v>13.865</v>
      </c>
      <c r="I156">
        <v>15.307</v>
      </c>
      <c r="J156">
        <v>23.707000000000001</v>
      </c>
      <c r="K156">
        <v>25.314</v>
      </c>
      <c r="L156">
        <v>14.973000000000001</v>
      </c>
      <c r="M156">
        <v>29.352</v>
      </c>
      <c r="N156">
        <v>63.167999999999999</v>
      </c>
      <c r="O156">
        <v>46.465000000000003</v>
      </c>
      <c r="P156">
        <v>32.094999999999999</v>
      </c>
      <c r="Q156">
        <v>42.347999999999999</v>
      </c>
      <c r="R156">
        <v>52.070999999999998</v>
      </c>
      <c r="S156">
        <v>34.328000000000003</v>
      </c>
      <c r="T156">
        <v>33.58</v>
      </c>
      <c r="U156">
        <v>46.344999999999999</v>
      </c>
      <c r="V156">
        <v>39.411999999999999</v>
      </c>
      <c r="W156">
        <v>19.617000000000001</v>
      </c>
      <c r="X156">
        <v>32.883000000000003</v>
      </c>
      <c r="Y156">
        <v>35.268999999999998</v>
      </c>
      <c r="Z156">
        <v>28.231999999999999</v>
      </c>
      <c r="AA156">
        <v>18.47</v>
      </c>
      <c r="AB156">
        <v>13.367000000000001</v>
      </c>
      <c r="AC156">
        <v>21.701000000000001</v>
      </c>
      <c r="AD156">
        <v>44.917999999999999</v>
      </c>
      <c r="AE156">
        <v>44.295999999999999</v>
      </c>
    </row>
    <row r="157" spans="1:31" x14ac:dyDescent="0.25">
      <c r="A157">
        <v>1956</v>
      </c>
      <c r="B157">
        <v>2</v>
      </c>
      <c r="C157">
        <v>20.594000000000001</v>
      </c>
      <c r="D157">
        <v>20.84</v>
      </c>
      <c r="E157">
        <v>30.283000000000001</v>
      </c>
      <c r="F157">
        <v>38.908999999999999</v>
      </c>
      <c r="G157">
        <v>39.968000000000004</v>
      </c>
      <c r="H157">
        <v>19.727</v>
      </c>
      <c r="I157">
        <v>19.864000000000001</v>
      </c>
      <c r="J157">
        <v>28.283000000000001</v>
      </c>
      <c r="K157">
        <v>22.658999999999999</v>
      </c>
      <c r="L157">
        <v>45.058999999999997</v>
      </c>
      <c r="M157">
        <v>37.345999999999997</v>
      </c>
      <c r="N157">
        <v>59.847999999999999</v>
      </c>
      <c r="O157">
        <v>22.285</v>
      </c>
      <c r="P157">
        <v>42.453000000000003</v>
      </c>
      <c r="Q157">
        <v>44.48</v>
      </c>
      <c r="R157">
        <v>21.253</v>
      </c>
      <c r="S157">
        <v>19.359000000000002</v>
      </c>
      <c r="T157">
        <v>36.023000000000003</v>
      </c>
      <c r="U157">
        <v>23.545999999999999</v>
      </c>
      <c r="V157">
        <v>36.335000000000001</v>
      </c>
      <c r="W157">
        <v>20.664000000000001</v>
      </c>
      <c r="X157">
        <v>112.509</v>
      </c>
      <c r="Y157">
        <v>24.456</v>
      </c>
      <c r="Z157">
        <v>30.917999999999999</v>
      </c>
      <c r="AA157">
        <v>31.44</v>
      </c>
      <c r="AB157">
        <v>13.792999999999999</v>
      </c>
      <c r="AC157">
        <v>25.242000000000001</v>
      </c>
      <c r="AD157">
        <v>19.965</v>
      </c>
      <c r="AE157">
        <v>14.413</v>
      </c>
    </row>
    <row r="158" spans="1:31" x14ac:dyDescent="0.25">
      <c r="A158">
        <v>1957</v>
      </c>
      <c r="B158">
        <v>2</v>
      </c>
      <c r="C158">
        <v>53.548999999999999</v>
      </c>
      <c r="D158">
        <v>26.321000000000002</v>
      </c>
      <c r="E158">
        <v>14.452999999999999</v>
      </c>
      <c r="F158">
        <v>28.352</v>
      </c>
      <c r="G158">
        <v>17.260999999999999</v>
      </c>
      <c r="H158">
        <v>64.424999999999997</v>
      </c>
      <c r="I158">
        <v>28.361000000000001</v>
      </c>
      <c r="J158">
        <v>19.062000000000001</v>
      </c>
      <c r="K158">
        <v>74.188999999999993</v>
      </c>
      <c r="L158">
        <v>29.175000000000001</v>
      </c>
      <c r="M158">
        <v>17.222000000000001</v>
      </c>
      <c r="N158">
        <v>15.189</v>
      </c>
      <c r="O158">
        <v>23.974</v>
      </c>
      <c r="P158">
        <v>30.12</v>
      </c>
      <c r="Q158">
        <v>31.588999999999999</v>
      </c>
      <c r="R158">
        <v>65.02</v>
      </c>
      <c r="S158">
        <v>87.08</v>
      </c>
      <c r="T158">
        <v>45.03</v>
      </c>
      <c r="U158">
        <v>75.504999999999995</v>
      </c>
      <c r="V158">
        <v>23.408999999999999</v>
      </c>
      <c r="W158">
        <v>30.544</v>
      </c>
      <c r="X158">
        <v>16.326000000000001</v>
      </c>
      <c r="Y158">
        <v>24.727</v>
      </c>
      <c r="Z158">
        <v>35.92</v>
      </c>
      <c r="AA158">
        <v>14.465999999999999</v>
      </c>
      <c r="AB158">
        <v>47.761000000000003</v>
      </c>
      <c r="AC158">
        <v>50.414000000000001</v>
      </c>
      <c r="AD158">
        <v>29.475000000000001</v>
      </c>
      <c r="AE158">
        <v>23.484999999999999</v>
      </c>
    </row>
    <row r="159" spans="1:31" x14ac:dyDescent="0.25">
      <c r="A159">
        <v>1958</v>
      </c>
      <c r="B159">
        <v>2</v>
      </c>
      <c r="C159">
        <v>31.175999999999998</v>
      </c>
      <c r="D159">
        <v>58.814</v>
      </c>
      <c r="E159">
        <v>22.238</v>
      </c>
      <c r="F159">
        <v>46.899000000000001</v>
      </c>
      <c r="G159">
        <v>26.805</v>
      </c>
      <c r="H159">
        <v>20.11</v>
      </c>
      <c r="I159">
        <v>101.85599999999999</v>
      </c>
      <c r="J159">
        <v>40.350999999999999</v>
      </c>
      <c r="K159">
        <v>16.687000000000001</v>
      </c>
      <c r="L159">
        <v>30.58</v>
      </c>
      <c r="M159">
        <v>29.254000000000001</v>
      </c>
      <c r="N159">
        <v>17.72</v>
      </c>
      <c r="O159">
        <v>28.015000000000001</v>
      </c>
      <c r="P159">
        <v>59.944000000000003</v>
      </c>
      <c r="Q159">
        <v>15.49</v>
      </c>
      <c r="R159">
        <v>16.907</v>
      </c>
      <c r="S159">
        <v>16.257999999999999</v>
      </c>
      <c r="T159">
        <v>20.875</v>
      </c>
      <c r="U159">
        <v>21.632999999999999</v>
      </c>
      <c r="V159">
        <v>50.725999999999999</v>
      </c>
      <c r="W159">
        <v>33.594999999999999</v>
      </c>
      <c r="X159">
        <v>75.748000000000005</v>
      </c>
      <c r="Y159">
        <v>26.324000000000002</v>
      </c>
      <c r="Z159">
        <v>39.348999999999997</v>
      </c>
      <c r="AA159">
        <v>26.981999999999999</v>
      </c>
      <c r="AB159">
        <v>29.157</v>
      </c>
      <c r="AC159">
        <v>19.283999999999999</v>
      </c>
      <c r="AD159">
        <v>14.467000000000001</v>
      </c>
      <c r="AE159">
        <v>29.896999999999998</v>
      </c>
    </row>
    <row r="160" spans="1:31" x14ac:dyDescent="0.25">
      <c r="A160">
        <v>1959</v>
      </c>
      <c r="B160">
        <v>2</v>
      </c>
      <c r="C160">
        <v>28.308</v>
      </c>
      <c r="D160">
        <v>29.111000000000001</v>
      </c>
      <c r="E160">
        <v>25.478999999999999</v>
      </c>
      <c r="F160">
        <v>32.591999999999999</v>
      </c>
      <c r="G160">
        <v>17.385999999999999</v>
      </c>
      <c r="H160">
        <v>22.077999999999999</v>
      </c>
      <c r="I160">
        <v>32.274000000000001</v>
      </c>
      <c r="J160">
        <v>27.08</v>
      </c>
      <c r="K160">
        <v>25.024999999999999</v>
      </c>
      <c r="L160">
        <v>52.552</v>
      </c>
      <c r="M160">
        <v>28.05</v>
      </c>
      <c r="N160">
        <v>51.048000000000002</v>
      </c>
      <c r="O160">
        <v>31.382999999999999</v>
      </c>
      <c r="P160">
        <v>19.126999999999999</v>
      </c>
      <c r="Q160">
        <v>33.814999999999998</v>
      </c>
      <c r="R160">
        <v>47.033000000000001</v>
      </c>
      <c r="S160">
        <v>44.091999999999999</v>
      </c>
      <c r="T160">
        <v>15.717000000000001</v>
      </c>
      <c r="U160">
        <v>16.484000000000002</v>
      </c>
      <c r="V160">
        <v>17.341999999999999</v>
      </c>
      <c r="W160">
        <v>73.033000000000001</v>
      </c>
      <c r="X160">
        <v>18.472999999999999</v>
      </c>
      <c r="Y160">
        <v>17.059999999999999</v>
      </c>
      <c r="Z160">
        <v>38.462000000000003</v>
      </c>
      <c r="AA160">
        <v>18.661999999999999</v>
      </c>
      <c r="AB160">
        <v>14.776</v>
      </c>
      <c r="AC160">
        <v>42.148000000000003</v>
      </c>
      <c r="AD160">
        <v>14.234999999999999</v>
      </c>
      <c r="AE160">
        <v>25.036000000000001</v>
      </c>
    </row>
    <row r="161" spans="1:31" x14ac:dyDescent="0.25">
      <c r="A161">
        <v>1960</v>
      </c>
      <c r="B161">
        <v>2</v>
      </c>
      <c r="C161">
        <v>18.39</v>
      </c>
      <c r="D161">
        <v>61.72</v>
      </c>
      <c r="E161">
        <v>34.116999999999997</v>
      </c>
      <c r="F161">
        <v>55.853000000000002</v>
      </c>
      <c r="G161">
        <v>49.997999999999998</v>
      </c>
      <c r="H161">
        <v>28.085999999999999</v>
      </c>
      <c r="I161">
        <v>32.923000000000002</v>
      </c>
      <c r="J161">
        <v>74.164000000000001</v>
      </c>
      <c r="K161">
        <v>56.55</v>
      </c>
      <c r="L161">
        <v>73.478999999999999</v>
      </c>
      <c r="M161">
        <v>13.8</v>
      </c>
      <c r="N161">
        <v>23.968</v>
      </c>
      <c r="O161">
        <v>67.813000000000002</v>
      </c>
      <c r="P161">
        <v>44.308</v>
      </c>
      <c r="Q161">
        <v>17.234000000000002</v>
      </c>
      <c r="R161">
        <v>36.503</v>
      </c>
      <c r="S161">
        <v>27.738</v>
      </c>
      <c r="T161">
        <v>22.736000000000001</v>
      </c>
      <c r="U161">
        <v>33.636000000000003</v>
      </c>
      <c r="V161">
        <v>88.754000000000005</v>
      </c>
      <c r="W161">
        <v>26.181999999999999</v>
      </c>
      <c r="X161">
        <v>14.840999999999999</v>
      </c>
      <c r="Y161">
        <v>32.183999999999997</v>
      </c>
      <c r="Z161">
        <v>24.838999999999999</v>
      </c>
      <c r="AA161">
        <v>68.751999999999995</v>
      </c>
      <c r="AB161">
        <v>40.031999999999996</v>
      </c>
      <c r="AC161">
        <v>14.769</v>
      </c>
      <c r="AD161">
        <v>22.933</v>
      </c>
      <c r="AE161">
        <v>28.721</v>
      </c>
    </row>
    <row r="162" spans="1:31" x14ac:dyDescent="0.25">
      <c r="A162">
        <v>1961</v>
      </c>
      <c r="B162">
        <v>2</v>
      </c>
      <c r="C162">
        <v>80.266999999999996</v>
      </c>
      <c r="D162">
        <v>65.388000000000005</v>
      </c>
      <c r="E162">
        <v>45.133000000000003</v>
      </c>
      <c r="F162">
        <v>24.100999999999999</v>
      </c>
      <c r="G162">
        <v>26.172999999999998</v>
      </c>
      <c r="H162">
        <v>19.751999999999999</v>
      </c>
      <c r="I162">
        <v>32.875999999999998</v>
      </c>
      <c r="J162">
        <v>34.131999999999998</v>
      </c>
      <c r="K162">
        <v>34.08</v>
      </c>
      <c r="L162">
        <v>43.51</v>
      </c>
      <c r="M162">
        <v>14.904</v>
      </c>
      <c r="N162">
        <v>27.193999999999999</v>
      </c>
      <c r="O162">
        <v>32.161999999999999</v>
      </c>
      <c r="P162">
        <v>17.332999999999998</v>
      </c>
      <c r="Q162">
        <v>28.341000000000001</v>
      </c>
      <c r="R162">
        <v>42.209000000000003</v>
      </c>
      <c r="S162">
        <v>25.815999999999999</v>
      </c>
      <c r="T162">
        <v>52.314999999999998</v>
      </c>
      <c r="U162">
        <v>29.821999999999999</v>
      </c>
      <c r="V162">
        <v>21.952999999999999</v>
      </c>
      <c r="W162">
        <v>15.369</v>
      </c>
      <c r="X162">
        <v>24.265000000000001</v>
      </c>
      <c r="Y162">
        <v>47.853000000000002</v>
      </c>
      <c r="Z162">
        <v>15.052</v>
      </c>
      <c r="AA162">
        <v>24.741</v>
      </c>
      <c r="AB162">
        <v>37.197000000000003</v>
      </c>
      <c r="AC162">
        <v>71.363</v>
      </c>
      <c r="AD162">
        <v>39.877000000000002</v>
      </c>
      <c r="AE162">
        <v>54.978999999999999</v>
      </c>
    </row>
    <row r="163" spans="1:31" x14ac:dyDescent="0.25">
      <c r="A163">
        <v>1962</v>
      </c>
      <c r="B163">
        <v>2</v>
      </c>
      <c r="C163">
        <v>29.244</v>
      </c>
      <c r="D163">
        <v>50.470999999999997</v>
      </c>
      <c r="E163">
        <v>16.164000000000001</v>
      </c>
      <c r="F163">
        <v>19.135000000000002</v>
      </c>
      <c r="G163">
        <v>50.012999999999998</v>
      </c>
      <c r="H163">
        <v>26.422999999999998</v>
      </c>
      <c r="I163">
        <v>23.207999999999998</v>
      </c>
      <c r="J163">
        <v>35.521000000000001</v>
      </c>
      <c r="K163">
        <v>17.693000000000001</v>
      </c>
      <c r="L163">
        <v>39.972999999999999</v>
      </c>
      <c r="M163">
        <v>71.930999999999997</v>
      </c>
      <c r="N163">
        <v>21.654</v>
      </c>
      <c r="O163">
        <v>18.532</v>
      </c>
      <c r="P163">
        <v>62.445</v>
      </c>
      <c r="Q163">
        <v>31.57</v>
      </c>
      <c r="R163">
        <v>22.317</v>
      </c>
      <c r="S163">
        <v>26.800999999999998</v>
      </c>
      <c r="T163">
        <v>21.356000000000002</v>
      </c>
      <c r="U163">
        <v>33.671999999999997</v>
      </c>
      <c r="V163">
        <v>31.120999999999999</v>
      </c>
      <c r="W163">
        <v>41.817</v>
      </c>
      <c r="X163">
        <v>21.117000000000001</v>
      </c>
      <c r="Y163">
        <v>33.902999999999999</v>
      </c>
      <c r="Z163">
        <v>15.48</v>
      </c>
      <c r="AA163">
        <v>13.685</v>
      </c>
      <c r="AB163">
        <v>49.945</v>
      </c>
      <c r="AC163">
        <v>21.329000000000001</v>
      </c>
      <c r="AD163">
        <v>18.524999999999999</v>
      </c>
      <c r="AE163">
        <v>20.841999999999999</v>
      </c>
    </row>
    <row r="164" spans="1:31" x14ac:dyDescent="0.25">
      <c r="A164">
        <v>1963</v>
      </c>
      <c r="B164">
        <v>2</v>
      </c>
      <c r="C164">
        <v>24.611999999999998</v>
      </c>
      <c r="D164">
        <v>18.952000000000002</v>
      </c>
      <c r="E164">
        <v>44.374000000000002</v>
      </c>
      <c r="F164">
        <v>18.277999999999999</v>
      </c>
      <c r="G164">
        <v>57.487000000000002</v>
      </c>
      <c r="H164">
        <v>16.16</v>
      </c>
      <c r="I164">
        <v>31.957000000000001</v>
      </c>
      <c r="J164">
        <v>22.530999999999999</v>
      </c>
      <c r="K164">
        <v>48.642000000000003</v>
      </c>
      <c r="L164">
        <v>32.987000000000002</v>
      </c>
      <c r="M164">
        <v>73.899000000000001</v>
      </c>
      <c r="N164">
        <v>33.293999999999997</v>
      </c>
      <c r="O164">
        <v>47.84</v>
      </c>
      <c r="P164">
        <v>22.300999999999998</v>
      </c>
      <c r="Q164">
        <v>36.753999999999998</v>
      </c>
      <c r="R164">
        <v>18.765000000000001</v>
      </c>
      <c r="S164">
        <v>66.781000000000006</v>
      </c>
      <c r="T164">
        <v>24.928999999999998</v>
      </c>
      <c r="U164">
        <v>17.117000000000001</v>
      </c>
      <c r="V164">
        <v>14.574999999999999</v>
      </c>
      <c r="W164">
        <v>33.69</v>
      </c>
      <c r="X164">
        <v>19.302</v>
      </c>
      <c r="Y164">
        <v>19.553000000000001</v>
      </c>
      <c r="Z164">
        <v>24.800999999999998</v>
      </c>
      <c r="AA164">
        <v>18.731999999999999</v>
      </c>
      <c r="AB164">
        <v>22.75</v>
      </c>
      <c r="AC164">
        <v>18.736000000000001</v>
      </c>
      <c r="AD164">
        <v>76.177000000000007</v>
      </c>
      <c r="AE164">
        <v>46.667999999999999</v>
      </c>
    </row>
    <row r="165" spans="1:31" x14ac:dyDescent="0.25">
      <c r="A165">
        <v>1964</v>
      </c>
      <c r="B165">
        <v>2</v>
      </c>
      <c r="C165">
        <v>16.7</v>
      </c>
      <c r="D165">
        <v>46.070999999999998</v>
      </c>
      <c r="E165">
        <v>68.281999999999996</v>
      </c>
      <c r="F165">
        <v>61.984000000000002</v>
      </c>
      <c r="G165">
        <v>16.805</v>
      </c>
      <c r="H165">
        <v>21.041</v>
      </c>
      <c r="I165">
        <v>34.802</v>
      </c>
      <c r="J165">
        <v>28.236000000000001</v>
      </c>
      <c r="K165">
        <v>23.812000000000001</v>
      </c>
      <c r="L165">
        <v>20.864999999999998</v>
      </c>
      <c r="M165">
        <v>38.055999999999997</v>
      </c>
      <c r="N165">
        <v>53.417999999999999</v>
      </c>
      <c r="O165">
        <v>40.634</v>
      </c>
      <c r="P165">
        <v>30.096</v>
      </c>
      <c r="Q165">
        <v>37.68</v>
      </c>
      <c r="R165">
        <v>50.899000000000001</v>
      </c>
      <c r="S165">
        <v>16.481000000000002</v>
      </c>
      <c r="T165">
        <v>22.074999999999999</v>
      </c>
      <c r="U165">
        <v>48.674999999999997</v>
      </c>
      <c r="V165">
        <v>41.521000000000001</v>
      </c>
      <c r="W165">
        <v>38.563000000000002</v>
      </c>
      <c r="X165">
        <v>35.430999999999997</v>
      </c>
      <c r="Y165">
        <v>17.661999999999999</v>
      </c>
      <c r="Z165">
        <v>42.731000000000002</v>
      </c>
      <c r="AA165">
        <v>16.510000000000002</v>
      </c>
      <c r="AB165">
        <v>16.254000000000001</v>
      </c>
      <c r="AC165">
        <v>25.244</v>
      </c>
      <c r="AD165">
        <v>19.231999999999999</v>
      </c>
      <c r="AE165">
        <v>86.525999999999996</v>
      </c>
    </row>
    <row r="166" spans="1:31" x14ac:dyDescent="0.25">
      <c r="A166">
        <v>1965</v>
      </c>
      <c r="B166">
        <v>2</v>
      </c>
      <c r="C166">
        <v>12.692</v>
      </c>
      <c r="D166">
        <v>35.029000000000003</v>
      </c>
      <c r="E166">
        <v>16.047999999999998</v>
      </c>
      <c r="F166">
        <v>14.048999999999999</v>
      </c>
      <c r="G166">
        <v>16.614999999999998</v>
      </c>
      <c r="H166">
        <v>15.128</v>
      </c>
      <c r="I166">
        <v>24.007999999999999</v>
      </c>
      <c r="J166">
        <v>57.695</v>
      </c>
      <c r="K166">
        <v>14.443</v>
      </c>
      <c r="L166">
        <v>35.164000000000001</v>
      </c>
      <c r="M166">
        <v>29.998000000000001</v>
      </c>
      <c r="N166">
        <v>18.789000000000001</v>
      </c>
      <c r="O166">
        <v>21.632999999999999</v>
      </c>
      <c r="P166">
        <v>36.343000000000004</v>
      </c>
      <c r="Q166">
        <v>51.058999999999997</v>
      </c>
      <c r="R166">
        <v>17.497</v>
      </c>
      <c r="S166">
        <v>26.805</v>
      </c>
      <c r="T166">
        <v>27.332000000000001</v>
      </c>
      <c r="U166">
        <v>18.084</v>
      </c>
      <c r="V166">
        <v>24.059000000000001</v>
      </c>
      <c r="W166">
        <v>98.82</v>
      </c>
      <c r="X166">
        <v>19.599</v>
      </c>
      <c r="Y166">
        <v>26.902000000000001</v>
      </c>
      <c r="Z166">
        <v>40.722999999999999</v>
      </c>
      <c r="AA166">
        <v>87.256</v>
      </c>
      <c r="AB166">
        <v>50.04</v>
      </c>
      <c r="AC166">
        <v>23.600999999999999</v>
      </c>
      <c r="AD166">
        <v>22.448</v>
      </c>
      <c r="AE166">
        <v>16.058</v>
      </c>
    </row>
    <row r="167" spans="1:31" x14ac:dyDescent="0.25">
      <c r="A167">
        <v>1966</v>
      </c>
      <c r="B167">
        <v>2</v>
      </c>
      <c r="C167">
        <v>26.861000000000001</v>
      </c>
      <c r="D167">
        <v>27.861999999999998</v>
      </c>
      <c r="E167">
        <v>25.331</v>
      </c>
      <c r="F167">
        <v>20.04</v>
      </c>
      <c r="G167">
        <v>38.186999999999998</v>
      </c>
      <c r="H167">
        <v>34.685000000000002</v>
      </c>
      <c r="I167">
        <v>27.954000000000001</v>
      </c>
      <c r="J167">
        <v>24.603999999999999</v>
      </c>
      <c r="K167">
        <v>44.664000000000001</v>
      </c>
      <c r="L167">
        <v>40.932000000000002</v>
      </c>
      <c r="M167">
        <v>62.296999999999997</v>
      </c>
      <c r="N167">
        <v>34.418999999999997</v>
      </c>
      <c r="O167">
        <v>16.545999999999999</v>
      </c>
      <c r="P167">
        <v>50.488999999999997</v>
      </c>
      <c r="Q167">
        <v>15.587</v>
      </c>
      <c r="R167">
        <v>43.603999999999999</v>
      </c>
      <c r="S167">
        <v>38.417999999999999</v>
      </c>
      <c r="T167">
        <v>58.76</v>
      </c>
      <c r="U167">
        <v>15.288</v>
      </c>
      <c r="V167">
        <v>18.212</v>
      </c>
      <c r="W167">
        <v>39.890999999999998</v>
      </c>
      <c r="X167">
        <v>19.541</v>
      </c>
      <c r="Y167">
        <v>20.619</v>
      </c>
      <c r="Z167">
        <v>33.4</v>
      </c>
      <c r="AA167">
        <v>77.013999999999996</v>
      </c>
      <c r="AB167">
        <v>19.548999999999999</v>
      </c>
      <c r="AC167">
        <v>24.614000000000001</v>
      </c>
      <c r="AD167">
        <v>23.466999999999999</v>
      </c>
      <c r="AE167">
        <v>23.369</v>
      </c>
    </row>
    <row r="168" spans="1:31" x14ac:dyDescent="0.25">
      <c r="A168">
        <v>1967</v>
      </c>
      <c r="B168">
        <v>2</v>
      </c>
      <c r="C168">
        <v>16.03</v>
      </c>
      <c r="D168">
        <v>28.638000000000002</v>
      </c>
      <c r="E168">
        <v>69.23</v>
      </c>
      <c r="F168">
        <v>15.728</v>
      </c>
      <c r="G168">
        <v>22.736000000000001</v>
      </c>
      <c r="H168">
        <v>49.231999999999999</v>
      </c>
      <c r="I168">
        <v>16.978999999999999</v>
      </c>
      <c r="J168">
        <v>33.133000000000003</v>
      </c>
      <c r="K168">
        <v>39.298000000000002</v>
      </c>
      <c r="L168">
        <v>15.196999999999999</v>
      </c>
      <c r="M168">
        <v>19.422000000000001</v>
      </c>
      <c r="N168">
        <v>34.320999999999998</v>
      </c>
      <c r="O168">
        <v>15.72</v>
      </c>
      <c r="P168">
        <v>16.702000000000002</v>
      </c>
      <c r="Q168">
        <v>44.924999999999997</v>
      </c>
      <c r="R168">
        <v>18.190999999999999</v>
      </c>
      <c r="S168">
        <v>23.974</v>
      </c>
      <c r="T168">
        <v>19.89</v>
      </c>
      <c r="U168">
        <v>79.965999999999994</v>
      </c>
      <c r="V168">
        <v>35.393999999999998</v>
      </c>
      <c r="W168">
        <v>24.695</v>
      </c>
      <c r="X168">
        <v>16.818999999999999</v>
      </c>
      <c r="Y168">
        <v>23.518999999999998</v>
      </c>
      <c r="Z168">
        <v>25.669</v>
      </c>
      <c r="AA168">
        <v>30.777999999999999</v>
      </c>
      <c r="AB168">
        <v>18.994</v>
      </c>
      <c r="AC168">
        <v>95.96</v>
      </c>
      <c r="AD168">
        <v>41.201000000000001</v>
      </c>
      <c r="AE168">
        <v>17.186</v>
      </c>
    </row>
    <row r="169" spans="1:31" x14ac:dyDescent="0.25">
      <c r="A169">
        <v>1968</v>
      </c>
      <c r="B169">
        <v>2</v>
      </c>
      <c r="C169">
        <v>21.753</v>
      </c>
      <c r="D169">
        <v>23.795999999999999</v>
      </c>
      <c r="E169">
        <v>46.945999999999998</v>
      </c>
      <c r="F169">
        <v>21.001000000000001</v>
      </c>
      <c r="G169">
        <v>110.908</v>
      </c>
      <c r="H169">
        <v>29.693999999999999</v>
      </c>
      <c r="I169">
        <v>22.454999999999998</v>
      </c>
      <c r="J169">
        <v>47.231999999999999</v>
      </c>
      <c r="K169">
        <v>22.289000000000001</v>
      </c>
      <c r="L169">
        <v>48.774999999999999</v>
      </c>
      <c r="M169">
        <v>95.305000000000007</v>
      </c>
      <c r="N169">
        <v>22.652999999999999</v>
      </c>
      <c r="O169">
        <v>45.072000000000003</v>
      </c>
      <c r="P169">
        <v>12.443</v>
      </c>
      <c r="Q169">
        <v>29.945</v>
      </c>
      <c r="R169">
        <v>73.442999999999998</v>
      </c>
      <c r="S169">
        <v>72.067999999999998</v>
      </c>
      <c r="T169">
        <v>78.567999999999998</v>
      </c>
      <c r="U169">
        <v>16.196999999999999</v>
      </c>
      <c r="V169">
        <v>105.854</v>
      </c>
      <c r="W169">
        <v>16.291</v>
      </c>
      <c r="X169">
        <v>19.946999999999999</v>
      </c>
      <c r="Y169">
        <v>19.41</v>
      </c>
      <c r="Z169">
        <v>75.525999999999996</v>
      </c>
      <c r="AA169">
        <v>46.040999999999997</v>
      </c>
      <c r="AB169">
        <v>30.315999999999999</v>
      </c>
      <c r="AC169">
        <v>20.303999999999998</v>
      </c>
      <c r="AD169">
        <v>40.009</v>
      </c>
      <c r="AE169">
        <v>86.986000000000004</v>
      </c>
    </row>
    <row r="170" spans="1:31" x14ac:dyDescent="0.25">
      <c r="A170">
        <v>1969</v>
      </c>
      <c r="B170">
        <v>2</v>
      </c>
      <c r="C170">
        <v>32.588000000000001</v>
      </c>
      <c r="D170">
        <v>31.872</v>
      </c>
      <c r="E170">
        <v>28.623999999999999</v>
      </c>
      <c r="F170">
        <v>31.356999999999999</v>
      </c>
      <c r="G170">
        <v>14.478999999999999</v>
      </c>
      <c r="H170">
        <v>19.37</v>
      </c>
      <c r="I170">
        <v>41.67</v>
      </c>
      <c r="J170">
        <v>30.039000000000001</v>
      </c>
      <c r="K170">
        <v>16.872</v>
      </c>
      <c r="L170">
        <v>96.224000000000004</v>
      </c>
      <c r="M170">
        <v>33.011000000000003</v>
      </c>
      <c r="N170">
        <v>16.36</v>
      </c>
      <c r="O170">
        <v>45.161999999999999</v>
      </c>
      <c r="P170">
        <v>19.722999999999999</v>
      </c>
      <c r="Q170">
        <v>38.097999999999999</v>
      </c>
      <c r="R170">
        <v>27.949000000000002</v>
      </c>
      <c r="S170">
        <v>26.738</v>
      </c>
      <c r="T170">
        <v>19.376999999999999</v>
      </c>
      <c r="U170">
        <v>21.548999999999999</v>
      </c>
      <c r="V170">
        <v>45.354999999999997</v>
      </c>
      <c r="W170">
        <v>16.837</v>
      </c>
      <c r="X170">
        <v>97.322999999999993</v>
      </c>
      <c r="Y170">
        <v>16.388999999999999</v>
      </c>
      <c r="Z170">
        <v>17.457000000000001</v>
      </c>
      <c r="AA170">
        <v>46.197000000000003</v>
      </c>
      <c r="AB170">
        <v>49.314999999999998</v>
      </c>
      <c r="AC170">
        <v>16.29</v>
      </c>
      <c r="AD170">
        <v>50.655000000000001</v>
      </c>
      <c r="AE170">
        <v>89.093999999999994</v>
      </c>
    </row>
    <row r="171" spans="1:31" x14ac:dyDescent="0.25">
      <c r="A171">
        <v>1970</v>
      </c>
      <c r="B171">
        <v>2</v>
      </c>
      <c r="C171">
        <v>16.859000000000002</v>
      </c>
      <c r="D171">
        <v>17.222000000000001</v>
      </c>
      <c r="E171">
        <v>23.440999999999999</v>
      </c>
      <c r="F171">
        <v>17.84</v>
      </c>
      <c r="G171">
        <v>60.738999999999997</v>
      </c>
      <c r="H171">
        <v>30.895</v>
      </c>
      <c r="I171">
        <v>23.934999999999999</v>
      </c>
      <c r="J171">
        <v>32.837000000000003</v>
      </c>
      <c r="K171">
        <v>20.675999999999998</v>
      </c>
      <c r="L171">
        <v>14.882</v>
      </c>
      <c r="M171">
        <v>15.635</v>
      </c>
      <c r="N171">
        <v>15.573</v>
      </c>
      <c r="O171">
        <v>33.680999999999997</v>
      </c>
      <c r="P171">
        <v>60.844999999999999</v>
      </c>
      <c r="Q171">
        <v>38.834000000000003</v>
      </c>
      <c r="R171">
        <v>21.126999999999999</v>
      </c>
      <c r="S171">
        <v>22.638000000000002</v>
      </c>
      <c r="T171">
        <v>35.369999999999997</v>
      </c>
      <c r="U171">
        <v>16.338999999999999</v>
      </c>
      <c r="V171">
        <v>33.530999999999999</v>
      </c>
      <c r="W171">
        <v>17.091000000000001</v>
      </c>
      <c r="X171">
        <v>26.571000000000002</v>
      </c>
      <c r="Y171">
        <v>15.817</v>
      </c>
      <c r="Z171">
        <v>23.274000000000001</v>
      </c>
      <c r="AA171">
        <v>24.062000000000001</v>
      </c>
      <c r="AB171">
        <v>15.856</v>
      </c>
      <c r="AC171">
        <v>21.521000000000001</v>
      </c>
      <c r="AD171">
        <v>47.715000000000003</v>
      </c>
      <c r="AE171">
        <v>22.335000000000001</v>
      </c>
    </row>
    <row r="172" spans="1:31" x14ac:dyDescent="0.25">
      <c r="A172">
        <v>1971</v>
      </c>
      <c r="B172">
        <v>2</v>
      </c>
      <c r="C172">
        <v>28.055</v>
      </c>
      <c r="D172">
        <v>21.681999999999999</v>
      </c>
      <c r="E172">
        <v>23.120999999999999</v>
      </c>
      <c r="F172">
        <v>56.542999999999999</v>
      </c>
      <c r="G172">
        <v>40.447000000000003</v>
      </c>
      <c r="H172">
        <v>17.783000000000001</v>
      </c>
      <c r="I172">
        <v>54.463000000000001</v>
      </c>
      <c r="J172">
        <v>19.131</v>
      </c>
      <c r="K172">
        <v>35.177999999999997</v>
      </c>
      <c r="L172">
        <v>36.799999999999997</v>
      </c>
      <c r="M172">
        <v>17.791</v>
      </c>
      <c r="N172">
        <v>15.433999999999999</v>
      </c>
      <c r="O172">
        <v>35.226999999999997</v>
      </c>
      <c r="P172">
        <v>44.283000000000001</v>
      </c>
      <c r="Q172">
        <v>16.664999999999999</v>
      </c>
      <c r="R172">
        <v>62.889000000000003</v>
      </c>
      <c r="S172">
        <v>41.987000000000002</v>
      </c>
      <c r="T172">
        <v>55.201000000000001</v>
      </c>
      <c r="U172">
        <v>37.162999999999997</v>
      </c>
      <c r="V172">
        <v>22.995999999999999</v>
      </c>
      <c r="W172">
        <v>44.4</v>
      </c>
      <c r="X172">
        <v>22.058</v>
      </c>
      <c r="Y172">
        <v>16.873000000000001</v>
      </c>
      <c r="Z172">
        <v>30.373000000000001</v>
      </c>
      <c r="AA172">
        <v>30.285</v>
      </c>
      <c r="AB172">
        <v>17.835000000000001</v>
      </c>
      <c r="AC172">
        <v>20.893999999999998</v>
      </c>
      <c r="AD172">
        <v>17.68</v>
      </c>
      <c r="AE172">
        <v>27.355</v>
      </c>
    </row>
    <row r="173" spans="1:31" x14ac:dyDescent="0.25">
      <c r="A173">
        <v>1972</v>
      </c>
      <c r="B173">
        <v>2</v>
      </c>
      <c r="C173">
        <v>23.204000000000001</v>
      </c>
      <c r="D173">
        <v>26.53</v>
      </c>
      <c r="E173">
        <v>44.363</v>
      </c>
      <c r="F173">
        <v>41.948999999999998</v>
      </c>
      <c r="G173">
        <v>24.193999999999999</v>
      </c>
      <c r="H173">
        <v>65.421999999999997</v>
      </c>
      <c r="I173">
        <v>17.646000000000001</v>
      </c>
      <c r="J173">
        <v>37.146999999999998</v>
      </c>
      <c r="K173">
        <v>67.567999999999998</v>
      </c>
      <c r="L173">
        <v>29.719000000000001</v>
      </c>
      <c r="M173">
        <v>49.143999999999998</v>
      </c>
      <c r="N173">
        <v>20.420999999999999</v>
      </c>
      <c r="O173">
        <v>51.542000000000002</v>
      </c>
      <c r="P173">
        <v>18.626999999999999</v>
      </c>
      <c r="Q173">
        <v>19.658999999999999</v>
      </c>
      <c r="R173">
        <v>23.974</v>
      </c>
      <c r="S173">
        <v>16.539000000000001</v>
      </c>
      <c r="T173">
        <v>20.295999999999999</v>
      </c>
      <c r="U173">
        <v>24.556999999999999</v>
      </c>
      <c r="V173">
        <v>17.263000000000002</v>
      </c>
      <c r="W173">
        <v>53.24</v>
      </c>
      <c r="X173">
        <v>35.192</v>
      </c>
      <c r="Y173">
        <v>23.710999999999999</v>
      </c>
      <c r="Z173">
        <v>24.358000000000001</v>
      </c>
      <c r="AA173">
        <v>15.417999999999999</v>
      </c>
      <c r="AB173">
        <v>21.614000000000001</v>
      </c>
      <c r="AC173">
        <v>26.53</v>
      </c>
      <c r="AD173">
        <v>16.36</v>
      </c>
      <c r="AE173">
        <v>45.502000000000002</v>
      </c>
    </row>
    <row r="174" spans="1:31" x14ac:dyDescent="0.25">
      <c r="A174">
        <v>1973</v>
      </c>
      <c r="B174">
        <v>2</v>
      </c>
      <c r="C174">
        <v>16.146000000000001</v>
      </c>
      <c r="D174">
        <v>77.100999999999999</v>
      </c>
      <c r="E174">
        <v>23.962</v>
      </c>
      <c r="F174">
        <v>16.382000000000001</v>
      </c>
      <c r="G174">
        <v>15.65</v>
      </c>
      <c r="H174">
        <v>23.776</v>
      </c>
      <c r="I174">
        <v>21.821000000000002</v>
      </c>
      <c r="J174">
        <v>22.087</v>
      </c>
      <c r="K174">
        <v>42.692</v>
      </c>
      <c r="L174">
        <v>34.661999999999999</v>
      </c>
      <c r="M174">
        <v>36.14</v>
      </c>
      <c r="N174">
        <v>19.675000000000001</v>
      </c>
      <c r="O174">
        <v>14.557</v>
      </c>
      <c r="P174">
        <v>57.332999999999998</v>
      </c>
      <c r="Q174">
        <v>27.283999999999999</v>
      </c>
      <c r="R174">
        <v>16.471</v>
      </c>
      <c r="S174">
        <v>32.545999999999999</v>
      </c>
      <c r="T174">
        <v>20.091999999999999</v>
      </c>
      <c r="U174">
        <v>74.338999999999999</v>
      </c>
      <c r="V174">
        <v>55.323999999999998</v>
      </c>
      <c r="W174">
        <v>37.305</v>
      </c>
      <c r="X174">
        <v>26.734999999999999</v>
      </c>
      <c r="Y174">
        <v>19.282</v>
      </c>
      <c r="Z174">
        <v>50.280999999999999</v>
      </c>
      <c r="AA174">
        <v>30.428000000000001</v>
      </c>
      <c r="AB174">
        <v>56.459000000000003</v>
      </c>
      <c r="AC174">
        <v>42.103000000000002</v>
      </c>
      <c r="AD174">
        <v>39.593000000000004</v>
      </c>
      <c r="AE174">
        <v>30.725999999999999</v>
      </c>
    </row>
    <row r="175" spans="1:31" x14ac:dyDescent="0.25">
      <c r="A175">
        <v>1974</v>
      </c>
      <c r="B175">
        <v>2</v>
      </c>
      <c r="C175">
        <v>18.158999999999999</v>
      </c>
      <c r="D175">
        <v>52.119</v>
      </c>
      <c r="E175">
        <v>39.073</v>
      </c>
      <c r="F175">
        <v>88.066999999999993</v>
      </c>
      <c r="G175">
        <v>50.424999999999997</v>
      </c>
      <c r="H175">
        <v>47.412999999999997</v>
      </c>
      <c r="I175">
        <v>15.625</v>
      </c>
      <c r="J175">
        <v>31.928000000000001</v>
      </c>
      <c r="K175">
        <v>40.935000000000002</v>
      </c>
      <c r="L175">
        <v>15.196999999999999</v>
      </c>
      <c r="M175">
        <v>57.197000000000003</v>
      </c>
      <c r="N175">
        <v>27.053999999999998</v>
      </c>
      <c r="O175">
        <v>16.164000000000001</v>
      </c>
      <c r="P175">
        <v>19.844999999999999</v>
      </c>
      <c r="Q175">
        <v>14.715999999999999</v>
      </c>
      <c r="R175">
        <v>26.231000000000002</v>
      </c>
      <c r="S175">
        <v>91.787999999999997</v>
      </c>
      <c r="T175">
        <v>28.181000000000001</v>
      </c>
      <c r="U175">
        <v>30.209</v>
      </c>
      <c r="V175">
        <v>30.155999999999999</v>
      </c>
      <c r="W175">
        <v>52.988</v>
      </c>
      <c r="X175">
        <v>16.803999999999998</v>
      </c>
      <c r="Y175">
        <v>34.783000000000001</v>
      </c>
      <c r="Z175">
        <v>16.195</v>
      </c>
      <c r="AA175">
        <v>37.762999999999998</v>
      </c>
      <c r="AB175">
        <v>31.202000000000002</v>
      </c>
      <c r="AC175">
        <v>18.538</v>
      </c>
      <c r="AD175">
        <v>20.132000000000001</v>
      </c>
      <c r="AE175">
        <v>18.902000000000001</v>
      </c>
    </row>
    <row r="176" spans="1:31" x14ac:dyDescent="0.25">
      <c r="A176">
        <v>1975</v>
      </c>
      <c r="B176">
        <v>2</v>
      </c>
      <c r="C176">
        <v>16.669</v>
      </c>
      <c r="D176">
        <v>15.483000000000001</v>
      </c>
      <c r="E176">
        <v>25.277000000000001</v>
      </c>
      <c r="F176">
        <v>29.305</v>
      </c>
      <c r="G176">
        <v>24.763000000000002</v>
      </c>
      <c r="H176">
        <v>30.838000000000001</v>
      </c>
      <c r="I176">
        <v>31.28</v>
      </c>
      <c r="J176">
        <v>30.939</v>
      </c>
      <c r="K176">
        <v>67.018000000000001</v>
      </c>
      <c r="L176">
        <v>43.451000000000001</v>
      </c>
      <c r="M176">
        <v>24.939</v>
      </c>
      <c r="N176">
        <v>59.51</v>
      </c>
      <c r="O176">
        <v>30.867000000000001</v>
      </c>
      <c r="P176">
        <v>33.996000000000002</v>
      </c>
      <c r="Q176">
        <v>14.113</v>
      </c>
      <c r="R176">
        <v>29.829000000000001</v>
      </c>
      <c r="S176">
        <v>18.960999999999999</v>
      </c>
      <c r="T176">
        <v>56.082000000000001</v>
      </c>
      <c r="U176">
        <v>16.280999999999999</v>
      </c>
      <c r="V176">
        <v>52.235999999999997</v>
      </c>
      <c r="W176">
        <v>49.914999999999999</v>
      </c>
      <c r="X176">
        <v>53.387999999999998</v>
      </c>
      <c r="Y176">
        <v>28.817</v>
      </c>
      <c r="Z176">
        <v>15.891999999999999</v>
      </c>
      <c r="AA176">
        <v>16.675000000000001</v>
      </c>
      <c r="AB176">
        <v>50.247999999999998</v>
      </c>
      <c r="AC176">
        <v>15.109</v>
      </c>
      <c r="AD176">
        <v>21.555</v>
      </c>
      <c r="AE176">
        <v>17.228000000000002</v>
      </c>
    </row>
    <row r="177" spans="1:31" x14ac:dyDescent="0.25">
      <c r="A177">
        <v>1976</v>
      </c>
      <c r="B177">
        <v>2</v>
      </c>
      <c r="C177">
        <v>75.831000000000003</v>
      </c>
      <c r="D177">
        <v>15.695</v>
      </c>
      <c r="E177">
        <v>140.26300000000001</v>
      </c>
      <c r="F177">
        <v>58.423000000000002</v>
      </c>
      <c r="G177">
        <v>53.701000000000001</v>
      </c>
      <c r="H177">
        <v>29.81</v>
      </c>
      <c r="I177">
        <v>18.978999999999999</v>
      </c>
      <c r="J177">
        <v>31.690999999999999</v>
      </c>
      <c r="K177">
        <v>16.533000000000001</v>
      </c>
      <c r="L177">
        <v>140.035</v>
      </c>
      <c r="M177">
        <v>16.82</v>
      </c>
      <c r="N177">
        <v>20.03</v>
      </c>
      <c r="O177">
        <v>23.311</v>
      </c>
      <c r="P177">
        <v>21.984000000000002</v>
      </c>
      <c r="Q177">
        <v>54.223999999999997</v>
      </c>
      <c r="R177">
        <v>42.652999999999999</v>
      </c>
      <c r="S177">
        <v>34.369</v>
      </c>
      <c r="T177">
        <v>31.228999999999999</v>
      </c>
      <c r="U177">
        <v>40.031999999999996</v>
      </c>
      <c r="V177">
        <v>25.984000000000002</v>
      </c>
      <c r="W177">
        <v>74.394000000000005</v>
      </c>
      <c r="X177">
        <v>26.533999999999999</v>
      </c>
      <c r="Y177">
        <v>16.989000000000001</v>
      </c>
      <c r="Z177">
        <v>17.876999999999999</v>
      </c>
      <c r="AA177">
        <v>39.917000000000002</v>
      </c>
      <c r="AB177">
        <v>70.489000000000004</v>
      </c>
      <c r="AC177">
        <v>18.780999999999999</v>
      </c>
      <c r="AD177">
        <v>56.393000000000001</v>
      </c>
      <c r="AE177">
        <v>24.51</v>
      </c>
    </row>
    <row r="178" spans="1:31" x14ac:dyDescent="0.25">
      <c r="A178">
        <v>1977</v>
      </c>
      <c r="B178">
        <v>2</v>
      </c>
      <c r="C178">
        <v>15.88</v>
      </c>
      <c r="D178">
        <v>17.03</v>
      </c>
      <c r="E178">
        <v>26.398</v>
      </c>
      <c r="F178">
        <v>15.526</v>
      </c>
      <c r="G178">
        <v>15.032999999999999</v>
      </c>
      <c r="H178">
        <v>43.847000000000001</v>
      </c>
      <c r="I178">
        <v>37.567</v>
      </c>
      <c r="J178">
        <v>48.03</v>
      </c>
      <c r="K178">
        <v>32.64</v>
      </c>
      <c r="L178">
        <v>16.751999999999999</v>
      </c>
      <c r="M178">
        <v>33.481999999999999</v>
      </c>
      <c r="N178">
        <v>31.219000000000001</v>
      </c>
      <c r="O178">
        <v>41.167999999999999</v>
      </c>
      <c r="P178">
        <v>13.616</v>
      </c>
      <c r="Q178">
        <v>23.114000000000001</v>
      </c>
      <c r="R178">
        <v>54.283000000000001</v>
      </c>
      <c r="S178">
        <v>21.78</v>
      </c>
      <c r="T178">
        <v>47.048999999999999</v>
      </c>
      <c r="U178">
        <v>38.564999999999998</v>
      </c>
      <c r="V178">
        <v>15.079000000000001</v>
      </c>
      <c r="W178">
        <v>30.398</v>
      </c>
      <c r="X178">
        <v>26.83</v>
      </c>
      <c r="Y178">
        <v>13.282999999999999</v>
      </c>
      <c r="Z178">
        <v>30.788</v>
      </c>
      <c r="AA178">
        <v>20.77</v>
      </c>
      <c r="AB178">
        <v>19.672999999999998</v>
      </c>
      <c r="AC178">
        <v>23.44</v>
      </c>
      <c r="AD178">
        <v>15.183</v>
      </c>
      <c r="AE178">
        <v>19.524999999999999</v>
      </c>
    </row>
    <row r="179" spans="1:31" x14ac:dyDescent="0.25">
      <c r="A179">
        <v>1978</v>
      </c>
      <c r="B179">
        <v>2</v>
      </c>
      <c r="C179">
        <v>33.098999999999997</v>
      </c>
      <c r="D179">
        <v>35.405000000000001</v>
      </c>
      <c r="E179">
        <v>13.756</v>
      </c>
      <c r="F179">
        <v>16.978000000000002</v>
      </c>
      <c r="G179">
        <v>36.203000000000003</v>
      </c>
      <c r="H179">
        <v>28.878</v>
      </c>
      <c r="I179">
        <v>43.999000000000002</v>
      </c>
      <c r="J179">
        <v>15.422000000000001</v>
      </c>
      <c r="K179">
        <v>16.902000000000001</v>
      </c>
      <c r="L179">
        <v>50.000999999999998</v>
      </c>
      <c r="M179">
        <v>17.882000000000001</v>
      </c>
      <c r="N179">
        <v>21.181999999999999</v>
      </c>
      <c r="O179">
        <v>17.256</v>
      </c>
      <c r="P179">
        <v>45.851999999999997</v>
      </c>
      <c r="Q179">
        <v>17.856999999999999</v>
      </c>
      <c r="R179">
        <v>42.421999999999997</v>
      </c>
      <c r="S179">
        <v>16.521000000000001</v>
      </c>
      <c r="T179">
        <v>17.971</v>
      </c>
      <c r="U179">
        <v>35.808999999999997</v>
      </c>
      <c r="V179">
        <v>48.127000000000002</v>
      </c>
      <c r="W179">
        <v>33.197000000000003</v>
      </c>
      <c r="X179">
        <v>54.664000000000001</v>
      </c>
      <c r="Y179">
        <v>33.158000000000001</v>
      </c>
      <c r="Z179">
        <v>46.374000000000002</v>
      </c>
      <c r="AA179">
        <v>46.372</v>
      </c>
      <c r="AB179">
        <v>22.908999999999999</v>
      </c>
      <c r="AC179">
        <v>77.984999999999999</v>
      </c>
      <c r="AD179">
        <v>67.933999999999997</v>
      </c>
      <c r="AE179">
        <v>37.630000000000003</v>
      </c>
    </row>
    <row r="180" spans="1:31" x14ac:dyDescent="0.25">
      <c r="A180">
        <v>1979</v>
      </c>
      <c r="B180">
        <v>2</v>
      </c>
      <c r="C180">
        <v>56.926000000000002</v>
      </c>
      <c r="D180">
        <v>76.013999999999996</v>
      </c>
      <c r="E180">
        <v>14.553000000000001</v>
      </c>
      <c r="F180">
        <v>15.318</v>
      </c>
      <c r="G180">
        <v>43.993000000000002</v>
      </c>
      <c r="H180">
        <v>55.057000000000002</v>
      </c>
      <c r="I180">
        <v>24.902999999999999</v>
      </c>
      <c r="J180">
        <v>15.191000000000001</v>
      </c>
      <c r="K180">
        <v>15.708</v>
      </c>
      <c r="L180">
        <v>18.690999999999999</v>
      </c>
      <c r="M180">
        <v>23.015000000000001</v>
      </c>
      <c r="N180">
        <v>19.193000000000001</v>
      </c>
      <c r="O180">
        <v>51.345999999999997</v>
      </c>
      <c r="P180">
        <v>25.068000000000001</v>
      </c>
      <c r="Q180">
        <v>32.479999999999997</v>
      </c>
      <c r="R180">
        <v>20.529</v>
      </c>
      <c r="S180">
        <v>33.911000000000001</v>
      </c>
      <c r="T180">
        <v>15.673999999999999</v>
      </c>
      <c r="U180">
        <v>49.956000000000003</v>
      </c>
      <c r="V180">
        <v>17.234000000000002</v>
      </c>
      <c r="W180">
        <v>22.093</v>
      </c>
      <c r="X180">
        <v>29.111999999999998</v>
      </c>
      <c r="Y180">
        <v>19.306000000000001</v>
      </c>
      <c r="Z180">
        <v>36.042000000000002</v>
      </c>
      <c r="AA180">
        <v>21.986999999999998</v>
      </c>
      <c r="AB180">
        <v>37.03</v>
      </c>
      <c r="AC180">
        <v>16.881</v>
      </c>
      <c r="AD180">
        <v>23.166</v>
      </c>
      <c r="AE180">
        <v>33.204999999999998</v>
      </c>
    </row>
    <row r="181" spans="1:31" x14ac:dyDescent="0.25">
      <c r="A181">
        <v>1980</v>
      </c>
      <c r="B181">
        <v>2</v>
      </c>
      <c r="C181">
        <v>29.655999999999999</v>
      </c>
      <c r="D181">
        <v>62.512</v>
      </c>
      <c r="E181">
        <v>29.292000000000002</v>
      </c>
      <c r="F181">
        <v>15.266</v>
      </c>
      <c r="G181">
        <v>19.388000000000002</v>
      </c>
      <c r="H181">
        <v>42.734999999999999</v>
      </c>
      <c r="I181">
        <v>52.085000000000001</v>
      </c>
      <c r="J181">
        <v>39.976999999999997</v>
      </c>
      <c r="K181">
        <v>25.077999999999999</v>
      </c>
      <c r="L181">
        <v>31.779</v>
      </c>
      <c r="M181">
        <v>54.433</v>
      </c>
      <c r="N181">
        <v>25.257000000000001</v>
      </c>
      <c r="O181">
        <v>40.695999999999998</v>
      </c>
      <c r="P181">
        <v>15.356</v>
      </c>
      <c r="Q181">
        <v>20.773</v>
      </c>
      <c r="R181">
        <v>47.561999999999998</v>
      </c>
      <c r="S181">
        <v>33.546999999999997</v>
      </c>
      <c r="T181">
        <v>21.72</v>
      </c>
      <c r="U181">
        <v>24.09</v>
      </c>
      <c r="V181">
        <v>20.928999999999998</v>
      </c>
      <c r="W181">
        <v>28.835000000000001</v>
      </c>
      <c r="X181">
        <v>20.940999999999999</v>
      </c>
      <c r="Y181">
        <v>71.736000000000004</v>
      </c>
      <c r="Z181">
        <v>38.183999999999997</v>
      </c>
      <c r="AA181">
        <v>22.298999999999999</v>
      </c>
      <c r="AB181">
        <v>45.456000000000003</v>
      </c>
      <c r="AC181">
        <v>68.203999999999994</v>
      </c>
      <c r="AD181">
        <v>78.888000000000005</v>
      </c>
      <c r="AE181">
        <v>51.741999999999997</v>
      </c>
    </row>
    <row r="182" spans="1:31" x14ac:dyDescent="0.25">
      <c r="A182">
        <v>1981</v>
      </c>
      <c r="B182">
        <v>2</v>
      </c>
      <c r="C182">
        <v>28.042999999999999</v>
      </c>
      <c r="D182">
        <v>30.73</v>
      </c>
      <c r="E182">
        <v>25.800999999999998</v>
      </c>
      <c r="F182">
        <v>80.653000000000006</v>
      </c>
      <c r="G182">
        <v>61.002000000000002</v>
      </c>
      <c r="H182">
        <v>80.19</v>
      </c>
      <c r="I182">
        <v>102.92</v>
      </c>
      <c r="J182">
        <v>23.332999999999998</v>
      </c>
      <c r="K182">
        <v>86.822000000000003</v>
      </c>
      <c r="L182">
        <v>26.951000000000001</v>
      </c>
      <c r="M182">
        <v>22.934999999999999</v>
      </c>
      <c r="N182">
        <v>109.306</v>
      </c>
      <c r="O182">
        <v>25.672999999999998</v>
      </c>
      <c r="P182">
        <v>41.628</v>
      </c>
      <c r="Q182">
        <v>19.094000000000001</v>
      </c>
      <c r="R182">
        <v>27.021000000000001</v>
      </c>
      <c r="S182">
        <v>48.526000000000003</v>
      </c>
      <c r="T182">
        <v>35.765999999999998</v>
      </c>
      <c r="U182">
        <v>14.73</v>
      </c>
      <c r="V182">
        <v>35.576999999999998</v>
      </c>
      <c r="W182">
        <v>20.588999999999999</v>
      </c>
      <c r="X182">
        <v>22.481999999999999</v>
      </c>
      <c r="Y182">
        <v>32.207000000000001</v>
      </c>
      <c r="Z182">
        <v>65.736999999999995</v>
      </c>
      <c r="AA182">
        <v>20.777000000000001</v>
      </c>
      <c r="AB182">
        <v>37.774999999999999</v>
      </c>
      <c r="AC182">
        <v>31.059000000000001</v>
      </c>
      <c r="AD182">
        <v>18.704000000000001</v>
      </c>
      <c r="AE182">
        <v>17.792000000000002</v>
      </c>
    </row>
    <row r="183" spans="1:31" x14ac:dyDescent="0.25">
      <c r="A183">
        <v>1982</v>
      </c>
      <c r="B183">
        <v>2</v>
      </c>
      <c r="C183">
        <v>37.36</v>
      </c>
      <c r="D183">
        <v>28.922999999999998</v>
      </c>
      <c r="E183">
        <v>40.993000000000002</v>
      </c>
      <c r="F183">
        <v>33.531999999999996</v>
      </c>
      <c r="G183">
        <v>31.710999999999999</v>
      </c>
      <c r="H183">
        <v>94.762</v>
      </c>
      <c r="I183">
        <v>35.762</v>
      </c>
      <c r="J183">
        <v>32.466000000000001</v>
      </c>
      <c r="K183">
        <v>52.316000000000003</v>
      </c>
      <c r="L183">
        <v>26.265000000000001</v>
      </c>
      <c r="M183">
        <v>45.262999999999998</v>
      </c>
      <c r="N183">
        <v>15.646000000000001</v>
      </c>
      <c r="O183">
        <v>21.327000000000002</v>
      </c>
      <c r="P183">
        <v>53.427999999999997</v>
      </c>
      <c r="Q183">
        <v>60.640999999999998</v>
      </c>
      <c r="R183">
        <v>17.539000000000001</v>
      </c>
      <c r="S183">
        <v>29.219000000000001</v>
      </c>
      <c r="T183">
        <v>20.288</v>
      </c>
      <c r="U183">
        <v>22.449000000000002</v>
      </c>
      <c r="V183">
        <v>18.672999999999998</v>
      </c>
      <c r="W183">
        <v>26.846</v>
      </c>
      <c r="X183">
        <v>22.53</v>
      </c>
      <c r="Y183">
        <v>15.634</v>
      </c>
      <c r="Z183">
        <v>72.704999999999998</v>
      </c>
      <c r="AA183">
        <v>25.050999999999998</v>
      </c>
      <c r="AB183">
        <v>27.027999999999999</v>
      </c>
      <c r="AC183">
        <v>17.391999999999999</v>
      </c>
      <c r="AD183">
        <v>30.67</v>
      </c>
      <c r="AE183">
        <v>28.981000000000002</v>
      </c>
    </row>
    <row r="184" spans="1:31" x14ac:dyDescent="0.25">
      <c r="A184">
        <v>1983</v>
      </c>
      <c r="B184">
        <v>2</v>
      </c>
      <c r="C184">
        <v>26.03</v>
      </c>
      <c r="D184">
        <v>15.694000000000001</v>
      </c>
      <c r="E184">
        <v>22.532</v>
      </c>
      <c r="F184">
        <v>82.662999999999997</v>
      </c>
      <c r="G184">
        <v>17.608000000000001</v>
      </c>
      <c r="H184">
        <v>15.563000000000001</v>
      </c>
      <c r="I184">
        <v>27.303000000000001</v>
      </c>
      <c r="J184">
        <v>144.04900000000001</v>
      </c>
      <c r="K184">
        <v>16</v>
      </c>
      <c r="L184">
        <v>16.103999999999999</v>
      </c>
      <c r="M184">
        <v>55.029000000000003</v>
      </c>
      <c r="N184">
        <v>31.541</v>
      </c>
      <c r="O184">
        <v>50.786999999999999</v>
      </c>
      <c r="P184">
        <v>26.672999999999998</v>
      </c>
      <c r="Q184">
        <v>26.928000000000001</v>
      </c>
      <c r="R184">
        <v>41.878</v>
      </c>
      <c r="S184">
        <v>20.018999999999998</v>
      </c>
      <c r="T184">
        <v>28.41</v>
      </c>
      <c r="U184">
        <v>34.491</v>
      </c>
      <c r="V184">
        <v>45.292999999999999</v>
      </c>
      <c r="W184">
        <v>41.637999999999998</v>
      </c>
      <c r="X184">
        <v>18.606000000000002</v>
      </c>
      <c r="Y184">
        <v>36.741999999999997</v>
      </c>
      <c r="Z184">
        <v>69.495000000000005</v>
      </c>
      <c r="AA184">
        <v>26.637</v>
      </c>
      <c r="AB184">
        <v>29.881</v>
      </c>
      <c r="AC184">
        <v>61.808</v>
      </c>
      <c r="AD184">
        <v>25.643000000000001</v>
      </c>
      <c r="AE184">
        <v>49.654000000000003</v>
      </c>
    </row>
    <row r="185" spans="1:31" x14ac:dyDescent="0.25">
      <c r="A185">
        <v>1984</v>
      </c>
      <c r="B185">
        <v>2</v>
      </c>
      <c r="C185">
        <v>117.691</v>
      </c>
      <c r="D185">
        <v>57.423000000000002</v>
      </c>
      <c r="E185">
        <v>20.806000000000001</v>
      </c>
      <c r="F185">
        <v>18.210999999999999</v>
      </c>
      <c r="G185">
        <v>28.745999999999999</v>
      </c>
      <c r="H185">
        <v>26.007999999999999</v>
      </c>
      <c r="I185">
        <v>20.631</v>
      </c>
      <c r="J185">
        <v>25.585000000000001</v>
      </c>
      <c r="K185">
        <v>21.942</v>
      </c>
      <c r="L185">
        <v>18.555</v>
      </c>
      <c r="M185">
        <v>77.573999999999998</v>
      </c>
      <c r="N185">
        <v>77.899000000000001</v>
      </c>
      <c r="O185">
        <v>74.198999999999998</v>
      </c>
      <c r="P185">
        <v>43.567999999999998</v>
      </c>
      <c r="Q185">
        <v>46.301000000000002</v>
      </c>
      <c r="R185">
        <v>29.271000000000001</v>
      </c>
      <c r="S185">
        <v>18.905999999999999</v>
      </c>
      <c r="T185">
        <v>19.350000000000001</v>
      </c>
      <c r="U185">
        <v>18.148</v>
      </c>
      <c r="V185">
        <v>28.875</v>
      </c>
      <c r="W185">
        <v>24.783000000000001</v>
      </c>
      <c r="X185">
        <v>26.013999999999999</v>
      </c>
      <c r="Y185">
        <v>27.513000000000002</v>
      </c>
      <c r="Z185">
        <v>44.868000000000002</v>
      </c>
      <c r="AA185">
        <v>16.643000000000001</v>
      </c>
      <c r="AB185">
        <v>15.63</v>
      </c>
      <c r="AC185">
        <v>37.991</v>
      </c>
      <c r="AD185">
        <v>15.798999999999999</v>
      </c>
      <c r="AE185">
        <v>25.509</v>
      </c>
    </row>
    <row r="186" spans="1:31" x14ac:dyDescent="0.25">
      <c r="A186">
        <v>1985</v>
      </c>
      <c r="B186">
        <v>2</v>
      </c>
      <c r="C186">
        <v>14.907999999999999</v>
      </c>
      <c r="D186">
        <v>36.692999999999998</v>
      </c>
      <c r="E186">
        <v>41.759</v>
      </c>
      <c r="F186">
        <v>20.57</v>
      </c>
      <c r="G186">
        <v>39.82</v>
      </c>
      <c r="H186">
        <v>39.235999999999997</v>
      </c>
      <c r="I186">
        <v>17.103000000000002</v>
      </c>
      <c r="J186">
        <v>14.042</v>
      </c>
      <c r="K186">
        <v>30.922999999999998</v>
      </c>
      <c r="L186">
        <v>19.402000000000001</v>
      </c>
      <c r="M186">
        <v>33.530999999999999</v>
      </c>
      <c r="N186">
        <v>19.713000000000001</v>
      </c>
      <c r="O186">
        <v>14.558999999999999</v>
      </c>
      <c r="P186">
        <v>19.137</v>
      </c>
      <c r="Q186">
        <v>32.158999999999999</v>
      </c>
      <c r="R186">
        <v>23.916</v>
      </c>
      <c r="S186">
        <v>14.513999999999999</v>
      </c>
      <c r="T186">
        <v>38.21</v>
      </c>
      <c r="U186">
        <v>67.156999999999996</v>
      </c>
      <c r="V186">
        <v>33.072000000000003</v>
      </c>
      <c r="W186">
        <v>16.759</v>
      </c>
      <c r="X186">
        <v>27.452999999999999</v>
      </c>
      <c r="Y186">
        <v>20.213000000000001</v>
      </c>
      <c r="Z186">
        <v>31.202999999999999</v>
      </c>
      <c r="AA186">
        <v>47.322000000000003</v>
      </c>
      <c r="AB186">
        <v>18.167000000000002</v>
      </c>
      <c r="AC186">
        <v>46.594000000000001</v>
      </c>
      <c r="AD186">
        <v>39.764000000000003</v>
      </c>
      <c r="AE186">
        <v>20.805</v>
      </c>
    </row>
    <row r="187" spans="1:31" x14ac:dyDescent="0.25">
      <c r="A187">
        <v>1986</v>
      </c>
      <c r="B187">
        <v>2</v>
      </c>
      <c r="C187">
        <v>30.864999999999998</v>
      </c>
      <c r="D187">
        <v>17.228999999999999</v>
      </c>
      <c r="E187">
        <v>15.101000000000001</v>
      </c>
      <c r="F187">
        <v>51.277999999999999</v>
      </c>
      <c r="G187">
        <v>104.85</v>
      </c>
      <c r="H187">
        <v>20.27</v>
      </c>
      <c r="I187">
        <v>19.625</v>
      </c>
      <c r="J187">
        <v>39.347999999999999</v>
      </c>
      <c r="K187">
        <v>10.779</v>
      </c>
      <c r="L187">
        <v>55.356999999999999</v>
      </c>
      <c r="M187">
        <v>46.615000000000002</v>
      </c>
      <c r="N187">
        <v>17.506</v>
      </c>
      <c r="O187">
        <v>22.402999999999999</v>
      </c>
      <c r="P187">
        <v>19.146999999999998</v>
      </c>
      <c r="Q187">
        <v>46.151000000000003</v>
      </c>
      <c r="R187">
        <v>66.832999999999998</v>
      </c>
      <c r="S187">
        <v>30.823</v>
      </c>
      <c r="T187">
        <v>21.523</v>
      </c>
      <c r="U187">
        <v>19.902000000000001</v>
      </c>
      <c r="V187">
        <v>53.024999999999999</v>
      </c>
      <c r="W187">
        <v>18.8</v>
      </c>
      <c r="X187">
        <v>28.562000000000001</v>
      </c>
      <c r="Y187">
        <v>19.943999999999999</v>
      </c>
      <c r="Z187">
        <v>60.875</v>
      </c>
      <c r="AA187">
        <v>63.131</v>
      </c>
      <c r="AB187">
        <v>50.594000000000001</v>
      </c>
      <c r="AC187">
        <v>32.853000000000002</v>
      </c>
      <c r="AD187">
        <v>15.044</v>
      </c>
      <c r="AE187">
        <v>25.006</v>
      </c>
    </row>
    <row r="188" spans="1:31" x14ac:dyDescent="0.25">
      <c r="A188">
        <v>1987</v>
      </c>
      <c r="B188">
        <v>2</v>
      </c>
      <c r="C188">
        <v>22.904</v>
      </c>
      <c r="D188">
        <v>39.930999999999997</v>
      </c>
      <c r="E188">
        <v>25.494</v>
      </c>
      <c r="F188">
        <v>61.276000000000003</v>
      </c>
      <c r="G188">
        <v>24.222000000000001</v>
      </c>
      <c r="H188">
        <v>17.766999999999999</v>
      </c>
      <c r="I188">
        <v>19.2</v>
      </c>
      <c r="J188">
        <v>31.68</v>
      </c>
      <c r="K188">
        <v>18.026</v>
      </c>
      <c r="L188">
        <v>17.861000000000001</v>
      </c>
      <c r="M188">
        <v>32.033999999999999</v>
      </c>
      <c r="N188">
        <v>41.472999999999999</v>
      </c>
      <c r="O188">
        <v>57.277000000000001</v>
      </c>
      <c r="P188">
        <v>32.191000000000003</v>
      </c>
      <c r="Q188">
        <v>52.115000000000002</v>
      </c>
      <c r="R188">
        <v>17.722999999999999</v>
      </c>
      <c r="S188">
        <v>18.198</v>
      </c>
      <c r="T188">
        <v>22.998000000000001</v>
      </c>
      <c r="U188">
        <v>15.803000000000001</v>
      </c>
      <c r="V188">
        <v>58.587000000000003</v>
      </c>
      <c r="W188">
        <v>33.741999999999997</v>
      </c>
      <c r="X188">
        <v>85.271000000000001</v>
      </c>
      <c r="Y188">
        <v>50.167999999999999</v>
      </c>
      <c r="Z188">
        <v>25.37</v>
      </c>
      <c r="AA188">
        <v>45.343000000000004</v>
      </c>
      <c r="AB188">
        <v>39.997999999999998</v>
      </c>
      <c r="AC188">
        <v>21.367999999999999</v>
      </c>
      <c r="AD188">
        <v>28.821999999999999</v>
      </c>
      <c r="AE188">
        <v>22.66</v>
      </c>
    </row>
    <row r="189" spans="1:31" x14ac:dyDescent="0.25">
      <c r="A189">
        <v>1988</v>
      </c>
      <c r="B189">
        <v>2</v>
      </c>
      <c r="C189">
        <v>24.065000000000001</v>
      </c>
      <c r="D189">
        <v>18.643999999999998</v>
      </c>
      <c r="E189">
        <v>91.924000000000007</v>
      </c>
      <c r="F189">
        <v>23.859000000000002</v>
      </c>
      <c r="G189">
        <v>16.759</v>
      </c>
      <c r="H189">
        <v>14.928000000000001</v>
      </c>
      <c r="I189">
        <v>22.353000000000002</v>
      </c>
      <c r="J189">
        <v>46.765999999999998</v>
      </c>
      <c r="K189">
        <v>25.917000000000002</v>
      </c>
      <c r="L189">
        <v>15.666</v>
      </c>
      <c r="M189">
        <v>72.47</v>
      </c>
      <c r="N189">
        <v>33.167000000000002</v>
      </c>
      <c r="O189">
        <v>28.824000000000002</v>
      </c>
      <c r="P189">
        <v>34.320999999999998</v>
      </c>
      <c r="Q189">
        <v>23.143999999999998</v>
      </c>
      <c r="R189">
        <v>22.12</v>
      </c>
      <c r="S189">
        <v>27.706</v>
      </c>
      <c r="T189">
        <v>35.104999999999997</v>
      </c>
      <c r="U189">
        <v>56.067</v>
      </c>
      <c r="V189">
        <v>38.058</v>
      </c>
      <c r="W189">
        <v>56.301000000000002</v>
      </c>
      <c r="X189">
        <v>19.72</v>
      </c>
      <c r="Y189">
        <v>60.84</v>
      </c>
      <c r="Z189">
        <v>19.175999999999998</v>
      </c>
      <c r="AA189">
        <v>62.415999999999997</v>
      </c>
      <c r="AB189">
        <v>32.152000000000001</v>
      </c>
      <c r="AC189">
        <v>26.515999999999998</v>
      </c>
      <c r="AD189">
        <v>49.625999999999998</v>
      </c>
      <c r="AE189">
        <v>21.361999999999998</v>
      </c>
    </row>
    <row r="190" spans="1:31" x14ac:dyDescent="0.25">
      <c r="A190">
        <v>1989</v>
      </c>
      <c r="B190">
        <v>2</v>
      </c>
      <c r="C190">
        <v>99.063999999999993</v>
      </c>
      <c r="D190">
        <v>19.45</v>
      </c>
      <c r="E190">
        <v>58.012999999999998</v>
      </c>
      <c r="F190">
        <v>64.069000000000003</v>
      </c>
      <c r="G190">
        <v>15.118</v>
      </c>
      <c r="H190">
        <v>46.529000000000003</v>
      </c>
      <c r="I190">
        <v>37.118000000000002</v>
      </c>
      <c r="J190">
        <v>16.265000000000001</v>
      </c>
      <c r="K190">
        <v>26.158999999999999</v>
      </c>
      <c r="L190">
        <v>37.997999999999998</v>
      </c>
      <c r="M190">
        <v>25.934000000000001</v>
      </c>
      <c r="N190">
        <v>36.884999999999998</v>
      </c>
      <c r="O190">
        <v>40.090000000000003</v>
      </c>
      <c r="P190">
        <v>88.605000000000004</v>
      </c>
      <c r="Q190">
        <v>89.47</v>
      </c>
      <c r="R190">
        <v>23.486999999999998</v>
      </c>
      <c r="S190">
        <v>55.619</v>
      </c>
      <c r="T190">
        <v>56.619</v>
      </c>
      <c r="U190">
        <v>55.262</v>
      </c>
      <c r="V190">
        <v>20.736999999999998</v>
      </c>
      <c r="W190">
        <v>45.054000000000002</v>
      </c>
      <c r="X190">
        <v>18.748000000000001</v>
      </c>
      <c r="Y190">
        <v>70.879000000000005</v>
      </c>
      <c r="Z190">
        <v>17.524999999999999</v>
      </c>
      <c r="AA190">
        <v>27.884</v>
      </c>
      <c r="AB190">
        <v>103.795</v>
      </c>
      <c r="AC190">
        <v>25.727</v>
      </c>
      <c r="AD190">
        <v>36.652999999999999</v>
      </c>
      <c r="AE190">
        <v>50.832000000000001</v>
      </c>
    </row>
    <row r="191" spans="1:31" x14ac:dyDescent="0.25">
      <c r="A191">
        <v>1990</v>
      </c>
      <c r="B191">
        <v>2</v>
      </c>
      <c r="C191">
        <v>17.933</v>
      </c>
      <c r="D191">
        <v>20.827999999999999</v>
      </c>
      <c r="E191">
        <v>64.316999999999993</v>
      </c>
      <c r="F191">
        <v>33.220999999999997</v>
      </c>
      <c r="G191">
        <v>13.930999999999999</v>
      </c>
      <c r="H191">
        <v>24.314</v>
      </c>
      <c r="I191">
        <v>84.962999999999994</v>
      </c>
      <c r="J191">
        <v>23.847000000000001</v>
      </c>
      <c r="K191">
        <v>84.691999999999993</v>
      </c>
      <c r="L191">
        <v>15.189</v>
      </c>
      <c r="M191">
        <v>27.105</v>
      </c>
      <c r="N191">
        <v>27.390999999999998</v>
      </c>
      <c r="O191">
        <v>33.406999999999996</v>
      </c>
      <c r="P191">
        <v>35.444000000000003</v>
      </c>
      <c r="Q191">
        <v>66.400000000000006</v>
      </c>
      <c r="R191">
        <v>23.303999999999998</v>
      </c>
      <c r="S191">
        <v>36.781999999999996</v>
      </c>
      <c r="T191">
        <v>16.86</v>
      </c>
      <c r="U191">
        <v>96.963999999999999</v>
      </c>
      <c r="V191">
        <v>17.937000000000001</v>
      </c>
      <c r="W191">
        <v>23.190999999999999</v>
      </c>
      <c r="X191">
        <v>39.822000000000003</v>
      </c>
      <c r="Y191">
        <v>26.902000000000001</v>
      </c>
      <c r="Z191">
        <v>16.335999999999999</v>
      </c>
      <c r="AA191">
        <v>52.566000000000003</v>
      </c>
      <c r="AB191">
        <v>32.563000000000002</v>
      </c>
      <c r="AC191">
        <v>15.058</v>
      </c>
      <c r="AD191">
        <v>22.068999999999999</v>
      </c>
      <c r="AE191">
        <v>29.896999999999998</v>
      </c>
    </row>
    <row r="192" spans="1:31" x14ac:dyDescent="0.25">
      <c r="A192">
        <v>1991</v>
      </c>
      <c r="B192">
        <v>2</v>
      </c>
      <c r="C192">
        <v>56.927999999999997</v>
      </c>
      <c r="D192">
        <v>17.704999999999998</v>
      </c>
      <c r="E192">
        <v>25.315000000000001</v>
      </c>
      <c r="F192">
        <v>24.763000000000002</v>
      </c>
      <c r="G192">
        <v>32.78</v>
      </c>
      <c r="H192">
        <v>54.664000000000001</v>
      </c>
      <c r="I192">
        <v>67.39</v>
      </c>
      <c r="J192">
        <v>18.974</v>
      </c>
      <c r="K192">
        <v>20.084</v>
      </c>
      <c r="L192">
        <v>31.451000000000001</v>
      </c>
      <c r="M192">
        <v>40.14</v>
      </c>
      <c r="N192">
        <v>35.997</v>
      </c>
      <c r="O192">
        <v>57.889000000000003</v>
      </c>
      <c r="P192">
        <v>132.381</v>
      </c>
      <c r="Q192">
        <v>30.096</v>
      </c>
      <c r="R192">
        <v>22.309000000000001</v>
      </c>
      <c r="S192">
        <v>30.341000000000001</v>
      </c>
      <c r="T192">
        <v>29.285</v>
      </c>
      <c r="U192">
        <v>42.904000000000003</v>
      </c>
      <c r="V192">
        <v>27.582000000000001</v>
      </c>
      <c r="W192">
        <v>39.453000000000003</v>
      </c>
      <c r="X192">
        <v>30.812999999999999</v>
      </c>
      <c r="Y192">
        <v>88.117000000000004</v>
      </c>
      <c r="Z192">
        <v>45.351999999999997</v>
      </c>
      <c r="AA192">
        <v>19.381</v>
      </c>
      <c r="AB192">
        <v>24.856000000000002</v>
      </c>
      <c r="AC192">
        <v>136.17699999999999</v>
      </c>
      <c r="AD192">
        <v>31.797000000000001</v>
      </c>
      <c r="AE192">
        <v>33.655999999999999</v>
      </c>
    </row>
    <row r="193" spans="1:31" x14ac:dyDescent="0.25">
      <c r="A193">
        <v>1992</v>
      </c>
      <c r="B193">
        <v>2</v>
      </c>
      <c r="C193">
        <v>37.008000000000003</v>
      </c>
      <c r="D193">
        <v>20.7</v>
      </c>
      <c r="E193">
        <v>16.896999999999998</v>
      </c>
      <c r="F193">
        <v>17.045000000000002</v>
      </c>
      <c r="G193">
        <v>21.065999999999999</v>
      </c>
      <c r="H193">
        <v>20.800999999999998</v>
      </c>
      <c r="I193">
        <v>16.882999999999999</v>
      </c>
      <c r="J193">
        <v>38.578000000000003</v>
      </c>
      <c r="K193">
        <v>34.957999999999998</v>
      </c>
      <c r="L193">
        <v>33.573999999999998</v>
      </c>
      <c r="M193">
        <v>46.856000000000002</v>
      </c>
      <c r="N193">
        <v>33.237000000000002</v>
      </c>
      <c r="O193">
        <v>16.126999999999999</v>
      </c>
      <c r="P193">
        <v>24.977</v>
      </c>
      <c r="Q193">
        <v>50.529000000000003</v>
      </c>
      <c r="R193">
        <v>21.582000000000001</v>
      </c>
      <c r="S193">
        <v>36.713999999999999</v>
      </c>
      <c r="T193">
        <v>29.795000000000002</v>
      </c>
      <c r="U193">
        <v>34.911000000000001</v>
      </c>
      <c r="V193">
        <v>21.565999999999999</v>
      </c>
      <c r="W193">
        <v>25.727</v>
      </c>
      <c r="X193">
        <v>30.779</v>
      </c>
      <c r="Y193">
        <v>55.878</v>
      </c>
      <c r="Z193">
        <v>82.421999999999997</v>
      </c>
      <c r="AA193">
        <v>21.491</v>
      </c>
      <c r="AB193">
        <v>31.946000000000002</v>
      </c>
      <c r="AC193">
        <v>60.658000000000001</v>
      </c>
      <c r="AD193">
        <v>59.856000000000002</v>
      </c>
      <c r="AE193">
        <v>19.137</v>
      </c>
    </row>
    <row r="194" spans="1:31" x14ac:dyDescent="0.25">
      <c r="A194">
        <v>1993</v>
      </c>
      <c r="B194">
        <v>2</v>
      </c>
      <c r="C194">
        <v>21.219000000000001</v>
      </c>
      <c r="D194">
        <v>39.616999999999997</v>
      </c>
      <c r="E194">
        <v>15.243</v>
      </c>
      <c r="F194">
        <v>77.206999999999994</v>
      </c>
      <c r="G194">
        <v>80.844999999999999</v>
      </c>
      <c r="H194">
        <v>19.358000000000001</v>
      </c>
      <c r="I194">
        <v>42.33</v>
      </c>
      <c r="J194">
        <v>61.914000000000001</v>
      </c>
      <c r="K194">
        <v>23.678000000000001</v>
      </c>
      <c r="L194">
        <v>20.013999999999999</v>
      </c>
      <c r="M194">
        <v>22.776</v>
      </c>
      <c r="N194">
        <v>16.619</v>
      </c>
      <c r="O194">
        <v>19.585999999999999</v>
      </c>
      <c r="P194">
        <v>21.565000000000001</v>
      </c>
      <c r="Q194">
        <v>43.42</v>
      </c>
      <c r="R194">
        <v>15.882999999999999</v>
      </c>
      <c r="S194">
        <v>32.369</v>
      </c>
      <c r="T194">
        <v>35.680999999999997</v>
      </c>
      <c r="U194">
        <v>59.725000000000001</v>
      </c>
      <c r="V194">
        <v>19.376000000000001</v>
      </c>
      <c r="W194">
        <v>47.076000000000001</v>
      </c>
      <c r="X194">
        <v>64.718000000000004</v>
      </c>
      <c r="Y194">
        <v>43.72</v>
      </c>
      <c r="Z194">
        <v>27.971</v>
      </c>
      <c r="AA194">
        <v>54.667999999999999</v>
      </c>
      <c r="AB194">
        <v>18.652999999999999</v>
      </c>
      <c r="AC194">
        <v>23.082999999999998</v>
      </c>
      <c r="AD194">
        <v>59.802999999999997</v>
      </c>
      <c r="AE194">
        <v>24.43</v>
      </c>
    </row>
    <row r="195" spans="1:31" x14ac:dyDescent="0.25">
      <c r="A195">
        <v>1994</v>
      </c>
      <c r="B195">
        <v>2</v>
      </c>
      <c r="C195">
        <v>31.332999999999998</v>
      </c>
      <c r="D195">
        <v>48.506</v>
      </c>
      <c r="E195">
        <v>43.576000000000001</v>
      </c>
      <c r="F195">
        <v>47.433999999999997</v>
      </c>
      <c r="G195">
        <v>50.570999999999998</v>
      </c>
      <c r="H195">
        <v>14.519</v>
      </c>
      <c r="I195">
        <v>25.893000000000001</v>
      </c>
      <c r="J195">
        <v>16.78</v>
      </c>
      <c r="K195">
        <v>60.198999999999998</v>
      </c>
      <c r="L195">
        <v>17.574999999999999</v>
      </c>
      <c r="M195">
        <v>103.557</v>
      </c>
      <c r="N195">
        <v>46.655999999999999</v>
      </c>
      <c r="O195">
        <v>28.393000000000001</v>
      </c>
      <c r="P195">
        <v>20.969000000000001</v>
      </c>
      <c r="Q195">
        <v>21.344000000000001</v>
      </c>
      <c r="R195">
        <v>22.224</v>
      </c>
      <c r="S195">
        <v>36.634999999999998</v>
      </c>
      <c r="T195">
        <v>15.853</v>
      </c>
      <c r="U195">
        <v>14.218</v>
      </c>
      <c r="V195">
        <v>36.963000000000001</v>
      </c>
      <c r="W195">
        <v>26.622</v>
      </c>
      <c r="X195">
        <v>42.741999999999997</v>
      </c>
      <c r="Y195">
        <v>37.759</v>
      </c>
      <c r="Z195">
        <v>39.691000000000003</v>
      </c>
      <c r="AA195">
        <v>18.54</v>
      </c>
      <c r="AB195">
        <v>35.103000000000002</v>
      </c>
      <c r="AC195">
        <v>24.515999999999998</v>
      </c>
      <c r="AD195">
        <v>65.025999999999996</v>
      </c>
      <c r="AE195">
        <v>14.414</v>
      </c>
    </row>
    <row r="196" spans="1:31" x14ac:dyDescent="0.25">
      <c r="A196">
        <v>1995</v>
      </c>
      <c r="B196">
        <v>2</v>
      </c>
      <c r="C196">
        <v>19.867999999999999</v>
      </c>
      <c r="D196">
        <v>29.416</v>
      </c>
      <c r="E196">
        <v>18.600000000000001</v>
      </c>
      <c r="F196">
        <v>33.691000000000003</v>
      </c>
      <c r="G196">
        <v>49.948999999999998</v>
      </c>
      <c r="H196">
        <v>28.678999999999998</v>
      </c>
      <c r="I196">
        <v>39.244</v>
      </c>
      <c r="J196">
        <v>14.180999999999999</v>
      </c>
      <c r="K196">
        <v>22.434999999999999</v>
      </c>
      <c r="L196">
        <v>25.556999999999999</v>
      </c>
      <c r="M196">
        <v>23.591000000000001</v>
      </c>
      <c r="N196">
        <v>44.073</v>
      </c>
      <c r="O196">
        <v>16.181999999999999</v>
      </c>
      <c r="P196">
        <v>16.434999999999999</v>
      </c>
      <c r="Q196">
        <v>84.35</v>
      </c>
      <c r="R196">
        <v>32.814</v>
      </c>
      <c r="S196">
        <v>20.356999999999999</v>
      </c>
      <c r="T196">
        <v>24.317</v>
      </c>
      <c r="U196">
        <v>29.882999999999999</v>
      </c>
      <c r="V196">
        <v>22.324000000000002</v>
      </c>
      <c r="W196">
        <v>29.387</v>
      </c>
      <c r="X196">
        <v>50.320999999999998</v>
      </c>
      <c r="Y196">
        <v>43.280999999999999</v>
      </c>
      <c r="Z196">
        <v>17.597000000000001</v>
      </c>
      <c r="AA196">
        <v>46.045000000000002</v>
      </c>
      <c r="AB196">
        <v>56.76</v>
      </c>
      <c r="AC196">
        <v>40.686999999999998</v>
      </c>
      <c r="AD196">
        <v>19.731000000000002</v>
      </c>
      <c r="AE196">
        <v>43.000999999999998</v>
      </c>
    </row>
    <row r="197" spans="1:31" x14ac:dyDescent="0.25">
      <c r="A197">
        <v>1996</v>
      </c>
      <c r="B197">
        <v>2</v>
      </c>
      <c r="C197">
        <v>44.255000000000003</v>
      </c>
      <c r="D197">
        <v>32.087000000000003</v>
      </c>
      <c r="E197">
        <v>22.561</v>
      </c>
      <c r="F197">
        <v>41.735999999999997</v>
      </c>
      <c r="G197">
        <v>73.352000000000004</v>
      </c>
      <c r="H197">
        <v>28.748999999999999</v>
      </c>
      <c r="I197">
        <v>50.322000000000003</v>
      </c>
      <c r="J197">
        <v>44.018999999999998</v>
      </c>
      <c r="K197">
        <v>75.334000000000003</v>
      </c>
      <c r="L197">
        <v>17.338999999999999</v>
      </c>
      <c r="M197">
        <v>21.966999999999999</v>
      </c>
      <c r="N197">
        <v>26.498000000000001</v>
      </c>
      <c r="O197">
        <v>34.847999999999999</v>
      </c>
      <c r="P197">
        <v>27.8</v>
      </c>
      <c r="Q197">
        <v>48.732999999999997</v>
      </c>
      <c r="R197">
        <v>37.591999999999999</v>
      </c>
      <c r="S197">
        <v>21.981999999999999</v>
      </c>
      <c r="T197">
        <v>45.143000000000001</v>
      </c>
      <c r="U197">
        <v>24.161999999999999</v>
      </c>
      <c r="V197">
        <v>16.423999999999999</v>
      </c>
      <c r="W197">
        <v>59.741</v>
      </c>
      <c r="X197">
        <v>28.73</v>
      </c>
      <c r="Y197">
        <v>36.072000000000003</v>
      </c>
      <c r="Z197">
        <v>19.297999999999998</v>
      </c>
      <c r="AA197">
        <v>44.920999999999999</v>
      </c>
      <c r="AB197">
        <v>16.829000000000001</v>
      </c>
      <c r="AC197">
        <v>22.332000000000001</v>
      </c>
      <c r="AD197">
        <v>31.187000000000001</v>
      </c>
      <c r="AE197">
        <v>14.33</v>
      </c>
    </row>
    <row r="198" spans="1:31" x14ac:dyDescent="0.25">
      <c r="A198">
        <v>1997</v>
      </c>
      <c r="B198">
        <v>2</v>
      </c>
      <c r="C198">
        <v>54.53</v>
      </c>
      <c r="D198">
        <v>35.892000000000003</v>
      </c>
      <c r="E198">
        <v>23.934999999999999</v>
      </c>
      <c r="F198">
        <v>21.571999999999999</v>
      </c>
      <c r="G198">
        <v>41.018000000000001</v>
      </c>
      <c r="H198">
        <v>15.308999999999999</v>
      </c>
      <c r="I198">
        <v>31.539000000000001</v>
      </c>
      <c r="J198">
        <v>58.454999999999998</v>
      </c>
      <c r="K198">
        <v>34.033999999999999</v>
      </c>
      <c r="L198">
        <v>26.178999999999998</v>
      </c>
      <c r="M198">
        <v>16.899999999999999</v>
      </c>
      <c r="N198">
        <v>31.364999999999998</v>
      </c>
      <c r="O198">
        <v>35.576000000000001</v>
      </c>
      <c r="P198">
        <v>20.800999999999998</v>
      </c>
      <c r="Q198">
        <v>20.587</v>
      </c>
      <c r="R198">
        <v>27.923999999999999</v>
      </c>
      <c r="S198">
        <v>61.816000000000003</v>
      </c>
      <c r="T198">
        <v>24.594999999999999</v>
      </c>
      <c r="U198">
        <v>40.368000000000002</v>
      </c>
      <c r="V198">
        <v>31.181999999999999</v>
      </c>
      <c r="W198">
        <v>17.521999999999998</v>
      </c>
      <c r="X198">
        <v>45.234000000000002</v>
      </c>
      <c r="Y198">
        <v>28.077000000000002</v>
      </c>
      <c r="Z198">
        <v>44.390999999999998</v>
      </c>
      <c r="AA198">
        <v>40.012999999999998</v>
      </c>
      <c r="AB198">
        <v>38.392000000000003</v>
      </c>
      <c r="AC198">
        <v>34.231000000000002</v>
      </c>
      <c r="AD198">
        <v>21.584</v>
      </c>
      <c r="AE198">
        <v>22.018000000000001</v>
      </c>
    </row>
    <row r="199" spans="1:31" x14ac:dyDescent="0.25">
      <c r="A199">
        <v>1998</v>
      </c>
      <c r="B199">
        <v>2</v>
      </c>
      <c r="C199">
        <v>44.71</v>
      </c>
      <c r="D199">
        <v>61.262</v>
      </c>
      <c r="E199">
        <v>46.908999999999999</v>
      </c>
      <c r="F199">
        <v>138.31100000000001</v>
      </c>
      <c r="G199">
        <v>29.084</v>
      </c>
      <c r="H199">
        <v>55.692</v>
      </c>
      <c r="I199">
        <v>49.192</v>
      </c>
      <c r="J199">
        <v>17.984999999999999</v>
      </c>
      <c r="K199">
        <v>86.010999999999996</v>
      </c>
      <c r="L199">
        <v>16.381</v>
      </c>
      <c r="M199">
        <v>107.705</v>
      </c>
      <c r="N199">
        <v>31.123000000000001</v>
      </c>
      <c r="O199">
        <v>36.476999999999997</v>
      </c>
      <c r="P199">
        <v>18.356000000000002</v>
      </c>
      <c r="Q199">
        <v>29.029</v>
      </c>
      <c r="R199">
        <v>22.173999999999999</v>
      </c>
      <c r="S199">
        <v>24.338000000000001</v>
      </c>
      <c r="T199">
        <v>25.457000000000001</v>
      </c>
      <c r="U199">
        <v>23.402000000000001</v>
      </c>
      <c r="V199">
        <v>21.003</v>
      </c>
      <c r="W199">
        <v>28.224</v>
      </c>
      <c r="X199">
        <v>40.722000000000001</v>
      </c>
      <c r="Y199">
        <v>49.639000000000003</v>
      </c>
      <c r="Z199">
        <v>32.588000000000001</v>
      </c>
      <c r="AA199">
        <v>36.530999999999999</v>
      </c>
      <c r="AB199">
        <v>19.689</v>
      </c>
      <c r="AC199">
        <v>18.928000000000001</v>
      </c>
      <c r="AD199">
        <v>19.606999999999999</v>
      </c>
      <c r="AE199">
        <v>34.045999999999999</v>
      </c>
    </row>
    <row r="200" spans="1:31" x14ac:dyDescent="0.25">
      <c r="A200">
        <v>1999</v>
      </c>
      <c r="B200">
        <v>2</v>
      </c>
      <c r="C200">
        <v>29.021999999999998</v>
      </c>
      <c r="D200">
        <v>19.768999999999998</v>
      </c>
      <c r="E200">
        <v>32.792000000000002</v>
      </c>
      <c r="F200">
        <v>45.808</v>
      </c>
      <c r="G200">
        <v>24.576000000000001</v>
      </c>
      <c r="H200">
        <v>37.548000000000002</v>
      </c>
      <c r="I200">
        <v>48.634999999999998</v>
      </c>
      <c r="J200">
        <v>48.481999999999999</v>
      </c>
      <c r="K200">
        <v>36.206000000000003</v>
      </c>
      <c r="L200">
        <v>72.328999999999994</v>
      </c>
      <c r="M200">
        <v>22.707000000000001</v>
      </c>
      <c r="N200">
        <v>131.995</v>
      </c>
      <c r="O200">
        <v>34.947000000000003</v>
      </c>
      <c r="P200">
        <v>58.026000000000003</v>
      </c>
      <c r="Q200">
        <v>66.340999999999994</v>
      </c>
      <c r="R200">
        <v>72.679000000000002</v>
      </c>
      <c r="S200">
        <v>32.115000000000002</v>
      </c>
      <c r="T200">
        <v>37.223999999999997</v>
      </c>
      <c r="U200">
        <v>18.350999999999999</v>
      </c>
      <c r="V200">
        <v>17.04</v>
      </c>
      <c r="W200">
        <v>38.643999999999998</v>
      </c>
      <c r="X200">
        <v>28.97</v>
      </c>
      <c r="Y200">
        <v>44.673999999999999</v>
      </c>
      <c r="Z200">
        <v>24.28</v>
      </c>
      <c r="AA200">
        <v>44.066000000000003</v>
      </c>
      <c r="AB200">
        <v>90.51</v>
      </c>
      <c r="AC200">
        <v>61.564999999999998</v>
      </c>
      <c r="AD200">
        <v>40.988</v>
      </c>
      <c r="AE200">
        <v>54.994</v>
      </c>
    </row>
    <row r="201" spans="1:31" x14ac:dyDescent="0.25">
      <c r="A201">
        <v>2000</v>
      </c>
      <c r="B201">
        <v>2</v>
      </c>
      <c r="C201">
        <v>103.086</v>
      </c>
      <c r="D201">
        <v>52.68</v>
      </c>
      <c r="E201">
        <v>44.677</v>
      </c>
      <c r="F201">
        <v>47.021000000000001</v>
      </c>
      <c r="G201">
        <v>63.557000000000002</v>
      </c>
      <c r="H201">
        <v>55.896999999999998</v>
      </c>
      <c r="I201">
        <v>33.533999999999999</v>
      </c>
      <c r="J201">
        <v>51.494999999999997</v>
      </c>
      <c r="K201">
        <v>96.61</v>
      </c>
      <c r="L201">
        <v>60.216999999999999</v>
      </c>
      <c r="M201">
        <v>48.976999999999997</v>
      </c>
      <c r="N201">
        <v>23.273</v>
      </c>
      <c r="O201">
        <v>31.625</v>
      </c>
      <c r="P201">
        <v>49.045999999999999</v>
      </c>
      <c r="Q201">
        <v>65.5</v>
      </c>
      <c r="R201">
        <v>47.975000000000001</v>
      </c>
      <c r="S201">
        <v>40.478999999999999</v>
      </c>
      <c r="T201">
        <v>17.82</v>
      </c>
      <c r="U201">
        <v>69.319000000000003</v>
      </c>
      <c r="V201">
        <v>26.236999999999998</v>
      </c>
      <c r="W201">
        <v>17.34</v>
      </c>
      <c r="X201">
        <v>148.499</v>
      </c>
      <c r="Y201">
        <v>49.789000000000001</v>
      </c>
      <c r="Z201">
        <v>75.474999999999994</v>
      </c>
      <c r="AA201">
        <v>58.941000000000003</v>
      </c>
      <c r="AB201">
        <v>123.42400000000001</v>
      </c>
      <c r="AC201">
        <v>21.727</v>
      </c>
      <c r="AD201">
        <v>52.584000000000003</v>
      </c>
      <c r="AE201">
        <v>24.181999999999999</v>
      </c>
    </row>
    <row r="202" spans="1:31" x14ac:dyDescent="0.25">
      <c r="A202">
        <v>2001</v>
      </c>
      <c r="B202">
        <v>2</v>
      </c>
      <c r="C202">
        <v>50.35</v>
      </c>
      <c r="D202">
        <v>53.033999999999999</v>
      </c>
      <c r="E202">
        <v>35.619</v>
      </c>
      <c r="F202">
        <v>105.258</v>
      </c>
      <c r="G202">
        <v>52.673000000000002</v>
      </c>
      <c r="H202">
        <v>17.745999999999999</v>
      </c>
      <c r="I202">
        <v>90.754999999999995</v>
      </c>
      <c r="J202">
        <v>34.454999999999998</v>
      </c>
      <c r="K202">
        <v>38.299999999999997</v>
      </c>
      <c r="L202">
        <v>16.609000000000002</v>
      </c>
      <c r="M202">
        <v>13.817</v>
      </c>
      <c r="N202">
        <v>15.602</v>
      </c>
      <c r="O202">
        <v>39.749000000000002</v>
      </c>
      <c r="P202">
        <v>22.541</v>
      </c>
      <c r="Q202">
        <v>20.629000000000001</v>
      </c>
      <c r="R202">
        <v>96.588999999999999</v>
      </c>
      <c r="S202">
        <v>17.931000000000001</v>
      </c>
      <c r="T202">
        <v>21.245000000000001</v>
      </c>
      <c r="U202">
        <v>67.67</v>
      </c>
      <c r="V202">
        <v>74.515000000000001</v>
      </c>
      <c r="W202">
        <v>27.122</v>
      </c>
      <c r="X202">
        <v>77.003</v>
      </c>
      <c r="Y202">
        <v>27.786000000000001</v>
      </c>
      <c r="Z202">
        <v>41.079000000000001</v>
      </c>
      <c r="AA202">
        <v>17.027999999999999</v>
      </c>
      <c r="AB202">
        <v>64.058999999999997</v>
      </c>
      <c r="AC202">
        <v>93.367999999999995</v>
      </c>
      <c r="AD202">
        <v>23.567</v>
      </c>
      <c r="AE202">
        <v>49.517000000000003</v>
      </c>
    </row>
    <row r="203" spans="1:31" x14ac:dyDescent="0.25">
      <c r="A203">
        <v>2002</v>
      </c>
      <c r="B203">
        <v>2</v>
      </c>
      <c r="C203">
        <v>34.317999999999998</v>
      </c>
      <c r="D203">
        <v>27.113</v>
      </c>
      <c r="E203">
        <v>22.972999999999999</v>
      </c>
      <c r="F203">
        <v>15.102</v>
      </c>
      <c r="G203">
        <v>54.430999999999997</v>
      </c>
      <c r="H203">
        <v>41.994</v>
      </c>
      <c r="I203">
        <v>63.472000000000001</v>
      </c>
      <c r="J203">
        <v>64.290999999999997</v>
      </c>
      <c r="K203">
        <v>23.032</v>
      </c>
      <c r="L203">
        <v>51.926000000000002</v>
      </c>
      <c r="M203">
        <v>41.036999999999999</v>
      </c>
      <c r="N203">
        <v>55.267000000000003</v>
      </c>
      <c r="O203">
        <v>65.484999999999999</v>
      </c>
      <c r="P203">
        <v>48.143999999999998</v>
      </c>
      <c r="Q203">
        <v>40.017000000000003</v>
      </c>
      <c r="R203">
        <v>68.355999999999995</v>
      </c>
      <c r="S203">
        <v>58.307000000000002</v>
      </c>
      <c r="T203">
        <v>18.648</v>
      </c>
      <c r="U203">
        <v>26.273</v>
      </c>
      <c r="V203">
        <v>67.822000000000003</v>
      </c>
      <c r="W203">
        <v>66.843000000000004</v>
      </c>
      <c r="X203">
        <v>26.163</v>
      </c>
      <c r="Y203">
        <v>48.948</v>
      </c>
      <c r="Z203">
        <v>48.793999999999997</v>
      </c>
      <c r="AA203">
        <v>41.308999999999997</v>
      </c>
      <c r="AB203">
        <v>43.146000000000001</v>
      </c>
      <c r="AC203">
        <v>48.133000000000003</v>
      </c>
      <c r="AD203">
        <v>23.172999999999998</v>
      </c>
      <c r="AE203">
        <v>44.774000000000001</v>
      </c>
    </row>
    <row r="204" spans="1:31" x14ac:dyDescent="0.25">
      <c r="A204">
        <v>2003</v>
      </c>
      <c r="B204">
        <v>2</v>
      </c>
      <c r="C204">
        <v>18.850000000000001</v>
      </c>
      <c r="D204">
        <v>43.381999999999998</v>
      </c>
      <c r="E204">
        <v>92.468999999999994</v>
      </c>
      <c r="F204">
        <v>25.427</v>
      </c>
      <c r="G204">
        <v>82.872</v>
      </c>
      <c r="H204">
        <v>39.222999999999999</v>
      </c>
      <c r="I204">
        <v>112.342</v>
      </c>
      <c r="J204">
        <v>37.118000000000002</v>
      </c>
      <c r="K204">
        <v>24.853999999999999</v>
      </c>
      <c r="L204">
        <v>40.776000000000003</v>
      </c>
      <c r="M204">
        <v>25.457000000000001</v>
      </c>
      <c r="N204">
        <v>17.052</v>
      </c>
      <c r="O204">
        <v>88.582999999999998</v>
      </c>
      <c r="P204">
        <v>44.993000000000002</v>
      </c>
      <c r="Q204">
        <v>18.231999999999999</v>
      </c>
      <c r="R204">
        <v>31.084</v>
      </c>
      <c r="S204">
        <v>48.695999999999998</v>
      </c>
      <c r="T204">
        <v>65.998999999999995</v>
      </c>
      <c r="U204">
        <v>40.616999999999997</v>
      </c>
      <c r="V204">
        <v>23.077000000000002</v>
      </c>
      <c r="W204">
        <v>24.649000000000001</v>
      </c>
      <c r="X204">
        <v>19.635999999999999</v>
      </c>
      <c r="Y204">
        <v>44.311</v>
      </c>
      <c r="Z204">
        <v>60.152999999999999</v>
      </c>
      <c r="AA204">
        <v>36.094000000000001</v>
      </c>
      <c r="AB204">
        <v>34.722000000000001</v>
      </c>
      <c r="AC204">
        <v>24.963000000000001</v>
      </c>
      <c r="AD204">
        <v>28.318000000000001</v>
      </c>
      <c r="AE204">
        <v>28.405000000000001</v>
      </c>
    </row>
    <row r="205" spans="1:31" x14ac:dyDescent="0.25">
      <c r="A205">
        <v>2004</v>
      </c>
      <c r="B205">
        <v>2</v>
      </c>
      <c r="C205">
        <v>21.239000000000001</v>
      </c>
      <c r="D205">
        <v>24.594000000000001</v>
      </c>
      <c r="E205">
        <v>51.621000000000002</v>
      </c>
      <c r="F205">
        <v>53.868000000000002</v>
      </c>
      <c r="G205">
        <v>25.591000000000001</v>
      </c>
      <c r="H205">
        <v>31.923999999999999</v>
      </c>
      <c r="I205">
        <v>23.68</v>
      </c>
      <c r="J205">
        <v>20.004000000000001</v>
      </c>
      <c r="K205">
        <v>25.497</v>
      </c>
      <c r="L205">
        <v>128.791</v>
      </c>
      <c r="M205">
        <v>32.411999999999999</v>
      </c>
      <c r="N205">
        <v>57.493000000000002</v>
      </c>
      <c r="O205">
        <v>83.748999999999995</v>
      </c>
      <c r="P205">
        <v>24.390999999999998</v>
      </c>
      <c r="Q205">
        <v>28.434000000000001</v>
      </c>
      <c r="R205">
        <v>25.581</v>
      </c>
      <c r="S205">
        <v>15.459</v>
      </c>
      <c r="T205">
        <v>47.646000000000001</v>
      </c>
      <c r="U205">
        <v>29.9</v>
      </c>
      <c r="V205">
        <v>30.629000000000001</v>
      </c>
      <c r="W205">
        <v>21.052</v>
      </c>
      <c r="X205">
        <v>17.468</v>
      </c>
      <c r="Y205">
        <v>75.465999999999994</v>
      </c>
      <c r="Z205">
        <v>70.036000000000001</v>
      </c>
      <c r="AA205">
        <v>55.194000000000003</v>
      </c>
      <c r="AB205">
        <v>22.126999999999999</v>
      </c>
      <c r="AC205">
        <v>52.412999999999997</v>
      </c>
      <c r="AD205">
        <v>20.896000000000001</v>
      </c>
      <c r="AE205">
        <v>18.562999999999999</v>
      </c>
    </row>
    <row r="206" spans="1:31" x14ac:dyDescent="0.25">
      <c r="A206">
        <v>2005</v>
      </c>
      <c r="B206">
        <v>2</v>
      </c>
      <c r="C206">
        <v>27.122</v>
      </c>
      <c r="D206">
        <v>27.945</v>
      </c>
      <c r="E206">
        <v>52.612000000000002</v>
      </c>
      <c r="F206">
        <v>22.463000000000001</v>
      </c>
      <c r="G206">
        <v>36.890999999999998</v>
      </c>
      <c r="H206">
        <v>51.761000000000003</v>
      </c>
      <c r="I206">
        <v>21.795999999999999</v>
      </c>
      <c r="J206">
        <v>26.564</v>
      </c>
      <c r="K206">
        <v>45.015000000000001</v>
      </c>
      <c r="L206">
        <v>57.052999999999997</v>
      </c>
      <c r="M206">
        <v>55.503</v>
      </c>
      <c r="N206">
        <v>51.101999999999997</v>
      </c>
      <c r="O206">
        <v>68.863</v>
      </c>
      <c r="P206">
        <v>51.052999999999997</v>
      </c>
      <c r="Q206">
        <v>64.41</v>
      </c>
      <c r="R206">
        <v>34.478999999999999</v>
      </c>
      <c r="S206">
        <v>18.588999999999999</v>
      </c>
      <c r="T206">
        <v>14.654999999999999</v>
      </c>
      <c r="U206">
        <v>52.234999999999999</v>
      </c>
      <c r="V206">
        <v>29.376999999999999</v>
      </c>
      <c r="W206">
        <v>20.545999999999999</v>
      </c>
      <c r="X206">
        <v>44.741</v>
      </c>
      <c r="Y206">
        <v>29.023</v>
      </c>
      <c r="Z206">
        <v>77.703999999999994</v>
      </c>
      <c r="AA206">
        <v>24.155000000000001</v>
      </c>
      <c r="AB206">
        <v>83.122</v>
      </c>
      <c r="AC206">
        <v>32.051000000000002</v>
      </c>
      <c r="AD206">
        <v>86.938999999999993</v>
      </c>
      <c r="AE206">
        <v>23.210999999999999</v>
      </c>
    </row>
    <row r="207" spans="1:31" x14ac:dyDescent="0.25">
      <c r="A207">
        <v>2006</v>
      </c>
      <c r="B207">
        <v>2</v>
      </c>
      <c r="C207">
        <v>71.281000000000006</v>
      </c>
      <c r="D207">
        <v>23.337</v>
      </c>
      <c r="E207">
        <v>46.718000000000004</v>
      </c>
      <c r="F207">
        <v>24.163</v>
      </c>
      <c r="G207">
        <v>27.707999999999998</v>
      </c>
      <c r="H207">
        <v>53.171999999999997</v>
      </c>
      <c r="I207">
        <v>29.24</v>
      </c>
      <c r="J207">
        <v>19.681000000000001</v>
      </c>
      <c r="K207">
        <v>32.920999999999999</v>
      </c>
      <c r="L207">
        <v>22.789000000000001</v>
      </c>
      <c r="M207">
        <v>90.44</v>
      </c>
      <c r="N207">
        <v>47.92</v>
      </c>
      <c r="O207">
        <v>41.466999999999999</v>
      </c>
      <c r="P207">
        <v>35.555999999999997</v>
      </c>
      <c r="Q207">
        <v>43.491</v>
      </c>
      <c r="R207">
        <v>35.93</v>
      </c>
      <c r="S207">
        <v>31.619</v>
      </c>
      <c r="T207">
        <v>23.443000000000001</v>
      </c>
      <c r="U207">
        <v>94.078999999999994</v>
      </c>
      <c r="V207">
        <v>52.442</v>
      </c>
      <c r="W207">
        <v>27.855</v>
      </c>
      <c r="X207">
        <v>25.498999999999999</v>
      </c>
      <c r="Y207">
        <v>23.140999999999998</v>
      </c>
      <c r="Z207">
        <v>36.557000000000002</v>
      </c>
      <c r="AA207">
        <v>29.677</v>
      </c>
      <c r="AB207">
        <v>33.985999999999997</v>
      </c>
      <c r="AC207">
        <v>40.319000000000003</v>
      </c>
      <c r="AD207">
        <v>38.253999999999998</v>
      </c>
      <c r="AE207">
        <v>37.674999999999997</v>
      </c>
    </row>
    <row r="208" spans="1:31" x14ac:dyDescent="0.25">
      <c r="A208">
        <v>2007</v>
      </c>
      <c r="B208">
        <v>2</v>
      </c>
      <c r="C208">
        <v>55.997</v>
      </c>
      <c r="D208">
        <v>41.530999999999999</v>
      </c>
      <c r="E208">
        <v>17.173999999999999</v>
      </c>
      <c r="F208">
        <v>34.933</v>
      </c>
      <c r="G208">
        <v>47.804000000000002</v>
      </c>
      <c r="H208">
        <v>42.430999999999997</v>
      </c>
      <c r="I208">
        <v>33.255000000000003</v>
      </c>
      <c r="J208">
        <v>70.584999999999994</v>
      </c>
      <c r="K208">
        <v>53.427999999999997</v>
      </c>
      <c r="L208">
        <v>15.141</v>
      </c>
      <c r="M208">
        <v>50.773000000000003</v>
      </c>
      <c r="N208">
        <v>16.834</v>
      </c>
      <c r="O208">
        <v>54.470999999999997</v>
      </c>
      <c r="P208">
        <v>35.134999999999998</v>
      </c>
      <c r="Q208">
        <v>57.372</v>
      </c>
      <c r="R208">
        <v>19.789000000000001</v>
      </c>
      <c r="S208">
        <v>30.905999999999999</v>
      </c>
      <c r="T208">
        <v>53.387</v>
      </c>
      <c r="U208">
        <v>29.539000000000001</v>
      </c>
      <c r="V208">
        <v>17.870999999999999</v>
      </c>
      <c r="W208">
        <v>44.741</v>
      </c>
      <c r="X208">
        <v>23.798999999999999</v>
      </c>
      <c r="Y208">
        <v>35.895000000000003</v>
      </c>
      <c r="Z208">
        <v>95.733000000000004</v>
      </c>
      <c r="AA208">
        <v>28.887</v>
      </c>
      <c r="AB208">
        <v>30.942</v>
      </c>
      <c r="AC208">
        <v>54.213999999999999</v>
      </c>
      <c r="AD208">
        <v>19.495999999999999</v>
      </c>
      <c r="AE208">
        <v>25.863</v>
      </c>
    </row>
    <row r="209" spans="1:31" x14ac:dyDescent="0.25">
      <c r="A209">
        <v>2008</v>
      </c>
      <c r="B209">
        <v>2</v>
      </c>
      <c r="C209">
        <v>28.14</v>
      </c>
      <c r="D209">
        <v>55.512</v>
      </c>
      <c r="E209">
        <v>47.04</v>
      </c>
      <c r="F209">
        <v>57.640999999999998</v>
      </c>
      <c r="G209">
        <v>46.957999999999998</v>
      </c>
      <c r="H209">
        <v>15.651</v>
      </c>
      <c r="I209">
        <v>42.704000000000001</v>
      </c>
      <c r="J209">
        <v>58.460999999999999</v>
      </c>
      <c r="K209">
        <v>42.741999999999997</v>
      </c>
      <c r="L209">
        <v>64.242000000000004</v>
      </c>
      <c r="M209">
        <v>78.037999999999997</v>
      </c>
      <c r="N209">
        <v>36.164000000000001</v>
      </c>
      <c r="O209">
        <v>76.450999999999993</v>
      </c>
      <c r="P209">
        <v>82.463999999999999</v>
      </c>
      <c r="Q209">
        <v>44.469000000000001</v>
      </c>
      <c r="R209">
        <v>110.346</v>
      </c>
      <c r="S209">
        <v>33.994999999999997</v>
      </c>
      <c r="T209">
        <v>62.548999999999999</v>
      </c>
      <c r="U209">
        <v>120.96</v>
      </c>
      <c r="V209">
        <v>66.341999999999999</v>
      </c>
      <c r="W209">
        <v>37.819000000000003</v>
      </c>
      <c r="X209">
        <v>20.725000000000001</v>
      </c>
      <c r="Y209">
        <v>81.024000000000001</v>
      </c>
      <c r="Z209">
        <v>16.036999999999999</v>
      </c>
      <c r="AA209">
        <v>33.289000000000001</v>
      </c>
      <c r="AB209">
        <v>22.175000000000001</v>
      </c>
      <c r="AC209">
        <v>28.710999999999999</v>
      </c>
      <c r="AD209">
        <v>39.154000000000003</v>
      </c>
      <c r="AE209">
        <v>16.542999999999999</v>
      </c>
    </row>
    <row r="210" spans="1:31" x14ac:dyDescent="0.25">
      <c r="A210">
        <v>2009</v>
      </c>
      <c r="B210">
        <v>2</v>
      </c>
      <c r="C210">
        <v>32.741</v>
      </c>
      <c r="D210">
        <v>42.537999999999997</v>
      </c>
      <c r="E210">
        <v>32.801000000000002</v>
      </c>
      <c r="F210">
        <v>26.259</v>
      </c>
      <c r="G210">
        <v>51.796999999999997</v>
      </c>
      <c r="H210">
        <v>25.882999999999999</v>
      </c>
      <c r="I210">
        <v>26.640999999999998</v>
      </c>
      <c r="J210">
        <v>36.651000000000003</v>
      </c>
      <c r="K210">
        <v>30.565999999999999</v>
      </c>
      <c r="L210">
        <v>18.920999999999999</v>
      </c>
      <c r="M210">
        <v>34.792999999999999</v>
      </c>
      <c r="N210">
        <v>17.707999999999998</v>
      </c>
      <c r="O210">
        <v>150.06299999999999</v>
      </c>
      <c r="P210">
        <v>31.055</v>
      </c>
      <c r="Q210">
        <v>53.496000000000002</v>
      </c>
      <c r="R210">
        <v>26.625</v>
      </c>
      <c r="S210">
        <v>50.582000000000001</v>
      </c>
      <c r="T210">
        <v>41.445999999999998</v>
      </c>
      <c r="U210">
        <v>24.434999999999999</v>
      </c>
      <c r="V210">
        <v>56.898000000000003</v>
      </c>
      <c r="W210">
        <v>22.978000000000002</v>
      </c>
      <c r="X210">
        <v>32.22</v>
      </c>
      <c r="Y210">
        <v>24.998999999999999</v>
      </c>
      <c r="Z210">
        <v>45.305999999999997</v>
      </c>
      <c r="AA210">
        <v>46.631</v>
      </c>
      <c r="AB210">
        <v>28.907</v>
      </c>
      <c r="AC210">
        <v>64.045000000000002</v>
      </c>
      <c r="AD210">
        <v>17.783000000000001</v>
      </c>
      <c r="AE210">
        <v>31.463999999999999</v>
      </c>
    </row>
    <row r="211" spans="1:31" x14ac:dyDescent="0.25">
      <c r="A211">
        <v>2010</v>
      </c>
      <c r="B211">
        <v>2</v>
      </c>
      <c r="C211">
        <v>58.250999999999998</v>
      </c>
      <c r="D211">
        <v>57.341999999999999</v>
      </c>
      <c r="E211">
        <v>23.782</v>
      </c>
      <c r="F211">
        <v>37.683999999999997</v>
      </c>
      <c r="G211">
        <v>22.954000000000001</v>
      </c>
      <c r="H211">
        <v>60.843000000000004</v>
      </c>
      <c r="I211">
        <v>55.02</v>
      </c>
      <c r="J211">
        <v>58.723999999999997</v>
      </c>
      <c r="K211">
        <v>64.521000000000001</v>
      </c>
      <c r="L211">
        <v>85.832999999999998</v>
      </c>
      <c r="M211">
        <v>23.759</v>
      </c>
      <c r="N211">
        <v>38.76</v>
      </c>
      <c r="O211">
        <v>69.375</v>
      </c>
      <c r="P211">
        <v>101.545</v>
      </c>
      <c r="Q211">
        <v>19.015000000000001</v>
      </c>
      <c r="R211">
        <v>131.11099999999999</v>
      </c>
      <c r="S211">
        <v>31.684999999999999</v>
      </c>
      <c r="T211">
        <v>19.128</v>
      </c>
      <c r="U211">
        <v>29.408999999999999</v>
      </c>
      <c r="V211">
        <v>46.639000000000003</v>
      </c>
      <c r="W211">
        <v>56.826999999999998</v>
      </c>
      <c r="X211">
        <v>31.3</v>
      </c>
      <c r="Y211">
        <v>76.281999999999996</v>
      </c>
      <c r="Z211">
        <v>109.69199999999999</v>
      </c>
      <c r="AA211">
        <v>24.582999999999998</v>
      </c>
      <c r="AB211">
        <v>57.78</v>
      </c>
      <c r="AC211">
        <v>55.454999999999998</v>
      </c>
      <c r="AD211">
        <v>19.594999999999999</v>
      </c>
      <c r="AE211">
        <v>29.850999999999999</v>
      </c>
    </row>
    <row r="212" spans="1:31" x14ac:dyDescent="0.25">
      <c r="A212">
        <v>2011</v>
      </c>
      <c r="B212">
        <v>2</v>
      </c>
      <c r="C212">
        <v>41.658999999999999</v>
      </c>
      <c r="D212">
        <v>69.878</v>
      </c>
      <c r="E212">
        <v>44.497999999999998</v>
      </c>
      <c r="F212">
        <v>44.128999999999998</v>
      </c>
      <c r="G212">
        <v>50.375</v>
      </c>
      <c r="H212">
        <v>42.225000000000001</v>
      </c>
      <c r="I212">
        <v>79.468000000000004</v>
      </c>
      <c r="J212">
        <v>45.591000000000001</v>
      </c>
      <c r="K212">
        <v>27.023</v>
      </c>
      <c r="L212">
        <v>26.815000000000001</v>
      </c>
      <c r="M212">
        <v>36.615000000000002</v>
      </c>
      <c r="N212">
        <v>30.966000000000001</v>
      </c>
      <c r="O212">
        <v>42.654000000000003</v>
      </c>
      <c r="P212">
        <v>42.682000000000002</v>
      </c>
      <c r="Q212">
        <v>84.010999999999996</v>
      </c>
      <c r="R212">
        <v>99.754000000000005</v>
      </c>
      <c r="S212">
        <v>67.123999999999995</v>
      </c>
      <c r="T212">
        <v>33.601999999999997</v>
      </c>
      <c r="U212">
        <v>49.55</v>
      </c>
      <c r="V212">
        <v>34.984000000000002</v>
      </c>
      <c r="W212">
        <v>44.396000000000001</v>
      </c>
      <c r="X212">
        <v>44.398000000000003</v>
      </c>
      <c r="Y212">
        <v>74.98</v>
      </c>
      <c r="Z212">
        <v>45.619</v>
      </c>
      <c r="AA212">
        <v>21.95</v>
      </c>
      <c r="AB212">
        <v>85.498000000000005</v>
      </c>
      <c r="AC212">
        <v>90.05</v>
      </c>
      <c r="AD212">
        <v>45.148000000000003</v>
      </c>
      <c r="AE212">
        <v>31.791</v>
      </c>
    </row>
    <row r="213" spans="1:31" x14ac:dyDescent="0.25">
      <c r="A213">
        <v>2012</v>
      </c>
      <c r="B213">
        <v>2</v>
      </c>
      <c r="C213">
        <v>60.758000000000003</v>
      </c>
      <c r="D213">
        <v>18.454999999999998</v>
      </c>
      <c r="E213">
        <v>32.018000000000001</v>
      </c>
      <c r="F213">
        <v>62.338999999999999</v>
      </c>
      <c r="G213">
        <v>88.548000000000002</v>
      </c>
      <c r="H213">
        <v>16.119</v>
      </c>
      <c r="I213">
        <v>23.15</v>
      </c>
      <c r="J213">
        <v>146.92699999999999</v>
      </c>
      <c r="K213">
        <v>74.947999999999993</v>
      </c>
      <c r="L213">
        <v>38.722000000000001</v>
      </c>
      <c r="M213">
        <v>48.103000000000002</v>
      </c>
      <c r="N213">
        <v>54.774000000000001</v>
      </c>
      <c r="O213">
        <v>71.355000000000004</v>
      </c>
      <c r="P213">
        <v>60.537999999999997</v>
      </c>
      <c r="Q213">
        <v>30.274999999999999</v>
      </c>
      <c r="R213">
        <v>22.66</v>
      </c>
      <c r="S213">
        <v>72.768000000000001</v>
      </c>
      <c r="T213">
        <v>48.406999999999996</v>
      </c>
      <c r="U213">
        <v>97.652000000000001</v>
      </c>
      <c r="V213">
        <v>34.771999999999998</v>
      </c>
      <c r="W213">
        <v>31.581</v>
      </c>
      <c r="X213">
        <v>22.786000000000001</v>
      </c>
      <c r="Y213">
        <v>24.603000000000002</v>
      </c>
      <c r="Z213">
        <v>117.294</v>
      </c>
      <c r="AA213">
        <v>18.577999999999999</v>
      </c>
      <c r="AB213">
        <v>52.368000000000002</v>
      </c>
      <c r="AC213">
        <v>53.834000000000003</v>
      </c>
      <c r="AD213">
        <v>24.423999999999999</v>
      </c>
      <c r="AE213">
        <v>79.956999999999994</v>
      </c>
    </row>
    <row r="214" spans="1:31" x14ac:dyDescent="0.25">
      <c r="A214">
        <v>2013</v>
      </c>
      <c r="B214">
        <v>2</v>
      </c>
      <c r="C214">
        <v>40.491999999999997</v>
      </c>
      <c r="D214">
        <v>59.588999999999999</v>
      </c>
      <c r="E214">
        <v>42.003999999999998</v>
      </c>
      <c r="F214">
        <v>48.359000000000002</v>
      </c>
      <c r="G214">
        <v>49.460999999999999</v>
      </c>
      <c r="H214">
        <v>43.435000000000002</v>
      </c>
      <c r="I214">
        <v>52.216999999999999</v>
      </c>
      <c r="J214">
        <v>39.744999999999997</v>
      </c>
      <c r="K214">
        <v>60.231000000000002</v>
      </c>
      <c r="L214">
        <v>35.338000000000001</v>
      </c>
      <c r="M214">
        <v>40.119999999999997</v>
      </c>
      <c r="N214">
        <v>54.014000000000003</v>
      </c>
      <c r="O214">
        <v>87.912000000000006</v>
      </c>
      <c r="P214">
        <v>49.951999999999998</v>
      </c>
      <c r="Q214">
        <v>83.873000000000005</v>
      </c>
      <c r="R214">
        <v>42.012999999999998</v>
      </c>
      <c r="S214">
        <v>31.49</v>
      </c>
      <c r="T214">
        <v>79.64</v>
      </c>
      <c r="U214">
        <v>59.673000000000002</v>
      </c>
      <c r="V214">
        <v>49.610999999999997</v>
      </c>
      <c r="W214">
        <v>31.387</v>
      </c>
      <c r="X214">
        <v>22.878</v>
      </c>
      <c r="Y214">
        <v>22.039000000000001</v>
      </c>
      <c r="Z214">
        <v>152.65600000000001</v>
      </c>
      <c r="AA214">
        <v>31.216000000000001</v>
      </c>
      <c r="AB214">
        <v>33.075000000000003</v>
      </c>
      <c r="AC214">
        <v>51.716999999999999</v>
      </c>
      <c r="AD214">
        <v>20.995000000000001</v>
      </c>
      <c r="AE214">
        <v>46.088000000000001</v>
      </c>
    </row>
    <row r="215" spans="1:31" x14ac:dyDescent="0.25">
      <c r="A215">
        <v>2014</v>
      </c>
      <c r="B215">
        <v>2</v>
      </c>
      <c r="C215">
        <v>14.733000000000001</v>
      </c>
      <c r="D215">
        <v>23.614000000000001</v>
      </c>
      <c r="E215">
        <v>63.734999999999999</v>
      </c>
      <c r="F215">
        <v>39.366999999999997</v>
      </c>
      <c r="G215">
        <v>62.49</v>
      </c>
      <c r="H215">
        <v>39.075000000000003</v>
      </c>
      <c r="I215">
        <v>19.175000000000001</v>
      </c>
      <c r="J215">
        <v>50.86</v>
      </c>
      <c r="K215">
        <v>46.533999999999999</v>
      </c>
      <c r="L215">
        <v>23.524999999999999</v>
      </c>
      <c r="M215">
        <v>27.242000000000001</v>
      </c>
      <c r="N215">
        <v>13.407999999999999</v>
      </c>
      <c r="O215">
        <v>48.631</v>
      </c>
      <c r="P215">
        <v>87.427999999999997</v>
      </c>
      <c r="Q215">
        <v>17.597000000000001</v>
      </c>
      <c r="R215">
        <v>29.803999999999998</v>
      </c>
      <c r="S215">
        <v>40.302</v>
      </c>
      <c r="T215">
        <v>26.63</v>
      </c>
      <c r="U215">
        <v>45.817</v>
      </c>
      <c r="V215">
        <v>35.682000000000002</v>
      </c>
      <c r="W215">
        <v>31.085000000000001</v>
      </c>
      <c r="X215">
        <v>90.701999999999998</v>
      </c>
      <c r="Y215">
        <v>42.896999999999998</v>
      </c>
      <c r="Z215">
        <v>40.558</v>
      </c>
      <c r="AA215">
        <v>44.643999999999998</v>
      </c>
      <c r="AB215">
        <v>64.625</v>
      </c>
      <c r="AC215">
        <v>21.853000000000002</v>
      </c>
      <c r="AD215">
        <v>49.593000000000004</v>
      </c>
      <c r="AE215">
        <v>61.720999999999997</v>
      </c>
    </row>
    <row r="216" spans="1:31" x14ac:dyDescent="0.25">
      <c r="A216">
        <v>2015</v>
      </c>
      <c r="B216">
        <v>2</v>
      </c>
      <c r="C216">
        <v>40.93</v>
      </c>
      <c r="D216">
        <v>79.48</v>
      </c>
      <c r="E216">
        <v>58.968000000000004</v>
      </c>
      <c r="F216">
        <v>52.095999999999997</v>
      </c>
      <c r="G216">
        <v>38.468000000000004</v>
      </c>
      <c r="H216">
        <v>22.803000000000001</v>
      </c>
      <c r="I216">
        <v>47.237000000000002</v>
      </c>
      <c r="J216">
        <v>67.426000000000002</v>
      </c>
      <c r="K216">
        <v>31.997</v>
      </c>
      <c r="L216">
        <v>28.556999999999999</v>
      </c>
      <c r="M216">
        <v>32.584000000000003</v>
      </c>
      <c r="N216">
        <v>77.858000000000004</v>
      </c>
      <c r="O216">
        <v>36.314</v>
      </c>
      <c r="P216">
        <v>56.502000000000002</v>
      </c>
      <c r="Q216">
        <v>42.920999999999999</v>
      </c>
      <c r="R216">
        <v>23.747</v>
      </c>
      <c r="S216">
        <v>53.692</v>
      </c>
      <c r="T216">
        <v>75.542000000000002</v>
      </c>
      <c r="U216">
        <v>48.167000000000002</v>
      </c>
      <c r="V216">
        <v>58.73</v>
      </c>
      <c r="W216">
        <v>40.790999999999997</v>
      </c>
      <c r="X216">
        <v>26</v>
      </c>
      <c r="Y216">
        <v>106.764</v>
      </c>
      <c r="Z216">
        <v>132.87799999999999</v>
      </c>
      <c r="AA216">
        <v>57.478000000000002</v>
      </c>
      <c r="AB216">
        <v>75.510999999999996</v>
      </c>
      <c r="AC216">
        <v>64.875</v>
      </c>
      <c r="AD216">
        <v>18.390999999999998</v>
      </c>
      <c r="AE216">
        <v>24.25</v>
      </c>
    </row>
    <row r="217" spans="1:31" x14ac:dyDescent="0.25">
      <c r="A217">
        <v>2016</v>
      </c>
      <c r="B217">
        <v>2</v>
      </c>
      <c r="C217">
        <v>19.061</v>
      </c>
      <c r="D217">
        <v>89.861000000000004</v>
      </c>
      <c r="E217">
        <v>109.913</v>
      </c>
      <c r="F217">
        <v>61.886000000000003</v>
      </c>
      <c r="G217">
        <v>42.755000000000003</v>
      </c>
      <c r="H217">
        <v>65.311999999999998</v>
      </c>
      <c r="I217">
        <v>19.905000000000001</v>
      </c>
      <c r="J217">
        <v>49.762999999999998</v>
      </c>
      <c r="K217">
        <v>38.442999999999998</v>
      </c>
      <c r="L217">
        <v>15.747</v>
      </c>
      <c r="M217">
        <v>136.78</v>
      </c>
      <c r="N217">
        <v>99.25</v>
      </c>
      <c r="O217">
        <v>64.373999999999995</v>
      </c>
      <c r="P217">
        <v>54.033999999999999</v>
      </c>
      <c r="Q217">
        <v>77.090999999999994</v>
      </c>
      <c r="R217">
        <v>27.347999999999999</v>
      </c>
      <c r="S217">
        <v>39.637</v>
      </c>
      <c r="T217">
        <v>56.305999999999997</v>
      </c>
      <c r="U217">
        <v>52.548999999999999</v>
      </c>
      <c r="V217">
        <v>53.609000000000002</v>
      </c>
      <c r="W217">
        <v>35.780999999999999</v>
      </c>
      <c r="X217">
        <v>40.741999999999997</v>
      </c>
      <c r="Y217">
        <v>55.543999999999997</v>
      </c>
      <c r="Z217">
        <v>58.616999999999997</v>
      </c>
      <c r="AA217">
        <v>38.302999999999997</v>
      </c>
      <c r="AB217">
        <v>29.556999999999999</v>
      </c>
      <c r="AC217">
        <v>91.585999999999999</v>
      </c>
      <c r="AD217">
        <v>19.806000000000001</v>
      </c>
      <c r="AE217">
        <v>119.259</v>
      </c>
    </row>
    <row r="218" spans="1:31" x14ac:dyDescent="0.25">
      <c r="A218">
        <v>2017</v>
      </c>
      <c r="B218">
        <v>2</v>
      </c>
      <c r="C218">
        <v>58.384999999999998</v>
      </c>
      <c r="D218">
        <v>52.655000000000001</v>
      </c>
      <c r="E218">
        <v>61.552</v>
      </c>
      <c r="F218">
        <v>48.759</v>
      </c>
      <c r="G218">
        <v>23.456</v>
      </c>
      <c r="H218">
        <v>25.189</v>
      </c>
      <c r="I218">
        <v>56.045999999999999</v>
      </c>
      <c r="J218">
        <v>55.381999999999998</v>
      </c>
      <c r="K218">
        <v>47.371000000000002</v>
      </c>
      <c r="L218">
        <v>55.999000000000002</v>
      </c>
      <c r="M218">
        <v>59.56</v>
      </c>
      <c r="N218">
        <v>30.01</v>
      </c>
      <c r="O218">
        <v>42.418999999999997</v>
      </c>
      <c r="P218">
        <v>117.75</v>
      </c>
      <c r="Q218">
        <v>89.765000000000001</v>
      </c>
      <c r="R218">
        <v>117.63500000000001</v>
      </c>
      <c r="S218">
        <v>42.652000000000001</v>
      </c>
      <c r="T218">
        <v>44.094000000000001</v>
      </c>
      <c r="U218">
        <v>101.324</v>
      </c>
      <c r="V218">
        <v>47.055</v>
      </c>
      <c r="W218">
        <v>94.667000000000002</v>
      </c>
      <c r="X218">
        <v>38.710999999999999</v>
      </c>
      <c r="Y218">
        <v>22.423999999999999</v>
      </c>
      <c r="Z218">
        <v>21.991</v>
      </c>
      <c r="AA218">
        <v>22.056000000000001</v>
      </c>
      <c r="AB218">
        <v>85.984999999999999</v>
      </c>
      <c r="AC218">
        <v>19.936</v>
      </c>
      <c r="AD218">
        <v>21.68</v>
      </c>
      <c r="AE218">
        <v>76.090999999999994</v>
      </c>
    </row>
    <row r="219" spans="1:31" x14ac:dyDescent="0.25">
      <c r="A219">
        <v>2018</v>
      </c>
      <c r="B219">
        <v>2</v>
      </c>
      <c r="C219">
        <v>53.161000000000001</v>
      </c>
      <c r="D219">
        <v>54.292000000000002</v>
      </c>
      <c r="E219">
        <v>32.970999999999997</v>
      </c>
      <c r="F219">
        <v>141.887</v>
      </c>
      <c r="G219">
        <v>32.347000000000001</v>
      </c>
      <c r="H219">
        <v>39.773000000000003</v>
      </c>
      <c r="I219">
        <v>61.656999999999996</v>
      </c>
      <c r="J219">
        <v>29.69</v>
      </c>
      <c r="K219">
        <v>115.986</v>
      </c>
      <c r="L219">
        <v>23.044</v>
      </c>
      <c r="M219">
        <v>165.024</v>
      </c>
      <c r="N219">
        <v>92.942999999999998</v>
      </c>
      <c r="O219">
        <v>28.416</v>
      </c>
      <c r="P219">
        <v>48.386000000000003</v>
      </c>
      <c r="Q219">
        <v>22.597999999999999</v>
      </c>
      <c r="R219">
        <v>47.951000000000001</v>
      </c>
      <c r="S219">
        <v>134.85</v>
      </c>
      <c r="T219">
        <v>40.741999999999997</v>
      </c>
      <c r="U219">
        <v>59.052999999999997</v>
      </c>
      <c r="V219">
        <v>47.302</v>
      </c>
      <c r="W219">
        <v>65.564999999999998</v>
      </c>
      <c r="X219">
        <v>52.601999999999997</v>
      </c>
      <c r="Y219">
        <v>67.072999999999993</v>
      </c>
      <c r="Z219">
        <v>15.156000000000001</v>
      </c>
      <c r="AA219">
        <v>34.103999999999999</v>
      </c>
      <c r="AB219">
        <v>55.179000000000002</v>
      </c>
      <c r="AC219">
        <v>51.444000000000003</v>
      </c>
      <c r="AD219">
        <v>31.582999999999998</v>
      </c>
      <c r="AE219">
        <v>65.149000000000001</v>
      </c>
    </row>
    <row r="220" spans="1:31" x14ac:dyDescent="0.25">
      <c r="A220">
        <v>2019</v>
      </c>
      <c r="B220">
        <v>2</v>
      </c>
      <c r="C220">
        <v>35.261000000000003</v>
      </c>
      <c r="D220">
        <v>107.027</v>
      </c>
      <c r="E220">
        <v>92.085999999999999</v>
      </c>
      <c r="F220">
        <v>67.063000000000002</v>
      </c>
      <c r="G220">
        <v>31.108000000000001</v>
      </c>
      <c r="H220">
        <v>26.994</v>
      </c>
      <c r="I220">
        <v>56.948999999999998</v>
      </c>
      <c r="J220">
        <v>70.596000000000004</v>
      </c>
      <c r="K220">
        <v>46.195</v>
      </c>
      <c r="L220">
        <v>34.249000000000002</v>
      </c>
      <c r="M220">
        <v>61.497</v>
      </c>
      <c r="N220">
        <v>21.547000000000001</v>
      </c>
      <c r="O220">
        <v>38.018999999999998</v>
      </c>
      <c r="P220">
        <v>82.087999999999994</v>
      </c>
      <c r="Q220">
        <v>38.704999999999998</v>
      </c>
      <c r="R220">
        <v>121.967</v>
      </c>
      <c r="S220">
        <v>33.462000000000003</v>
      </c>
      <c r="T220">
        <v>135.512</v>
      </c>
      <c r="U220">
        <v>56.673999999999999</v>
      </c>
      <c r="V220">
        <v>81.055000000000007</v>
      </c>
      <c r="W220">
        <v>72.52</v>
      </c>
      <c r="X220">
        <v>40.006</v>
      </c>
      <c r="Y220">
        <v>34.200000000000003</v>
      </c>
      <c r="Z220">
        <v>105.595</v>
      </c>
      <c r="AA220">
        <v>58.271999999999998</v>
      </c>
      <c r="AB220">
        <v>79.653999999999996</v>
      </c>
      <c r="AC220">
        <v>50.734000000000002</v>
      </c>
      <c r="AD220">
        <v>25.492000000000001</v>
      </c>
      <c r="AE220">
        <v>23.766999999999999</v>
      </c>
    </row>
    <row r="221" spans="1:31" x14ac:dyDescent="0.25">
      <c r="A221">
        <v>2020</v>
      </c>
      <c r="B221">
        <v>2</v>
      </c>
      <c r="C221">
        <v>24.332999999999998</v>
      </c>
      <c r="D221">
        <v>41.360999999999997</v>
      </c>
      <c r="E221">
        <v>30.449000000000002</v>
      </c>
      <c r="F221">
        <v>83.766999999999996</v>
      </c>
      <c r="G221">
        <v>46.222000000000001</v>
      </c>
      <c r="H221">
        <v>36.076999999999998</v>
      </c>
      <c r="I221">
        <v>23.538</v>
      </c>
      <c r="J221">
        <v>55.506</v>
      </c>
      <c r="K221">
        <v>75.14</v>
      </c>
      <c r="L221">
        <v>41.198999999999998</v>
      </c>
      <c r="M221">
        <v>37.744999999999997</v>
      </c>
      <c r="N221">
        <v>83.813999999999993</v>
      </c>
      <c r="O221">
        <v>86.394999999999996</v>
      </c>
      <c r="P221">
        <v>55.735999999999997</v>
      </c>
      <c r="Q221">
        <v>29.638999999999999</v>
      </c>
      <c r="R221">
        <v>35.280999999999999</v>
      </c>
      <c r="S221">
        <v>17.099</v>
      </c>
      <c r="T221">
        <v>42.518999999999998</v>
      </c>
      <c r="U221">
        <v>55.2</v>
      </c>
      <c r="V221">
        <v>64.245999999999995</v>
      </c>
      <c r="W221">
        <v>26.59</v>
      </c>
      <c r="X221">
        <v>28.045999999999999</v>
      </c>
      <c r="Y221">
        <v>53.165999999999997</v>
      </c>
      <c r="Z221">
        <v>64.933000000000007</v>
      </c>
      <c r="AA221">
        <v>32.133000000000003</v>
      </c>
      <c r="AB221">
        <v>69.891999999999996</v>
      </c>
      <c r="AC221">
        <v>104.678</v>
      </c>
      <c r="AD221">
        <v>112.12</v>
      </c>
      <c r="AE221">
        <v>45.040999999999997</v>
      </c>
    </row>
    <row r="222" spans="1:31" x14ac:dyDescent="0.25">
      <c r="A222">
        <v>2021</v>
      </c>
      <c r="B222">
        <v>2</v>
      </c>
      <c r="C222">
        <v>25.289000000000001</v>
      </c>
      <c r="D222">
        <v>41.055999999999997</v>
      </c>
      <c r="E222">
        <v>26.099</v>
      </c>
      <c r="F222">
        <v>30.619</v>
      </c>
      <c r="G222">
        <v>58.847000000000001</v>
      </c>
      <c r="H222">
        <v>23.257999999999999</v>
      </c>
      <c r="I222">
        <v>55.975999999999999</v>
      </c>
      <c r="J222">
        <v>37.332999999999998</v>
      </c>
      <c r="K222">
        <v>19.988</v>
      </c>
      <c r="L222">
        <v>62.76</v>
      </c>
      <c r="M222">
        <v>16.809000000000001</v>
      </c>
      <c r="N222">
        <v>63.843000000000004</v>
      </c>
      <c r="O222">
        <v>57.219000000000001</v>
      </c>
      <c r="P222">
        <v>54.947000000000003</v>
      </c>
      <c r="Q222">
        <v>22.218</v>
      </c>
      <c r="R222">
        <v>97.192999999999998</v>
      </c>
      <c r="S222">
        <v>60.744999999999997</v>
      </c>
      <c r="T222">
        <v>47.814</v>
      </c>
      <c r="U222">
        <v>33.811</v>
      </c>
      <c r="V222">
        <v>27.359000000000002</v>
      </c>
      <c r="W222">
        <v>34.854999999999997</v>
      </c>
      <c r="X222">
        <v>56.694000000000003</v>
      </c>
      <c r="Y222">
        <v>29.381</v>
      </c>
      <c r="Z222">
        <v>16.835000000000001</v>
      </c>
      <c r="AA222">
        <v>55.847000000000001</v>
      </c>
      <c r="AB222">
        <v>43.386000000000003</v>
      </c>
      <c r="AC222">
        <v>119.89</v>
      </c>
      <c r="AD222">
        <v>51.362000000000002</v>
      </c>
      <c r="AE222">
        <v>46.648000000000003</v>
      </c>
    </row>
    <row r="223" spans="1:31" x14ac:dyDescent="0.25">
      <c r="A223">
        <v>2022</v>
      </c>
      <c r="B223">
        <v>2</v>
      </c>
      <c r="C223">
        <v>33.789000000000001</v>
      </c>
      <c r="D223">
        <v>56.591000000000001</v>
      </c>
      <c r="E223">
        <v>74.233999999999995</v>
      </c>
      <c r="F223">
        <v>65.283000000000001</v>
      </c>
      <c r="G223">
        <v>22.608000000000001</v>
      </c>
      <c r="H223">
        <v>55.656999999999996</v>
      </c>
      <c r="I223">
        <v>43.576000000000001</v>
      </c>
      <c r="J223">
        <v>66.28</v>
      </c>
      <c r="K223">
        <v>81.384</v>
      </c>
      <c r="L223">
        <v>47.948999999999998</v>
      </c>
      <c r="M223">
        <v>17.631</v>
      </c>
      <c r="N223">
        <v>26.087</v>
      </c>
      <c r="O223">
        <v>100.358</v>
      </c>
      <c r="P223">
        <v>30.654</v>
      </c>
      <c r="Q223">
        <v>54.585000000000001</v>
      </c>
      <c r="R223">
        <v>40.182000000000002</v>
      </c>
      <c r="S223">
        <v>35.994</v>
      </c>
      <c r="T223">
        <v>74.028999999999996</v>
      </c>
      <c r="U223">
        <v>30.297000000000001</v>
      </c>
      <c r="V223">
        <v>28.437000000000001</v>
      </c>
      <c r="W223">
        <v>81.962999999999994</v>
      </c>
      <c r="X223">
        <v>64.515000000000001</v>
      </c>
      <c r="Y223">
        <v>27.638000000000002</v>
      </c>
      <c r="Z223">
        <v>43.35</v>
      </c>
      <c r="AA223">
        <v>67.69</v>
      </c>
      <c r="AB223">
        <v>30.177</v>
      </c>
      <c r="AC223">
        <v>17.614999999999998</v>
      </c>
      <c r="AD223">
        <v>21.158000000000001</v>
      </c>
      <c r="AE223">
        <v>42.423000000000002</v>
      </c>
    </row>
    <row r="224" spans="1:31" x14ac:dyDescent="0.25">
      <c r="A224">
        <v>2023</v>
      </c>
      <c r="B224">
        <v>2</v>
      </c>
      <c r="C224">
        <v>64.918000000000006</v>
      </c>
      <c r="D224">
        <v>47.494999999999997</v>
      </c>
      <c r="E224">
        <v>69.866</v>
      </c>
      <c r="F224">
        <v>49.442999999999998</v>
      </c>
      <c r="G224">
        <v>36.427999999999997</v>
      </c>
      <c r="H224">
        <v>46.863</v>
      </c>
      <c r="I224">
        <v>23.152000000000001</v>
      </c>
      <c r="J224">
        <v>54.762999999999998</v>
      </c>
      <c r="K224">
        <v>120.901</v>
      </c>
      <c r="L224">
        <v>35.051000000000002</v>
      </c>
      <c r="M224">
        <v>36.880000000000003</v>
      </c>
      <c r="N224">
        <v>27.417999999999999</v>
      </c>
      <c r="O224">
        <v>70.908000000000001</v>
      </c>
      <c r="P224">
        <v>60.253999999999998</v>
      </c>
      <c r="Q224">
        <v>30.436</v>
      </c>
      <c r="R224">
        <v>65.754999999999995</v>
      </c>
      <c r="S224">
        <v>26.177</v>
      </c>
      <c r="T224">
        <v>71.055000000000007</v>
      </c>
      <c r="U224">
        <v>56.284999999999997</v>
      </c>
      <c r="V224">
        <v>27.497</v>
      </c>
      <c r="W224">
        <v>62.037999999999997</v>
      </c>
      <c r="X224">
        <v>27.687000000000001</v>
      </c>
      <c r="Y224">
        <v>61.585999999999999</v>
      </c>
      <c r="Z224">
        <v>65.072999999999993</v>
      </c>
      <c r="AA224">
        <v>26.937000000000001</v>
      </c>
      <c r="AB224">
        <v>63.968000000000004</v>
      </c>
      <c r="AC224">
        <v>20.524000000000001</v>
      </c>
      <c r="AD224">
        <v>27.53</v>
      </c>
      <c r="AE224">
        <v>94.965000000000003</v>
      </c>
    </row>
    <row r="225" spans="1:31" x14ac:dyDescent="0.25">
      <c r="A225">
        <v>2024</v>
      </c>
      <c r="B225">
        <v>2</v>
      </c>
      <c r="C225">
        <v>72.951999999999998</v>
      </c>
      <c r="D225">
        <v>48.015999999999998</v>
      </c>
      <c r="E225">
        <v>130.46199999999999</v>
      </c>
      <c r="F225">
        <v>38.49</v>
      </c>
      <c r="G225">
        <v>62.662999999999997</v>
      </c>
      <c r="H225">
        <v>58.348999999999997</v>
      </c>
      <c r="I225">
        <v>49.203000000000003</v>
      </c>
      <c r="J225">
        <v>45.665999999999997</v>
      </c>
      <c r="K225">
        <v>57.645000000000003</v>
      </c>
      <c r="L225">
        <v>41.534999999999997</v>
      </c>
      <c r="M225">
        <v>19.027999999999999</v>
      </c>
      <c r="N225">
        <v>94.430999999999997</v>
      </c>
      <c r="O225">
        <v>57.933</v>
      </c>
      <c r="P225">
        <v>69.668999999999997</v>
      </c>
      <c r="Q225">
        <v>62.722000000000001</v>
      </c>
      <c r="R225">
        <v>90.775000000000006</v>
      </c>
      <c r="S225">
        <v>52.341999999999999</v>
      </c>
      <c r="T225">
        <v>46.670999999999999</v>
      </c>
      <c r="U225">
        <v>52.908000000000001</v>
      </c>
      <c r="V225">
        <v>83.533000000000001</v>
      </c>
      <c r="W225">
        <v>25.978000000000002</v>
      </c>
      <c r="X225">
        <v>89.488</v>
      </c>
      <c r="Y225">
        <v>57.631999999999998</v>
      </c>
      <c r="Z225">
        <v>135.637</v>
      </c>
      <c r="AA225">
        <v>57.524999999999999</v>
      </c>
      <c r="AB225">
        <v>70.653999999999996</v>
      </c>
      <c r="AC225">
        <v>65.143000000000001</v>
      </c>
      <c r="AD225">
        <v>47.003</v>
      </c>
      <c r="AE225">
        <v>89.757999999999996</v>
      </c>
    </row>
    <row r="226" spans="1:31" x14ac:dyDescent="0.25">
      <c r="A226">
        <v>2025</v>
      </c>
      <c r="B226">
        <v>2</v>
      </c>
      <c r="C226">
        <v>63.56</v>
      </c>
      <c r="D226">
        <v>105.61</v>
      </c>
      <c r="E226">
        <v>25.018999999999998</v>
      </c>
      <c r="F226">
        <v>79.391000000000005</v>
      </c>
      <c r="G226">
        <v>43.533999999999999</v>
      </c>
      <c r="H226">
        <v>29.748000000000001</v>
      </c>
      <c r="I226">
        <v>61.593000000000004</v>
      </c>
      <c r="J226">
        <v>41.945</v>
      </c>
      <c r="K226">
        <v>50.084000000000003</v>
      </c>
      <c r="L226">
        <v>21.79</v>
      </c>
      <c r="M226">
        <v>105.13800000000001</v>
      </c>
      <c r="N226">
        <v>21.309000000000001</v>
      </c>
      <c r="O226">
        <v>42.279000000000003</v>
      </c>
      <c r="P226">
        <v>70.192999999999998</v>
      </c>
      <c r="Q226">
        <v>48.048000000000002</v>
      </c>
      <c r="R226">
        <v>27.288</v>
      </c>
      <c r="S226">
        <v>59.78</v>
      </c>
      <c r="T226">
        <v>122.215</v>
      </c>
      <c r="U226">
        <v>38.606999999999999</v>
      </c>
      <c r="V226">
        <v>31.297999999999998</v>
      </c>
      <c r="W226">
        <v>39.360999999999997</v>
      </c>
      <c r="X226">
        <v>24.669</v>
      </c>
      <c r="Y226">
        <v>32.936999999999998</v>
      </c>
      <c r="Z226">
        <v>66.605000000000004</v>
      </c>
      <c r="AA226">
        <v>30.024999999999999</v>
      </c>
      <c r="AB226">
        <v>69.031999999999996</v>
      </c>
      <c r="AC226">
        <v>51.865000000000002</v>
      </c>
      <c r="AD226">
        <v>20.387</v>
      </c>
      <c r="AE226">
        <v>45.752000000000002</v>
      </c>
    </row>
    <row r="227" spans="1:31" x14ac:dyDescent="0.25">
      <c r="A227">
        <v>2026</v>
      </c>
      <c r="B227">
        <v>2</v>
      </c>
      <c r="C227">
        <v>66.825999999999993</v>
      </c>
      <c r="D227">
        <v>38.155000000000001</v>
      </c>
      <c r="E227">
        <v>29.959</v>
      </c>
      <c r="F227">
        <v>49.390999999999998</v>
      </c>
      <c r="G227">
        <v>71.474999999999994</v>
      </c>
      <c r="H227">
        <v>22.533000000000001</v>
      </c>
      <c r="I227">
        <v>110.77200000000001</v>
      </c>
      <c r="J227">
        <v>57.225999999999999</v>
      </c>
      <c r="K227">
        <v>25.081</v>
      </c>
      <c r="L227">
        <v>52.354999999999997</v>
      </c>
      <c r="M227">
        <v>32.83</v>
      </c>
      <c r="N227">
        <v>24.943000000000001</v>
      </c>
      <c r="O227">
        <v>75.790000000000006</v>
      </c>
      <c r="P227">
        <v>47.819000000000003</v>
      </c>
      <c r="Q227">
        <v>61.665999999999997</v>
      </c>
      <c r="R227">
        <v>37.652000000000001</v>
      </c>
      <c r="S227">
        <v>23.516999999999999</v>
      </c>
      <c r="T227">
        <v>83.272999999999996</v>
      </c>
      <c r="U227">
        <v>28.158000000000001</v>
      </c>
      <c r="V227">
        <v>80.424999999999997</v>
      </c>
      <c r="W227">
        <v>20.884</v>
      </c>
      <c r="X227">
        <v>50.012</v>
      </c>
      <c r="Y227">
        <v>39.284999999999997</v>
      </c>
      <c r="Z227">
        <v>38.965000000000003</v>
      </c>
      <c r="AA227">
        <v>46.447000000000003</v>
      </c>
      <c r="AB227">
        <v>80.295000000000002</v>
      </c>
      <c r="AC227">
        <v>91.947000000000003</v>
      </c>
      <c r="AD227">
        <v>62.264000000000003</v>
      </c>
      <c r="AE227">
        <v>44.72</v>
      </c>
    </row>
    <row r="228" spans="1:31" x14ac:dyDescent="0.25">
      <c r="A228">
        <v>2027</v>
      </c>
      <c r="B228">
        <v>2</v>
      </c>
      <c r="C228">
        <v>70.504999999999995</v>
      </c>
      <c r="D228">
        <v>90.885000000000005</v>
      </c>
      <c r="E228">
        <v>19.591000000000001</v>
      </c>
      <c r="F228">
        <v>32.267000000000003</v>
      </c>
      <c r="G228">
        <v>58.360999999999997</v>
      </c>
      <c r="H228">
        <v>27.602</v>
      </c>
      <c r="I228">
        <v>70.602999999999994</v>
      </c>
      <c r="J228">
        <v>52.460999999999999</v>
      </c>
      <c r="K228">
        <v>25.041</v>
      </c>
      <c r="L228">
        <v>32.533000000000001</v>
      </c>
      <c r="M228">
        <v>28.527999999999999</v>
      </c>
      <c r="N228">
        <v>41.424999999999997</v>
      </c>
      <c r="O228">
        <v>113.04600000000001</v>
      </c>
      <c r="P228">
        <v>32.015999999999998</v>
      </c>
      <c r="Q228">
        <v>60.628</v>
      </c>
      <c r="R228">
        <v>72.760999999999996</v>
      </c>
      <c r="S228">
        <v>72.852000000000004</v>
      </c>
      <c r="T228">
        <v>42.863</v>
      </c>
      <c r="U228">
        <v>41.917999999999999</v>
      </c>
      <c r="V228">
        <v>41.801000000000002</v>
      </c>
      <c r="W228">
        <v>90.617999999999995</v>
      </c>
      <c r="X228">
        <v>96.894999999999996</v>
      </c>
      <c r="Y228">
        <v>47.939</v>
      </c>
      <c r="Z228">
        <v>54.801000000000002</v>
      </c>
      <c r="AA228">
        <v>68.021000000000001</v>
      </c>
      <c r="AB228">
        <v>32.008000000000003</v>
      </c>
      <c r="AC228">
        <v>76.628</v>
      </c>
      <c r="AD228">
        <v>86.355000000000004</v>
      </c>
      <c r="AE228">
        <v>57.186999999999998</v>
      </c>
    </row>
    <row r="229" spans="1:31" x14ac:dyDescent="0.25">
      <c r="A229">
        <v>2028</v>
      </c>
      <c r="B229">
        <v>2</v>
      </c>
      <c r="C229">
        <v>115.587</v>
      </c>
      <c r="D229">
        <v>31.747</v>
      </c>
      <c r="E229">
        <v>56.389000000000003</v>
      </c>
      <c r="F229">
        <v>58.21</v>
      </c>
      <c r="G229">
        <v>37.238999999999997</v>
      </c>
      <c r="H229">
        <v>51.691000000000003</v>
      </c>
      <c r="I229">
        <v>65.301000000000002</v>
      </c>
      <c r="J229">
        <v>45.55</v>
      </c>
      <c r="K229">
        <v>36.72</v>
      </c>
      <c r="L229">
        <v>20.242000000000001</v>
      </c>
      <c r="M229">
        <v>30.462</v>
      </c>
      <c r="N229">
        <v>49.656999999999996</v>
      </c>
      <c r="O229">
        <v>41.685000000000002</v>
      </c>
      <c r="P229">
        <v>64.695999999999998</v>
      </c>
      <c r="Q229">
        <v>20.274000000000001</v>
      </c>
      <c r="R229">
        <v>82.195999999999998</v>
      </c>
      <c r="S229">
        <v>84.58</v>
      </c>
      <c r="T229">
        <v>35.862000000000002</v>
      </c>
      <c r="U229">
        <v>19.818000000000001</v>
      </c>
      <c r="V229">
        <v>55.887</v>
      </c>
      <c r="W229">
        <v>17.802</v>
      </c>
      <c r="X229">
        <v>57.113</v>
      </c>
      <c r="Y229">
        <v>45.405000000000001</v>
      </c>
      <c r="Z229">
        <v>65.837000000000003</v>
      </c>
      <c r="AA229">
        <v>119.03400000000001</v>
      </c>
      <c r="AB229">
        <v>31.516999999999999</v>
      </c>
      <c r="AC229">
        <v>93.682000000000002</v>
      </c>
      <c r="AD229">
        <v>71.634</v>
      </c>
      <c r="AE229">
        <v>57.698</v>
      </c>
    </row>
    <row r="230" spans="1:31" x14ac:dyDescent="0.25">
      <c r="A230">
        <v>2029</v>
      </c>
      <c r="B230">
        <v>2</v>
      </c>
      <c r="C230">
        <v>80.569999999999993</v>
      </c>
      <c r="D230">
        <v>66.174000000000007</v>
      </c>
      <c r="E230">
        <v>35.005000000000003</v>
      </c>
      <c r="F230">
        <v>41.817</v>
      </c>
      <c r="G230">
        <v>16.326000000000001</v>
      </c>
      <c r="H230">
        <v>30.99</v>
      </c>
      <c r="I230">
        <v>19.917000000000002</v>
      </c>
      <c r="J230">
        <v>93.352999999999994</v>
      </c>
      <c r="K230">
        <v>58.249000000000002</v>
      </c>
      <c r="L230">
        <v>129.30699999999999</v>
      </c>
      <c r="M230">
        <v>53.61</v>
      </c>
      <c r="N230">
        <v>23.663</v>
      </c>
      <c r="O230">
        <v>114.127</v>
      </c>
      <c r="P230">
        <v>38.799999999999997</v>
      </c>
      <c r="Q230">
        <v>35.863</v>
      </c>
      <c r="R230">
        <v>48.820999999999998</v>
      </c>
      <c r="S230">
        <v>20.931000000000001</v>
      </c>
      <c r="T230">
        <v>48.859000000000002</v>
      </c>
      <c r="U230">
        <v>59.151000000000003</v>
      </c>
      <c r="V230">
        <v>29.038</v>
      </c>
      <c r="W230">
        <v>58.598999999999997</v>
      </c>
      <c r="X230">
        <v>77.605000000000004</v>
      </c>
      <c r="Y230">
        <v>100.068</v>
      </c>
      <c r="Z230">
        <v>62.216000000000001</v>
      </c>
      <c r="AA230">
        <v>127.735</v>
      </c>
      <c r="AB230">
        <v>15.491</v>
      </c>
      <c r="AC230">
        <v>37.241999999999997</v>
      </c>
      <c r="AD230">
        <v>22.163</v>
      </c>
      <c r="AE230">
        <v>87.682000000000002</v>
      </c>
    </row>
    <row r="231" spans="1:31" x14ac:dyDescent="0.25">
      <c r="A231">
        <v>2030</v>
      </c>
      <c r="B231">
        <v>2</v>
      </c>
      <c r="C231">
        <v>52.045999999999999</v>
      </c>
      <c r="D231">
        <v>46.363999999999997</v>
      </c>
      <c r="E231">
        <v>51.78</v>
      </c>
      <c r="F231">
        <v>57.667999999999999</v>
      </c>
      <c r="G231">
        <v>161.124</v>
      </c>
      <c r="H231">
        <v>89.555999999999997</v>
      </c>
      <c r="I231">
        <v>46.151000000000003</v>
      </c>
      <c r="J231">
        <v>58.018000000000001</v>
      </c>
      <c r="K231">
        <v>108.258</v>
      </c>
      <c r="L231">
        <v>33.651000000000003</v>
      </c>
      <c r="M231">
        <v>44.518000000000001</v>
      </c>
      <c r="N231">
        <v>37.179000000000002</v>
      </c>
      <c r="O231">
        <v>63.96</v>
      </c>
      <c r="P231">
        <v>39.65</v>
      </c>
      <c r="Q231">
        <v>15.539</v>
      </c>
      <c r="R231">
        <v>79.248000000000005</v>
      </c>
      <c r="S231">
        <v>49.436</v>
      </c>
      <c r="T231">
        <v>47.542000000000002</v>
      </c>
      <c r="U231">
        <v>63.567999999999998</v>
      </c>
      <c r="V231">
        <v>40.770000000000003</v>
      </c>
      <c r="W231">
        <v>28.164999999999999</v>
      </c>
      <c r="X231">
        <v>98.388000000000005</v>
      </c>
      <c r="Y231">
        <v>49.25</v>
      </c>
      <c r="Z231">
        <v>57.61</v>
      </c>
      <c r="AA231">
        <v>66.445999999999998</v>
      </c>
      <c r="AB231">
        <v>74.915999999999997</v>
      </c>
      <c r="AC231">
        <v>23.446999999999999</v>
      </c>
      <c r="AD231">
        <v>24.774999999999999</v>
      </c>
      <c r="AE231">
        <v>85.99</v>
      </c>
    </row>
    <row r="232" spans="1:31" x14ac:dyDescent="0.25">
      <c r="A232">
        <v>2031</v>
      </c>
      <c r="B232">
        <v>2</v>
      </c>
      <c r="C232">
        <v>67.905000000000001</v>
      </c>
      <c r="D232">
        <v>26.155000000000001</v>
      </c>
      <c r="E232">
        <v>33.255000000000003</v>
      </c>
      <c r="F232">
        <v>94.649000000000001</v>
      </c>
      <c r="G232">
        <v>93.522999999999996</v>
      </c>
      <c r="H232">
        <v>54.756999999999998</v>
      </c>
      <c r="I232">
        <v>38.667999999999999</v>
      </c>
      <c r="J232">
        <v>89.656999999999996</v>
      </c>
      <c r="K232">
        <v>85.576999999999998</v>
      </c>
      <c r="L232">
        <v>80.263000000000005</v>
      </c>
      <c r="M232">
        <v>23.972000000000001</v>
      </c>
      <c r="N232">
        <v>26.718</v>
      </c>
      <c r="O232">
        <v>42.344999999999999</v>
      </c>
      <c r="P232">
        <v>35.156999999999996</v>
      </c>
      <c r="Q232">
        <v>78.915000000000006</v>
      </c>
      <c r="R232">
        <v>48.35</v>
      </c>
      <c r="S232">
        <v>56.406999999999996</v>
      </c>
      <c r="T232">
        <v>48.238999999999997</v>
      </c>
      <c r="U232">
        <v>34.107999999999997</v>
      </c>
      <c r="V232">
        <v>38.872</v>
      </c>
      <c r="W232">
        <v>16.690999999999999</v>
      </c>
      <c r="X232">
        <v>82.215999999999994</v>
      </c>
      <c r="Y232">
        <v>58.603999999999999</v>
      </c>
      <c r="Z232">
        <v>77.17</v>
      </c>
      <c r="AA232">
        <v>57.439</v>
      </c>
      <c r="AB232">
        <v>58.546999999999997</v>
      </c>
      <c r="AC232">
        <v>66.763999999999996</v>
      </c>
      <c r="AD232">
        <v>16.163</v>
      </c>
      <c r="AE232">
        <v>29.253</v>
      </c>
    </row>
    <row r="233" spans="1:31" x14ac:dyDescent="0.25">
      <c r="A233">
        <v>2032</v>
      </c>
      <c r="B233">
        <v>2</v>
      </c>
      <c r="C233">
        <v>80.308999999999997</v>
      </c>
      <c r="D233">
        <v>80.986999999999995</v>
      </c>
      <c r="E233">
        <v>155.73699999999999</v>
      </c>
      <c r="F233">
        <v>71.317999999999998</v>
      </c>
      <c r="G233">
        <v>60.771000000000001</v>
      </c>
      <c r="H233">
        <v>67.436000000000007</v>
      </c>
      <c r="I233">
        <v>35.765999999999998</v>
      </c>
      <c r="J233">
        <v>23.050999999999998</v>
      </c>
      <c r="K233">
        <v>138.637</v>
      </c>
      <c r="L233">
        <v>32.969000000000001</v>
      </c>
      <c r="M233">
        <v>63.750999999999998</v>
      </c>
      <c r="N233">
        <v>45.387</v>
      </c>
      <c r="O233">
        <v>98.034000000000006</v>
      </c>
      <c r="P233">
        <v>72.793999999999997</v>
      </c>
      <c r="Q233">
        <v>65.908000000000001</v>
      </c>
      <c r="R233">
        <v>82.656999999999996</v>
      </c>
      <c r="S233">
        <v>44.613</v>
      </c>
      <c r="T233">
        <v>49.311</v>
      </c>
      <c r="U233">
        <v>94.864999999999995</v>
      </c>
      <c r="V233">
        <v>36.078000000000003</v>
      </c>
      <c r="W233">
        <v>79.918000000000006</v>
      </c>
      <c r="X233">
        <v>43.374000000000002</v>
      </c>
      <c r="Y233">
        <v>40.481000000000002</v>
      </c>
      <c r="Z233">
        <v>94.236000000000004</v>
      </c>
      <c r="AA233">
        <v>89.100999999999999</v>
      </c>
      <c r="AB233">
        <v>53.575000000000003</v>
      </c>
      <c r="AC233">
        <v>80.055999999999997</v>
      </c>
      <c r="AD233">
        <v>33.267000000000003</v>
      </c>
      <c r="AE233">
        <v>80.66</v>
      </c>
    </row>
    <row r="234" spans="1:31" x14ac:dyDescent="0.25">
      <c r="A234">
        <v>2033</v>
      </c>
      <c r="B234">
        <v>2</v>
      </c>
      <c r="C234">
        <v>55.932000000000002</v>
      </c>
      <c r="D234">
        <v>41.247999999999998</v>
      </c>
      <c r="E234">
        <v>104.392</v>
      </c>
      <c r="F234">
        <v>88.462000000000003</v>
      </c>
      <c r="G234">
        <v>44.664000000000001</v>
      </c>
      <c r="H234">
        <v>51.423000000000002</v>
      </c>
      <c r="I234">
        <v>24.510999999999999</v>
      </c>
      <c r="J234">
        <v>19.751000000000001</v>
      </c>
      <c r="K234">
        <v>48.162999999999997</v>
      </c>
      <c r="L234">
        <v>97.960999999999999</v>
      </c>
      <c r="M234">
        <v>26.244</v>
      </c>
      <c r="N234">
        <v>14.49</v>
      </c>
      <c r="O234">
        <v>47.314</v>
      </c>
      <c r="P234">
        <v>62.973999999999997</v>
      </c>
      <c r="Q234">
        <v>74.432000000000002</v>
      </c>
      <c r="R234">
        <v>15.288</v>
      </c>
      <c r="S234">
        <v>28.946000000000002</v>
      </c>
      <c r="T234">
        <v>51.969000000000001</v>
      </c>
      <c r="U234">
        <v>51.814999999999998</v>
      </c>
      <c r="V234">
        <v>40.341000000000001</v>
      </c>
      <c r="W234">
        <v>26.248000000000001</v>
      </c>
      <c r="X234">
        <v>52.515999999999998</v>
      </c>
      <c r="Y234">
        <v>24.196999999999999</v>
      </c>
      <c r="Z234">
        <v>130.73599999999999</v>
      </c>
      <c r="AA234">
        <v>43.316000000000003</v>
      </c>
      <c r="AB234">
        <v>28.64</v>
      </c>
      <c r="AC234">
        <v>47.149000000000001</v>
      </c>
      <c r="AD234">
        <v>62.511000000000003</v>
      </c>
      <c r="AE234">
        <v>28.283999999999999</v>
      </c>
    </row>
    <row r="235" spans="1:31" x14ac:dyDescent="0.25">
      <c r="A235">
        <v>2034</v>
      </c>
      <c r="B235">
        <v>2</v>
      </c>
      <c r="C235">
        <v>51.442999999999998</v>
      </c>
      <c r="D235">
        <v>32.061</v>
      </c>
      <c r="E235">
        <v>31.943999999999999</v>
      </c>
      <c r="F235">
        <v>40.723999999999997</v>
      </c>
      <c r="G235">
        <v>108.202</v>
      </c>
      <c r="H235">
        <v>43.893999999999998</v>
      </c>
      <c r="I235">
        <v>78.869</v>
      </c>
      <c r="J235">
        <v>46.198999999999998</v>
      </c>
      <c r="K235">
        <v>22.599</v>
      </c>
      <c r="L235">
        <v>96.686999999999998</v>
      </c>
      <c r="M235">
        <v>43.148000000000003</v>
      </c>
      <c r="N235">
        <v>58.213999999999999</v>
      </c>
      <c r="O235">
        <v>143.69900000000001</v>
      </c>
      <c r="P235">
        <v>27.19</v>
      </c>
      <c r="Q235">
        <v>14.726000000000001</v>
      </c>
      <c r="R235">
        <v>113.402</v>
      </c>
      <c r="S235">
        <v>33.966999999999999</v>
      </c>
      <c r="T235">
        <v>86.841999999999999</v>
      </c>
      <c r="U235">
        <v>173.52099999999999</v>
      </c>
      <c r="V235">
        <v>30.565999999999999</v>
      </c>
      <c r="W235">
        <v>22.734000000000002</v>
      </c>
      <c r="X235">
        <v>66.484999999999999</v>
      </c>
      <c r="Y235">
        <v>38.698</v>
      </c>
      <c r="Z235">
        <v>88.007999999999996</v>
      </c>
      <c r="AA235">
        <v>46.234000000000002</v>
      </c>
      <c r="AB235">
        <v>74.97</v>
      </c>
      <c r="AC235">
        <v>95.465000000000003</v>
      </c>
      <c r="AD235">
        <v>70.646000000000001</v>
      </c>
      <c r="AE235">
        <v>112.783</v>
      </c>
    </row>
    <row r="236" spans="1:31" x14ac:dyDescent="0.25">
      <c r="A236">
        <v>2035</v>
      </c>
      <c r="B236">
        <v>2</v>
      </c>
      <c r="C236">
        <v>27.962</v>
      </c>
      <c r="D236">
        <v>37.700000000000003</v>
      </c>
      <c r="E236">
        <v>50.707999999999998</v>
      </c>
      <c r="F236">
        <v>78.891000000000005</v>
      </c>
      <c r="G236">
        <v>26.73</v>
      </c>
      <c r="H236">
        <v>41.860999999999997</v>
      </c>
      <c r="I236">
        <v>71.436999999999998</v>
      </c>
      <c r="J236">
        <v>38.277000000000001</v>
      </c>
      <c r="K236">
        <v>24.783000000000001</v>
      </c>
      <c r="L236">
        <v>36.098999999999997</v>
      </c>
      <c r="M236">
        <v>48.021000000000001</v>
      </c>
      <c r="N236">
        <v>26.507999999999999</v>
      </c>
      <c r="O236">
        <v>42.478000000000002</v>
      </c>
      <c r="P236">
        <v>85.466999999999999</v>
      </c>
      <c r="Q236">
        <v>32.073999999999998</v>
      </c>
      <c r="R236">
        <v>64.807000000000002</v>
      </c>
      <c r="S236">
        <v>20.100999999999999</v>
      </c>
      <c r="T236">
        <v>44.064</v>
      </c>
      <c r="U236">
        <v>93.275000000000006</v>
      </c>
      <c r="V236">
        <v>87.903000000000006</v>
      </c>
      <c r="W236">
        <v>48.302</v>
      </c>
      <c r="X236">
        <v>53.58</v>
      </c>
      <c r="Y236">
        <v>87.088999999999999</v>
      </c>
      <c r="Z236">
        <v>69.144999999999996</v>
      </c>
      <c r="AA236">
        <v>62.646000000000001</v>
      </c>
      <c r="AB236">
        <v>75.971999999999994</v>
      </c>
      <c r="AC236">
        <v>37.557000000000002</v>
      </c>
      <c r="AD236">
        <v>35.018000000000001</v>
      </c>
      <c r="AE236">
        <v>122.979</v>
      </c>
    </row>
    <row r="237" spans="1:31" x14ac:dyDescent="0.25">
      <c r="A237">
        <v>2036</v>
      </c>
      <c r="B237">
        <v>2</v>
      </c>
      <c r="C237">
        <v>40.912999999999997</v>
      </c>
      <c r="D237">
        <v>34.250999999999998</v>
      </c>
      <c r="E237">
        <v>42.651000000000003</v>
      </c>
      <c r="F237">
        <v>38.734000000000002</v>
      </c>
      <c r="G237">
        <v>68.891000000000005</v>
      </c>
      <c r="H237">
        <v>36.706000000000003</v>
      </c>
      <c r="I237">
        <v>38.908999999999999</v>
      </c>
      <c r="J237">
        <v>92.552999999999997</v>
      </c>
      <c r="K237">
        <v>60.396999999999998</v>
      </c>
      <c r="L237">
        <v>47.915999999999997</v>
      </c>
      <c r="M237">
        <v>33.335000000000001</v>
      </c>
      <c r="N237">
        <v>41.96</v>
      </c>
      <c r="O237">
        <v>92.921000000000006</v>
      </c>
      <c r="P237">
        <v>22.556000000000001</v>
      </c>
      <c r="Q237">
        <v>50.82</v>
      </c>
      <c r="R237">
        <v>76.256</v>
      </c>
      <c r="S237">
        <v>32.366999999999997</v>
      </c>
      <c r="T237">
        <v>84.176000000000002</v>
      </c>
      <c r="U237">
        <v>94.944999999999993</v>
      </c>
      <c r="V237">
        <v>47.552999999999997</v>
      </c>
      <c r="W237">
        <v>42.006</v>
      </c>
      <c r="X237">
        <v>36.011000000000003</v>
      </c>
      <c r="Y237">
        <v>62.39</v>
      </c>
      <c r="Z237">
        <v>99.238</v>
      </c>
      <c r="AA237">
        <v>38.448</v>
      </c>
      <c r="AB237">
        <v>56.759</v>
      </c>
      <c r="AC237">
        <v>37.454000000000001</v>
      </c>
      <c r="AD237">
        <v>60.671999999999997</v>
      </c>
      <c r="AE237">
        <v>40.448</v>
      </c>
    </row>
    <row r="238" spans="1:31" x14ac:dyDescent="0.25">
      <c r="A238">
        <v>2037</v>
      </c>
      <c r="B238">
        <v>2</v>
      </c>
      <c r="C238">
        <v>39.121000000000002</v>
      </c>
      <c r="D238">
        <v>125.7</v>
      </c>
      <c r="E238">
        <v>41.09</v>
      </c>
      <c r="F238">
        <v>39.694000000000003</v>
      </c>
      <c r="G238">
        <v>34.450000000000003</v>
      </c>
      <c r="H238">
        <v>134.53299999999999</v>
      </c>
      <c r="I238">
        <v>131.29</v>
      </c>
      <c r="J238">
        <v>32.317</v>
      </c>
      <c r="K238">
        <v>40.884</v>
      </c>
      <c r="L238">
        <v>26.978000000000002</v>
      </c>
      <c r="M238">
        <v>33.548000000000002</v>
      </c>
      <c r="N238">
        <v>22.181999999999999</v>
      </c>
      <c r="O238">
        <v>83.86</v>
      </c>
      <c r="P238">
        <v>61.732999999999997</v>
      </c>
      <c r="Q238">
        <v>106.27500000000001</v>
      </c>
      <c r="R238">
        <v>37.124000000000002</v>
      </c>
      <c r="S238">
        <v>74.311000000000007</v>
      </c>
      <c r="T238">
        <v>103.621</v>
      </c>
      <c r="U238">
        <v>72.375</v>
      </c>
      <c r="V238">
        <v>31.309000000000001</v>
      </c>
      <c r="W238">
        <v>22.581</v>
      </c>
      <c r="X238">
        <v>177.73599999999999</v>
      </c>
      <c r="Y238">
        <v>101.336</v>
      </c>
      <c r="Z238">
        <v>42.512</v>
      </c>
      <c r="AA238">
        <v>91.472999999999999</v>
      </c>
      <c r="AB238">
        <v>49.188000000000002</v>
      </c>
      <c r="AC238">
        <v>89.069000000000003</v>
      </c>
      <c r="AD238">
        <v>25.498999999999999</v>
      </c>
      <c r="AE238">
        <v>72.811000000000007</v>
      </c>
    </row>
    <row r="239" spans="1:31" x14ac:dyDescent="0.25">
      <c r="A239">
        <v>2038</v>
      </c>
      <c r="B239">
        <v>2</v>
      </c>
      <c r="C239">
        <v>82.236999999999995</v>
      </c>
      <c r="D239">
        <v>45.475000000000001</v>
      </c>
      <c r="E239">
        <v>70.662999999999997</v>
      </c>
      <c r="F239">
        <v>82.912000000000006</v>
      </c>
      <c r="G239">
        <v>74.194999999999993</v>
      </c>
      <c r="H239">
        <v>69.811000000000007</v>
      </c>
      <c r="I239">
        <v>69.003</v>
      </c>
      <c r="J239">
        <v>51.487000000000002</v>
      </c>
      <c r="K239">
        <v>41.624000000000002</v>
      </c>
      <c r="L239">
        <v>38.984999999999999</v>
      </c>
      <c r="M239">
        <v>54.939</v>
      </c>
      <c r="N239">
        <v>34.802999999999997</v>
      </c>
      <c r="O239">
        <v>33.337000000000003</v>
      </c>
      <c r="P239">
        <v>61.268000000000001</v>
      </c>
      <c r="Q239">
        <v>56.295000000000002</v>
      </c>
      <c r="R239">
        <v>84.65</v>
      </c>
      <c r="S239">
        <v>48.25</v>
      </c>
      <c r="T239">
        <v>87.213999999999999</v>
      </c>
      <c r="U239">
        <v>118.18</v>
      </c>
      <c r="V239">
        <v>48.77</v>
      </c>
      <c r="W239">
        <v>27.484999999999999</v>
      </c>
      <c r="X239">
        <v>34.781999999999996</v>
      </c>
      <c r="Y239">
        <v>46.055999999999997</v>
      </c>
      <c r="Z239">
        <v>33.564999999999998</v>
      </c>
      <c r="AA239">
        <v>24.428999999999998</v>
      </c>
      <c r="AB239">
        <v>81.013999999999996</v>
      </c>
      <c r="AC239">
        <v>86.304000000000002</v>
      </c>
      <c r="AD239">
        <v>29.131</v>
      </c>
      <c r="AE239">
        <v>55.918999999999997</v>
      </c>
    </row>
    <row r="240" spans="1:31" x14ac:dyDescent="0.25">
      <c r="A240">
        <v>2039</v>
      </c>
      <c r="B240">
        <v>2</v>
      </c>
      <c r="C240">
        <v>47.4</v>
      </c>
      <c r="D240">
        <v>26.021000000000001</v>
      </c>
      <c r="E240">
        <v>102.29300000000001</v>
      </c>
      <c r="F240">
        <v>72.620999999999995</v>
      </c>
      <c r="G240">
        <v>123.02200000000001</v>
      </c>
      <c r="H240">
        <v>56.680999999999997</v>
      </c>
      <c r="I240">
        <v>107.521</v>
      </c>
      <c r="J240">
        <v>156.10400000000001</v>
      </c>
      <c r="K240">
        <v>35.811999999999998</v>
      </c>
      <c r="L240">
        <v>72.067999999999998</v>
      </c>
      <c r="M240">
        <v>84.344999999999999</v>
      </c>
      <c r="N240">
        <v>72.641000000000005</v>
      </c>
      <c r="O240">
        <v>82.620999999999995</v>
      </c>
      <c r="P240">
        <v>71.307000000000002</v>
      </c>
      <c r="Q240">
        <v>67.314999999999998</v>
      </c>
      <c r="R240">
        <v>18.5</v>
      </c>
      <c r="S240">
        <v>64.158000000000001</v>
      </c>
      <c r="T240">
        <v>84.438000000000002</v>
      </c>
      <c r="U240">
        <v>120.17700000000001</v>
      </c>
      <c r="V240">
        <v>52.226999999999997</v>
      </c>
      <c r="W240">
        <v>50.514000000000003</v>
      </c>
      <c r="X240">
        <v>25.033000000000001</v>
      </c>
      <c r="Y240">
        <v>54.901000000000003</v>
      </c>
      <c r="Z240">
        <v>61.575000000000003</v>
      </c>
      <c r="AA240">
        <v>61.633000000000003</v>
      </c>
      <c r="AB240">
        <v>40.972999999999999</v>
      </c>
      <c r="AC240">
        <v>37.738</v>
      </c>
      <c r="AD240">
        <v>48.396999999999998</v>
      </c>
      <c r="AE240">
        <v>52.704000000000001</v>
      </c>
    </row>
    <row r="241" spans="1:31" x14ac:dyDescent="0.25">
      <c r="A241">
        <v>2040</v>
      </c>
      <c r="B241">
        <v>2</v>
      </c>
      <c r="C241">
        <v>88.227999999999994</v>
      </c>
      <c r="D241">
        <v>16.137</v>
      </c>
      <c r="E241">
        <v>75.009</v>
      </c>
      <c r="F241">
        <v>78.441999999999993</v>
      </c>
      <c r="G241">
        <v>23.702999999999999</v>
      </c>
      <c r="H241">
        <v>150.31399999999999</v>
      </c>
      <c r="I241">
        <v>62.682000000000002</v>
      </c>
      <c r="J241">
        <v>53.058999999999997</v>
      </c>
      <c r="K241">
        <v>88.652000000000001</v>
      </c>
      <c r="L241">
        <v>108.64700000000001</v>
      </c>
      <c r="M241">
        <v>37.633000000000003</v>
      </c>
      <c r="N241">
        <v>26.879000000000001</v>
      </c>
      <c r="O241">
        <v>65.254999999999995</v>
      </c>
      <c r="P241">
        <v>73.259</v>
      </c>
      <c r="Q241">
        <v>47.220999999999997</v>
      </c>
      <c r="R241">
        <v>99.688999999999993</v>
      </c>
      <c r="S241">
        <v>32.448999999999998</v>
      </c>
      <c r="T241">
        <v>39.701000000000001</v>
      </c>
      <c r="U241">
        <v>52.320999999999998</v>
      </c>
      <c r="V241">
        <v>61.073999999999998</v>
      </c>
      <c r="W241">
        <v>38.994</v>
      </c>
      <c r="X241">
        <v>35.246000000000002</v>
      </c>
      <c r="Y241">
        <v>48.347999999999999</v>
      </c>
      <c r="Z241">
        <v>102.779</v>
      </c>
      <c r="AA241">
        <v>51.567999999999998</v>
      </c>
      <c r="AB241">
        <v>53.95</v>
      </c>
      <c r="AC241">
        <v>29.135999999999999</v>
      </c>
      <c r="AD241">
        <v>75.906000000000006</v>
      </c>
      <c r="AE241">
        <v>63.069000000000003</v>
      </c>
    </row>
    <row r="242" spans="1:31" x14ac:dyDescent="0.25">
      <c r="A242">
        <v>2041</v>
      </c>
      <c r="B242">
        <v>2</v>
      </c>
      <c r="C242">
        <v>49.835999999999999</v>
      </c>
      <c r="D242">
        <v>65.123999999999995</v>
      </c>
      <c r="E242">
        <v>21.757999999999999</v>
      </c>
      <c r="F242">
        <v>72.445999999999998</v>
      </c>
      <c r="G242">
        <v>45.249000000000002</v>
      </c>
      <c r="H242">
        <v>37.427</v>
      </c>
      <c r="I242">
        <v>50.417999999999999</v>
      </c>
      <c r="J242">
        <v>88.872</v>
      </c>
      <c r="K242">
        <v>23.082000000000001</v>
      </c>
      <c r="L242">
        <v>63.695</v>
      </c>
      <c r="M242">
        <v>73.631</v>
      </c>
      <c r="N242">
        <v>71.992999999999995</v>
      </c>
      <c r="O242">
        <v>81.617000000000004</v>
      </c>
      <c r="P242">
        <v>63.895000000000003</v>
      </c>
      <c r="Q242">
        <v>61.427</v>
      </c>
      <c r="R242">
        <v>23.225999999999999</v>
      </c>
      <c r="S242">
        <v>34.268999999999998</v>
      </c>
      <c r="T242">
        <v>60.731000000000002</v>
      </c>
      <c r="U242">
        <v>111.31699999999999</v>
      </c>
      <c r="V242">
        <v>20.97</v>
      </c>
      <c r="W242">
        <v>38.701999999999998</v>
      </c>
      <c r="X242">
        <v>49.707000000000001</v>
      </c>
      <c r="Y242">
        <v>149.68600000000001</v>
      </c>
      <c r="Z242">
        <v>35.142000000000003</v>
      </c>
      <c r="AA242">
        <v>72.69</v>
      </c>
      <c r="AB242">
        <v>85.147000000000006</v>
      </c>
      <c r="AC242">
        <v>76.483999999999995</v>
      </c>
      <c r="AD242">
        <v>93.477000000000004</v>
      </c>
      <c r="AE242">
        <v>70.335999999999999</v>
      </c>
    </row>
    <row r="243" spans="1:31" x14ac:dyDescent="0.25">
      <c r="A243">
        <v>2042</v>
      </c>
      <c r="B243">
        <v>2</v>
      </c>
      <c r="C243">
        <v>77.677000000000007</v>
      </c>
      <c r="D243">
        <v>35.209000000000003</v>
      </c>
      <c r="E243">
        <v>32.722999999999999</v>
      </c>
      <c r="F243">
        <v>41.482999999999997</v>
      </c>
      <c r="G243">
        <v>51.302999999999997</v>
      </c>
      <c r="H243">
        <v>80.513000000000005</v>
      </c>
      <c r="I243">
        <v>76.747</v>
      </c>
      <c r="J243">
        <v>77.760000000000005</v>
      </c>
      <c r="K243">
        <v>140.405</v>
      </c>
      <c r="L243">
        <v>32.750999999999998</v>
      </c>
      <c r="M243">
        <v>35.862000000000002</v>
      </c>
      <c r="N243">
        <v>35.540999999999997</v>
      </c>
      <c r="O243">
        <v>67.427000000000007</v>
      </c>
      <c r="P243">
        <v>59.564</v>
      </c>
      <c r="Q243">
        <v>29.742000000000001</v>
      </c>
      <c r="R243">
        <v>48.774999999999999</v>
      </c>
      <c r="S243">
        <v>104.248</v>
      </c>
      <c r="T243">
        <v>20.457000000000001</v>
      </c>
      <c r="U243">
        <v>138.04499999999999</v>
      </c>
      <c r="V243">
        <v>23.837</v>
      </c>
      <c r="W243">
        <v>99.272000000000006</v>
      </c>
      <c r="X243">
        <v>43.231000000000002</v>
      </c>
      <c r="Y243">
        <v>68.460999999999999</v>
      </c>
      <c r="Z243">
        <v>41.158000000000001</v>
      </c>
      <c r="AA243">
        <v>53.289000000000001</v>
      </c>
      <c r="AB243">
        <v>74.099000000000004</v>
      </c>
      <c r="AC243">
        <v>46.819000000000003</v>
      </c>
      <c r="AD243">
        <v>38.006</v>
      </c>
      <c r="AE243">
        <v>57.668999999999997</v>
      </c>
    </row>
    <row r="244" spans="1:31" x14ac:dyDescent="0.25">
      <c r="A244">
        <v>2043</v>
      </c>
      <c r="B244">
        <v>2</v>
      </c>
      <c r="C244">
        <v>79.269000000000005</v>
      </c>
      <c r="D244">
        <v>85.756</v>
      </c>
      <c r="E244">
        <v>39.156999999999996</v>
      </c>
      <c r="F244">
        <v>38.841999999999999</v>
      </c>
      <c r="G244">
        <v>65.135000000000005</v>
      </c>
      <c r="H244">
        <v>50.71</v>
      </c>
      <c r="I244">
        <v>95.953000000000003</v>
      </c>
      <c r="J244">
        <v>86.308000000000007</v>
      </c>
      <c r="K244">
        <v>104.66</v>
      </c>
      <c r="L244">
        <v>20.37</v>
      </c>
      <c r="M244">
        <v>19.637</v>
      </c>
      <c r="N244">
        <v>37.723999999999997</v>
      </c>
      <c r="O244">
        <v>57.506999999999998</v>
      </c>
      <c r="P244">
        <v>46.127000000000002</v>
      </c>
      <c r="Q244">
        <v>19.565000000000001</v>
      </c>
      <c r="R244">
        <v>71.445999999999998</v>
      </c>
      <c r="S244">
        <v>84.561999999999998</v>
      </c>
      <c r="T244">
        <v>20.666</v>
      </c>
      <c r="U244">
        <v>23.81</v>
      </c>
      <c r="V244">
        <v>62.564</v>
      </c>
      <c r="W244">
        <v>47.154000000000003</v>
      </c>
      <c r="X244">
        <v>43.804000000000002</v>
      </c>
      <c r="Y244">
        <v>50.6</v>
      </c>
      <c r="Z244">
        <v>59.07</v>
      </c>
      <c r="AA244">
        <v>77.042000000000002</v>
      </c>
      <c r="AB244">
        <v>114.61799999999999</v>
      </c>
      <c r="AC244">
        <v>90.305000000000007</v>
      </c>
      <c r="AD244">
        <v>58.43</v>
      </c>
      <c r="AE244">
        <v>62.557000000000002</v>
      </c>
    </row>
    <row r="245" spans="1:31" x14ac:dyDescent="0.25">
      <c r="A245">
        <v>2044</v>
      </c>
      <c r="B245">
        <v>2</v>
      </c>
      <c r="C245">
        <v>102.709</v>
      </c>
      <c r="D245">
        <v>64.63</v>
      </c>
      <c r="E245">
        <v>47.384</v>
      </c>
      <c r="F245">
        <v>68.647000000000006</v>
      </c>
      <c r="G245">
        <v>104.09</v>
      </c>
      <c r="H245">
        <v>87.766000000000005</v>
      </c>
      <c r="I245">
        <v>156.869</v>
      </c>
      <c r="J245">
        <v>34.113999999999997</v>
      </c>
      <c r="K245">
        <v>46.476999999999997</v>
      </c>
      <c r="L245">
        <v>27.062000000000001</v>
      </c>
      <c r="M245">
        <v>68.48</v>
      </c>
      <c r="N245">
        <v>34.549999999999997</v>
      </c>
      <c r="O245">
        <v>87.277000000000001</v>
      </c>
      <c r="P245">
        <v>36.444000000000003</v>
      </c>
      <c r="Q245">
        <v>101.82599999999999</v>
      </c>
      <c r="R245">
        <v>41.430999999999997</v>
      </c>
      <c r="S245">
        <v>72.022000000000006</v>
      </c>
      <c r="T245">
        <v>110.438</v>
      </c>
      <c r="U245">
        <v>151.44900000000001</v>
      </c>
      <c r="V245">
        <v>39.234000000000002</v>
      </c>
      <c r="W245">
        <v>67.581999999999994</v>
      </c>
      <c r="X245">
        <v>42.073</v>
      </c>
      <c r="Y245">
        <v>75.661000000000001</v>
      </c>
      <c r="Z245">
        <v>113.223</v>
      </c>
      <c r="AA245">
        <v>144.75200000000001</v>
      </c>
      <c r="AB245">
        <v>63.198999999999998</v>
      </c>
      <c r="AC245">
        <v>71.992999999999995</v>
      </c>
      <c r="AD245">
        <v>94.561000000000007</v>
      </c>
      <c r="AE245">
        <v>39.441000000000003</v>
      </c>
    </row>
    <row r="246" spans="1:31" x14ac:dyDescent="0.25">
      <c r="A246">
        <v>2045</v>
      </c>
      <c r="B246">
        <v>2</v>
      </c>
      <c r="C246">
        <v>87.331999999999994</v>
      </c>
      <c r="D246">
        <v>52.091000000000001</v>
      </c>
      <c r="E246">
        <v>51.429000000000002</v>
      </c>
      <c r="F246">
        <v>165.209</v>
      </c>
      <c r="G246">
        <v>44.914000000000001</v>
      </c>
      <c r="H246">
        <v>79.316999999999993</v>
      </c>
      <c r="I246">
        <v>82.959000000000003</v>
      </c>
      <c r="J246">
        <v>99.677999999999997</v>
      </c>
      <c r="K246">
        <v>29.323</v>
      </c>
      <c r="L246">
        <v>110.239</v>
      </c>
      <c r="M246">
        <v>40.143000000000001</v>
      </c>
      <c r="N246">
        <v>31.416</v>
      </c>
      <c r="O246">
        <v>30.36</v>
      </c>
      <c r="P246">
        <v>35.454999999999998</v>
      </c>
      <c r="Q246">
        <v>20.97</v>
      </c>
      <c r="R246">
        <v>110.93300000000001</v>
      </c>
      <c r="S246">
        <v>34.918999999999997</v>
      </c>
      <c r="T246">
        <v>70.881</v>
      </c>
      <c r="U246">
        <v>39.86</v>
      </c>
      <c r="V246">
        <v>26.774999999999999</v>
      </c>
      <c r="W246">
        <v>34.345999999999997</v>
      </c>
      <c r="X246">
        <v>47.283000000000001</v>
      </c>
      <c r="Y246">
        <v>52.753999999999998</v>
      </c>
      <c r="Z246">
        <v>71.811999999999998</v>
      </c>
      <c r="AA246">
        <v>87.584000000000003</v>
      </c>
      <c r="AB246">
        <v>78.239000000000004</v>
      </c>
      <c r="AC246">
        <v>103.19</v>
      </c>
      <c r="AD246">
        <v>103.096</v>
      </c>
      <c r="AE246">
        <v>23.587</v>
      </c>
    </row>
    <row r="247" spans="1:31" x14ac:dyDescent="0.25">
      <c r="A247">
        <v>2046</v>
      </c>
      <c r="B247">
        <v>2</v>
      </c>
      <c r="C247">
        <v>61.738</v>
      </c>
      <c r="D247">
        <v>42.825000000000003</v>
      </c>
      <c r="E247">
        <v>120.27</v>
      </c>
      <c r="F247">
        <v>109.164</v>
      </c>
      <c r="G247">
        <v>78.006</v>
      </c>
      <c r="H247">
        <v>71.265000000000001</v>
      </c>
      <c r="I247">
        <v>90.98</v>
      </c>
      <c r="J247">
        <v>25.593</v>
      </c>
      <c r="K247">
        <v>61.85</v>
      </c>
      <c r="L247">
        <v>72.022999999999996</v>
      </c>
      <c r="M247">
        <v>34.072000000000003</v>
      </c>
      <c r="N247">
        <v>34.289000000000001</v>
      </c>
      <c r="O247">
        <v>58.676000000000002</v>
      </c>
      <c r="P247">
        <v>64.233999999999995</v>
      </c>
      <c r="Q247">
        <v>43.116</v>
      </c>
      <c r="R247">
        <v>42.155000000000001</v>
      </c>
      <c r="S247">
        <v>66.444000000000003</v>
      </c>
      <c r="T247">
        <v>87.677999999999997</v>
      </c>
      <c r="U247">
        <v>26.448</v>
      </c>
      <c r="V247">
        <v>37.11</v>
      </c>
      <c r="W247">
        <v>25.097999999999999</v>
      </c>
      <c r="X247">
        <v>99.748999999999995</v>
      </c>
      <c r="Y247">
        <v>68.244</v>
      </c>
      <c r="Z247">
        <v>59.965000000000003</v>
      </c>
      <c r="AA247">
        <v>69.872</v>
      </c>
      <c r="AB247">
        <v>29.795999999999999</v>
      </c>
      <c r="AC247">
        <v>84.855000000000004</v>
      </c>
      <c r="AD247">
        <v>73.02</v>
      </c>
      <c r="AE247">
        <v>39.261000000000003</v>
      </c>
    </row>
    <row r="248" spans="1:31" x14ac:dyDescent="0.25">
      <c r="A248">
        <v>2047</v>
      </c>
      <c r="B248">
        <v>2</v>
      </c>
      <c r="C248">
        <v>84.477000000000004</v>
      </c>
      <c r="D248">
        <v>43.201999999999998</v>
      </c>
      <c r="E248">
        <v>46.357999999999997</v>
      </c>
      <c r="F248">
        <v>63.771999999999998</v>
      </c>
      <c r="G248">
        <v>146.83099999999999</v>
      </c>
      <c r="H248">
        <v>97.369</v>
      </c>
      <c r="I248">
        <v>95.575999999999993</v>
      </c>
      <c r="J248">
        <v>120.381</v>
      </c>
      <c r="K248">
        <v>65.228999999999999</v>
      </c>
      <c r="L248">
        <v>66.016000000000005</v>
      </c>
      <c r="M248">
        <v>80.927999999999997</v>
      </c>
      <c r="N248">
        <v>35.295999999999999</v>
      </c>
      <c r="O248">
        <v>69.754000000000005</v>
      </c>
      <c r="P248">
        <v>111.822</v>
      </c>
      <c r="Q248">
        <v>56.48</v>
      </c>
      <c r="R248">
        <v>50.494</v>
      </c>
      <c r="S248">
        <v>70.605999999999995</v>
      </c>
      <c r="T248">
        <v>98.822000000000003</v>
      </c>
      <c r="U248">
        <v>59.017000000000003</v>
      </c>
      <c r="V248">
        <v>18.463000000000001</v>
      </c>
      <c r="W248">
        <v>37.109000000000002</v>
      </c>
      <c r="X248">
        <v>29.422000000000001</v>
      </c>
      <c r="Y248">
        <v>40.393000000000001</v>
      </c>
      <c r="Z248">
        <v>65.116</v>
      </c>
      <c r="AA248">
        <v>146.041</v>
      </c>
      <c r="AB248">
        <v>55.027999999999999</v>
      </c>
      <c r="AC248">
        <v>31.51</v>
      </c>
      <c r="AD248">
        <v>86.807000000000002</v>
      </c>
      <c r="AE248">
        <v>34.408000000000001</v>
      </c>
    </row>
    <row r="249" spans="1:31" x14ac:dyDescent="0.25">
      <c r="A249">
        <v>2048</v>
      </c>
      <c r="B249">
        <v>2</v>
      </c>
      <c r="C249">
        <v>90.292000000000002</v>
      </c>
      <c r="D249">
        <v>36.978000000000002</v>
      </c>
      <c r="E249">
        <v>62.337000000000003</v>
      </c>
      <c r="F249">
        <v>95.747</v>
      </c>
      <c r="G249">
        <v>66.209999999999994</v>
      </c>
      <c r="H249">
        <v>90.716999999999999</v>
      </c>
      <c r="I249">
        <v>41.722000000000001</v>
      </c>
      <c r="J249">
        <v>75.525999999999996</v>
      </c>
      <c r="K249">
        <v>72.275999999999996</v>
      </c>
      <c r="L249">
        <v>86.328999999999994</v>
      </c>
      <c r="M249">
        <v>80.289000000000001</v>
      </c>
      <c r="N249">
        <v>53.985999999999997</v>
      </c>
      <c r="O249">
        <v>81.290000000000006</v>
      </c>
      <c r="P249">
        <v>44.098999999999997</v>
      </c>
      <c r="Q249">
        <v>30.181000000000001</v>
      </c>
      <c r="R249">
        <v>51.48</v>
      </c>
      <c r="S249">
        <v>45.542000000000002</v>
      </c>
      <c r="T249">
        <v>67.899000000000001</v>
      </c>
      <c r="U249">
        <v>62.826000000000001</v>
      </c>
      <c r="V249">
        <v>51.453000000000003</v>
      </c>
      <c r="W249">
        <v>28.908999999999999</v>
      </c>
      <c r="X249">
        <v>113.82899999999999</v>
      </c>
      <c r="Y249">
        <v>108.306</v>
      </c>
      <c r="Z249">
        <v>110.31100000000001</v>
      </c>
      <c r="AA249">
        <v>66.198999999999998</v>
      </c>
      <c r="AB249">
        <v>39.335999999999999</v>
      </c>
      <c r="AC249">
        <v>41.218000000000004</v>
      </c>
      <c r="AD249">
        <v>43.661999999999999</v>
      </c>
      <c r="AE249">
        <v>49.646000000000001</v>
      </c>
    </row>
    <row r="250" spans="1:31" x14ac:dyDescent="0.25">
      <c r="A250">
        <v>2049</v>
      </c>
      <c r="B250">
        <v>2</v>
      </c>
      <c r="C250">
        <v>58.499000000000002</v>
      </c>
      <c r="D250">
        <v>31.501000000000001</v>
      </c>
      <c r="E250">
        <v>67.361000000000004</v>
      </c>
      <c r="F250">
        <v>32.014000000000003</v>
      </c>
      <c r="G250">
        <v>86.667000000000002</v>
      </c>
      <c r="H250">
        <v>128.495</v>
      </c>
      <c r="I250">
        <v>81.662000000000006</v>
      </c>
      <c r="J250">
        <v>42.673000000000002</v>
      </c>
      <c r="K250">
        <v>48.094999999999999</v>
      </c>
      <c r="L250">
        <v>40.918999999999997</v>
      </c>
      <c r="M250">
        <v>64.097999999999999</v>
      </c>
      <c r="N250">
        <v>48.058</v>
      </c>
      <c r="O250">
        <v>103.07299999999999</v>
      </c>
      <c r="P250">
        <v>89.465999999999994</v>
      </c>
      <c r="Q250">
        <v>68.926000000000002</v>
      </c>
      <c r="R250">
        <v>40.796999999999997</v>
      </c>
      <c r="S250">
        <v>29.786999999999999</v>
      </c>
      <c r="T250">
        <v>100.29900000000001</v>
      </c>
      <c r="U250">
        <v>54.006</v>
      </c>
      <c r="V250">
        <v>61.753999999999998</v>
      </c>
      <c r="W250">
        <v>45.677</v>
      </c>
      <c r="X250">
        <v>34.83</v>
      </c>
      <c r="Y250">
        <v>88.885000000000005</v>
      </c>
      <c r="Z250">
        <v>112.077</v>
      </c>
      <c r="AA250">
        <v>49.828000000000003</v>
      </c>
      <c r="AB250">
        <v>59.767000000000003</v>
      </c>
      <c r="AC250">
        <v>33.536999999999999</v>
      </c>
      <c r="AD250">
        <v>135.404</v>
      </c>
      <c r="AE250">
        <v>82.527000000000001</v>
      </c>
    </row>
    <row r="251" spans="1:31" x14ac:dyDescent="0.25">
      <c r="A251">
        <v>2050</v>
      </c>
      <c r="B251">
        <v>2</v>
      </c>
      <c r="C251">
        <v>70.644000000000005</v>
      </c>
      <c r="D251">
        <v>60.287999999999997</v>
      </c>
      <c r="E251">
        <v>86.278999999999996</v>
      </c>
      <c r="F251">
        <v>110.054</v>
      </c>
      <c r="G251">
        <v>65.906999999999996</v>
      </c>
      <c r="H251">
        <v>95.194999999999993</v>
      </c>
      <c r="I251">
        <v>78.45</v>
      </c>
      <c r="J251">
        <v>66.363</v>
      </c>
      <c r="K251">
        <v>37.296999999999997</v>
      </c>
      <c r="L251">
        <v>115.637</v>
      </c>
      <c r="M251">
        <v>40.601999999999997</v>
      </c>
      <c r="N251">
        <v>22.654</v>
      </c>
      <c r="O251">
        <v>97.84</v>
      </c>
      <c r="P251">
        <v>108.416</v>
      </c>
      <c r="Q251">
        <v>99.516000000000005</v>
      </c>
      <c r="R251">
        <v>74.367999999999995</v>
      </c>
      <c r="S251">
        <v>75.128</v>
      </c>
      <c r="T251">
        <v>43.686</v>
      </c>
      <c r="U251">
        <v>69.256</v>
      </c>
      <c r="V251">
        <v>50.241999999999997</v>
      </c>
      <c r="W251">
        <v>34.956000000000003</v>
      </c>
      <c r="X251">
        <v>80.834999999999994</v>
      </c>
      <c r="Y251">
        <v>82.725999999999999</v>
      </c>
      <c r="Z251">
        <v>76.692999999999998</v>
      </c>
      <c r="AA251">
        <v>92.997</v>
      </c>
      <c r="AB251">
        <v>52.728000000000002</v>
      </c>
      <c r="AC251">
        <v>55.968000000000004</v>
      </c>
      <c r="AD251">
        <v>96.534000000000006</v>
      </c>
      <c r="AE251">
        <v>60.548000000000002</v>
      </c>
    </row>
    <row r="252" spans="1:31" x14ac:dyDescent="0.25">
      <c r="A252">
        <v>2051</v>
      </c>
      <c r="B252">
        <v>2</v>
      </c>
      <c r="C252">
        <v>86.56</v>
      </c>
      <c r="D252">
        <v>56.101999999999997</v>
      </c>
      <c r="E252">
        <v>50.338999999999999</v>
      </c>
      <c r="F252">
        <v>69.590999999999994</v>
      </c>
      <c r="G252">
        <v>54.655000000000001</v>
      </c>
      <c r="H252">
        <v>119.30200000000001</v>
      </c>
      <c r="I252">
        <v>40.658000000000001</v>
      </c>
      <c r="J252">
        <v>79.863</v>
      </c>
      <c r="K252">
        <v>54.88</v>
      </c>
      <c r="L252">
        <v>25.581</v>
      </c>
      <c r="M252">
        <v>39.558999999999997</v>
      </c>
      <c r="N252">
        <v>63.942</v>
      </c>
      <c r="O252">
        <v>81.23</v>
      </c>
      <c r="P252">
        <v>110.60299999999999</v>
      </c>
      <c r="Q252">
        <v>165.82400000000001</v>
      </c>
      <c r="R252">
        <v>95.742999999999995</v>
      </c>
      <c r="S252">
        <v>94.918000000000006</v>
      </c>
      <c r="T252">
        <v>38.268999999999998</v>
      </c>
      <c r="U252">
        <v>99.210999999999999</v>
      </c>
      <c r="V252">
        <v>63.710999999999999</v>
      </c>
      <c r="W252">
        <v>68.884</v>
      </c>
      <c r="X252">
        <v>33.179000000000002</v>
      </c>
      <c r="Y252">
        <v>133.24799999999999</v>
      </c>
      <c r="Z252">
        <v>98.59</v>
      </c>
      <c r="AA252">
        <v>105.38200000000001</v>
      </c>
      <c r="AB252">
        <v>75.143000000000001</v>
      </c>
      <c r="AC252">
        <v>50.042000000000002</v>
      </c>
      <c r="AD252">
        <v>36.44</v>
      </c>
      <c r="AE252">
        <v>52.463000000000001</v>
      </c>
    </row>
    <row r="253" spans="1:31" x14ac:dyDescent="0.25">
      <c r="A253">
        <v>2052</v>
      </c>
      <c r="B253">
        <v>2</v>
      </c>
      <c r="C253">
        <v>79.191000000000003</v>
      </c>
      <c r="D253">
        <v>66</v>
      </c>
      <c r="E253">
        <v>98.350999999999999</v>
      </c>
      <c r="F253">
        <v>62.914000000000001</v>
      </c>
      <c r="G253">
        <v>108.694</v>
      </c>
      <c r="H253">
        <v>36.847999999999999</v>
      </c>
      <c r="I253">
        <v>44.354999999999997</v>
      </c>
      <c r="J253">
        <v>105.45099999999999</v>
      </c>
      <c r="K253">
        <v>89.911000000000001</v>
      </c>
      <c r="L253">
        <v>56.927</v>
      </c>
      <c r="M253">
        <v>181.38300000000001</v>
      </c>
      <c r="N253">
        <v>76.494</v>
      </c>
      <c r="O253">
        <v>80.959000000000003</v>
      </c>
      <c r="P253">
        <v>22.875</v>
      </c>
      <c r="Q253">
        <v>81.063999999999993</v>
      </c>
      <c r="R253">
        <v>87.706999999999994</v>
      </c>
      <c r="S253">
        <v>75.164000000000001</v>
      </c>
      <c r="T253">
        <v>18.643000000000001</v>
      </c>
      <c r="U253">
        <v>62.2</v>
      </c>
      <c r="V253">
        <v>131.12899999999999</v>
      </c>
      <c r="W253">
        <v>52.972000000000001</v>
      </c>
      <c r="X253">
        <v>52.308999999999997</v>
      </c>
      <c r="Y253">
        <v>98.447000000000003</v>
      </c>
      <c r="Z253">
        <v>83.388999999999996</v>
      </c>
      <c r="AA253">
        <v>109.77500000000001</v>
      </c>
      <c r="AB253">
        <v>35.801000000000002</v>
      </c>
      <c r="AC253">
        <v>97.89</v>
      </c>
      <c r="AD253">
        <v>56.655000000000001</v>
      </c>
      <c r="AE253">
        <v>52.735999999999997</v>
      </c>
    </row>
    <row r="254" spans="1:31" x14ac:dyDescent="0.25">
      <c r="A254">
        <v>2053</v>
      </c>
      <c r="B254">
        <v>2</v>
      </c>
      <c r="C254">
        <v>113.745</v>
      </c>
      <c r="D254">
        <v>125.402</v>
      </c>
      <c r="E254">
        <v>85.397999999999996</v>
      </c>
      <c r="F254">
        <v>146.87100000000001</v>
      </c>
      <c r="G254">
        <v>46.015999999999998</v>
      </c>
      <c r="H254">
        <v>25.018999999999998</v>
      </c>
      <c r="I254">
        <v>78.143000000000001</v>
      </c>
      <c r="J254">
        <v>53.204000000000001</v>
      </c>
      <c r="K254">
        <v>47.052</v>
      </c>
      <c r="L254">
        <v>107.167</v>
      </c>
      <c r="M254">
        <v>77.299000000000007</v>
      </c>
      <c r="N254">
        <v>39.353000000000002</v>
      </c>
      <c r="O254">
        <v>129.79300000000001</v>
      </c>
      <c r="P254">
        <v>27.917999999999999</v>
      </c>
      <c r="Q254">
        <v>20.183</v>
      </c>
      <c r="R254">
        <v>104.19499999999999</v>
      </c>
      <c r="S254">
        <v>88.426000000000002</v>
      </c>
      <c r="T254">
        <v>77.278999999999996</v>
      </c>
      <c r="U254">
        <v>26.986000000000001</v>
      </c>
      <c r="V254">
        <v>49.643000000000001</v>
      </c>
      <c r="W254">
        <v>40.81</v>
      </c>
      <c r="X254">
        <v>98.980999999999995</v>
      </c>
      <c r="Y254">
        <v>34.743000000000002</v>
      </c>
      <c r="Z254">
        <v>90.385999999999996</v>
      </c>
      <c r="AA254">
        <v>71.909000000000006</v>
      </c>
      <c r="AB254">
        <v>60.414000000000001</v>
      </c>
      <c r="AC254">
        <v>39.738</v>
      </c>
      <c r="AD254">
        <v>52.226999999999997</v>
      </c>
      <c r="AE254">
        <v>26.440999999999999</v>
      </c>
    </row>
    <row r="255" spans="1:31" x14ac:dyDescent="0.25">
      <c r="A255">
        <v>2054</v>
      </c>
      <c r="B255">
        <v>2</v>
      </c>
      <c r="C255">
        <v>38.020000000000003</v>
      </c>
      <c r="D255">
        <v>67.623000000000005</v>
      </c>
      <c r="E255">
        <v>61.429000000000002</v>
      </c>
      <c r="F255">
        <v>69.22</v>
      </c>
      <c r="G255">
        <v>67.73</v>
      </c>
      <c r="H255">
        <v>59.564</v>
      </c>
      <c r="I255">
        <v>140.43199999999999</v>
      </c>
      <c r="J255">
        <v>58.442999999999998</v>
      </c>
      <c r="K255">
        <v>78.058999999999997</v>
      </c>
      <c r="L255">
        <v>124.127</v>
      </c>
      <c r="M255">
        <v>105.282</v>
      </c>
      <c r="N255">
        <v>81.335999999999999</v>
      </c>
      <c r="O255">
        <v>47.152000000000001</v>
      </c>
      <c r="P255">
        <v>27.986000000000001</v>
      </c>
      <c r="Q255">
        <v>79.239000000000004</v>
      </c>
      <c r="R255">
        <v>89.771000000000001</v>
      </c>
      <c r="S255">
        <v>74.959000000000003</v>
      </c>
      <c r="T255">
        <v>41.636000000000003</v>
      </c>
      <c r="U255">
        <v>105.756</v>
      </c>
      <c r="V255">
        <v>61.987000000000002</v>
      </c>
      <c r="W255">
        <v>43.250999999999998</v>
      </c>
      <c r="X255">
        <v>66.784999999999997</v>
      </c>
      <c r="Y255">
        <v>53.234999999999999</v>
      </c>
      <c r="Z255">
        <v>122.61499999999999</v>
      </c>
      <c r="AA255">
        <v>50.164000000000001</v>
      </c>
      <c r="AB255">
        <v>44.01</v>
      </c>
      <c r="AC255">
        <v>67.418000000000006</v>
      </c>
      <c r="AD255">
        <v>132.32499999999999</v>
      </c>
      <c r="AE255">
        <v>61.110999999999997</v>
      </c>
    </row>
    <row r="256" spans="1:31" x14ac:dyDescent="0.25">
      <c r="A256">
        <v>2055</v>
      </c>
      <c r="B256">
        <v>2</v>
      </c>
      <c r="C256">
        <v>109.098</v>
      </c>
      <c r="D256">
        <v>100.76900000000001</v>
      </c>
      <c r="E256">
        <v>131.756</v>
      </c>
      <c r="F256">
        <v>146.10400000000001</v>
      </c>
      <c r="G256">
        <v>41.087000000000003</v>
      </c>
      <c r="H256">
        <v>55.033999999999999</v>
      </c>
      <c r="I256">
        <v>87.343999999999994</v>
      </c>
      <c r="J256">
        <v>74.974999999999994</v>
      </c>
      <c r="K256">
        <v>38.61</v>
      </c>
      <c r="L256">
        <v>48.055</v>
      </c>
      <c r="M256">
        <v>45.707999999999998</v>
      </c>
      <c r="N256">
        <v>50.985999999999997</v>
      </c>
      <c r="O256">
        <v>76.375</v>
      </c>
      <c r="P256">
        <v>40.820999999999998</v>
      </c>
      <c r="Q256">
        <v>68.45</v>
      </c>
      <c r="R256">
        <v>49.146999999999998</v>
      </c>
      <c r="S256">
        <v>55.896999999999998</v>
      </c>
      <c r="T256">
        <v>75.575000000000003</v>
      </c>
      <c r="U256">
        <v>74.5</v>
      </c>
      <c r="V256">
        <v>37.404000000000003</v>
      </c>
      <c r="W256">
        <v>131.91</v>
      </c>
      <c r="X256">
        <v>108.244</v>
      </c>
      <c r="Y256">
        <v>65.611000000000004</v>
      </c>
      <c r="Z256">
        <v>108.914</v>
      </c>
      <c r="AA256">
        <v>46.034999999999997</v>
      </c>
      <c r="AB256">
        <v>25.344000000000001</v>
      </c>
      <c r="AC256">
        <v>36.878999999999998</v>
      </c>
      <c r="AD256">
        <v>63.622</v>
      </c>
      <c r="AE256">
        <v>57.59</v>
      </c>
    </row>
    <row r="257" spans="1:31" x14ac:dyDescent="0.25">
      <c r="A257">
        <v>2056</v>
      </c>
      <c r="B257">
        <v>2</v>
      </c>
      <c r="C257">
        <v>49.863</v>
      </c>
      <c r="D257">
        <v>21.266999999999999</v>
      </c>
      <c r="E257">
        <v>76.692999999999998</v>
      </c>
      <c r="F257">
        <v>182.26</v>
      </c>
      <c r="G257">
        <v>75.313999999999993</v>
      </c>
      <c r="H257">
        <v>63.052</v>
      </c>
      <c r="I257">
        <v>111.467</v>
      </c>
      <c r="J257">
        <v>36.654000000000003</v>
      </c>
      <c r="K257">
        <v>61.180999999999997</v>
      </c>
      <c r="L257">
        <v>63.664000000000001</v>
      </c>
      <c r="M257">
        <v>65.721999999999994</v>
      </c>
      <c r="N257">
        <v>57.448</v>
      </c>
      <c r="O257">
        <v>61.753999999999998</v>
      </c>
      <c r="P257">
        <v>35.604999999999997</v>
      </c>
      <c r="Q257">
        <v>36.936999999999998</v>
      </c>
      <c r="R257">
        <v>121.371</v>
      </c>
      <c r="S257">
        <v>139.34100000000001</v>
      </c>
      <c r="T257">
        <v>97.897999999999996</v>
      </c>
      <c r="U257">
        <v>85.709000000000003</v>
      </c>
      <c r="V257">
        <v>22.067</v>
      </c>
      <c r="W257">
        <v>155.52099999999999</v>
      </c>
      <c r="X257">
        <v>42.762999999999998</v>
      </c>
      <c r="Y257">
        <v>82.504999999999995</v>
      </c>
      <c r="Z257">
        <v>76.257000000000005</v>
      </c>
      <c r="AA257">
        <v>38.615000000000002</v>
      </c>
      <c r="AB257">
        <v>39.405999999999999</v>
      </c>
      <c r="AC257">
        <v>36.076000000000001</v>
      </c>
      <c r="AD257">
        <v>128.09399999999999</v>
      </c>
      <c r="AE257">
        <v>73.239999999999995</v>
      </c>
    </row>
    <row r="258" spans="1:31" x14ac:dyDescent="0.25">
      <c r="A258">
        <v>2057</v>
      </c>
      <c r="B258">
        <v>2</v>
      </c>
      <c r="C258">
        <v>50.216999999999999</v>
      </c>
      <c r="D258">
        <v>77.632999999999996</v>
      </c>
      <c r="E258">
        <v>83.066000000000003</v>
      </c>
      <c r="F258">
        <v>36.787999999999997</v>
      </c>
      <c r="G258">
        <v>61.067</v>
      </c>
      <c r="H258">
        <v>91.465999999999994</v>
      </c>
      <c r="I258">
        <v>30.283000000000001</v>
      </c>
      <c r="J258">
        <v>88.760999999999996</v>
      </c>
      <c r="K258">
        <v>78.176000000000002</v>
      </c>
      <c r="L258">
        <v>80.817999999999998</v>
      </c>
      <c r="M258">
        <v>38.191000000000003</v>
      </c>
      <c r="N258">
        <v>59.555</v>
      </c>
      <c r="O258">
        <v>119.794</v>
      </c>
      <c r="P258">
        <v>45.473999999999997</v>
      </c>
      <c r="Q258">
        <v>84.662000000000006</v>
      </c>
      <c r="R258">
        <v>114.699</v>
      </c>
      <c r="S258">
        <v>113.017</v>
      </c>
      <c r="T258">
        <v>141.30199999999999</v>
      </c>
      <c r="U258">
        <v>103.18</v>
      </c>
      <c r="V258">
        <v>99.456000000000003</v>
      </c>
      <c r="W258">
        <v>55.015000000000001</v>
      </c>
      <c r="X258">
        <v>54.529000000000003</v>
      </c>
      <c r="Y258">
        <v>40.161000000000001</v>
      </c>
      <c r="Z258">
        <v>63.326000000000001</v>
      </c>
      <c r="AA258">
        <v>76.744</v>
      </c>
      <c r="AB258">
        <v>49.485999999999997</v>
      </c>
      <c r="AC258">
        <v>43.406999999999996</v>
      </c>
      <c r="AD258">
        <v>46.152999999999999</v>
      </c>
      <c r="AE258">
        <v>97.019000000000005</v>
      </c>
    </row>
    <row r="259" spans="1:31" x14ac:dyDescent="0.25">
      <c r="A259">
        <v>2058</v>
      </c>
      <c r="B259">
        <v>2</v>
      </c>
      <c r="C259">
        <v>76.375</v>
      </c>
      <c r="D259">
        <v>84.995999999999995</v>
      </c>
      <c r="E259">
        <v>64.406999999999996</v>
      </c>
      <c r="F259">
        <v>142.05600000000001</v>
      </c>
      <c r="G259">
        <v>85.034000000000006</v>
      </c>
      <c r="H259">
        <v>91.203999999999994</v>
      </c>
      <c r="I259">
        <v>104.273</v>
      </c>
      <c r="J259">
        <v>77.686999999999998</v>
      </c>
      <c r="K259">
        <v>91.325000000000003</v>
      </c>
      <c r="L259">
        <v>49.97</v>
      </c>
      <c r="M259">
        <v>122.54900000000001</v>
      </c>
      <c r="N259">
        <v>112.197</v>
      </c>
      <c r="O259">
        <v>162.44</v>
      </c>
      <c r="P259">
        <v>113.85599999999999</v>
      </c>
      <c r="Q259">
        <v>103.923</v>
      </c>
      <c r="R259">
        <v>65.564999999999998</v>
      </c>
      <c r="S259">
        <v>47.646000000000001</v>
      </c>
      <c r="T259">
        <v>65.013000000000005</v>
      </c>
      <c r="U259">
        <v>213.45099999999999</v>
      </c>
      <c r="V259">
        <v>71.525999999999996</v>
      </c>
      <c r="W259">
        <v>127.057</v>
      </c>
      <c r="X259">
        <v>57.332000000000001</v>
      </c>
      <c r="Y259">
        <v>139.13399999999999</v>
      </c>
      <c r="Z259">
        <v>122.099</v>
      </c>
      <c r="AA259">
        <v>57.128999999999998</v>
      </c>
      <c r="AB259">
        <v>46.902999999999999</v>
      </c>
      <c r="AC259">
        <v>26.843</v>
      </c>
      <c r="AD259">
        <v>99.796000000000006</v>
      </c>
      <c r="AE259">
        <v>56.564999999999998</v>
      </c>
    </row>
    <row r="260" spans="1:31" x14ac:dyDescent="0.25">
      <c r="A260">
        <v>2059</v>
      </c>
      <c r="B260">
        <v>2</v>
      </c>
      <c r="C260">
        <v>104.468</v>
      </c>
      <c r="D260">
        <v>137.43700000000001</v>
      </c>
      <c r="E260">
        <v>71.064999999999998</v>
      </c>
      <c r="F260">
        <v>89.852000000000004</v>
      </c>
      <c r="G260">
        <v>63.408999999999999</v>
      </c>
      <c r="H260">
        <v>93.932000000000002</v>
      </c>
      <c r="I260">
        <v>26.978999999999999</v>
      </c>
      <c r="J260">
        <v>87.385999999999996</v>
      </c>
      <c r="K260">
        <v>122.958</v>
      </c>
      <c r="L260">
        <v>109.376</v>
      </c>
      <c r="M260">
        <v>69.456000000000003</v>
      </c>
      <c r="N260">
        <v>26.756</v>
      </c>
      <c r="O260">
        <v>104.42</v>
      </c>
      <c r="P260">
        <v>111.04900000000001</v>
      </c>
      <c r="Q260">
        <v>52.585999999999999</v>
      </c>
      <c r="R260">
        <v>40.927999999999997</v>
      </c>
      <c r="S260">
        <v>48.502000000000002</v>
      </c>
      <c r="T260">
        <v>58.755000000000003</v>
      </c>
      <c r="U260">
        <v>88.061000000000007</v>
      </c>
      <c r="V260">
        <v>56.149000000000001</v>
      </c>
      <c r="W260">
        <v>105.587</v>
      </c>
      <c r="X260">
        <v>68.802000000000007</v>
      </c>
      <c r="Y260">
        <v>42.274999999999999</v>
      </c>
      <c r="Z260">
        <v>86.929000000000002</v>
      </c>
      <c r="AA260">
        <v>85.218999999999994</v>
      </c>
      <c r="AB260">
        <v>179.602</v>
      </c>
      <c r="AC260">
        <v>47.442</v>
      </c>
      <c r="AD260">
        <v>63.777999999999999</v>
      </c>
      <c r="AE260">
        <v>74.997</v>
      </c>
    </row>
    <row r="261" spans="1:31" x14ac:dyDescent="0.25">
      <c r="A261">
        <v>2060</v>
      </c>
      <c r="B261">
        <v>2</v>
      </c>
      <c r="C261">
        <v>88.769000000000005</v>
      </c>
      <c r="D261">
        <v>115.76</v>
      </c>
      <c r="E261">
        <v>90.652000000000001</v>
      </c>
      <c r="F261">
        <v>76.003</v>
      </c>
      <c r="G261">
        <v>119.645</v>
      </c>
      <c r="H261">
        <v>101.363</v>
      </c>
      <c r="I261">
        <v>114.842</v>
      </c>
      <c r="J261">
        <v>113.104</v>
      </c>
      <c r="K261">
        <v>117.194</v>
      </c>
      <c r="L261">
        <v>54.960999999999999</v>
      </c>
      <c r="M261">
        <v>109.73399999999999</v>
      </c>
      <c r="N261">
        <v>30.736000000000001</v>
      </c>
      <c r="O261">
        <v>99.575000000000003</v>
      </c>
      <c r="P261">
        <v>77.091999999999999</v>
      </c>
      <c r="Q261">
        <v>56.128</v>
      </c>
      <c r="R261">
        <v>60.808</v>
      </c>
      <c r="S261">
        <v>75.040000000000006</v>
      </c>
      <c r="T261">
        <v>74.649000000000001</v>
      </c>
      <c r="U261">
        <v>102.642</v>
      </c>
      <c r="V261">
        <v>44.786000000000001</v>
      </c>
      <c r="W261">
        <v>94.322000000000003</v>
      </c>
      <c r="X261">
        <v>93.929000000000002</v>
      </c>
      <c r="Y261">
        <v>94.213999999999999</v>
      </c>
      <c r="Z261">
        <v>100.483</v>
      </c>
      <c r="AA261">
        <v>117.89100000000001</v>
      </c>
      <c r="AB261">
        <v>58.134999999999998</v>
      </c>
      <c r="AC261">
        <v>53.822000000000003</v>
      </c>
      <c r="AD261">
        <v>166.93299999999999</v>
      </c>
      <c r="AE261">
        <v>156.595</v>
      </c>
    </row>
    <row r="262" spans="1:31" x14ac:dyDescent="0.25">
      <c r="A262">
        <v>2061</v>
      </c>
      <c r="B262">
        <v>2</v>
      </c>
      <c r="C262">
        <v>44.146999999999998</v>
      </c>
      <c r="D262">
        <v>47.268000000000001</v>
      </c>
      <c r="E262">
        <v>40.552</v>
      </c>
      <c r="F262">
        <v>68.210999999999999</v>
      </c>
      <c r="G262">
        <v>56.244</v>
      </c>
      <c r="H262">
        <v>48.484000000000002</v>
      </c>
      <c r="I262">
        <v>45.216999999999999</v>
      </c>
      <c r="J262">
        <v>66.825999999999993</v>
      </c>
      <c r="K262">
        <v>119.20699999999999</v>
      </c>
      <c r="L262">
        <v>116.057</v>
      </c>
      <c r="M262">
        <v>107.22499999999999</v>
      </c>
      <c r="N262">
        <v>48.104999999999997</v>
      </c>
      <c r="O262">
        <v>121.89</v>
      </c>
      <c r="P262">
        <v>51.317</v>
      </c>
      <c r="Q262">
        <v>108.19799999999999</v>
      </c>
      <c r="R262">
        <v>33.997</v>
      </c>
      <c r="S262">
        <v>36.347000000000001</v>
      </c>
      <c r="T262">
        <v>143.19999999999999</v>
      </c>
      <c r="U262">
        <v>70.022000000000006</v>
      </c>
      <c r="V262">
        <v>65.129000000000005</v>
      </c>
      <c r="W262">
        <v>40.756999999999998</v>
      </c>
      <c r="X262">
        <v>92.501000000000005</v>
      </c>
      <c r="Y262">
        <v>52.655999999999999</v>
      </c>
      <c r="Z262">
        <v>53.040999999999997</v>
      </c>
      <c r="AA262">
        <v>104.745</v>
      </c>
      <c r="AB262">
        <v>78.793000000000006</v>
      </c>
      <c r="AC262">
        <v>100.452</v>
      </c>
      <c r="AD262">
        <v>73.355999999999995</v>
      </c>
      <c r="AE262">
        <v>27.917000000000002</v>
      </c>
    </row>
    <row r="263" spans="1:31" x14ac:dyDescent="0.25">
      <c r="A263">
        <v>2062</v>
      </c>
      <c r="B263">
        <v>2</v>
      </c>
      <c r="C263">
        <v>150.84</v>
      </c>
      <c r="D263">
        <v>42.029000000000003</v>
      </c>
      <c r="E263">
        <v>98.748000000000005</v>
      </c>
      <c r="F263">
        <v>240.98500000000001</v>
      </c>
      <c r="G263">
        <v>95.805000000000007</v>
      </c>
      <c r="H263">
        <v>147.512</v>
      </c>
      <c r="I263">
        <v>89.710999999999999</v>
      </c>
      <c r="J263">
        <v>77.671999999999997</v>
      </c>
      <c r="K263">
        <v>78.730999999999995</v>
      </c>
      <c r="L263">
        <v>194.32300000000001</v>
      </c>
      <c r="M263">
        <v>131.91800000000001</v>
      </c>
      <c r="N263">
        <v>38.509</v>
      </c>
      <c r="O263">
        <v>83.311000000000007</v>
      </c>
      <c r="P263">
        <v>84.826999999999998</v>
      </c>
      <c r="Q263">
        <v>57.567999999999998</v>
      </c>
      <c r="R263">
        <v>66.884</v>
      </c>
      <c r="S263">
        <v>82.712999999999994</v>
      </c>
      <c r="T263">
        <v>41.034999999999997</v>
      </c>
      <c r="U263">
        <v>32.655000000000001</v>
      </c>
      <c r="V263">
        <v>126.07899999999999</v>
      </c>
      <c r="W263">
        <v>60.430999999999997</v>
      </c>
      <c r="X263">
        <v>127.837</v>
      </c>
      <c r="Y263">
        <v>74.468000000000004</v>
      </c>
      <c r="Z263">
        <v>69.355000000000004</v>
      </c>
      <c r="AA263">
        <v>188.88300000000001</v>
      </c>
      <c r="AB263">
        <v>54.686</v>
      </c>
      <c r="AC263">
        <v>73.819999999999993</v>
      </c>
      <c r="AD263">
        <v>84.293999999999997</v>
      </c>
      <c r="AE263">
        <v>51.222999999999999</v>
      </c>
    </row>
    <row r="264" spans="1:31" x14ac:dyDescent="0.25">
      <c r="A264">
        <v>2063</v>
      </c>
      <c r="B264">
        <v>2</v>
      </c>
      <c r="C264">
        <v>108.40300000000001</v>
      </c>
      <c r="D264">
        <v>134.54400000000001</v>
      </c>
      <c r="E264">
        <v>97.826999999999998</v>
      </c>
      <c r="F264">
        <v>140.35900000000001</v>
      </c>
      <c r="G264">
        <v>70.876000000000005</v>
      </c>
      <c r="H264">
        <v>52.569000000000003</v>
      </c>
      <c r="I264">
        <v>170.66300000000001</v>
      </c>
      <c r="J264">
        <v>154.136</v>
      </c>
      <c r="K264">
        <v>62.195</v>
      </c>
      <c r="L264">
        <v>118.53</v>
      </c>
      <c r="M264">
        <v>117.129</v>
      </c>
      <c r="N264">
        <v>17.465</v>
      </c>
      <c r="O264">
        <v>203.952</v>
      </c>
      <c r="P264">
        <v>106.904</v>
      </c>
      <c r="Q264">
        <v>61.384</v>
      </c>
      <c r="R264">
        <v>138.744</v>
      </c>
      <c r="S264">
        <v>46.557000000000002</v>
      </c>
      <c r="T264">
        <v>104.839</v>
      </c>
      <c r="U264">
        <v>120.235</v>
      </c>
      <c r="V264">
        <v>52.936999999999998</v>
      </c>
      <c r="W264">
        <v>191.642</v>
      </c>
      <c r="X264">
        <v>46.527999999999999</v>
      </c>
      <c r="Y264">
        <v>96.968000000000004</v>
      </c>
      <c r="Z264">
        <v>106.021</v>
      </c>
      <c r="AA264">
        <v>70.078999999999994</v>
      </c>
      <c r="AB264">
        <v>89.52</v>
      </c>
      <c r="AC264">
        <v>62.115000000000002</v>
      </c>
      <c r="AD264">
        <v>83.715999999999994</v>
      </c>
      <c r="AE264">
        <v>58.259</v>
      </c>
    </row>
    <row r="265" spans="1:31" x14ac:dyDescent="0.25">
      <c r="A265">
        <v>2064</v>
      </c>
      <c r="B265">
        <v>2</v>
      </c>
      <c r="C265">
        <v>84.429000000000002</v>
      </c>
      <c r="D265">
        <v>61.073</v>
      </c>
      <c r="E265">
        <v>62.274000000000001</v>
      </c>
      <c r="F265">
        <v>71.269000000000005</v>
      </c>
      <c r="G265">
        <v>139.94300000000001</v>
      </c>
      <c r="H265">
        <v>57.369</v>
      </c>
      <c r="I265">
        <v>53.625999999999998</v>
      </c>
      <c r="J265">
        <v>75.385999999999996</v>
      </c>
      <c r="K265">
        <v>99.454999999999998</v>
      </c>
      <c r="L265">
        <v>88.063999999999993</v>
      </c>
      <c r="M265">
        <v>177.79900000000001</v>
      </c>
      <c r="N265">
        <v>121.626</v>
      </c>
      <c r="O265">
        <v>69.289000000000001</v>
      </c>
      <c r="P265">
        <v>111.845</v>
      </c>
      <c r="Q265">
        <v>95.185000000000002</v>
      </c>
      <c r="R265">
        <v>72.861000000000004</v>
      </c>
      <c r="S265">
        <v>79.876999999999995</v>
      </c>
      <c r="T265">
        <v>73.307000000000002</v>
      </c>
      <c r="U265">
        <v>37.923000000000002</v>
      </c>
      <c r="V265">
        <v>48.124000000000002</v>
      </c>
      <c r="W265">
        <v>38.098999999999997</v>
      </c>
      <c r="X265">
        <v>40.978000000000002</v>
      </c>
      <c r="Y265">
        <v>64.144000000000005</v>
      </c>
      <c r="Z265">
        <v>109.89700000000001</v>
      </c>
      <c r="AA265">
        <v>96.33</v>
      </c>
      <c r="AB265">
        <v>88.655000000000001</v>
      </c>
      <c r="AC265">
        <v>51.363999999999997</v>
      </c>
      <c r="AD265">
        <v>83.730999999999995</v>
      </c>
      <c r="AE265">
        <v>89.561000000000007</v>
      </c>
    </row>
    <row r="266" spans="1:31" x14ac:dyDescent="0.25">
      <c r="A266">
        <v>2065</v>
      </c>
      <c r="B266">
        <v>2</v>
      </c>
      <c r="C266">
        <v>154.03399999999999</v>
      </c>
      <c r="D266">
        <v>151.33799999999999</v>
      </c>
      <c r="E266">
        <v>61.893000000000001</v>
      </c>
      <c r="F266">
        <v>155.214</v>
      </c>
      <c r="G266">
        <v>46.844000000000001</v>
      </c>
      <c r="H266">
        <v>73.716999999999999</v>
      </c>
      <c r="I266">
        <v>107.071</v>
      </c>
      <c r="J266">
        <v>62.075000000000003</v>
      </c>
      <c r="K266">
        <v>73.411000000000001</v>
      </c>
      <c r="L266">
        <v>50.04</v>
      </c>
      <c r="M266">
        <v>76.454999999999998</v>
      </c>
      <c r="N266">
        <v>20.456</v>
      </c>
      <c r="O266">
        <v>127.372</v>
      </c>
      <c r="P266">
        <v>143.19900000000001</v>
      </c>
      <c r="Q266">
        <v>61.591000000000001</v>
      </c>
      <c r="R266">
        <v>38.706000000000003</v>
      </c>
      <c r="S266">
        <v>49.542000000000002</v>
      </c>
      <c r="T266">
        <v>81.738</v>
      </c>
      <c r="U266">
        <v>87.451999999999998</v>
      </c>
      <c r="V266">
        <v>49.531999999999996</v>
      </c>
      <c r="W266">
        <v>56.691000000000003</v>
      </c>
      <c r="X266">
        <v>24.343</v>
      </c>
      <c r="Y266">
        <v>49.802999999999997</v>
      </c>
      <c r="Z266">
        <v>66.927999999999997</v>
      </c>
      <c r="AA266">
        <v>37.593000000000004</v>
      </c>
      <c r="AB266">
        <v>77.427000000000007</v>
      </c>
      <c r="AC266">
        <v>95.551000000000002</v>
      </c>
      <c r="AD266">
        <v>24.661000000000001</v>
      </c>
      <c r="AE266">
        <v>37.94</v>
      </c>
    </row>
    <row r="267" spans="1:31" x14ac:dyDescent="0.25">
      <c r="A267">
        <v>2066</v>
      </c>
      <c r="B267">
        <v>2</v>
      </c>
      <c r="C267">
        <v>142.21100000000001</v>
      </c>
      <c r="D267">
        <v>55.097000000000001</v>
      </c>
      <c r="E267">
        <v>138.518</v>
      </c>
      <c r="F267">
        <v>58.228000000000002</v>
      </c>
      <c r="G267">
        <v>40.93</v>
      </c>
      <c r="H267">
        <v>103.47799999999999</v>
      </c>
      <c r="I267">
        <v>60.332999999999998</v>
      </c>
      <c r="J267">
        <v>56.604999999999997</v>
      </c>
      <c r="K267">
        <v>78.727999999999994</v>
      </c>
      <c r="L267">
        <v>39.180999999999997</v>
      </c>
      <c r="M267">
        <v>69.712000000000003</v>
      </c>
      <c r="N267">
        <v>83.263000000000005</v>
      </c>
      <c r="O267">
        <v>90.491</v>
      </c>
      <c r="P267">
        <v>99.399000000000001</v>
      </c>
      <c r="Q267">
        <v>116.67100000000001</v>
      </c>
      <c r="R267">
        <v>57.921999999999997</v>
      </c>
      <c r="S267">
        <v>110.32899999999999</v>
      </c>
      <c r="T267">
        <v>115.949</v>
      </c>
      <c r="U267">
        <v>116.855</v>
      </c>
      <c r="V267">
        <v>91.388999999999996</v>
      </c>
      <c r="W267">
        <v>53.279000000000003</v>
      </c>
      <c r="X267">
        <v>61.097000000000001</v>
      </c>
      <c r="Y267">
        <v>106.96899999999999</v>
      </c>
      <c r="Z267">
        <v>97.578000000000003</v>
      </c>
      <c r="AA267">
        <v>135.09100000000001</v>
      </c>
      <c r="AB267">
        <v>83.625</v>
      </c>
      <c r="AC267">
        <v>135.52699999999999</v>
      </c>
      <c r="AD267">
        <v>31.655000000000001</v>
      </c>
      <c r="AE267">
        <v>124.52200000000001</v>
      </c>
    </row>
    <row r="268" spans="1:31" x14ac:dyDescent="0.25">
      <c r="A268">
        <v>2067</v>
      </c>
      <c r="B268">
        <v>2</v>
      </c>
      <c r="C268">
        <v>100.91</v>
      </c>
      <c r="D268">
        <v>45.026000000000003</v>
      </c>
      <c r="E268">
        <v>107.014</v>
      </c>
      <c r="F268">
        <v>45.762</v>
      </c>
      <c r="G268">
        <v>91.608000000000004</v>
      </c>
      <c r="H268">
        <v>119.67100000000001</v>
      </c>
      <c r="I268">
        <v>60.85</v>
      </c>
      <c r="J268">
        <v>171.31700000000001</v>
      </c>
      <c r="K268">
        <v>39.872</v>
      </c>
      <c r="L268">
        <v>79.363</v>
      </c>
      <c r="M268">
        <v>128.06700000000001</v>
      </c>
      <c r="N268">
        <v>67.528000000000006</v>
      </c>
      <c r="O268">
        <v>118.396</v>
      </c>
      <c r="P268">
        <v>158.09299999999999</v>
      </c>
      <c r="Q268">
        <v>23.376999999999999</v>
      </c>
      <c r="R268">
        <v>99.337999999999994</v>
      </c>
      <c r="S268">
        <v>55.805999999999997</v>
      </c>
      <c r="T268">
        <v>59.722000000000001</v>
      </c>
      <c r="U268">
        <v>80.570999999999998</v>
      </c>
      <c r="V268">
        <v>44.405999999999999</v>
      </c>
      <c r="W268">
        <v>44.167000000000002</v>
      </c>
      <c r="X268">
        <v>40.154000000000003</v>
      </c>
      <c r="Y268">
        <v>68.171999999999997</v>
      </c>
      <c r="Z268">
        <v>67.605999999999995</v>
      </c>
      <c r="AA268">
        <v>79.875</v>
      </c>
      <c r="AB268">
        <v>60.207000000000001</v>
      </c>
      <c r="AC268">
        <v>81.998999999999995</v>
      </c>
      <c r="AD268">
        <v>79.712999999999994</v>
      </c>
      <c r="AE268">
        <v>78.742000000000004</v>
      </c>
    </row>
    <row r="269" spans="1:31" x14ac:dyDescent="0.25">
      <c r="A269">
        <v>2068</v>
      </c>
      <c r="B269">
        <v>2</v>
      </c>
      <c r="C269">
        <v>155.261</v>
      </c>
      <c r="D269">
        <v>72.119</v>
      </c>
      <c r="E269">
        <v>199.738</v>
      </c>
      <c r="F269">
        <v>256.8</v>
      </c>
      <c r="G269">
        <v>189.16499999999999</v>
      </c>
      <c r="H269">
        <v>42.758000000000003</v>
      </c>
      <c r="I269">
        <v>60.317</v>
      </c>
      <c r="J269">
        <v>114.759</v>
      </c>
      <c r="K269">
        <v>110.95399999999999</v>
      </c>
      <c r="L269">
        <v>116.82</v>
      </c>
      <c r="M269">
        <v>40.356999999999999</v>
      </c>
      <c r="N269">
        <v>62.951000000000001</v>
      </c>
      <c r="O269">
        <v>131.35599999999999</v>
      </c>
      <c r="P269">
        <v>116.00700000000001</v>
      </c>
      <c r="Q269">
        <v>52.045999999999999</v>
      </c>
      <c r="R269">
        <v>91.143000000000001</v>
      </c>
      <c r="S269">
        <v>66.268000000000001</v>
      </c>
      <c r="T269">
        <v>87.022999999999996</v>
      </c>
      <c r="U269">
        <v>101.895</v>
      </c>
      <c r="V269">
        <v>50.621000000000002</v>
      </c>
      <c r="W269">
        <v>101.349</v>
      </c>
      <c r="X269">
        <v>46.601999999999997</v>
      </c>
      <c r="Y269">
        <v>68.474000000000004</v>
      </c>
      <c r="Z269">
        <v>88.27</v>
      </c>
      <c r="AA269">
        <v>109.947</v>
      </c>
      <c r="AB269">
        <v>69.906000000000006</v>
      </c>
      <c r="AC269">
        <v>172.10900000000001</v>
      </c>
      <c r="AD269">
        <v>83.414000000000001</v>
      </c>
      <c r="AE269">
        <v>34.758000000000003</v>
      </c>
    </row>
    <row r="270" spans="1:31" x14ac:dyDescent="0.25">
      <c r="A270">
        <v>2069</v>
      </c>
      <c r="B270">
        <v>2</v>
      </c>
      <c r="C270">
        <v>171.76599999999999</v>
      </c>
      <c r="D270">
        <v>53.654000000000003</v>
      </c>
      <c r="E270">
        <v>43.472999999999999</v>
      </c>
      <c r="F270">
        <v>101.084</v>
      </c>
      <c r="G270">
        <v>119.89400000000001</v>
      </c>
      <c r="H270">
        <v>34.762999999999998</v>
      </c>
      <c r="I270">
        <v>101.827</v>
      </c>
      <c r="J270">
        <v>122.801</v>
      </c>
      <c r="K270">
        <v>63.762</v>
      </c>
      <c r="L270">
        <v>79.135999999999996</v>
      </c>
      <c r="M270">
        <v>183.839</v>
      </c>
      <c r="N270">
        <v>35.768999999999998</v>
      </c>
      <c r="O270">
        <v>43.746000000000002</v>
      </c>
      <c r="P270">
        <v>39.682000000000002</v>
      </c>
      <c r="Q270">
        <v>63.999000000000002</v>
      </c>
      <c r="R270">
        <v>96.406999999999996</v>
      </c>
      <c r="S270">
        <v>105.46299999999999</v>
      </c>
      <c r="T270">
        <v>89.162999999999997</v>
      </c>
      <c r="U270">
        <v>26.050999999999998</v>
      </c>
      <c r="V270">
        <v>44.844000000000001</v>
      </c>
      <c r="W270">
        <v>98.855999999999995</v>
      </c>
      <c r="X270">
        <v>49.347000000000001</v>
      </c>
      <c r="Y270">
        <v>74.268000000000001</v>
      </c>
      <c r="Z270">
        <v>103.586</v>
      </c>
      <c r="AA270">
        <v>94.844999999999999</v>
      </c>
      <c r="AB270">
        <v>100.687</v>
      </c>
      <c r="AC270">
        <v>85.725999999999999</v>
      </c>
      <c r="AD270">
        <v>59.814</v>
      </c>
      <c r="AE270">
        <v>112.696</v>
      </c>
    </row>
    <row r="271" spans="1:31" x14ac:dyDescent="0.25">
      <c r="A271">
        <v>2070</v>
      </c>
      <c r="B271">
        <v>2</v>
      </c>
      <c r="C271">
        <v>85.441999999999993</v>
      </c>
      <c r="D271">
        <v>30.419</v>
      </c>
      <c r="E271">
        <v>35.322000000000003</v>
      </c>
      <c r="F271">
        <v>129.94300000000001</v>
      </c>
      <c r="G271">
        <v>59.701000000000001</v>
      </c>
      <c r="H271">
        <v>151.631</v>
      </c>
      <c r="I271">
        <v>120.782</v>
      </c>
      <c r="J271">
        <v>58.49</v>
      </c>
      <c r="K271">
        <v>76.728999999999999</v>
      </c>
      <c r="L271">
        <v>83.480999999999995</v>
      </c>
      <c r="M271">
        <v>73.254000000000005</v>
      </c>
      <c r="N271">
        <v>86.623999999999995</v>
      </c>
      <c r="O271">
        <v>134.70500000000001</v>
      </c>
      <c r="P271">
        <v>74.492999999999995</v>
      </c>
      <c r="Q271">
        <v>44.92</v>
      </c>
      <c r="R271">
        <v>31.827000000000002</v>
      </c>
      <c r="S271">
        <v>103.679</v>
      </c>
      <c r="T271">
        <v>89.623999999999995</v>
      </c>
      <c r="U271">
        <v>85.46</v>
      </c>
      <c r="V271">
        <v>61.817999999999998</v>
      </c>
      <c r="W271">
        <v>63.975999999999999</v>
      </c>
      <c r="X271">
        <v>170.011</v>
      </c>
      <c r="Y271">
        <v>54.244</v>
      </c>
      <c r="Z271">
        <v>77.828000000000003</v>
      </c>
      <c r="AA271">
        <v>68.126999999999995</v>
      </c>
      <c r="AB271">
        <v>61.034999999999997</v>
      </c>
      <c r="AC271">
        <v>98.543000000000006</v>
      </c>
      <c r="AD271">
        <v>173.511</v>
      </c>
      <c r="AE271">
        <v>41.503</v>
      </c>
    </row>
    <row r="272" spans="1:31" x14ac:dyDescent="0.25">
      <c r="A272">
        <v>2071</v>
      </c>
      <c r="B272">
        <v>2</v>
      </c>
      <c r="C272">
        <v>72.105000000000004</v>
      </c>
      <c r="D272">
        <v>33.5</v>
      </c>
      <c r="E272">
        <v>98.281999999999996</v>
      </c>
      <c r="F272">
        <v>67.167000000000002</v>
      </c>
      <c r="G272">
        <v>81.962000000000003</v>
      </c>
      <c r="H272">
        <v>165.15199999999999</v>
      </c>
      <c r="I272">
        <v>94.129000000000005</v>
      </c>
      <c r="J272">
        <v>143.191</v>
      </c>
      <c r="K272">
        <v>76.745000000000005</v>
      </c>
      <c r="L272">
        <v>82.644000000000005</v>
      </c>
      <c r="M272">
        <v>131.22800000000001</v>
      </c>
      <c r="N272">
        <v>67.391000000000005</v>
      </c>
      <c r="O272">
        <v>127.794</v>
      </c>
      <c r="P272">
        <v>72.734999999999999</v>
      </c>
      <c r="Q272">
        <v>91.106999999999999</v>
      </c>
      <c r="R272">
        <v>138.148</v>
      </c>
      <c r="S272">
        <v>42.502000000000002</v>
      </c>
      <c r="T272">
        <v>88.606999999999999</v>
      </c>
      <c r="U272">
        <v>149.72900000000001</v>
      </c>
      <c r="V272">
        <v>67.602000000000004</v>
      </c>
      <c r="W272">
        <v>61.628999999999998</v>
      </c>
      <c r="X272">
        <v>102.586</v>
      </c>
      <c r="Y272">
        <v>34.225999999999999</v>
      </c>
      <c r="Z272">
        <v>86.846000000000004</v>
      </c>
      <c r="AA272">
        <v>89.992999999999995</v>
      </c>
      <c r="AB272">
        <v>59.384999999999998</v>
      </c>
      <c r="AC272">
        <v>33.759</v>
      </c>
      <c r="AD272">
        <v>118.92400000000001</v>
      </c>
      <c r="AE272">
        <v>58.584000000000003</v>
      </c>
    </row>
    <row r="273" spans="1:31" x14ac:dyDescent="0.25">
      <c r="A273">
        <v>2072</v>
      </c>
      <c r="B273">
        <v>2</v>
      </c>
      <c r="C273">
        <v>116.23</v>
      </c>
      <c r="D273">
        <v>72.864999999999995</v>
      </c>
      <c r="E273">
        <v>157.78399999999999</v>
      </c>
      <c r="F273">
        <v>172.048</v>
      </c>
      <c r="G273">
        <v>107.083</v>
      </c>
      <c r="H273">
        <v>73.165999999999997</v>
      </c>
      <c r="I273">
        <v>85.635000000000005</v>
      </c>
      <c r="J273">
        <v>125.651</v>
      </c>
      <c r="K273">
        <v>73.332999999999998</v>
      </c>
      <c r="L273">
        <v>201.92099999999999</v>
      </c>
      <c r="M273">
        <v>80.97</v>
      </c>
      <c r="N273">
        <v>100.77800000000001</v>
      </c>
      <c r="O273">
        <v>86.325999999999993</v>
      </c>
      <c r="P273">
        <v>65.582999999999998</v>
      </c>
      <c r="Q273">
        <v>84.873999999999995</v>
      </c>
      <c r="R273">
        <v>84.900999999999996</v>
      </c>
      <c r="S273">
        <v>55.753</v>
      </c>
      <c r="T273">
        <v>98.462000000000003</v>
      </c>
      <c r="U273">
        <v>110.25</v>
      </c>
      <c r="V273">
        <v>87.352000000000004</v>
      </c>
      <c r="W273">
        <v>33.786000000000001</v>
      </c>
      <c r="X273">
        <v>112.036</v>
      </c>
      <c r="Y273">
        <v>51.551000000000002</v>
      </c>
      <c r="Z273">
        <v>124.363</v>
      </c>
      <c r="AA273">
        <v>131.77699999999999</v>
      </c>
      <c r="AB273">
        <v>98.13</v>
      </c>
      <c r="AC273">
        <v>121.069</v>
      </c>
      <c r="AD273">
        <v>115.114</v>
      </c>
      <c r="AE273">
        <v>95.366</v>
      </c>
    </row>
    <row r="274" spans="1:31" x14ac:dyDescent="0.25">
      <c r="A274">
        <v>2073</v>
      </c>
      <c r="B274">
        <v>2</v>
      </c>
      <c r="C274">
        <v>97.116</v>
      </c>
      <c r="D274">
        <v>86.043000000000006</v>
      </c>
      <c r="E274">
        <v>49.335999999999999</v>
      </c>
      <c r="F274">
        <v>100.235</v>
      </c>
      <c r="G274">
        <v>43.654000000000003</v>
      </c>
      <c r="H274">
        <v>51.067</v>
      </c>
      <c r="I274">
        <v>65.451999999999998</v>
      </c>
      <c r="J274">
        <v>66.427000000000007</v>
      </c>
      <c r="K274">
        <v>60.494</v>
      </c>
      <c r="L274">
        <v>110.989</v>
      </c>
      <c r="M274">
        <v>64.302999999999997</v>
      </c>
      <c r="N274">
        <v>115.20399999999999</v>
      </c>
      <c r="O274">
        <v>159.83099999999999</v>
      </c>
      <c r="P274">
        <v>74.099999999999994</v>
      </c>
      <c r="Q274">
        <v>109.59</v>
      </c>
      <c r="R274">
        <v>69.956999999999994</v>
      </c>
      <c r="S274">
        <v>63.738</v>
      </c>
      <c r="T274">
        <v>91.629000000000005</v>
      </c>
      <c r="U274">
        <v>40.094000000000001</v>
      </c>
      <c r="V274">
        <v>55.689</v>
      </c>
      <c r="W274">
        <v>41.773000000000003</v>
      </c>
      <c r="X274">
        <v>85.438999999999993</v>
      </c>
      <c r="Y274">
        <v>108.00700000000001</v>
      </c>
      <c r="Z274">
        <v>85.14</v>
      </c>
      <c r="AA274">
        <v>41.478999999999999</v>
      </c>
      <c r="AB274">
        <v>47.972999999999999</v>
      </c>
      <c r="AC274">
        <v>91.981999999999999</v>
      </c>
      <c r="AD274">
        <v>70.186999999999998</v>
      </c>
      <c r="AE274">
        <v>92.119</v>
      </c>
    </row>
    <row r="275" spans="1:31" x14ac:dyDescent="0.25">
      <c r="A275">
        <v>2074</v>
      </c>
      <c r="B275">
        <v>2</v>
      </c>
      <c r="C275">
        <v>88.775000000000006</v>
      </c>
      <c r="D275">
        <v>125.90900000000001</v>
      </c>
      <c r="E275">
        <v>95.852000000000004</v>
      </c>
      <c r="F275">
        <v>92.268000000000001</v>
      </c>
      <c r="G275">
        <v>76.944999999999993</v>
      </c>
      <c r="H275">
        <v>44.344999999999999</v>
      </c>
      <c r="I275">
        <v>123.357</v>
      </c>
      <c r="J275">
        <v>125.251</v>
      </c>
      <c r="K275">
        <v>26.745999999999999</v>
      </c>
      <c r="L275">
        <v>121.83799999999999</v>
      </c>
      <c r="M275">
        <v>114.101</v>
      </c>
      <c r="N275">
        <v>60.347000000000001</v>
      </c>
      <c r="O275">
        <v>97.671999999999997</v>
      </c>
      <c r="P275">
        <v>44.658999999999999</v>
      </c>
      <c r="Q275">
        <v>44.905999999999999</v>
      </c>
      <c r="R275">
        <v>75.837999999999994</v>
      </c>
      <c r="S275">
        <v>69.757000000000005</v>
      </c>
      <c r="T275">
        <v>54.106999999999999</v>
      </c>
      <c r="U275">
        <v>109.291</v>
      </c>
      <c r="V275">
        <v>58.502000000000002</v>
      </c>
      <c r="W275">
        <v>82.997</v>
      </c>
      <c r="X275">
        <v>171.47900000000001</v>
      </c>
      <c r="Y275">
        <v>122.88500000000001</v>
      </c>
      <c r="Z275">
        <v>76.41</v>
      </c>
      <c r="AA275">
        <v>73.254999999999995</v>
      </c>
      <c r="AB275">
        <v>67.064999999999998</v>
      </c>
      <c r="AC275">
        <v>40.484000000000002</v>
      </c>
      <c r="AD275">
        <v>97</v>
      </c>
      <c r="AE275">
        <v>71.012</v>
      </c>
    </row>
    <row r="276" spans="1:31" x14ac:dyDescent="0.25">
      <c r="A276">
        <v>2075</v>
      </c>
      <c r="B276">
        <v>2</v>
      </c>
      <c r="C276">
        <v>236.88</v>
      </c>
      <c r="D276">
        <v>107.301</v>
      </c>
      <c r="E276">
        <v>77.403999999999996</v>
      </c>
      <c r="F276">
        <v>92.11</v>
      </c>
      <c r="G276">
        <v>114.364</v>
      </c>
      <c r="H276">
        <v>36.819000000000003</v>
      </c>
      <c r="I276">
        <v>116.363</v>
      </c>
      <c r="J276">
        <v>111.91200000000001</v>
      </c>
      <c r="K276">
        <v>93.653000000000006</v>
      </c>
      <c r="L276">
        <v>53.69</v>
      </c>
      <c r="M276">
        <v>103.746</v>
      </c>
      <c r="N276">
        <v>36.335000000000001</v>
      </c>
      <c r="O276">
        <v>109.176</v>
      </c>
      <c r="P276">
        <v>64.933999999999997</v>
      </c>
      <c r="Q276">
        <v>64.977999999999994</v>
      </c>
      <c r="R276">
        <v>127.432</v>
      </c>
      <c r="S276">
        <v>80.055000000000007</v>
      </c>
      <c r="T276">
        <v>44.104999999999997</v>
      </c>
      <c r="U276">
        <v>196.26300000000001</v>
      </c>
      <c r="V276">
        <v>84.97</v>
      </c>
      <c r="W276">
        <v>112.239</v>
      </c>
      <c r="X276">
        <v>133.83600000000001</v>
      </c>
      <c r="Y276">
        <v>126.092</v>
      </c>
      <c r="Z276">
        <v>70.224000000000004</v>
      </c>
      <c r="AA276">
        <v>115.846</v>
      </c>
      <c r="AB276">
        <v>41.866</v>
      </c>
      <c r="AC276">
        <v>67.084999999999994</v>
      </c>
      <c r="AD276">
        <v>77.894999999999996</v>
      </c>
      <c r="AE276">
        <v>94.238</v>
      </c>
    </row>
    <row r="277" spans="1:31" x14ac:dyDescent="0.25">
      <c r="A277">
        <v>2076</v>
      </c>
      <c r="B277">
        <v>2</v>
      </c>
      <c r="C277">
        <v>119.515</v>
      </c>
      <c r="D277">
        <v>113.05200000000001</v>
      </c>
      <c r="E277">
        <v>102.14700000000001</v>
      </c>
      <c r="F277">
        <v>185.16800000000001</v>
      </c>
      <c r="G277">
        <v>69.326999999999998</v>
      </c>
      <c r="H277">
        <v>110.664</v>
      </c>
      <c r="I277">
        <v>55.356999999999999</v>
      </c>
      <c r="J277">
        <v>91.257999999999996</v>
      </c>
      <c r="K277">
        <v>98.304000000000002</v>
      </c>
      <c r="L277">
        <v>83.613</v>
      </c>
      <c r="M277">
        <v>47.779000000000003</v>
      </c>
      <c r="N277">
        <v>102.18300000000001</v>
      </c>
      <c r="O277">
        <v>115.637</v>
      </c>
      <c r="P277">
        <v>75.222999999999999</v>
      </c>
      <c r="Q277">
        <v>88.834999999999994</v>
      </c>
      <c r="R277">
        <v>49.18</v>
      </c>
      <c r="S277">
        <v>112.768</v>
      </c>
      <c r="T277">
        <v>88.74</v>
      </c>
      <c r="U277">
        <v>107.616</v>
      </c>
      <c r="V277">
        <v>66.831000000000003</v>
      </c>
      <c r="W277">
        <v>85.391999999999996</v>
      </c>
      <c r="X277">
        <v>164.35300000000001</v>
      </c>
      <c r="Y277">
        <v>148.298</v>
      </c>
      <c r="Z277">
        <v>135.21100000000001</v>
      </c>
      <c r="AA277">
        <v>130.38300000000001</v>
      </c>
      <c r="AB277">
        <v>54.956000000000003</v>
      </c>
      <c r="AC277">
        <v>96.3</v>
      </c>
      <c r="AD277">
        <v>59.372999999999998</v>
      </c>
      <c r="AE277">
        <v>62.203000000000003</v>
      </c>
    </row>
    <row r="278" spans="1:31" x14ac:dyDescent="0.25">
      <c r="A278">
        <v>2077</v>
      </c>
      <c r="B278">
        <v>2</v>
      </c>
      <c r="C278">
        <v>63.781999999999996</v>
      </c>
      <c r="D278">
        <v>29.068000000000001</v>
      </c>
      <c r="E278">
        <v>70.331000000000003</v>
      </c>
      <c r="F278">
        <v>152.077</v>
      </c>
      <c r="G278">
        <v>143.899</v>
      </c>
      <c r="H278">
        <v>98.028999999999996</v>
      </c>
      <c r="I278">
        <v>51.113</v>
      </c>
      <c r="J278">
        <v>73.887</v>
      </c>
      <c r="K278">
        <v>121.203</v>
      </c>
      <c r="L278">
        <v>80.09</v>
      </c>
      <c r="M278">
        <v>93.375</v>
      </c>
      <c r="N278">
        <v>38.378</v>
      </c>
      <c r="O278">
        <v>158.892</v>
      </c>
      <c r="P278">
        <v>134.07300000000001</v>
      </c>
      <c r="Q278">
        <v>56.777999999999999</v>
      </c>
      <c r="R278">
        <v>41.542999999999999</v>
      </c>
      <c r="S278">
        <v>65.704999999999998</v>
      </c>
      <c r="T278">
        <v>169.49700000000001</v>
      </c>
      <c r="U278">
        <v>53.764000000000003</v>
      </c>
      <c r="V278">
        <v>66.756</v>
      </c>
      <c r="W278">
        <v>78.489999999999995</v>
      </c>
      <c r="X278">
        <v>128.501</v>
      </c>
      <c r="Y278">
        <v>31.76</v>
      </c>
      <c r="Z278">
        <v>116.16500000000001</v>
      </c>
      <c r="AA278">
        <v>95.486999999999995</v>
      </c>
      <c r="AB278">
        <v>54.656999999999996</v>
      </c>
      <c r="AC278">
        <v>85.048000000000002</v>
      </c>
      <c r="AD278">
        <v>44.262999999999998</v>
      </c>
      <c r="AE278">
        <v>73.846999999999994</v>
      </c>
    </row>
    <row r="279" spans="1:31" x14ac:dyDescent="0.25">
      <c r="A279">
        <v>2078</v>
      </c>
      <c r="B279">
        <v>2</v>
      </c>
      <c r="C279">
        <v>124.22499999999999</v>
      </c>
      <c r="D279">
        <v>79.338999999999999</v>
      </c>
      <c r="E279">
        <v>86.066999999999993</v>
      </c>
      <c r="F279">
        <v>89.352000000000004</v>
      </c>
      <c r="G279">
        <v>60.31</v>
      </c>
      <c r="H279">
        <v>164.393</v>
      </c>
      <c r="I279">
        <v>71.805999999999997</v>
      </c>
      <c r="J279">
        <v>69.010000000000005</v>
      </c>
      <c r="K279">
        <v>94.653999999999996</v>
      </c>
      <c r="L279">
        <v>84.706999999999994</v>
      </c>
      <c r="M279">
        <v>103.28</v>
      </c>
      <c r="N279">
        <v>53.771000000000001</v>
      </c>
      <c r="O279">
        <v>175.62200000000001</v>
      </c>
      <c r="P279">
        <v>81.394999999999996</v>
      </c>
      <c r="Q279">
        <v>67.150000000000006</v>
      </c>
      <c r="R279">
        <v>79.253</v>
      </c>
      <c r="S279">
        <v>95.216999999999999</v>
      </c>
      <c r="T279">
        <v>99.688000000000002</v>
      </c>
      <c r="U279">
        <v>213.87799999999999</v>
      </c>
      <c r="V279">
        <v>65.483000000000004</v>
      </c>
      <c r="W279">
        <v>61.707000000000001</v>
      </c>
      <c r="X279">
        <v>106.009</v>
      </c>
      <c r="Y279">
        <v>76.894999999999996</v>
      </c>
      <c r="Z279">
        <v>74.394999999999996</v>
      </c>
      <c r="AA279">
        <v>191.95400000000001</v>
      </c>
      <c r="AB279">
        <v>71.564999999999998</v>
      </c>
      <c r="AC279">
        <v>65.766999999999996</v>
      </c>
      <c r="AD279">
        <v>33.414000000000001</v>
      </c>
      <c r="AE279">
        <v>41.177999999999997</v>
      </c>
    </row>
    <row r="280" spans="1:31" x14ac:dyDescent="0.25">
      <c r="A280">
        <v>2079</v>
      </c>
      <c r="B280">
        <v>2</v>
      </c>
      <c r="C280">
        <v>95.933999999999997</v>
      </c>
      <c r="D280">
        <v>53.213000000000001</v>
      </c>
      <c r="E280">
        <v>34.753999999999998</v>
      </c>
      <c r="F280">
        <v>44.93</v>
      </c>
      <c r="G280">
        <v>186.21799999999999</v>
      </c>
      <c r="H280">
        <v>290.226</v>
      </c>
      <c r="I280">
        <v>152.483</v>
      </c>
      <c r="J280">
        <v>62.915999999999997</v>
      </c>
      <c r="K280">
        <v>59.862000000000002</v>
      </c>
      <c r="L280">
        <v>126.96</v>
      </c>
      <c r="M280">
        <v>85.483999999999995</v>
      </c>
      <c r="N280">
        <v>127.17</v>
      </c>
      <c r="O280">
        <v>234.386</v>
      </c>
      <c r="P280">
        <v>144.315</v>
      </c>
      <c r="Q280">
        <v>69.179000000000002</v>
      </c>
      <c r="R280">
        <v>59.863999999999997</v>
      </c>
      <c r="S280">
        <v>73.804000000000002</v>
      </c>
      <c r="T280">
        <v>72.408000000000001</v>
      </c>
      <c r="U280">
        <v>110.59</v>
      </c>
      <c r="V280">
        <v>42.241999999999997</v>
      </c>
      <c r="W280">
        <v>89.186000000000007</v>
      </c>
      <c r="X280">
        <v>177.702</v>
      </c>
      <c r="Y280">
        <v>133.26</v>
      </c>
      <c r="Z280">
        <v>118.89100000000001</v>
      </c>
      <c r="AA280">
        <v>110.03100000000001</v>
      </c>
      <c r="AB280">
        <v>103.437</v>
      </c>
      <c r="AC280">
        <v>117.863</v>
      </c>
      <c r="AD280">
        <v>33.893000000000001</v>
      </c>
      <c r="AE280">
        <v>108.938</v>
      </c>
    </row>
    <row r="281" spans="1:31" x14ac:dyDescent="0.25">
      <c r="A281">
        <v>2080</v>
      </c>
      <c r="B281">
        <v>2</v>
      </c>
      <c r="C281">
        <v>124.211</v>
      </c>
      <c r="D281">
        <v>70.159000000000006</v>
      </c>
      <c r="E281">
        <v>57.091000000000001</v>
      </c>
      <c r="F281">
        <v>100.67400000000001</v>
      </c>
      <c r="G281">
        <v>86.676000000000002</v>
      </c>
      <c r="H281">
        <v>86.182000000000002</v>
      </c>
      <c r="I281">
        <v>82.816999999999993</v>
      </c>
      <c r="J281">
        <v>84.733000000000004</v>
      </c>
      <c r="K281">
        <v>102.896</v>
      </c>
      <c r="L281">
        <v>93.457999999999998</v>
      </c>
      <c r="M281">
        <v>48.496000000000002</v>
      </c>
      <c r="N281">
        <v>53.731000000000002</v>
      </c>
      <c r="O281">
        <v>111.637</v>
      </c>
      <c r="P281">
        <v>70.602000000000004</v>
      </c>
      <c r="Q281">
        <v>75.686999999999998</v>
      </c>
      <c r="R281">
        <v>52.348999999999997</v>
      </c>
      <c r="S281">
        <v>113.629</v>
      </c>
      <c r="T281">
        <v>30.305</v>
      </c>
      <c r="U281">
        <v>81.215999999999994</v>
      </c>
      <c r="V281">
        <v>76.201999999999998</v>
      </c>
      <c r="W281">
        <v>182.87299999999999</v>
      </c>
      <c r="X281">
        <v>88.635000000000005</v>
      </c>
      <c r="Y281">
        <v>50.329000000000001</v>
      </c>
      <c r="Z281">
        <v>123.584</v>
      </c>
      <c r="AA281">
        <v>89.747</v>
      </c>
      <c r="AB281">
        <v>66.540000000000006</v>
      </c>
      <c r="AC281">
        <v>84.998999999999995</v>
      </c>
      <c r="AD281">
        <v>63.741999999999997</v>
      </c>
      <c r="AE281">
        <v>60.656999999999996</v>
      </c>
    </row>
    <row r="282" spans="1:31" x14ac:dyDescent="0.25">
      <c r="A282">
        <v>2081</v>
      </c>
      <c r="B282">
        <v>2</v>
      </c>
      <c r="C282">
        <v>105.768</v>
      </c>
      <c r="D282">
        <v>133.054</v>
      </c>
      <c r="E282">
        <v>85.617000000000004</v>
      </c>
      <c r="F282">
        <v>81.143000000000001</v>
      </c>
      <c r="G282">
        <v>112.96899999999999</v>
      </c>
      <c r="H282">
        <v>68.064999999999998</v>
      </c>
      <c r="I282">
        <v>85.861000000000004</v>
      </c>
      <c r="J282">
        <v>120.95699999999999</v>
      </c>
      <c r="K282">
        <v>153.73699999999999</v>
      </c>
      <c r="L282">
        <v>109.083</v>
      </c>
      <c r="M282">
        <v>102.623</v>
      </c>
      <c r="N282">
        <v>35.176000000000002</v>
      </c>
      <c r="O282">
        <v>130.39599999999999</v>
      </c>
      <c r="P282">
        <v>54.845999999999997</v>
      </c>
      <c r="Q282">
        <v>37.201000000000001</v>
      </c>
      <c r="R282">
        <v>107.667</v>
      </c>
      <c r="S282">
        <v>141.792</v>
      </c>
      <c r="T282">
        <v>70.266999999999996</v>
      </c>
      <c r="U282">
        <v>60.686999999999998</v>
      </c>
      <c r="V282">
        <v>68.134</v>
      </c>
      <c r="W282">
        <v>87.54</v>
      </c>
      <c r="X282">
        <v>168.078</v>
      </c>
      <c r="Y282">
        <v>114.748</v>
      </c>
      <c r="Z282">
        <v>65.614000000000004</v>
      </c>
      <c r="AA282">
        <v>94.825000000000003</v>
      </c>
      <c r="AB282">
        <v>150.726</v>
      </c>
      <c r="AC282">
        <v>91.787000000000006</v>
      </c>
      <c r="AD282">
        <v>71.540999999999997</v>
      </c>
      <c r="AE282">
        <v>77.063000000000002</v>
      </c>
    </row>
    <row r="283" spans="1:31" x14ac:dyDescent="0.25">
      <c r="A283">
        <v>2082</v>
      </c>
      <c r="B283">
        <v>2</v>
      </c>
      <c r="C283">
        <v>67.745000000000005</v>
      </c>
      <c r="D283">
        <v>116.55800000000001</v>
      </c>
      <c r="E283">
        <v>32.363999999999997</v>
      </c>
      <c r="F283">
        <v>254.446</v>
      </c>
      <c r="G283">
        <v>137.52500000000001</v>
      </c>
      <c r="H283">
        <v>126.926</v>
      </c>
      <c r="I283">
        <v>73.379000000000005</v>
      </c>
      <c r="J283">
        <v>95.025999999999996</v>
      </c>
      <c r="K283">
        <v>78.388999999999996</v>
      </c>
      <c r="L283">
        <v>107.499</v>
      </c>
      <c r="M283">
        <v>86.644000000000005</v>
      </c>
      <c r="N283">
        <v>128.346</v>
      </c>
      <c r="O283">
        <v>159.822</v>
      </c>
      <c r="P283">
        <v>98.296999999999997</v>
      </c>
      <c r="Q283">
        <v>46.354999999999997</v>
      </c>
      <c r="R283">
        <v>83.051000000000002</v>
      </c>
      <c r="S283">
        <v>98.304000000000002</v>
      </c>
      <c r="T283">
        <v>194.15299999999999</v>
      </c>
      <c r="U283">
        <v>100.29600000000001</v>
      </c>
      <c r="V283">
        <v>36.844000000000001</v>
      </c>
      <c r="W283">
        <v>76.587999999999994</v>
      </c>
      <c r="X283">
        <v>65.963999999999999</v>
      </c>
      <c r="Y283">
        <v>83.046999999999997</v>
      </c>
      <c r="Z283">
        <v>74.006</v>
      </c>
      <c r="AA283">
        <v>84.108999999999995</v>
      </c>
      <c r="AB283">
        <v>120.589</v>
      </c>
      <c r="AC283">
        <v>60.91</v>
      </c>
      <c r="AD283">
        <v>96.506</v>
      </c>
      <c r="AE283">
        <v>70.716999999999999</v>
      </c>
    </row>
    <row r="284" spans="1:31" x14ac:dyDescent="0.25">
      <c r="A284">
        <v>2083</v>
      </c>
      <c r="B284">
        <v>2</v>
      </c>
      <c r="C284">
        <v>116.11799999999999</v>
      </c>
      <c r="D284">
        <v>104.36</v>
      </c>
      <c r="E284">
        <v>102.494</v>
      </c>
      <c r="F284">
        <v>88.578999999999994</v>
      </c>
      <c r="G284">
        <v>45.107999999999997</v>
      </c>
      <c r="H284">
        <v>68.835999999999999</v>
      </c>
      <c r="I284">
        <v>124.667</v>
      </c>
      <c r="J284">
        <v>39.01</v>
      </c>
      <c r="K284">
        <v>53.756</v>
      </c>
      <c r="L284">
        <v>91.938999999999993</v>
      </c>
      <c r="M284">
        <v>76.87</v>
      </c>
      <c r="N284">
        <v>36.631</v>
      </c>
      <c r="O284">
        <v>168.45699999999999</v>
      </c>
      <c r="P284">
        <v>127.12</v>
      </c>
      <c r="Q284">
        <v>102.02200000000001</v>
      </c>
      <c r="R284">
        <v>124.28</v>
      </c>
      <c r="S284">
        <v>66.14</v>
      </c>
      <c r="T284">
        <v>89.896000000000001</v>
      </c>
      <c r="U284">
        <v>110.28700000000001</v>
      </c>
      <c r="V284">
        <v>113.062</v>
      </c>
      <c r="W284">
        <v>80.822000000000003</v>
      </c>
      <c r="X284">
        <v>34.271999999999998</v>
      </c>
      <c r="Y284">
        <v>135.97900000000001</v>
      </c>
      <c r="Z284">
        <v>55.884999999999998</v>
      </c>
      <c r="AA284">
        <v>127.824</v>
      </c>
      <c r="AB284">
        <v>83.527000000000001</v>
      </c>
      <c r="AC284">
        <v>79.051000000000002</v>
      </c>
      <c r="AD284">
        <v>134.30500000000001</v>
      </c>
      <c r="AE284">
        <v>116.267</v>
      </c>
    </row>
    <row r="285" spans="1:31" x14ac:dyDescent="0.25">
      <c r="A285">
        <v>2084</v>
      </c>
      <c r="B285">
        <v>2</v>
      </c>
      <c r="C285">
        <v>74.441000000000003</v>
      </c>
      <c r="D285">
        <v>49.503999999999998</v>
      </c>
      <c r="E285">
        <v>292.38900000000001</v>
      </c>
      <c r="F285">
        <v>81.828999999999994</v>
      </c>
      <c r="G285">
        <v>57.956000000000003</v>
      </c>
      <c r="H285">
        <v>101.855</v>
      </c>
      <c r="I285">
        <v>52.987000000000002</v>
      </c>
      <c r="J285">
        <v>102.913</v>
      </c>
      <c r="K285">
        <v>78.932000000000002</v>
      </c>
      <c r="L285">
        <v>164.08799999999999</v>
      </c>
      <c r="M285">
        <v>154.81299999999999</v>
      </c>
      <c r="N285">
        <v>86.197999999999993</v>
      </c>
      <c r="O285">
        <v>83.864000000000004</v>
      </c>
      <c r="P285">
        <v>93.938999999999993</v>
      </c>
      <c r="Q285">
        <v>88.796000000000006</v>
      </c>
      <c r="R285">
        <v>46.244999999999997</v>
      </c>
      <c r="S285">
        <v>179.339</v>
      </c>
      <c r="T285">
        <v>42.280999999999999</v>
      </c>
      <c r="U285">
        <v>113.16</v>
      </c>
      <c r="V285">
        <v>153.29</v>
      </c>
      <c r="W285">
        <v>186.03899999999999</v>
      </c>
      <c r="X285">
        <v>64.850999999999999</v>
      </c>
      <c r="Y285">
        <v>85.763999999999996</v>
      </c>
      <c r="Z285">
        <v>90.332999999999998</v>
      </c>
      <c r="AA285">
        <v>180.24299999999999</v>
      </c>
      <c r="AB285">
        <v>45.121000000000002</v>
      </c>
      <c r="AC285">
        <v>63.832999999999998</v>
      </c>
      <c r="AD285">
        <v>97.968999999999994</v>
      </c>
      <c r="AE285">
        <v>78.131</v>
      </c>
    </row>
    <row r="286" spans="1:31" x14ac:dyDescent="0.25">
      <c r="A286">
        <v>2085</v>
      </c>
      <c r="B286">
        <v>2</v>
      </c>
      <c r="C286">
        <v>93.114999999999995</v>
      </c>
      <c r="D286">
        <v>67.938999999999993</v>
      </c>
      <c r="E286">
        <v>97.468000000000004</v>
      </c>
      <c r="F286">
        <v>124.941</v>
      </c>
      <c r="G286">
        <v>88.811999999999998</v>
      </c>
      <c r="H286">
        <v>154.18799999999999</v>
      </c>
      <c r="I286">
        <v>62.08</v>
      </c>
      <c r="J286">
        <v>112.273</v>
      </c>
      <c r="K286">
        <v>57.81</v>
      </c>
      <c r="L286">
        <v>120.065</v>
      </c>
      <c r="M286">
        <v>136.02199999999999</v>
      </c>
      <c r="N286">
        <v>102.752</v>
      </c>
      <c r="O286">
        <v>165.93600000000001</v>
      </c>
      <c r="P286">
        <v>119.553</v>
      </c>
      <c r="Q286">
        <v>89.241</v>
      </c>
      <c r="R286">
        <v>79.091999999999999</v>
      </c>
      <c r="S286">
        <v>89.004999999999995</v>
      </c>
      <c r="T286">
        <v>53.037999999999997</v>
      </c>
      <c r="U286">
        <v>86.983000000000004</v>
      </c>
      <c r="V286">
        <v>72.447000000000003</v>
      </c>
      <c r="W286">
        <v>116.01300000000001</v>
      </c>
      <c r="X286">
        <v>151.23099999999999</v>
      </c>
      <c r="Y286">
        <v>55.655999999999999</v>
      </c>
      <c r="Z286">
        <v>95.662999999999997</v>
      </c>
      <c r="AA286">
        <v>66.828000000000003</v>
      </c>
      <c r="AB286">
        <v>90.58</v>
      </c>
      <c r="AC286">
        <v>110.76300000000001</v>
      </c>
      <c r="AD286">
        <v>63.470999999999997</v>
      </c>
      <c r="AE286">
        <v>114.045</v>
      </c>
    </row>
    <row r="287" spans="1:31" x14ac:dyDescent="0.25">
      <c r="A287">
        <v>2086</v>
      </c>
      <c r="B287">
        <v>2</v>
      </c>
      <c r="C287">
        <v>52.381</v>
      </c>
      <c r="D287">
        <v>53.033999999999999</v>
      </c>
      <c r="E287">
        <v>144.249</v>
      </c>
      <c r="F287">
        <v>166.62299999999999</v>
      </c>
      <c r="G287">
        <v>71.521000000000001</v>
      </c>
      <c r="H287">
        <v>66.024000000000001</v>
      </c>
      <c r="I287">
        <v>123.965</v>
      </c>
      <c r="J287">
        <v>121.02200000000001</v>
      </c>
      <c r="K287">
        <v>71.328999999999994</v>
      </c>
      <c r="L287">
        <v>76.165999999999997</v>
      </c>
      <c r="M287">
        <v>52.212000000000003</v>
      </c>
      <c r="N287">
        <v>124.42100000000001</v>
      </c>
      <c r="O287">
        <v>170.12799999999999</v>
      </c>
      <c r="P287">
        <v>85.070999999999998</v>
      </c>
      <c r="Q287">
        <v>32.792000000000002</v>
      </c>
      <c r="R287">
        <v>119.123</v>
      </c>
      <c r="S287">
        <v>107.313</v>
      </c>
      <c r="T287">
        <v>172.96799999999999</v>
      </c>
      <c r="U287">
        <v>94.247</v>
      </c>
      <c r="V287">
        <v>37.661999999999999</v>
      </c>
      <c r="W287">
        <v>52.689</v>
      </c>
      <c r="X287">
        <v>90.85</v>
      </c>
      <c r="Y287">
        <v>101.126</v>
      </c>
      <c r="Z287">
        <v>185.52600000000001</v>
      </c>
      <c r="AA287">
        <v>77.003</v>
      </c>
      <c r="AB287">
        <v>93.022000000000006</v>
      </c>
      <c r="AC287">
        <v>114.488</v>
      </c>
      <c r="AD287">
        <v>98.921999999999997</v>
      </c>
      <c r="AE287">
        <v>84.153000000000006</v>
      </c>
    </row>
    <row r="288" spans="1:31" x14ac:dyDescent="0.25">
      <c r="A288">
        <v>2087</v>
      </c>
      <c r="B288">
        <v>2</v>
      </c>
      <c r="C288">
        <v>86.668000000000006</v>
      </c>
      <c r="D288">
        <v>46.497</v>
      </c>
      <c r="E288">
        <v>54.308999999999997</v>
      </c>
      <c r="F288">
        <v>31.895</v>
      </c>
      <c r="G288">
        <v>172.67599999999999</v>
      </c>
      <c r="H288">
        <v>122.834</v>
      </c>
      <c r="I288">
        <v>104.67400000000001</v>
      </c>
      <c r="J288">
        <v>119.081</v>
      </c>
      <c r="K288">
        <v>94.926000000000002</v>
      </c>
      <c r="L288">
        <v>197.78800000000001</v>
      </c>
      <c r="M288">
        <v>63.494</v>
      </c>
      <c r="N288">
        <v>54.344999999999999</v>
      </c>
      <c r="O288">
        <v>93.162000000000006</v>
      </c>
      <c r="P288">
        <v>136.458</v>
      </c>
      <c r="Q288">
        <v>100.381</v>
      </c>
      <c r="R288">
        <v>72.887</v>
      </c>
      <c r="S288">
        <v>121.51300000000001</v>
      </c>
      <c r="T288">
        <v>71.046999999999997</v>
      </c>
      <c r="U288">
        <v>130.68199999999999</v>
      </c>
      <c r="V288">
        <v>63.137999999999998</v>
      </c>
      <c r="W288">
        <v>118.80500000000001</v>
      </c>
      <c r="X288">
        <v>197.48599999999999</v>
      </c>
      <c r="Y288">
        <v>106.524</v>
      </c>
      <c r="Z288">
        <v>77.551000000000002</v>
      </c>
      <c r="AA288">
        <v>42.296999999999997</v>
      </c>
      <c r="AB288">
        <v>77.188999999999993</v>
      </c>
      <c r="AC288">
        <v>78.105000000000004</v>
      </c>
      <c r="AD288">
        <v>104.98099999999999</v>
      </c>
      <c r="AE288">
        <v>152.077</v>
      </c>
    </row>
    <row r="289" spans="1:31" x14ac:dyDescent="0.25">
      <c r="A289">
        <v>2088</v>
      </c>
      <c r="B289">
        <v>2</v>
      </c>
      <c r="C289">
        <v>91.241</v>
      </c>
      <c r="D289">
        <v>44.752000000000002</v>
      </c>
      <c r="E289">
        <v>100.1</v>
      </c>
      <c r="F289">
        <v>151.28100000000001</v>
      </c>
      <c r="G289">
        <v>94.01</v>
      </c>
      <c r="H289">
        <v>102.831</v>
      </c>
      <c r="I289">
        <v>61.415999999999997</v>
      </c>
      <c r="J289">
        <v>100.22499999999999</v>
      </c>
      <c r="K289">
        <v>187.94300000000001</v>
      </c>
      <c r="L289">
        <v>62.231000000000002</v>
      </c>
      <c r="M289">
        <v>168.137</v>
      </c>
      <c r="N289">
        <v>89.412000000000006</v>
      </c>
      <c r="O289">
        <v>105.57899999999999</v>
      </c>
      <c r="P289">
        <v>107.238</v>
      </c>
      <c r="Q289">
        <v>117.087</v>
      </c>
      <c r="R289">
        <v>115.197</v>
      </c>
      <c r="S289">
        <v>110.32599999999999</v>
      </c>
      <c r="T289">
        <v>131.72399999999999</v>
      </c>
      <c r="U289">
        <v>61.167000000000002</v>
      </c>
      <c r="V289">
        <v>67.394000000000005</v>
      </c>
      <c r="W289">
        <v>98.353999999999999</v>
      </c>
      <c r="X289">
        <v>86.486999999999995</v>
      </c>
      <c r="Y289">
        <v>82.516000000000005</v>
      </c>
      <c r="Z289">
        <v>133.47399999999999</v>
      </c>
      <c r="AA289">
        <v>35.790999999999997</v>
      </c>
      <c r="AB289">
        <v>85.385000000000005</v>
      </c>
      <c r="AC289">
        <v>81.915000000000006</v>
      </c>
      <c r="AD289">
        <v>63.018999999999998</v>
      </c>
      <c r="AE289">
        <v>126.621</v>
      </c>
    </row>
    <row r="290" spans="1:31" x14ac:dyDescent="0.25">
      <c r="A290">
        <v>2089</v>
      </c>
      <c r="B290">
        <v>2</v>
      </c>
      <c r="C290">
        <v>61.88</v>
      </c>
      <c r="D290">
        <v>41.515999999999998</v>
      </c>
      <c r="E290">
        <v>50.835000000000001</v>
      </c>
      <c r="F290">
        <v>150.536</v>
      </c>
      <c r="G290">
        <v>49.667999999999999</v>
      </c>
      <c r="H290">
        <v>185.71299999999999</v>
      </c>
      <c r="I290">
        <v>113.572</v>
      </c>
      <c r="J290">
        <v>72.222999999999999</v>
      </c>
      <c r="K290">
        <v>56.146999999999998</v>
      </c>
      <c r="L290">
        <v>71.707999999999998</v>
      </c>
      <c r="M290">
        <v>116.89700000000001</v>
      </c>
      <c r="N290">
        <v>50.737000000000002</v>
      </c>
      <c r="O290">
        <v>140.881</v>
      </c>
      <c r="P290">
        <v>28.76</v>
      </c>
      <c r="Q290">
        <v>59.481999999999999</v>
      </c>
      <c r="R290">
        <v>77.525999999999996</v>
      </c>
      <c r="S290">
        <v>111.68</v>
      </c>
      <c r="T290">
        <v>185.32599999999999</v>
      </c>
      <c r="U290">
        <v>35.954000000000001</v>
      </c>
      <c r="V290">
        <v>106.268</v>
      </c>
      <c r="W290">
        <v>37.238</v>
      </c>
      <c r="X290">
        <v>67.052999999999997</v>
      </c>
      <c r="Y290">
        <v>169.53100000000001</v>
      </c>
      <c r="Z290">
        <v>51.470999999999997</v>
      </c>
      <c r="AA290">
        <v>118.36</v>
      </c>
      <c r="AB290">
        <v>91.730999999999995</v>
      </c>
      <c r="AC290">
        <v>156.22999999999999</v>
      </c>
      <c r="AD290">
        <v>45.572000000000003</v>
      </c>
      <c r="AE290">
        <v>44.435000000000002</v>
      </c>
    </row>
    <row r="291" spans="1:31" x14ac:dyDescent="0.25">
      <c r="A291">
        <v>2090</v>
      </c>
      <c r="B291">
        <v>2</v>
      </c>
      <c r="C291">
        <v>116.289</v>
      </c>
      <c r="D291">
        <v>112.38200000000001</v>
      </c>
      <c r="E291">
        <v>78.408000000000001</v>
      </c>
      <c r="F291">
        <v>99.394999999999996</v>
      </c>
      <c r="G291">
        <v>116.396</v>
      </c>
      <c r="H291">
        <v>43.813000000000002</v>
      </c>
      <c r="I291">
        <v>91.406000000000006</v>
      </c>
      <c r="J291">
        <v>50.012999999999998</v>
      </c>
      <c r="K291">
        <v>65.897000000000006</v>
      </c>
      <c r="L291">
        <v>159.25</v>
      </c>
      <c r="M291">
        <v>215.46700000000001</v>
      </c>
      <c r="N291">
        <v>80.161000000000001</v>
      </c>
      <c r="O291">
        <v>161.94300000000001</v>
      </c>
      <c r="P291">
        <v>118.70699999999999</v>
      </c>
      <c r="Q291">
        <v>51.765000000000001</v>
      </c>
      <c r="R291">
        <v>105.798</v>
      </c>
      <c r="S291">
        <v>83.611000000000004</v>
      </c>
      <c r="T291">
        <v>121.732</v>
      </c>
      <c r="U291">
        <v>63.851999999999997</v>
      </c>
      <c r="V291">
        <v>97.084000000000003</v>
      </c>
      <c r="W291">
        <v>61.768999999999998</v>
      </c>
      <c r="X291">
        <v>98.069000000000003</v>
      </c>
      <c r="Y291">
        <v>55.494</v>
      </c>
      <c r="Z291">
        <v>84.897999999999996</v>
      </c>
      <c r="AA291">
        <v>67.695999999999998</v>
      </c>
      <c r="AB291">
        <v>81.983000000000004</v>
      </c>
      <c r="AC291">
        <v>131.488</v>
      </c>
      <c r="AD291">
        <v>125.092</v>
      </c>
      <c r="AE291">
        <v>51.664000000000001</v>
      </c>
    </row>
    <row r="292" spans="1:31" x14ac:dyDescent="0.25">
      <c r="A292">
        <v>2091</v>
      </c>
      <c r="B292">
        <v>2</v>
      </c>
      <c r="C292">
        <v>74.438999999999993</v>
      </c>
      <c r="D292">
        <v>62.328000000000003</v>
      </c>
      <c r="E292">
        <v>44.735999999999997</v>
      </c>
      <c r="F292">
        <v>89.147000000000006</v>
      </c>
      <c r="G292">
        <v>206.42500000000001</v>
      </c>
      <c r="H292">
        <v>132.69399999999999</v>
      </c>
      <c r="I292">
        <v>65.132000000000005</v>
      </c>
      <c r="J292">
        <v>152.131</v>
      </c>
      <c r="K292">
        <v>82.581999999999994</v>
      </c>
      <c r="L292">
        <v>184.339</v>
      </c>
      <c r="M292">
        <v>113.366</v>
      </c>
      <c r="N292">
        <v>61.96</v>
      </c>
      <c r="O292">
        <v>117.16800000000001</v>
      </c>
      <c r="P292">
        <v>107.41200000000001</v>
      </c>
      <c r="Q292">
        <v>50.311999999999998</v>
      </c>
      <c r="R292">
        <v>70.403000000000006</v>
      </c>
      <c r="S292">
        <v>45.808999999999997</v>
      </c>
      <c r="T292">
        <v>45.746000000000002</v>
      </c>
      <c r="U292">
        <v>59.289000000000001</v>
      </c>
      <c r="V292">
        <v>83.72</v>
      </c>
      <c r="W292">
        <v>91.08</v>
      </c>
      <c r="X292">
        <v>118.169</v>
      </c>
      <c r="Y292">
        <v>118.74299999999999</v>
      </c>
      <c r="Z292">
        <v>114.724</v>
      </c>
      <c r="AA292">
        <v>55.731000000000002</v>
      </c>
      <c r="AB292">
        <v>115.91500000000001</v>
      </c>
      <c r="AC292">
        <v>119.535</v>
      </c>
      <c r="AD292">
        <v>121.70099999999999</v>
      </c>
      <c r="AE292">
        <v>71.682000000000002</v>
      </c>
    </row>
    <row r="293" spans="1:31" x14ac:dyDescent="0.25">
      <c r="A293">
        <v>2092</v>
      </c>
      <c r="B293">
        <v>2</v>
      </c>
      <c r="C293">
        <v>97.980999999999995</v>
      </c>
      <c r="D293">
        <v>67.108999999999995</v>
      </c>
      <c r="E293">
        <v>126.75700000000001</v>
      </c>
      <c r="F293">
        <v>141.07499999999999</v>
      </c>
      <c r="G293">
        <v>76.811000000000007</v>
      </c>
      <c r="H293">
        <v>169.767</v>
      </c>
      <c r="I293">
        <v>89.763000000000005</v>
      </c>
      <c r="J293">
        <v>109.82</v>
      </c>
      <c r="K293">
        <v>77.930999999999997</v>
      </c>
      <c r="L293">
        <v>88.566999999999993</v>
      </c>
      <c r="M293">
        <v>94.83</v>
      </c>
      <c r="N293">
        <v>35.095999999999997</v>
      </c>
      <c r="O293">
        <v>122.905</v>
      </c>
      <c r="P293">
        <v>35.073</v>
      </c>
      <c r="Q293">
        <v>126.04900000000001</v>
      </c>
      <c r="R293">
        <v>97.298000000000002</v>
      </c>
      <c r="S293">
        <v>100.758</v>
      </c>
      <c r="T293">
        <v>73.186999999999998</v>
      </c>
      <c r="U293">
        <v>89.766999999999996</v>
      </c>
      <c r="V293">
        <v>66.945999999999998</v>
      </c>
      <c r="W293">
        <v>85.481999999999999</v>
      </c>
      <c r="X293">
        <v>117.396</v>
      </c>
      <c r="Y293">
        <v>103.05200000000001</v>
      </c>
      <c r="Z293">
        <v>75.444999999999993</v>
      </c>
      <c r="AA293">
        <v>78.081000000000003</v>
      </c>
      <c r="AB293">
        <v>75.930000000000007</v>
      </c>
      <c r="AC293">
        <v>46.298999999999999</v>
      </c>
      <c r="AD293">
        <v>156.4</v>
      </c>
      <c r="AE293">
        <v>108.78100000000001</v>
      </c>
    </row>
    <row r="294" spans="1:31" x14ac:dyDescent="0.25">
      <c r="A294">
        <v>2093</v>
      </c>
      <c r="B294">
        <v>2</v>
      </c>
      <c r="C294">
        <v>55.593000000000004</v>
      </c>
      <c r="D294">
        <v>76.739000000000004</v>
      </c>
      <c r="E294">
        <v>125.378</v>
      </c>
      <c r="F294">
        <v>160.22399999999999</v>
      </c>
      <c r="G294">
        <v>84.947000000000003</v>
      </c>
      <c r="H294">
        <v>173.28299999999999</v>
      </c>
      <c r="I294">
        <v>150.35300000000001</v>
      </c>
      <c r="J294">
        <v>66.046000000000006</v>
      </c>
      <c r="K294">
        <v>90.686000000000007</v>
      </c>
      <c r="L294">
        <v>64.366</v>
      </c>
      <c r="M294">
        <v>60.579000000000001</v>
      </c>
      <c r="N294">
        <v>142.113</v>
      </c>
      <c r="O294">
        <v>175</v>
      </c>
      <c r="P294">
        <v>210.821</v>
      </c>
      <c r="Q294">
        <v>119.465</v>
      </c>
      <c r="R294">
        <v>71.909000000000006</v>
      </c>
      <c r="S294">
        <v>151.22999999999999</v>
      </c>
      <c r="T294">
        <v>52.606000000000002</v>
      </c>
      <c r="U294">
        <v>122.09</v>
      </c>
      <c r="V294">
        <v>84.712999999999994</v>
      </c>
      <c r="W294">
        <v>75.674999999999997</v>
      </c>
      <c r="X294">
        <v>125.768</v>
      </c>
      <c r="Y294">
        <v>63.698999999999998</v>
      </c>
      <c r="Z294">
        <v>66.816000000000003</v>
      </c>
      <c r="AA294">
        <v>93.073999999999998</v>
      </c>
      <c r="AB294">
        <v>80.596000000000004</v>
      </c>
      <c r="AC294">
        <v>110.301</v>
      </c>
      <c r="AD294">
        <v>108.917</v>
      </c>
      <c r="AE294">
        <v>133.85599999999999</v>
      </c>
    </row>
    <row r="295" spans="1:31" x14ac:dyDescent="0.25">
      <c r="A295">
        <v>2094</v>
      </c>
      <c r="B295">
        <v>2</v>
      </c>
      <c r="C295">
        <v>79.849000000000004</v>
      </c>
      <c r="D295">
        <v>71.863</v>
      </c>
      <c r="E295">
        <v>117.878</v>
      </c>
      <c r="F295">
        <v>84.864999999999995</v>
      </c>
      <c r="G295">
        <v>123.94499999999999</v>
      </c>
      <c r="H295">
        <v>77.753</v>
      </c>
      <c r="I295">
        <v>113.97799999999999</v>
      </c>
      <c r="J295">
        <v>145.91999999999999</v>
      </c>
      <c r="K295">
        <v>137.667</v>
      </c>
      <c r="L295">
        <v>86.599000000000004</v>
      </c>
      <c r="M295">
        <v>82.914000000000001</v>
      </c>
      <c r="N295">
        <v>102.69499999999999</v>
      </c>
      <c r="O295">
        <v>225.38300000000001</v>
      </c>
      <c r="P295">
        <v>105.64400000000001</v>
      </c>
      <c r="Q295">
        <v>154.9</v>
      </c>
      <c r="R295">
        <v>113.26900000000001</v>
      </c>
      <c r="S295">
        <v>76.132000000000005</v>
      </c>
      <c r="T295">
        <v>82.44</v>
      </c>
      <c r="U295">
        <v>92.683000000000007</v>
      </c>
      <c r="V295">
        <v>77.875</v>
      </c>
      <c r="W295">
        <v>60.195</v>
      </c>
      <c r="X295">
        <v>101.56399999999999</v>
      </c>
      <c r="Y295">
        <v>54.652000000000001</v>
      </c>
      <c r="Z295">
        <v>96.242999999999995</v>
      </c>
      <c r="AA295">
        <v>146.39400000000001</v>
      </c>
      <c r="AB295">
        <v>80.873999999999995</v>
      </c>
      <c r="AC295">
        <v>65.798000000000002</v>
      </c>
      <c r="AD295">
        <v>56.820999999999998</v>
      </c>
      <c r="AE295">
        <v>98.004999999999995</v>
      </c>
    </row>
    <row r="296" spans="1:31" x14ac:dyDescent="0.25">
      <c r="A296">
        <v>2095</v>
      </c>
      <c r="B296">
        <v>2</v>
      </c>
      <c r="C296">
        <v>42.896000000000001</v>
      </c>
      <c r="D296">
        <v>71.287999999999997</v>
      </c>
      <c r="E296">
        <v>144.29400000000001</v>
      </c>
      <c r="F296">
        <v>91.46</v>
      </c>
      <c r="G296">
        <v>126.723</v>
      </c>
      <c r="H296">
        <v>81.052999999999997</v>
      </c>
      <c r="I296">
        <v>49.953000000000003</v>
      </c>
      <c r="J296">
        <v>119.682</v>
      </c>
      <c r="K296">
        <v>81.647999999999996</v>
      </c>
      <c r="L296">
        <v>108.51600000000001</v>
      </c>
      <c r="M296">
        <v>175.976</v>
      </c>
      <c r="N296">
        <v>229.23599999999999</v>
      </c>
      <c r="O296">
        <v>157.13200000000001</v>
      </c>
      <c r="P296">
        <v>224.482</v>
      </c>
      <c r="Q296">
        <v>80.861000000000004</v>
      </c>
      <c r="R296">
        <v>87.015000000000001</v>
      </c>
      <c r="S296">
        <v>115.336</v>
      </c>
      <c r="T296">
        <v>196.583</v>
      </c>
      <c r="U296">
        <v>43.267000000000003</v>
      </c>
      <c r="V296">
        <v>91.003</v>
      </c>
      <c r="W296">
        <v>86.146000000000001</v>
      </c>
      <c r="X296">
        <v>93.704999999999998</v>
      </c>
      <c r="Y296">
        <v>94.846999999999994</v>
      </c>
      <c r="Z296">
        <v>136.715</v>
      </c>
      <c r="AA296">
        <v>101.896</v>
      </c>
      <c r="AB296">
        <v>72.009</v>
      </c>
      <c r="AC296">
        <v>67.376000000000005</v>
      </c>
      <c r="AD296">
        <v>85.168999999999997</v>
      </c>
      <c r="AE296">
        <v>105.566</v>
      </c>
    </row>
    <row r="297" spans="1:31" x14ac:dyDescent="0.25">
      <c r="A297">
        <v>2096</v>
      </c>
      <c r="B297">
        <v>2</v>
      </c>
      <c r="C297">
        <v>122.61</v>
      </c>
      <c r="D297">
        <v>111.637</v>
      </c>
      <c r="E297">
        <v>142.19300000000001</v>
      </c>
      <c r="F297">
        <v>118.76</v>
      </c>
      <c r="G297">
        <v>92.872</v>
      </c>
      <c r="H297">
        <v>152.50899999999999</v>
      </c>
      <c r="I297">
        <v>144.03100000000001</v>
      </c>
      <c r="J297">
        <v>96.32</v>
      </c>
      <c r="K297">
        <v>82.058999999999997</v>
      </c>
      <c r="L297">
        <v>88.084999999999994</v>
      </c>
      <c r="M297">
        <v>169.303</v>
      </c>
      <c r="N297">
        <v>83.435000000000002</v>
      </c>
      <c r="O297">
        <v>121.02</v>
      </c>
      <c r="P297">
        <v>105.622</v>
      </c>
      <c r="Q297">
        <v>149.76300000000001</v>
      </c>
      <c r="R297">
        <v>48.667000000000002</v>
      </c>
      <c r="S297">
        <v>125.592</v>
      </c>
      <c r="T297">
        <v>123.66800000000001</v>
      </c>
      <c r="U297">
        <v>106.136</v>
      </c>
      <c r="V297">
        <v>109.4</v>
      </c>
      <c r="W297">
        <v>41.682000000000002</v>
      </c>
      <c r="X297">
        <v>157.34</v>
      </c>
      <c r="Y297">
        <v>72.918000000000006</v>
      </c>
      <c r="Z297">
        <v>116.658</v>
      </c>
      <c r="AA297">
        <v>83.885000000000005</v>
      </c>
      <c r="AB297">
        <v>191.81299999999999</v>
      </c>
      <c r="AC297">
        <v>174.70099999999999</v>
      </c>
      <c r="AD297">
        <v>174.499</v>
      </c>
      <c r="AE297">
        <v>75.724000000000004</v>
      </c>
    </row>
    <row r="298" spans="1:31" x14ac:dyDescent="0.25">
      <c r="A298">
        <v>2097</v>
      </c>
      <c r="B298">
        <v>2</v>
      </c>
      <c r="C298">
        <v>129.59899999999999</v>
      </c>
      <c r="D298">
        <v>148.22300000000001</v>
      </c>
      <c r="E298">
        <v>78.826999999999998</v>
      </c>
      <c r="F298">
        <v>74.832999999999998</v>
      </c>
      <c r="G298">
        <v>77.069999999999993</v>
      </c>
      <c r="H298">
        <v>86.322000000000003</v>
      </c>
      <c r="I298">
        <v>103.331</v>
      </c>
      <c r="J298">
        <v>70.664000000000001</v>
      </c>
      <c r="K298">
        <v>84.76</v>
      </c>
      <c r="L298">
        <v>66.2</v>
      </c>
      <c r="M298">
        <v>82.721000000000004</v>
      </c>
      <c r="N298">
        <v>78.055000000000007</v>
      </c>
      <c r="O298">
        <v>88.073999999999998</v>
      </c>
      <c r="P298">
        <v>113.255</v>
      </c>
      <c r="Q298">
        <v>58.451999999999998</v>
      </c>
      <c r="R298">
        <v>125.26300000000001</v>
      </c>
      <c r="S298">
        <v>48.219000000000001</v>
      </c>
      <c r="T298">
        <v>89.478999999999999</v>
      </c>
      <c r="U298">
        <v>79.072000000000003</v>
      </c>
      <c r="V298">
        <v>68.283000000000001</v>
      </c>
      <c r="W298">
        <v>98.313000000000002</v>
      </c>
      <c r="X298">
        <v>84.286000000000001</v>
      </c>
      <c r="Y298">
        <v>74.78</v>
      </c>
      <c r="Z298">
        <v>153.13999999999999</v>
      </c>
      <c r="AA298">
        <v>141.91800000000001</v>
      </c>
      <c r="AB298">
        <v>123.414</v>
      </c>
      <c r="AC298">
        <v>93.513000000000005</v>
      </c>
      <c r="AD298">
        <v>130.84200000000001</v>
      </c>
      <c r="AE298">
        <v>83.572999999999993</v>
      </c>
    </row>
    <row r="299" spans="1:31" x14ac:dyDescent="0.25">
      <c r="A299">
        <v>2098</v>
      </c>
      <c r="B299">
        <v>2</v>
      </c>
      <c r="C299">
        <v>188.887</v>
      </c>
      <c r="D299">
        <v>36.484000000000002</v>
      </c>
      <c r="E299">
        <v>172.02699999999999</v>
      </c>
      <c r="F299">
        <v>140.85599999999999</v>
      </c>
      <c r="G299">
        <v>196.33500000000001</v>
      </c>
      <c r="H299">
        <v>162.20400000000001</v>
      </c>
      <c r="I299">
        <v>165.22900000000001</v>
      </c>
      <c r="J299">
        <v>145.345</v>
      </c>
      <c r="K299">
        <v>60.643000000000001</v>
      </c>
      <c r="L299">
        <v>86.927999999999997</v>
      </c>
      <c r="M299">
        <v>72.251000000000005</v>
      </c>
      <c r="N299">
        <v>57.210999999999999</v>
      </c>
      <c r="O299">
        <v>90.212999999999994</v>
      </c>
      <c r="P299">
        <v>71.328000000000003</v>
      </c>
      <c r="Q299">
        <v>50.415999999999997</v>
      </c>
      <c r="R299">
        <v>173.46700000000001</v>
      </c>
      <c r="S299">
        <v>68.233000000000004</v>
      </c>
      <c r="T299">
        <v>111.23699999999999</v>
      </c>
      <c r="U299">
        <v>205.96899999999999</v>
      </c>
      <c r="V299">
        <v>70.105999999999995</v>
      </c>
      <c r="W299">
        <v>119.09399999999999</v>
      </c>
      <c r="X299">
        <v>102.91</v>
      </c>
      <c r="Y299">
        <v>79.796999999999997</v>
      </c>
      <c r="Z299">
        <v>73.186000000000007</v>
      </c>
      <c r="AA299">
        <v>81.141000000000005</v>
      </c>
      <c r="AB299">
        <v>111.598</v>
      </c>
      <c r="AC299">
        <v>96.41</v>
      </c>
      <c r="AD299">
        <v>72.777000000000001</v>
      </c>
      <c r="AE299">
        <v>94.712000000000003</v>
      </c>
    </row>
    <row r="300" spans="1:31" x14ac:dyDescent="0.25">
      <c r="A300">
        <v>2099</v>
      </c>
      <c r="B300">
        <v>2</v>
      </c>
      <c r="C300">
        <v>120.127</v>
      </c>
      <c r="D300">
        <v>127.739</v>
      </c>
      <c r="E300">
        <v>55.643999999999998</v>
      </c>
      <c r="F300">
        <v>196.90299999999999</v>
      </c>
      <c r="G300">
        <v>71.694000000000003</v>
      </c>
      <c r="H300">
        <v>118.914</v>
      </c>
      <c r="I300">
        <v>136.74299999999999</v>
      </c>
      <c r="J300">
        <v>184.65700000000001</v>
      </c>
      <c r="K300">
        <v>59.558999999999997</v>
      </c>
      <c r="L300">
        <v>69.188999999999993</v>
      </c>
      <c r="M300">
        <v>179.93100000000001</v>
      </c>
      <c r="N300">
        <v>53.430999999999997</v>
      </c>
      <c r="O300">
        <v>91.826999999999998</v>
      </c>
      <c r="P300">
        <v>249.012</v>
      </c>
      <c r="Q300">
        <v>107.497</v>
      </c>
      <c r="R300">
        <v>82.613</v>
      </c>
      <c r="S300">
        <v>85.38</v>
      </c>
      <c r="T300">
        <v>122.32899999999999</v>
      </c>
      <c r="U300">
        <v>111.218</v>
      </c>
      <c r="V300">
        <v>30.808</v>
      </c>
      <c r="W300">
        <v>112.27</v>
      </c>
      <c r="X300">
        <v>163.35300000000001</v>
      </c>
      <c r="Y300">
        <v>44.771999999999998</v>
      </c>
      <c r="Z300">
        <v>162.71100000000001</v>
      </c>
      <c r="AA300">
        <v>159.55799999999999</v>
      </c>
      <c r="AB300">
        <v>113.371</v>
      </c>
      <c r="AC300">
        <v>69.14</v>
      </c>
      <c r="AD300">
        <v>184.00299999999999</v>
      </c>
      <c r="AE300">
        <v>86.938000000000002</v>
      </c>
    </row>
    <row r="301" spans="1:31" x14ac:dyDescent="0.25">
      <c r="A301">
        <v>1950</v>
      </c>
      <c r="B301">
        <v>3</v>
      </c>
      <c r="C301">
        <v>56.076999999999998</v>
      </c>
      <c r="D301">
        <v>92.552999999999997</v>
      </c>
      <c r="E301">
        <v>47.646999999999998</v>
      </c>
      <c r="F301">
        <v>50.622</v>
      </c>
      <c r="G301">
        <v>43.097999999999999</v>
      </c>
      <c r="H301">
        <v>40.270000000000003</v>
      </c>
      <c r="I301">
        <v>28.513000000000002</v>
      </c>
      <c r="J301">
        <v>40.981999999999999</v>
      </c>
      <c r="K301">
        <v>32.087000000000003</v>
      </c>
      <c r="L301">
        <v>65.531000000000006</v>
      </c>
      <c r="M301">
        <v>55.862000000000002</v>
      </c>
      <c r="N301">
        <v>82.435000000000002</v>
      </c>
      <c r="O301">
        <v>35.616999999999997</v>
      </c>
      <c r="P301">
        <v>32.365000000000002</v>
      </c>
      <c r="Q301">
        <v>103.753</v>
      </c>
      <c r="R301">
        <v>82.278999999999996</v>
      </c>
      <c r="S301">
        <v>58.408000000000001</v>
      </c>
      <c r="T301">
        <v>60.247</v>
      </c>
      <c r="U301">
        <v>63.298000000000002</v>
      </c>
      <c r="V301">
        <v>26.06</v>
      </c>
      <c r="W301">
        <v>37.756999999999998</v>
      </c>
      <c r="X301">
        <v>45.69</v>
      </c>
      <c r="Y301">
        <v>94.53</v>
      </c>
      <c r="Z301">
        <v>55.902999999999999</v>
      </c>
      <c r="AA301">
        <v>30.591000000000001</v>
      </c>
      <c r="AB301">
        <v>59.811</v>
      </c>
      <c r="AC301">
        <v>56.301000000000002</v>
      </c>
      <c r="AD301">
        <v>122.669</v>
      </c>
      <c r="AE301">
        <v>85.680999999999997</v>
      </c>
    </row>
    <row r="302" spans="1:31" x14ac:dyDescent="0.25">
      <c r="A302">
        <v>1951</v>
      </c>
      <c r="B302">
        <v>3</v>
      </c>
      <c r="C302">
        <v>124.845</v>
      </c>
      <c r="D302">
        <v>75.751000000000005</v>
      </c>
      <c r="E302">
        <v>110.69</v>
      </c>
      <c r="F302">
        <v>30.152000000000001</v>
      </c>
      <c r="G302">
        <v>158.10599999999999</v>
      </c>
      <c r="H302">
        <v>121.64400000000001</v>
      </c>
      <c r="I302">
        <v>60.457999999999998</v>
      </c>
      <c r="J302">
        <v>107.149</v>
      </c>
      <c r="K302">
        <v>108.496</v>
      </c>
      <c r="L302">
        <v>59.692</v>
      </c>
      <c r="M302">
        <v>68.697999999999993</v>
      </c>
      <c r="N302">
        <v>68.325000000000003</v>
      </c>
      <c r="O302">
        <v>17.733000000000001</v>
      </c>
      <c r="P302">
        <v>36.906999999999996</v>
      </c>
      <c r="Q302">
        <v>31.448</v>
      </c>
      <c r="R302">
        <v>19.753</v>
      </c>
      <c r="S302">
        <v>51.473999999999997</v>
      </c>
      <c r="T302">
        <v>71.349000000000004</v>
      </c>
      <c r="U302">
        <v>169.99100000000001</v>
      </c>
      <c r="V302">
        <v>55.018000000000001</v>
      </c>
      <c r="W302">
        <v>75.063000000000002</v>
      </c>
      <c r="X302">
        <v>15.68</v>
      </c>
      <c r="Y302">
        <v>26.702000000000002</v>
      </c>
      <c r="Z302">
        <v>31.053999999999998</v>
      </c>
      <c r="AA302">
        <v>59.210999999999999</v>
      </c>
      <c r="AB302">
        <v>51.500999999999998</v>
      </c>
      <c r="AC302">
        <v>98.356999999999999</v>
      </c>
      <c r="AD302">
        <v>69.576999999999998</v>
      </c>
      <c r="AE302">
        <v>90.519000000000005</v>
      </c>
    </row>
    <row r="303" spans="1:31" x14ac:dyDescent="0.25">
      <c r="A303">
        <v>1952</v>
      </c>
      <c r="B303">
        <v>3</v>
      </c>
      <c r="C303">
        <v>50.463999999999999</v>
      </c>
      <c r="D303">
        <v>80.164000000000001</v>
      </c>
      <c r="E303">
        <v>92.1</v>
      </c>
      <c r="F303">
        <v>36.883000000000003</v>
      </c>
      <c r="G303">
        <v>60.110999999999997</v>
      </c>
      <c r="H303">
        <v>44.923999999999999</v>
      </c>
      <c r="I303">
        <v>91.739000000000004</v>
      </c>
      <c r="J303">
        <v>22.722999999999999</v>
      </c>
      <c r="K303">
        <v>39.659999999999997</v>
      </c>
      <c r="L303">
        <v>17.719000000000001</v>
      </c>
      <c r="M303">
        <v>35.375999999999998</v>
      </c>
      <c r="N303">
        <v>114.78400000000001</v>
      </c>
      <c r="O303">
        <v>62.154000000000003</v>
      </c>
      <c r="P303">
        <v>49.326999999999998</v>
      </c>
      <c r="Q303">
        <v>127.631</v>
      </c>
      <c r="R303">
        <v>88.656999999999996</v>
      </c>
      <c r="S303">
        <v>46.103000000000002</v>
      </c>
      <c r="T303">
        <v>36.567999999999998</v>
      </c>
      <c r="U303">
        <v>123.587</v>
      </c>
      <c r="V303">
        <v>48.395000000000003</v>
      </c>
      <c r="W303">
        <v>38.704000000000001</v>
      </c>
      <c r="X303">
        <v>59.542999999999999</v>
      </c>
      <c r="Y303">
        <v>31.742000000000001</v>
      </c>
      <c r="Z303">
        <v>74.356999999999999</v>
      </c>
      <c r="AA303">
        <v>124.357</v>
      </c>
      <c r="AB303">
        <v>96.617999999999995</v>
      </c>
      <c r="AC303">
        <v>68.331000000000003</v>
      </c>
      <c r="AD303">
        <v>106.229</v>
      </c>
      <c r="AE303">
        <v>53.892000000000003</v>
      </c>
    </row>
    <row r="304" spans="1:31" x14ac:dyDescent="0.25">
      <c r="A304">
        <v>1953</v>
      </c>
      <c r="B304">
        <v>3</v>
      </c>
      <c r="C304">
        <v>64.087999999999994</v>
      </c>
      <c r="D304">
        <v>126.687</v>
      </c>
      <c r="E304">
        <v>50.860999999999997</v>
      </c>
      <c r="F304">
        <v>35.058999999999997</v>
      </c>
      <c r="G304">
        <v>33.578000000000003</v>
      </c>
      <c r="H304">
        <v>101.26</v>
      </c>
      <c r="I304">
        <v>29.361999999999998</v>
      </c>
      <c r="J304">
        <v>91.97</v>
      </c>
      <c r="K304">
        <v>66.349999999999994</v>
      </c>
      <c r="L304">
        <v>121.988</v>
      </c>
      <c r="M304">
        <v>67.897999999999996</v>
      </c>
      <c r="N304">
        <v>105.26</v>
      </c>
      <c r="O304">
        <v>57.988999999999997</v>
      </c>
      <c r="P304">
        <v>27.247</v>
      </c>
      <c r="Q304">
        <v>15.867000000000001</v>
      </c>
      <c r="R304">
        <v>47.595999999999997</v>
      </c>
      <c r="S304">
        <v>99.876000000000005</v>
      </c>
      <c r="T304">
        <v>38.316000000000003</v>
      </c>
      <c r="U304">
        <v>56.856999999999999</v>
      </c>
      <c r="V304">
        <v>97.488</v>
      </c>
      <c r="W304">
        <v>30.257000000000001</v>
      </c>
      <c r="X304">
        <v>38.712000000000003</v>
      </c>
      <c r="Y304">
        <v>43.707000000000001</v>
      </c>
      <c r="Z304">
        <v>69.566000000000003</v>
      </c>
      <c r="AA304">
        <v>78.72</v>
      </c>
      <c r="AB304">
        <v>24.285</v>
      </c>
      <c r="AC304">
        <v>67.497</v>
      </c>
      <c r="AD304">
        <v>55.749000000000002</v>
      </c>
      <c r="AE304">
        <v>55.213000000000001</v>
      </c>
    </row>
    <row r="305" spans="1:31" x14ac:dyDescent="0.25">
      <c r="A305">
        <v>1954</v>
      </c>
      <c r="B305">
        <v>3</v>
      </c>
      <c r="C305">
        <v>51.631</v>
      </c>
      <c r="D305">
        <v>106.562</v>
      </c>
      <c r="E305">
        <v>165.99700000000001</v>
      </c>
      <c r="F305">
        <v>124.34099999999999</v>
      </c>
      <c r="G305">
        <v>62.402000000000001</v>
      </c>
      <c r="H305">
        <v>48.56</v>
      </c>
      <c r="I305">
        <v>109.363</v>
      </c>
      <c r="J305">
        <v>48.878999999999998</v>
      </c>
      <c r="K305">
        <v>57.32</v>
      </c>
      <c r="L305">
        <v>85.921999999999997</v>
      </c>
      <c r="M305">
        <v>74.283000000000001</v>
      </c>
      <c r="N305">
        <v>44.534999999999997</v>
      </c>
      <c r="O305">
        <v>89.486999999999995</v>
      </c>
      <c r="P305">
        <v>134.93799999999999</v>
      </c>
      <c r="Q305">
        <v>45.244999999999997</v>
      </c>
      <c r="R305">
        <v>69.777000000000001</v>
      </c>
      <c r="S305">
        <v>92.79</v>
      </c>
      <c r="T305">
        <v>18.452999999999999</v>
      </c>
      <c r="U305">
        <v>85.858000000000004</v>
      </c>
      <c r="V305">
        <v>52.982999999999997</v>
      </c>
      <c r="W305">
        <v>99.04</v>
      </c>
      <c r="X305">
        <v>84.730999999999995</v>
      </c>
      <c r="Y305">
        <v>40.292000000000002</v>
      </c>
      <c r="Z305">
        <v>30.564</v>
      </c>
      <c r="AA305">
        <v>46.517000000000003</v>
      </c>
      <c r="AB305">
        <v>26.504000000000001</v>
      </c>
      <c r="AC305">
        <v>183.91200000000001</v>
      </c>
      <c r="AD305">
        <v>77.304000000000002</v>
      </c>
      <c r="AE305">
        <v>38.456000000000003</v>
      </c>
    </row>
    <row r="306" spans="1:31" x14ac:dyDescent="0.25">
      <c r="A306">
        <v>1955</v>
      </c>
      <c r="B306">
        <v>3</v>
      </c>
      <c r="C306">
        <v>80.343000000000004</v>
      </c>
      <c r="D306">
        <v>88.849000000000004</v>
      </c>
      <c r="E306">
        <v>43.573999999999998</v>
      </c>
      <c r="F306">
        <v>97.081000000000003</v>
      </c>
      <c r="G306">
        <v>49.006</v>
      </c>
      <c r="H306">
        <v>41.558999999999997</v>
      </c>
      <c r="I306">
        <v>43.11</v>
      </c>
      <c r="J306">
        <v>22.152999999999999</v>
      </c>
      <c r="K306">
        <v>49.140999999999998</v>
      </c>
      <c r="L306">
        <v>18.78</v>
      </c>
      <c r="M306">
        <v>38.743000000000002</v>
      </c>
      <c r="N306">
        <v>104.751</v>
      </c>
      <c r="O306">
        <v>60.628</v>
      </c>
      <c r="P306">
        <v>55.192</v>
      </c>
      <c r="Q306">
        <v>63.64</v>
      </c>
      <c r="R306">
        <v>73.076999999999998</v>
      </c>
      <c r="S306">
        <v>66.745000000000005</v>
      </c>
      <c r="T306">
        <v>34.756</v>
      </c>
      <c r="U306">
        <v>53.38</v>
      </c>
      <c r="V306">
        <v>44.146999999999998</v>
      </c>
      <c r="W306">
        <v>132.62299999999999</v>
      </c>
      <c r="X306">
        <v>131.739</v>
      </c>
      <c r="Y306">
        <v>74.210999999999999</v>
      </c>
      <c r="Z306">
        <v>80.533000000000001</v>
      </c>
      <c r="AA306">
        <v>46.984999999999999</v>
      </c>
      <c r="AB306">
        <v>17.074999999999999</v>
      </c>
      <c r="AC306">
        <v>40.627000000000002</v>
      </c>
      <c r="AD306">
        <v>70.381</v>
      </c>
      <c r="AE306">
        <v>45.531999999999996</v>
      </c>
    </row>
    <row r="307" spans="1:31" x14ac:dyDescent="0.25">
      <c r="A307">
        <v>1956</v>
      </c>
      <c r="B307">
        <v>3</v>
      </c>
      <c r="C307">
        <v>82.608000000000004</v>
      </c>
      <c r="D307">
        <v>40.432000000000002</v>
      </c>
      <c r="E307">
        <v>76.619</v>
      </c>
      <c r="F307">
        <v>114.92700000000001</v>
      </c>
      <c r="G307">
        <v>69.358999999999995</v>
      </c>
      <c r="H307">
        <v>37.378</v>
      </c>
      <c r="I307">
        <v>25.634</v>
      </c>
      <c r="J307">
        <v>69.632999999999996</v>
      </c>
      <c r="K307">
        <v>57.948999999999998</v>
      </c>
      <c r="L307">
        <v>39.234999999999999</v>
      </c>
      <c r="M307">
        <v>59.212000000000003</v>
      </c>
      <c r="N307">
        <v>49.451999999999998</v>
      </c>
      <c r="O307">
        <v>58.738</v>
      </c>
      <c r="P307">
        <v>60.222000000000001</v>
      </c>
      <c r="Q307">
        <v>78.534999999999997</v>
      </c>
      <c r="R307">
        <v>55.567</v>
      </c>
      <c r="S307">
        <v>26.69</v>
      </c>
      <c r="T307">
        <v>136.291</v>
      </c>
      <c r="U307">
        <v>60.616</v>
      </c>
      <c r="V307">
        <v>63.881999999999998</v>
      </c>
      <c r="W307">
        <v>25.934000000000001</v>
      </c>
      <c r="X307">
        <v>158.673</v>
      </c>
      <c r="Y307">
        <v>36.682000000000002</v>
      </c>
      <c r="Z307">
        <v>68.863</v>
      </c>
      <c r="AA307">
        <v>55.613</v>
      </c>
      <c r="AB307">
        <v>48.881</v>
      </c>
      <c r="AC307">
        <v>93.581000000000003</v>
      </c>
      <c r="AD307">
        <v>51.655000000000001</v>
      </c>
      <c r="AE307">
        <v>54.915999999999997</v>
      </c>
    </row>
    <row r="308" spans="1:31" x14ac:dyDescent="0.25">
      <c r="A308">
        <v>1957</v>
      </c>
      <c r="B308">
        <v>3</v>
      </c>
      <c r="C308">
        <v>77.489999999999995</v>
      </c>
      <c r="D308">
        <v>103.38800000000001</v>
      </c>
      <c r="E308">
        <v>17.413</v>
      </c>
      <c r="F308">
        <v>68.778999999999996</v>
      </c>
      <c r="G308">
        <v>50.517000000000003</v>
      </c>
      <c r="H308">
        <v>42.87</v>
      </c>
      <c r="I308">
        <v>96.581999999999994</v>
      </c>
      <c r="J308">
        <v>62.77</v>
      </c>
      <c r="K308">
        <v>90.600999999999999</v>
      </c>
      <c r="L308">
        <v>58.518000000000001</v>
      </c>
      <c r="M308">
        <v>47.156999999999996</v>
      </c>
      <c r="N308">
        <v>54.792000000000002</v>
      </c>
      <c r="O308">
        <v>27.279</v>
      </c>
      <c r="P308">
        <v>69.253</v>
      </c>
      <c r="Q308">
        <v>55.921999999999997</v>
      </c>
      <c r="R308">
        <v>74.387</v>
      </c>
      <c r="S308">
        <v>95.221000000000004</v>
      </c>
      <c r="T308">
        <v>85.117000000000004</v>
      </c>
      <c r="U308">
        <v>65.087999999999994</v>
      </c>
      <c r="V308">
        <v>85.221999999999994</v>
      </c>
      <c r="W308">
        <v>49.774000000000001</v>
      </c>
      <c r="X308">
        <v>25.265000000000001</v>
      </c>
      <c r="Y308">
        <v>60.113</v>
      </c>
      <c r="Z308">
        <v>44.228000000000002</v>
      </c>
      <c r="AA308">
        <v>19.068000000000001</v>
      </c>
      <c r="AB308">
        <v>53.075000000000003</v>
      </c>
      <c r="AC308">
        <v>48.156999999999996</v>
      </c>
      <c r="AD308">
        <v>53.076000000000001</v>
      </c>
      <c r="AE308">
        <v>65.39</v>
      </c>
    </row>
    <row r="309" spans="1:31" x14ac:dyDescent="0.25">
      <c r="A309">
        <v>1958</v>
      </c>
      <c r="B309">
        <v>3</v>
      </c>
      <c r="C309">
        <v>90.817999999999998</v>
      </c>
      <c r="D309">
        <v>118.25</v>
      </c>
      <c r="E309">
        <v>58.094000000000001</v>
      </c>
      <c r="F309">
        <v>115.83</v>
      </c>
      <c r="G309">
        <v>28.582999999999998</v>
      </c>
      <c r="H309">
        <v>43.115000000000002</v>
      </c>
      <c r="I309">
        <v>133.696</v>
      </c>
      <c r="J309">
        <v>74.902000000000001</v>
      </c>
      <c r="K309">
        <v>47.893000000000001</v>
      </c>
      <c r="L309">
        <v>35.978000000000002</v>
      </c>
      <c r="M309">
        <v>105.97499999999999</v>
      </c>
      <c r="N309">
        <v>58.433999999999997</v>
      </c>
      <c r="O309">
        <v>85.832999999999998</v>
      </c>
      <c r="P309">
        <v>70.058999999999997</v>
      </c>
      <c r="Q309">
        <v>29.114999999999998</v>
      </c>
      <c r="R309">
        <v>59.704000000000001</v>
      </c>
      <c r="S309">
        <v>43.774999999999999</v>
      </c>
      <c r="T309">
        <v>64.001999999999995</v>
      </c>
      <c r="U309">
        <v>33.677</v>
      </c>
      <c r="V309">
        <v>70.641999999999996</v>
      </c>
      <c r="W309">
        <v>67.28</v>
      </c>
      <c r="X309">
        <v>93.602999999999994</v>
      </c>
      <c r="Y309">
        <v>59.406999999999996</v>
      </c>
      <c r="Z309">
        <v>96.789000000000001</v>
      </c>
      <c r="AA309">
        <v>35.393999999999998</v>
      </c>
      <c r="AB309">
        <v>31.693999999999999</v>
      </c>
      <c r="AC309">
        <v>21.145</v>
      </c>
      <c r="AD309">
        <v>85.120999999999995</v>
      </c>
      <c r="AE309">
        <v>87.147999999999996</v>
      </c>
    </row>
    <row r="310" spans="1:31" x14ac:dyDescent="0.25">
      <c r="A310">
        <v>1959</v>
      </c>
      <c r="B310">
        <v>3</v>
      </c>
      <c r="C310">
        <v>58.512</v>
      </c>
      <c r="D310">
        <v>83.88</v>
      </c>
      <c r="E310">
        <v>27.876999999999999</v>
      </c>
      <c r="F310">
        <v>93.337999999999994</v>
      </c>
      <c r="G310">
        <v>19.058</v>
      </c>
      <c r="H310">
        <v>31.62</v>
      </c>
      <c r="I310">
        <v>102.711</v>
      </c>
      <c r="J310">
        <v>97.498999999999995</v>
      </c>
      <c r="K310">
        <v>54.618000000000002</v>
      </c>
      <c r="L310">
        <v>65.855999999999995</v>
      </c>
      <c r="M310">
        <v>116.251</v>
      </c>
      <c r="N310">
        <v>138.82900000000001</v>
      </c>
      <c r="O310">
        <v>54.65</v>
      </c>
      <c r="P310">
        <v>67.566999999999993</v>
      </c>
      <c r="Q310">
        <v>72.63</v>
      </c>
      <c r="R310">
        <v>137.74700000000001</v>
      </c>
      <c r="S310">
        <v>76.715999999999994</v>
      </c>
      <c r="T310">
        <v>48.292999999999999</v>
      </c>
      <c r="U310">
        <v>84.022999999999996</v>
      </c>
      <c r="V310">
        <v>23.925999999999998</v>
      </c>
      <c r="W310">
        <v>104.47499999999999</v>
      </c>
      <c r="X310">
        <v>57.261000000000003</v>
      </c>
      <c r="Y310">
        <v>18.631</v>
      </c>
      <c r="Z310">
        <v>32.834000000000003</v>
      </c>
      <c r="AA310">
        <v>58.042000000000002</v>
      </c>
      <c r="AB310">
        <v>38.030999999999999</v>
      </c>
      <c r="AC310">
        <v>50.975000000000001</v>
      </c>
      <c r="AD310">
        <v>76.337000000000003</v>
      </c>
      <c r="AE310">
        <v>36.819000000000003</v>
      </c>
    </row>
    <row r="311" spans="1:31" x14ac:dyDescent="0.25">
      <c r="A311">
        <v>1960</v>
      </c>
      <c r="B311">
        <v>3</v>
      </c>
      <c r="C311">
        <v>124.48699999999999</v>
      </c>
      <c r="D311">
        <v>71.405000000000001</v>
      </c>
      <c r="E311">
        <v>116.057</v>
      </c>
      <c r="F311">
        <v>84.521000000000001</v>
      </c>
      <c r="G311">
        <v>61.683999999999997</v>
      </c>
      <c r="H311">
        <v>67.703000000000003</v>
      </c>
      <c r="I311">
        <v>49.017000000000003</v>
      </c>
      <c r="J311">
        <v>85.28</v>
      </c>
      <c r="K311">
        <v>92.557000000000002</v>
      </c>
      <c r="L311">
        <v>61.698999999999998</v>
      </c>
      <c r="M311">
        <v>16.834</v>
      </c>
      <c r="N311">
        <v>41.485999999999997</v>
      </c>
      <c r="O311">
        <v>77.802999999999997</v>
      </c>
      <c r="P311">
        <v>46.015999999999998</v>
      </c>
      <c r="Q311">
        <v>15.66</v>
      </c>
      <c r="R311">
        <v>43.588999999999999</v>
      </c>
      <c r="S311">
        <v>32.401000000000003</v>
      </c>
      <c r="T311">
        <v>44.427999999999997</v>
      </c>
      <c r="U311">
        <v>60.933</v>
      </c>
      <c r="V311">
        <v>69.262</v>
      </c>
      <c r="W311">
        <v>54.823</v>
      </c>
      <c r="X311">
        <v>29.587</v>
      </c>
      <c r="Y311">
        <v>45.701999999999998</v>
      </c>
      <c r="Z311">
        <v>78.494</v>
      </c>
      <c r="AA311">
        <v>55.594999999999999</v>
      </c>
      <c r="AB311">
        <v>42.822000000000003</v>
      </c>
      <c r="AC311">
        <v>59.779000000000003</v>
      </c>
      <c r="AD311">
        <v>27.38</v>
      </c>
      <c r="AE311">
        <v>64.225999999999999</v>
      </c>
    </row>
    <row r="312" spans="1:31" x14ac:dyDescent="0.25">
      <c r="A312">
        <v>1961</v>
      </c>
      <c r="B312">
        <v>3</v>
      </c>
      <c r="C312">
        <v>111.988</v>
      </c>
      <c r="D312">
        <v>176.39099999999999</v>
      </c>
      <c r="E312">
        <v>47.905999999999999</v>
      </c>
      <c r="F312">
        <v>49.421999999999997</v>
      </c>
      <c r="G312">
        <v>59.268000000000001</v>
      </c>
      <c r="H312">
        <v>100.319</v>
      </c>
      <c r="I312">
        <v>43.051000000000002</v>
      </c>
      <c r="J312">
        <v>87.968999999999994</v>
      </c>
      <c r="K312">
        <v>74.323999999999998</v>
      </c>
      <c r="L312">
        <v>49.118000000000002</v>
      </c>
      <c r="M312">
        <v>29.068000000000001</v>
      </c>
      <c r="N312">
        <v>42.268999999999998</v>
      </c>
      <c r="O312">
        <v>46.152000000000001</v>
      </c>
      <c r="P312">
        <v>60.017000000000003</v>
      </c>
      <c r="Q312">
        <v>50.043999999999997</v>
      </c>
      <c r="R312">
        <v>141.65600000000001</v>
      </c>
      <c r="S312">
        <v>58.91</v>
      </c>
      <c r="T312">
        <v>95.4</v>
      </c>
      <c r="U312">
        <v>69.067999999999998</v>
      </c>
      <c r="V312">
        <v>95.117999999999995</v>
      </c>
      <c r="W312">
        <v>58.527000000000001</v>
      </c>
      <c r="X312">
        <v>62.07</v>
      </c>
      <c r="Y312">
        <v>81.716999999999999</v>
      </c>
      <c r="Z312">
        <v>121.71299999999999</v>
      </c>
      <c r="AA312">
        <v>58.014000000000003</v>
      </c>
      <c r="AB312">
        <v>81.445999999999998</v>
      </c>
      <c r="AC312">
        <v>64.501000000000005</v>
      </c>
      <c r="AD312">
        <v>42.369</v>
      </c>
      <c r="AE312">
        <v>59.398000000000003</v>
      </c>
    </row>
    <row r="313" spans="1:31" x14ac:dyDescent="0.25">
      <c r="A313">
        <v>1962</v>
      </c>
      <c r="B313">
        <v>3</v>
      </c>
      <c r="C313">
        <v>51.914000000000001</v>
      </c>
      <c r="D313">
        <v>45.180999999999997</v>
      </c>
      <c r="E313">
        <v>185.75899999999999</v>
      </c>
      <c r="F313">
        <v>94.171999999999997</v>
      </c>
      <c r="G313">
        <v>52.058999999999997</v>
      </c>
      <c r="H313">
        <v>64.462999999999994</v>
      </c>
      <c r="I313">
        <v>122.467</v>
      </c>
      <c r="J313">
        <v>29.731999999999999</v>
      </c>
      <c r="K313">
        <v>56.851999999999997</v>
      </c>
      <c r="L313">
        <v>79.167000000000002</v>
      </c>
      <c r="M313">
        <v>91.741</v>
      </c>
      <c r="N313">
        <v>30.056000000000001</v>
      </c>
      <c r="O313">
        <v>94.418999999999997</v>
      </c>
      <c r="P313">
        <v>69.665999999999997</v>
      </c>
      <c r="Q313">
        <v>60.170999999999999</v>
      </c>
      <c r="R313">
        <v>51.844000000000001</v>
      </c>
      <c r="S313">
        <v>80.039000000000001</v>
      </c>
      <c r="T313">
        <v>82.668999999999997</v>
      </c>
      <c r="U313">
        <v>53.206000000000003</v>
      </c>
      <c r="V313">
        <v>48.314999999999998</v>
      </c>
      <c r="W313">
        <v>67.77</v>
      </c>
      <c r="X313">
        <v>26.983000000000001</v>
      </c>
      <c r="Y313">
        <v>30.867000000000001</v>
      </c>
      <c r="Z313">
        <v>31.902999999999999</v>
      </c>
      <c r="AA313">
        <v>27.010999999999999</v>
      </c>
      <c r="AB313">
        <v>105.02</v>
      </c>
      <c r="AC313">
        <v>34.219000000000001</v>
      </c>
      <c r="AD313">
        <v>29.222000000000001</v>
      </c>
      <c r="AE313">
        <v>85.95</v>
      </c>
    </row>
    <row r="314" spans="1:31" x14ac:dyDescent="0.25">
      <c r="A314">
        <v>1963</v>
      </c>
      <c r="B314">
        <v>3</v>
      </c>
      <c r="C314">
        <v>42.399000000000001</v>
      </c>
      <c r="D314">
        <v>57.015000000000001</v>
      </c>
      <c r="E314">
        <v>95.129000000000005</v>
      </c>
      <c r="F314">
        <v>38.283999999999999</v>
      </c>
      <c r="G314">
        <v>179.27</v>
      </c>
      <c r="H314">
        <v>43.462000000000003</v>
      </c>
      <c r="I314">
        <v>57.040999999999997</v>
      </c>
      <c r="J314">
        <v>69.988</v>
      </c>
      <c r="K314">
        <v>102.29600000000001</v>
      </c>
      <c r="L314">
        <v>105.645</v>
      </c>
      <c r="M314">
        <v>84.724999999999994</v>
      </c>
      <c r="N314">
        <v>48.575000000000003</v>
      </c>
      <c r="O314">
        <v>74.438999999999993</v>
      </c>
      <c r="P314">
        <v>72.83</v>
      </c>
      <c r="Q314">
        <v>44.445999999999998</v>
      </c>
      <c r="R314">
        <v>22.268999999999998</v>
      </c>
      <c r="S314">
        <v>97.352000000000004</v>
      </c>
      <c r="T314">
        <v>46.524999999999999</v>
      </c>
      <c r="U314">
        <v>80.635000000000005</v>
      </c>
      <c r="V314">
        <v>64.858000000000004</v>
      </c>
      <c r="W314">
        <v>85.442999999999998</v>
      </c>
      <c r="X314">
        <v>46.5</v>
      </c>
      <c r="Y314">
        <v>45.963000000000001</v>
      </c>
      <c r="Z314">
        <v>28.030999999999999</v>
      </c>
      <c r="AA314">
        <v>52.915999999999997</v>
      </c>
      <c r="AB314">
        <v>17.981999999999999</v>
      </c>
      <c r="AC314">
        <v>20.71</v>
      </c>
      <c r="AD314">
        <v>107.473</v>
      </c>
      <c r="AE314">
        <v>74.135999999999996</v>
      </c>
    </row>
    <row r="315" spans="1:31" x14ac:dyDescent="0.25">
      <c r="A315">
        <v>1964</v>
      </c>
      <c r="B315">
        <v>3</v>
      </c>
      <c r="C315">
        <v>38.204000000000001</v>
      </c>
      <c r="D315">
        <v>73.709999999999994</v>
      </c>
      <c r="E315">
        <v>81.778999999999996</v>
      </c>
      <c r="F315">
        <v>62.215000000000003</v>
      </c>
      <c r="G315">
        <v>34.478000000000002</v>
      </c>
      <c r="H315">
        <v>18.488</v>
      </c>
      <c r="I315">
        <v>120.428</v>
      </c>
      <c r="J315">
        <v>75.355999999999995</v>
      </c>
      <c r="K315">
        <v>26.268000000000001</v>
      </c>
      <c r="L315">
        <v>79.927999999999997</v>
      </c>
      <c r="M315">
        <v>148.92400000000001</v>
      </c>
      <c r="N315">
        <v>95.581000000000003</v>
      </c>
      <c r="O315">
        <v>70.087000000000003</v>
      </c>
      <c r="P315">
        <v>28.193999999999999</v>
      </c>
      <c r="Q315">
        <v>161.36799999999999</v>
      </c>
      <c r="R315">
        <v>65.173000000000002</v>
      </c>
      <c r="S315">
        <v>19.225999999999999</v>
      </c>
      <c r="T315">
        <v>64.225999999999999</v>
      </c>
      <c r="U315">
        <v>73.117999999999995</v>
      </c>
      <c r="V315">
        <v>79.56</v>
      </c>
      <c r="W315">
        <v>107.461</v>
      </c>
      <c r="X315">
        <v>71.36</v>
      </c>
      <c r="Y315">
        <v>45.414999999999999</v>
      </c>
      <c r="Z315">
        <v>44.366999999999997</v>
      </c>
      <c r="AA315">
        <v>25.109000000000002</v>
      </c>
      <c r="AB315">
        <v>51.890999999999998</v>
      </c>
      <c r="AC315">
        <v>62.972000000000001</v>
      </c>
      <c r="AD315">
        <v>59.704999999999998</v>
      </c>
      <c r="AE315">
        <v>67.283000000000001</v>
      </c>
    </row>
    <row r="316" spans="1:31" x14ac:dyDescent="0.25">
      <c r="A316">
        <v>1965</v>
      </c>
      <c r="B316">
        <v>3</v>
      </c>
      <c r="C316">
        <v>16.169</v>
      </c>
      <c r="D316">
        <v>71.441999999999993</v>
      </c>
      <c r="E316">
        <v>27.946000000000002</v>
      </c>
      <c r="F316">
        <v>17.329000000000001</v>
      </c>
      <c r="G316">
        <v>47.15</v>
      </c>
      <c r="H316">
        <v>14.85</v>
      </c>
      <c r="I316">
        <v>28.736000000000001</v>
      </c>
      <c r="J316">
        <v>82.82</v>
      </c>
      <c r="K316">
        <v>68.171000000000006</v>
      </c>
      <c r="L316">
        <v>87.58</v>
      </c>
      <c r="M316">
        <v>74.132000000000005</v>
      </c>
      <c r="N316">
        <v>27.263000000000002</v>
      </c>
      <c r="O316">
        <v>20.245999999999999</v>
      </c>
      <c r="P316">
        <v>103.73699999999999</v>
      </c>
      <c r="Q316">
        <v>61.694000000000003</v>
      </c>
      <c r="R316">
        <v>60.128999999999998</v>
      </c>
      <c r="S316">
        <v>77.314999999999998</v>
      </c>
      <c r="T316">
        <v>27.904</v>
      </c>
      <c r="U316">
        <v>19.468</v>
      </c>
      <c r="V316">
        <v>48.436</v>
      </c>
      <c r="W316">
        <v>130.30000000000001</v>
      </c>
      <c r="X316">
        <v>134.02799999999999</v>
      </c>
      <c r="Y316">
        <v>57.365000000000002</v>
      </c>
      <c r="Z316">
        <v>72.614000000000004</v>
      </c>
      <c r="AA316">
        <v>126.883</v>
      </c>
      <c r="AB316">
        <v>41.122999999999998</v>
      </c>
      <c r="AC316">
        <v>28.516999999999999</v>
      </c>
      <c r="AD316">
        <v>23.145</v>
      </c>
      <c r="AE316">
        <v>16.195</v>
      </c>
    </row>
    <row r="317" spans="1:31" x14ac:dyDescent="0.25">
      <c r="A317">
        <v>1966</v>
      </c>
      <c r="B317">
        <v>3</v>
      </c>
      <c r="C317">
        <v>45.924999999999997</v>
      </c>
      <c r="D317">
        <v>76.778000000000006</v>
      </c>
      <c r="E317">
        <v>50.34</v>
      </c>
      <c r="F317">
        <v>30.957000000000001</v>
      </c>
      <c r="G317">
        <v>89.66</v>
      </c>
      <c r="H317">
        <v>81.546000000000006</v>
      </c>
      <c r="I317">
        <v>79.213999999999999</v>
      </c>
      <c r="J317">
        <v>48.973999999999997</v>
      </c>
      <c r="K317">
        <v>85.257999999999996</v>
      </c>
      <c r="L317">
        <v>58.006999999999998</v>
      </c>
      <c r="M317">
        <v>65.498000000000005</v>
      </c>
      <c r="N317">
        <v>42.156999999999996</v>
      </c>
      <c r="O317">
        <v>17.556999999999999</v>
      </c>
      <c r="P317">
        <v>77.835999999999999</v>
      </c>
      <c r="Q317">
        <v>57.51</v>
      </c>
      <c r="R317">
        <v>91.926000000000002</v>
      </c>
      <c r="S317">
        <v>103.319</v>
      </c>
      <c r="T317">
        <v>120.702</v>
      </c>
      <c r="U317">
        <v>79.572999999999993</v>
      </c>
      <c r="V317">
        <v>19.385000000000002</v>
      </c>
      <c r="W317">
        <v>69.474000000000004</v>
      </c>
      <c r="X317">
        <v>31.809000000000001</v>
      </c>
      <c r="Y317">
        <v>34.948</v>
      </c>
      <c r="Z317">
        <v>85.135999999999996</v>
      </c>
      <c r="AA317">
        <v>76.010999999999996</v>
      </c>
      <c r="AB317">
        <v>65.593999999999994</v>
      </c>
      <c r="AC317">
        <v>53.274999999999999</v>
      </c>
      <c r="AD317">
        <v>60.011000000000003</v>
      </c>
      <c r="AE317">
        <v>45.887999999999998</v>
      </c>
    </row>
    <row r="318" spans="1:31" x14ac:dyDescent="0.25">
      <c r="A318">
        <v>1967</v>
      </c>
      <c r="B318">
        <v>3</v>
      </c>
      <c r="C318">
        <v>22.091000000000001</v>
      </c>
      <c r="D318">
        <v>81.253</v>
      </c>
      <c r="E318">
        <v>66.106999999999999</v>
      </c>
      <c r="F318">
        <v>23.722000000000001</v>
      </c>
      <c r="G318">
        <v>58.923999999999999</v>
      </c>
      <c r="H318">
        <v>123.733</v>
      </c>
      <c r="I318">
        <v>30.303999999999998</v>
      </c>
      <c r="J318">
        <v>55.005000000000003</v>
      </c>
      <c r="K318">
        <v>50.534999999999997</v>
      </c>
      <c r="L318">
        <v>83.81</v>
      </c>
      <c r="M318">
        <v>23.21</v>
      </c>
      <c r="N318">
        <v>60.192</v>
      </c>
      <c r="O318">
        <v>23.398</v>
      </c>
      <c r="P318">
        <v>29.09</v>
      </c>
      <c r="Q318">
        <v>53.621000000000002</v>
      </c>
      <c r="R318">
        <v>33.411000000000001</v>
      </c>
      <c r="S318">
        <v>44.439</v>
      </c>
      <c r="T318">
        <v>24.625</v>
      </c>
      <c r="U318">
        <v>87.884</v>
      </c>
      <c r="V318">
        <v>93.831999999999994</v>
      </c>
      <c r="W318">
        <v>34.15</v>
      </c>
      <c r="X318">
        <v>33.503999999999998</v>
      </c>
      <c r="Y318">
        <v>45.585999999999999</v>
      </c>
      <c r="Z318">
        <v>47.985999999999997</v>
      </c>
      <c r="AA318">
        <v>41.307000000000002</v>
      </c>
      <c r="AB318">
        <v>52.454000000000001</v>
      </c>
      <c r="AC318">
        <v>117.04300000000001</v>
      </c>
      <c r="AD318">
        <v>101.456</v>
      </c>
      <c r="AE318">
        <v>50.030999999999999</v>
      </c>
    </row>
    <row r="319" spans="1:31" x14ac:dyDescent="0.25">
      <c r="A319">
        <v>1968</v>
      </c>
      <c r="B319">
        <v>3</v>
      </c>
      <c r="C319">
        <v>80.575999999999993</v>
      </c>
      <c r="D319">
        <v>70.304000000000002</v>
      </c>
      <c r="E319">
        <v>140.87899999999999</v>
      </c>
      <c r="F319">
        <v>70.361000000000004</v>
      </c>
      <c r="G319">
        <v>94.926000000000002</v>
      </c>
      <c r="H319">
        <v>69.683000000000007</v>
      </c>
      <c r="I319">
        <v>44.207000000000001</v>
      </c>
      <c r="J319">
        <v>45.866999999999997</v>
      </c>
      <c r="K319">
        <v>69.450999999999993</v>
      </c>
      <c r="L319">
        <v>97.22</v>
      </c>
      <c r="M319">
        <v>101.56699999999999</v>
      </c>
      <c r="N319">
        <v>108.93899999999999</v>
      </c>
      <c r="O319">
        <v>84.97</v>
      </c>
      <c r="P319">
        <v>43.584000000000003</v>
      </c>
      <c r="Q319">
        <v>23.84</v>
      </c>
      <c r="R319">
        <v>102.60299999999999</v>
      </c>
      <c r="S319">
        <v>102.349</v>
      </c>
      <c r="T319">
        <v>66.787000000000006</v>
      </c>
      <c r="U319">
        <v>27.911999999999999</v>
      </c>
      <c r="V319">
        <v>70.495000000000005</v>
      </c>
      <c r="W319">
        <v>38.289000000000001</v>
      </c>
      <c r="X319">
        <v>23.672999999999998</v>
      </c>
      <c r="Y319">
        <v>23.219000000000001</v>
      </c>
      <c r="Z319">
        <v>161.709</v>
      </c>
      <c r="AA319">
        <v>65.668999999999997</v>
      </c>
      <c r="AB319">
        <v>66.897000000000006</v>
      </c>
      <c r="AC319">
        <v>34.520000000000003</v>
      </c>
      <c r="AD319">
        <v>40.899000000000001</v>
      </c>
      <c r="AE319">
        <v>144.89599999999999</v>
      </c>
    </row>
    <row r="320" spans="1:31" x14ac:dyDescent="0.25">
      <c r="A320">
        <v>1969</v>
      </c>
      <c r="B320">
        <v>3</v>
      </c>
      <c r="C320">
        <v>87.316999999999993</v>
      </c>
      <c r="D320">
        <v>33.103999999999999</v>
      </c>
      <c r="E320">
        <v>77.501000000000005</v>
      </c>
      <c r="F320">
        <v>43.518999999999998</v>
      </c>
      <c r="G320">
        <v>77.099999999999994</v>
      </c>
      <c r="H320">
        <v>59.088999999999999</v>
      </c>
      <c r="I320">
        <v>70.513000000000005</v>
      </c>
      <c r="J320">
        <v>48.567999999999998</v>
      </c>
      <c r="K320">
        <v>27.716000000000001</v>
      </c>
      <c r="L320">
        <v>104.261</v>
      </c>
      <c r="M320">
        <v>54.463999999999999</v>
      </c>
      <c r="N320">
        <v>27.922000000000001</v>
      </c>
      <c r="O320">
        <v>95.617000000000004</v>
      </c>
      <c r="P320">
        <v>48.595999999999997</v>
      </c>
      <c r="Q320">
        <v>74.043000000000006</v>
      </c>
      <c r="R320">
        <v>46.551000000000002</v>
      </c>
      <c r="S320">
        <v>34.753</v>
      </c>
      <c r="T320">
        <v>70.474000000000004</v>
      </c>
      <c r="U320">
        <v>37.268999999999998</v>
      </c>
      <c r="V320">
        <v>62.334000000000003</v>
      </c>
      <c r="W320">
        <v>96.853999999999999</v>
      </c>
      <c r="X320">
        <v>67.021000000000001</v>
      </c>
      <c r="Y320">
        <v>21.672999999999998</v>
      </c>
      <c r="Z320">
        <v>47.531999999999996</v>
      </c>
      <c r="AA320">
        <v>63.24</v>
      </c>
      <c r="AB320">
        <v>67.623000000000005</v>
      </c>
      <c r="AC320">
        <v>18.861000000000001</v>
      </c>
      <c r="AD320">
        <v>115.502</v>
      </c>
      <c r="AE320">
        <v>72.668999999999997</v>
      </c>
    </row>
    <row r="321" spans="1:31" x14ac:dyDescent="0.25">
      <c r="A321">
        <v>1970</v>
      </c>
      <c r="B321">
        <v>3</v>
      </c>
      <c r="C321">
        <v>76.242000000000004</v>
      </c>
      <c r="D321">
        <v>42.018999999999998</v>
      </c>
      <c r="E321">
        <v>33.872999999999998</v>
      </c>
      <c r="F321">
        <v>45.447000000000003</v>
      </c>
      <c r="G321">
        <v>182.02</v>
      </c>
      <c r="H321">
        <v>55.186</v>
      </c>
      <c r="I321">
        <v>64.262</v>
      </c>
      <c r="J321">
        <v>87.424999999999997</v>
      </c>
      <c r="K321">
        <v>44.384</v>
      </c>
      <c r="L321">
        <v>71.957999999999998</v>
      </c>
      <c r="M321">
        <v>94.528999999999996</v>
      </c>
      <c r="N321">
        <v>50.466000000000001</v>
      </c>
      <c r="O321">
        <v>46.451000000000001</v>
      </c>
      <c r="P321">
        <v>69.679000000000002</v>
      </c>
      <c r="Q321">
        <v>124.09</v>
      </c>
      <c r="R321">
        <v>34.036999999999999</v>
      </c>
      <c r="S321">
        <v>92.058999999999997</v>
      </c>
      <c r="T321">
        <v>88.573999999999998</v>
      </c>
      <c r="U321">
        <v>24.358000000000001</v>
      </c>
      <c r="V321">
        <v>37.500999999999998</v>
      </c>
      <c r="W321">
        <v>23.198</v>
      </c>
      <c r="X321">
        <v>54.002000000000002</v>
      </c>
      <c r="Y321">
        <v>29.565999999999999</v>
      </c>
      <c r="Z321">
        <v>27.420999999999999</v>
      </c>
      <c r="AA321">
        <v>33.914999999999999</v>
      </c>
      <c r="AB321">
        <v>40.493000000000002</v>
      </c>
      <c r="AC321">
        <v>40.146000000000001</v>
      </c>
      <c r="AD321">
        <v>49.305</v>
      </c>
      <c r="AE321">
        <v>73.718999999999994</v>
      </c>
    </row>
    <row r="322" spans="1:31" x14ac:dyDescent="0.25">
      <c r="A322">
        <v>1971</v>
      </c>
      <c r="B322">
        <v>3</v>
      </c>
      <c r="C322">
        <v>45.771000000000001</v>
      </c>
      <c r="D322">
        <v>54.499000000000002</v>
      </c>
      <c r="E322">
        <v>45.506999999999998</v>
      </c>
      <c r="F322">
        <v>76.811999999999998</v>
      </c>
      <c r="G322">
        <v>68.808999999999997</v>
      </c>
      <c r="H322">
        <v>70.421999999999997</v>
      </c>
      <c r="I322">
        <v>96.131</v>
      </c>
      <c r="J322">
        <v>59.456000000000003</v>
      </c>
      <c r="K322">
        <v>64.552000000000007</v>
      </c>
      <c r="L322">
        <v>122.98099999999999</v>
      </c>
      <c r="M322">
        <v>43.701000000000001</v>
      </c>
      <c r="N322">
        <v>79.62</v>
      </c>
      <c r="O322">
        <v>93.033000000000001</v>
      </c>
      <c r="P322">
        <v>73.054000000000002</v>
      </c>
      <c r="Q322">
        <v>50.154000000000003</v>
      </c>
      <c r="R322">
        <v>75.036000000000001</v>
      </c>
      <c r="S322">
        <v>93.778000000000006</v>
      </c>
      <c r="T322">
        <v>116.438</v>
      </c>
      <c r="U322">
        <v>103.422</v>
      </c>
      <c r="V322">
        <v>51.064</v>
      </c>
      <c r="W322">
        <v>122.334</v>
      </c>
      <c r="X322">
        <v>108.093</v>
      </c>
      <c r="Y322">
        <v>22.635999999999999</v>
      </c>
      <c r="Z322">
        <v>40.780999999999999</v>
      </c>
      <c r="AA322">
        <v>33.530999999999999</v>
      </c>
      <c r="AB322">
        <v>52.834000000000003</v>
      </c>
      <c r="AC322">
        <v>54.722999999999999</v>
      </c>
      <c r="AD322">
        <v>41.825000000000003</v>
      </c>
      <c r="AE322">
        <v>38.497999999999998</v>
      </c>
    </row>
    <row r="323" spans="1:31" x14ac:dyDescent="0.25">
      <c r="A323">
        <v>1972</v>
      </c>
      <c r="B323">
        <v>3</v>
      </c>
      <c r="C323">
        <v>42.756999999999998</v>
      </c>
      <c r="D323">
        <v>38.860999999999997</v>
      </c>
      <c r="E323">
        <v>67.677999999999997</v>
      </c>
      <c r="F323">
        <v>65.953999999999994</v>
      </c>
      <c r="G323">
        <v>81.441999999999993</v>
      </c>
      <c r="H323">
        <v>114.414</v>
      </c>
      <c r="I323">
        <v>34.573</v>
      </c>
      <c r="J323">
        <v>58.2</v>
      </c>
      <c r="K323">
        <v>120.48</v>
      </c>
      <c r="L323">
        <v>69.302000000000007</v>
      </c>
      <c r="M323">
        <v>64.260000000000005</v>
      </c>
      <c r="N323">
        <v>55.734000000000002</v>
      </c>
      <c r="O323">
        <v>80.507999999999996</v>
      </c>
      <c r="P323">
        <v>45.3</v>
      </c>
      <c r="Q323">
        <v>33.997999999999998</v>
      </c>
      <c r="R323">
        <v>42.798999999999999</v>
      </c>
      <c r="S323">
        <v>64.527000000000001</v>
      </c>
      <c r="T323">
        <v>47.026000000000003</v>
      </c>
      <c r="U323">
        <v>44.25</v>
      </c>
      <c r="V323">
        <v>58.655999999999999</v>
      </c>
      <c r="W323">
        <v>74.001000000000005</v>
      </c>
      <c r="X323">
        <v>49.011000000000003</v>
      </c>
      <c r="Y323">
        <v>68.433000000000007</v>
      </c>
      <c r="Z323">
        <v>52.917999999999999</v>
      </c>
      <c r="AA323">
        <v>51.329000000000001</v>
      </c>
      <c r="AB323">
        <v>69.730999999999995</v>
      </c>
      <c r="AC323">
        <v>86.626999999999995</v>
      </c>
      <c r="AD323">
        <v>30.838999999999999</v>
      </c>
      <c r="AE323">
        <v>104.505</v>
      </c>
    </row>
    <row r="324" spans="1:31" x14ac:dyDescent="0.25">
      <c r="A324">
        <v>1973</v>
      </c>
      <c r="B324">
        <v>3</v>
      </c>
      <c r="C324">
        <v>116.545</v>
      </c>
      <c r="D324">
        <v>64.956999999999994</v>
      </c>
      <c r="E324">
        <v>60.125</v>
      </c>
      <c r="F324">
        <v>50.100999999999999</v>
      </c>
      <c r="G324">
        <v>26.794</v>
      </c>
      <c r="H324">
        <v>50.076999999999998</v>
      </c>
      <c r="I324">
        <v>95.629000000000005</v>
      </c>
      <c r="J324">
        <v>36.835999999999999</v>
      </c>
      <c r="K324">
        <v>45.353000000000002</v>
      </c>
      <c r="L324">
        <v>114.4</v>
      </c>
      <c r="M324">
        <v>74.805000000000007</v>
      </c>
      <c r="N324">
        <v>64.606999999999999</v>
      </c>
      <c r="O324">
        <v>49.761000000000003</v>
      </c>
      <c r="P324">
        <v>55.238999999999997</v>
      </c>
      <c r="Q324">
        <v>79.721999999999994</v>
      </c>
      <c r="R324">
        <v>37.917000000000002</v>
      </c>
      <c r="S324">
        <v>44.774000000000001</v>
      </c>
      <c r="T324">
        <v>31.407</v>
      </c>
      <c r="U324">
        <v>64.317999999999998</v>
      </c>
      <c r="V324">
        <v>65.397999999999996</v>
      </c>
      <c r="W324">
        <v>40.752000000000002</v>
      </c>
      <c r="X324">
        <v>57.895000000000003</v>
      </c>
      <c r="Y324">
        <v>47.246000000000002</v>
      </c>
      <c r="Z324">
        <v>66.588999999999999</v>
      </c>
      <c r="AA324">
        <v>178.63200000000001</v>
      </c>
      <c r="AB324">
        <v>102.006</v>
      </c>
      <c r="AC324">
        <v>84.831000000000003</v>
      </c>
      <c r="AD324">
        <v>81.915999999999997</v>
      </c>
      <c r="AE324">
        <v>39.706000000000003</v>
      </c>
    </row>
    <row r="325" spans="1:31" x14ac:dyDescent="0.25">
      <c r="A325">
        <v>1974</v>
      </c>
      <c r="B325">
        <v>3</v>
      </c>
      <c r="C325">
        <v>83.332999999999998</v>
      </c>
      <c r="D325">
        <v>50.936999999999998</v>
      </c>
      <c r="E325">
        <v>46.627000000000002</v>
      </c>
      <c r="F325">
        <v>147.28200000000001</v>
      </c>
      <c r="G325">
        <v>65.355999999999995</v>
      </c>
      <c r="H325">
        <v>66.900999999999996</v>
      </c>
      <c r="I325">
        <v>46.953000000000003</v>
      </c>
      <c r="J325">
        <v>68.56</v>
      </c>
      <c r="K325">
        <v>50.863</v>
      </c>
      <c r="L325">
        <v>19.245999999999999</v>
      </c>
      <c r="M325">
        <v>73.572000000000003</v>
      </c>
      <c r="N325">
        <v>60.213000000000001</v>
      </c>
      <c r="O325">
        <v>33.493000000000002</v>
      </c>
      <c r="P325">
        <v>65.113</v>
      </c>
      <c r="Q325">
        <v>23.292999999999999</v>
      </c>
      <c r="R325">
        <v>47.584000000000003</v>
      </c>
      <c r="S325">
        <v>154.39400000000001</v>
      </c>
      <c r="T325">
        <v>67.58</v>
      </c>
      <c r="U325">
        <v>49.271000000000001</v>
      </c>
      <c r="V325">
        <v>70.875</v>
      </c>
      <c r="W325">
        <v>47.926000000000002</v>
      </c>
      <c r="X325">
        <v>56.475999999999999</v>
      </c>
      <c r="Y325">
        <v>112.211</v>
      </c>
      <c r="Z325">
        <v>38.505000000000003</v>
      </c>
      <c r="AA325">
        <v>73.671000000000006</v>
      </c>
      <c r="AB325">
        <v>84.930999999999997</v>
      </c>
      <c r="AC325">
        <v>32.427999999999997</v>
      </c>
      <c r="AD325">
        <v>89.194999999999993</v>
      </c>
      <c r="AE325">
        <v>81.91</v>
      </c>
    </row>
    <row r="326" spans="1:31" x14ac:dyDescent="0.25">
      <c r="A326">
        <v>1975</v>
      </c>
      <c r="B326">
        <v>3</v>
      </c>
      <c r="C326">
        <v>30.838999999999999</v>
      </c>
      <c r="D326">
        <v>36.627000000000002</v>
      </c>
      <c r="E326">
        <v>43.787999999999997</v>
      </c>
      <c r="F326">
        <v>35.365000000000002</v>
      </c>
      <c r="G326">
        <v>51.710999999999999</v>
      </c>
      <c r="H326">
        <v>80.869</v>
      </c>
      <c r="I326">
        <v>85.316999999999993</v>
      </c>
      <c r="J326">
        <v>68.927000000000007</v>
      </c>
      <c r="K326">
        <v>138.648</v>
      </c>
      <c r="L326">
        <v>60.716999999999999</v>
      </c>
      <c r="M326">
        <v>44.813000000000002</v>
      </c>
      <c r="N326">
        <v>70.072000000000003</v>
      </c>
      <c r="O326">
        <v>65.789000000000001</v>
      </c>
      <c r="P326">
        <v>85.248999999999995</v>
      </c>
      <c r="Q326">
        <v>34.067999999999998</v>
      </c>
      <c r="R326">
        <v>49.962000000000003</v>
      </c>
      <c r="S326">
        <v>39.783999999999999</v>
      </c>
      <c r="T326">
        <v>85.989000000000004</v>
      </c>
      <c r="U326">
        <v>96.27</v>
      </c>
      <c r="V326">
        <v>110.84</v>
      </c>
      <c r="W326">
        <v>64.596999999999994</v>
      </c>
      <c r="X326">
        <v>73.668999999999997</v>
      </c>
      <c r="Y326">
        <v>50.136000000000003</v>
      </c>
      <c r="Z326">
        <v>15.438000000000001</v>
      </c>
      <c r="AA326">
        <v>23.24</v>
      </c>
      <c r="AB326">
        <v>78.718999999999994</v>
      </c>
      <c r="AC326">
        <v>55.457999999999998</v>
      </c>
      <c r="AD326">
        <v>23.074000000000002</v>
      </c>
      <c r="AE326">
        <v>57.279000000000003</v>
      </c>
    </row>
    <row r="327" spans="1:31" x14ac:dyDescent="0.25">
      <c r="A327">
        <v>1976</v>
      </c>
      <c r="B327">
        <v>3</v>
      </c>
      <c r="C327">
        <v>138.381</v>
      </c>
      <c r="D327">
        <v>14.946999999999999</v>
      </c>
      <c r="E327">
        <v>136.298</v>
      </c>
      <c r="F327">
        <v>67.945999999999998</v>
      </c>
      <c r="G327">
        <v>41.411999999999999</v>
      </c>
      <c r="H327">
        <v>57.131</v>
      </c>
      <c r="I327">
        <v>48.807000000000002</v>
      </c>
      <c r="J327">
        <v>51.508000000000003</v>
      </c>
      <c r="K327">
        <v>36.845999999999997</v>
      </c>
      <c r="L327">
        <v>160.70699999999999</v>
      </c>
      <c r="M327">
        <v>82.674999999999997</v>
      </c>
      <c r="N327">
        <v>45.2</v>
      </c>
      <c r="O327">
        <v>22.736000000000001</v>
      </c>
      <c r="P327">
        <v>143.149</v>
      </c>
      <c r="Q327">
        <v>69.144999999999996</v>
      </c>
      <c r="R327">
        <v>70.182000000000002</v>
      </c>
      <c r="S327">
        <v>53.441000000000003</v>
      </c>
      <c r="T327">
        <v>44.598999999999997</v>
      </c>
      <c r="U327">
        <v>74.938999999999993</v>
      </c>
      <c r="V327">
        <v>45.749000000000002</v>
      </c>
      <c r="W327">
        <v>132.85</v>
      </c>
      <c r="X327">
        <v>25.001000000000001</v>
      </c>
      <c r="Y327">
        <v>35.380000000000003</v>
      </c>
      <c r="Z327">
        <v>74.007000000000005</v>
      </c>
      <c r="AA327">
        <v>57.265999999999998</v>
      </c>
      <c r="AB327">
        <v>75.462000000000003</v>
      </c>
      <c r="AC327">
        <v>88.5</v>
      </c>
      <c r="AD327">
        <v>113.61199999999999</v>
      </c>
      <c r="AE327">
        <v>28.606999999999999</v>
      </c>
    </row>
    <row r="328" spans="1:31" x14ac:dyDescent="0.25">
      <c r="A328">
        <v>1977</v>
      </c>
      <c r="B328">
        <v>3</v>
      </c>
      <c r="C328">
        <v>25.641999999999999</v>
      </c>
      <c r="D328">
        <v>52.451999999999998</v>
      </c>
      <c r="E328">
        <v>34.811999999999998</v>
      </c>
      <c r="F328">
        <v>37.564</v>
      </c>
      <c r="G328">
        <v>38.295000000000002</v>
      </c>
      <c r="H328">
        <v>69.423000000000002</v>
      </c>
      <c r="I328">
        <v>102.548</v>
      </c>
      <c r="J328">
        <v>79.638000000000005</v>
      </c>
      <c r="K328">
        <v>73.352000000000004</v>
      </c>
      <c r="L328">
        <v>45.154000000000003</v>
      </c>
      <c r="M328">
        <v>46.167999999999999</v>
      </c>
      <c r="N328">
        <v>84.938999999999993</v>
      </c>
      <c r="O328">
        <v>44.447000000000003</v>
      </c>
      <c r="P328">
        <v>25.001000000000001</v>
      </c>
      <c r="Q328">
        <v>52.118000000000002</v>
      </c>
      <c r="R328">
        <v>104.956</v>
      </c>
      <c r="S328">
        <v>41.793999999999997</v>
      </c>
      <c r="T328">
        <v>104.34399999999999</v>
      </c>
      <c r="U328">
        <v>76.694999999999993</v>
      </c>
      <c r="V328">
        <v>14.426</v>
      </c>
      <c r="W328">
        <v>72.66</v>
      </c>
      <c r="X328">
        <v>53.395000000000003</v>
      </c>
      <c r="Y328">
        <v>38.430999999999997</v>
      </c>
      <c r="Z328">
        <v>159.202</v>
      </c>
      <c r="AA328">
        <v>43.429000000000002</v>
      </c>
      <c r="AB328">
        <v>51.637999999999998</v>
      </c>
      <c r="AC328">
        <v>71.314999999999998</v>
      </c>
      <c r="AD328">
        <v>55.174999999999997</v>
      </c>
      <c r="AE328">
        <v>31.805</v>
      </c>
    </row>
    <row r="329" spans="1:31" x14ac:dyDescent="0.25">
      <c r="A329">
        <v>1978</v>
      </c>
      <c r="B329">
        <v>3</v>
      </c>
      <c r="C329">
        <v>55.86</v>
      </c>
      <c r="D329">
        <v>92.897000000000006</v>
      </c>
      <c r="E329">
        <v>36.473999999999997</v>
      </c>
      <c r="F329">
        <v>55.829000000000001</v>
      </c>
      <c r="G329">
        <v>95.671000000000006</v>
      </c>
      <c r="H329">
        <v>81.421000000000006</v>
      </c>
      <c r="I329">
        <v>45.295999999999999</v>
      </c>
      <c r="J329">
        <v>18.774999999999999</v>
      </c>
      <c r="K329">
        <v>42.216999999999999</v>
      </c>
      <c r="L329">
        <v>71.522999999999996</v>
      </c>
      <c r="M329">
        <v>37.1</v>
      </c>
      <c r="N329">
        <v>27.126999999999999</v>
      </c>
      <c r="O329">
        <v>25.527000000000001</v>
      </c>
      <c r="P329">
        <v>121.026</v>
      </c>
      <c r="Q329">
        <v>26.571000000000002</v>
      </c>
      <c r="R329">
        <v>115.97</v>
      </c>
      <c r="S329">
        <v>81.061999999999998</v>
      </c>
      <c r="T329">
        <v>48.786999999999999</v>
      </c>
      <c r="U329">
        <v>188.68600000000001</v>
      </c>
      <c r="V329">
        <v>58.860999999999997</v>
      </c>
      <c r="W329">
        <v>60.695</v>
      </c>
      <c r="X329">
        <v>81.876000000000005</v>
      </c>
      <c r="Y329">
        <v>53.905000000000001</v>
      </c>
      <c r="Z329">
        <v>58.158999999999999</v>
      </c>
      <c r="AA329">
        <v>77.094999999999999</v>
      </c>
      <c r="AB329">
        <v>96.701999999999998</v>
      </c>
      <c r="AC329">
        <v>91.156999999999996</v>
      </c>
      <c r="AD329">
        <v>64.570999999999998</v>
      </c>
      <c r="AE329">
        <v>104.164</v>
      </c>
    </row>
    <row r="330" spans="1:31" x14ac:dyDescent="0.25">
      <c r="A330">
        <v>1979</v>
      </c>
      <c r="B330">
        <v>3</v>
      </c>
      <c r="C330">
        <v>106.233</v>
      </c>
      <c r="D330">
        <v>61.823999999999998</v>
      </c>
      <c r="E330">
        <v>24.669</v>
      </c>
      <c r="F330">
        <v>35.557000000000002</v>
      </c>
      <c r="G330">
        <v>47.435000000000002</v>
      </c>
      <c r="H330">
        <v>102.333</v>
      </c>
      <c r="I330">
        <v>71.816999999999993</v>
      </c>
      <c r="J330">
        <v>16.594999999999999</v>
      </c>
      <c r="K330">
        <v>102.89</v>
      </c>
      <c r="L330">
        <v>96.838999999999999</v>
      </c>
      <c r="M330">
        <v>21.582000000000001</v>
      </c>
      <c r="N330">
        <v>48.5</v>
      </c>
      <c r="O330">
        <v>69.426000000000002</v>
      </c>
      <c r="P330">
        <v>31.234999999999999</v>
      </c>
      <c r="Q330">
        <v>37.817999999999998</v>
      </c>
      <c r="R330">
        <v>134.13300000000001</v>
      </c>
      <c r="S330">
        <v>86.997</v>
      </c>
      <c r="T330">
        <v>23.768999999999998</v>
      </c>
      <c r="U330">
        <v>87.018000000000001</v>
      </c>
      <c r="V330">
        <v>49.651000000000003</v>
      </c>
      <c r="W330">
        <v>56.823999999999998</v>
      </c>
      <c r="X330">
        <v>150.57300000000001</v>
      </c>
      <c r="Y330">
        <v>151.93600000000001</v>
      </c>
      <c r="Z330">
        <v>119.154</v>
      </c>
      <c r="AA330">
        <v>80.572999999999993</v>
      </c>
      <c r="AB330">
        <v>46.53</v>
      </c>
      <c r="AC330">
        <v>16.638999999999999</v>
      </c>
      <c r="AD330">
        <v>138.09700000000001</v>
      </c>
      <c r="AE330">
        <v>44.933</v>
      </c>
    </row>
    <row r="331" spans="1:31" x14ac:dyDescent="0.25">
      <c r="A331">
        <v>1980</v>
      </c>
      <c r="B331">
        <v>3</v>
      </c>
      <c r="C331">
        <v>36.387999999999998</v>
      </c>
      <c r="D331">
        <v>96.08</v>
      </c>
      <c r="E331">
        <v>62.112000000000002</v>
      </c>
      <c r="F331">
        <v>54.439</v>
      </c>
      <c r="G331">
        <v>24.609000000000002</v>
      </c>
      <c r="H331">
        <v>71.751000000000005</v>
      </c>
      <c r="I331">
        <v>71.873999999999995</v>
      </c>
      <c r="J331">
        <v>55.363999999999997</v>
      </c>
      <c r="K331">
        <v>65.991</v>
      </c>
      <c r="L331">
        <v>26.379000000000001</v>
      </c>
      <c r="M331">
        <v>58.070999999999998</v>
      </c>
      <c r="N331">
        <v>23.67</v>
      </c>
      <c r="O331">
        <v>118.77500000000001</v>
      </c>
      <c r="P331">
        <v>57.343000000000004</v>
      </c>
      <c r="Q331">
        <v>58.856999999999999</v>
      </c>
      <c r="R331">
        <v>92.385999999999996</v>
      </c>
      <c r="S331">
        <v>34.426000000000002</v>
      </c>
      <c r="T331">
        <v>82.274000000000001</v>
      </c>
      <c r="U331">
        <v>33.493000000000002</v>
      </c>
      <c r="V331">
        <v>68.054000000000002</v>
      </c>
      <c r="W331">
        <v>66.301000000000002</v>
      </c>
      <c r="X331">
        <v>28.920999999999999</v>
      </c>
      <c r="Y331">
        <v>63.677</v>
      </c>
      <c r="Z331">
        <v>40.325000000000003</v>
      </c>
      <c r="AA331">
        <v>35.048000000000002</v>
      </c>
      <c r="AB331">
        <v>73.254999999999995</v>
      </c>
      <c r="AC331">
        <v>126.538</v>
      </c>
      <c r="AD331">
        <v>71.647999999999996</v>
      </c>
      <c r="AE331">
        <v>57.658000000000001</v>
      </c>
    </row>
    <row r="332" spans="1:31" x14ac:dyDescent="0.25">
      <c r="A332">
        <v>1981</v>
      </c>
      <c r="B332">
        <v>3</v>
      </c>
      <c r="C332">
        <v>28.102</v>
      </c>
      <c r="D332">
        <v>56.835000000000001</v>
      </c>
      <c r="E332">
        <v>87.771000000000001</v>
      </c>
      <c r="F332">
        <v>141.01</v>
      </c>
      <c r="G332">
        <v>69.144999999999996</v>
      </c>
      <c r="H332">
        <v>88.902000000000001</v>
      </c>
      <c r="I332">
        <v>84.259</v>
      </c>
      <c r="J332">
        <v>52.533000000000001</v>
      </c>
      <c r="K332">
        <v>95.641999999999996</v>
      </c>
      <c r="L332">
        <v>46.587000000000003</v>
      </c>
      <c r="M332">
        <v>44.145000000000003</v>
      </c>
      <c r="N332">
        <v>123.322</v>
      </c>
      <c r="O332">
        <v>76.989999999999995</v>
      </c>
      <c r="P332">
        <v>158.846</v>
      </c>
      <c r="Q332">
        <v>65.385000000000005</v>
      </c>
      <c r="R332">
        <v>53.741999999999997</v>
      </c>
      <c r="S332">
        <v>93.052000000000007</v>
      </c>
      <c r="T332">
        <v>161.167</v>
      </c>
      <c r="U332">
        <v>82.950999999999993</v>
      </c>
      <c r="V332">
        <v>89.759</v>
      </c>
      <c r="W332">
        <v>69.533000000000001</v>
      </c>
      <c r="X332">
        <v>37.737000000000002</v>
      </c>
      <c r="Y332">
        <v>77.3</v>
      </c>
      <c r="Z332">
        <v>55.533999999999999</v>
      </c>
      <c r="AA332">
        <v>66.183999999999997</v>
      </c>
      <c r="AB332">
        <v>73.831999999999994</v>
      </c>
      <c r="AC332">
        <v>49.497</v>
      </c>
      <c r="AD332">
        <v>89.218000000000004</v>
      </c>
      <c r="AE332">
        <v>79.641999999999996</v>
      </c>
    </row>
    <row r="333" spans="1:31" x14ac:dyDescent="0.25">
      <c r="A333">
        <v>1982</v>
      </c>
      <c r="B333">
        <v>3</v>
      </c>
      <c r="C333">
        <v>75.695999999999998</v>
      </c>
      <c r="D333">
        <v>42.283999999999999</v>
      </c>
      <c r="E333">
        <v>68.39</v>
      </c>
      <c r="F333">
        <v>24.241</v>
      </c>
      <c r="G333">
        <v>83.409000000000006</v>
      </c>
      <c r="H333">
        <v>142.96100000000001</v>
      </c>
      <c r="I333">
        <v>68.94</v>
      </c>
      <c r="J333">
        <v>64.546999999999997</v>
      </c>
      <c r="K333">
        <v>136.762</v>
      </c>
      <c r="L333">
        <v>29.606999999999999</v>
      </c>
      <c r="M333">
        <v>93.867999999999995</v>
      </c>
      <c r="N333">
        <v>62.415999999999997</v>
      </c>
      <c r="O333">
        <v>32.966000000000001</v>
      </c>
      <c r="P333">
        <v>60.335000000000001</v>
      </c>
      <c r="Q333">
        <v>100.10599999999999</v>
      </c>
      <c r="R333">
        <v>142.434</v>
      </c>
      <c r="S333">
        <v>42.183</v>
      </c>
      <c r="T333">
        <v>71.986999999999995</v>
      </c>
      <c r="U333">
        <v>111.032</v>
      </c>
      <c r="V333">
        <v>45.798999999999999</v>
      </c>
      <c r="W333">
        <v>71.703999999999994</v>
      </c>
      <c r="X333">
        <v>41.295000000000002</v>
      </c>
      <c r="Y333">
        <v>74.84</v>
      </c>
      <c r="Z333">
        <v>84.183999999999997</v>
      </c>
      <c r="AA333">
        <v>74.123000000000005</v>
      </c>
      <c r="AB333">
        <v>147.19399999999999</v>
      </c>
      <c r="AC333">
        <v>76.861999999999995</v>
      </c>
      <c r="AD333">
        <v>85.813999999999993</v>
      </c>
      <c r="AE333">
        <v>128.393</v>
      </c>
    </row>
    <row r="334" spans="1:31" x14ac:dyDescent="0.25">
      <c r="A334">
        <v>1983</v>
      </c>
      <c r="B334">
        <v>3</v>
      </c>
      <c r="C334">
        <v>31.87</v>
      </c>
      <c r="D334">
        <v>25.568999999999999</v>
      </c>
      <c r="E334">
        <v>44.746000000000002</v>
      </c>
      <c r="F334">
        <v>147.13300000000001</v>
      </c>
      <c r="G334">
        <v>17.428999999999998</v>
      </c>
      <c r="H334">
        <v>45.755000000000003</v>
      </c>
      <c r="I334">
        <v>49.322000000000003</v>
      </c>
      <c r="J334">
        <v>125.086</v>
      </c>
      <c r="K334">
        <v>60.685000000000002</v>
      </c>
      <c r="L334">
        <v>21.058</v>
      </c>
      <c r="M334">
        <v>76.799000000000007</v>
      </c>
      <c r="N334">
        <v>77.141999999999996</v>
      </c>
      <c r="O334">
        <v>90.334000000000003</v>
      </c>
      <c r="P334">
        <v>56.915999999999997</v>
      </c>
      <c r="Q334">
        <v>100.79300000000001</v>
      </c>
      <c r="R334">
        <v>48.389000000000003</v>
      </c>
      <c r="S334">
        <v>40.036000000000001</v>
      </c>
      <c r="T334">
        <v>114.696</v>
      </c>
      <c r="U334">
        <v>40.441000000000003</v>
      </c>
      <c r="V334">
        <v>145.49700000000001</v>
      </c>
      <c r="W334">
        <v>45.732999999999997</v>
      </c>
      <c r="X334">
        <v>52.921999999999997</v>
      </c>
      <c r="Y334">
        <v>53.363999999999997</v>
      </c>
      <c r="Z334">
        <v>119.25</v>
      </c>
      <c r="AA334">
        <v>40.018000000000001</v>
      </c>
      <c r="AB334">
        <v>47.584000000000003</v>
      </c>
      <c r="AC334">
        <v>65.049000000000007</v>
      </c>
      <c r="AD334">
        <v>33.991</v>
      </c>
      <c r="AE334">
        <v>56.991</v>
      </c>
    </row>
    <row r="335" spans="1:31" x14ac:dyDescent="0.25">
      <c r="A335">
        <v>1984</v>
      </c>
      <c r="B335">
        <v>3</v>
      </c>
      <c r="C335">
        <v>77.150000000000006</v>
      </c>
      <c r="D335">
        <v>173.05500000000001</v>
      </c>
      <c r="E335">
        <v>37.729999999999997</v>
      </c>
      <c r="F335">
        <v>19.573</v>
      </c>
      <c r="G335">
        <v>75.522000000000006</v>
      </c>
      <c r="H335">
        <v>64.135000000000005</v>
      </c>
      <c r="I335">
        <v>24.331</v>
      </c>
      <c r="J335">
        <v>44.484000000000002</v>
      </c>
      <c r="K335">
        <v>54.158999999999999</v>
      </c>
      <c r="L335">
        <v>78.518000000000001</v>
      </c>
      <c r="M335">
        <v>96.912999999999997</v>
      </c>
      <c r="N335">
        <v>101.779</v>
      </c>
      <c r="O335">
        <v>143.62899999999999</v>
      </c>
      <c r="P335">
        <v>33.874000000000002</v>
      </c>
      <c r="Q335">
        <v>65.45</v>
      </c>
      <c r="R335">
        <v>87.369</v>
      </c>
      <c r="S335">
        <v>42.585000000000001</v>
      </c>
      <c r="T335">
        <v>63.05</v>
      </c>
      <c r="U335">
        <v>16.809000000000001</v>
      </c>
      <c r="V335">
        <v>89.022000000000006</v>
      </c>
      <c r="W335">
        <v>68.213999999999999</v>
      </c>
      <c r="X335">
        <v>37.396999999999998</v>
      </c>
      <c r="Y335">
        <v>133.006</v>
      </c>
      <c r="Z335">
        <v>122.384</v>
      </c>
      <c r="AA335">
        <v>28.091999999999999</v>
      </c>
      <c r="AB335">
        <v>41.326999999999998</v>
      </c>
      <c r="AC335">
        <v>61.021000000000001</v>
      </c>
      <c r="AD335">
        <v>31.318999999999999</v>
      </c>
      <c r="AE335">
        <v>47.764000000000003</v>
      </c>
    </row>
    <row r="336" spans="1:31" x14ac:dyDescent="0.25">
      <c r="A336">
        <v>1985</v>
      </c>
      <c r="B336">
        <v>3</v>
      </c>
      <c r="C336">
        <v>14.638999999999999</v>
      </c>
      <c r="D336">
        <v>56.612000000000002</v>
      </c>
      <c r="E336">
        <v>67.799000000000007</v>
      </c>
      <c r="F336">
        <v>32.218000000000004</v>
      </c>
      <c r="G336">
        <v>85.763000000000005</v>
      </c>
      <c r="H336">
        <v>84.588999999999999</v>
      </c>
      <c r="I336">
        <v>29.952000000000002</v>
      </c>
      <c r="J336">
        <v>21.91</v>
      </c>
      <c r="K336">
        <v>47.585000000000001</v>
      </c>
      <c r="L336">
        <v>35.271000000000001</v>
      </c>
      <c r="M336">
        <v>47.273000000000003</v>
      </c>
      <c r="N336">
        <v>23.797999999999998</v>
      </c>
      <c r="O336">
        <v>38.478000000000002</v>
      </c>
      <c r="P336">
        <v>50.648000000000003</v>
      </c>
      <c r="Q336">
        <v>60.075000000000003</v>
      </c>
      <c r="R336">
        <v>38.173999999999999</v>
      </c>
      <c r="S336">
        <v>25.138000000000002</v>
      </c>
      <c r="T336">
        <v>78.194999999999993</v>
      </c>
      <c r="U336">
        <v>86.988</v>
      </c>
      <c r="V336">
        <v>80.927999999999997</v>
      </c>
      <c r="W336">
        <v>21.486999999999998</v>
      </c>
      <c r="X336">
        <v>60.308999999999997</v>
      </c>
      <c r="Y336">
        <v>88.793000000000006</v>
      </c>
      <c r="Z336">
        <v>78.358000000000004</v>
      </c>
      <c r="AA336">
        <v>113.604</v>
      </c>
      <c r="AB336">
        <v>82.256</v>
      </c>
      <c r="AC336">
        <v>54.843000000000004</v>
      </c>
      <c r="AD336">
        <v>146.857</v>
      </c>
      <c r="AE336">
        <v>106.462</v>
      </c>
    </row>
    <row r="337" spans="1:31" x14ac:dyDescent="0.25">
      <c r="A337">
        <v>1986</v>
      </c>
      <c r="B337">
        <v>3</v>
      </c>
      <c r="C337">
        <v>82.930999999999997</v>
      </c>
      <c r="D337">
        <v>26.97</v>
      </c>
      <c r="E337">
        <v>30.588000000000001</v>
      </c>
      <c r="F337">
        <v>104.756</v>
      </c>
      <c r="G337">
        <v>142.58500000000001</v>
      </c>
      <c r="H337">
        <v>65.325999999999993</v>
      </c>
      <c r="I337">
        <v>26.725999999999999</v>
      </c>
      <c r="J337">
        <v>93.19</v>
      </c>
      <c r="K337">
        <v>49.311999999999998</v>
      </c>
      <c r="L337">
        <v>83.837000000000003</v>
      </c>
      <c r="M337">
        <v>74.128</v>
      </c>
      <c r="N337">
        <v>19.321999999999999</v>
      </c>
      <c r="O337">
        <v>68.238</v>
      </c>
      <c r="P337">
        <v>70.206999999999994</v>
      </c>
      <c r="Q337">
        <v>111.944</v>
      </c>
      <c r="R337">
        <v>52.493000000000002</v>
      </c>
      <c r="S337">
        <v>34.034999999999997</v>
      </c>
      <c r="T337">
        <v>127.91200000000001</v>
      </c>
      <c r="U337">
        <v>42.566000000000003</v>
      </c>
      <c r="V337">
        <v>126.36199999999999</v>
      </c>
      <c r="W337">
        <v>113.04900000000001</v>
      </c>
      <c r="X337">
        <v>59.472999999999999</v>
      </c>
      <c r="Y337">
        <v>96.337999999999994</v>
      </c>
      <c r="Z337">
        <v>42.204999999999998</v>
      </c>
      <c r="AA337">
        <v>109.459</v>
      </c>
      <c r="AB337">
        <v>67.322000000000003</v>
      </c>
      <c r="AC337">
        <v>40.127000000000002</v>
      </c>
      <c r="AD337">
        <v>48.145000000000003</v>
      </c>
      <c r="AE337">
        <v>52.777000000000001</v>
      </c>
    </row>
    <row r="338" spans="1:31" x14ac:dyDescent="0.25">
      <c r="A338">
        <v>1987</v>
      </c>
      <c r="B338">
        <v>3</v>
      </c>
      <c r="C338">
        <v>95.906000000000006</v>
      </c>
      <c r="D338">
        <v>68.263999999999996</v>
      </c>
      <c r="E338">
        <v>66.745000000000005</v>
      </c>
      <c r="F338">
        <v>57.429000000000002</v>
      </c>
      <c r="G338">
        <v>30.844000000000001</v>
      </c>
      <c r="H338">
        <v>92.486999999999995</v>
      </c>
      <c r="I338">
        <v>38.293999999999997</v>
      </c>
      <c r="J338">
        <v>42.755000000000003</v>
      </c>
      <c r="K338">
        <v>150.065</v>
      </c>
      <c r="L338">
        <v>103.402</v>
      </c>
      <c r="M338">
        <v>62.561</v>
      </c>
      <c r="N338">
        <v>70.966999999999999</v>
      </c>
      <c r="O338">
        <v>79.864000000000004</v>
      </c>
      <c r="P338">
        <v>92.397999999999996</v>
      </c>
      <c r="Q338">
        <v>71.623999999999995</v>
      </c>
      <c r="R338">
        <v>30.097000000000001</v>
      </c>
      <c r="S338">
        <v>61.576999999999998</v>
      </c>
      <c r="T338">
        <v>34.003</v>
      </c>
      <c r="U338">
        <v>15.798999999999999</v>
      </c>
      <c r="V338">
        <v>157.39099999999999</v>
      </c>
      <c r="W338">
        <v>117.84</v>
      </c>
      <c r="X338">
        <v>96.292000000000002</v>
      </c>
      <c r="Y338">
        <v>86.387</v>
      </c>
      <c r="Z338">
        <v>41.866999999999997</v>
      </c>
      <c r="AA338">
        <v>113.64700000000001</v>
      </c>
      <c r="AB338">
        <v>74.983999999999995</v>
      </c>
      <c r="AC338">
        <v>70.756</v>
      </c>
      <c r="AD338">
        <v>57.655999999999999</v>
      </c>
      <c r="AE338">
        <v>25.881</v>
      </c>
    </row>
    <row r="339" spans="1:31" x14ac:dyDescent="0.25">
      <c r="A339">
        <v>1988</v>
      </c>
      <c r="B339">
        <v>3</v>
      </c>
      <c r="C339">
        <v>32.866</v>
      </c>
      <c r="D339">
        <v>77.597999999999999</v>
      </c>
      <c r="E339">
        <v>115.422</v>
      </c>
      <c r="F339">
        <v>44.826000000000001</v>
      </c>
      <c r="G339">
        <v>61.802</v>
      </c>
      <c r="H339">
        <v>92.582999999999998</v>
      </c>
      <c r="I339">
        <v>42.787999999999997</v>
      </c>
      <c r="J339">
        <v>57.427</v>
      </c>
      <c r="K339">
        <v>97.201999999999998</v>
      </c>
      <c r="L339">
        <v>14.398</v>
      </c>
      <c r="M339">
        <v>67.891999999999996</v>
      </c>
      <c r="N339">
        <v>74.965999999999994</v>
      </c>
      <c r="O339">
        <v>31.74</v>
      </c>
      <c r="P339">
        <v>38.908999999999999</v>
      </c>
      <c r="Q339">
        <v>143.40100000000001</v>
      </c>
      <c r="R339">
        <v>127.95399999999999</v>
      </c>
      <c r="S339">
        <v>175.59800000000001</v>
      </c>
      <c r="T339">
        <v>60.424999999999997</v>
      </c>
      <c r="U339">
        <v>77.415999999999997</v>
      </c>
      <c r="V339">
        <v>79.992000000000004</v>
      </c>
      <c r="W339">
        <v>81.796999999999997</v>
      </c>
      <c r="X339">
        <v>54.777000000000001</v>
      </c>
      <c r="Y339">
        <v>126.628</v>
      </c>
      <c r="Z339">
        <v>56.823</v>
      </c>
      <c r="AA339">
        <v>68.941999999999993</v>
      </c>
      <c r="AB339">
        <v>68.47</v>
      </c>
      <c r="AC339">
        <v>96.837000000000003</v>
      </c>
      <c r="AD339">
        <v>33.01</v>
      </c>
      <c r="AE339">
        <v>95.590999999999994</v>
      </c>
    </row>
    <row r="340" spans="1:31" x14ac:dyDescent="0.25">
      <c r="A340">
        <v>1989</v>
      </c>
      <c r="B340">
        <v>3</v>
      </c>
      <c r="C340">
        <v>95.49</v>
      </c>
      <c r="D340">
        <v>63.168999999999997</v>
      </c>
      <c r="E340">
        <v>123.039</v>
      </c>
      <c r="F340">
        <v>83.805000000000007</v>
      </c>
      <c r="G340">
        <v>86.62</v>
      </c>
      <c r="H340">
        <v>58.781999999999996</v>
      </c>
      <c r="I340">
        <v>82.006</v>
      </c>
      <c r="J340">
        <v>36.570999999999998</v>
      </c>
      <c r="K340">
        <v>68.588999999999999</v>
      </c>
      <c r="L340">
        <v>86.497</v>
      </c>
      <c r="M340">
        <v>133.767</v>
      </c>
      <c r="N340">
        <v>53.457999999999998</v>
      </c>
      <c r="O340">
        <v>81.798000000000002</v>
      </c>
      <c r="P340">
        <v>72.671999999999997</v>
      </c>
      <c r="Q340">
        <v>44.755000000000003</v>
      </c>
      <c r="R340">
        <v>31.64</v>
      </c>
      <c r="S340">
        <v>72.367999999999995</v>
      </c>
      <c r="T340">
        <v>43.127000000000002</v>
      </c>
      <c r="U340">
        <v>129.184</v>
      </c>
      <c r="V340">
        <v>28.599</v>
      </c>
      <c r="W340">
        <v>50.006</v>
      </c>
      <c r="X340">
        <v>66.024000000000001</v>
      </c>
      <c r="Y340">
        <v>39.485999999999997</v>
      </c>
      <c r="Z340">
        <v>25.344999999999999</v>
      </c>
      <c r="AA340">
        <v>130.036</v>
      </c>
      <c r="AB340">
        <v>129.066</v>
      </c>
      <c r="AC340">
        <v>73.921999999999997</v>
      </c>
      <c r="AD340">
        <v>77.619</v>
      </c>
      <c r="AE340">
        <v>93.49</v>
      </c>
    </row>
    <row r="341" spans="1:31" x14ac:dyDescent="0.25">
      <c r="A341">
        <v>1990</v>
      </c>
      <c r="B341">
        <v>3</v>
      </c>
      <c r="C341">
        <v>34.715000000000003</v>
      </c>
      <c r="D341">
        <v>80.822999999999993</v>
      </c>
      <c r="E341">
        <v>103.767</v>
      </c>
      <c r="F341">
        <v>56.582999999999998</v>
      </c>
      <c r="G341">
        <v>52.713999999999999</v>
      </c>
      <c r="H341">
        <v>77.91</v>
      </c>
      <c r="I341">
        <v>138.374</v>
      </c>
      <c r="J341">
        <v>106.21599999999999</v>
      </c>
      <c r="K341">
        <v>50.994</v>
      </c>
      <c r="L341">
        <v>45.433</v>
      </c>
      <c r="M341">
        <v>86.403999999999996</v>
      </c>
      <c r="N341">
        <v>43.454000000000001</v>
      </c>
      <c r="O341">
        <v>58.899000000000001</v>
      </c>
      <c r="P341">
        <v>66.882000000000005</v>
      </c>
      <c r="Q341">
        <v>73.777000000000001</v>
      </c>
      <c r="R341">
        <v>116.029</v>
      </c>
      <c r="S341">
        <v>28.277999999999999</v>
      </c>
      <c r="T341">
        <v>43.723999999999997</v>
      </c>
      <c r="U341">
        <v>97.332999999999998</v>
      </c>
      <c r="V341">
        <v>54.055999999999997</v>
      </c>
      <c r="W341">
        <v>72.456000000000003</v>
      </c>
      <c r="X341">
        <v>51.048999999999999</v>
      </c>
      <c r="Y341">
        <v>38.820999999999998</v>
      </c>
      <c r="Z341">
        <v>51.49</v>
      </c>
      <c r="AA341">
        <v>74.022999999999996</v>
      </c>
      <c r="AB341">
        <v>62.594000000000001</v>
      </c>
      <c r="AC341">
        <v>28.986000000000001</v>
      </c>
      <c r="AD341">
        <v>51.616999999999997</v>
      </c>
      <c r="AE341">
        <v>47.841000000000001</v>
      </c>
    </row>
    <row r="342" spans="1:31" x14ac:dyDescent="0.25">
      <c r="A342">
        <v>1991</v>
      </c>
      <c r="B342">
        <v>3</v>
      </c>
      <c r="C342">
        <v>64.953000000000003</v>
      </c>
      <c r="D342">
        <v>50.146999999999998</v>
      </c>
      <c r="E342">
        <v>34.106000000000002</v>
      </c>
      <c r="F342">
        <v>61.604999999999997</v>
      </c>
      <c r="G342">
        <v>39.960999999999999</v>
      </c>
      <c r="H342">
        <v>62.024999999999999</v>
      </c>
      <c r="I342">
        <v>62.381</v>
      </c>
      <c r="J342">
        <v>82.823999999999998</v>
      </c>
      <c r="K342">
        <v>35.168999999999997</v>
      </c>
      <c r="L342">
        <v>61.747</v>
      </c>
      <c r="M342">
        <v>60.433</v>
      </c>
      <c r="N342">
        <v>75.784999999999997</v>
      </c>
      <c r="O342">
        <v>131.22</v>
      </c>
      <c r="P342">
        <v>104.99299999999999</v>
      </c>
      <c r="Q342">
        <v>141.56700000000001</v>
      </c>
      <c r="R342">
        <v>70.286000000000001</v>
      </c>
      <c r="S342">
        <v>112.88200000000001</v>
      </c>
      <c r="T342">
        <v>42.868000000000002</v>
      </c>
      <c r="U342">
        <v>83.543999999999997</v>
      </c>
      <c r="V342">
        <v>71.774000000000001</v>
      </c>
      <c r="W342">
        <v>61.401000000000003</v>
      </c>
      <c r="X342">
        <v>100.702</v>
      </c>
      <c r="Y342">
        <v>143.149</v>
      </c>
      <c r="Z342">
        <v>50.238999999999997</v>
      </c>
      <c r="AA342">
        <v>141.74199999999999</v>
      </c>
      <c r="AB342">
        <v>29.388000000000002</v>
      </c>
      <c r="AC342">
        <v>111.505</v>
      </c>
      <c r="AD342">
        <v>48.01</v>
      </c>
      <c r="AE342">
        <v>75.47</v>
      </c>
    </row>
    <row r="343" spans="1:31" x14ac:dyDescent="0.25">
      <c r="A343">
        <v>1992</v>
      </c>
      <c r="B343">
        <v>3</v>
      </c>
      <c r="C343">
        <v>78.105000000000004</v>
      </c>
      <c r="D343">
        <v>22.004999999999999</v>
      </c>
      <c r="E343">
        <v>26.876999999999999</v>
      </c>
      <c r="F343">
        <v>60.118000000000002</v>
      </c>
      <c r="G343">
        <v>16.72</v>
      </c>
      <c r="H343">
        <v>20.327000000000002</v>
      </c>
      <c r="I343">
        <v>51.438000000000002</v>
      </c>
      <c r="J343">
        <v>92.212000000000003</v>
      </c>
      <c r="K343">
        <v>72.248000000000005</v>
      </c>
      <c r="L343">
        <v>29.071999999999999</v>
      </c>
      <c r="M343">
        <v>61.091999999999999</v>
      </c>
      <c r="N343">
        <v>85.007000000000005</v>
      </c>
      <c r="O343">
        <v>41.031999999999996</v>
      </c>
      <c r="P343">
        <v>96.379000000000005</v>
      </c>
      <c r="Q343">
        <v>57.692999999999998</v>
      </c>
      <c r="R343">
        <v>20.959</v>
      </c>
      <c r="S343">
        <v>55.01</v>
      </c>
      <c r="T343">
        <v>92.531999999999996</v>
      </c>
      <c r="U343">
        <v>29.388999999999999</v>
      </c>
      <c r="V343">
        <v>17.016999999999999</v>
      </c>
      <c r="W343">
        <v>51.627000000000002</v>
      </c>
      <c r="X343">
        <v>55.627000000000002</v>
      </c>
      <c r="Y343">
        <v>72.158000000000001</v>
      </c>
      <c r="Z343">
        <v>68.248000000000005</v>
      </c>
      <c r="AA343">
        <v>39.363999999999997</v>
      </c>
      <c r="AB343">
        <v>84.512</v>
      </c>
      <c r="AC343">
        <v>99.927000000000007</v>
      </c>
      <c r="AD343">
        <v>129.01300000000001</v>
      </c>
      <c r="AE343">
        <v>52.918999999999997</v>
      </c>
    </row>
    <row r="344" spans="1:31" x14ac:dyDescent="0.25">
      <c r="A344">
        <v>1993</v>
      </c>
      <c r="B344">
        <v>3</v>
      </c>
      <c r="C344">
        <v>49.256999999999998</v>
      </c>
      <c r="D344">
        <v>52.1</v>
      </c>
      <c r="E344">
        <v>61.363999999999997</v>
      </c>
      <c r="F344">
        <v>46.268999999999998</v>
      </c>
      <c r="G344">
        <v>62.502000000000002</v>
      </c>
      <c r="H344">
        <v>106.636</v>
      </c>
      <c r="I344">
        <v>55.76</v>
      </c>
      <c r="J344">
        <v>57.892000000000003</v>
      </c>
      <c r="K344">
        <v>22.094999999999999</v>
      </c>
      <c r="L344">
        <v>84.897000000000006</v>
      </c>
      <c r="M344">
        <v>120.258</v>
      </c>
      <c r="N344">
        <v>47.158000000000001</v>
      </c>
      <c r="O344">
        <v>38.520000000000003</v>
      </c>
      <c r="P344">
        <v>44.488999999999997</v>
      </c>
      <c r="Q344">
        <v>69.731999999999999</v>
      </c>
      <c r="R344">
        <v>90.194000000000003</v>
      </c>
      <c r="S344">
        <v>70.248999999999995</v>
      </c>
      <c r="T344">
        <v>74.688999999999993</v>
      </c>
      <c r="U344">
        <v>47.34</v>
      </c>
      <c r="V344">
        <v>91.83</v>
      </c>
      <c r="W344">
        <v>71.747</v>
      </c>
      <c r="X344">
        <v>108.33199999999999</v>
      </c>
      <c r="Y344">
        <v>72.739000000000004</v>
      </c>
      <c r="Z344">
        <v>70.923000000000002</v>
      </c>
      <c r="AA344">
        <v>85.245000000000005</v>
      </c>
      <c r="AB344">
        <v>60.746000000000002</v>
      </c>
      <c r="AC344">
        <v>46.71</v>
      </c>
      <c r="AD344">
        <v>144.13999999999999</v>
      </c>
      <c r="AE344">
        <v>61.334000000000003</v>
      </c>
    </row>
    <row r="345" spans="1:31" x14ac:dyDescent="0.25">
      <c r="A345">
        <v>1994</v>
      </c>
      <c r="B345">
        <v>3</v>
      </c>
      <c r="C345">
        <v>109.26</v>
      </c>
      <c r="D345">
        <v>34.472000000000001</v>
      </c>
      <c r="E345">
        <v>208.87200000000001</v>
      </c>
      <c r="F345">
        <v>117.94499999999999</v>
      </c>
      <c r="G345">
        <v>97.144000000000005</v>
      </c>
      <c r="H345">
        <v>14.686</v>
      </c>
      <c r="I345">
        <v>65.703000000000003</v>
      </c>
      <c r="J345">
        <v>98.343999999999994</v>
      </c>
      <c r="K345">
        <v>195.61</v>
      </c>
      <c r="L345">
        <v>100.617</v>
      </c>
      <c r="M345">
        <v>108.66</v>
      </c>
      <c r="N345">
        <v>43.186999999999998</v>
      </c>
      <c r="O345">
        <v>82.231999999999999</v>
      </c>
      <c r="P345">
        <v>130.98599999999999</v>
      </c>
      <c r="Q345">
        <v>69.177000000000007</v>
      </c>
      <c r="R345">
        <v>27.74</v>
      </c>
      <c r="S345">
        <v>48.264000000000003</v>
      </c>
      <c r="T345">
        <v>26.189</v>
      </c>
      <c r="U345">
        <v>28.285</v>
      </c>
      <c r="V345">
        <v>99.748999999999995</v>
      </c>
      <c r="W345">
        <v>63.030999999999999</v>
      </c>
      <c r="X345">
        <v>50.465000000000003</v>
      </c>
      <c r="Y345">
        <v>59.616999999999997</v>
      </c>
      <c r="Z345">
        <v>41.564999999999998</v>
      </c>
      <c r="AA345">
        <v>45.62</v>
      </c>
      <c r="AB345">
        <v>154.863</v>
      </c>
      <c r="AC345">
        <v>73.072000000000003</v>
      </c>
      <c r="AD345">
        <v>80.049000000000007</v>
      </c>
      <c r="AE345">
        <v>41.39</v>
      </c>
    </row>
    <row r="346" spans="1:31" x14ac:dyDescent="0.25">
      <c r="A346">
        <v>1995</v>
      </c>
      <c r="B346">
        <v>3</v>
      </c>
      <c r="C346">
        <v>35.253</v>
      </c>
      <c r="D346">
        <v>84.820999999999998</v>
      </c>
      <c r="E346">
        <v>28.358000000000001</v>
      </c>
      <c r="F346">
        <v>67.662000000000006</v>
      </c>
      <c r="G346">
        <v>51.898000000000003</v>
      </c>
      <c r="H346">
        <v>32.064999999999998</v>
      </c>
      <c r="I346">
        <v>55.176000000000002</v>
      </c>
      <c r="J346">
        <v>17.503</v>
      </c>
      <c r="K346">
        <v>52.994999999999997</v>
      </c>
      <c r="L346">
        <v>47.976999999999997</v>
      </c>
      <c r="M346">
        <v>40.807000000000002</v>
      </c>
      <c r="N346">
        <v>72.870999999999995</v>
      </c>
      <c r="O346">
        <v>19.420999999999999</v>
      </c>
      <c r="P346">
        <v>25.931999999999999</v>
      </c>
      <c r="Q346">
        <v>123.04600000000001</v>
      </c>
      <c r="R346">
        <v>58.838000000000001</v>
      </c>
      <c r="S346">
        <v>59.488999999999997</v>
      </c>
      <c r="T346">
        <v>90.885000000000005</v>
      </c>
      <c r="U346">
        <v>64.531000000000006</v>
      </c>
      <c r="V346">
        <v>99.813999999999993</v>
      </c>
      <c r="W346">
        <v>49.612000000000002</v>
      </c>
      <c r="X346">
        <v>77.180999999999997</v>
      </c>
      <c r="Y346">
        <v>67.197000000000003</v>
      </c>
      <c r="Z346">
        <v>30.625</v>
      </c>
      <c r="AA346">
        <v>74.876999999999995</v>
      </c>
      <c r="AB346">
        <v>64.724999999999994</v>
      </c>
      <c r="AC346">
        <v>70.972999999999999</v>
      </c>
      <c r="AD346">
        <v>36.997</v>
      </c>
      <c r="AE346">
        <v>91.224000000000004</v>
      </c>
    </row>
    <row r="347" spans="1:31" x14ac:dyDescent="0.25">
      <c r="A347">
        <v>1996</v>
      </c>
      <c r="B347">
        <v>3</v>
      </c>
      <c r="C347">
        <v>109.91200000000001</v>
      </c>
      <c r="D347">
        <v>113.13200000000001</v>
      </c>
      <c r="E347">
        <v>44.286000000000001</v>
      </c>
      <c r="F347">
        <v>86.012</v>
      </c>
      <c r="G347">
        <v>101.881</v>
      </c>
      <c r="H347">
        <v>97.075000000000003</v>
      </c>
      <c r="I347">
        <v>121.42400000000001</v>
      </c>
      <c r="J347">
        <v>87.412000000000006</v>
      </c>
      <c r="K347">
        <v>162.273</v>
      </c>
      <c r="L347">
        <v>50.295999999999999</v>
      </c>
      <c r="M347">
        <v>84.051000000000002</v>
      </c>
      <c r="N347">
        <v>24.053999999999998</v>
      </c>
      <c r="O347">
        <v>59.603000000000002</v>
      </c>
      <c r="P347">
        <v>47.441000000000003</v>
      </c>
      <c r="Q347">
        <v>42.755000000000003</v>
      </c>
      <c r="R347">
        <v>49.084000000000003</v>
      </c>
      <c r="S347">
        <v>35.216999999999999</v>
      </c>
      <c r="T347">
        <v>111.432</v>
      </c>
      <c r="U347">
        <v>69.575999999999993</v>
      </c>
      <c r="V347">
        <v>78.426000000000002</v>
      </c>
      <c r="W347">
        <v>82.091999999999999</v>
      </c>
      <c r="X347">
        <v>59.417999999999999</v>
      </c>
      <c r="Y347">
        <v>55.987000000000002</v>
      </c>
      <c r="Z347">
        <v>137.85400000000001</v>
      </c>
      <c r="AA347">
        <v>37.462000000000003</v>
      </c>
      <c r="AB347">
        <v>70.778000000000006</v>
      </c>
      <c r="AC347">
        <v>89.635999999999996</v>
      </c>
      <c r="AD347">
        <v>54.517000000000003</v>
      </c>
      <c r="AE347">
        <v>14.832000000000001</v>
      </c>
    </row>
    <row r="348" spans="1:31" x14ac:dyDescent="0.25">
      <c r="A348">
        <v>1997</v>
      </c>
      <c r="B348">
        <v>3</v>
      </c>
      <c r="C348">
        <v>68.564999999999998</v>
      </c>
      <c r="D348">
        <v>73.962000000000003</v>
      </c>
      <c r="E348">
        <v>86.731999999999999</v>
      </c>
      <c r="F348">
        <v>71.849000000000004</v>
      </c>
      <c r="G348">
        <v>84.875</v>
      </c>
      <c r="H348">
        <v>16.169</v>
      </c>
      <c r="I348">
        <v>82.046999999999997</v>
      </c>
      <c r="J348">
        <v>95.694000000000003</v>
      </c>
      <c r="K348">
        <v>66.918000000000006</v>
      </c>
      <c r="L348">
        <v>70.819000000000003</v>
      </c>
      <c r="M348">
        <v>56.448</v>
      </c>
      <c r="N348">
        <v>86.683999999999997</v>
      </c>
      <c r="O348">
        <v>32.866999999999997</v>
      </c>
      <c r="P348">
        <v>54.512999999999998</v>
      </c>
      <c r="Q348">
        <v>137.136</v>
      </c>
      <c r="R348">
        <v>135.59700000000001</v>
      </c>
      <c r="S348">
        <v>105.372</v>
      </c>
      <c r="T348">
        <v>54.8</v>
      </c>
      <c r="U348">
        <v>62.795000000000002</v>
      </c>
      <c r="V348">
        <v>118.03700000000001</v>
      </c>
      <c r="W348">
        <v>69.691000000000003</v>
      </c>
      <c r="X348">
        <v>78.736999999999995</v>
      </c>
      <c r="Y348">
        <v>77.974999999999994</v>
      </c>
      <c r="Z348">
        <v>63.899000000000001</v>
      </c>
      <c r="AA348">
        <v>73.659000000000006</v>
      </c>
      <c r="AB348">
        <v>171.952</v>
      </c>
      <c r="AC348">
        <v>49.366999999999997</v>
      </c>
      <c r="AD348">
        <v>112.815</v>
      </c>
      <c r="AE348">
        <v>89.375</v>
      </c>
    </row>
    <row r="349" spans="1:31" x14ac:dyDescent="0.25">
      <c r="A349">
        <v>1998</v>
      </c>
      <c r="B349">
        <v>3</v>
      </c>
      <c r="C349">
        <v>108.03700000000001</v>
      </c>
      <c r="D349">
        <v>40.798999999999999</v>
      </c>
      <c r="E349">
        <v>57.781999999999996</v>
      </c>
      <c r="F349">
        <v>94.451999999999998</v>
      </c>
      <c r="G349">
        <v>49.255000000000003</v>
      </c>
      <c r="H349">
        <v>144.98599999999999</v>
      </c>
      <c r="I349">
        <v>73.355999999999995</v>
      </c>
      <c r="J349">
        <v>105.645</v>
      </c>
      <c r="K349">
        <v>85.712999999999994</v>
      </c>
      <c r="L349">
        <v>24.521000000000001</v>
      </c>
      <c r="M349">
        <v>144.01</v>
      </c>
      <c r="N349">
        <v>57.777000000000001</v>
      </c>
      <c r="O349">
        <v>54.429000000000002</v>
      </c>
      <c r="P349">
        <v>25.46</v>
      </c>
      <c r="Q349">
        <v>91.55</v>
      </c>
      <c r="R349">
        <v>86.096999999999994</v>
      </c>
      <c r="S349">
        <v>84.022999999999996</v>
      </c>
      <c r="T349">
        <v>32.338999999999999</v>
      </c>
      <c r="U349">
        <v>29.579000000000001</v>
      </c>
      <c r="V349">
        <v>37.996000000000002</v>
      </c>
      <c r="W349">
        <v>61.911999999999999</v>
      </c>
      <c r="X349">
        <v>72.462000000000003</v>
      </c>
      <c r="Y349">
        <v>110.58499999999999</v>
      </c>
      <c r="Z349">
        <v>79.025999999999996</v>
      </c>
      <c r="AA349">
        <v>60.207000000000001</v>
      </c>
      <c r="AB349">
        <v>77.918999999999997</v>
      </c>
      <c r="AC349">
        <v>69.253</v>
      </c>
      <c r="AD349">
        <v>46.109000000000002</v>
      </c>
      <c r="AE349">
        <v>63.228000000000002</v>
      </c>
    </row>
    <row r="350" spans="1:31" x14ac:dyDescent="0.25">
      <c r="A350">
        <v>1999</v>
      </c>
      <c r="B350">
        <v>3</v>
      </c>
      <c r="C350">
        <v>66.540999999999997</v>
      </c>
      <c r="D350">
        <v>37.304000000000002</v>
      </c>
      <c r="E350">
        <v>45.518000000000001</v>
      </c>
      <c r="F350">
        <v>66.867000000000004</v>
      </c>
      <c r="G350">
        <v>37.869999999999997</v>
      </c>
      <c r="H350">
        <v>72.03</v>
      </c>
      <c r="I350">
        <v>121.901</v>
      </c>
      <c r="J350">
        <v>85.853999999999999</v>
      </c>
      <c r="K350">
        <v>48.424999999999997</v>
      </c>
      <c r="L350">
        <v>95.376000000000005</v>
      </c>
      <c r="M350">
        <v>150.58799999999999</v>
      </c>
      <c r="N350">
        <v>68.325999999999993</v>
      </c>
      <c r="O350">
        <v>74.525999999999996</v>
      </c>
      <c r="P350">
        <v>62.633000000000003</v>
      </c>
      <c r="Q350">
        <v>76.623999999999995</v>
      </c>
      <c r="R350">
        <v>84.700999999999993</v>
      </c>
      <c r="S350">
        <v>51.137</v>
      </c>
      <c r="T350">
        <v>99.691000000000003</v>
      </c>
      <c r="U350">
        <v>34.567</v>
      </c>
      <c r="V350">
        <v>29.004000000000001</v>
      </c>
      <c r="W350">
        <v>165.78100000000001</v>
      </c>
      <c r="X350">
        <v>58.722000000000001</v>
      </c>
      <c r="Y350">
        <v>95.001999999999995</v>
      </c>
      <c r="Z350">
        <v>60.085999999999999</v>
      </c>
      <c r="AA350">
        <v>40.86</v>
      </c>
      <c r="AB350">
        <v>93.768000000000001</v>
      </c>
      <c r="AC350">
        <v>106.163</v>
      </c>
      <c r="AD350">
        <v>79.277000000000001</v>
      </c>
      <c r="AE350">
        <v>45.927999999999997</v>
      </c>
    </row>
    <row r="351" spans="1:31" x14ac:dyDescent="0.25">
      <c r="A351">
        <v>2000</v>
      </c>
      <c r="B351">
        <v>3</v>
      </c>
      <c r="C351">
        <v>127.10599999999999</v>
      </c>
      <c r="D351">
        <v>74.215000000000003</v>
      </c>
      <c r="E351">
        <v>94.712000000000003</v>
      </c>
      <c r="F351">
        <v>94.091999999999999</v>
      </c>
      <c r="G351">
        <v>49.779000000000003</v>
      </c>
      <c r="H351">
        <v>105.173</v>
      </c>
      <c r="I351">
        <v>63.73</v>
      </c>
      <c r="J351">
        <v>71.081000000000003</v>
      </c>
      <c r="K351">
        <v>89.712999999999994</v>
      </c>
      <c r="L351">
        <v>49.231999999999999</v>
      </c>
      <c r="M351">
        <v>105.176</v>
      </c>
      <c r="N351">
        <v>53.19</v>
      </c>
      <c r="O351">
        <v>62.695</v>
      </c>
      <c r="P351">
        <v>94.102000000000004</v>
      </c>
      <c r="Q351">
        <v>201.68299999999999</v>
      </c>
      <c r="R351">
        <v>63.656999999999996</v>
      </c>
      <c r="S351">
        <v>70.421000000000006</v>
      </c>
      <c r="T351">
        <v>53.246000000000002</v>
      </c>
      <c r="U351">
        <v>94.299000000000007</v>
      </c>
      <c r="V351">
        <v>77.042000000000002</v>
      </c>
      <c r="W351">
        <v>140.12100000000001</v>
      </c>
      <c r="X351">
        <v>106.038</v>
      </c>
      <c r="Y351">
        <v>65.009</v>
      </c>
      <c r="Z351">
        <v>73.965999999999994</v>
      </c>
      <c r="AA351">
        <v>49.127000000000002</v>
      </c>
      <c r="AB351">
        <v>99.123000000000005</v>
      </c>
      <c r="AC351">
        <v>110.42</v>
      </c>
      <c r="AD351">
        <v>57.74</v>
      </c>
      <c r="AE351">
        <v>71.314999999999998</v>
      </c>
    </row>
    <row r="352" spans="1:31" x14ac:dyDescent="0.25">
      <c r="A352">
        <v>2001</v>
      </c>
      <c r="B352">
        <v>3</v>
      </c>
      <c r="C352">
        <v>65.421999999999997</v>
      </c>
      <c r="D352">
        <v>105.339</v>
      </c>
      <c r="E352">
        <v>77.048000000000002</v>
      </c>
      <c r="F352">
        <v>138.53399999999999</v>
      </c>
      <c r="G352">
        <v>81.861999999999995</v>
      </c>
      <c r="H352">
        <v>99.733999999999995</v>
      </c>
      <c r="I352">
        <v>56.468000000000004</v>
      </c>
      <c r="J352">
        <v>82.334999999999994</v>
      </c>
      <c r="K352">
        <v>86.08</v>
      </c>
      <c r="L352">
        <v>76.778999999999996</v>
      </c>
      <c r="M352">
        <v>63.314</v>
      </c>
      <c r="N352">
        <v>158.721</v>
      </c>
      <c r="O352">
        <v>33.680999999999997</v>
      </c>
      <c r="P352">
        <v>92.838999999999999</v>
      </c>
      <c r="Q352">
        <v>73.503</v>
      </c>
      <c r="R352">
        <v>104.01900000000001</v>
      </c>
      <c r="S352">
        <v>79.683999999999997</v>
      </c>
      <c r="T352">
        <v>34.856999999999999</v>
      </c>
      <c r="U352">
        <v>69.2</v>
      </c>
      <c r="V352">
        <v>79.183000000000007</v>
      </c>
      <c r="W352">
        <v>77.748999999999995</v>
      </c>
      <c r="X352">
        <v>65.614000000000004</v>
      </c>
      <c r="Y352">
        <v>89.537000000000006</v>
      </c>
      <c r="Z352">
        <v>97.706999999999994</v>
      </c>
      <c r="AA352">
        <v>116.908</v>
      </c>
      <c r="AB352">
        <v>53.186</v>
      </c>
      <c r="AC352">
        <v>88.132000000000005</v>
      </c>
      <c r="AD352">
        <v>35.676000000000002</v>
      </c>
      <c r="AE352">
        <v>48.633000000000003</v>
      </c>
    </row>
    <row r="353" spans="1:31" x14ac:dyDescent="0.25">
      <c r="A353">
        <v>2002</v>
      </c>
      <c r="B353">
        <v>3</v>
      </c>
      <c r="C353">
        <v>49.38</v>
      </c>
      <c r="D353">
        <v>43.466999999999999</v>
      </c>
      <c r="E353">
        <v>40.734999999999999</v>
      </c>
      <c r="F353">
        <v>49.622</v>
      </c>
      <c r="G353">
        <v>69.528999999999996</v>
      </c>
      <c r="H353">
        <v>114.303</v>
      </c>
      <c r="I353">
        <v>180.68</v>
      </c>
      <c r="J353">
        <v>80.596999999999994</v>
      </c>
      <c r="K353">
        <v>30.81</v>
      </c>
      <c r="L353">
        <v>123.816</v>
      </c>
      <c r="M353">
        <v>73.652000000000001</v>
      </c>
      <c r="N353">
        <v>83.411000000000001</v>
      </c>
      <c r="O353">
        <v>100.18899999999999</v>
      </c>
      <c r="P353">
        <v>46.768000000000001</v>
      </c>
      <c r="Q353">
        <v>43.335000000000001</v>
      </c>
      <c r="R353">
        <v>67.721000000000004</v>
      </c>
      <c r="S353">
        <v>82.662999999999997</v>
      </c>
      <c r="T353">
        <v>146.16499999999999</v>
      </c>
      <c r="U353">
        <v>90.251999999999995</v>
      </c>
      <c r="V353">
        <v>56.832999999999998</v>
      </c>
      <c r="W353">
        <v>147.45699999999999</v>
      </c>
      <c r="X353">
        <v>40.130000000000003</v>
      </c>
      <c r="Y353">
        <v>63.573999999999998</v>
      </c>
      <c r="Z353">
        <v>57.588000000000001</v>
      </c>
      <c r="AA353">
        <v>94.96</v>
      </c>
      <c r="AB353">
        <v>67.42</v>
      </c>
      <c r="AC353">
        <v>80.793999999999997</v>
      </c>
      <c r="AD353">
        <v>94.518000000000001</v>
      </c>
      <c r="AE353">
        <v>46.301000000000002</v>
      </c>
    </row>
    <row r="354" spans="1:31" x14ac:dyDescent="0.25">
      <c r="A354">
        <v>2003</v>
      </c>
      <c r="B354">
        <v>3</v>
      </c>
      <c r="C354">
        <v>34.923000000000002</v>
      </c>
      <c r="D354">
        <v>77.754999999999995</v>
      </c>
      <c r="E354">
        <v>64.917000000000002</v>
      </c>
      <c r="F354">
        <v>36.317999999999998</v>
      </c>
      <c r="G354">
        <v>89.741</v>
      </c>
      <c r="H354">
        <v>64.198999999999998</v>
      </c>
      <c r="I354">
        <v>153.61500000000001</v>
      </c>
      <c r="J354">
        <v>72.655000000000001</v>
      </c>
      <c r="K354">
        <v>73.081999999999994</v>
      </c>
      <c r="L354">
        <v>61.688000000000002</v>
      </c>
      <c r="M354">
        <v>45.808</v>
      </c>
      <c r="N354">
        <v>39.064</v>
      </c>
      <c r="O354">
        <v>198.333</v>
      </c>
      <c r="P354">
        <v>71.676000000000002</v>
      </c>
      <c r="Q354">
        <v>81.087999999999994</v>
      </c>
      <c r="R354">
        <v>36.302999999999997</v>
      </c>
      <c r="S354">
        <v>90.552000000000007</v>
      </c>
      <c r="T354">
        <v>136.83799999999999</v>
      </c>
      <c r="U354">
        <v>106.94</v>
      </c>
      <c r="V354">
        <v>84.021000000000001</v>
      </c>
      <c r="W354">
        <v>71.998000000000005</v>
      </c>
      <c r="X354">
        <v>33.698999999999998</v>
      </c>
      <c r="Y354">
        <v>57.604999999999997</v>
      </c>
      <c r="Z354">
        <v>41.832000000000001</v>
      </c>
      <c r="AA354">
        <v>136.53399999999999</v>
      </c>
      <c r="AB354">
        <v>81.644000000000005</v>
      </c>
      <c r="AC354">
        <v>79.977000000000004</v>
      </c>
      <c r="AD354">
        <v>44.054000000000002</v>
      </c>
      <c r="AE354">
        <v>46.427</v>
      </c>
    </row>
    <row r="355" spans="1:31" x14ac:dyDescent="0.25">
      <c r="A355">
        <v>2004</v>
      </c>
      <c r="B355">
        <v>3</v>
      </c>
      <c r="C355">
        <v>42.948</v>
      </c>
      <c r="D355">
        <v>44.844999999999999</v>
      </c>
      <c r="E355">
        <v>73.501999999999995</v>
      </c>
      <c r="F355">
        <v>122.902</v>
      </c>
      <c r="G355">
        <v>36.247999999999998</v>
      </c>
      <c r="H355">
        <v>67.456000000000003</v>
      </c>
      <c r="I355">
        <v>44.53</v>
      </c>
      <c r="J355">
        <v>62.198</v>
      </c>
      <c r="K355">
        <v>19.518999999999998</v>
      </c>
      <c r="L355">
        <v>94.177000000000007</v>
      </c>
      <c r="M355">
        <v>104.363</v>
      </c>
      <c r="N355">
        <v>36.045000000000002</v>
      </c>
      <c r="O355">
        <v>94.293000000000006</v>
      </c>
      <c r="P355">
        <v>132.49</v>
      </c>
      <c r="Q355">
        <v>101.372</v>
      </c>
      <c r="R355">
        <v>89.977000000000004</v>
      </c>
      <c r="S355">
        <v>62.113999999999997</v>
      </c>
      <c r="T355">
        <v>53.920999999999999</v>
      </c>
      <c r="U355">
        <v>109.28100000000001</v>
      </c>
      <c r="V355">
        <v>68.441000000000003</v>
      </c>
      <c r="W355">
        <v>61.709000000000003</v>
      </c>
      <c r="X355">
        <v>96.582999999999998</v>
      </c>
      <c r="Y355">
        <v>108.69499999999999</v>
      </c>
      <c r="Z355">
        <v>79.667000000000002</v>
      </c>
      <c r="AA355">
        <v>42.65</v>
      </c>
      <c r="AB355">
        <v>29.917999999999999</v>
      </c>
      <c r="AC355">
        <v>78.701999999999998</v>
      </c>
      <c r="AD355">
        <v>71.558000000000007</v>
      </c>
      <c r="AE355">
        <v>31.777000000000001</v>
      </c>
    </row>
    <row r="356" spans="1:31" x14ac:dyDescent="0.25">
      <c r="A356">
        <v>2005</v>
      </c>
      <c r="B356">
        <v>3</v>
      </c>
      <c r="C356">
        <v>109.93300000000001</v>
      </c>
      <c r="D356">
        <v>55.776000000000003</v>
      </c>
      <c r="E356">
        <v>77.399000000000001</v>
      </c>
      <c r="F356">
        <v>74</v>
      </c>
      <c r="G356">
        <v>77.263000000000005</v>
      </c>
      <c r="H356">
        <v>128.53800000000001</v>
      </c>
      <c r="I356">
        <v>103.224</v>
      </c>
      <c r="J356">
        <v>154.34</v>
      </c>
      <c r="K356">
        <v>100.125</v>
      </c>
      <c r="L356">
        <v>88.888999999999996</v>
      </c>
      <c r="M356">
        <v>46.622</v>
      </c>
      <c r="N356">
        <v>51.539000000000001</v>
      </c>
      <c r="O356">
        <v>157.958</v>
      </c>
      <c r="P356">
        <v>66.134</v>
      </c>
      <c r="Q356">
        <v>81.543999999999997</v>
      </c>
      <c r="R356">
        <v>121.336</v>
      </c>
      <c r="S356">
        <v>92.808999999999997</v>
      </c>
      <c r="T356">
        <v>101.29600000000001</v>
      </c>
      <c r="U356">
        <v>47.988</v>
      </c>
      <c r="V356">
        <v>81.665000000000006</v>
      </c>
      <c r="W356">
        <v>57.853999999999999</v>
      </c>
      <c r="X356">
        <v>46.354999999999997</v>
      </c>
      <c r="Y356">
        <v>40.960999999999999</v>
      </c>
      <c r="Z356">
        <v>95.921000000000006</v>
      </c>
      <c r="AA356">
        <v>32.088000000000001</v>
      </c>
      <c r="AB356">
        <v>122.959</v>
      </c>
      <c r="AC356">
        <v>122.152</v>
      </c>
      <c r="AD356">
        <v>64.046999999999997</v>
      </c>
      <c r="AE356">
        <v>85.878</v>
      </c>
    </row>
    <row r="357" spans="1:31" x14ac:dyDescent="0.25">
      <c r="A357">
        <v>2006</v>
      </c>
      <c r="B357">
        <v>3</v>
      </c>
      <c r="C357">
        <v>120.696</v>
      </c>
      <c r="D357">
        <v>63.258000000000003</v>
      </c>
      <c r="E357">
        <v>55.075000000000003</v>
      </c>
      <c r="F357">
        <v>51.231000000000002</v>
      </c>
      <c r="G357">
        <v>134.04900000000001</v>
      </c>
      <c r="H357">
        <v>103.541</v>
      </c>
      <c r="I357">
        <v>52.475000000000001</v>
      </c>
      <c r="J357">
        <v>24.577999999999999</v>
      </c>
      <c r="K357">
        <v>65.05</v>
      </c>
      <c r="L357">
        <v>51.265999999999998</v>
      </c>
      <c r="M357">
        <v>116.08</v>
      </c>
      <c r="N357">
        <v>142.91300000000001</v>
      </c>
      <c r="O357">
        <v>67.819000000000003</v>
      </c>
      <c r="P357">
        <v>88.063000000000002</v>
      </c>
      <c r="Q357">
        <v>88.125</v>
      </c>
      <c r="R357">
        <v>59.53</v>
      </c>
      <c r="S357">
        <v>47.093000000000004</v>
      </c>
      <c r="T357">
        <v>33.536000000000001</v>
      </c>
      <c r="U357">
        <v>102.98399999999999</v>
      </c>
      <c r="V357">
        <v>102.35299999999999</v>
      </c>
      <c r="W357">
        <v>147.273</v>
      </c>
      <c r="X357">
        <v>36.750999999999998</v>
      </c>
      <c r="Y357">
        <v>51.625</v>
      </c>
      <c r="Z357">
        <v>52.639000000000003</v>
      </c>
      <c r="AA357">
        <v>55.529000000000003</v>
      </c>
      <c r="AB357">
        <v>81.869</v>
      </c>
      <c r="AC357">
        <v>60.875</v>
      </c>
      <c r="AD357">
        <v>128.42500000000001</v>
      </c>
      <c r="AE357">
        <v>34.823999999999998</v>
      </c>
    </row>
    <row r="358" spans="1:31" x14ac:dyDescent="0.25">
      <c r="A358">
        <v>2007</v>
      </c>
      <c r="B358">
        <v>3</v>
      </c>
      <c r="C358">
        <v>72.231999999999999</v>
      </c>
      <c r="D358">
        <v>114.28700000000001</v>
      </c>
      <c r="E358">
        <v>22.951000000000001</v>
      </c>
      <c r="F358">
        <v>58.704000000000001</v>
      </c>
      <c r="G358">
        <v>120.048</v>
      </c>
      <c r="H358">
        <v>81.95</v>
      </c>
      <c r="I358">
        <v>78.915999999999997</v>
      </c>
      <c r="J358">
        <v>110.367</v>
      </c>
      <c r="K358">
        <v>67.631</v>
      </c>
      <c r="L358">
        <v>85.539000000000001</v>
      </c>
      <c r="M358">
        <v>78.364999999999995</v>
      </c>
      <c r="N358">
        <v>25.222000000000001</v>
      </c>
      <c r="O358">
        <v>138.59200000000001</v>
      </c>
      <c r="P358">
        <v>147.387</v>
      </c>
      <c r="Q358">
        <v>92.637</v>
      </c>
      <c r="R358">
        <v>70.045000000000002</v>
      </c>
      <c r="S358">
        <v>146.96199999999999</v>
      </c>
      <c r="T358">
        <v>97.947999999999993</v>
      </c>
      <c r="U358">
        <v>53.594999999999999</v>
      </c>
      <c r="V358">
        <v>91.382000000000005</v>
      </c>
      <c r="W358">
        <v>50.414000000000001</v>
      </c>
      <c r="X358">
        <v>80.075000000000003</v>
      </c>
      <c r="Y358">
        <v>91.495000000000005</v>
      </c>
      <c r="Z358">
        <v>45.89</v>
      </c>
      <c r="AA358">
        <v>62.411999999999999</v>
      </c>
      <c r="AB358">
        <v>71.430999999999997</v>
      </c>
      <c r="AC358">
        <v>68.078000000000003</v>
      </c>
      <c r="AD358">
        <v>42.956000000000003</v>
      </c>
      <c r="AE358">
        <v>29.882000000000001</v>
      </c>
    </row>
    <row r="359" spans="1:31" x14ac:dyDescent="0.25">
      <c r="A359">
        <v>2008</v>
      </c>
      <c r="B359">
        <v>3</v>
      </c>
      <c r="C359">
        <v>38.637</v>
      </c>
      <c r="D359">
        <v>71.808000000000007</v>
      </c>
      <c r="E359">
        <v>112.139</v>
      </c>
      <c r="F359">
        <v>71.489999999999995</v>
      </c>
      <c r="G359">
        <v>62.817</v>
      </c>
      <c r="H359">
        <v>22.016999999999999</v>
      </c>
      <c r="I359">
        <v>81.802999999999997</v>
      </c>
      <c r="J359">
        <v>118.294</v>
      </c>
      <c r="K359">
        <v>78.546000000000006</v>
      </c>
      <c r="L359">
        <v>84.882999999999996</v>
      </c>
      <c r="M359">
        <v>91.67</v>
      </c>
      <c r="N359">
        <v>55.271999999999998</v>
      </c>
      <c r="O359">
        <v>89.715000000000003</v>
      </c>
      <c r="P359">
        <v>68.475999999999999</v>
      </c>
      <c r="Q359">
        <v>77.063000000000002</v>
      </c>
      <c r="R359">
        <v>83.641999999999996</v>
      </c>
      <c r="S359">
        <v>64.088999999999999</v>
      </c>
      <c r="T359">
        <v>122.01300000000001</v>
      </c>
      <c r="U359">
        <v>167.709</v>
      </c>
      <c r="V359">
        <v>59.508000000000003</v>
      </c>
      <c r="W359">
        <v>93.820999999999998</v>
      </c>
      <c r="X359">
        <v>41.453000000000003</v>
      </c>
      <c r="Y359">
        <v>117.291</v>
      </c>
      <c r="Z359">
        <v>82.498000000000005</v>
      </c>
      <c r="AA359">
        <v>87.346000000000004</v>
      </c>
      <c r="AB359">
        <v>91.921000000000006</v>
      </c>
      <c r="AC359">
        <v>127.77800000000001</v>
      </c>
      <c r="AD359">
        <v>128.06</v>
      </c>
      <c r="AE359">
        <v>73.203000000000003</v>
      </c>
    </row>
    <row r="360" spans="1:31" x14ac:dyDescent="0.25">
      <c r="A360">
        <v>2009</v>
      </c>
      <c r="B360">
        <v>3</v>
      </c>
      <c r="C360">
        <v>77.167000000000002</v>
      </c>
      <c r="D360">
        <v>124.307</v>
      </c>
      <c r="E360">
        <v>62.923000000000002</v>
      </c>
      <c r="F360">
        <v>55.231000000000002</v>
      </c>
      <c r="G360">
        <v>154.71</v>
      </c>
      <c r="H360">
        <v>154.13800000000001</v>
      </c>
      <c r="I360">
        <v>53.962000000000003</v>
      </c>
      <c r="J360">
        <v>60.683999999999997</v>
      </c>
      <c r="K360">
        <v>80.608999999999995</v>
      </c>
      <c r="L360">
        <v>55.383000000000003</v>
      </c>
      <c r="M360">
        <v>168.548</v>
      </c>
      <c r="N360">
        <v>92.786000000000001</v>
      </c>
      <c r="O360">
        <v>80.599000000000004</v>
      </c>
      <c r="P360">
        <v>83.775000000000006</v>
      </c>
      <c r="Q360">
        <v>79.298000000000002</v>
      </c>
      <c r="R360">
        <v>125.78100000000001</v>
      </c>
      <c r="S360">
        <v>91.32</v>
      </c>
      <c r="T360">
        <v>26.13</v>
      </c>
      <c r="U360">
        <v>44.887999999999998</v>
      </c>
      <c r="V360">
        <v>110.191</v>
      </c>
      <c r="W360">
        <v>193.74700000000001</v>
      </c>
      <c r="X360">
        <v>90.034000000000006</v>
      </c>
      <c r="Y360">
        <v>62.180999999999997</v>
      </c>
      <c r="Z360">
        <v>74.694000000000003</v>
      </c>
      <c r="AA360">
        <v>40.091999999999999</v>
      </c>
      <c r="AB360">
        <v>141.16</v>
      </c>
      <c r="AC360">
        <v>93.423000000000002</v>
      </c>
      <c r="AD360">
        <v>100.893</v>
      </c>
      <c r="AE360">
        <v>155.25800000000001</v>
      </c>
    </row>
    <row r="361" spans="1:31" x14ac:dyDescent="0.25">
      <c r="A361">
        <v>2010</v>
      </c>
      <c r="B361">
        <v>3</v>
      </c>
      <c r="C361">
        <v>69.674000000000007</v>
      </c>
      <c r="D361">
        <v>134.994</v>
      </c>
      <c r="E361">
        <v>34.262</v>
      </c>
      <c r="F361">
        <v>92.79</v>
      </c>
      <c r="G361">
        <v>52.545999999999999</v>
      </c>
      <c r="H361">
        <v>75.823999999999998</v>
      </c>
      <c r="I361">
        <v>72.072000000000003</v>
      </c>
      <c r="J361">
        <v>92.281999999999996</v>
      </c>
      <c r="K361">
        <v>79.146000000000001</v>
      </c>
      <c r="L361">
        <v>148.33500000000001</v>
      </c>
      <c r="M361">
        <v>87.323999999999998</v>
      </c>
      <c r="N361">
        <v>62.018999999999998</v>
      </c>
      <c r="O361">
        <v>67.161000000000001</v>
      </c>
      <c r="P361">
        <v>123.036</v>
      </c>
      <c r="Q361">
        <v>78.748000000000005</v>
      </c>
      <c r="R361">
        <v>61.9</v>
      </c>
      <c r="S361">
        <v>132.08600000000001</v>
      </c>
      <c r="T361">
        <v>126.718</v>
      </c>
      <c r="U361">
        <v>122.75700000000001</v>
      </c>
      <c r="V361">
        <v>46.039000000000001</v>
      </c>
      <c r="W361">
        <v>239.08199999999999</v>
      </c>
      <c r="X361">
        <v>58.084000000000003</v>
      </c>
      <c r="Y361">
        <v>63.009</v>
      </c>
      <c r="Z361">
        <v>92.858999999999995</v>
      </c>
      <c r="AA361">
        <v>30.835999999999999</v>
      </c>
      <c r="AB361">
        <v>103.75</v>
      </c>
      <c r="AC361">
        <v>129.91399999999999</v>
      </c>
      <c r="AD361">
        <v>106.913</v>
      </c>
      <c r="AE361">
        <v>141.60499999999999</v>
      </c>
    </row>
    <row r="362" spans="1:31" x14ac:dyDescent="0.25">
      <c r="A362">
        <v>2011</v>
      </c>
      <c r="B362">
        <v>3</v>
      </c>
      <c r="C362">
        <v>62.381</v>
      </c>
      <c r="D362">
        <v>137.66499999999999</v>
      </c>
      <c r="E362">
        <v>65.046000000000006</v>
      </c>
      <c r="F362">
        <v>175.035</v>
      </c>
      <c r="G362">
        <v>94.944000000000003</v>
      </c>
      <c r="H362">
        <v>81.626999999999995</v>
      </c>
      <c r="I362">
        <v>42.863</v>
      </c>
      <c r="J362">
        <v>107.449</v>
      </c>
      <c r="K362">
        <v>62.838000000000001</v>
      </c>
      <c r="L362">
        <v>52.451000000000001</v>
      </c>
      <c r="M362">
        <v>48.319000000000003</v>
      </c>
      <c r="N362">
        <v>105.19199999999999</v>
      </c>
      <c r="O362">
        <v>103.03400000000001</v>
      </c>
      <c r="P362">
        <v>136.01900000000001</v>
      </c>
      <c r="Q362">
        <v>56.969000000000001</v>
      </c>
      <c r="R362">
        <v>138.97499999999999</v>
      </c>
      <c r="S362">
        <v>43.703000000000003</v>
      </c>
      <c r="T362">
        <v>53.241999999999997</v>
      </c>
      <c r="U362">
        <v>114.42400000000001</v>
      </c>
      <c r="V362">
        <v>58.137999999999998</v>
      </c>
      <c r="W362">
        <v>109.95099999999999</v>
      </c>
      <c r="X362">
        <v>112.74299999999999</v>
      </c>
      <c r="Y362">
        <v>79.679000000000002</v>
      </c>
      <c r="Z362">
        <v>97.691999999999993</v>
      </c>
      <c r="AA362">
        <v>100.312</v>
      </c>
      <c r="AB362">
        <v>108.178</v>
      </c>
      <c r="AC362">
        <v>123.15300000000001</v>
      </c>
      <c r="AD362">
        <v>92.93</v>
      </c>
      <c r="AE362">
        <v>108.95</v>
      </c>
    </row>
    <row r="363" spans="1:31" x14ac:dyDescent="0.25">
      <c r="A363">
        <v>2012</v>
      </c>
      <c r="B363">
        <v>3</v>
      </c>
      <c r="C363">
        <v>81.165000000000006</v>
      </c>
      <c r="D363">
        <v>62.536999999999999</v>
      </c>
      <c r="E363">
        <v>93.340999999999994</v>
      </c>
      <c r="F363">
        <v>84.876999999999995</v>
      </c>
      <c r="G363">
        <v>81.102999999999994</v>
      </c>
      <c r="H363">
        <v>97.158000000000001</v>
      </c>
      <c r="I363">
        <v>88.432000000000002</v>
      </c>
      <c r="J363">
        <v>99.975999999999999</v>
      </c>
      <c r="K363">
        <v>72.402000000000001</v>
      </c>
      <c r="L363">
        <v>97.034999999999997</v>
      </c>
      <c r="M363">
        <v>83.935000000000002</v>
      </c>
      <c r="N363">
        <v>69.11</v>
      </c>
      <c r="O363">
        <v>107.857</v>
      </c>
      <c r="P363">
        <v>122.52500000000001</v>
      </c>
      <c r="Q363">
        <v>42.697000000000003</v>
      </c>
      <c r="R363">
        <v>58.15</v>
      </c>
      <c r="S363">
        <v>74.978999999999999</v>
      </c>
      <c r="T363">
        <v>68.539000000000001</v>
      </c>
      <c r="U363">
        <v>54.218000000000004</v>
      </c>
      <c r="V363">
        <v>95.36</v>
      </c>
      <c r="W363">
        <v>79.066999999999993</v>
      </c>
      <c r="X363">
        <v>52.408000000000001</v>
      </c>
      <c r="Y363">
        <v>66.126000000000005</v>
      </c>
      <c r="Z363">
        <v>71.980999999999995</v>
      </c>
      <c r="AA363">
        <v>60.283999999999999</v>
      </c>
      <c r="AB363">
        <v>121.542</v>
      </c>
      <c r="AC363">
        <v>93.125</v>
      </c>
      <c r="AD363">
        <v>153.76499999999999</v>
      </c>
      <c r="AE363">
        <v>65.353999999999999</v>
      </c>
    </row>
    <row r="364" spans="1:31" x14ac:dyDescent="0.25">
      <c r="A364">
        <v>2013</v>
      </c>
      <c r="B364">
        <v>3</v>
      </c>
      <c r="C364">
        <v>57.106999999999999</v>
      </c>
      <c r="D364">
        <v>55.4</v>
      </c>
      <c r="E364">
        <v>67.593000000000004</v>
      </c>
      <c r="F364">
        <v>106.667</v>
      </c>
      <c r="G364">
        <v>121.232</v>
      </c>
      <c r="H364">
        <v>85.119</v>
      </c>
      <c r="I364">
        <v>97.509</v>
      </c>
      <c r="J364">
        <v>87.049000000000007</v>
      </c>
      <c r="K364">
        <v>87.340999999999994</v>
      </c>
      <c r="L364">
        <v>75.787000000000006</v>
      </c>
      <c r="M364">
        <v>72.626999999999995</v>
      </c>
      <c r="N364">
        <v>81.697999999999993</v>
      </c>
      <c r="O364">
        <v>140.58000000000001</v>
      </c>
      <c r="P364">
        <v>122.877</v>
      </c>
      <c r="Q364">
        <v>147.58699999999999</v>
      </c>
      <c r="R364">
        <v>127.71599999999999</v>
      </c>
      <c r="S364">
        <v>79.884</v>
      </c>
      <c r="T364">
        <v>91.326999999999998</v>
      </c>
      <c r="U364">
        <v>70.754000000000005</v>
      </c>
      <c r="V364">
        <v>151.30000000000001</v>
      </c>
      <c r="W364">
        <v>135.679</v>
      </c>
      <c r="X364">
        <v>86.123999999999995</v>
      </c>
      <c r="Y364">
        <v>54.844000000000001</v>
      </c>
      <c r="Z364">
        <v>124.881</v>
      </c>
      <c r="AA364">
        <v>64.284999999999997</v>
      </c>
      <c r="AB364">
        <v>68.753</v>
      </c>
      <c r="AC364">
        <v>125.185</v>
      </c>
      <c r="AD364">
        <v>65.203999999999994</v>
      </c>
      <c r="AE364">
        <v>66.772999999999996</v>
      </c>
    </row>
    <row r="365" spans="1:31" x14ac:dyDescent="0.25">
      <c r="A365">
        <v>2014</v>
      </c>
      <c r="B365">
        <v>3</v>
      </c>
      <c r="C365">
        <v>50.872</v>
      </c>
      <c r="D365">
        <v>107.27</v>
      </c>
      <c r="E365">
        <v>142.857</v>
      </c>
      <c r="F365">
        <v>140.26300000000001</v>
      </c>
      <c r="G365">
        <v>96.805999999999997</v>
      </c>
      <c r="H365">
        <v>85.885999999999996</v>
      </c>
      <c r="I365">
        <v>69.772999999999996</v>
      </c>
      <c r="J365">
        <v>57.798000000000002</v>
      </c>
      <c r="K365">
        <v>132.95099999999999</v>
      </c>
      <c r="L365">
        <v>82.188000000000002</v>
      </c>
      <c r="M365">
        <v>139.221</v>
      </c>
      <c r="N365">
        <v>28.036999999999999</v>
      </c>
      <c r="O365">
        <v>126.596</v>
      </c>
      <c r="P365">
        <v>147.547</v>
      </c>
      <c r="Q365">
        <v>47.915999999999997</v>
      </c>
      <c r="R365">
        <v>75.911000000000001</v>
      </c>
      <c r="S365">
        <v>70.876000000000005</v>
      </c>
      <c r="T365">
        <v>46.798999999999999</v>
      </c>
      <c r="U365">
        <v>61.67</v>
      </c>
      <c r="V365">
        <v>73.12</v>
      </c>
      <c r="W365">
        <v>58.195999999999998</v>
      </c>
      <c r="X365">
        <v>57.68</v>
      </c>
      <c r="Y365">
        <v>54.753</v>
      </c>
      <c r="Z365">
        <v>100.214</v>
      </c>
      <c r="AA365">
        <v>88</v>
      </c>
      <c r="AB365">
        <v>151.197</v>
      </c>
      <c r="AC365">
        <v>61.466000000000001</v>
      </c>
      <c r="AD365">
        <v>119.43</v>
      </c>
      <c r="AE365">
        <v>72.38</v>
      </c>
    </row>
    <row r="366" spans="1:31" x14ac:dyDescent="0.25">
      <c r="A366">
        <v>2015</v>
      </c>
      <c r="B366">
        <v>3</v>
      </c>
      <c r="C366">
        <v>107.4</v>
      </c>
      <c r="D366">
        <v>111.363</v>
      </c>
      <c r="E366">
        <v>104.172</v>
      </c>
      <c r="F366">
        <v>81.930999999999997</v>
      </c>
      <c r="G366">
        <v>77.492999999999995</v>
      </c>
      <c r="H366">
        <v>65.540999999999997</v>
      </c>
      <c r="I366">
        <v>248.208</v>
      </c>
      <c r="J366">
        <v>97.769000000000005</v>
      </c>
      <c r="K366">
        <v>106.917</v>
      </c>
      <c r="L366">
        <v>34.337000000000003</v>
      </c>
      <c r="M366">
        <v>86.974999999999994</v>
      </c>
      <c r="N366">
        <v>72.353999999999999</v>
      </c>
      <c r="O366">
        <v>53.902000000000001</v>
      </c>
      <c r="P366">
        <v>104.489</v>
      </c>
      <c r="Q366">
        <v>95.545000000000002</v>
      </c>
      <c r="R366">
        <v>73.662000000000006</v>
      </c>
      <c r="S366">
        <v>104.08</v>
      </c>
      <c r="T366">
        <v>49.110999999999997</v>
      </c>
      <c r="U366">
        <v>53.698</v>
      </c>
      <c r="V366">
        <v>87.77</v>
      </c>
      <c r="W366">
        <v>82.96</v>
      </c>
      <c r="X366">
        <v>43.575000000000003</v>
      </c>
      <c r="Y366">
        <v>70.251000000000005</v>
      </c>
      <c r="Z366">
        <v>149.49100000000001</v>
      </c>
      <c r="AA366">
        <v>102.205</v>
      </c>
      <c r="AB366">
        <v>131.19300000000001</v>
      </c>
      <c r="AC366">
        <v>44.32</v>
      </c>
      <c r="AD366">
        <v>40.048000000000002</v>
      </c>
      <c r="AE366">
        <v>48.488</v>
      </c>
    </row>
    <row r="367" spans="1:31" x14ac:dyDescent="0.25">
      <c r="A367">
        <v>2016</v>
      </c>
      <c r="B367">
        <v>3</v>
      </c>
      <c r="C367">
        <v>71.025000000000006</v>
      </c>
      <c r="D367">
        <v>84.025999999999996</v>
      </c>
      <c r="E367">
        <v>141.00700000000001</v>
      </c>
      <c r="F367">
        <v>65.254999999999995</v>
      </c>
      <c r="G367">
        <v>148.28200000000001</v>
      </c>
      <c r="H367">
        <v>126.304</v>
      </c>
      <c r="I367">
        <v>157.542</v>
      </c>
      <c r="J367">
        <v>65.856999999999999</v>
      </c>
      <c r="K367">
        <v>49.286000000000001</v>
      </c>
      <c r="L367">
        <v>22.777000000000001</v>
      </c>
      <c r="M367">
        <v>89.893000000000001</v>
      </c>
      <c r="N367">
        <v>84.872</v>
      </c>
      <c r="O367">
        <v>52.598999999999997</v>
      </c>
      <c r="P367">
        <v>187.941</v>
      </c>
      <c r="Q367">
        <v>46.786000000000001</v>
      </c>
      <c r="R367">
        <v>100.08799999999999</v>
      </c>
      <c r="S367">
        <v>60.619</v>
      </c>
      <c r="T367">
        <v>55.481000000000002</v>
      </c>
      <c r="U367">
        <v>38.912999999999997</v>
      </c>
      <c r="V367">
        <v>77.179000000000002</v>
      </c>
      <c r="W367">
        <v>48.896999999999998</v>
      </c>
      <c r="X367">
        <v>107.59</v>
      </c>
      <c r="Y367">
        <v>93.358000000000004</v>
      </c>
      <c r="Z367">
        <v>78.123999999999995</v>
      </c>
      <c r="AA367">
        <v>62.805999999999997</v>
      </c>
      <c r="AB367">
        <v>61.712000000000003</v>
      </c>
      <c r="AC367">
        <v>76.775000000000006</v>
      </c>
      <c r="AD367">
        <v>59.838000000000001</v>
      </c>
      <c r="AE367">
        <v>207.28299999999999</v>
      </c>
    </row>
    <row r="368" spans="1:31" x14ac:dyDescent="0.25">
      <c r="A368">
        <v>2017</v>
      </c>
      <c r="B368">
        <v>3</v>
      </c>
      <c r="C368">
        <v>102.053</v>
      </c>
      <c r="D368">
        <v>49.948999999999998</v>
      </c>
      <c r="E368">
        <v>44.680999999999997</v>
      </c>
      <c r="F368">
        <v>112.194</v>
      </c>
      <c r="G368">
        <v>66.325999999999993</v>
      </c>
      <c r="H368">
        <v>43.515999999999998</v>
      </c>
      <c r="I368">
        <v>93.477000000000004</v>
      </c>
      <c r="J368">
        <v>54.744</v>
      </c>
      <c r="K368">
        <v>41.183</v>
      </c>
      <c r="L368">
        <v>55.118000000000002</v>
      </c>
      <c r="M368">
        <v>96.241</v>
      </c>
      <c r="N368">
        <v>64.637</v>
      </c>
      <c r="O368">
        <v>60.91</v>
      </c>
      <c r="P368">
        <v>151.911</v>
      </c>
      <c r="Q368">
        <v>80.528000000000006</v>
      </c>
      <c r="R368">
        <v>116.062</v>
      </c>
      <c r="S368">
        <v>53.863999999999997</v>
      </c>
      <c r="T368">
        <v>85.774000000000001</v>
      </c>
      <c r="U368">
        <v>53.570999999999998</v>
      </c>
      <c r="V368">
        <v>94.781999999999996</v>
      </c>
      <c r="W368">
        <v>89.146000000000001</v>
      </c>
      <c r="X368">
        <v>97.631</v>
      </c>
      <c r="Y368">
        <v>78</v>
      </c>
      <c r="Z368">
        <v>109.14100000000001</v>
      </c>
      <c r="AA368">
        <v>107.80800000000001</v>
      </c>
      <c r="AB368">
        <v>58.045999999999999</v>
      </c>
      <c r="AC368">
        <v>48.250999999999998</v>
      </c>
      <c r="AD368">
        <v>64.983000000000004</v>
      </c>
      <c r="AE368">
        <v>114.047</v>
      </c>
    </row>
    <row r="369" spans="1:31" x14ac:dyDescent="0.25">
      <c r="A369">
        <v>2018</v>
      </c>
      <c r="B369">
        <v>3</v>
      </c>
      <c r="C369">
        <v>72.307000000000002</v>
      </c>
      <c r="D369">
        <v>74.024000000000001</v>
      </c>
      <c r="E369">
        <v>59.148000000000003</v>
      </c>
      <c r="F369">
        <v>132.68100000000001</v>
      </c>
      <c r="G369">
        <v>88.605000000000004</v>
      </c>
      <c r="H369">
        <v>107.29900000000001</v>
      </c>
      <c r="I369">
        <v>64.978999999999999</v>
      </c>
      <c r="J369">
        <v>60.66</v>
      </c>
      <c r="K369">
        <v>136.244</v>
      </c>
      <c r="L369">
        <v>41.895000000000003</v>
      </c>
      <c r="M369">
        <v>148.45699999999999</v>
      </c>
      <c r="N369">
        <v>164.45</v>
      </c>
      <c r="O369">
        <v>170.392</v>
      </c>
      <c r="P369">
        <v>98.366</v>
      </c>
      <c r="Q369">
        <v>59.886000000000003</v>
      </c>
      <c r="R369">
        <v>148.245</v>
      </c>
      <c r="S369">
        <v>134.184</v>
      </c>
      <c r="T369">
        <v>88.358999999999995</v>
      </c>
      <c r="U369">
        <v>53.238999999999997</v>
      </c>
      <c r="V369">
        <v>70.649000000000001</v>
      </c>
      <c r="W369">
        <v>93.700999999999993</v>
      </c>
      <c r="X369">
        <v>102.661</v>
      </c>
      <c r="Y369">
        <v>77.432000000000002</v>
      </c>
      <c r="Z369">
        <v>26.651</v>
      </c>
      <c r="AA369">
        <v>94.867999999999995</v>
      </c>
      <c r="AB369">
        <v>94.188999999999993</v>
      </c>
      <c r="AC369">
        <v>102.312</v>
      </c>
      <c r="AD369">
        <v>143.351</v>
      </c>
      <c r="AE369">
        <v>70.137</v>
      </c>
    </row>
    <row r="370" spans="1:31" x14ac:dyDescent="0.25">
      <c r="A370">
        <v>2019</v>
      </c>
      <c r="B370">
        <v>3</v>
      </c>
      <c r="C370">
        <v>75.597999999999999</v>
      </c>
      <c r="D370">
        <v>96.289000000000001</v>
      </c>
      <c r="E370">
        <v>88.891999999999996</v>
      </c>
      <c r="F370">
        <v>67.040000000000006</v>
      </c>
      <c r="G370">
        <v>111.56699999999999</v>
      </c>
      <c r="H370">
        <v>76.340999999999994</v>
      </c>
      <c r="I370">
        <v>73.234999999999999</v>
      </c>
      <c r="J370">
        <v>102.91</v>
      </c>
      <c r="K370">
        <v>99.771000000000001</v>
      </c>
      <c r="L370">
        <v>73.855000000000004</v>
      </c>
      <c r="M370">
        <v>111.783</v>
      </c>
      <c r="N370">
        <v>33.536000000000001</v>
      </c>
      <c r="O370">
        <v>65.596000000000004</v>
      </c>
      <c r="P370">
        <v>78.259</v>
      </c>
      <c r="Q370">
        <v>66.563999999999993</v>
      </c>
      <c r="R370">
        <v>109.242</v>
      </c>
      <c r="S370">
        <v>46.267000000000003</v>
      </c>
      <c r="T370">
        <v>133.14400000000001</v>
      </c>
      <c r="U370">
        <v>94.832999999999998</v>
      </c>
      <c r="V370">
        <v>101.745</v>
      </c>
      <c r="W370">
        <v>208.03899999999999</v>
      </c>
      <c r="X370">
        <v>54.546999999999997</v>
      </c>
      <c r="Y370">
        <v>96.003</v>
      </c>
      <c r="Z370">
        <v>118.527</v>
      </c>
      <c r="AA370">
        <v>42.728999999999999</v>
      </c>
      <c r="AB370">
        <v>98.83</v>
      </c>
      <c r="AC370">
        <v>97.385999999999996</v>
      </c>
      <c r="AD370">
        <v>71.477999999999994</v>
      </c>
      <c r="AE370">
        <v>26.837</v>
      </c>
    </row>
    <row r="371" spans="1:31" x14ac:dyDescent="0.25">
      <c r="A371">
        <v>2020</v>
      </c>
      <c r="B371">
        <v>3</v>
      </c>
      <c r="C371">
        <v>55.012</v>
      </c>
      <c r="D371">
        <v>58.365000000000002</v>
      </c>
      <c r="E371">
        <v>59.192999999999998</v>
      </c>
      <c r="F371">
        <v>186.25299999999999</v>
      </c>
      <c r="G371">
        <v>103.352</v>
      </c>
      <c r="H371">
        <v>115.795</v>
      </c>
      <c r="I371">
        <v>118.334</v>
      </c>
      <c r="J371">
        <v>63.521000000000001</v>
      </c>
      <c r="K371">
        <v>66.575999999999993</v>
      </c>
      <c r="L371">
        <v>57.674999999999997</v>
      </c>
      <c r="M371">
        <v>63.243000000000002</v>
      </c>
      <c r="N371">
        <v>56.054000000000002</v>
      </c>
      <c r="O371">
        <v>126.508</v>
      </c>
      <c r="P371">
        <v>89.668999999999997</v>
      </c>
      <c r="Q371">
        <v>37.281999999999996</v>
      </c>
      <c r="R371">
        <v>31.274000000000001</v>
      </c>
      <c r="S371">
        <v>52.941000000000003</v>
      </c>
      <c r="T371">
        <v>72.805999999999997</v>
      </c>
      <c r="U371">
        <v>78.480999999999995</v>
      </c>
      <c r="V371">
        <v>62.039000000000001</v>
      </c>
      <c r="W371">
        <v>47.969000000000001</v>
      </c>
      <c r="X371">
        <v>60.21</v>
      </c>
      <c r="Y371">
        <v>119.482</v>
      </c>
      <c r="Z371">
        <v>172.745</v>
      </c>
      <c r="AA371">
        <v>55.137999999999998</v>
      </c>
      <c r="AB371">
        <v>103.298</v>
      </c>
      <c r="AC371">
        <v>124.857</v>
      </c>
      <c r="AD371">
        <v>142.36600000000001</v>
      </c>
      <c r="AE371">
        <v>70.305000000000007</v>
      </c>
    </row>
    <row r="372" spans="1:31" x14ac:dyDescent="0.25">
      <c r="A372">
        <v>2021</v>
      </c>
      <c r="B372">
        <v>3</v>
      </c>
      <c r="C372">
        <v>46.609000000000002</v>
      </c>
      <c r="D372">
        <v>83.075000000000003</v>
      </c>
      <c r="E372">
        <v>74.777000000000001</v>
      </c>
      <c r="F372">
        <v>38.515000000000001</v>
      </c>
      <c r="G372">
        <v>55.805999999999997</v>
      </c>
      <c r="H372">
        <v>121.893</v>
      </c>
      <c r="I372">
        <v>95.733999999999995</v>
      </c>
      <c r="J372">
        <v>184.733</v>
      </c>
      <c r="K372">
        <v>28.067</v>
      </c>
      <c r="L372">
        <v>92.915000000000006</v>
      </c>
      <c r="M372">
        <v>102.04300000000001</v>
      </c>
      <c r="N372">
        <v>103.64</v>
      </c>
      <c r="O372">
        <v>109.80500000000001</v>
      </c>
      <c r="P372">
        <v>224.79599999999999</v>
      </c>
      <c r="Q372">
        <v>36.545000000000002</v>
      </c>
      <c r="R372">
        <v>92.837000000000003</v>
      </c>
      <c r="S372">
        <v>111.786</v>
      </c>
      <c r="T372">
        <v>95.024000000000001</v>
      </c>
      <c r="U372">
        <v>82.432000000000002</v>
      </c>
      <c r="V372">
        <v>36.311999999999998</v>
      </c>
      <c r="W372">
        <v>63.003</v>
      </c>
      <c r="X372">
        <v>78.522000000000006</v>
      </c>
      <c r="Y372">
        <v>66.137</v>
      </c>
      <c r="Z372">
        <v>140.374</v>
      </c>
      <c r="AA372">
        <v>76.89</v>
      </c>
      <c r="AB372">
        <v>81.426000000000002</v>
      </c>
      <c r="AC372">
        <v>142.32</v>
      </c>
      <c r="AD372">
        <v>99.375</v>
      </c>
      <c r="AE372">
        <v>33.658000000000001</v>
      </c>
    </row>
    <row r="373" spans="1:31" x14ac:dyDescent="0.25">
      <c r="A373">
        <v>2022</v>
      </c>
      <c r="B373">
        <v>3</v>
      </c>
      <c r="C373">
        <v>105.857</v>
      </c>
      <c r="D373">
        <v>93.864999999999995</v>
      </c>
      <c r="E373">
        <v>76.843999999999994</v>
      </c>
      <c r="F373">
        <v>77.447000000000003</v>
      </c>
      <c r="G373">
        <v>175.19800000000001</v>
      </c>
      <c r="H373">
        <v>85.981999999999999</v>
      </c>
      <c r="I373">
        <v>155.30799999999999</v>
      </c>
      <c r="J373">
        <v>107.83</v>
      </c>
      <c r="K373">
        <v>85.655000000000001</v>
      </c>
      <c r="L373">
        <v>79.233999999999995</v>
      </c>
      <c r="M373">
        <v>48.621000000000002</v>
      </c>
      <c r="N373">
        <v>53.677</v>
      </c>
      <c r="O373">
        <v>95.504000000000005</v>
      </c>
      <c r="P373">
        <v>73.349999999999994</v>
      </c>
      <c r="Q373">
        <v>228.62700000000001</v>
      </c>
      <c r="R373">
        <v>84.662000000000006</v>
      </c>
      <c r="S373">
        <v>66.277000000000001</v>
      </c>
      <c r="T373">
        <v>68.117000000000004</v>
      </c>
      <c r="U373">
        <v>47.265999999999998</v>
      </c>
      <c r="V373">
        <v>61.496000000000002</v>
      </c>
      <c r="W373">
        <v>101.11</v>
      </c>
      <c r="X373">
        <v>72.162999999999997</v>
      </c>
      <c r="Y373">
        <v>133.369</v>
      </c>
      <c r="Z373">
        <v>72.58</v>
      </c>
      <c r="AA373">
        <v>84.655000000000001</v>
      </c>
      <c r="AB373">
        <v>58.119</v>
      </c>
      <c r="AC373">
        <v>38.113999999999997</v>
      </c>
      <c r="AD373">
        <v>60.158999999999999</v>
      </c>
      <c r="AE373">
        <v>83.378</v>
      </c>
    </row>
    <row r="374" spans="1:31" x14ac:dyDescent="0.25">
      <c r="A374">
        <v>2023</v>
      </c>
      <c r="B374">
        <v>3</v>
      </c>
      <c r="C374">
        <v>96.516999999999996</v>
      </c>
      <c r="D374">
        <v>141.46799999999999</v>
      </c>
      <c r="E374">
        <v>89.097999999999999</v>
      </c>
      <c r="F374">
        <v>71.316000000000003</v>
      </c>
      <c r="G374">
        <v>59.116</v>
      </c>
      <c r="H374">
        <v>106.732</v>
      </c>
      <c r="I374">
        <v>112.703</v>
      </c>
      <c r="J374">
        <v>93.191999999999993</v>
      </c>
      <c r="K374">
        <v>171.44399999999999</v>
      </c>
      <c r="L374">
        <v>88.128</v>
      </c>
      <c r="M374">
        <v>60.716999999999999</v>
      </c>
      <c r="N374">
        <v>68.620999999999995</v>
      </c>
      <c r="O374">
        <v>86.662000000000006</v>
      </c>
      <c r="P374">
        <v>105.086</v>
      </c>
      <c r="Q374">
        <v>40.776000000000003</v>
      </c>
      <c r="R374">
        <v>95.55</v>
      </c>
      <c r="S374">
        <v>220.934</v>
      </c>
      <c r="T374">
        <v>119.011</v>
      </c>
      <c r="U374">
        <v>49.359000000000002</v>
      </c>
      <c r="V374">
        <v>119.849</v>
      </c>
      <c r="W374">
        <v>85.941999999999993</v>
      </c>
      <c r="X374">
        <v>59.923000000000002</v>
      </c>
      <c r="Y374">
        <v>116.515</v>
      </c>
      <c r="Z374">
        <v>173.965</v>
      </c>
      <c r="AA374">
        <v>29.047000000000001</v>
      </c>
      <c r="AB374">
        <v>83.278999999999996</v>
      </c>
      <c r="AC374">
        <v>109.301</v>
      </c>
      <c r="AD374">
        <v>57.725000000000001</v>
      </c>
      <c r="AE374">
        <v>142.88800000000001</v>
      </c>
    </row>
    <row r="375" spans="1:31" x14ac:dyDescent="0.25">
      <c r="A375">
        <v>2024</v>
      </c>
      <c r="B375">
        <v>3</v>
      </c>
      <c r="C375">
        <v>105.98</v>
      </c>
      <c r="D375">
        <v>37.884</v>
      </c>
      <c r="E375">
        <v>78.903999999999996</v>
      </c>
      <c r="F375">
        <v>67.974999999999994</v>
      </c>
      <c r="G375">
        <v>78.322000000000003</v>
      </c>
      <c r="H375">
        <v>72.587999999999994</v>
      </c>
      <c r="I375">
        <v>119.16500000000001</v>
      </c>
      <c r="J375">
        <v>44.024000000000001</v>
      </c>
      <c r="K375">
        <v>59.62</v>
      </c>
      <c r="L375">
        <v>114.514</v>
      </c>
      <c r="M375">
        <v>150.68700000000001</v>
      </c>
      <c r="N375">
        <v>74.691000000000003</v>
      </c>
      <c r="O375">
        <v>170.881</v>
      </c>
      <c r="P375">
        <v>94.094999999999999</v>
      </c>
      <c r="Q375">
        <v>87.799000000000007</v>
      </c>
      <c r="R375">
        <v>55.558999999999997</v>
      </c>
      <c r="S375">
        <v>99.614999999999995</v>
      </c>
      <c r="T375">
        <v>66.116</v>
      </c>
      <c r="U375">
        <v>91.644000000000005</v>
      </c>
      <c r="V375">
        <v>111.693</v>
      </c>
      <c r="W375">
        <v>64.97</v>
      </c>
      <c r="X375">
        <v>93.287000000000006</v>
      </c>
      <c r="Y375">
        <v>84.972999999999999</v>
      </c>
      <c r="Z375">
        <v>95.206000000000003</v>
      </c>
      <c r="AA375">
        <v>96.143000000000001</v>
      </c>
      <c r="AB375">
        <v>84.24</v>
      </c>
      <c r="AC375">
        <v>88.947000000000003</v>
      </c>
      <c r="AD375">
        <v>68.847999999999999</v>
      </c>
      <c r="AE375">
        <v>54.656999999999996</v>
      </c>
    </row>
    <row r="376" spans="1:31" x14ac:dyDescent="0.25">
      <c r="A376">
        <v>2025</v>
      </c>
      <c r="B376">
        <v>3</v>
      </c>
      <c r="C376">
        <v>157.875</v>
      </c>
      <c r="D376">
        <v>64.394000000000005</v>
      </c>
      <c r="E376">
        <v>37.811</v>
      </c>
      <c r="F376">
        <v>76.712999999999994</v>
      </c>
      <c r="G376">
        <v>72.659000000000006</v>
      </c>
      <c r="H376">
        <v>46.688000000000002</v>
      </c>
      <c r="I376">
        <v>117.434</v>
      </c>
      <c r="J376">
        <v>49.167999999999999</v>
      </c>
      <c r="K376">
        <v>49.42</v>
      </c>
      <c r="L376">
        <v>84.391000000000005</v>
      </c>
      <c r="M376">
        <v>119.14400000000001</v>
      </c>
      <c r="N376">
        <v>75.942999999999998</v>
      </c>
      <c r="O376">
        <v>68.887</v>
      </c>
      <c r="P376">
        <v>120.009</v>
      </c>
      <c r="Q376">
        <v>72.986000000000004</v>
      </c>
      <c r="R376">
        <v>67.736000000000004</v>
      </c>
      <c r="S376">
        <v>137.86699999999999</v>
      </c>
      <c r="T376">
        <v>158.52199999999999</v>
      </c>
      <c r="U376">
        <v>60.731999999999999</v>
      </c>
      <c r="V376">
        <v>65.302000000000007</v>
      </c>
      <c r="W376">
        <v>79.245000000000005</v>
      </c>
      <c r="X376">
        <v>154.25299999999999</v>
      </c>
      <c r="Y376">
        <v>72.641000000000005</v>
      </c>
      <c r="Z376">
        <v>75.055000000000007</v>
      </c>
      <c r="AA376">
        <v>42.843000000000004</v>
      </c>
      <c r="AB376">
        <v>109.95</v>
      </c>
      <c r="AC376">
        <v>74.832999999999998</v>
      </c>
      <c r="AD376">
        <v>64.843999999999994</v>
      </c>
      <c r="AE376">
        <v>80.093000000000004</v>
      </c>
    </row>
    <row r="377" spans="1:31" x14ac:dyDescent="0.25">
      <c r="A377">
        <v>2026</v>
      </c>
      <c r="B377">
        <v>3</v>
      </c>
      <c r="C377">
        <v>82.221999999999994</v>
      </c>
      <c r="D377">
        <v>55.658999999999999</v>
      </c>
      <c r="E377">
        <v>87.073999999999998</v>
      </c>
      <c r="F377">
        <v>89.721999999999994</v>
      </c>
      <c r="G377">
        <v>180.07900000000001</v>
      </c>
      <c r="H377">
        <v>95.948999999999998</v>
      </c>
      <c r="I377">
        <v>119.44199999999999</v>
      </c>
      <c r="J377">
        <v>70.563999999999993</v>
      </c>
      <c r="K377">
        <v>228.96</v>
      </c>
      <c r="L377">
        <v>105.14400000000001</v>
      </c>
      <c r="M377">
        <v>131.92500000000001</v>
      </c>
      <c r="N377">
        <v>76.867999999999995</v>
      </c>
      <c r="O377">
        <v>153.886</v>
      </c>
      <c r="P377">
        <v>68.653999999999996</v>
      </c>
      <c r="Q377">
        <v>134.09100000000001</v>
      </c>
      <c r="R377">
        <v>110.34</v>
      </c>
      <c r="S377">
        <v>121.35299999999999</v>
      </c>
      <c r="T377">
        <v>141.49299999999999</v>
      </c>
      <c r="U377">
        <v>31.524000000000001</v>
      </c>
      <c r="V377">
        <v>60.66</v>
      </c>
      <c r="W377">
        <v>61.167999999999999</v>
      </c>
      <c r="X377">
        <v>70.554000000000002</v>
      </c>
      <c r="Y377">
        <v>98.742000000000004</v>
      </c>
      <c r="Z377">
        <v>119.101</v>
      </c>
      <c r="AA377">
        <v>72.067999999999998</v>
      </c>
      <c r="AB377">
        <v>104.318</v>
      </c>
      <c r="AC377">
        <v>95.983000000000004</v>
      </c>
      <c r="AD377">
        <v>117.435</v>
      </c>
      <c r="AE377">
        <v>84.546000000000006</v>
      </c>
    </row>
    <row r="378" spans="1:31" x14ac:dyDescent="0.25">
      <c r="A378">
        <v>2027</v>
      </c>
      <c r="B378">
        <v>3</v>
      </c>
      <c r="C378">
        <v>120.91200000000001</v>
      </c>
      <c r="D378">
        <v>115.367</v>
      </c>
      <c r="E378">
        <v>41.241</v>
      </c>
      <c r="F378">
        <v>95.703000000000003</v>
      </c>
      <c r="G378">
        <v>62.892000000000003</v>
      </c>
      <c r="H378">
        <v>57.610999999999997</v>
      </c>
      <c r="I378">
        <v>76.311999999999998</v>
      </c>
      <c r="J378">
        <v>105.46599999999999</v>
      </c>
      <c r="K378">
        <v>57.337000000000003</v>
      </c>
      <c r="L378">
        <v>91.736999999999995</v>
      </c>
      <c r="M378">
        <v>66.468000000000004</v>
      </c>
      <c r="N378">
        <v>116.57899999999999</v>
      </c>
      <c r="O378">
        <v>81.510000000000005</v>
      </c>
      <c r="P378">
        <v>70.045000000000002</v>
      </c>
      <c r="Q378">
        <v>78.881</v>
      </c>
      <c r="R378">
        <v>48.868000000000002</v>
      </c>
      <c r="S378">
        <v>55.4</v>
      </c>
      <c r="T378">
        <v>77.524000000000001</v>
      </c>
      <c r="U378">
        <v>73.015000000000001</v>
      </c>
      <c r="V378">
        <v>88.462999999999994</v>
      </c>
      <c r="W378">
        <v>47.505000000000003</v>
      </c>
      <c r="X378">
        <v>188.197</v>
      </c>
      <c r="Y378">
        <v>76.391000000000005</v>
      </c>
      <c r="Z378">
        <v>75.721000000000004</v>
      </c>
      <c r="AA378">
        <v>56.118000000000002</v>
      </c>
      <c r="AB378">
        <v>69.576999999999998</v>
      </c>
      <c r="AC378">
        <v>135.73699999999999</v>
      </c>
      <c r="AD378">
        <v>126.64700000000001</v>
      </c>
      <c r="AE378">
        <v>70.382000000000005</v>
      </c>
    </row>
    <row r="379" spans="1:31" x14ac:dyDescent="0.25">
      <c r="A379">
        <v>2028</v>
      </c>
      <c r="B379">
        <v>3</v>
      </c>
      <c r="C379">
        <v>77.122</v>
      </c>
      <c r="D379">
        <v>60.567</v>
      </c>
      <c r="E379">
        <v>117.572</v>
      </c>
      <c r="F379">
        <v>159.172</v>
      </c>
      <c r="G379">
        <v>98.188999999999993</v>
      </c>
      <c r="H379">
        <v>107.78100000000001</v>
      </c>
      <c r="I379">
        <v>90.403000000000006</v>
      </c>
      <c r="J379">
        <v>43.726999999999997</v>
      </c>
      <c r="K379">
        <v>57.256</v>
      </c>
      <c r="L379">
        <v>66.664000000000001</v>
      </c>
      <c r="M379">
        <v>62.62</v>
      </c>
      <c r="N379">
        <v>93.222999999999999</v>
      </c>
      <c r="O379">
        <v>101.438</v>
      </c>
      <c r="P379">
        <v>149.26</v>
      </c>
      <c r="Q379">
        <v>27.274000000000001</v>
      </c>
      <c r="R379">
        <v>99.24</v>
      </c>
      <c r="S379">
        <v>155.27099999999999</v>
      </c>
      <c r="T379">
        <v>184.148</v>
      </c>
      <c r="U379">
        <v>74.91</v>
      </c>
      <c r="V379">
        <v>112.35899999999999</v>
      </c>
      <c r="W379">
        <v>63</v>
      </c>
      <c r="X379">
        <v>127.703</v>
      </c>
      <c r="Y379">
        <v>169.19</v>
      </c>
      <c r="Z379">
        <v>146.49299999999999</v>
      </c>
      <c r="AA379">
        <v>141.898</v>
      </c>
      <c r="AB379">
        <v>133.30199999999999</v>
      </c>
      <c r="AC379">
        <v>161.86099999999999</v>
      </c>
      <c r="AD379">
        <v>191.321</v>
      </c>
      <c r="AE379">
        <v>77.253</v>
      </c>
    </row>
    <row r="380" spans="1:31" x14ac:dyDescent="0.25">
      <c r="A380">
        <v>2029</v>
      </c>
      <c r="B380">
        <v>3</v>
      </c>
      <c r="C380">
        <v>122.291</v>
      </c>
      <c r="D380">
        <v>101.556</v>
      </c>
      <c r="E380">
        <v>62.37</v>
      </c>
      <c r="F380">
        <v>110.992</v>
      </c>
      <c r="G380">
        <v>46.320999999999998</v>
      </c>
      <c r="H380">
        <v>92.063000000000002</v>
      </c>
      <c r="I380">
        <v>186.83600000000001</v>
      </c>
      <c r="J380">
        <v>172.827</v>
      </c>
      <c r="K380">
        <v>44.46</v>
      </c>
      <c r="L380">
        <v>131.72499999999999</v>
      </c>
      <c r="M380">
        <v>121.602</v>
      </c>
      <c r="N380">
        <v>104.05500000000001</v>
      </c>
      <c r="O380">
        <v>120.482</v>
      </c>
      <c r="P380">
        <v>174.751</v>
      </c>
      <c r="Q380">
        <v>107.613</v>
      </c>
      <c r="R380">
        <v>54.546999999999997</v>
      </c>
      <c r="S380">
        <v>51.411000000000001</v>
      </c>
      <c r="T380">
        <v>103.327</v>
      </c>
      <c r="U380">
        <v>63.084000000000003</v>
      </c>
      <c r="V380">
        <v>81.843999999999994</v>
      </c>
      <c r="W380">
        <v>61.481999999999999</v>
      </c>
      <c r="X380">
        <v>108.48</v>
      </c>
      <c r="Y380">
        <v>112.70699999999999</v>
      </c>
      <c r="Z380">
        <v>126.505</v>
      </c>
      <c r="AA380">
        <v>170.47499999999999</v>
      </c>
      <c r="AB380">
        <v>144.94200000000001</v>
      </c>
      <c r="AC380">
        <v>79.197000000000003</v>
      </c>
      <c r="AD380">
        <v>52.808</v>
      </c>
      <c r="AE380">
        <v>97.736000000000004</v>
      </c>
    </row>
    <row r="381" spans="1:31" x14ac:dyDescent="0.25">
      <c r="A381">
        <v>2030</v>
      </c>
      <c r="B381">
        <v>3</v>
      </c>
      <c r="C381">
        <v>86.063999999999993</v>
      </c>
      <c r="D381">
        <v>75.653000000000006</v>
      </c>
      <c r="E381">
        <v>119.938</v>
      </c>
      <c r="F381">
        <v>114.497</v>
      </c>
      <c r="G381">
        <v>115.369</v>
      </c>
      <c r="H381">
        <v>90.542000000000002</v>
      </c>
      <c r="I381">
        <v>200.32499999999999</v>
      </c>
      <c r="J381">
        <v>80.427999999999997</v>
      </c>
      <c r="K381">
        <v>71.090999999999994</v>
      </c>
      <c r="L381">
        <v>37.856000000000002</v>
      </c>
      <c r="M381">
        <v>103.682</v>
      </c>
      <c r="N381">
        <v>111.816</v>
      </c>
      <c r="O381">
        <v>127.422</v>
      </c>
      <c r="P381">
        <v>55.991</v>
      </c>
      <c r="Q381">
        <v>73.605999999999995</v>
      </c>
      <c r="R381">
        <v>72.296999999999997</v>
      </c>
      <c r="S381">
        <v>69.206999999999994</v>
      </c>
      <c r="T381">
        <v>116.14</v>
      </c>
      <c r="U381">
        <v>70.043000000000006</v>
      </c>
      <c r="V381">
        <v>77.742999999999995</v>
      </c>
      <c r="W381">
        <v>93.245000000000005</v>
      </c>
      <c r="X381">
        <v>155.63999999999999</v>
      </c>
      <c r="Y381">
        <v>91.849000000000004</v>
      </c>
      <c r="Z381">
        <v>121.53100000000001</v>
      </c>
      <c r="AA381">
        <v>72.486999999999995</v>
      </c>
      <c r="AB381">
        <v>57.533999999999999</v>
      </c>
      <c r="AC381">
        <v>80.962999999999994</v>
      </c>
      <c r="AD381">
        <v>97.176000000000002</v>
      </c>
      <c r="AE381">
        <v>143.12200000000001</v>
      </c>
    </row>
    <row r="382" spans="1:31" x14ac:dyDescent="0.25">
      <c r="A382">
        <v>2031</v>
      </c>
      <c r="B382">
        <v>3</v>
      </c>
      <c r="C382">
        <v>100.262</v>
      </c>
      <c r="D382">
        <v>108.65</v>
      </c>
      <c r="E382">
        <v>203.465</v>
      </c>
      <c r="F382">
        <v>107.84</v>
      </c>
      <c r="G382">
        <v>122.339</v>
      </c>
      <c r="H382">
        <v>165.14400000000001</v>
      </c>
      <c r="I382">
        <v>72.677000000000007</v>
      </c>
      <c r="J382">
        <v>129.16399999999999</v>
      </c>
      <c r="K382">
        <v>78.977999999999994</v>
      </c>
      <c r="L382">
        <v>131.22</v>
      </c>
      <c r="M382">
        <v>157.249</v>
      </c>
      <c r="N382">
        <v>77.2</v>
      </c>
      <c r="O382">
        <v>72.756</v>
      </c>
      <c r="P382">
        <v>82.679000000000002</v>
      </c>
      <c r="Q382">
        <v>92.968000000000004</v>
      </c>
      <c r="R382">
        <v>144.74</v>
      </c>
      <c r="S382">
        <v>106.777</v>
      </c>
      <c r="T382">
        <v>160.91200000000001</v>
      </c>
      <c r="U382">
        <v>117.038</v>
      </c>
      <c r="V382">
        <v>68.180999999999997</v>
      </c>
      <c r="W382">
        <v>59.911999999999999</v>
      </c>
      <c r="X382">
        <v>125.762</v>
      </c>
      <c r="Y382">
        <v>106.914</v>
      </c>
      <c r="Z382">
        <v>83.042000000000002</v>
      </c>
      <c r="AA382">
        <v>137.10300000000001</v>
      </c>
      <c r="AB382">
        <v>91.113</v>
      </c>
      <c r="AC382">
        <v>91.977999999999994</v>
      </c>
      <c r="AD382">
        <v>23.135000000000002</v>
      </c>
      <c r="AE382">
        <v>60.954999999999998</v>
      </c>
    </row>
    <row r="383" spans="1:31" x14ac:dyDescent="0.25">
      <c r="A383">
        <v>2032</v>
      </c>
      <c r="B383">
        <v>3</v>
      </c>
      <c r="C383">
        <v>102.441</v>
      </c>
      <c r="D383">
        <v>104.048</v>
      </c>
      <c r="E383">
        <v>136.14500000000001</v>
      </c>
      <c r="F383">
        <v>140.49799999999999</v>
      </c>
      <c r="G383">
        <v>154.44499999999999</v>
      </c>
      <c r="H383">
        <v>87.393000000000001</v>
      </c>
      <c r="I383">
        <v>68.433999999999997</v>
      </c>
      <c r="J383">
        <v>90.236000000000004</v>
      </c>
      <c r="K383">
        <v>159.477</v>
      </c>
      <c r="L383">
        <v>63.341000000000001</v>
      </c>
      <c r="M383">
        <v>94.768000000000001</v>
      </c>
      <c r="N383">
        <v>49.756</v>
      </c>
      <c r="O383">
        <v>114.462</v>
      </c>
      <c r="P383">
        <v>101.925</v>
      </c>
      <c r="Q383">
        <v>103.83799999999999</v>
      </c>
      <c r="R383">
        <v>106.179</v>
      </c>
      <c r="S383">
        <v>98.022999999999996</v>
      </c>
      <c r="T383">
        <v>87.760999999999996</v>
      </c>
      <c r="U383">
        <v>108.07899999999999</v>
      </c>
      <c r="V383">
        <v>64.105000000000004</v>
      </c>
      <c r="W383">
        <v>106.804</v>
      </c>
      <c r="X383">
        <v>124.86199999999999</v>
      </c>
      <c r="Y383">
        <v>122.99</v>
      </c>
      <c r="Z383">
        <v>116.752</v>
      </c>
      <c r="AA383">
        <v>79.777000000000001</v>
      </c>
      <c r="AB383">
        <v>109.55800000000001</v>
      </c>
      <c r="AC383">
        <v>98.007000000000005</v>
      </c>
      <c r="AD383">
        <v>27.268000000000001</v>
      </c>
      <c r="AE383">
        <v>72.093999999999994</v>
      </c>
    </row>
    <row r="384" spans="1:31" x14ac:dyDescent="0.25">
      <c r="A384">
        <v>2033</v>
      </c>
      <c r="B384">
        <v>3</v>
      </c>
      <c r="C384">
        <v>80.117999999999995</v>
      </c>
      <c r="D384">
        <v>75.963999999999999</v>
      </c>
      <c r="E384">
        <v>128.57400000000001</v>
      </c>
      <c r="F384">
        <v>80.605000000000004</v>
      </c>
      <c r="G384">
        <v>118.881</v>
      </c>
      <c r="H384">
        <v>47.378</v>
      </c>
      <c r="I384">
        <v>69.647999999999996</v>
      </c>
      <c r="J384">
        <v>147.114</v>
      </c>
      <c r="K384">
        <v>83.114999999999995</v>
      </c>
      <c r="L384">
        <v>274.02800000000002</v>
      </c>
      <c r="M384">
        <v>54.999000000000002</v>
      </c>
      <c r="N384">
        <v>56.884999999999998</v>
      </c>
      <c r="O384">
        <v>65.001999999999995</v>
      </c>
      <c r="P384">
        <v>126.73399999999999</v>
      </c>
      <c r="Q384">
        <v>110.31399999999999</v>
      </c>
      <c r="R384">
        <v>73.808999999999997</v>
      </c>
      <c r="S384">
        <v>74.906000000000006</v>
      </c>
      <c r="T384">
        <v>51.37</v>
      </c>
      <c r="U384">
        <v>72.807000000000002</v>
      </c>
      <c r="V384">
        <v>41.49</v>
      </c>
      <c r="W384">
        <v>50.511000000000003</v>
      </c>
      <c r="X384">
        <v>95.096000000000004</v>
      </c>
      <c r="Y384">
        <v>80.210999999999999</v>
      </c>
      <c r="Z384">
        <v>87.128</v>
      </c>
      <c r="AA384">
        <v>108.76300000000001</v>
      </c>
      <c r="AB384">
        <v>61.948</v>
      </c>
      <c r="AC384">
        <v>201.66200000000001</v>
      </c>
      <c r="AD384">
        <v>46.494999999999997</v>
      </c>
      <c r="AE384">
        <v>51.432000000000002</v>
      </c>
    </row>
    <row r="385" spans="1:31" x14ac:dyDescent="0.25">
      <c r="A385">
        <v>2034</v>
      </c>
      <c r="B385">
        <v>3</v>
      </c>
      <c r="C385">
        <v>92.447000000000003</v>
      </c>
      <c r="D385">
        <v>114.53</v>
      </c>
      <c r="E385">
        <v>95.837000000000003</v>
      </c>
      <c r="F385">
        <v>158.488</v>
      </c>
      <c r="G385">
        <v>92.786000000000001</v>
      </c>
      <c r="H385">
        <v>107.06399999999999</v>
      </c>
      <c r="I385">
        <v>167.78700000000001</v>
      </c>
      <c r="J385">
        <v>77.680000000000007</v>
      </c>
      <c r="K385">
        <v>123.749</v>
      </c>
      <c r="L385">
        <v>94.747</v>
      </c>
      <c r="M385">
        <v>73.626999999999995</v>
      </c>
      <c r="N385">
        <v>62.698</v>
      </c>
      <c r="O385">
        <v>150.08699999999999</v>
      </c>
      <c r="P385">
        <v>182.976</v>
      </c>
      <c r="Q385">
        <v>29.803999999999998</v>
      </c>
      <c r="R385">
        <v>106.56399999999999</v>
      </c>
      <c r="S385">
        <v>82.826999999999998</v>
      </c>
      <c r="T385">
        <v>92.03</v>
      </c>
      <c r="U385">
        <v>159.44900000000001</v>
      </c>
      <c r="V385">
        <v>102.48399999999999</v>
      </c>
      <c r="W385">
        <v>98.686000000000007</v>
      </c>
      <c r="X385">
        <v>81.05</v>
      </c>
      <c r="Y385">
        <v>90.694999999999993</v>
      </c>
      <c r="Z385">
        <v>206.40199999999999</v>
      </c>
      <c r="AA385">
        <v>132.09200000000001</v>
      </c>
      <c r="AB385">
        <v>122.70399999999999</v>
      </c>
      <c r="AC385">
        <v>121.364</v>
      </c>
      <c r="AD385">
        <v>100.929</v>
      </c>
      <c r="AE385">
        <v>140.267</v>
      </c>
    </row>
    <row r="386" spans="1:31" x14ac:dyDescent="0.25">
      <c r="A386">
        <v>2035</v>
      </c>
      <c r="B386">
        <v>3</v>
      </c>
      <c r="C386">
        <v>61.935000000000002</v>
      </c>
      <c r="D386">
        <v>93.763999999999996</v>
      </c>
      <c r="E386">
        <v>127.051</v>
      </c>
      <c r="F386">
        <v>69.442999999999998</v>
      </c>
      <c r="G386">
        <v>172.67699999999999</v>
      </c>
      <c r="H386">
        <v>75.826999999999998</v>
      </c>
      <c r="I386">
        <v>77.506</v>
      </c>
      <c r="J386">
        <v>88.375</v>
      </c>
      <c r="K386">
        <v>56.781999999999996</v>
      </c>
      <c r="L386">
        <v>104.06100000000001</v>
      </c>
      <c r="M386">
        <v>116.578</v>
      </c>
      <c r="N386">
        <v>94.257999999999996</v>
      </c>
      <c r="O386">
        <v>163.61199999999999</v>
      </c>
      <c r="P386">
        <v>78.025999999999996</v>
      </c>
      <c r="Q386">
        <v>67.313000000000002</v>
      </c>
      <c r="R386">
        <v>83.02</v>
      </c>
      <c r="S386">
        <v>149.26300000000001</v>
      </c>
      <c r="T386">
        <v>53.12</v>
      </c>
      <c r="U386">
        <v>99.653000000000006</v>
      </c>
      <c r="V386">
        <v>97.963999999999999</v>
      </c>
      <c r="W386">
        <v>70.596000000000004</v>
      </c>
      <c r="X386">
        <v>79.373000000000005</v>
      </c>
      <c r="Y386">
        <v>129.16</v>
      </c>
      <c r="Z386">
        <v>88.001000000000005</v>
      </c>
      <c r="AA386">
        <v>59.115000000000002</v>
      </c>
      <c r="AB386">
        <v>85.361000000000004</v>
      </c>
      <c r="AC386">
        <v>108.345</v>
      </c>
      <c r="AD386">
        <v>58.798999999999999</v>
      </c>
      <c r="AE386">
        <v>95.347999999999999</v>
      </c>
    </row>
    <row r="387" spans="1:31" x14ac:dyDescent="0.25">
      <c r="A387">
        <v>2036</v>
      </c>
      <c r="B387">
        <v>3</v>
      </c>
      <c r="C387">
        <v>75.311000000000007</v>
      </c>
      <c r="D387">
        <v>54.673000000000002</v>
      </c>
      <c r="E387">
        <v>73.566000000000003</v>
      </c>
      <c r="F387">
        <v>121.371</v>
      </c>
      <c r="G387">
        <v>66.334000000000003</v>
      </c>
      <c r="H387">
        <v>76.325999999999993</v>
      </c>
      <c r="I387">
        <v>75.343000000000004</v>
      </c>
      <c r="J387">
        <v>73.483999999999995</v>
      </c>
      <c r="K387">
        <v>72.408000000000001</v>
      </c>
      <c r="L387">
        <v>104.956</v>
      </c>
      <c r="M387">
        <v>78.554000000000002</v>
      </c>
      <c r="N387">
        <v>77.445999999999998</v>
      </c>
      <c r="O387">
        <v>126.10299999999999</v>
      </c>
      <c r="P387">
        <v>32.917999999999999</v>
      </c>
      <c r="Q387">
        <v>162.68600000000001</v>
      </c>
      <c r="R387">
        <v>77.067999999999998</v>
      </c>
      <c r="S387">
        <v>94.819000000000003</v>
      </c>
      <c r="T387">
        <v>81.504999999999995</v>
      </c>
      <c r="U387">
        <v>88.396000000000001</v>
      </c>
      <c r="V387">
        <v>126.789</v>
      </c>
      <c r="W387">
        <v>134.98099999999999</v>
      </c>
      <c r="X387">
        <v>86.941999999999993</v>
      </c>
      <c r="Y387">
        <v>141.84</v>
      </c>
      <c r="Z387">
        <v>106.111</v>
      </c>
      <c r="AA387">
        <v>93.816999999999993</v>
      </c>
      <c r="AB387">
        <v>110.093</v>
      </c>
      <c r="AC387">
        <v>154.75</v>
      </c>
      <c r="AD387">
        <v>92.462000000000003</v>
      </c>
      <c r="AE387">
        <v>204.648</v>
      </c>
    </row>
    <row r="388" spans="1:31" x14ac:dyDescent="0.25">
      <c r="A388">
        <v>2037</v>
      </c>
      <c r="B388">
        <v>3</v>
      </c>
      <c r="C388">
        <v>71.766999999999996</v>
      </c>
      <c r="D388">
        <v>97.55</v>
      </c>
      <c r="E388">
        <v>54.401000000000003</v>
      </c>
      <c r="F388">
        <v>83.033000000000001</v>
      </c>
      <c r="G388">
        <v>85.757000000000005</v>
      </c>
      <c r="H388">
        <v>139.88</v>
      </c>
      <c r="I388">
        <v>98.539000000000001</v>
      </c>
      <c r="J388">
        <v>106.28</v>
      </c>
      <c r="K388">
        <v>64.600999999999999</v>
      </c>
      <c r="L388">
        <v>94.066999999999993</v>
      </c>
      <c r="M388">
        <v>80.960999999999999</v>
      </c>
      <c r="N388">
        <v>41.896000000000001</v>
      </c>
      <c r="O388">
        <v>69.828000000000003</v>
      </c>
      <c r="P388">
        <v>77.459999999999994</v>
      </c>
      <c r="Q388">
        <v>69.284000000000006</v>
      </c>
      <c r="R388">
        <v>46.198</v>
      </c>
      <c r="S388">
        <v>89.460999999999999</v>
      </c>
      <c r="T388">
        <v>141.251</v>
      </c>
      <c r="U388">
        <v>86.058999999999997</v>
      </c>
      <c r="V388">
        <v>57.119</v>
      </c>
      <c r="W388">
        <v>191.93899999999999</v>
      </c>
      <c r="X388">
        <v>144.54900000000001</v>
      </c>
      <c r="Y388">
        <v>135.446</v>
      </c>
      <c r="Z388">
        <v>64.617000000000004</v>
      </c>
      <c r="AA388">
        <v>121.54900000000001</v>
      </c>
      <c r="AB388">
        <v>47.091999999999999</v>
      </c>
      <c r="AC388">
        <v>133.749</v>
      </c>
      <c r="AD388">
        <v>59.085000000000001</v>
      </c>
      <c r="AE388">
        <v>82.119</v>
      </c>
    </row>
    <row r="389" spans="1:31" x14ac:dyDescent="0.25">
      <c r="A389">
        <v>2038</v>
      </c>
      <c r="B389">
        <v>3</v>
      </c>
      <c r="C389">
        <v>89.355000000000004</v>
      </c>
      <c r="D389">
        <v>126.89700000000001</v>
      </c>
      <c r="E389">
        <v>66.05</v>
      </c>
      <c r="F389">
        <v>56.95</v>
      </c>
      <c r="G389">
        <v>92.756</v>
      </c>
      <c r="H389">
        <v>98.680999999999997</v>
      </c>
      <c r="I389">
        <v>111.916</v>
      </c>
      <c r="J389">
        <v>65.581000000000003</v>
      </c>
      <c r="K389">
        <v>90.44</v>
      </c>
      <c r="L389">
        <v>59.938000000000002</v>
      </c>
      <c r="M389">
        <v>117.279</v>
      </c>
      <c r="N389">
        <v>48.216999999999999</v>
      </c>
      <c r="O389">
        <v>88.015000000000001</v>
      </c>
      <c r="P389">
        <v>69.655000000000001</v>
      </c>
      <c r="Q389">
        <v>41.923000000000002</v>
      </c>
      <c r="R389">
        <v>103.651</v>
      </c>
      <c r="S389">
        <v>78.055000000000007</v>
      </c>
      <c r="T389">
        <v>80.745999999999995</v>
      </c>
      <c r="U389">
        <v>56.439</v>
      </c>
      <c r="V389">
        <v>192.49100000000001</v>
      </c>
      <c r="W389">
        <v>54.96</v>
      </c>
      <c r="X389">
        <v>54.573999999999998</v>
      </c>
      <c r="Y389">
        <v>48.191000000000003</v>
      </c>
      <c r="Z389">
        <v>72.218000000000004</v>
      </c>
      <c r="AA389">
        <v>118.52</v>
      </c>
      <c r="AB389">
        <v>195.51</v>
      </c>
      <c r="AC389">
        <v>107.405</v>
      </c>
      <c r="AD389">
        <v>72.251999999999995</v>
      </c>
      <c r="AE389">
        <v>79.438999999999993</v>
      </c>
    </row>
    <row r="390" spans="1:31" x14ac:dyDescent="0.25">
      <c r="A390">
        <v>2039</v>
      </c>
      <c r="B390">
        <v>3</v>
      </c>
      <c r="C390">
        <v>44.850999999999999</v>
      </c>
      <c r="D390">
        <v>173.37</v>
      </c>
      <c r="E390">
        <v>98.028999999999996</v>
      </c>
      <c r="F390">
        <v>110.782</v>
      </c>
      <c r="G390">
        <v>96.129000000000005</v>
      </c>
      <c r="H390">
        <v>53.173999999999999</v>
      </c>
      <c r="I390">
        <v>133.03100000000001</v>
      </c>
      <c r="J390">
        <v>98.132999999999996</v>
      </c>
      <c r="K390">
        <v>32.652000000000001</v>
      </c>
      <c r="L390">
        <v>121.512</v>
      </c>
      <c r="M390">
        <v>190.19200000000001</v>
      </c>
      <c r="N390">
        <v>147.721</v>
      </c>
      <c r="O390">
        <v>179.357</v>
      </c>
      <c r="P390">
        <v>221.19300000000001</v>
      </c>
      <c r="Q390">
        <v>82.44</v>
      </c>
      <c r="R390">
        <v>291.80200000000002</v>
      </c>
      <c r="S390">
        <v>150.43600000000001</v>
      </c>
      <c r="T390">
        <v>125.55200000000001</v>
      </c>
      <c r="U390">
        <v>190.28899999999999</v>
      </c>
      <c r="V390">
        <v>87.260999999999996</v>
      </c>
      <c r="W390">
        <v>96.010999999999996</v>
      </c>
      <c r="X390">
        <v>99.025999999999996</v>
      </c>
      <c r="Y390">
        <v>93.275999999999996</v>
      </c>
      <c r="Z390">
        <v>88.887</v>
      </c>
      <c r="AA390">
        <v>69.576999999999998</v>
      </c>
      <c r="AB390">
        <v>62.914000000000001</v>
      </c>
      <c r="AC390">
        <v>97.512</v>
      </c>
      <c r="AD390">
        <v>96.111999999999995</v>
      </c>
      <c r="AE390">
        <v>62.563000000000002</v>
      </c>
    </row>
    <row r="391" spans="1:31" x14ac:dyDescent="0.25">
      <c r="A391">
        <v>2040</v>
      </c>
      <c r="B391">
        <v>3</v>
      </c>
      <c r="C391">
        <v>76.876000000000005</v>
      </c>
      <c r="D391">
        <v>74.457999999999998</v>
      </c>
      <c r="E391">
        <v>97.623999999999995</v>
      </c>
      <c r="F391">
        <v>100.937</v>
      </c>
      <c r="G391">
        <v>71.498000000000005</v>
      </c>
      <c r="H391">
        <v>168.30099999999999</v>
      </c>
      <c r="I391">
        <v>75.353999999999999</v>
      </c>
      <c r="J391">
        <v>53.625</v>
      </c>
      <c r="K391">
        <v>88.881</v>
      </c>
      <c r="L391">
        <v>161.12100000000001</v>
      </c>
      <c r="M391">
        <v>91.24</v>
      </c>
      <c r="N391">
        <v>64.522000000000006</v>
      </c>
      <c r="O391">
        <v>86.040999999999997</v>
      </c>
      <c r="P391">
        <v>71.093000000000004</v>
      </c>
      <c r="Q391">
        <v>90.393000000000001</v>
      </c>
      <c r="R391">
        <v>162.72800000000001</v>
      </c>
      <c r="S391">
        <v>47.685000000000002</v>
      </c>
      <c r="T391">
        <v>68.114000000000004</v>
      </c>
      <c r="U391">
        <v>87.86</v>
      </c>
      <c r="V391">
        <v>144.00700000000001</v>
      </c>
      <c r="W391">
        <v>68.834000000000003</v>
      </c>
      <c r="X391">
        <v>128.21100000000001</v>
      </c>
      <c r="Y391">
        <v>130.03399999999999</v>
      </c>
      <c r="Z391">
        <v>74.944000000000003</v>
      </c>
      <c r="AA391">
        <v>60.664000000000001</v>
      </c>
      <c r="AB391">
        <v>80.741</v>
      </c>
      <c r="AC391">
        <v>69.948999999999998</v>
      </c>
      <c r="AD391">
        <v>149.62899999999999</v>
      </c>
      <c r="AE391">
        <v>138.767</v>
      </c>
    </row>
    <row r="392" spans="1:31" x14ac:dyDescent="0.25">
      <c r="A392">
        <v>2041</v>
      </c>
      <c r="B392">
        <v>3</v>
      </c>
      <c r="C392">
        <v>58.655000000000001</v>
      </c>
      <c r="D392">
        <v>138.75800000000001</v>
      </c>
      <c r="E392">
        <v>103.16200000000001</v>
      </c>
      <c r="F392">
        <v>112.26</v>
      </c>
      <c r="G392">
        <v>82.992999999999995</v>
      </c>
      <c r="H392">
        <v>106.372</v>
      </c>
      <c r="I392">
        <v>281.91699999999997</v>
      </c>
      <c r="J392">
        <v>64.619</v>
      </c>
      <c r="K392">
        <v>26.789000000000001</v>
      </c>
      <c r="L392">
        <v>59.640999999999998</v>
      </c>
      <c r="M392">
        <v>89.885999999999996</v>
      </c>
      <c r="N392">
        <v>98.287000000000006</v>
      </c>
      <c r="O392">
        <v>179.69300000000001</v>
      </c>
      <c r="P392">
        <v>105.607</v>
      </c>
      <c r="Q392">
        <v>73.491</v>
      </c>
      <c r="R392">
        <v>135.36099999999999</v>
      </c>
      <c r="S392">
        <v>104.554</v>
      </c>
      <c r="T392">
        <v>99.04</v>
      </c>
      <c r="U392">
        <v>67.504000000000005</v>
      </c>
      <c r="V392">
        <v>101.779</v>
      </c>
      <c r="W392">
        <v>112.38800000000001</v>
      </c>
      <c r="X392">
        <v>130.62100000000001</v>
      </c>
      <c r="Y392">
        <v>170.96</v>
      </c>
      <c r="Z392">
        <v>58.000999999999998</v>
      </c>
      <c r="AA392">
        <v>74.373000000000005</v>
      </c>
      <c r="AB392">
        <v>88.513999999999996</v>
      </c>
      <c r="AC392">
        <v>139.227</v>
      </c>
      <c r="AD392">
        <v>94.802000000000007</v>
      </c>
      <c r="AE392">
        <v>145.46899999999999</v>
      </c>
    </row>
    <row r="393" spans="1:31" x14ac:dyDescent="0.25">
      <c r="A393">
        <v>2042</v>
      </c>
      <c r="B393">
        <v>3</v>
      </c>
      <c r="C393">
        <v>178.92099999999999</v>
      </c>
      <c r="D393">
        <v>73.599000000000004</v>
      </c>
      <c r="E393">
        <v>109.739</v>
      </c>
      <c r="F393">
        <v>88.468000000000004</v>
      </c>
      <c r="G393">
        <v>91.980999999999995</v>
      </c>
      <c r="H393">
        <v>98.620999999999995</v>
      </c>
      <c r="I393">
        <v>150.489</v>
      </c>
      <c r="J393">
        <v>82.063000000000002</v>
      </c>
      <c r="K393">
        <v>147.18799999999999</v>
      </c>
      <c r="L393">
        <v>51.268000000000001</v>
      </c>
      <c r="M393">
        <v>84.441000000000003</v>
      </c>
      <c r="N393">
        <v>79.635000000000005</v>
      </c>
      <c r="O393">
        <v>55.508000000000003</v>
      </c>
      <c r="P393">
        <v>103.626</v>
      </c>
      <c r="Q393">
        <v>136.30099999999999</v>
      </c>
      <c r="R393">
        <v>40.889000000000003</v>
      </c>
      <c r="S393">
        <v>132.15700000000001</v>
      </c>
      <c r="T393">
        <v>21.143999999999998</v>
      </c>
      <c r="U393">
        <v>111.83799999999999</v>
      </c>
      <c r="V393">
        <v>63.106999999999999</v>
      </c>
      <c r="W393">
        <v>99.537000000000006</v>
      </c>
      <c r="X393">
        <v>95.453999999999994</v>
      </c>
      <c r="Y393">
        <v>106.679</v>
      </c>
      <c r="Z393">
        <v>166.45599999999999</v>
      </c>
      <c r="AA393">
        <v>109.309</v>
      </c>
      <c r="AB393">
        <v>106.294</v>
      </c>
      <c r="AC393">
        <v>104.994</v>
      </c>
      <c r="AD393">
        <v>138.72800000000001</v>
      </c>
      <c r="AE393">
        <v>91.813000000000002</v>
      </c>
    </row>
    <row r="394" spans="1:31" x14ac:dyDescent="0.25">
      <c r="A394">
        <v>2043</v>
      </c>
      <c r="B394">
        <v>3</v>
      </c>
      <c r="C394">
        <v>122.626</v>
      </c>
      <c r="D394">
        <v>88.072999999999993</v>
      </c>
      <c r="E394">
        <v>119.3</v>
      </c>
      <c r="F394">
        <v>186.41</v>
      </c>
      <c r="G394">
        <v>108.267</v>
      </c>
      <c r="H394">
        <v>197.80099999999999</v>
      </c>
      <c r="I394">
        <v>83.698999999999998</v>
      </c>
      <c r="J394">
        <v>66.156999999999996</v>
      </c>
      <c r="K394">
        <v>78.426000000000002</v>
      </c>
      <c r="L394">
        <v>58.908999999999999</v>
      </c>
      <c r="M394">
        <v>27.295000000000002</v>
      </c>
      <c r="N394">
        <v>127.083</v>
      </c>
      <c r="O394">
        <v>123.75700000000001</v>
      </c>
      <c r="P394">
        <v>80.334000000000003</v>
      </c>
      <c r="Q394">
        <v>109</v>
      </c>
      <c r="R394">
        <v>80.988</v>
      </c>
      <c r="S394">
        <v>183.54300000000001</v>
      </c>
      <c r="T394">
        <v>48.673000000000002</v>
      </c>
      <c r="U394">
        <v>75.061999999999998</v>
      </c>
      <c r="V394">
        <v>90.242000000000004</v>
      </c>
      <c r="W394">
        <v>62.67</v>
      </c>
      <c r="X394">
        <v>95.591999999999999</v>
      </c>
      <c r="Y394">
        <v>134.881</v>
      </c>
      <c r="Z394">
        <v>114.727</v>
      </c>
      <c r="AA394">
        <v>121.944</v>
      </c>
      <c r="AB394">
        <v>141.715</v>
      </c>
      <c r="AC394">
        <v>115.328</v>
      </c>
      <c r="AD394">
        <v>130.86699999999999</v>
      </c>
      <c r="AE394">
        <v>107.782</v>
      </c>
    </row>
    <row r="395" spans="1:31" x14ac:dyDescent="0.25">
      <c r="A395">
        <v>2044</v>
      </c>
      <c r="B395">
        <v>3</v>
      </c>
      <c r="C395">
        <v>160.691</v>
      </c>
      <c r="D395">
        <v>188.852</v>
      </c>
      <c r="E395">
        <v>140.33000000000001</v>
      </c>
      <c r="F395">
        <v>97.117000000000004</v>
      </c>
      <c r="G395">
        <v>65.13</v>
      </c>
      <c r="H395">
        <v>118.102</v>
      </c>
      <c r="I395">
        <v>134.911</v>
      </c>
      <c r="J395">
        <v>84.381</v>
      </c>
      <c r="K395">
        <v>93.275999999999996</v>
      </c>
      <c r="L395">
        <v>43.686999999999998</v>
      </c>
      <c r="M395">
        <v>77.801000000000002</v>
      </c>
      <c r="N395">
        <v>49.731999999999999</v>
      </c>
      <c r="O395">
        <v>129.988</v>
      </c>
      <c r="P395">
        <v>41.631</v>
      </c>
      <c r="Q395">
        <v>103.813</v>
      </c>
      <c r="R395">
        <v>95.566000000000003</v>
      </c>
      <c r="S395">
        <v>113.267</v>
      </c>
      <c r="T395">
        <v>99.1</v>
      </c>
      <c r="U395">
        <v>117.721</v>
      </c>
      <c r="V395">
        <v>62.142000000000003</v>
      </c>
      <c r="W395">
        <v>103.634</v>
      </c>
      <c r="X395">
        <v>74.738</v>
      </c>
      <c r="Y395">
        <v>106.96299999999999</v>
      </c>
      <c r="Z395">
        <v>103.86</v>
      </c>
      <c r="AA395">
        <v>191.73</v>
      </c>
      <c r="AB395">
        <v>122.57</v>
      </c>
      <c r="AC395">
        <v>90.128</v>
      </c>
      <c r="AD395">
        <v>101.884</v>
      </c>
      <c r="AE395">
        <v>119.07299999999999</v>
      </c>
    </row>
    <row r="396" spans="1:31" x14ac:dyDescent="0.25">
      <c r="A396">
        <v>2045</v>
      </c>
      <c r="B396">
        <v>3</v>
      </c>
      <c r="C396">
        <v>107.361</v>
      </c>
      <c r="D396">
        <v>130.447</v>
      </c>
      <c r="E396">
        <v>82.706999999999994</v>
      </c>
      <c r="F396">
        <v>146.61000000000001</v>
      </c>
      <c r="G396">
        <v>86.096999999999994</v>
      </c>
      <c r="H396">
        <v>126.855</v>
      </c>
      <c r="I396">
        <v>115.30500000000001</v>
      </c>
      <c r="J396">
        <v>95.387</v>
      </c>
      <c r="K396">
        <v>39.244</v>
      </c>
      <c r="L396">
        <v>98.141000000000005</v>
      </c>
      <c r="M396">
        <v>120.831</v>
      </c>
      <c r="N396">
        <v>145.50800000000001</v>
      </c>
      <c r="O396">
        <v>134.60900000000001</v>
      </c>
      <c r="P396">
        <v>126.366</v>
      </c>
      <c r="Q396">
        <v>46.618000000000002</v>
      </c>
      <c r="R396">
        <v>160.66900000000001</v>
      </c>
      <c r="S396">
        <v>81.367999999999995</v>
      </c>
      <c r="T396">
        <v>119.955</v>
      </c>
      <c r="U396">
        <v>113.139</v>
      </c>
      <c r="V396">
        <v>40.329000000000001</v>
      </c>
      <c r="W396">
        <v>80.105000000000004</v>
      </c>
      <c r="X396">
        <v>113.114</v>
      </c>
      <c r="Y396">
        <v>69.082999999999998</v>
      </c>
      <c r="Z396">
        <v>118.2</v>
      </c>
      <c r="AA396">
        <v>95.772000000000006</v>
      </c>
      <c r="AB396">
        <v>112.157</v>
      </c>
      <c r="AC396">
        <v>103.94499999999999</v>
      </c>
      <c r="AD396">
        <v>133.47999999999999</v>
      </c>
      <c r="AE396">
        <v>28.632999999999999</v>
      </c>
    </row>
    <row r="397" spans="1:31" x14ac:dyDescent="0.25">
      <c r="A397">
        <v>2046</v>
      </c>
      <c r="B397">
        <v>3</v>
      </c>
      <c r="C397">
        <v>171.571</v>
      </c>
      <c r="D397">
        <v>97.445999999999998</v>
      </c>
      <c r="E397">
        <v>134.386</v>
      </c>
      <c r="F397">
        <v>72.352000000000004</v>
      </c>
      <c r="G397">
        <v>94.783000000000001</v>
      </c>
      <c r="H397">
        <v>100.26</v>
      </c>
      <c r="I397">
        <v>100.956</v>
      </c>
      <c r="J397">
        <v>60.743000000000002</v>
      </c>
      <c r="K397">
        <v>39.914000000000001</v>
      </c>
      <c r="L397">
        <v>116.399</v>
      </c>
      <c r="M397">
        <v>125.316</v>
      </c>
      <c r="N397">
        <v>51.494</v>
      </c>
      <c r="O397">
        <v>183.53700000000001</v>
      </c>
      <c r="P397">
        <v>131.71799999999999</v>
      </c>
      <c r="Q397">
        <v>111.99</v>
      </c>
      <c r="R397">
        <v>119.19</v>
      </c>
      <c r="S397">
        <v>101.88500000000001</v>
      </c>
      <c r="T397">
        <v>160.87700000000001</v>
      </c>
      <c r="U397">
        <v>56.171999999999997</v>
      </c>
      <c r="V397">
        <v>72.466999999999999</v>
      </c>
      <c r="W397">
        <v>79.295000000000002</v>
      </c>
      <c r="X397">
        <v>122.986</v>
      </c>
      <c r="Y397">
        <v>81.734999999999999</v>
      </c>
      <c r="Z397">
        <v>116.495</v>
      </c>
      <c r="AA397">
        <v>136.441</v>
      </c>
      <c r="AB397">
        <v>65.253</v>
      </c>
      <c r="AC397">
        <v>139.43100000000001</v>
      </c>
      <c r="AD397">
        <v>93.83</v>
      </c>
      <c r="AE397">
        <v>102.17100000000001</v>
      </c>
    </row>
    <row r="398" spans="1:31" x14ac:dyDescent="0.25">
      <c r="A398">
        <v>2047</v>
      </c>
      <c r="B398">
        <v>3</v>
      </c>
      <c r="C398">
        <v>122.13</v>
      </c>
      <c r="D398">
        <v>96.057000000000002</v>
      </c>
      <c r="E398">
        <v>51.371000000000002</v>
      </c>
      <c r="F398">
        <v>112.715</v>
      </c>
      <c r="G398">
        <v>198.60599999999999</v>
      </c>
      <c r="H398">
        <v>91.581000000000003</v>
      </c>
      <c r="I398">
        <v>162.886</v>
      </c>
      <c r="J398">
        <v>138.345</v>
      </c>
      <c r="K398">
        <v>65.457999999999998</v>
      </c>
      <c r="L398">
        <v>94.823999999999998</v>
      </c>
      <c r="M398">
        <v>117.61199999999999</v>
      </c>
      <c r="N398">
        <v>72.662000000000006</v>
      </c>
      <c r="O398">
        <v>82.432000000000002</v>
      </c>
      <c r="P398">
        <v>204.619</v>
      </c>
      <c r="Q398">
        <v>77.471000000000004</v>
      </c>
      <c r="R398">
        <v>102.709</v>
      </c>
      <c r="S398">
        <v>112.39100000000001</v>
      </c>
      <c r="T398">
        <v>115.745</v>
      </c>
      <c r="U398">
        <v>116.563</v>
      </c>
      <c r="V398">
        <v>91.82</v>
      </c>
      <c r="W398">
        <v>108.6</v>
      </c>
      <c r="X398">
        <v>149.64599999999999</v>
      </c>
      <c r="Y398">
        <v>258.04899999999998</v>
      </c>
      <c r="Z398">
        <v>128.06</v>
      </c>
      <c r="AA398">
        <v>221.197</v>
      </c>
      <c r="AB398">
        <v>87.28</v>
      </c>
      <c r="AC398">
        <v>125.42400000000001</v>
      </c>
      <c r="AD398">
        <v>94.106999999999999</v>
      </c>
      <c r="AE398">
        <v>144.06399999999999</v>
      </c>
    </row>
    <row r="399" spans="1:31" x14ac:dyDescent="0.25">
      <c r="A399">
        <v>2048</v>
      </c>
      <c r="B399">
        <v>3</v>
      </c>
      <c r="C399">
        <v>103.211</v>
      </c>
      <c r="D399">
        <v>54.073</v>
      </c>
      <c r="E399">
        <v>80.203999999999994</v>
      </c>
      <c r="F399">
        <v>106.86799999999999</v>
      </c>
      <c r="G399">
        <v>63.276000000000003</v>
      </c>
      <c r="H399">
        <v>121.952</v>
      </c>
      <c r="I399">
        <v>38.195999999999998</v>
      </c>
      <c r="J399">
        <v>109.25</v>
      </c>
      <c r="K399">
        <v>123.792</v>
      </c>
      <c r="L399">
        <v>80.090999999999994</v>
      </c>
      <c r="M399">
        <v>151.619</v>
      </c>
      <c r="N399">
        <v>121.563</v>
      </c>
      <c r="O399">
        <v>146.86699999999999</v>
      </c>
      <c r="P399">
        <v>112.556</v>
      </c>
      <c r="Q399">
        <v>138.42400000000001</v>
      </c>
      <c r="R399">
        <v>74.149000000000001</v>
      </c>
      <c r="S399">
        <v>96.037999999999997</v>
      </c>
      <c r="T399">
        <v>114.10599999999999</v>
      </c>
      <c r="U399">
        <v>87.287999999999997</v>
      </c>
      <c r="V399">
        <v>71.222999999999999</v>
      </c>
      <c r="W399">
        <v>53.027999999999999</v>
      </c>
      <c r="X399">
        <v>118.018</v>
      </c>
      <c r="Y399">
        <v>91.379000000000005</v>
      </c>
      <c r="Z399">
        <v>116.65</v>
      </c>
      <c r="AA399">
        <v>113.526</v>
      </c>
      <c r="AB399">
        <v>110.273</v>
      </c>
      <c r="AC399">
        <v>74.796999999999997</v>
      </c>
      <c r="AD399">
        <v>165.398</v>
      </c>
      <c r="AE399">
        <v>121.36199999999999</v>
      </c>
    </row>
    <row r="400" spans="1:31" x14ac:dyDescent="0.25">
      <c r="A400">
        <v>2049</v>
      </c>
      <c r="B400">
        <v>3</v>
      </c>
      <c r="C400">
        <v>89.361999999999995</v>
      </c>
      <c r="D400">
        <v>111.646</v>
      </c>
      <c r="E400">
        <v>93.933999999999997</v>
      </c>
      <c r="F400">
        <v>88.88</v>
      </c>
      <c r="G400">
        <v>131.58099999999999</v>
      </c>
      <c r="H400">
        <v>101.459</v>
      </c>
      <c r="I400">
        <v>97.322999999999993</v>
      </c>
      <c r="J400">
        <v>136.97399999999999</v>
      </c>
      <c r="K400">
        <v>79.481999999999999</v>
      </c>
      <c r="L400">
        <v>52.994</v>
      </c>
      <c r="M400">
        <v>134.018</v>
      </c>
      <c r="N400">
        <v>82.058000000000007</v>
      </c>
      <c r="O400">
        <v>91.813999999999993</v>
      </c>
      <c r="P400">
        <v>97.656999999999996</v>
      </c>
      <c r="Q400">
        <v>100.60599999999999</v>
      </c>
      <c r="R400">
        <v>93.486000000000004</v>
      </c>
      <c r="S400">
        <v>46.621000000000002</v>
      </c>
      <c r="T400">
        <v>206.53899999999999</v>
      </c>
      <c r="U400">
        <v>71.046000000000006</v>
      </c>
      <c r="V400">
        <v>176.22499999999999</v>
      </c>
      <c r="W400">
        <v>62.999000000000002</v>
      </c>
      <c r="X400">
        <v>57.012999999999998</v>
      </c>
      <c r="Y400">
        <v>169.86500000000001</v>
      </c>
      <c r="Z400">
        <v>87.930999999999997</v>
      </c>
      <c r="AA400">
        <v>147.244</v>
      </c>
      <c r="AB400">
        <v>101.681</v>
      </c>
      <c r="AC400">
        <v>45.664999999999999</v>
      </c>
      <c r="AD400">
        <v>113.033</v>
      </c>
      <c r="AE400">
        <v>176.02799999999999</v>
      </c>
    </row>
    <row r="401" spans="1:31" x14ac:dyDescent="0.25">
      <c r="A401">
        <v>2050</v>
      </c>
      <c r="B401">
        <v>3</v>
      </c>
      <c r="C401">
        <v>107.408</v>
      </c>
      <c r="D401">
        <v>148.072</v>
      </c>
      <c r="E401">
        <v>115.765</v>
      </c>
      <c r="F401">
        <v>111.553</v>
      </c>
      <c r="G401">
        <v>84.965999999999994</v>
      </c>
      <c r="H401">
        <v>89.93</v>
      </c>
      <c r="I401">
        <v>98.917000000000002</v>
      </c>
      <c r="J401">
        <v>144.84899999999999</v>
      </c>
      <c r="K401">
        <v>102.096</v>
      </c>
      <c r="L401">
        <v>88.347999999999999</v>
      </c>
      <c r="M401">
        <v>181.071</v>
      </c>
      <c r="N401">
        <v>74.798000000000002</v>
      </c>
      <c r="O401">
        <v>115.268</v>
      </c>
      <c r="P401">
        <v>165.815</v>
      </c>
      <c r="Q401">
        <v>78.739999999999995</v>
      </c>
      <c r="R401">
        <v>111.886</v>
      </c>
      <c r="S401">
        <v>94.784000000000006</v>
      </c>
      <c r="T401">
        <v>134.137</v>
      </c>
      <c r="U401">
        <v>182.71</v>
      </c>
      <c r="V401">
        <v>95.516999999999996</v>
      </c>
      <c r="W401">
        <v>116.791</v>
      </c>
      <c r="X401">
        <v>87.087999999999994</v>
      </c>
      <c r="Y401">
        <v>110.13500000000001</v>
      </c>
      <c r="Z401">
        <v>113.352</v>
      </c>
      <c r="AA401">
        <v>107.714</v>
      </c>
      <c r="AB401">
        <v>93.515000000000001</v>
      </c>
      <c r="AC401">
        <v>93.533000000000001</v>
      </c>
      <c r="AD401">
        <v>132.32900000000001</v>
      </c>
      <c r="AE401">
        <v>94.75</v>
      </c>
    </row>
    <row r="402" spans="1:31" x14ac:dyDescent="0.25">
      <c r="A402">
        <v>2051</v>
      </c>
      <c r="B402">
        <v>3</v>
      </c>
      <c r="C402">
        <v>78.932000000000002</v>
      </c>
      <c r="D402">
        <v>190.72300000000001</v>
      </c>
      <c r="E402">
        <v>88.494</v>
      </c>
      <c r="F402">
        <v>104.38</v>
      </c>
      <c r="G402">
        <v>79.393000000000001</v>
      </c>
      <c r="H402">
        <v>103.377</v>
      </c>
      <c r="I402">
        <v>98.13</v>
      </c>
      <c r="J402">
        <v>123.678</v>
      </c>
      <c r="K402">
        <v>106.116</v>
      </c>
      <c r="L402">
        <v>44.741999999999997</v>
      </c>
      <c r="M402">
        <v>110.185</v>
      </c>
      <c r="N402">
        <v>68.528999999999996</v>
      </c>
      <c r="O402">
        <v>127.56100000000001</v>
      </c>
      <c r="P402">
        <v>152.62899999999999</v>
      </c>
      <c r="Q402">
        <v>180.17</v>
      </c>
      <c r="R402">
        <v>93.504000000000005</v>
      </c>
      <c r="S402">
        <v>211.85900000000001</v>
      </c>
      <c r="T402">
        <v>29.923999999999999</v>
      </c>
      <c r="U402">
        <v>79.290000000000006</v>
      </c>
      <c r="V402">
        <v>79.691999999999993</v>
      </c>
      <c r="W402">
        <v>87.188999999999993</v>
      </c>
      <c r="X402">
        <v>79.963999999999999</v>
      </c>
      <c r="Y402">
        <v>62.392000000000003</v>
      </c>
      <c r="Z402">
        <v>83.861999999999995</v>
      </c>
      <c r="AA402">
        <v>80.525000000000006</v>
      </c>
      <c r="AB402">
        <v>153.786</v>
      </c>
      <c r="AC402">
        <v>107.265</v>
      </c>
      <c r="AD402">
        <v>34.738</v>
      </c>
      <c r="AE402">
        <v>76.102999999999994</v>
      </c>
    </row>
    <row r="403" spans="1:31" x14ac:dyDescent="0.25">
      <c r="A403">
        <v>2052</v>
      </c>
      <c r="B403">
        <v>3</v>
      </c>
      <c r="C403">
        <v>112.36799999999999</v>
      </c>
      <c r="D403">
        <v>129.857</v>
      </c>
      <c r="E403">
        <v>113.7</v>
      </c>
      <c r="F403">
        <v>89.46</v>
      </c>
      <c r="G403">
        <v>192.72200000000001</v>
      </c>
      <c r="H403">
        <v>86.343000000000004</v>
      </c>
      <c r="I403">
        <v>72.316999999999993</v>
      </c>
      <c r="J403">
        <v>98.775000000000006</v>
      </c>
      <c r="K403">
        <v>96.274000000000001</v>
      </c>
      <c r="L403">
        <v>85.463999999999999</v>
      </c>
      <c r="M403">
        <v>102.425</v>
      </c>
      <c r="N403">
        <v>64.427999999999997</v>
      </c>
      <c r="O403">
        <v>204.03100000000001</v>
      </c>
      <c r="P403">
        <v>72.366</v>
      </c>
      <c r="Q403">
        <v>145.71299999999999</v>
      </c>
      <c r="R403">
        <v>150.49199999999999</v>
      </c>
      <c r="S403">
        <v>107.099</v>
      </c>
      <c r="T403">
        <v>65.022999999999996</v>
      </c>
      <c r="U403">
        <v>106.337</v>
      </c>
      <c r="V403">
        <v>136.47999999999999</v>
      </c>
      <c r="W403">
        <v>88.650999999999996</v>
      </c>
      <c r="X403">
        <v>73.786000000000001</v>
      </c>
      <c r="Y403">
        <v>77.097999999999999</v>
      </c>
      <c r="Z403">
        <v>97.203000000000003</v>
      </c>
      <c r="AA403">
        <v>130.83099999999999</v>
      </c>
      <c r="AB403">
        <v>96.933999999999997</v>
      </c>
      <c r="AC403">
        <v>125.52800000000001</v>
      </c>
      <c r="AD403">
        <v>144.959</v>
      </c>
      <c r="AE403">
        <v>125.271</v>
      </c>
    </row>
    <row r="404" spans="1:31" x14ac:dyDescent="0.25">
      <c r="A404">
        <v>2053</v>
      </c>
      <c r="B404">
        <v>3</v>
      </c>
      <c r="C404">
        <v>181.34399999999999</v>
      </c>
      <c r="D404">
        <v>125.04300000000001</v>
      </c>
      <c r="E404">
        <v>145.18299999999999</v>
      </c>
      <c r="F404">
        <v>186.976</v>
      </c>
      <c r="G404">
        <v>163.202</v>
      </c>
      <c r="H404">
        <v>154.76400000000001</v>
      </c>
      <c r="I404">
        <v>99.397000000000006</v>
      </c>
      <c r="J404">
        <v>100.92100000000001</v>
      </c>
      <c r="K404">
        <v>62.752000000000002</v>
      </c>
      <c r="L404">
        <v>149.47499999999999</v>
      </c>
      <c r="M404">
        <v>157.602</v>
      </c>
      <c r="N404">
        <v>100.45399999999999</v>
      </c>
      <c r="O404">
        <v>255.93700000000001</v>
      </c>
      <c r="P404">
        <v>62.884999999999998</v>
      </c>
      <c r="Q404">
        <v>147.595</v>
      </c>
      <c r="R404">
        <v>157.547</v>
      </c>
      <c r="S404">
        <v>155.447</v>
      </c>
      <c r="T404">
        <v>86.265000000000001</v>
      </c>
      <c r="U404">
        <v>92.01</v>
      </c>
      <c r="V404">
        <v>178.06100000000001</v>
      </c>
      <c r="W404">
        <v>104.732</v>
      </c>
      <c r="X404">
        <v>108.652</v>
      </c>
      <c r="Y404">
        <v>88.716999999999999</v>
      </c>
      <c r="Z404">
        <v>127.895</v>
      </c>
      <c r="AA404">
        <v>65.427999999999997</v>
      </c>
      <c r="AB404">
        <v>111.795</v>
      </c>
      <c r="AC404">
        <v>125.661</v>
      </c>
      <c r="AD404">
        <v>109.60599999999999</v>
      </c>
      <c r="AE404">
        <v>94.2</v>
      </c>
    </row>
    <row r="405" spans="1:31" x14ac:dyDescent="0.25">
      <c r="A405">
        <v>2054</v>
      </c>
      <c r="B405">
        <v>3</v>
      </c>
      <c r="C405">
        <v>55.734999999999999</v>
      </c>
      <c r="D405">
        <v>89.725999999999999</v>
      </c>
      <c r="E405">
        <v>99.076999999999998</v>
      </c>
      <c r="F405">
        <v>92.528999999999996</v>
      </c>
      <c r="G405">
        <v>66.558999999999997</v>
      </c>
      <c r="H405">
        <v>109.848</v>
      </c>
      <c r="I405">
        <v>95.813000000000002</v>
      </c>
      <c r="J405">
        <v>123.693</v>
      </c>
      <c r="K405">
        <v>206.42599999999999</v>
      </c>
      <c r="L405">
        <v>103.643</v>
      </c>
      <c r="M405">
        <v>102.258</v>
      </c>
      <c r="N405">
        <v>93.710999999999999</v>
      </c>
      <c r="O405">
        <v>67.123000000000005</v>
      </c>
      <c r="P405">
        <v>33.972999999999999</v>
      </c>
      <c r="Q405">
        <v>56.661000000000001</v>
      </c>
      <c r="R405">
        <v>173.40299999999999</v>
      </c>
      <c r="S405">
        <v>145.25299999999999</v>
      </c>
      <c r="T405">
        <v>48.981000000000002</v>
      </c>
      <c r="U405">
        <v>182.64500000000001</v>
      </c>
      <c r="V405">
        <v>77.617000000000004</v>
      </c>
      <c r="W405">
        <v>116.441</v>
      </c>
      <c r="X405">
        <v>90.155000000000001</v>
      </c>
      <c r="Y405">
        <v>103.86499999999999</v>
      </c>
      <c r="Z405">
        <v>80.575999999999993</v>
      </c>
      <c r="AA405">
        <v>135.26400000000001</v>
      </c>
      <c r="AB405">
        <v>84.320999999999998</v>
      </c>
      <c r="AC405">
        <v>106.08</v>
      </c>
      <c r="AD405">
        <v>108.77500000000001</v>
      </c>
      <c r="AE405">
        <v>147.07599999999999</v>
      </c>
    </row>
    <row r="406" spans="1:31" x14ac:dyDescent="0.25">
      <c r="A406">
        <v>2055</v>
      </c>
      <c r="B406">
        <v>3</v>
      </c>
      <c r="C406">
        <v>154.15700000000001</v>
      </c>
      <c r="D406">
        <v>135.25399999999999</v>
      </c>
      <c r="E406">
        <v>223.46600000000001</v>
      </c>
      <c r="F406">
        <v>161.714</v>
      </c>
      <c r="G406">
        <v>153.30500000000001</v>
      </c>
      <c r="H406">
        <v>126.96299999999999</v>
      </c>
      <c r="I406">
        <v>64.992000000000004</v>
      </c>
      <c r="J406">
        <v>90.447999999999993</v>
      </c>
      <c r="K406">
        <v>79.834000000000003</v>
      </c>
      <c r="L406">
        <v>92.042000000000002</v>
      </c>
      <c r="M406">
        <v>86.34</v>
      </c>
      <c r="N406">
        <v>70.465000000000003</v>
      </c>
      <c r="O406">
        <v>67.355999999999995</v>
      </c>
      <c r="P406">
        <v>46.826999999999998</v>
      </c>
      <c r="Q406">
        <v>157.233</v>
      </c>
      <c r="R406">
        <v>113.107</v>
      </c>
      <c r="S406">
        <v>130.09200000000001</v>
      </c>
      <c r="T406">
        <v>120.209</v>
      </c>
      <c r="U406">
        <v>86.54</v>
      </c>
      <c r="V406">
        <v>172.18799999999999</v>
      </c>
      <c r="W406">
        <v>156.93600000000001</v>
      </c>
      <c r="X406">
        <v>78.265000000000001</v>
      </c>
      <c r="Y406">
        <v>93.811000000000007</v>
      </c>
      <c r="Z406">
        <v>126.57299999999999</v>
      </c>
      <c r="AA406">
        <v>96.393000000000001</v>
      </c>
      <c r="AB406">
        <v>41.039000000000001</v>
      </c>
      <c r="AC406">
        <v>150.459</v>
      </c>
      <c r="AD406">
        <v>97.807000000000002</v>
      </c>
      <c r="AE406">
        <v>111.252</v>
      </c>
    </row>
    <row r="407" spans="1:31" x14ac:dyDescent="0.25">
      <c r="A407">
        <v>2056</v>
      </c>
      <c r="B407">
        <v>3</v>
      </c>
      <c r="C407">
        <v>116.624</v>
      </c>
      <c r="D407">
        <v>56.033000000000001</v>
      </c>
      <c r="E407">
        <v>75.891000000000005</v>
      </c>
      <c r="F407">
        <v>122.227</v>
      </c>
      <c r="G407">
        <v>87.406999999999996</v>
      </c>
      <c r="H407">
        <v>141.96199999999999</v>
      </c>
      <c r="I407">
        <v>104.49</v>
      </c>
      <c r="J407">
        <v>97.790999999999997</v>
      </c>
      <c r="K407">
        <v>83.664000000000001</v>
      </c>
      <c r="L407">
        <v>93.921999999999997</v>
      </c>
      <c r="M407">
        <v>109.39700000000001</v>
      </c>
      <c r="N407">
        <v>80.843999999999994</v>
      </c>
      <c r="O407">
        <v>81.608999999999995</v>
      </c>
      <c r="P407">
        <v>85.727999999999994</v>
      </c>
      <c r="Q407">
        <v>102.654</v>
      </c>
      <c r="R407">
        <v>77.429000000000002</v>
      </c>
      <c r="S407">
        <v>58.043999999999997</v>
      </c>
      <c r="T407">
        <v>86.847999999999999</v>
      </c>
      <c r="U407">
        <v>117.19</v>
      </c>
      <c r="V407">
        <v>117.858</v>
      </c>
      <c r="W407">
        <v>232.96299999999999</v>
      </c>
      <c r="X407">
        <v>159.03</v>
      </c>
      <c r="Y407">
        <v>114.71</v>
      </c>
      <c r="Z407">
        <v>108.73099999999999</v>
      </c>
      <c r="AA407">
        <v>50.652000000000001</v>
      </c>
      <c r="AB407">
        <v>91.412000000000006</v>
      </c>
      <c r="AC407">
        <v>116.19499999999999</v>
      </c>
      <c r="AD407">
        <v>187.55799999999999</v>
      </c>
      <c r="AE407">
        <v>120.68899999999999</v>
      </c>
    </row>
    <row r="408" spans="1:31" x14ac:dyDescent="0.25">
      <c r="A408">
        <v>2057</v>
      </c>
      <c r="B408">
        <v>3</v>
      </c>
      <c r="C408">
        <v>85.52</v>
      </c>
      <c r="D408">
        <v>83.373999999999995</v>
      </c>
      <c r="E408">
        <v>135.92599999999999</v>
      </c>
      <c r="F408">
        <v>169.602</v>
      </c>
      <c r="G408">
        <v>118.691</v>
      </c>
      <c r="H408">
        <v>134.30600000000001</v>
      </c>
      <c r="I408">
        <v>137.30799999999999</v>
      </c>
      <c r="J408">
        <v>98.641999999999996</v>
      </c>
      <c r="K408">
        <v>55.670999999999999</v>
      </c>
      <c r="L408">
        <v>106.79300000000001</v>
      </c>
      <c r="M408">
        <v>78.328000000000003</v>
      </c>
      <c r="N408">
        <v>75.581000000000003</v>
      </c>
      <c r="O408">
        <v>153.673</v>
      </c>
      <c r="P408">
        <v>57.536999999999999</v>
      </c>
      <c r="Q408">
        <v>82.986999999999995</v>
      </c>
      <c r="R408">
        <v>181.41300000000001</v>
      </c>
      <c r="S408">
        <v>159.43600000000001</v>
      </c>
      <c r="T408">
        <v>96.120999999999995</v>
      </c>
      <c r="U408">
        <v>132.393</v>
      </c>
      <c r="V408">
        <v>100.753</v>
      </c>
      <c r="W408">
        <v>61.076999999999998</v>
      </c>
      <c r="X408">
        <v>86.652000000000001</v>
      </c>
      <c r="Y408">
        <v>64.584000000000003</v>
      </c>
      <c r="Z408">
        <v>99.852000000000004</v>
      </c>
      <c r="AA408">
        <v>79.47</v>
      </c>
      <c r="AB408">
        <v>128.74199999999999</v>
      </c>
      <c r="AC408">
        <v>96.804000000000002</v>
      </c>
      <c r="AD408">
        <v>94.87</v>
      </c>
      <c r="AE408">
        <v>129.71700000000001</v>
      </c>
    </row>
    <row r="409" spans="1:31" x14ac:dyDescent="0.25">
      <c r="A409">
        <v>2058</v>
      </c>
      <c r="B409">
        <v>3</v>
      </c>
      <c r="C409">
        <v>127.285</v>
      </c>
      <c r="D409">
        <v>89.231999999999999</v>
      </c>
      <c r="E409">
        <v>62.933</v>
      </c>
      <c r="F409">
        <v>108.078</v>
      </c>
      <c r="G409">
        <v>105.898</v>
      </c>
      <c r="H409">
        <v>225.851</v>
      </c>
      <c r="I409">
        <v>92.141000000000005</v>
      </c>
      <c r="J409">
        <v>139.631</v>
      </c>
      <c r="K409">
        <v>86.566000000000003</v>
      </c>
      <c r="L409">
        <v>138.33000000000001</v>
      </c>
      <c r="M409">
        <v>158.029</v>
      </c>
      <c r="N409">
        <v>133.916</v>
      </c>
      <c r="O409">
        <v>178.35300000000001</v>
      </c>
      <c r="P409">
        <v>169.05</v>
      </c>
      <c r="Q409">
        <v>168.971</v>
      </c>
      <c r="R409">
        <v>81.373000000000005</v>
      </c>
      <c r="S409">
        <v>109.286</v>
      </c>
      <c r="T409">
        <v>104.285</v>
      </c>
      <c r="U409">
        <v>134.298</v>
      </c>
      <c r="V409">
        <v>86.944000000000003</v>
      </c>
      <c r="W409">
        <v>121.762</v>
      </c>
      <c r="X409">
        <v>40.488999999999997</v>
      </c>
      <c r="Y409">
        <v>119.146</v>
      </c>
      <c r="Z409">
        <v>129.98500000000001</v>
      </c>
      <c r="AA409">
        <v>63.578000000000003</v>
      </c>
      <c r="AB409">
        <v>62.241</v>
      </c>
      <c r="AC409">
        <v>61.609000000000002</v>
      </c>
      <c r="AD409">
        <v>86.090999999999994</v>
      </c>
      <c r="AE409">
        <v>93.468000000000004</v>
      </c>
    </row>
    <row r="410" spans="1:31" x14ac:dyDescent="0.25">
      <c r="A410">
        <v>2059</v>
      </c>
      <c r="B410">
        <v>3</v>
      </c>
      <c r="C410">
        <v>62.101999999999997</v>
      </c>
      <c r="D410">
        <v>96.12</v>
      </c>
      <c r="E410">
        <v>138.684</v>
      </c>
      <c r="F410">
        <v>220.458</v>
      </c>
      <c r="G410">
        <v>57.076000000000001</v>
      </c>
      <c r="H410">
        <v>162.12799999999999</v>
      </c>
      <c r="I410">
        <v>89.016999999999996</v>
      </c>
      <c r="J410">
        <v>122.827</v>
      </c>
      <c r="K410">
        <v>102.07299999999999</v>
      </c>
      <c r="L410">
        <v>63.484000000000002</v>
      </c>
      <c r="M410">
        <v>118.10599999999999</v>
      </c>
      <c r="N410">
        <v>101.84</v>
      </c>
      <c r="O410">
        <v>322.75299999999999</v>
      </c>
      <c r="P410">
        <v>95.906999999999996</v>
      </c>
      <c r="Q410">
        <v>164.96700000000001</v>
      </c>
      <c r="R410">
        <v>98.179000000000002</v>
      </c>
      <c r="S410">
        <v>153.70500000000001</v>
      </c>
      <c r="T410">
        <v>64.078999999999994</v>
      </c>
      <c r="U410">
        <v>118.58499999999999</v>
      </c>
      <c r="V410">
        <v>126.423</v>
      </c>
      <c r="W410">
        <v>85.078999999999994</v>
      </c>
      <c r="X410">
        <v>89.191000000000003</v>
      </c>
      <c r="Y410">
        <v>51.612000000000002</v>
      </c>
      <c r="Z410">
        <v>122.126</v>
      </c>
      <c r="AA410">
        <v>104.842</v>
      </c>
      <c r="AB410">
        <v>174.29</v>
      </c>
      <c r="AC410">
        <v>64.158000000000001</v>
      </c>
      <c r="AD410">
        <v>79.289000000000001</v>
      </c>
      <c r="AE410">
        <v>93.222999999999999</v>
      </c>
    </row>
    <row r="411" spans="1:31" x14ac:dyDescent="0.25">
      <c r="A411">
        <v>2060</v>
      </c>
      <c r="B411">
        <v>3</v>
      </c>
      <c r="C411">
        <v>139.25</v>
      </c>
      <c r="D411">
        <v>72.573999999999998</v>
      </c>
      <c r="E411">
        <v>79.983999999999995</v>
      </c>
      <c r="F411">
        <v>139.96899999999999</v>
      </c>
      <c r="G411">
        <v>98.962999999999994</v>
      </c>
      <c r="H411">
        <v>72.974000000000004</v>
      </c>
      <c r="I411">
        <v>153.15700000000001</v>
      </c>
      <c r="J411">
        <v>108.51600000000001</v>
      </c>
      <c r="K411">
        <v>115.62</v>
      </c>
      <c r="L411">
        <v>115.657</v>
      </c>
      <c r="M411">
        <v>173.178</v>
      </c>
      <c r="N411">
        <v>36.576999999999998</v>
      </c>
      <c r="O411">
        <v>135.65600000000001</v>
      </c>
      <c r="P411">
        <v>146.52799999999999</v>
      </c>
      <c r="Q411">
        <v>64.376000000000005</v>
      </c>
      <c r="R411">
        <v>96.608000000000004</v>
      </c>
      <c r="S411">
        <v>108.747</v>
      </c>
      <c r="T411">
        <v>153.53200000000001</v>
      </c>
      <c r="U411">
        <v>110.789</v>
      </c>
      <c r="V411">
        <v>70.194000000000003</v>
      </c>
      <c r="W411">
        <v>156.01</v>
      </c>
      <c r="X411">
        <v>100.166</v>
      </c>
      <c r="Y411">
        <v>157.59299999999999</v>
      </c>
      <c r="Z411">
        <v>99.998999999999995</v>
      </c>
      <c r="AA411">
        <v>142.874</v>
      </c>
      <c r="AB411">
        <v>97.093999999999994</v>
      </c>
      <c r="AC411">
        <v>149.72399999999999</v>
      </c>
      <c r="AD411">
        <v>124.176</v>
      </c>
      <c r="AE411">
        <v>167.98099999999999</v>
      </c>
    </row>
    <row r="412" spans="1:31" x14ac:dyDescent="0.25">
      <c r="A412">
        <v>2061</v>
      </c>
      <c r="B412">
        <v>3</v>
      </c>
      <c r="C412">
        <v>129.54599999999999</v>
      </c>
      <c r="D412">
        <v>109.419</v>
      </c>
      <c r="E412">
        <v>171.69900000000001</v>
      </c>
      <c r="F412">
        <v>139.26900000000001</v>
      </c>
      <c r="G412">
        <v>111.19799999999999</v>
      </c>
      <c r="H412">
        <v>75.504999999999995</v>
      </c>
      <c r="I412">
        <v>74.186000000000007</v>
      </c>
      <c r="J412">
        <v>120.46599999999999</v>
      </c>
      <c r="K412">
        <v>109.80800000000001</v>
      </c>
      <c r="L412">
        <v>130.57</v>
      </c>
      <c r="M412">
        <v>155.947</v>
      </c>
      <c r="N412">
        <v>67.825999999999993</v>
      </c>
      <c r="O412">
        <v>138.47800000000001</v>
      </c>
      <c r="P412">
        <v>155.50700000000001</v>
      </c>
      <c r="Q412">
        <v>157.49700000000001</v>
      </c>
      <c r="R412">
        <v>49.91</v>
      </c>
      <c r="S412">
        <v>92.024000000000001</v>
      </c>
      <c r="T412">
        <v>69.765000000000001</v>
      </c>
      <c r="U412">
        <v>107.928</v>
      </c>
      <c r="V412">
        <v>151.04</v>
      </c>
      <c r="W412">
        <v>89.153000000000006</v>
      </c>
      <c r="X412">
        <v>125.705</v>
      </c>
      <c r="Y412">
        <v>114.38</v>
      </c>
      <c r="Z412">
        <v>91.289000000000001</v>
      </c>
      <c r="AA412">
        <v>144.672</v>
      </c>
      <c r="AB412">
        <v>79.563999999999993</v>
      </c>
      <c r="AC412">
        <v>132.184</v>
      </c>
      <c r="AD412">
        <v>59.906999999999996</v>
      </c>
      <c r="AE412">
        <v>157.71899999999999</v>
      </c>
    </row>
    <row r="413" spans="1:31" x14ac:dyDescent="0.25">
      <c r="A413">
        <v>2062</v>
      </c>
      <c r="B413">
        <v>3</v>
      </c>
      <c r="C413">
        <v>194.637</v>
      </c>
      <c r="D413">
        <v>146.65299999999999</v>
      </c>
      <c r="E413">
        <v>187.25200000000001</v>
      </c>
      <c r="F413">
        <v>224.19900000000001</v>
      </c>
      <c r="G413">
        <v>60.884999999999998</v>
      </c>
      <c r="H413">
        <v>118.51</v>
      </c>
      <c r="I413">
        <v>111.057</v>
      </c>
      <c r="J413">
        <v>110.208</v>
      </c>
      <c r="K413">
        <v>82.962000000000003</v>
      </c>
      <c r="L413">
        <v>102.074</v>
      </c>
      <c r="M413">
        <v>164.398</v>
      </c>
      <c r="N413">
        <v>65.278999999999996</v>
      </c>
      <c r="O413">
        <v>184.49199999999999</v>
      </c>
      <c r="P413">
        <v>85.643000000000001</v>
      </c>
      <c r="Q413">
        <v>126.60599999999999</v>
      </c>
      <c r="R413">
        <v>102.512</v>
      </c>
      <c r="S413">
        <v>53.767000000000003</v>
      </c>
      <c r="T413">
        <v>90.552000000000007</v>
      </c>
      <c r="U413">
        <v>89.911000000000001</v>
      </c>
      <c r="V413">
        <v>132.06700000000001</v>
      </c>
      <c r="W413">
        <v>103.574</v>
      </c>
      <c r="X413">
        <v>141.726</v>
      </c>
      <c r="Y413">
        <v>93.212999999999994</v>
      </c>
      <c r="Z413">
        <v>73.38</v>
      </c>
      <c r="AA413">
        <v>138.95599999999999</v>
      </c>
      <c r="AB413">
        <v>132.27099999999999</v>
      </c>
      <c r="AC413">
        <v>102.408</v>
      </c>
      <c r="AD413">
        <v>135.136</v>
      </c>
      <c r="AE413">
        <v>109.66200000000001</v>
      </c>
    </row>
    <row r="414" spans="1:31" x14ac:dyDescent="0.25">
      <c r="A414">
        <v>2063</v>
      </c>
      <c r="B414">
        <v>3</v>
      </c>
      <c r="C414">
        <v>75.793000000000006</v>
      </c>
      <c r="D414">
        <v>189.62100000000001</v>
      </c>
      <c r="E414">
        <v>79.183000000000007</v>
      </c>
      <c r="F414">
        <v>172.76900000000001</v>
      </c>
      <c r="G414">
        <v>132.47900000000001</v>
      </c>
      <c r="H414">
        <v>128.79900000000001</v>
      </c>
      <c r="I414">
        <v>237.423</v>
      </c>
      <c r="J414">
        <v>253.27799999999999</v>
      </c>
      <c r="K414">
        <v>68.703000000000003</v>
      </c>
      <c r="L414">
        <v>151.017</v>
      </c>
      <c r="M414">
        <v>211.83</v>
      </c>
      <c r="N414">
        <v>53.975999999999999</v>
      </c>
      <c r="O414">
        <v>167.297</v>
      </c>
      <c r="P414">
        <v>85.631</v>
      </c>
      <c r="Q414">
        <v>110.53400000000001</v>
      </c>
      <c r="R414">
        <v>106.827</v>
      </c>
      <c r="S414">
        <v>89.149000000000001</v>
      </c>
      <c r="T414">
        <v>104.026</v>
      </c>
      <c r="U414">
        <v>223.97800000000001</v>
      </c>
      <c r="V414">
        <v>94.311000000000007</v>
      </c>
      <c r="W414">
        <v>135.65600000000001</v>
      </c>
      <c r="X414">
        <v>142.304</v>
      </c>
      <c r="Y414">
        <v>99.361000000000004</v>
      </c>
      <c r="Z414">
        <v>123.31100000000001</v>
      </c>
      <c r="AA414">
        <v>94.289000000000001</v>
      </c>
      <c r="AB414">
        <v>100.081</v>
      </c>
      <c r="AC414">
        <v>82.602000000000004</v>
      </c>
      <c r="AD414">
        <v>127.111</v>
      </c>
      <c r="AE414">
        <v>81.5</v>
      </c>
    </row>
    <row r="415" spans="1:31" x14ac:dyDescent="0.25">
      <c r="A415">
        <v>2064</v>
      </c>
      <c r="B415">
        <v>3</v>
      </c>
      <c r="C415">
        <v>94.722999999999999</v>
      </c>
      <c r="D415">
        <v>92.691000000000003</v>
      </c>
      <c r="E415">
        <v>51.726999999999997</v>
      </c>
      <c r="F415">
        <v>143.548</v>
      </c>
      <c r="G415">
        <v>88.188999999999993</v>
      </c>
      <c r="H415">
        <v>112.175</v>
      </c>
      <c r="I415">
        <v>108.753</v>
      </c>
      <c r="J415">
        <v>114.107</v>
      </c>
      <c r="K415">
        <v>225.92400000000001</v>
      </c>
      <c r="L415">
        <v>93.215000000000003</v>
      </c>
      <c r="M415">
        <v>240.495</v>
      </c>
      <c r="N415">
        <v>169.05199999999999</v>
      </c>
      <c r="O415">
        <v>77.66</v>
      </c>
      <c r="P415">
        <v>123.907</v>
      </c>
      <c r="Q415">
        <v>134.19900000000001</v>
      </c>
      <c r="R415">
        <v>108.827</v>
      </c>
      <c r="S415">
        <v>66.784000000000006</v>
      </c>
      <c r="T415">
        <v>104.965</v>
      </c>
      <c r="U415">
        <v>46.354999999999997</v>
      </c>
      <c r="V415">
        <v>115.79</v>
      </c>
      <c r="W415">
        <v>59.878999999999998</v>
      </c>
      <c r="X415">
        <v>117.544</v>
      </c>
      <c r="Y415">
        <v>126.899</v>
      </c>
      <c r="Z415">
        <v>150.68299999999999</v>
      </c>
      <c r="AA415">
        <v>100.036</v>
      </c>
      <c r="AB415">
        <v>72.253</v>
      </c>
      <c r="AC415">
        <v>94.703000000000003</v>
      </c>
      <c r="AD415">
        <v>99.852999999999994</v>
      </c>
      <c r="AE415">
        <v>84.203000000000003</v>
      </c>
    </row>
    <row r="416" spans="1:31" x14ac:dyDescent="0.25">
      <c r="A416">
        <v>2065</v>
      </c>
      <c r="B416">
        <v>3</v>
      </c>
      <c r="C416">
        <v>169.89500000000001</v>
      </c>
      <c r="D416">
        <v>115.952</v>
      </c>
      <c r="E416">
        <v>78.84</v>
      </c>
      <c r="F416">
        <v>185.631</v>
      </c>
      <c r="G416">
        <v>148.624</v>
      </c>
      <c r="H416">
        <v>73.650000000000006</v>
      </c>
      <c r="I416">
        <v>125.288</v>
      </c>
      <c r="J416">
        <v>92.765000000000001</v>
      </c>
      <c r="K416">
        <v>114.575</v>
      </c>
      <c r="L416">
        <v>82.123000000000005</v>
      </c>
      <c r="M416">
        <v>97.456000000000003</v>
      </c>
      <c r="N416">
        <v>60.875</v>
      </c>
      <c r="O416">
        <v>143.107</v>
      </c>
      <c r="P416">
        <v>164.982</v>
      </c>
      <c r="Q416">
        <v>67.58</v>
      </c>
      <c r="R416">
        <v>78.593999999999994</v>
      </c>
      <c r="S416">
        <v>99.16</v>
      </c>
      <c r="T416">
        <v>93.027000000000001</v>
      </c>
      <c r="U416">
        <v>101.744</v>
      </c>
      <c r="V416">
        <v>70.108999999999995</v>
      </c>
      <c r="W416">
        <v>150.36199999999999</v>
      </c>
      <c r="X416">
        <v>186.18799999999999</v>
      </c>
      <c r="Y416">
        <v>90.572000000000003</v>
      </c>
      <c r="Z416">
        <v>69.194999999999993</v>
      </c>
      <c r="AA416">
        <v>82.899000000000001</v>
      </c>
      <c r="AB416">
        <v>97.29</v>
      </c>
      <c r="AC416">
        <v>168.90100000000001</v>
      </c>
      <c r="AD416">
        <v>141.917</v>
      </c>
      <c r="AE416">
        <v>101.625</v>
      </c>
    </row>
    <row r="417" spans="1:31" x14ac:dyDescent="0.25">
      <c r="A417">
        <v>2066</v>
      </c>
      <c r="B417">
        <v>3</v>
      </c>
      <c r="C417">
        <v>125.968</v>
      </c>
      <c r="D417">
        <v>111.65900000000001</v>
      </c>
      <c r="E417">
        <v>175.584</v>
      </c>
      <c r="F417">
        <v>57.712000000000003</v>
      </c>
      <c r="G417">
        <v>82.822000000000003</v>
      </c>
      <c r="H417">
        <v>256.899</v>
      </c>
      <c r="I417">
        <v>63.959000000000003</v>
      </c>
      <c r="J417">
        <v>73.891999999999996</v>
      </c>
      <c r="K417">
        <v>79.275000000000006</v>
      </c>
      <c r="L417">
        <v>57.351999999999997</v>
      </c>
      <c r="M417">
        <v>175.58699999999999</v>
      </c>
      <c r="N417">
        <v>105.41</v>
      </c>
      <c r="O417">
        <v>205.02099999999999</v>
      </c>
      <c r="P417">
        <v>99.37</v>
      </c>
      <c r="Q417">
        <v>176.328</v>
      </c>
      <c r="R417">
        <v>80.007000000000005</v>
      </c>
      <c r="S417">
        <v>174.667</v>
      </c>
      <c r="T417">
        <v>77.396000000000001</v>
      </c>
      <c r="U417">
        <v>118.81100000000001</v>
      </c>
      <c r="V417">
        <v>156.542</v>
      </c>
      <c r="W417">
        <v>63.692999999999998</v>
      </c>
      <c r="X417">
        <v>106.154</v>
      </c>
      <c r="Y417">
        <v>116.428</v>
      </c>
      <c r="Z417">
        <v>205.768</v>
      </c>
      <c r="AA417">
        <v>120.54300000000001</v>
      </c>
      <c r="AB417">
        <v>147.49199999999999</v>
      </c>
      <c r="AC417">
        <v>109.889</v>
      </c>
      <c r="AD417">
        <v>89.355999999999995</v>
      </c>
      <c r="AE417">
        <v>169.59299999999999</v>
      </c>
    </row>
    <row r="418" spans="1:31" x14ac:dyDescent="0.25">
      <c r="A418">
        <v>2067</v>
      </c>
      <c r="B418">
        <v>3</v>
      </c>
      <c r="C418">
        <v>139.01300000000001</v>
      </c>
      <c r="D418">
        <v>91.938000000000002</v>
      </c>
      <c r="E418">
        <v>82.058000000000007</v>
      </c>
      <c r="F418">
        <v>116.188</v>
      </c>
      <c r="G418">
        <v>142.99100000000001</v>
      </c>
      <c r="H418">
        <v>118.063</v>
      </c>
      <c r="I418">
        <v>98.738</v>
      </c>
      <c r="J418">
        <v>176.31700000000001</v>
      </c>
      <c r="K418">
        <v>80.197000000000003</v>
      </c>
      <c r="L418">
        <v>138.09299999999999</v>
      </c>
      <c r="M418">
        <v>94.551000000000002</v>
      </c>
      <c r="N418">
        <v>78.994</v>
      </c>
      <c r="O418">
        <v>109.798</v>
      </c>
      <c r="P418">
        <v>138.38200000000001</v>
      </c>
      <c r="Q418">
        <v>87.396000000000001</v>
      </c>
      <c r="R418">
        <v>256.87700000000001</v>
      </c>
      <c r="S418">
        <v>98.013999999999996</v>
      </c>
      <c r="T418">
        <v>109.185</v>
      </c>
      <c r="U418">
        <v>199.714</v>
      </c>
      <c r="V418">
        <v>163.447</v>
      </c>
      <c r="W418">
        <v>85.664000000000001</v>
      </c>
      <c r="X418">
        <v>78.900999999999996</v>
      </c>
      <c r="Y418">
        <v>57.774999999999999</v>
      </c>
      <c r="Z418">
        <v>90.813000000000002</v>
      </c>
      <c r="AA418">
        <v>89.739000000000004</v>
      </c>
      <c r="AB418">
        <v>96.549000000000007</v>
      </c>
      <c r="AC418">
        <v>59.887999999999998</v>
      </c>
      <c r="AD418">
        <v>153.30600000000001</v>
      </c>
      <c r="AE418">
        <v>153.72499999999999</v>
      </c>
    </row>
    <row r="419" spans="1:31" x14ac:dyDescent="0.25">
      <c r="A419">
        <v>2068</v>
      </c>
      <c r="B419">
        <v>3</v>
      </c>
      <c r="C419">
        <v>158.77000000000001</v>
      </c>
      <c r="D419">
        <v>157.774</v>
      </c>
      <c r="E419">
        <v>220.75899999999999</v>
      </c>
      <c r="F419">
        <v>158.94800000000001</v>
      </c>
      <c r="G419">
        <v>95.22</v>
      </c>
      <c r="H419">
        <v>84.192999999999998</v>
      </c>
      <c r="I419">
        <v>73.33</v>
      </c>
      <c r="J419">
        <v>81.231999999999999</v>
      </c>
      <c r="K419">
        <v>121.27200000000001</v>
      </c>
      <c r="L419">
        <v>151.453</v>
      </c>
      <c r="M419">
        <v>115.265</v>
      </c>
      <c r="N419">
        <v>108.828</v>
      </c>
      <c r="O419">
        <v>143.91300000000001</v>
      </c>
      <c r="P419">
        <v>97.248000000000005</v>
      </c>
      <c r="Q419">
        <v>34.884999999999998</v>
      </c>
      <c r="R419">
        <v>130.61600000000001</v>
      </c>
      <c r="S419">
        <v>104.812</v>
      </c>
      <c r="T419">
        <v>83.176000000000002</v>
      </c>
      <c r="U419">
        <v>115.462</v>
      </c>
      <c r="V419">
        <v>100.521</v>
      </c>
      <c r="W419">
        <v>132.56299999999999</v>
      </c>
      <c r="X419">
        <v>81.131</v>
      </c>
      <c r="Y419">
        <v>78.552999999999997</v>
      </c>
      <c r="Z419">
        <v>84.744</v>
      </c>
      <c r="AA419">
        <v>106.398</v>
      </c>
      <c r="AB419">
        <v>102.60599999999999</v>
      </c>
      <c r="AC419">
        <v>153.50200000000001</v>
      </c>
      <c r="AD419">
        <v>131.964</v>
      </c>
      <c r="AE419">
        <v>74.037999999999997</v>
      </c>
    </row>
    <row r="420" spans="1:31" x14ac:dyDescent="0.25">
      <c r="A420">
        <v>2069</v>
      </c>
      <c r="B420">
        <v>3</v>
      </c>
      <c r="C420">
        <v>83.201999999999998</v>
      </c>
      <c r="D420">
        <v>137.607</v>
      </c>
      <c r="E420">
        <v>85.33</v>
      </c>
      <c r="F420">
        <v>170.45599999999999</v>
      </c>
      <c r="G420">
        <v>137.501</v>
      </c>
      <c r="H420">
        <v>46.904000000000003</v>
      </c>
      <c r="I420">
        <v>124.22499999999999</v>
      </c>
      <c r="J420">
        <v>103.06699999999999</v>
      </c>
      <c r="K420">
        <v>89.430999999999997</v>
      </c>
      <c r="L420">
        <v>60.965000000000003</v>
      </c>
      <c r="M420">
        <v>108.128</v>
      </c>
      <c r="N420">
        <v>192.56899999999999</v>
      </c>
      <c r="O420">
        <v>110.678</v>
      </c>
      <c r="P420">
        <v>105.223</v>
      </c>
      <c r="Q420">
        <v>107.764</v>
      </c>
      <c r="R420">
        <v>185.62</v>
      </c>
      <c r="S420">
        <v>100.45699999999999</v>
      </c>
      <c r="T420">
        <v>125.643</v>
      </c>
      <c r="U420">
        <v>66.5</v>
      </c>
      <c r="V420">
        <v>81.057000000000002</v>
      </c>
      <c r="W420">
        <v>105.548</v>
      </c>
      <c r="X420">
        <v>96.694999999999993</v>
      </c>
      <c r="Y420">
        <v>96.156000000000006</v>
      </c>
      <c r="Z420">
        <v>166.227</v>
      </c>
      <c r="AA420">
        <v>109.91200000000001</v>
      </c>
      <c r="AB420">
        <v>137.68700000000001</v>
      </c>
      <c r="AC420">
        <v>191.935</v>
      </c>
      <c r="AD420">
        <v>120.806</v>
      </c>
      <c r="AE420">
        <v>76.341999999999999</v>
      </c>
    </row>
    <row r="421" spans="1:31" x14ac:dyDescent="0.25">
      <c r="A421">
        <v>2070</v>
      </c>
      <c r="B421">
        <v>3</v>
      </c>
      <c r="C421">
        <v>82.204999999999998</v>
      </c>
      <c r="D421">
        <v>79.135000000000005</v>
      </c>
      <c r="E421">
        <v>81.747</v>
      </c>
      <c r="F421">
        <v>89.251999999999995</v>
      </c>
      <c r="G421">
        <v>87.510999999999996</v>
      </c>
      <c r="H421">
        <v>189.47399999999999</v>
      </c>
      <c r="I421">
        <v>94.195999999999998</v>
      </c>
      <c r="J421">
        <v>101.404</v>
      </c>
      <c r="K421">
        <v>73.805999999999997</v>
      </c>
      <c r="L421">
        <v>80.840999999999994</v>
      </c>
      <c r="M421">
        <v>132.06100000000001</v>
      </c>
      <c r="N421">
        <v>101.92400000000001</v>
      </c>
      <c r="O421">
        <v>103.626</v>
      </c>
      <c r="P421">
        <v>115.98399999999999</v>
      </c>
      <c r="Q421">
        <v>145.33099999999999</v>
      </c>
      <c r="R421">
        <v>135.13300000000001</v>
      </c>
      <c r="S421">
        <v>198.31200000000001</v>
      </c>
      <c r="T421">
        <v>110.54600000000001</v>
      </c>
      <c r="U421">
        <v>145.48599999999999</v>
      </c>
      <c r="V421">
        <v>71.176000000000002</v>
      </c>
      <c r="W421">
        <v>133.13499999999999</v>
      </c>
      <c r="X421">
        <v>112.911</v>
      </c>
      <c r="Y421">
        <v>94.968999999999994</v>
      </c>
      <c r="Z421">
        <v>128.315</v>
      </c>
      <c r="AA421">
        <v>71.161000000000001</v>
      </c>
      <c r="AB421">
        <v>90.713999999999999</v>
      </c>
      <c r="AC421">
        <v>259.13799999999998</v>
      </c>
      <c r="AD421">
        <v>117.506</v>
      </c>
      <c r="AE421">
        <v>119.16</v>
      </c>
    </row>
    <row r="422" spans="1:31" x14ac:dyDescent="0.25">
      <c r="A422">
        <v>2071</v>
      </c>
      <c r="B422">
        <v>3</v>
      </c>
      <c r="C422">
        <v>90.268000000000001</v>
      </c>
      <c r="D422">
        <v>83.981999999999999</v>
      </c>
      <c r="E422">
        <v>107.14100000000001</v>
      </c>
      <c r="F422">
        <v>69.573999999999998</v>
      </c>
      <c r="G422">
        <v>78.766999999999996</v>
      </c>
      <c r="H422">
        <v>173.32400000000001</v>
      </c>
      <c r="I422">
        <v>117.28700000000001</v>
      </c>
      <c r="J422">
        <v>126.886</v>
      </c>
      <c r="K422">
        <v>156.69200000000001</v>
      </c>
      <c r="L422">
        <v>180.08199999999999</v>
      </c>
      <c r="M422">
        <v>113.60599999999999</v>
      </c>
      <c r="N422">
        <v>135.465</v>
      </c>
      <c r="O422">
        <v>163.44300000000001</v>
      </c>
      <c r="P422">
        <v>150.10300000000001</v>
      </c>
      <c r="Q422">
        <v>98.403999999999996</v>
      </c>
      <c r="R422">
        <v>95.385999999999996</v>
      </c>
      <c r="S422">
        <v>103.97799999999999</v>
      </c>
      <c r="T422">
        <v>73.466999999999999</v>
      </c>
      <c r="U422">
        <v>104.474</v>
      </c>
      <c r="V422">
        <v>99.436999999999998</v>
      </c>
      <c r="W422">
        <v>84.349000000000004</v>
      </c>
      <c r="X422">
        <v>127.047</v>
      </c>
      <c r="Y422">
        <v>116.536</v>
      </c>
      <c r="Z422">
        <v>139.06299999999999</v>
      </c>
      <c r="AA422">
        <v>116.752</v>
      </c>
      <c r="AB422">
        <v>145.36199999999999</v>
      </c>
      <c r="AC422">
        <v>92.227000000000004</v>
      </c>
      <c r="AD422">
        <v>127.402</v>
      </c>
      <c r="AE422">
        <v>96.825000000000003</v>
      </c>
    </row>
    <row r="423" spans="1:31" x14ac:dyDescent="0.25">
      <c r="A423">
        <v>2072</v>
      </c>
      <c r="B423">
        <v>3</v>
      </c>
      <c r="C423">
        <v>152.785</v>
      </c>
      <c r="D423">
        <v>225.387</v>
      </c>
      <c r="E423">
        <v>176.036</v>
      </c>
      <c r="F423">
        <v>194.78899999999999</v>
      </c>
      <c r="G423">
        <v>148.06100000000001</v>
      </c>
      <c r="H423">
        <v>64.805000000000007</v>
      </c>
      <c r="I423">
        <v>106.967</v>
      </c>
      <c r="J423">
        <v>86.965999999999994</v>
      </c>
      <c r="K423">
        <v>123.17</v>
      </c>
      <c r="L423">
        <v>176.83500000000001</v>
      </c>
      <c r="M423">
        <v>74.756</v>
      </c>
      <c r="N423">
        <v>120.498</v>
      </c>
      <c r="O423">
        <v>84.075000000000003</v>
      </c>
      <c r="P423">
        <v>90.941000000000003</v>
      </c>
      <c r="Q423">
        <v>130.10499999999999</v>
      </c>
      <c r="R423">
        <v>107.836</v>
      </c>
      <c r="S423">
        <v>119.255</v>
      </c>
      <c r="T423">
        <v>137.92599999999999</v>
      </c>
      <c r="U423">
        <v>86.88</v>
      </c>
      <c r="V423">
        <v>101.376</v>
      </c>
      <c r="W423">
        <v>188.29900000000001</v>
      </c>
      <c r="X423">
        <v>73.673000000000002</v>
      </c>
      <c r="Y423">
        <v>75.341999999999999</v>
      </c>
      <c r="Z423">
        <v>145.749</v>
      </c>
      <c r="AA423">
        <v>143.04599999999999</v>
      </c>
      <c r="AB423">
        <v>99.6</v>
      </c>
      <c r="AC423">
        <v>93.733000000000004</v>
      </c>
      <c r="AD423">
        <v>74.099999999999994</v>
      </c>
      <c r="AE423">
        <v>103.614</v>
      </c>
    </row>
    <row r="424" spans="1:31" x14ac:dyDescent="0.25">
      <c r="A424">
        <v>2073</v>
      </c>
      <c r="B424">
        <v>3</v>
      </c>
      <c r="C424">
        <v>140.37299999999999</v>
      </c>
      <c r="D424">
        <v>99.216999999999999</v>
      </c>
      <c r="E424">
        <v>68.012</v>
      </c>
      <c r="F424">
        <v>120.745</v>
      </c>
      <c r="G424">
        <v>49.502000000000002</v>
      </c>
      <c r="H424">
        <v>72.850999999999999</v>
      </c>
      <c r="I424">
        <v>88.024000000000001</v>
      </c>
      <c r="J424">
        <v>139.905</v>
      </c>
      <c r="K424">
        <v>117.977</v>
      </c>
      <c r="L424">
        <v>137.25800000000001</v>
      </c>
      <c r="M424">
        <v>76.960999999999999</v>
      </c>
      <c r="N424">
        <v>196.67</v>
      </c>
      <c r="O424">
        <v>145.03800000000001</v>
      </c>
      <c r="P424">
        <v>127.175</v>
      </c>
      <c r="Q424">
        <v>116.81699999999999</v>
      </c>
      <c r="R424">
        <v>67.256</v>
      </c>
      <c r="S424">
        <v>102.129</v>
      </c>
      <c r="T424">
        <v>118.17100000000001</v>
      </c>
      <c r="U424">
        <v>71.278999999999996</v>
      </c>
      <c r="V424">
        <v>95.301000000000002</v>
      </c>
      <c r="W424">
        <v>68.47</v>
      </c>
      <c r="X424">
        <v>135.29900000000001</v>
      </c>
      <c r="Y424">
        <v>66.474999999999994</v>
      </c>
      <c r="Z424">
        <v>64.709999999999994</v>
      </c>
      <c r="AA424">
        <v>96.323999999999998</v>
      </c>
      <c r="AB424">
        <v>114.248</v>
      </c>
      <c r="AC424">
        <v>119.18300000000001</v>
      </c>
      <c r="AD424">
        <v>39.146000000000001</v>
      </c>
      <c r="AE424">
        <v>130.649</v>
      </c>
    </row>
    <row r="425" spans="1:31" x14ac:dyDescent="0.25">
      <c r="A425">
        <v>2074</v>
      </c>
      <c r="B425">
        <v>3</v>
      </c>
      <c r="C425">
        <v>80.981999999999999</v>
      </c>
      <c r="D425">
        <v>118.81399999999999</v>
      </c>
      <c r="E425">
        <v>88.873999999999995</v>
      </c>
      <c r="F425">
        <v>107.33499999999999</v>
      </c>
      <c r="G425">
        <v>132.09200000000001</v>
      </c>
      <c r="H425">
        <v>123.68899999999999</v>
      </c>
      <c r="I425">
        <v>94.635999999999996</v>
      </c>
      <c r="J425">
        <v>63.85</v>
      </c>
      <c r="K425">
        <v>46.828000000000003</v>
      </c>
      <c r="L425">
        <v>215.87</v>
      </c>
      <c r="M425">
        <v>89.525999999999996</v>
      </c>
      <c r="N425">
        <v>90.492000000000004</v>
      </c>
      <c r="O425">
        <v>140.35499999999999</v>
      </c>
      <c r="P425">
        <v>92.537999999999997</v>
      </c>
      <c r="Q425">
        <v>71.435000000000002</v>
      </c>
      <c r="R425">
        <v>109.437</v>
      </c>
      <c r="S425">
        <v>97.248999999999995</v>
      </c>
      <c r="T425">
        <v>114.16200000000001</v>
      </c>
      <c r="U425">
        <v>150.86199999999999</v>
      </c>
      <c r="V425">
        <v>147.00299999999999</v>
      </c>
      <c r="W425">
        <v>73.100999999999999</v>
      </c>
      <c r="X425">
        <v>182.244</v>
      </c>
      <c r="Y425">
        <v>97.989000000000004</v>
      </c>
      <c r="Z425">
        <v>91.337999999999994</v>
      </c>
      <c r="AA425">
        <v>153.98599999999999</v>
      </c>
      <c r="AB425">
        <v>181.66900000000001</v>
      </c>
      <c r="AC425">
        <v>37.607999999999997</v>
      </c>
      <c r="AD425">
        <v>103.139</v>
      </c>
      <c r="AE425">
        <v>112.94199999999999</v>
      </c>
    </row>
    <row r="426" spans="1:31" x14ac:dyDescent="0.25">
      <c r="A426">
        <v>2075</v>
      </c>
      <c r="B426">
        <v>3</v>
      </c>
      <c r="C426">
        <v>235.91499999999999</v>
      </c>
      <c r="D426">
        <v>133.27500000000001</v>
      </c>
      <c r="E426">
        <v>92.39</v>
      </c>
      <c r="F426">
        <v>149.875</v>
      </c>
      <c r="G426">
        <v>95.305000000000007</v>
      </c>
      <c r="H426">
        <v>163.114</v>
      </c>
      <c r="I426">
        <v>100.337</v>
      </c>
      <c r="J426">
        <v>150.42699999999999</v>
      </c>
      <c r="K426">
        <v>70.028000000000006</v>
      </c>
      <c r="L426">
        <v>60.792999999999999</v>
      </c>
      <c r="M426">
        <v>93.168000000000006</v>
      </c>
      <c r="N426">
        <v>79.625</v>
      </c>
      <c r="O426">
        <v>119.27</v>
      </c>
      <c r="P426">
        <v>99.441999999999993</v>
      </c>
      <c r="Q426">
        <v>142.60300000000001</v>
      </c>
      <c r="R426">
        <v>99.570999999999998</v>
      </c>
      <c r="S426">
        <v>124.977</v>
      </c>
      <c r="T426">
        <v>40.606000000000002</v>
      </c>
      <c r="U426">
        <v>136.34</v>
      </c>
      <c r="V426">
        <v>183.74700000000001</v>
      </c>
      <c r="W426">
        <v>226.46299999999999</v>
      </c>
      <c r="X426">
        <v>60.54</v>
      </c>
      <c r="Y426">
        <v>122.11199999999999</v>
      </c>
      <c r="Z426">
        <v>64.686999999999998</v>
      </c>
      <c r="AA426">
        <v>186.64699999999999</v>
      </c>
      <c r="AB426">
        <v>78.307000000000002</v>
      </c>
      <c r="AC426">
        <v>87.334000000000003</v>
      </c>
      <c r="AD426">
        <v>104.66800000000001</v>
      </c>
      <c r="AE426">
        <v>84.748000000000005</v>
      </c>
    </row>
    <row r="427" spans="1:31" x14ac:dyDescent="0.25">
      <c r="A427">
        <v>2076</v>
      </c>
      <c r="B427">
        <v>3</v>
      </c>
      <c r="C427">
        <v>97.738</v>
      </c>
      <c r="D427">
        <v>134.08799999999999</v>
      </c>
      <c r="E427">
        <v>127.738</v>
      </c>
      <c r="F427">
        <v>118.38500000000001</v>
      </c>
      <c r="G427">
        <v>85.927000000000007</v>
      </c>
      <c r="H427">
        <v>105.681</v>
      </c>
      <c r="I427">
        <v>97.995000000000005</v>
      </c>
      <c r="J427">
        <v>105.678</v>
      </c>
      <c r="K427">
        <v>129.18</v>
      </c>
      <c r="L427">
        <v>128.78399999999999</v>
      </c>
      <c r="M427">
        <v>60.563000000000002</v>
      </c>
      <c r="N427">
        <v>130.76499999999999</v>
      </c>
      <c r="O427">
        <v>103.73099999999999</v>
      </c>
      <c r="P427">
        <v>93.563999999999993</v>
      </c>
      <c r="Q427">
        <v>95.064999999999998</v>
      </c>
      <c r="R427">
        <v>150.822</v>
      </c>
      <c r="S427">
        <v>166.34100000000001</v>
      </c>
      <c r="T427">
        <v>103.09699999999999</v>
      </c>
      <c r="U427">
        <v>126.749</v>
      </c>
      <c r="V427">
        <v>109.208</v>
      </c>
      <c r="W427">
        <v>67.186999999999998</v>
      </c>
      <c r="X427">
        <v>180.119</v>
      </c>
      <c r="Y427">
        <v>221.708</v>
      </c>
      <c r="Z427">
        <v>58.69</v>
      </c>
      <c r="AA427">
        <v>142.11099999999999</v>
      </c>
      <c r="AB427">
        <v>79.182000000000002</v>
      </c>
      <c r="AC427">
        <v>126.55500000000001</v>
      </c>
      <c r="AD427">
        <v>71.938999999999993</v>
      </c>
      <c r="AE427">
        <v>101.28400000000001</v>
      </c>
    </row>
    <row r="428" spans="1:31" x14ac:dyDescent="0.25">
      <c r="A428">
        <v>2077</v>
      </c>
      <c r="B428">
        <v>3</v>
      </c>
      <c r="C428">
        <v>87.227999999999994</v>
      </c>
      <c r="D428">
        <v>90.284000000000006</v>
      </c>
      <c r="E428">
        <v>74.466999999999999</v>
      </c>
      <c r="F428">
        <v>199.93799999999999</v>
      </c>
      <c r="G428">
        <v>146.999</v>
      </c>
      <c r="H428">
        <v>227.38900000000001</v>
      </c>
      <c r="I428">
        <v>135.40899999999999</v>
      </c>
      <c r="J428">
        <v>93.582999999999998</v>
      </c>
      <c r="K428">
        <v>116.169</v>
      </c>
      <c r="L428">
        <v>53.110999999999997</v>
      </c>
      <c r="M428">
        <v>125.758</v>
      </c>
      <c r="N428">
        <v>39.991999999999997</v>
      </c>
      <c r="O428">
        <v>154.39099999999999</v>
      </c>
      <c r="P428">
        <v>131.60599999999999</v>
      </c>
      <c r="Q428">
        <v>178.745</v>
      </c>
      <c r="R428">
        <v>153.70599999999999</v>
      </c>
      <c r="S428">
        <v>60.13</v>
      </c>
      <c r="T428">
        <v>211.11</v>
      </c>
      <c r="U428">
        <v>65.655000000000001</v>
      </c>
      <c r="V428">
        <v>166.274</v>
      </c>
      <c r="W428">
        <v>98.721000000000004</v>
      </c>
      <c r="X428">
        <v>209.25200000000001</v>
      </c>
      <c r="Y428">
        <v>34.734999999999999</v>
      </c>
      <c r="Z428">
        <v>87.385999999999996</v>
      </c>
      <c r="AA428">
        <v>129.261</v>
      </c>
      <c r="AB428">
        <v>92.844999999999999</v>
      </c>
      <c r="AC428">
        <v>115.634</v>
      </c>
      <c r="AD428">
        <v>89.34</v>
      </c>
      <c r="AE428">
        <v>129.18100000000001</v>
      </c>
    </row>
    <row r="429" spans="1:31" x14ac:dyDescent="0.25">
      <c r="A429">
        <v>2078</v>
      </c>
      <c r="B429">
        <v>3</v>
      </c>
      <c r="C429">
        <v>97.646000000000001</v>
      </c>
      <c r="D429">
        <v>111.83</v>
      </c>
      <c r="E429">
        <v>92.27</v>
      </c>
      <c r="F429">
        <v>102.252</v>
      </c>
      <c r="G429">
        <v>126.858</v>
      </c>
      <c r="H429">
        <v>160.084</v>
      </c>
      <c r="I429">
        <v>119.072</v>
      </c>
      <c r="J429">
        <v>122.238</v>
      </c>
      <c r="K429">
        <v>160.387</v>
      </c>
      <c r="L429">
        <v>81.393000000000001</v>
      </c>
      <c r="M429">
        <v>80.064999999999998</v>
      </c>
      <c r="N429">
        <v>86</v>
      </c>
      <c r="O429">
        <v>141.684</v>
      </c>
      <c r="P429">
        <v>188.79499999999999</v>
      </c>
      <c r="Q429">
        <v>120.081</v>
      </c>
      <c r="R429">
        <v>123.00700000000001</v>
      </c>
      <c r="S429">
        <v>178.16300000000001</v>
      </c>
      <c r="T429">
        <v>122.65900000000001</v>
      </c>
      <c r="U429">
        <v>102.42400000000001</v>
      </c>
      <c r="V429">
        <v>81.399000000000001</v>
      </c>
      <c r="W429">
        <v>164.38</v>
      </c>
      <c r="X429">
        <v>169.03</v>
      </c>
      <c r="Y429">
        <v>93.096999999999994</v>
      </c>
      <c r="Z429">
        <v>74.024000000000001</v>
      </c>
      <c r="AA429">
        <v>72.567999999999998</v>
      </c>
      <c r="AB429">
        <v>101.74</v>
      </c>
      <c r="AC429">
        <v>116.94</v>
      </c>
      <c r="AD429">
        <v>89.947000000000003</v>
      </c>
      <c r="AE429">
        <v>103.214</v>
      </c>
    </row>
    <row r="430" spans="1:31" x14ac:dyDescent="0.25">
      <c r="A430">
        <v>2079</v>
      </c>
      <c r="B430">
        <v>3</v>
      </c>
      <c r="C430">
        <v>181.52</v>
      </c>
      <c r="D430">
        <v>146.024</v>
      </c>
      <c r="E430">
        <v>33.082000000000001</v>
      </c>
      <c r="F430">
        <v>120.206</v>
      </c>
      <c r="G430">
        <v>198.876</v>
      </c>
      <c r="H430">
        <v>137.40799999999999</v>
      </c>
      <c r="I430">
        <v>173.756</v>
      </c>
      <c r="J430">
        <v>198.351</v>
      </c>
      <c r="K430">
        <v>112.10899999999999</v>
      </c>
      <c r="L430">
        <v>91.281999999999996</v>
      </c>
      <c r="M430">
        <v>59.988999999999997</v>
      </c>
      <c r="N430">
        <v>190.47</v>
      </c>
      <c r="O430">
        <v>171.58799999999999</v>
      </c>
      <c r="P430">
        <v>175.32599999999999</v>
      </c>
      <c r="Q430">
        <v>160.33099999999999</v>
      </c>
      <c r="R430">
        <v>159.30099999999999</v>
      </c>
      <c r="S430">
        <v>111.575</v>
      </c>
      <c r="T430">
        <v>66.843999999999994</v>
      </c>
      <c r="U430">
        <v>84.497</v>
      </c>
      <c r="V430">
        <v>59.313000000000002</v>
      </c>
      <c r="W430">
        <v>64.507000000000005</v>
      </c>
      <c r="X430">
        <v>102.51300000000001</v>
      </c>
      <c r="Y430">
        <v>197.09</v>
      </c>
      <c r="Z430">
        <v>77.051000000000002</v>
      </c>
      <c r="AA430">
        <v>45.737000000000002</v>
      </c>
      <c r="AB430">
        <v>113.28700000000001</v>
      </c>
      <c r="AC430">
        <v>152.892</v>
      </c>
      <c r="AD430">
        <v>146.04499999999999</v>
      </c>
      <c r="AE430">
        <v>184.364</v>
      </c>
    </row>
    <row r="431" spans="1:31" x14ac:dyDescent="0.25">
      <c r="A431">
        <v>2080</v>
      </c>
      <c r="B431">
        <v>3</v>
      </c>
      <c r="C431">
        <v>90.149000000000001</v>
      </c>
      <c r="D431">
        <v>167.24799999999999</v>
      </c>
      <c r="E431">
        <v>87.227000000000004</v>
      </c>
      <c r="F431">
        <v>118.148</v>
      </c>
      <c r="G431">
        <v>74.191999999999993</v>
      </c>
      <c r="H431">
        <v>100.101</v>
      </c>
      <c r="I431">
        <v>67.745999999999995</v>
      </c>
      <c r="J431">
        <v>115.768</v>
      </c>
      <c r="K431">
        <v>139.56</v>
      </c>
      <c r="L431">
        <v>122.206</v>
      </c>
      <c r="M431">
        <v>99.783000000000001</v>
      </c>
      <c r="N431">
        <v>76.917000000000002</v>
      </c>
      <c r="O431">
        <v>150.21700000000001</v>
      </c>
      <c r="P431">
        <v>74.72</v>
      </c>
      <c r="Q431">
        <v>173.52600000000001</v>
      </c>
      <c r="R431">
        <v>92.415999999999997</v>
      </c>
      <c r="S431">
        <v>107.003</v>
      </c>
      <c r="T431">
        <v>63.387999999999998</v>
      </c>
      <c r="U431">
        <v>112.996</v>
      </c>
      <c r="V431">
        <v>86.828999999999994</v>
      </c>
      <c r="W431">
        <v>173.37899999999999</v>
      </c>
      <c r="X431">
        <v>189.74299999999999</v>
      </c>
      <c r="Y431">
        <v>87.781999999999996</v>
      </c>
      <c r="Z431">
        <v>52.238</v>
      </c>
      <c r="AA431">
        <v>46.823999999999998</v>
      </c>
      <c r="AB431">
        <v>141.00399999999999</v>
      </c>
      <c r="AC431">
        <v>124.66</v>
      </c>
      <c r="AD431">
        <v>134.47200000000001</v>
      </c>
      <c r="AE431">
        <v>86.762</v>
      </c>
    </row>
    <row r="432" spans="1:31" x14ac:dyDescent="0.25">
      <c r="A432">
        <v>2081</v>
      </c>
      <c r="B432">
        <v>3</v>
      </c>
      <c r="C432">
        <v>82.286000000000001</v>
      </c>
      <c r="D432">
        <v>166.10499999999999</v>
      </c>
      <c r="E432">
        <v>63.555</v>
      </c>
      <c r="F432">
        <v>110.2</v>
      </c>
      <c r="G432">
        <v>142.80699999999999</v>
      </c>
      <c r="H432">
        <v>82.802999999999997</v>
      </c>
      <c r="I432">
        <v>92.894000000000005</v>
      </c>
      <c r="J432">
        <v>75.430000000000007</v>
      </c>
      <c r="K432">
        <v>130.51900000000001</v>
      </c>
      <c r="L432">
        <v>102.705</v>
      </c>
      <c r="M432">
        <v>130.499</v>
      </c>
      <c r="N432">
        <v>73.043999999999997</v>
      </c>
      <c r="O432">
        <v>79.52</v>
      </c>
      <c r="P432">
        <v>71.846000000000004</v>
      </c>
      <c r="Q432">
        <v>69.516000000000005</v>
      </c>
      <c r="R432">
        <v>107.938</v>
      </c>
      <c r="S432">
        <v>123.68</v>
      </c>
      <c r="T432">
        <v>49.572000000000003</v>
      </c>
      <c r="U432">
        <v>113.521</v>
      </c>
      <c r="V432">
        <v>68.698999999999998</v>
      </c>
      <c r="W432">
        <v>73.168999999999997</v>
      </c>
      <c r="X432">
        <v>88.5</v>
      </c>
      <c r="Y432">
        <v>105.124</v>
      </c>
      <c r="Z432">
        <v>71.91</v>
      </c>
      <c r="AA432">
        <v>61.624000000000002</v>
      </c>
      <c r="AB432">
        <v>78.896000000000001</v>
      </c>
      <c r="AC432">
        <v>128.827</v>
      </c>
      <c r="AD432">
        <v>69.945999999999998</v>
      </c>
      <c r="AE432">
        <v>155.18600000000001</v>
      </c>
    </row>
    <row r="433" spans="1:31" x14ac:dyDescent="0.25">
      <c r="A433">
        <v>2082</v>
      </c>
      <c r="B433">
        <v>3</v>
      </c>
      <c r="C433">
        <v>193.376</v>
      </c>
      <c r="D433">
        <v>114.759</v>
      </c>
      <c r="E433">
        <v>79.228999999999999</v>
      </c>
      <c r="F433">
        <v>109.66800000000001</v>
      </c>
      <c r="G433">
        <v>176.15100000000001</v>
      </c>
      <c r="H433">
        <v>159.648</v>
      </c>
      <c r="I433">
        <v>107.592</v>
      </c>
      <c r="J433">
        <v>67.194999999999993</v>
      </c>
      <c r="K433">
        <v>83.453000000000003</v>
      </c>
      <c r="L433">
        <v>145.035</v>
      </c>
      <c r="M433">
        <v>126.099</v>
      </c>
      <c r="N433">
        <v>88.471999999999994</v>
      </c>
      <c r="O433">
        <v>192.84100000000001</v>
      </c>
      <c r="P433">
        <v>69.897000000000006</v>
      </c>
      <c r="Q433">
        <v>88.224999999999994</v>
      </c>
      <c r="R433">
        <v>107.739</v>
      </c>
      <c r="S433">
        <v>76.344999999999999</v>
      </c>
      <c r="T433">
        <v>168.761</v>
      </c>
      <c r="U433">
        <v>107.90900000000001</v>
      </c>
      <c r="V433">
        <v>110.58199999999999</v>
      </c>
      <c r="W433">
        <v>134.142</v>
      </c>
      <c r="X433">
        <v>60.195</v>
      </c>
      <c r="Y433">
        <v>48.764000000000003</v>
      </c>
      <c r="Z433">
        <v>175.958</v>
      </c>
      <c r="AA433">
        <v>64.069000000000003</v>
      </c>
      <c r="AB433">
        <v>97.888000000000005</v>
      </c>
      <c r="AC433">
        <v>75.92</v>
      </c>
      <c r="AD433">
        <v>238.816</v>
      </c>
      <c r="AE433">
        <v>102.59</v>
      </c>
    </row>
    <row r="434" spans="1:31" x14ac:dyDescent="0.25">
      <c r="A434">
        <v>2083</v>
      </c>
      <c r="B434">
        <v>3</v>
      </c>
      <c r="C434">
        <v>157.517</v>
      </c>
      <c r="D434">
        <v>78.501999999999995</v>
      </c>
      <c r="E434">
        <v>98.954999999999998</v>
      </c>
      <c r="F434">
        <v>112.91</v>
      </c>
      <c r="G434">
        <v>66.94</v>
      </c>
      <c r="H434">
        <v>135.83000000000001</v>
      </c>
      <c r="I434">
        <v>134.99299999999999</v>
      </c>
      <c r="J434">
        <v>60.594999999999999</v>
      </c>
      <c r="K434">
        <v>98.564999999999998</v>
      </c>
      <c r="L434">
        <v>188.02699999999999</v>
      </c>
      <c r="M434">
        <v>75.968999999999994</v>
      </c>
      <c r="N434">
        <v>81.834999999999994</v>
      </c>
      <c r="O434">
        <v>124.625</v>
      </c>
      <c r="P434">
        <v>109.19</v>
      </c>
      <c r="Q434">
        <v>102.264</v>
      </c>
      <c r="R434">
        <v>168.12899999999999</v>
      </c>
      <c r="S434">
        <v>98.650999999999996</v>
      </c>
      <c r="T434">
        <v>95.777000000000001</v>
      </c>
      <c r="U434">
        <v>145.12100000000001</v>
      </c>
      <c r="V434">
        <v>93.733000000000004</v>
      </c>
      <c r="W434">
        <v>45.593000000000004</v>
      </c>
      <c r="X434">
        <v>85.463999999999999</v>
      </c>
      <c r="Y434">
        <v>132.87700000000001</v>
      </c>
      <c r="Z434">
        <v>115.791</v>
      </c>
      <c r="AA434">
        <v>178.33199999999999</v>
      </c>
      <c r="AB434">
        <v>67.248999999999995</v>
      </c>
      <c r="AC434">
        <v>86.16</v>
      </c>
      <c r="AD434">
        <v>150.11000000000001</v>
      </c>
      <c r="AE434">
        <v>90.512</v>
      </c>
    </row>
    <row r="435" spans="1:31" x14ac:dyDescent="0.25">
      <c r="A435">
        <v>2084</v>
      </c>
      <c r="B435">
        <v>3</v>
      </c>
      <c r="C435">
        <v>143.166</v>
      </c>
      <c r="D435">
        <v>80.674000000000007</v>
      </c>
      <c r="E435">
        <v>208.8</v>
      </c>
      <c r="F435">
        <v>161.09700000000001</v>
      </c>
      <c r="G435">
        <v>77.688000000000002</v>
      </c>
      <c r="H435">
        <v>121.752</v>
      </c>
      <c r="I435">
        <v>77.680999999999997</v>
      </c>
      <c r="J435">
        <v>136.678</v>
      </c>
      <c r="K435">
        <v>87.658000000000001</v>
      </c>
      <c r="L435">
        <v>197.37100000000001</v>
      </c>
      <c r="M435">
        <v>167.405</v>
      </c>
      <c r="N435">
        <v>107.535</v>
      </c>
      <c r="O435">
        <v>247.74199999999999</v>
      </c>
      <c r="P435">
        <v>102.40900000000001</v>
      </c>
      <c r="Q435">
        <v>113.745</v>
      </c>
      <c r="R435">
        <v>92.733000000000004</v>
      </c>
      <c r="S435">
        <v>142.39099999999999</v>
      </c>
      <c r="T435">
        <v>95.138999999999996</v>
      </c>
      <c r="U435">
        <v>99.248999999999995</v>
      </c>
      <c r="V435">
        <v>173.459</v>
      </c>
      <c r="W435">
        <v>127.908</v>
      </c>
      <c r="X435">
        <v>108.435</v>
      </c>
      <c r="Y435">
        <v>181.244</v>
      </c>
      <c r="Z435">
        <v>91.200999999999993</v>
      </c>
      <c r="AA435">
        <v>163.12799999999999</v>
      </c>
      <c r="AB435">
        <v>84.887</v>
      </c>
      <c r="AC435">
        <v>84.364000000000004</v>
      </c>
      <c r="AD435">
        <v>124.486</v>
      </c>
      <c r="AE435">
        <v>155.346</v>
      </c>
    </row>
    <row r="436" spans="1:31" x14ac:dyDescent="0.25">
      <c r="A436">
        <v>2085</v>
      </c>
      <c r="B436">
        <v>3</v>
      </c>
      <c r="C436">
        <v>61.862000000000002</v>
      </c>
      <c r="D436">
        <v>87.742000000000004</v>
      </c>
      <c r="E436">
        <v>82.167000000000002</v>
      </c>
      <c r="F436">
        <v>178.107</v>
      </c>
      <c r="G436">
        <v>122.765</v>
      </c>
      <c r="H436">
        <v>171.31200000000001</v>
      </c>
      <c r="I436">
        <v>226.10599999999999</v>
      </c>
      <c r="J436">
        <v>103.47</v>
      </c>
      <c r="K436">
        <v>87.694000000000003</v>
      </c>
      <c r="L436">
        <v>250.98099999999999</v>
      </c>
      <c r="M436">
        <v>173.571</v>
      </c>
      <c r="N436">
        <v>77.843999999999994</v>
      </c>
      <c r="O436">
        <v>97.091999999999999</v>
      </c>
      <c r="P436">
        <v>161.06299999999999</v>
      </c>
      <c r="Q436">
        <v>56.44</v>
      </c>
      <c r="R436">
        <v>104.20399999999999</v>
      </c>
      <c r="S436">
        <v>89.221999999999994</v>
      </c>
      <c r="T436">
        <v>100.861</v>
      </c>
      <c r="U436">
        <v>81.971000000000004</v>
      </c>
      <c r="V436">
        <v>77.429000000000002</v>
      </c>
      <c r="W436">
        <v>67.777000000000001</v>
      </c>
      <c r="X436">
        <v>228.26400000000001</v>
      </c>
      <c r="Y436">
        <v>118.43300000000001</v>
      </c>
      <c r="Z436">
        <v>71.975999999999999</v>
      </c>
      <c r="AA436">
        <v>47.981999999999999</v>
      </c>
      <c r="AB436">
        <v>99.608999999999995</v>
      </c>
      <c r="AC436">
        <v>179.32599999999999</v>
      </c>
      <c r="AD436">
        <v>80.001999999999995</v>
      </c>
      <c r="AE436">
        <v>129.76599999999999</v>
      </c>
    </row>
    <row r="437" spans="1:31" x14ac:dyDescent="0.25">
      <c r="A437">
        <v>2086</v>
      </c>
      <c r="B437">
        <v>3</v>
      </c>
      <c r="C437">
        <v>111.783</v>
      </c>
      <c r="D437">
        <v>98.144000000000005</v>
      </c>
      <c r="E437">
        <v>145.07300000000001</v>
      </c>
      <c r="F437">
        <v>122.074</v>
      </c>
      <c r="G437">
        <v>77.741</v>
      </c>
      <c r="H437">
        <v>129.803</v>
      </c>
      <c r="I437">
        <v>95.981999999999999</v>
      </c>
      <c r="J437">
        <v>126.599</v>
      </c>
      <c r="K437">
        <v>126.688</v>
      </c>
      <c r="L437">
        <v>97.218999999999994</v>
      </c>
      <c r="M437">
        <v>80.483000000000004</v>
      </c>
      <c r="N437">
        <v>92.152000000000001</v>
      </c>
      <c r="O437">
        <v>141.351</v>
      </c>
      <c r="P437">
        <v>108.727</v>
      </c>
      <c r="Q437">
        <v>89.614000000000004</v>
      </c>
      <c r="R437">
        <v>118.93300000000001</v>
      </c>
      <c r="S437">
        <v>135.02199999999999</v>
      </c>
      <c r="T437">
        <v>135.447</v>
      </c>
      <c r="U437">
        <v>103.004</v>
      </c>
      <c r="V437">
        <v>66.77</v>
      </c>
      <c r="W437">
        <v>54.494</v>
      </c>
      <c r="X437">
        <v>123.143</v>
      </c>
      <c r="Y437">
        <v>153.77099999999999</v>
      </c>
      <c r="Z437">
        <v>88.742000000000004</v>
      </c>
      <c r="AA437">
        <v>88.051000000000002</v>
      </c>
      <c r="AB437">
        <v>130.084</v>
      </c>
      <c r="AC437">
        <v>157.626</v>
      </c>
      <c r="AD437">
        <v>150.23699999999999</v>
      </c>
      <c r="AE437">
        <v>72.27</v>
      </c>
    </row>
    <row r="438" spans="1:31" x14ac:dyDescent="0.25">
      <c r="A438">
        <v>2087</v>
      </c>
      <c r="B438">
        <v>3</v>
      </c>
      <c r="C438">
        <v>122.655</v>
      </c>
      <c r="D438">
        <v>94.388000000000005</v>
      </c>
      <c r="E438">
        <v>70.653000000000006</v>
      </c>
      <c r="F438">
        <v>72.307000000000002</v>
      </c>
      <c r="G438">
        <v>149.41800000000001</v>
      </c>
      <c r="H438">
        <v>109.928</v>
      </c>
      <c r="I438">
        <v>73.81</v>
      </c>
      <c r="J438">
        <v>73.995000000000005</v>
      </c>
      <c r="K438">
        <v>105.014</v>
      </c>
      <c r="L438">
        <v>151.215</v>
      </c>
      <c r="M438">
        <v>159.88800000000001</v>
      </c>
      <c r="N438">
        <v>72.173000000000002</v>
      </c>
      <c r="O438">
        <v>161.78700000000001</v>
      </c>
      <c r="P438">
        <v>232.05</v>
      </c>
      <c r="Q438">
        <v>192.02099999999999</v>
      </c>
      <c r="R438">
        <v>147.81399999999999</v>
      </c>
      <c r="S438">
        <v>79.626999999999995</v>
      </c>
      <c r="T438">
        <v>140.25700000000001</v>
      </c>
      <c r="U438">
        <v>82.811000000000007</v>
      </c>
      <c r="V438">
        <v>123.94799999999999</v>
      </c>
      <c r="W438">
        <v>212.714</v>
      </c>
      <c r="X438">
        <v>152.666</v>
      </c>
      <c r="Y438">
        <v>105.104</v>
      </c>
      <c r="Z438">
        <v>63.357999999999997</v>
      </c>
      <c r="AA438">
        <v>50.381999999999998</v>
      </c>
      <c r="AB438">
        <v>137.36199999999999</v>
      </c>
      <c r="AC438">
        <v>83.325000000000003</v>
      </c>
      <c r="AD438">
        <v>145.054</v>
      </c>
      <c r="AE438">
        <v>195.358</v>
      </c>
    </row>
    <row r="439" spans="1:31" x14ac:dyDescent="0.25">
      <c r="A439">
        <v>2088</v>
      </c>
      <c r="B439">
        <v>3</v>
      </c>
      <c r="C439">
        <v>116.739</v>
      </c>
      <c r="D439">
        <v>41.220999999999997</v>
      </c>
      <c r="E439">
        <v>69.322999999999993</v>
      </c>
      <c r="F439">
        <v>144.411</v>
      </c>
      <c r="G439">
        <v>175.59700000000001</v>
      </c>
      <c r="H439">
        <v>109.444</v>
      </c>
      <c r="I439">
        <v>65.025999999999996</v>
      </c>
      <c r="J439">
        <v>96.751000000000005</v>
      </c>
      <c r="K439">
        <v>136.31100000000001</v>
      </c>
      <c r="L439">
        <v>194.53299999999999</v>
      </c>
      <c r="M439">
        <v>181.95500000000001</v>
      </c>
      <c r="N439">
        <v>92.61</v>
      </c>
      <c r="O439">
        <v>226.56299999999999</v>
      </c>
      <c r="P439">
        <v>110.12</v>
      </c>
      <c r="Q439">
        <v>141.99700000000001</v>
      </c>
      <c r="R439">
        <v>108.49299999999999</v>
      </c>
      <c r="S439">
        <v>117.068</v>
      </c>
      <c r="T439">
        <v>136.01400000000001</v>
      </c>
      <c r="U439">
        <v>93.832999999999998</v>
      </c>
      <c r="V439">
        <v>125.04300000000001</v>
      </c>
      <c r="W439">
        <v>130.49100000000001</v>
      </c>
      <c r="X439">
        <v>113.55200000000001</v>
      </c>
      <c r="Y439">
        <v>50.871000000000002</v>
      </c>
      <c r="Z439">
        <v>93.980999999999995</v>
      </c>
      <c r="AA439">
        <v>48.045000000000002</v>
      </c>
      <c r="AB439">
        <v>166.95699999999999</v>
      </c>
      <c r="AC439">
        <v>125.042</v>
      </c>
      <c r="AD439">
        <v>139.28899999999999</v>
      </c>
      <c r="AE439">
        <v>194.03700000000001</v>
      </c>
    </row>
    <row r="440" spans="1:31" x14ac:dyDescent="0.25">
      <c r="A440">
        <v>2089</v>
      </c>
      <c r="B440">
        <v>3</v>
      </c>
      <c r="C440">
        <v>79.947999999999993</v>
      </c>
      <c r="D440">
        <v>105.125</v>
      </c>
      <c r="E440">
        <v>83.275999999999996</v>
      </c>
      <c r="F440">
        <v>211.35900000000001</v>
      </c>
      <c r="G440">
        <v>56.698</v>
      </c>
      <c r="H440">
        <v>178.649</v>
      </c>
      <c r="I440">
        <v>104.345</v>
      </c>
      <c r="J440">
        <v>91.073999999999998</v>
      </c>
      <c r="K440">
        <v>80.844999999999999</v>
      </c>
      <c r="L440">
        <v>182.965</v>
      </c>
      <c r="M440">
        <v>174.75700000000001</v>
      </c>
      <c r="N440">
        <v>65.075000000000003</v>
      </c>
      <c r="O440">
        <v>97.87</v>
      </c>
      <c r="P440">
        <v>125.18</v>
      </c>
      <c r="Q440">
        <v>206.09100000000001</v>
      </c>
      <c r="R440">
        <v>132.92599999999999</v>
      </c>
      <c r="S440">
        <v>71.91</v>
      </c>
      <c r="T440">
        <v>190.173</v>
      </c>
      <c r="U440">
        <v>69.459000000000003</v>
      </c>
      <c r="V440">
        <v>152.03299999999999</v>
      </c>
      <c r="W440">
        <v>52.433999999999997</v>
      </c>
      <c r="X440">
        <v>173.148</v>
      </c>
      <c r="Y440">
        <v>91.350999999999999</v>
      </c>
      <c r="Z440">
        <v>61.813000000000002</v>
      </c>
      <c r="AA440">
        <v>57.695999999999998</v>
      </c>
      <c r="AB440">
        <v>106.43899999999999</v>
      </c>
      <c r="AC440">
        <v>201.66300000000001</v>
      </c>
      <c r="AD440">
        <v>102.05800000000001</v>
      </c>
      <c r="AE440">
        <v>104.16500000000001</v>
      </c>
    </row>
    <row r="441" spans="1:31" x14ac:dyDescent="0.25">
      <c r="A441">
        <v>2090</v>
      </c>
      <c r="B441">
        <v>3</v>
      </c>
      <c r="C441">
        <v>106.72199999999999</v>
      </c>
      <c r="D441">
        <v>106.145</v>
      </c>
      <c r="E441">
        <v>75.915999999999997</v>
      </c>
      <c r="F441">
        <v>105.477</v>
      </c>
      <c r="G441">
        <v>141.16</v>
      </c>
      <c r="H441">
        <v>168.345</v>
      </c>
      <c r="I441">
        <v>163.27000000000001</v>
      </c>
      <c r="J441">
        <v>94.391000000000005</v>
      </c>
      <c r="K441">
        <v>82.668999999999997</v>
      </c>
      <c r="L441">
        <v>163.04499999999999</v>
      </c>
      <c r="M441">
        <v>203.25</v>
      </c>
      <c r="N441">
        <v>91.233000000000004</v>
      </c>
      <c r="O441">
        <v>128.001</v>
      </c>
      <c r="P441">
        <v>125.80800000000001</v>
      </c>
      <c r="Q441">
        <v>137.12700000000001</v>
      </c>
      <c r="R441">
        <v>98.231999999999999</v>
      </c>
      <c r="S441">
        <v>113.95</v>
      </c>
      <c r="T441">
        <v>84.177000000000007</v>
      </c>
      <c r="U441">
        <v>116.473</v>
      </c>
      <c r="V441">
        <v>127.527</v>
      </c>
      <c r="W441">
        <v>60.994</v>
      </c>
      <c r="X441">
        <v>110.32299999999999</v>
      </c>
      <c r="Y441">
        <v>107.821</v>
      </c>
      <c r="Z441">
        <v>96.778999999999996</v>
      </c>
      <c r="AA441">
        <v>82.203999999999994</v>
      </c>
      <c r="AB441">
        <v>90.721999999999994</v>
      </c>
      <c r="AC441">
        <v>125.31399999999999</v>
      </c>
      <c r="AD441">
        <v>130.13999999999999</v>
      </c>
      <c r="AE441">
        <v>101.105</v>
      </c>
    </row>
    <row r="442" spans="1:31" x14ac:dyDescent="0.25">
      <c r="A442">
        <v>2091</v>
      </c>
      <c r="B442">
        <v>3</v>
      </c>
      <c r="C442">
        <v>72.537000000000006</v>
      </c>
      <c r="D442">
        <v>119.01</v>
      </c>
      <c r="E442">
        <v>85.183000000000007</v>
      </c>
      <c r="F442">
        <v>68.957999999999998</v>
      </c>
      <c r="G442">
        <v>182.035</v>
      </c>
      <c r="H442">
        <v>151.61600000000001</v>
      </c>
      <c r="I442">
        <v>73.594999999999999</v>
      </c>
      <c r="J442">
        <v>136.054</v>
      </c>
      <c r="K442">
        <v>102.569</v>
      </c>
      <c r="L442">
        <v>113.434</v>
      </c>
      <c r="M442">
        <v>142.33199999999999</v>
      </c>
      <c r="N442">
        <v>168.536</v>
      </c>
      <c r="O442">
        <v>196.04300000000001</v>
      </c>
      <c r="P442">
        <v>174.499</v>
      </c>
      <c r="Q442">
        <v>107.654</v>
      </c>
      <c r="R442">
        <v>158.08699999999999</v>
      </c>
      <c r="S442">
        <v>103.04900000000001</v>
      </c>
      <c r="T442">
        <v>104.983</v>
      </c>
      <c r="U442">
        <v>62.572000000000003</v>
      </c>
      <c r="V442">
        <v>89.338999999999999</v>
      </c>
      <c r="W442">
        <v>64.984999999999999</v>
      </c>
      <c r="X442">
        <v>96.515000000000001</v>
      </c>
      <c r="Y442">
        <v>105.372</v>
      </c>
      <c r="Z442">
        <v>97.01</v>
      </c>
      <c r="AA442">
        <v>58.518999999999998</v>
      </c>
      <c r="AB442">
        <v>103.53700000000001</v>
      </c>
      <c r="AC442">
        <v>126.79900000000001</v>
      </c>
      <c r="AD442">
        <v>204.66499999999999</v>
      </c>
      <c r="AE442">
        <v>173.84</v>
      </c>
    </row>
    <row r="443" spans="1:31" x14ac:dyDescent="0.25">
      <c r="A443">
        <v>2092</v>
      </c>
      <c r="B443">
        <v>3</v>
      </c>
      <c r="C443">
        <v>65.805000000000007</v>
      </c>
      <c r="D443">
        <v>74.126999999999995</v>
      </c>
      <c r="E443">
        <v>139.19800000000001</v>
      </c>
      <c r="F443">
        <v>168.548</v>
      </c>
      <c r="G443">
        <v>115.02200000000001</v>
      </c>
      <c r="H443">
        <v>166.57400000000001</v>
      </c>
      <c r="I443">
        <v>152.37200000000001</v>
      </c>
      <c r="J443">
        <v>109.80200000000001</v>
      </c>
      <c r="K443">
        <v>110.595</v>
      </c>
      <c r="L443">
        <v>134.441</v>
      </c>
      <c r="M443">
        <v>104.3</v>
      </c>
      <c r="N443">
        <v>81.168000000000006</v>
      </c>
      <c r="O443">
        <v>93.025000000000006</v>
      </c>
      <c r="P443">
        <v>78.480999999999995</v>
      </c>
      <c r="Q443">
        <v>90.123999999999995</v>
      </c>
      <c r="R443">
        <v>95.644999999999996</v>
      </c>
      <c r="S443">
        <v>127.352</v>
      </c>
      <c r="T443">
        <v>114.089</v>
      </c>
      <c r="U443">
        <v>171.37</v>
      </c>
      <c r="V443">
        <v>113.68300000000001</v>
      </c>
      <c r="W443">
        <v>116.06699999999999</v>
      </c>
      <c r="X443">
        <v>69.900000000000006</v>
      </c>
      <c r="Y443">
        <v>117.614</v>
      </c>
      <c r="Z443">
        <v>56.234999999999999</v>
      </c>
      <c r="AA443">
        <v>93.697000000000003</v>
      </c>
      <c r="AB443">
        <v>114.82599999999999</v>
      </c>
      <c r="AC443">
        <v>35.68</v>
      </c>
      <c r="AD443">
        <v>144.965</v>
      </c>
      <c r="AE443">
        <v>160.273</v>
      </c>
    </row>
    <row r="444" spans="1:31" x14ac:dyDescent="0.25">
      <c r="A444">
        <v>2093</v>
      </c>
      <c r="B444">
        <v>3</v>
      </c>
      <c r="C444">
        <v>137.17500000000001</v>
      </c>
      <c r="D444">
        <v>131.77000000000001</v>
      </c>
      <c r="E444">
        <v>96.923000000000002</v>
      </c>
      <c r="F444">
        <v>131.947</v>
      </c>
      <c r="G444">
        <v>124.054</v>
      </c>
      <c r="H444">
        <v>143.52199999999999</v>
      </c>
      <c r="I444">
        <v>150.04900000000001</v>
      </c>
      <c r="J444">
        <v>71.385000000000005</v>
      </c>
      <c r="K444">
        <v>122.47799999999999</v>
      </c>
      <c r="L444">
        <v>85.796000000000006</v>
      </c>
      <c r="M444">
        <v>120.06</v>
      </c>
      <c r="N444">
        <v>144.54900000000001</v>
      </c>
      <c r="O444">
        <v>133.51599999999999</v>
      </c>
      <c r="P444">
        <v>111.79900000000001</v>
      </c>
      <c r="Q444">
        <v>86.212000000000003</v>
      </c>
      <c r="R444">
        <v>139.13300000000001</v>
      </c>
      <c r="S444">
        <v>200.43299999999999</v>
      </c>
      <c r="T444">
        <v>62.808999999999997</v>
      </c>
      <c r="U444">
        <v>104.523</v>
      </c>
      <c r="V444">
        <v>125.066</v>
      </c>
      <c r="W444">
        <v>97.683000000000007</v>
      </c>
      <c r="X444">
        <v>124.551</v>
      </c>
      <c r="Y444">
        <v>108.512</v>
      </c>
      <c r="Z444">
        <v>92.325999999999993</v>
      </c>
      <c r="AA444">
        <v>60.124000000000002</v>
      </c>
      <c r="AB444">
        <v>129.99600000000001</v>
      </c>
      <c r="AC444">
        <v>123.36199999999999</v>
      </c>
      <c r="AD444">
        <v>132.756</v>
      </c>
      <c r="AE444">
        <v>104.32899999999999</v>
      </c>
    </row>
    <row r="445" spans="1:31" x14ac:dyDescent="0.25">
      <c r="A445">
        <v>2094</v>
      </c>
      <c r="B445">
        <v>3</v>
      </c>
      <c r="C445">
        <v>92.301000000000002</v>
      </c>
      <c r="D445">
        <v>163.81800000000001</v>
      </c>
      <c r="E445">
        <v>90.369</v>
      </c>
      <c r="F445">
        <v>100.562</v>
      </c>
      <c r="G445">
        <v>156.92599999999999</v>
      </c>
      <c r="H445">
        <v>113.336</v>
      </c>
      <c r="I445">
        <v>95.221000000000004</v>
      </c>
      <c r="J445">
        <v>228.04400000000001</v>
      </c>
      <c r="K445">
        <v>72.981999999999999</v>
      </c>
      <c r="L445">
        <v>63.66</v>
      </c>
      <c r="M445">
        <v>129.917</v>
      </c>
      <c r="N445">
        <v>116.19799999999999</v>
      </c>
      <c r="O445">
        <v>151.74600000000001</v>
      </c>
      <c r="P445">
        <v>148.297</v>
      </c>
      <c r="Q445">
        <v>164.13900000000001</v>
      </c>
      <c r="R445">
        <v>107.876</v>
      </c>
      <c r="S445">
        <v>155.542</v>
      </c>
      <c r="T445">
        <v>132.042</v>
      </c>
      <c r="U445">
        <v>138.24700000000001</v>
      </c>
      <c r="V445">
        <v>87.548000000000002</v>
      </c>
      <c r="W445">
        <v>77.197000000000003</v>
      </c>
      <c r="X445">
        <v>124.221</v>
      </c>
      <c r="Y445">
        <v>58.341999999999999</v>
      </c>
      <c r="Z445">
        <v>108.61</v>
      </c>
      <c r="AA445">
        <v>103.361</v>
      </c>
      <c r="AB445">
        <v>181.49</v>
      </c>
      <c r="AC445">
        <v>101.19199999999999</v>
      </c>
      <c r="AD445">
        <v>69.290999999999997</v>
      </c>
      <c r="AE445">
        <v>114.446</v>
      </c>
    </row>
    <row r="446" spans="1:31" x14ac:dyDescent="0.25">
      <c r="A446">
        <v>2095</v>
      </c>
      <c r="B446">
        <v>3</v>
      </c>
      <c r="C446">
        <v>95.718000000000004</v>
      </c>
      <c r="D446">
        <v>95.206999999999994</v>
      </c>
      <c r="E446">
        <v>109.36</v>
      </c>
      <c r="F446">
        <v>123.593</v>
      </c>
      <c r="G446">
        <v>139.56800000000001</v>
      </c>
      <c r="H446">
        <v>70.656000000000006</v>
      </c>
      <c r="I446">
        <v>108.84399999999999</v>
      </c>
      <c r="J446">
        <v>109.517</v>
      </c>
      <c r="K446">
        <v>158.13800000000001</v>
      </c>
      <c r="L446">
        <v>102.044</v>
      </c>
      <c r="M446">
        <v>93.611999999999995</v>
      </c>
      <c r="N446">
        <v>181.36099999999999</v>
      </c>
      <c r="O446">
        <v>252.35400000000001</v>
      </c>
      <c r="P446">
        <v>156.67500000000001</v>
      </c>
      <c r="Q446">
        <v>112.709</v>
      </c>
      <c r="R446">
        <v>127.539</v>
      </c>
      <c r="S446">
        <v>126.14400000000001</v>
      </c>
      <c r="T446">
        <v>107.459</v>
      </c>
      <c r="U446">
        <v>98.581999999999994</v>
      </c>
      <c r="V446">
        <v>176.29900000000001</v>
      </c>
      <c r="W446">
        <v>98.768000000000001</v>
      </c>
      <c r="X446">
        <v>52.512</v>
      </c>
      <c r="Y446">
        <v>68.406999999999996</v>
      </c>
      <c r="Z446">
        <v>104.021</v>
      </c>
      <c r="AA446">
        <v>110.59699999999999</v>
      </c>
      <c r="AB446">
        <v>214.48099999999999</v>
      </c>
      <c r="AC446">
        <v>61.503</v>
      </c>
      <c r="AD446">
        <v>161.208</v>
      </c>
      <c r="AE446">
        <v>69.22</v>
      </c>
    </row>
    <row r="447" spans="1:31" x14ac:dyDescent="0.25">
      <c r="A447">
        <v>2096</v>
      </c>
      <c r="B447">
        <v>3</v>
      </c>
      <c r="C447">
        <v>81.790999999999997</v>
      </c>
      <c r="D447">
        <v>131.33699999999999</v>
      </c>
      <c r="E447">
        <v>120.378</v>
      </c>
      <c r="F447">
        <v>101.91800000000001</v>
      </c>
      <c r="G447">
        <v>177.24799999999999</v>
      </c>
      <c r="H447">
        <v>195.32499999999999</v>
      </c>
      <c r="I447">
        <v>159.03100000000001</v>
      </c>
      <c r="J447">
        <v>138.40600000000001</v>
      </c>
      <c r="K447">
        <v>152.63900000000001</v>
      </c>
      <c r="L447">
        <v>204.965</v>
      </c>
      <c r="M447">
        <v>135.30099999999999</v>
      </c>
      <c r="N447">
        <v>150.583</v>
      </c>
      <c r="O447">
        <v>161.261</v>
      </c>
      <c r="P447">
        <v>131.26499999999999</v>
      </c>
      <c r="Q447">
        <v>127.068</v>
      </c>
      <c r="R447">
        <v>169.32900000000001</v>
      </c>
      <c r="S447">
        <v>113.699</v>
      </c>
      <c r="T447">
        <v>53.131</v>
      </c>
      <c r="U447">
        <v>98.531999999999996</v>
      </c>
      <c r="V447">
        <v>209.59899999999999</v>
      </c>
      <c r="W447">
        <v>37.293999999999997</v>
      </c>
      <c r="X447">
        <v>163.38200000000001</v>
      </c>
      <c r="Y447">
        <v>76.844999999999999</v>
      </c>
      <c r="Z447">
        <v>151.18899999999999</v>
      </c>
      <c r="AA447">
        <v>119.17</v>
      </c>
      <c r="AB447">
        <v>154.43100000000001</v>
      </c>
      <c r="AC447">
        <v>123.845</v>
      </c>
      <c r="AD447">
        <v>130.96899999999999</v>
      </c>
      <c r="AE447">
        <v>59.155000000000001</v>
      </c>
    </row>
    <row r="448" spans="1:31" x14ac:dyDescent="0.25">
      <c r="A448">
        <v>2097</v>
      </c>
      <c r="B448">
        <v>3</v>
      </c>
      <c r="C448">
        <v>174.39500000000001</v>
      </c>
      <c r="D448">
        <v>117.663</v>
      </c>
      <c r="E448">
        <v>94.403999999999996</v>
      </c>
      <c r="F448">
        <v>78.453999999999994</v>
      </c>
      <c r="G448">
        <v>64.334999999999994</v>
      </c>
      <c r="H448">
        <v>149.61699999999999</v>
      </c>
      <c r="I448">
        <v>219.94800000000001</v>
      </c>
      <c r="J448">
        <v>111.19499999999999</v>
      </c>
      <c r="K448">
        <v>97.635000000000005</v>
      </c>
      <c r="L448">
        <v>115.45</v>
      </c>
      <c r="M448">
        <v>101.762</v>
      </c>
      <c r="N448">
        <v>178.28800000000001</v>
      </c>
      <c r="O448">
        <v>101.48099999999999</v>
      </c>
      <c r="P448">
        <v>161.148</v>
      </c>
      <c r="Q448">
        <v>80.203000000000003</v>
      </c>
      <c r="R448">
        <v>217.785</v>
      </c>
      <c r="S448">
        <v>99.945999999999998</v>
      </c>
      <c r="T448">
        <v>66.534000000000006</v>
      </c>
      <c r="U448">
        <v>100.43</v>
      </c>
      <c r="V448">
        <v>101.261</v>
      </c>
      <c r="W448">
        <v>168.94300000000001</v>
      </c>
      <c r="X448">
        <v>93.204999999999998</v>
      </c>
      <c r="Y448">
        <v>74.763999999999996</v>
      </c>
      <c r="Z448">
        <v>100.75700000000001</v>
      </c>
      <c r="AA448">
        <v>128.614</v>
      </c>
      <c r="AB448">
        <v>148.96600000000001</v>
      </c>
      <c r="AC448">
        <v>111.38</v>
      </c>
      <c r="AD448">
        <v>126.10299999999999</v>
      </c>
      <c r="AE448">
        <v>79.897000000000006</v>
      </c>
    </row>
    <row r="449" spans="1:31" x14ac:dyDescent="0.25">
      <c r="A449">
        <v>2098</v>
      </c>
      <c r="B449">
        <v>3</v>
      </c>
      <c r="C449">
        <v>286.04000000000002</v>
      </c>
      <c r="D449">
        <v>105.178</v>
      </c>
      <c r="E449">
        <v>157.92699999999999</v>
      </c>
      <c r="F449">
        <v>159.96199999999999</v>
      </c>
      <c r="G449">
        <v>172.779</v>
      </c>
      <c r="H449">
        <v>68.463999999999999</v>
      </c>
      <c r="I449">
        <v>145.33000000000001</v>
      </c>
      <c r="J449">
        <v>100.908</v>
      </c>
      <c r="K449">
        <v>61.863</v>
      </c>
      <c r="L449">
        <v>140.89500000000001</v>
      </c>
      <c r="M449">
        <v>157.779</v>
      </c>
      <c r="N449">
        <v>137.667</v>
      </c>
      <c r="O449">
        <v>155.27500000000001</v>
      </c>
      <c r="P449">
        <v>120.102</v>
      </c>
      <c r="Q449">
        <v>85.622</v>
      </c>
      <c r="R449">
        <v>109.291</v>
      </c>
      <c r="S449">
        <v>79.408000000000001</v>
      </c>
      <c r="T449">
        <v>101.468</v>
      </c>
      <c r="U449">
        <v>236.36600000000001</v>
      </c>
      <c r="V449">
        <v>126.497</v>
      </c>
      <c r="W449">
        <v>94.855999999999995</v>
      </c>
      <c r="X449">
        <v>88.492000000000004</v>
      </c>
      <c r="Y449">
        <v>64.325999999999993</v>
      </c>
      <c r="Z449">
        <v>53.715000000000003</v>
      </c>
      <c r="AA449">
        <v>90.731999999999999</v>
      </c>
      <c r="AB449">
        <v>182.05</v>
      </c>
      <c r="AC449">
        <v>80.813999999999993</v>
      </c>
      <c r="AD449">
        <v>143.25200000000001</v>
      </c>
      <c r="AE449">
        <v>79.843999999999994</v>
      </c>
    </row>
    <row r="450" spans="1:31" x14ac:dyDescent="0.25">
      <c r="A450">
        <v>2099</v>
      </c>
      <c r="B450">
        <v>3</v>
      </c>
      <c r="C450">
        <v>124.238</v>
      </c>
      <c r="D450">
        <v>86.278999999999996</v>
      </c>
      <c r="E450">
        <v>104.039</v>
      </c>
      <c r="F450">
        <v>156.072</v>
      </c>
      <c r="G450">
        <v>65.707999999999998</v>
      </c>
      <c r="H450">
        <v>126.44199999999999</v>
      </c>
      <c r="I450">
        <v>134.482</v>
      </c>
      <c r="J450">
        <v>104.73699999999999</v>
      </c>
      <c r="K450">
        <v>118.22199999999999</v>
      </c>
      <c r="L450">
        <v>193.56399999999999</v>
      </c>
      <c r="M450">
        <v>162.92500000000001</v>
      </c>
      <c r="N450">
        <v>128.74299999999999</v>
      </c>
      <c r="O450">
        <v>143.96600000000001</v>
      </c>
      <c r="P450">
        <v>195.125</v>
      </c>
      <c r="Q450">
        <v>105.971</v>
      </c>
      <c r="R450">
        <v>146.54900000000001</v>
      </c>
      <c r="S450">
        <v>91.706000000000003</v>
      </c>
      <c r="T450">
        <v>118.988</v>
      </c>
      <c r="U450">
        <v>103.321</v>
      </c>
      <c r="V450">
        <v>73.748999999999995</v>
      </c>
      <c r="W450">
        <v>188.154</v>
      </c>
      <c r="X450">
        <v>174.89699999999999</v>
      </c>
      <c r="Y450">
        <v>81.14</v>
      </c>
      <c r="Z450">
        <v>118.509</v>
      </c>
      <c r="AA450">
        <v>137.24100000000001</v>
      </c>
      <c r="AB450">
        <v>199.95699999999999</v>
      </c>
      <c r="AC450">
        <v>83.350999999999999</v>
      </c>
      <c r="AD450">
        <v>235.78</v>
      </c>
      <c r="AE450">
        <v>93.766999999999996</v>
      </c>
    </row>
    <row r="451" spans="1:31" x14ac:dyDescent="0.25">
      <c r="A451">
        <v>1950</v>
      </c>
      <c r="B451">
        <v>4</v>
      </c>
      <c r="C451">
        <v>94.847999999999999</v>
      </c>
      <c r="D451">
        <v>60.054000000000002</v>
      </c>
      <c r="E451">
        <v>67.81</v>
      </c>
      <c r="F451">
        <v>80.700999999999993</v>
      </c>
      <c r="G451">
        <v>124.61199999999999</v>
      </c>
      <c r="H451">
        <v>53.579000000000001</v>
      </c>
      <c r="I451">
        <v>63.040999999999997</v>
      </c>
      <c r="J451">
        <v>143.94</v>
      </c>
      <c r="K451">
        <v>44.045999999999999</v>
      </c>
      <c r="L451">
        <v>127.578</v>
      </c>
      <c r="M451">
        <v>74.459000000000003</v>
      </c>
      <c r="N451">
        <v>100.05</v>
      </c>
      <c r="O451">
        <v>57.658999999999999</v>
      </c>
      <c r="P451">
        <v>35.25</v>
      </c>
      <c r="Q451">
        <v>119.922</v>
      </c>
      <c r="R451">
        <v>48.427</v>
      </c>
      <c r="S451">
        <v>107.45699999999999</v>
      </c>
      <c r="T451">
        <v>105.15</v>
      </c>
      <c r="U451">
        <v>150.387</v>
      </c>
      <c r="V451">
        <v>207.172</v>
      </c>
      <c r="W451">
        <v>102.33499999999999</v>
      </c>
      <c r="X451">
        <v>63.701000000000001</v>
      </c>
      <c r="Y451">
        <v>119.886</v>
      </c>
      <c r="Z451">
        <v>107.191</v>
      </c>
      <c r="AA451">
        <v>129.77600000000001</v>
      </c>
      <c r="AB451">
        <v>84.052000000000007</v>
      </c>
      <c r="AC451">
        <v>144.54900000000001</v>
      </c>
      <c r="AD451">
        <v>134.99199999999999</v>
      </c>
      <c r="AE451">
        <v>109.623</v>
      </c>
    </row>
    <row r="452" spans="1:31" x14ac:dyDescent="0.25">
      <c r="A452">
        <v>1951</v>
      </c>
      <c r="B452">
        <v>4</v>
      </c>
      <c r="C452">
        <v>99.763999999999996</v>
      </c>
      <c r="D452">
        <v>99.742999999999995</v>
      </c>
      <c r="E452">
        <v>93.576999999999998</v>
      </c>
      <c r="F452">
        <v>68.962999999999994</v>
      </c>
      <c r="G452">
        <v>146.02000000000001</v>
      </c>
      <c r="H452">
        <v>99.798000000000002</v>
      </c>
      <c r="I452">
        <v>72.879000000000005</v>
      </c>
      <c r="J452">
        <v>177.97200000000001</v>
      </c>
      <c r="K452">
        <v>160.381</v>
      </c>
      <c r="L452">
        <v>109.291</v>
      </c>
      <c r="M452">
        <v>108.1</v>
      </c>
      <c r="N452">
        <v>111.06399999999999</v>
      </c>
      <c r="O452">
        <v>165.34</v>
      </c>
      <c r="P452">
        <v>191.14500000000001</v>
      </c>
      <c r="Q452">
        <v>66.373000000000005</v>
      </c>
      <c r="R452">
        <v>169.19</v>
      </c>
      <c r="S452">
        <v>133.46</v>
      </c>
      <c r="T452">
        <v>135.946</v>
      </c>
      <c r="U452">
        <v>235.23699999999999</v>
      </c>
      <c r="V452">
        <v>134.46100000000001</v>
      </c>
      <c r="W452">
        <v>121.59399999999999</v>
      </c>
      <c r="X452">
        <v>104.25700000000001</v>
      </c>
      <c r="Y452">
        <v>142.55099999999999</v>
      </c>
      <c r="Z452">
        <v>228.97399999999999</v>
      </c>
      <c r="AA452">
        <v>92.653000000000006</v>
      </c>
      <c r="AB452">
        <v>111.17100000000001</v>
      </c>
      <c r="AC452">
        <v>121.018</v>
      </c>
      <c r="AD452">
        <v>192.08099999999999</v>
      </c>
      <c r="AE452">
        <v>89.76</v>
      </c>
    </row>
    <row r="453" spans="1:31" x14ac:dyDescent="0.25">
      <c r="A453">
        <v>1952</v>
      </c>
      <c r="B453">
        <v>4</v>
      </c>
      <c r="C453">
        <v>100.27800000000001</v>
      </c>
      <c r="D453">
        <v>77.945999999999998</v>
      </c>
      <c r="E453">
        <v>243.46899999999999</v>
      </c>
      <c r="F453">
        <v>198.83699999999999</v>
      </c>
      <c r="G453">
        <v>82.789000000000001</v>
      </c>
      <c r="H453">
        <v>57.976999999999997</v>
      </c>
      <c r="I453">
        <v>104.38500000000001</v>
      </c>
      <c r="J453">
        <v>165.51599999999999</v>
      </c>
      <c r="K453">
        <v>100.873</v>
      </c>
      <c r="L453">
        <v>301.89499999999998</v>
      </c>
      <c r="M453">
        <v>60.871000000000002</v>
      </c>
      <c r="N453">
        <v>199.334</v>
      </c>
      <c r="O453">
        <v>148.43600000000001</v>
      </c>
      <c r="P453">
        <v>126.154</v>
      </c>
      <c r="Q453">
        <v>180.46299999999999</v>
      </c>
      <c r="R453">
        <v>103.236</v>
      </c>
      <c r="S453">
        <v>170.697</v>
      </c>
      <c r="T453">
        <v>148.524</v>
      </c>
      <c r="U453">
        <v>201.64599999999999</v>
      </c>
      <c r="V453">
        <v>154.61000000000001</v>
      </c>
      <c r="W453">
        <v>87.950999999999993</v>
      </c>
      <c r="X453">
        <v>145.55600000000001</v>
      </c>
      <c r="Y453">
        <v>134.327</v>
      </c>
      <c r="Z453">
        <v>216.98</v>
      </c>
      <c r="AA453">
        <v>246.898</v>
      </c>
      <c r="AB453">
        <v>98.021000000000001</v>
      </c>
      <c r="AC453">
        <v>86.263000000000005</v>
      </c>
      <c r="AD453">
        <v>96.215999999999994</v>
      </c>
      <c r="AE453">
        <v>141.55600000000001</v>
      </c>
    </row>
    <row r="454" spans="1:31" x14ac:dyDescent="0.25">
      <c r="A454">
        <v>1953</v>
      </c>
      <c r="B454">
        <v>4</v>
      </c>
      <c r="C454">
        <v>89.691000000000003</v>
      </c>
      <c r="D454">
        <v>186.57</v>
      </c>
      <c r="E454">
        <v>143.26400000000001</v>
      </c>
      <c r="F454">
        <v>139.13800000000001</v>
      </c>
      <c r="G454">
        <v>274.31900000000002</v>
      </c>
      <c r="H454">
        <v>138.39699999999999</v>
      </c>
      <c r="I454">
        <v>121.093</v>
      </c>
      <c r="J454">
        <v>131.09</v>
      </c>
      <c r="K454">
        <v>84.393000000000001</v>
      </c>
      <c r="L454">
        <v>95.938000000000002</v>
      </c>
      <c r="M454">
        <v>312.05</v>
      </c>
      <c r="N454">
        <v>109.069</v>
      </c>
      <c r="O454">
        <v>66.716999999999999</v>
      </c>
      <c r="P454">
        <v>187.923</v>
      </c>
      <c r="Q454">
        <v>176.49299999999999</v>
      </c>
      <c r="R454">
        <v>188.85400000000001</v>
      </c>
      <c r="S454">
        <v>112.592</v>
      </c>
      <c r="T454">
        <v>66.98</v>
      </c>
      <c r="U454">
        <v>300.96499999999997</v>
      </c>
      <c r="V454">
        <v>122.18899999999999</v>
      </c>
      <c r="W454">
        <v>141.65700000000001</v>
      </c>
      <c r="X454">
        <v>78.688999999999993</v>
      </c>
      <c r="Y454">
        <v>166.745</v>
      </c>
      <c r="Z454">
        <v>117.782</v>
      </c>
      <c r="AA454">
        <v>190.60900000000001</v>
      </c>
      <c r="AB454">
        <v>223.87200000000001</v>
      </c>
      <c r="AC454">
        <v>156.08799999999999</v>
      </c>
      <c r="AD454">
        <v>160.61199999999999</v>
      </c>
      <c r="AE454">
        <v>102.188</v>
      </c>
    </row>
    <row r="455" spans="1:31" x14ac:dyDescent="0.25">
      <c r="A455">
        <v>1954</v>
      </c>
      <c r="B455">
        <v>4</v>
      </c>
      <c r="C455">
        <v>97.893000000000001</v>
      </c>
      <c r="D455">
        <v>140.91800000000001</v>
      </c>
      <c r="E455">
        <v>149.01599999999999</v>
      </c>
      <c r="F455">
        <v>96.516000000000005</v>
      </c>
      <c r="G455">
        <v>106.907</v>
      </c>
      <c r="H455">
        <v>171.40899999999999</v>
      </c>
      <c r="I455">
        <v>134.29</v>
      </c>
      <c r="J455">
        <v>84.091999999999999</v>
      </c>
      <c r="K455">
        <v>126.583</v>
      </c>
      <c r="L455">
        <v>84.051000000000002</v>
      </c>
      <c r="M455">
        <v>284.65300000000002</v>
      </c>
      <c r="N455">
        <v>67.171000000000006</v>
      </c>
      <c r="O455">
        <v>169.35300000000001</v>
      </c>
      <c r="P455">
        <v>132.333</v>
      </c>
      <c r="Q455">
        <v>79.069999999999993</v>
      </c>
      <c r="R455">
        <v>110.426</v>
      </c>
      <c r="S455">
        <v>99.953999999999994</v>
      </c>
      <c r="T455">
        <v>250.95</v>
      </c>
      <c r="U455">
        <v>232.053</v>
      </c>
      <c r="V455">
        <v>183.24799999999999</v>
      </c>
      <c r="W455">
        <v>162.13499999999999</v>
      </c>
      <c r="X455">
        <v>53.844000000000001</v>
      </c>
      <c r="Y455">
        <v>139.61000000000001</v>
      </c>
      <c r="Z455">
        <v>157.172</v>
      </c>
      <c r="AA455">
        <v>64.822000000000003</v>
      </c>
      <c r="AB455">
        <v>146.85900000000001</v>
      </c>
      <c r="AC455">
        <v>252.50299999999999</v>
      </c>
      <c r="AD455">
        <v>179.87799999999999</v>
      </c>
      <c r="AE455">
        <v>229.065</v>
      </c>
    </row>
    <row r="456" spans="1:31" x14ac:dyDescent="0.25">
      <c r="A456">
        <v>1955</v>
      </c>
      <c r="B456">
        <v>4</v>
      </c>
      <c r="C456">
        <v>129.422</v>
      </c>
      <c r="D456">
        <v>106.35</v>
      </c>
      <c r="E456">
        <v>197.429</v>
      </c>
      <c r="F456">
        <v>111.58499999999999</v>
      </c>
      <c r="G456">
        <v>139.44399999999999</v>
      </c>
      <c r="H456">
        <v>106.116</v>
      </c>
      <c r="I456">
        <v>89.501000000000005</v>
      </c>
      <c r="J456">
        <v>223.28</v>
      </c>
      <c r="K456">
        <v>94.906999999999996</v>
      </c>
      <c r="L456">
        <v>109.431</v>
      </c>
      <c r="M456">
        <v>92.072000000000003</v>
      </c>
      <c r="N456">
        <v>132.12299999999999</v>
      </c>
      <c r="O456">
        <v>50.322000000000003</v>
      </c>
      <c r="P456">
        <v>83.474000000000004</v>
      </c>
      <c r="Q456">
        <v>90.113</v>
      </c>
      <c r="R456">
        <v>119.078</v>
      </c>
      <c r="S456">
        <v>105.54600000000001</v>
      </c>
      <c r="T456">
        <v>71.23</v>
      </c>
      <c r="U456">
        <v>96.370999999999995</v>
      </c>
      <c r="V456">
        <v>79.542000000000002</v>
      </c>
      <c r="W456">
        <v>127.44799999999999</v>
      </c>
      <c r="X456">
        <v>146.76499999999999</v>
      </c>
      <c r="Y456">
        <v>179.40299999999999</v>
      </c>
      <c r="Z456">
        <v>154.191</v>
      </c>
      <c r="AA456">
        <v>154.387</v>
      </c>
      <c r="AB456">
        <v>123.36799999999999</v>
      </c>
      <c r="AC456">
        <v>63.658000000000001</v>
      </c>
      <c r="AD456">
        <v>115.044</v>
      </c>
      <c r="AE456">
        <v>64.762</v>
      </c>
    </row>
    <row r="457" spans="1:31" x14ac:dyDescent="0.25">
      <c r="A457">
        <v>1956</v>
      </c>
      <c r="B457">
        <v>4</v>
      </c>
      <c r="C457">
        <v>160.30099999999999</v>
      </c>
      <c r="D457">
        <v>164.13399999999999</v>
      </c>
      <c r="E457">
        <v>163.26400000000001</v>
      </c>
      <c r="F457">
        <v>181.297</v>
      </c>
      <c r="G457">
        <v>75.664000000000001</v>
      </c>
      <c r="H457">
        <v>264.87900000000002</v>
      </c>
      <c r="I457">
        <v>216.208</v>
      </c>
      <c r="J457">
        <v>119.54</v>
      </c>
      <c r="K457">
        <v>174.428</v>
      </c>
      <c r="L457">
        <v>77.787000000000006</v>
      </c>
      <c r="M457">
        <v>71.406000000000006</v>
      </c>
      <c r="N457">
        <v>70.186000000000007</v>
      </c>
      <c r="O457">
        <v>212.96600000000001</v>
      </c>
      <c r="P457">
        <v>157.61199999999999</v>
      </c>
      <c r="Q457">
        <v>95.667000000000002</v>
      </c>
      <c r="R457">
        <v>129.22200000000001</v>
      </c>
      <c r="S457">
        <v>239.45400000000001</v>
      </c>
      <c r="T457">
        <v>100.68600000000001</v>
      </c>
      <c r="U457">
        <v>119.74299999999999</v>
      </c>
      <c r="V457">
        <v>60.158000000000001</v>
      </c>
      <c r="W457">
        <v>137.33600000000001</v>
      </c>
      <c r="X457">
        <v>157.87700000000001</v>
      </c>
      <c r="Y457">
        <v>66.302000000000007</v>
      </c>
      <c r="Z457">
        <v>132.904</v>
      </c>
      <c r="AA457">
        <v>269.34300000000002</v>
      </c>
      <c r="AB457">
        <v>192.68899999999999</v>
      </c>
      <c r="AC457">
        <v>135.70500000000001</v>
      </c>
      <c r="AD457">
        <v>70.742000000000004</v>
      </c>
      <c r="AE457">
        <v>153.143</v>
      </c>
    </row>
    <row r="458" spans="1:31" x14ac:dyDescent="0.25">
      <c r="A458">
        <v>1957</v>
      </c>
      <c r="B458">
        <v>4</v>
      </c>
      <c r="C458">
        <v>227.358</v>
      </c>
      <c r="D458">
        <v>150.6</v>
      </c>
      <c r="E458">
        <v>169.863</v>
      </c>
      <c r="F458">
        <v>114.99299999999999</v>
      </c>
      <c r="G458">
        <v>208.41399999999999</v>
      </c>
      <c r="H458">
        <v>65.594999999999999</v>
      </c>
      <c r="I458">
        <v>112.631</v>
      </c>
      <c r="J458">
        <v>216.197</v>
      </c>
      <c r="K458">
        <v>76.459999999999994</v>
      </c>
      <c r="L458">
        <v>156.63499999999999</v>
      </c>
      <c r="M458">
        <v>143.34200000000001</v>
      </c>
      <c r="N458">
        <v>63.902000000000001</v>
      </c>
      <c r="O458">
        <v>87.906000000000006</v>
      </c>
      <c r="P458">
        <v>125.84699999999999</v>
      </c>
      <c r="Q458">
        <v>93.911000000000001</v>
      </c>
      <c r="R458">
        <v>84.402000000000001</v>
      </c>
      <c r="S458">
        <v>82.238</v>
      </c>
      <c r="T458">
        <v>143.98099999999999</v>
      </c>
      <c r="U458">
        <v>106.495</v>
      </c>
      <c r="V458">
        <v>93.813000000000002</v>
      </c>
      <c r="W458">
        <v>228.899</v>
      </c>
      <c r="X458">
        <v>196.84899999999999</v>
      </c>
      <c r="Y458">
        <v>93.667000000000002</v>
      </c>
      <c r="Z458">
        <v>172.99299999999999</v>
      </c>
      <c r="AA458">
        <v>164.15600000000001</v>
      </c>
      <c r="AB458">
        <v>91.097999999999999</v>
      </c>
      <c r="AC458">
        <v>109.67400000000001</v>
      </c>
      <c r="AD458">
        <v>99.066999999999993</v>
      </c>
      <c r="AE458">
        <v>189.38200000000001</v>
      </c>
    </row>
    <row r="459" spans="1:31" x14ac:dyDescent="0.25">
      <c r="A459">
        <v>1958</v>
      </c>
      <c r="B459">
        <v>4</v>
      </c>
      <c r="C459">
        <v>146.54599999999999</v>
      </c>
      <c r="D459">
        <v>249.20699999999999</v>
      </c>
      <c r="E459">
        <v>74.575999999999993</v>
      </c>
      <c r="F459">
        <v>94.234999999999999</v>
      </c>
      <c r="G459">
        <v>108.64</v>
      </c>
      <c r="H459">
        <v>128.78899999999999</v>
      </c>
      <c r="I459">
        <v>98.06</v>
      </c>
      <c r="J459">
        <v>100.273</v>
      </c>
      <c r="K459">
        <v>187.09899999999999</v>
      </c>
      <c r="L459">
        <v>60.573</v>
      </c>
      <c r="M459">
        <v>251.273</v>
      </c>
      <c r="N459">
        <v>111.026</v>
      </c>
      <c r="O459">
        <v>170.95500000000001</v>
      </c>
      <c r="P459">
        <v>91.66</v>
      </c>
      <c r="Q459">
        <v>140.83699999999999</v>
      </c>
      <c r="R459">
        <v>91.206999999999994</v>
      </c>
      <c r="S459">
        <v>122.884</v>
      </c>
      <c r="T459">
        <v>116.316</v>
      </c>
      <c r="U459">
        <v>149.315</v>
      </c>
      <c r="V459">
        <v>97.617000000000004</v>
      </c>
      <c r="W459">
        <v>132.869</v>
      </c>
      <c r="X459">
        <v>129.00399999999999</v>
      </c>
      <c r="Y459">
        <v>172.45699999999999</v>
      </c>
      <c r="Z459">
        <v>136.05099999999999</v>
      </c>
      <c r="AA459">
        <v>133.70500000000001</v>
      </c>
      <c r="AB459">
        <v>167.011</v>
      </c>
      <c r="AC459">
        <v>207.22499999999999</v>
      </c>
      <c r="AD459">
        <v>228.77600000000001</v>
      </c>
      <c r="AE459">
        <v>106.384</v>
      </c>
    </row>
    <row r="460" spans="1:31" x14ac:dyDescent="0.25">
      <c r="A460">
        <v>1959</v>
      </c>
      <c r="B460">
        <v>4</v>
      </c>
      <c r="C460">
        <v>153.85499999999999</v>
      </c>
      <c r="D460">
        <v>102.196</v>
      </c>
      <c r="E460">
        <v>175.96100000000001</v>
      </c>
      <c r="F460">
        <v>150.90199999999999</v>
      </c>
      <c r="G460">
        <v>161.94900000000001</v>
      </c>
      <c r="H460">
        <v>64.224999999999994</v>
      </c>
      <c r="I460">
        <v>111.43600000000001</v>
      </c>
      <c r="J460">
        <v>92.676000000000002</v>
      </c>
      <c r="K460">
        <v>151.917</v>
      </c>
      <c r="L460">
        <v>97.013999999999996</v>
      </c>
      <c r="M460">
        <v>85.239000000000004</v>
      </c>
      <c r="N460">
        <v>193.21199999999999</v>
      </c>
      <c r="O460">
        <v>126.762</v>
      </c>
      <c r="P460">
        <v>102.55500000000001</v>
      </c>
      <c r="Q460">
        <v>93.542000000000002</v>
      </c>
      <c r="R460">
        <v>188.53</v>
      </c>
      <c r="S460">
        <v>173.946</v>
      </c>
      <c r="T460">
        <v>133.05000000000001</v>
      </c>
      <c r="U460">
        <v>100.34399999999999</v>
      </c>
      <c r="V460">
        <v>182.31700000000001</v>
      </c>
      <c r="W460">
        <v>134.50200000000001</v>
      </c>
      <c r="X460">
        <v>226.13900000000001</v>
      </c>
      <c r="Y460">
        <v>193.34</v>
      </c>
      <c r="Z460">
        <v>76.816000000000003</v>
      </c>
      <c r="AA460">
        <v>74.260999999999996</v>
      </c>
      <c r="AB460">
        <v>109.56399999999999</v>
      </c>
      <c r="AC460">
        <v>107.309</v>
      </c>
      <c r="AD460">
        <v>158.98599999999999</v>
      </c>
      <c r="AE460">
        <v>106.589</v>
      </c>
    </row>
    <row r="461" spans="1:31" x14ac:dyDescent="0.25">
      <c r="A461">
        <v>1960</v>
      </c>
      <c r="B461">
        <v>4</v>
      </c>
      <c r="C461">
        <v>172.417</v>
      </c>
      <c r="D461">
        <v>145.91399999999999</v>
      </c>
      <c r="E461">
        <v>137.39099999999999</v>
      </c>
      <c r="F461">
        <v>107.36799999999999</v>
      </c>
      <c r="G461">
        <v>143.73500000000001</v>
      </c>
      <c r="H461">
        <v>120.376</v>
      </c>
      <c r="I461">
        <v>101.483</v>
      </c>
      <c r="J461">
        <v>86.31</v>
      </c>
      <c r="K461">
        <v>168.721</v>
      </c>
      <c r="L461">
        <v>151.375</v>
      </c>
      <c r="M461">
        <v>69.096000000000004</v>
      </c>
      <c r="N461">
        <v>90.707999999999998</v>
      </c>
      <c r="O461">
        <v>155.01900000000001</v>
      </c>
      <c r="P461">
        <v>77.781999999999996</v>
      </c>
      <c r="Q461">
        <v>203.376</v>
      </c>
      <c r="R461">
        <v>133.727</v>
      </c>
      <c r="S461">
        <v>61.335999999999999</v>
      </c>
      <c r="T461">
        <v>125.82599999999999</v>
      </c>
      <c r="U461">
        <v>126.458</v>
      </c>
      <c r="V461">
        <v>89.894999999999996</v>
      </c>
      <c r="W461">
        <v>87.795000000000002</v>
      </c>
      <c r="X461">
        <v>161.49</v>
      </c>
      <c r="Y461">
        <v>48.384999999999998</v>
      </c>
      <c r="Z461">
        <v>160.983</v>
      </c>
      <c r="AA461">
        <v>130.256</v>
      </c>
      <c r="AB461">
        <v>190.00299999999999</v>
      </c>
      <c r="AC461">
        <v>149.834</v>
      </c>
      <c r="AD461">
        <v>172.30699999999999</v>
      </c>
      <c r="AE461">
        <v>168.35900000000001</v>
      </c>
    </row>
    <row r="462" spans="1:31" x14ac:dyDescent="0.25">
      <c r="A462">
        <v>1961</v>
      </c>
      <c r="B462">
        <v>4</v>
      </c>
      <c r="C462">
        <v>176.24799999999999</v>
      </c>
      <c r="D462">
        <v>144.87200000000001</v>
      </c>
      <c r="E462">
        <v>96.296999999999997</v>
      </c>
      <c r="F462">
        <v>123.193</v>
      </c>
      <c r="G462">
        <v>190.18600000000001</v>
      </c>
      <c r="H462">
        <v>85.355000000000004</v>
      </c>
      <c r="I462">
        <v>123.545</v>
      </c>
      <c r="J462">
        <v>142.773</v>
      </c>
      <c r="K462">
        <v>110.83</v>
      </c>
      <c r="L462">
        <v>92.317999999999998</v>
      </c>
      <c r="M462">
        <v>82.82</v>
      </c>
      <c r="N462">
        <v>195.46199999999999</v>
      </c>
      <c r="O462">
        <v>64.486999999999995</v>
      </c>
      <c r="P462">
        <v>125.849</v>
      </c>
      <c r="Q462">
        <v>355.846</v>
      </c>
      <c r="R462">
        <v>110.83499999999999</v>
      </c>
      <c r="S462">
        <v>89.352000000000004</v>
      </c>
      <c r="T462">
        <v>151.446</v>
      </c>
      <c r="U462">
        <v>162.614</v>
      </c>
      <c r="V462">
        <v>124.729</v>
      </c>
      <c r="W462">
        <v>212.45</v>
      </c>
      <c r="X462">
        <v>106.81100000000001</v>
      </c>
      <c r="Y462">
        <v>105.652</v>
      </c>
      <c r="Z462">
        <v>114.434</v>
      </c>
      <c r="AA462">
        <v>82.387</v>
      </c>
      <c r="AB462">
        <v>131.45099999999999</v>
      </c>
      <c r="AC462">
        <v>98.477000000000004</v>
      </c>
      <c r="AD462">
        <v>61.276000000000003</v>
      </c>
      <c r="AE462">
        <v>127.09699999999999</v>
      </c>
    </row>
    <row r="463" spans="1:31" x14ac:dyDescent="0.25">
      <c r="A463">
        <v>1962</v>
      </c>
      <c r="B463">
        <v>4</v>
      </c>
      <c r="C463">
        <v>181.12200000000001</v>
      </c>
      <c r="D463">
        <v>78.058999999999997</v>
      </c>
      <c r="E463">
        <v>214.95699999999999</v>
      </c>
      <c r="F463">
        <v>166.316</v>
      </c>
      <c r="G463">
        <v>191.142</v>
      </c>
      <c r="H463">
        <v>122.146</v>
      </c>
      <c r="I463">
        <v>163.86799999999999</v>
      </c>
      <c r="J463">
        <v>124.26900000000001</v>
      </c>
      <c r="K463">
        <v>116.727</v>
      </c>
      <c r="L463">
        <v>155.41300000000001</v>
      </c>
      <c r="M463">
        <v>78.924999999999997</v>
      </c>
      <c r="N463">
        <v>240.88</v>
      </c>
      <c r="O463">
        <v>209.79400000000001</v>
      </c>
      <c r="P463">
        <v>151.995</v>
      </c>
      <c r="Q463">
        <v>86.396000000000001</v>
      </c>
      <c r="R463">
        <v>145.80199999999999</v>
      </c>
      <c r="S463">
        <v>162.68299999999999</v>
      </c>
      <c r="T463">
        <v>228.065</v>
      </c>
      <c r="U463">
        <v>93.093000000000004</v>
      </c>
      <c r="V463">
        <v>182.97300000000001</v>
      </c>
      <c r="W463">
        <v>163.036</v>
      </c>
      <c r="X463">
        <v>117.465</v>
      </c>
      <c r="Y463">
        <v>111.991</v>
      </c>
      <c r="Z463">
        <v>150.27500000000001</v>
      </c>
      <c r="AA463">
        <v>118.879</v>
      </c>
      <c r="AB463">
        <v>112.78100000000001</v>
      </c>
      <c r="AC463">
        <v>142.54400000000001</v>
      </c>
      <c r="AD463">
        <v>138.37</v>
      </c>
      <c r="AE463">
        <v>151.67500000000001</v>
      </c>
    </row>
    <row r="464" spans="1:31" x14ac:dyDescent="0.25">
      <c r="A464">
        <v>1963</v>
      </c>
      <c r="B464">
        <v>4</v>
      </c>
      <c r="C464">
        <v>188.30699999999999</v>
      </c>
      <c r="D464">
        <v>102.42</v>
      </c>
      <c r="E464">
        <v>101.24299999999999</v>
      </c>
      <c r="F464">
        <v>194.636</v>
      </c>
      <c r="G464">
        <v>116.143</v>
      </c>
      <c r="H464">
        <v>88.07</v>
      </c>
      <c r="I464">
        <v>67.218999999999994</v>
      </c>
      <c r="J464">
        <v>187.119</v>
      </c>
      <c r="K464">
        <v>197.62899999999999</v>
      </c>
      <c r="L464">
        <v>155.304</v>
      </c>
      <c r="M464">
        <v>124.402</v>
      </c>
      <c r="N464">
        <v>116.99299999999999</v>
      </c>
      <c r="O464">
        <v>109.788</v>
      </c>
      <c r="P464">
        <v>127.352</v>
      </c>
      <c r="Q464">
        <v>133.029</v>
      </c>
      <c r="R464">
        <v>193.351</v>
      </c>
      <c r="S464">
        <v>113.158</v>
      </c>
      <c r="T464">
        <v>96.070999999999998</v>
      </c>
      <c r="U464">
        <v>137.75700000000001</v>
      </c>
      <c r="V464">
        <v>274.01499999999999</v>
      </c>
      <c r="W464">
        <v>105.248</v>
      </c>
      <c r="X464">
        <v>199.64699999999999</v>
      </c>
      <c r="Y464">
        <v>195.72499999999999</v>
      </c>
      <c r="Z464">
        <v>262.97500000000002</v>
      </c>
      <c r="AA464">
        <v>106.407</v>
      </c>
      <c r="AB464">
        <v>147.398</v>
      </c>
      <c r="AC464">
        <v>102.96599999999999</v>
      </c>
      <c r="AD464">
        <v>139.27199999999999</v>
      </c>
      <c r="AE464">
        <v>212.68600000000001</v>
      </c>
    </row>
    <row r="465" spans="1:31" x14ac:dyDescent="0.25">
      <c r="A465">
        <v>1964</v>
      </c>
      <c r="B465">
        <v>4</v>
      </c>
      <c r="C465">
        <v>187.964</v>
      </c>
      <c r="D465">
        <v>138.31800000000001</v>
      </c>
      <c r="E465">
        <v>129.976</v>
      </c>
      <c r="F465">
        <v>117.34099999999999</v>
      </c>
      <c r="G465">
        <v>185.738</v>
      </c>
      <c r="H465">
        <v>131.91399999999999</v>
      </c>
      <c r="I465">
        <v>189.327</v>
      </c>
      <c r="J465">
        <v>90.585999999999999</v>
      </c>
      <c r="K465">
        <v>152.083</v>
      </c>
      <c r="L465">
        <v>222.24299999999999</v>
      </c>
      <c r="M465">
        <v>135.95400000000001</v>
      </c>
      <c r="N465">
        <v>155.34800000000001</v>
      </c>
      <c r="O465">
        <v>130.876</v>
      </c>
      <c r="P465">
        <v>153.33600000000001</v>
      </c>
      <c r="Q465">
        <v>164.26599999999999</v>
      </c>
      <c r="R465">
        <v>116.961</v>
      </c>
      <c r="S465">
        <v>222.81899999999999</v>
      </c>
      <c r="T465">
        <v>166.38</v>
      </c>
      <c r="U465">
        <v>76.150000000000006</v>
      </c>
      <c r="V465">
        <v>122.217</v>
      </c>
      <c r="W465">
        <v>131.26499999999999</v>
      </c>
      <c r="X465">
        <v>132.857</v>
      </c>
      <c r="Y465">
        <v>183.33099999999999</v>
      </c>
      <c r="Z465">
        <v>183.209</v>
      </c>
      <c r="AA465">
        <v>195.113</v>
      </c>
      <c r="AB465">
        <v>190.108</v>
      </c>
      <c r="AC465">
        <v>86.438999999999993</v>
      </c>
      <c r="AD465">
        <v>138.46100000000001</v>
      </c>
      <c r="AE465">
        <v>97.84</v>
      </c>
    </row>
    <row r="466" spans="1:31" x14ac:dyDescent="0.25">
      <c r="A466">
        <v>1965</v>
      </c>
      <c r="B466">
        <v>4</v>
      </c>
      <c r="C466">
        <v>173.893</v>
      </c>
      <c r="D466">
        <v>141.96799999999999</v>
      </c>
      <c r="E466">
        <v>148.101</v>
      </c>
      <c r="F466">
        <v>261.89299999999997</v>
      </c>
      <c r="G466">
        <v>137.32499999999999</v>
      </c>
      <c r="H466">
        <v>120.096</v>
      </c>
      <c r="I466">
        <v>193.52600000000001</v>
      </c>
      <c r="J466">
        <v>85.491</v>
      </c>
      <c r="K466">
        <v>151.64699999999999</v>
      </c>
      <c r="L466">
        <v>191.70699999999999</v>
      </c>
      <c r="M466">
        <v>91.144000000000005</v>
      </c>
      <c r="N466">
        <v>198.41300000000001</v>
      </c>
      <c r="O466">
        <v>177.952</v>
      </c>
      <c r="P466">
        <v>129.80000000000001</v>
      </c>
      <c r="Q466">
        <v>80.141999999999996</v>
      </c>
      <c r="R466">
        <v>182.76499999999999</v>
      </c>
      <c r="S466">
        <v>169.24799999999999</v>
      </c>
      <c r="T466">
        <v>49.344999999999999</v>
      </c>
      <c r="U466">
        <v>157.68899999999999</v>
      </c>
      <c r="V466">
        <v>91.076999999999998</v>
      </c>
      <c r="W466">
        <v>150.03</v>
      </c>
      <c r="X466">
        <v>187.172</v>
      </c>
      <c r="Y466">
        <v>137.589</v>
      </c>
      <c r="Z466">
        <v>106.676</v>
      </c>
      <c r="AA466">
        <v>160.88200000000001</v>
      </c>
      <c r="AB466">
        <v>81.590999999999994</v>
      </c>
      <c r="AC466">
        <v>224.86199999999999</v>
      </c>
      <c r="AD466">
        <v>159.73400000000001</v>
      </c>
      <c r="AE466">
        <v>161.10300000000001</v>
      </c>
    </row>
    <row r="467" spans="1:31" x14ac:dyDescent="0.25">
      <c r="A467">
        <v>1966</v>
      </c>
      <c r="B467">
        <v>4</v>
      </c>
      <c r="C467">
        <v>86.828999999999994</v>
      </c>
      <c r="D467">
        <v>129.71199999999999</v>
      </c>
      <c r="E467">
        <v>130.54300000000001</v>
      </c>
      <c r="F467">
        <v>108.72799999999999</v>
      </c>
      <c r="G467">
        <v>122.24299999999999</v>
      </c>
      <c r="H467">
        <v>79.278000000000006</v>
      </c>
      <c r="I467">
        <v>129.68100000000001</v>
      </c>
      <c r="J467">
        <v>198.01599999999999</v>
      </c>
      <c r="K467">
        <v>156.21799999999999</v>
      </c>
      <c r="L467">
        <v>149.95699999999999</v>
      </c>
      <c r="M467">
        <v>182.733</v>
      </c>
      <c r="N467">
        <v>94.316999999999993</v>
      </c>
      <c r="O467">
        <v>156.505</v>
      </c>
      <c r="P467">
        <v>159.767</v>
      </c>
      <c r="Q467">
        <v>262.77300000000002</v>
      </c>
      <c r="R467">
        <v>169.65600000000001</v>
      </c>
      <c r="S467">
        <v>105.226</v>
      </c>
      <c r="T467">
        <v>161</v>
      </c>
      <c r="U467">
        <v>130.76</v>
      </c>
      <c r="V467">
        <v>115.239</v>
      </c>
      <c r="W467">
        <v>90.915000000000006</v>
      </c>
      <c r="X467">
        <v>272.911</v>
      </c>
      <c r="Y467">
        <v>211.614</v>
      </c>
      <c r="Z467">
        <v>85.093999999999994</v>
      </c>
      <c r="AA467">
        <v>109.86</v>
      </c>
      <c r="AB467">
        <v>116.59399999999999</v>
      </c>
      <c r="AC467">
        <v>91.587000000000003</v>
      </c>
      <c r="AD467">
        <v>147.303</v>
      </c>
      <c r="AE467">
        <v>135.37100000000001</v>
      </c>
    </row>
    <row r="468" spans="1:31" x14ac:dyDescent="0.25">
      <c r="A468">
        <v>1967</v>
      </c>
      <c r="B468">
        <v>4</v>
      </c>
      <c r="C468">
        <v>164.56899999999999</v>
      </c>
      <c r="D468">
        <v>87.822999999999993</v>
      </c>
      <c r="E468">
        <v>88.864000000000004</v>
      </c>
      <c r="F468">
        <v>170.89400000000001</v>
      </c>
      <c r="G468">
        <v>145.18799999999999</v>
      </c>
      <c r="H468">
        <v>91.795000000000002</v>
      </c>
      <c r="I468">
        <v>128.32599999999999</v>
      </c>
      <c r="J468">
        <v>200.37200000000001</v>
      </c>
      <c r="K468">
        <v>107.367</v>
      </c>
      <c r="L468">
        <v>131.79</v>
      </c>
      <c r="M468">
        <v>52.42</v>
      </c>
      <c r="N468">
        <v>80.591999999999999</v>
      </c>
      <c r="O468">
        <v>229.12899999999999</v>
      </c>
      <c r="P468">
        <v>112.803</v>
      </c>
      <c r="Q468">
        <v>125.732</v>
      </c>
      <c r="R468">
        <v>135.827</v>
      </c>
      <c r="S468">
        <v>194.57300000000001</v>
      </c>
      <c r="T468">
        <v>151.43199999999999</v>
      </c>
      <c r="U468">
        <v>139.90899999999999</v>
      </c>
      <c r="V468">
        <v>92.007999999999996</v>
      </c>
      <c r="W468">
        <v>119.062</v>
      </c>
      <c r="X468">
        <v>98.51</v>
      </c>
      <c r="Y468">
        <v>219.10400000000001</v>
      </c>
      <c r="Z468">
        <v>58.649000000000001</v>
      </c>
      <c r="AA468">
        <v>157.00299999999999</v>
      </c>
      <c r="AB468">
        <v>74.745000000000005</v>
      </c>
      <c r="AC468">
        <v>127.209</v>
      </c>
      <c r="AD468">
        <v>127.023</v>
      </c>
      <c r="AE468">
        <v>95.762</v>
      </c>
    </row>
    <row r="469" spans="1:31" x14ac:dyDescent="0.25">
      <c r="A469">
        <v>1968</v>
      </c>
      <c r="B469">
        <v>4</v>
      </c>
      <c r="C469">
        <v>140.59</v>
      </c>
      <c r="D469">
        <v>130.511</v>
      </c>
      <c r="E469">
        <v>86.248999999999995</v>
      </c>
      <c r="F469">
        <v>109.998</v>
      </c>
      <c r="G469">
        <v>106.233</v>
      </c>
      <c r="H469">
        <v>238.95599999999999</v>
      </c>
      <c r="I469">
        <v>190.10599999999999</v>
      </c>
      <c r="J469">
        <v>45.796999999999997</v>
      </c>
      <c r="K469">
        <v>155.20400000000001</v>
      </c>
      <c r="L469">
        <v>117.29300000000001</v>
      </c>
      <c r="M469">
        <v>130.084</v>
      </c>
      <c r="N469">
        <v>236.12799999999999</v>
      </c>
      <c r="O469">
        <v>93.168000000000006</v>
      </c>
      <c r="P469">
        <v>103.194</v>
      </c>
      <c r="Q469">
        <v>107.791</v>
      </c>
      <c r="R469">
        <v>73.165000000000006</v>
      </c>
      <c r="S469">
        <v>205.77500000000001</v>
      </c>
      <c r="T469">
        <v>137.953</v>
      </c>
      <c r="U469">
        <v>113.53700000000001</v>
      </c>
      <c r="V469">
        <v>125.81699999999999</v>
      </c>
      <c r="W469">
        <v>87.566999999999993</v>
      </c>
      <c r="X469">
        <v>208.25399999999999</v>
      </c>
      <c r="Y469">
        <v>70.186000000000007</v>
      </c>
      <c r="Z469">
        <v>177.126</v>
      </c>
      <c r="AA469">
        <v>70.209999999999994</v>
      </c>
      <c r="AB469">
        <v>103.66500000000001</v>
      </c>
      <c r="AC469">
        <v>90.096000000000004</v>
      </c>
      <c r="AD469">
        <v>106.898</v>
      </c>
      <c r="AE469">
        <v>95.811000000000007</v>
      </c>
    </row>
    <row r="470" spans="1:31" x14ac:dyDescent="0.25">
      <c r="A470">
        <v>1969</v>
      </c>
      <c r="B470">
        <v>4</v>
      </c>
      <c r="C470">
        <v>243.01300000000001</v>
      </c>
      <c r="D470">
        <v>228.80600000000001</v>
      </c>
      <c r="E470">
        <v>124.005</v>
      </c>
      <c r="F470">
        <v>60.295999999999999</v>
      </c>
      <c r="G470">
        <v>192.834</v>
      </c>
      <c r="H470">
        <v>142.11699999999999</v>
      </c>
      <c r="I470">
        <v>73.721000000000004</v>
      </c>
      <c r="J470">
        <v>178.977</v>
      </c>
      <c r="K470">
        <v>49.1</v>
      </c>
      <c r="L470">
        <v>167.02199999999999</v>
      </c>
      <c r="M470">
        <v>132.27099999999999</v>
      </c>
      <c r="N470">
        <v>134.25899999999999</v>
      </c>
      <c r="O470">
        <v>136.40299999999999</v>
      </c>
      <c r="P470">
        <v>199.17400000000001</v>
      </c>
      <c r="Q470">
        <v>104.57</v>
      </c>
      <c r="R470">
        <v>64.766000000000005</v>
      </c>
      <c r="S470">
        <v>179.58600000000001</v>
      </c>
      <c r="T470">
        <v>159.792</v>
      </c>
      <c r="U470">
        <v>199.083</v>
      </c>
      <c r="V470">
        <v>108.27800000000001</v>
      </c>
      <c r="W470">
        <v>141.83799999999999</v>
      </c>
      <c r="X470">
        <v>112.56399999999999</v>
      </c>
      <c r="Y470">
        <v>159.92400000000001</v>
      </c>
      <c r="Z470">
        <v>112.601</v>
      </c>
      <c r="AA470">
        <v>95.914000000000001</v>
      </c>
      <c r="AB470">
        <v>114.354</v>
      </c>
      <c r="AC470">
        <v>130.928</v>
      </c>
      <c r="AD470">
        <v>100.45</v>
      </c>
      <c r="AE470">
        <v>113.09099999999999</v>
      </c>
    </row>
    <row r="471" spans="1:31" x14ac:dyDescent="0.25">
      <c r="A471">
        <v>1970</v>
      </c>
      <c r="B471">
        <v>4</v>
      </c>
      <c r="C471">
        <v>229.20099999999999</v>
      </c>
      <c r="D471">
        <v>162.667</v>
      </c>
      <c r="E471">
        <v>152.29900000000001</v>
      </c>
      <c r="F471">
        <v>131.922</v>
      </c>
      <c r="G471">
        <v>189.21799999999999</v>
      </c>
      <c r="H471">
        <v>177.00299999999999</v>
      </c>
      <c r="I471">
        <v>132.76900000000001</v>
      </c>
      <c r="J471">
        <v>189.19399999999999</v>
      </c>
      <c r="K471">
        <v>110.705</v>
      </c>
      <c r="L471">
        <v>173.48699999999999</v>
      </c>
      <c r="M471">
        <v>177.489</v>
      </c>
      <c r="N471">
        <v>163.29599999999999</v>
      </c>
      <c r="O471">
        <v>66.378</v>
      </c>
      <c r="P471">
        <v>108.83</v>
      </c>
      <c r="Q471">
        <v>166.57900000000001</v>
      </c>
      <c r="R471">
        <v>272.22000000000003</v>
      </c>
      <c r="S471">
        <v>123.85299999999999</v>
      </c>
      <c r="T471">
        <v>113.41200000000001</v>
      </c>
      <c r="U471">
        <v>105.577</v>
      </c>
      <c r="V471">
        <v>203.98400000000001</v>
      </c>
      <c r="W471">
        <v>221.20099999999999</v>
      </c>
      <c r="X471">
        <v>116.483</v>
      </c>
      <c r="Y471">
        <v>98.855000000000004</v>
      </c>
      <c r="Z471">
        <v>123.357</v>
      </c>
      <c r="AA471">
        <v>79.117999999999995</v>
      </c>
      <c r="AB471">
        <v>205.85499999999999</v>
      </c>
      <c r="AC471">
        <v>133.29</v>
      </c>
      <c r="AD471">
        <v>105.461</v>
      </c>
      <c r="AE471">
        <v>99.584999999999994</v>
      </c>
    </row>
    <row r="472" spans="1:31" x14ac:dyDescent="0.25">
      <c r="A472">
        <v>1971</v>
      </c>
      <c r="B472">
        <v>4</v>
      </c>
      <c r="C472">
        <v>65.688999999999993</v>
      </c>
      <c r="D472">
        <v>100.617</v>
      </c>
      <c r="E472">
        <v>81.878</v>
      </c>
      <c r="F472">
        <v>101.01900000000001</v>
      </c>
      <c r="G472">
        <v>118.029</v>
      </c>
      <c r="H472">
        <v>144.29300000000001</v>
      </c>
      <c r="I472">
        <v>63.942</v>
      </c>
      <c r="J472">
        <v>126.77</v>
      </c>
      <c r="K472">
        <v>124.414</v>
      </c>
      <c r="L472">
        <v>254.02600000000001</v>
      </c>
      <c r="M472">
        <v>78.7</v>
      </c>
      <c r="N472">
        <v>194.767</v>
      </c>
      <c r="O472">
        <v>116.902</v>
      </c>
      <c r="P472">
        <v>167.465</v>
      </c>
      <c r="Q472">
        <v>81.739999999999995</v>
      </c>
      <c r="R472">
        <v>87.29</v>
      </c>
      <c r="S472">
        <v>81.087999999999994</v>
      </c>
      <c r="T472">
        <v>183.56100000000001</v>
      </c>
      <c r="U472">
        <v>84.837000000000003</v>
      </c>
      <c r="V472">
        <v>202.92400000000001</v>
      </c>
      <c r="W472">
        <v>153.79900000000001</v>
      </c>
      <c r="X472">
        <v>204.6</v>
      </c>
      <c r="Y472">
        <v>204.66</v>
      </c>
      <c r="Z472">
        <v>78.311999999999998</v>
      </c>
      <c r="AA472">
        <v>74.963999999999999</v>
      </c>
      <c r="AB472">
        <v>90.421000000000006</v>
      </c>
      <c r="AC472">
        <v>167.18199999999999</v>
      </c>
      <c r="AD472">
        <v>115.97799999999999</v>
      </c>
      <c r="AE472">
        <v>74.546999999999997</v>
      </c>
    </row>
    <row r="473" spans="1:31" x14ac:dyDescent="0.25">
      <c r="A473">
        <v>1972</v>
      </c>
      <c r="B473">
        <v>4</v>
      </c>
      <c r="C473">
        <v>47.631</v>
      </c>
      <c r="D473">
        <v>198.70400000000001</v>
      </c>
      <c r="E473">
        <v>133.44</v>
      </c>
      <c r="F473">
        <v>92.965000000000003</v>
      </c>
      <c r="G473">
        <v>133.251</v>
      </c>
      <c r="H473">
        <v>153.67599999999999</v>
      </c>
      <c r="I473">
        <v>190.06200000000001</v>
      </c>
      <c r="J473">
        <v>154.38200000000001</v>
      </c>
      <c r="K473">
        <v>141.08600000000001</v>
      </c>
      <c r="L473">
        <v>110.4</v>
      </c>
      <c r="M473">
        <v>59.295000000000002</v>
      </c>
      <c r="N473">
        <v>99.745000000000005</v>
      </c>
      <c r="O473">
        <v>101.52800000000001</v>
      </c>
      <c r="P473">
        <v>137.05199999999999</v>
      </c>
      <c r="Q473">
        <v>65.424000000000007</v>
      </c>
      <c r="R473">
        <v>89.204999999999998</v>
      </c>
      <c r="S473">
        <v>92.337000000000003</v>
      </c>
      <c r="T473">
        <v>91.656999999999996</v>
      </c>
      <c r="U473">
        <v>234.941</v>
      </c>
      <c r="V473">
        <v>109.976</v>
      </c>
      <c r="W473">
        <v>127.005</v>
      </c>
      <c r="X473">
        <v>262.32400000000001</v>
      </c>
      <c r="Y473">
        <v>220.91900000000001</v>
      </c>
      <c r="Z473">
        <v>118.056</v>
      </c>
      <c r="AA473">
        <v>122.806</v>
      </c>
      <c r="AB473">
        <v>282.70600000000002</v>
      </c>
      <c r="AC473">
        <v>112.318</v>
      </c>
      <c r="AD473">
        <v>239.863</v>
      </c>
      <c r="AE473">
        <v>160.42699999999999</v>
      </c>
    </row>
    <row r="474" spans="1:31" x14ac:dyDescent="0.25">
      <c r="A474">
        <v>1973</v>
      </c>
      <c r="B474">
        <v>4</v>
      </c>
      <c r="C474">
        <v>97.253</v>
      </c>
      <c r="D474">
        <v>92.061999999999998</v>
      </c>
      <c r="E474">
        <v>144.536</v>
      </c>
      <c r="F474">
        <v>119.045</v>
      </c>
      <c r="G474">
        <v>172.328</v>
      </c>
      <c r="H474">
        <v>127.34</v>
      </c>
      <c r="I474">
        <v>179.684</v>
      </c>
      <c r="J474">
        <v>146.017</v>
      </c>
      <c r="K474">
        <v>108.254</v>
      </c>
      <c r="L474">
        <v>124.679</v>
      </c>
      <c r="M474">
        <v>115.405</v>
      </c>
      <c r="N474">
        <v>122.65</v>
      </c>
      <c r="O474">
        <v>115.36799999999999</v>
      </c>
      <c r="P474">
        <v>136.261</v>
      </c>
      <c r="Q474">
        <v>108.907</v>
      </c>
      <c r="R474">
        <v>97.293999999999997</v>
      </c>
      <c r="S474">
        <v>132.858</v>
      </c>
      <c r="T474">
        <v>236.94499999999999</v>
      </c>
      <c r="U474">
        <v>167.86799999999999</v>
      </c>
      <c r="V474">
        <v>100.643</v>
      </c>
      <c r="W474">
        <v>69.444999999999993</v>
      </c>
      <c r="X474">
        <v>153.35499999999999</v>
      </c>
      <c r="Y474">
        <v>66.918000000000006</v>
      </c>
      <c r="Z474">
        <v>125.072</v>
      </c>
      <c r="AA474">
        <v>175.73699999999999</v>
      </c>
      <c r="AB474">
        <v>154.00899999999999</v>
      </c>
      <c r="AC474">
        <v>126.259</v>
      </c>
      <c r="AD474">
        <v>134.679</v>
      </c>
      <c r="AE474">
        <v>188.274</v>
      </c>
    </row>
    <row r="475" spans="1:31" x14ac:dyDescent="0.25">
      <c r="A475">
        <v>1974</v>
      </c>
      <c r="B475">
        <v>4</v>
      </c>
      <c r="C475">
        <v>139.542</v>
      </c>
      <c r="D475">
        <v>107.339</v>
      </c>
      <c r="E475">
        <v>113.06</v>
      </c>
      <c r="F475">
        <v>127.72499999999999</v>
      </c>
      <c r="G475">
        <v>73.686000000000007</v>
      </c>
      <c r="H475">
        <v>129.07599999999999</v>
      </c>
      <c r="I475">
        <v>248.58799999999999</v>
      </c>
      <c r="J475">
        <v>157.59399999999999</v>
      </c>
      <c r="K475">
        <v>102.654</v>
      </c>
      <c r="L475">
        <v>99.141999999999996</v>
      </c>
      <c r="M475">
        <v>105.849</v>
      </c>
      <c r="N475">
        <v>119.801</v>
      </c>
      <c r="O475">
        <v>173.517</v>
      </c>
      <c r="P475">
        <v>154.98099999999999</v>
      </c>
      <c r="Q475">
        <v>264.29599999999999</v>
      </c>
      <c r="R475">
        <v>64.847999999999999</v>
      </c>
      <c r="S475">
        <v>118.035</v>
      </c>
      <c r="T475">
        <v>141.96799999999999</v>
      </c>
      <c r="U475">
        <v>164.03800000000001</v>
      </c>
      <c r="V475">
        <v>64.751999999999995</v>
      </c>
      <c r="W475">
        <v>70.015000000000001</v>
      </c>
      <c r="X475">
        <v>200.298</v>
      </c>
      <c r="Y475">
        <v>118</v>
      </c>
      <c r="Z475">
        <v>117.601</v>
      </c>
      <c r="AA475">
        <v>112.541</v>
      </c>
      <c r="AB475">
        <v>208.154</v>
      </c>
      <c r="AC475">
        <v>118.813</v>
      </c>
      <c r="AD475">
        <v>217.73</v>
      </c>
      <c r="AE475">
        <v>213.684</v>
      </c>
    </row>
    <row r="476" spans="1:31" x14ac:dyDescent="0.25">
      <c r="A476">
        <v>1975</v>
      </c>
      <c r="B476">
        <v>4</v>
      </c>
      <c r="C476">
        <v>132.87799999999999</v>
      </c>
      <c r="D476">
        <v>115.02</v>
      </c>
      <c r="E476">
        <v>130.25299999999999</v>
      </c>
      <c r="F476">
        <v>76.674999999999997</v>
      </c>
      <c r="G476">
        <v>51.314</v>
      </c>
      <c r="H476">
        <v>183.56899999999999</v>
      </c>
      <c r="I476">
        <v>149.52600000000001</v>
      </c>
      <c r="J476">
        <v>116.03400000000001</v>
      </c>
      <c r="K476">
        <v>114.71299999999999</v>
      </c>
      <c r="L476">
        <v>117.83</v>
      </c>
      <c r="M476">
        <v>174.35300000000001</v>
      </c>
      <c r="N476">
        <v>185.09700000000001</v>
      </c>
      <c r="O476">
        <v>146.244</v>
      </c>
      <c r="P476">
        <v>189.83500000000001</v>
      </c>
      <c r="Q476">
        <v>122.23399999999999</v>
      </c>
      <c r="R476">
        <v>120.614</v>
      </c>
      <c r="S476">
        <v>182.102</v>
      </c>
      <c r="T476">
        <v>151.09299999999999</v>
      </c>
      <c r="U476">
        <v>156.81700000000001</v>
      </c>
      <c r="V476">
        <v>139.17599999999999</v>
      </c>
      <c r="W476">
        <v>155.75399999999999</v>
      </c>
      <c r="X476">
        <v>122.732</v>
      </c>
      <c r="Y476">
        <v>154.65600000000001</v>
      </c>
      <c r="Z476">
        <v>138.99299999999999</v>
      </c>
      <c r="AA476">
        <v>155.03299999999999</v>
      </c>
      <c r="AB476">
        <v>145.75399999999999</v>
      </c>
      <c r="AC476">
        <v>129.97200000000001</v>
      </c>
      <c r="AD476">
        <v>128.578</v>
      </c>
      <c r="AE476">
        <v>137.989</v>
      </c>
    </row>
    <row r="477" spans="1:31" x14ac:dyDescent="0.25">
      <c r="A477">
        <v>1976</v>
      </c>
      <c r="B477">
        <v>4</v>
      </c>
      <c r="C477">
        <v>148.65899999999999</v>
      </c>
      <c r="D477">
        <v>102.255</v>
      </c>
      <c r="E477">
        <v>126.11499999999999</v>
      </c>
      <c r="F477">
        <v>161.983</v>
      </c>
      <c r="G477">
        <v>61.975999999999999</v>
      </c>
      <c r="H477">
        <v>91.034000000000006</v>
      </c>
      <c r="I477">
        <v>118.371</v>
      </c>
      <c r="J477">
        <v>166.14099999999999</v>
      </c>
      <c r="K477">
        <v>111.86</v>
      </c>
      <c r="L477">
        <v>158.77799999999999</v>
      </c>
      <c r="M477">
        <v>168.93600000000001</v>
      </c>
      <c r="N477">
        <v>100.854</v>
      </c>
      <c r="O477">
        <v>136.678</v>
      </c>
      <c r="P477">
        <v>163.96899999999999</v>
      </c>
      <c r="Q477">
        <v>115.22799999999999</v>
      </c>
      <c r="R477">
        <v>121.503</v>
      </c>
      <c r="S477">
        <v>104.23</v>
      </c>
      <c r="T477">
        <v>99.192999999999998</v>
      </c>
      <c r="U477">
        <v>169.608</v>
      </c>
      <c r="V477">
        <v>110.89700000000001</v>
      </c>
      <c r="W477">
        <v>161.202</v>
      </c>
      <c r="X477">
        <v>39.859000000000002</v>
      </c>
      <c r="Y477">
        <v>190.249</v>
      </c>
      <c r="Z477">
        <v>97.36</v>
      </c>
      <c r="AA477">
        <v>210.24600000000001</v>
      </c>
      <c r="AB477">
        <v>146.346</v>
      </c>
      <c r="AC477">
        <v>155.113</v>
      </c>
      <c r="AD477">
        <v>140.92699999999999</v>
      </c>
      <c r="AE477">
        <v>126.608</v>
      </c>
    </row>
    <row r="478" spans="1:31" x14ac:dyDescent="0.25">
      <c r="A478">
        <v>1977</v>
      </c>
      <c r="B478">
        <v>4</v>
      </c>
      <c r="C478">
        <v>64.582999999999998</v>
      </c>
      <c r="D478">
        <v>161.69399999999999</v>
      </c>
      <c r="E478">
        <v>85.040999999999997</v>
      </c>
      <c r="F478">
        <v>273.303</v>
      </c>
      <c r="G478">
        <v>85.878</v>
      </c>
      <c r="H478">
        <v>101.81100000000001</v>
      </c>
      <c r="I478">
        <v>148.923</v>
      </c>
      <c r="J478">
        <v>83.21</v>
      </c>
      <c r="K478">
        <v>156.53100000000001</v>
      </c>
      <c r="L478">
        <v>86.578000000000003</v>
      </c>
      <c r="M478">
        <v>162.14500000000001</v>
      </c>
      <c r="N478">
        <v>136.45599999999999</v>
      </c>
      <c r="O478">
        <v>60.421999999999997</v>
      </c>
      <c r="P478">
        <v>134.392</v>
      </c>
      <c r="Q478">
        <v>73.628</v>
      </c>
      <c r="R478">
        <v>189.37200000000001</v>
      </c>
      <c r="S478">
        <v>176.04599999999999</v>
      </c>
      <c r="T478">
        <v>135.321</v>
      </c>
      <c r="U478">
        <v>98.423000000000002</v>
      </c>
      <c r="V478">
        <v>90.498000000000005</v>
      </c>
      <c r="W478">
        <v>113.855</v>
      </c>
      <c r="X478">
        <v>84.844999999999999</v>
      </c>
      <c r="Y478">
        <v>210.68899999999999</v>
      </c>
      <c r="Z478">
        <v>206.33099999999999</v>
      </c>
      <c r="AA478">
        <v>109.124</v>
      </c>
      <c r="AB478">
        <v>100.24299999999999</v>
      </c>
      <c r="AC478">
        <v>119.42100000000001</v>
      </c>
      <c r="AD478">
        <v>94.515000000000001</v>
      </c>
      <c r="AE478">
        <v>227.51400000000001</v>
      </c>
    </row>
    <row r="479" spans="1:31" x14ac:dyDescent="0.25">
      <c r="A479">
        <v>1978</v>
      </c>
      <c r="B479">
        <v>4</v>
      </c>
      <c r="C479">
        <v>117.349</v>
      </c>
      <c r="D479">
        <v>91.932000000000002</v>
      </c>
      <c r="E479">
        <v>155.81100000000001</v>
      </c>
      <c r="F479">
        <v>162.16999999999999</v>
      </c>
      <c r="G479">
        <v>101.654</v>
      </c>
      <c r="H479">
        <v>178.05600000000001</v>
      </c>
      <c r="I479">
        <v>79.277000000000001</v>
      </c>
      <c r="J479">
        <v>191.31</v>
      </c>
      <c r="K479">
        <v>169.90199999999999</v>
      </c>
      <c r="L479">
        <v>131.249</v>
      </c>
      <c r="M479">
        <v>166.61099999999999</v>
      </c>
      <c r="N479">
        <v>178.732</v>
      </c>
      <c r="O479">
        <v>122.93600000000001</v>
      </c>
      <c r="P479">
        <v>111.458</v>
      </c>
      <c r="Q479">
        <v>47.274000000000001</v>
      </c>
      <c r="R479">
        <v>119.575</v>
      </c>
      <c r="S479">
        <v>131.75800000000001</v>
      </c>
      <c r="T479">
        <v>152.97399999999999</v>
      </c>
      <c r="U479">
        <v>142.35</v>
      </c>
      <c r="V479">
        <v>93.111999999999995</v>
      </c>
      <c r="W479">
        <v>195.161</v>
      </c>
      <c r="X479">
        <v>62.786000000000001</v>
      </c>
      <c r="Y479">
        <v>134.136</v>
      </c>
      <c r="Z479">
        <v>41.057000000000002</v>
      </c>
      <c r="AA479">
        <v>112.777</v>
      </c>
      <c r="AB479">
        <v>128.16300000000001</v>
      </c>
      <c r="AC479">
        <v>214.66399999999999</v>
      </c>
      <c r="AD479">
        <v>137.202</v>
      </c>
      <c r="AE479">
        <v>151.02799999999999</v>
      </c>
    </row>
    <row r="480" spans="1:31" x14ac:dyDescent="0.25">
      <c r="A480">
        <v>1979</v>
      </c>
      <c r="B480">
        <v>4</v>
      </c>
      <c r="C480">
        <v>157.14500000000001</v>
      </c>
      <c r="D480">
        <v>90.537999999999997</v>
      </c>
      <c r="E480">
        <v>61.968000000000004</v>
      </c>
      <c r="F480">
        <v>100.501</v>
      </c>
      <c r="G480">
        <v>82.599000000000004</v>
      </c>
      <c r="H480">
        <v>136.22800000000001</v>
      </c>
      <c r="I480">
        <v>155.30099999999999</v>
      </c>
      <c r="J480">
        <v>35.573</v>
      </c>
      <c r="K480">
        <v>136.136</v>
      </c>
      <c r="L480">
        <v>192.41</v>
      </c>
      <c r="M480">
        <v>123.634</v>
      </c>
      <c r="N480">
        <v>173.78700000000001</v>
      </c>
      <c r="O480">
        <v>70.004999999999995</v>
      </c>
      <c r="P480">
        <v>186.36799999999999</v>
      </c>
      <c r="Q480">
        <v>130.70599999999999</v>
      </c>
      <c r="R480">
        <v>129.87100000000001</v>
      </c>
      <c r="S480">
        <v>207.536</v>
      </c>
      <c r="T480">
        <v>135.572</v>
      </c>
      <c r="U480">
        <v>132.02099999999999</v>
      </c>
      <c r="V480">
        <v>170.76599999999999</v>
      </c>
      <c r="W480">
        <v>52.115000000000002</v>
      </c>
      <c r="X480">
        <v>193.345</v>
      </c>
      <c r="Y480">
        <v>147.78200000000001</v>
      </c>
      <c r="Z480">
        <v>249.875</v>
      </c>
      <c r="AA480">
        <v>132.84700000000001</v>
      </c>
      <c r="AB480">
        <v>81.418000000000006</v>
      </c>
      <c r="AC480">
        <v>75.290000000000006</v>
      </c>
      <c r="AD480">
        <v>129.941</v>
      </c>
      <c r="AE480">
        <v>78.143000000000001</v>
      </c>
    </row>
    <row r="481" spans="1:31" x14ac:dyDescent="0.25">
      <c r="A481">
        <v>1980</v>
      </c>
      <c r="B481">
        <v>4</v>
      </c>
      <c r="C481">
        <v>90.796999999999997</v>
      </c>
      <c r="D481">
        <v>123.627</v>
      </c>
      <c r="E481">
        <v>162.559</v>
      </c>
      <c r="F481">
        <v>106.574</v>
      </c>
      <c r="G481">
        <v>69.938000000000002</v>
      </c>
      <c r="H481">
        <v>101.90600000000001</v>
      </c>
      <c r="I481">
        <v>100.80200000000001</v>
      </c>
      <c r="J481">
        <v>121.15</v>
      </c>
      <c r="K481">
        <v>166.185</v>
      </c>
      <c r="L481">
        <v>180.70699999999999</v>
      </c>
      <c r="M481">
        <v>130.61699999999999</v>
      </c>
      <c r="N481">
        <v>111.289</v>
      </c>
      <c r="O481">
        <v>150.68899999999999</v>
      </c>
      <c r="P481">
        <v>189.99100000000001</v>
      </c>
      <c r="Q481">
        <v>147.988</v>
      </c>
      <c r="R481">
        <v>173.994</v>
      </c>
      <c r="S481">
        <v>90.576999999999998</v>
      </c>
      <c r="T481">
        <v>114.05200000000001</v>
      </c>
      <c r="U481">
        <v>144.89500000000001</v>
      </c>
      <c r="V481">
        <v>218.678</v>
      </c>
      <c r="W481">
        <v>95.674000000000007</v>
      </c>
      <c r="X481">
        <v>216.328</v>
      </c>
      <c r="Y481">
        <v>64.909000000000006</v>
      </c>
      <c r="Z481">
        <v>141.24</v>
      </c>
      <c r="AA481">
        <v>159.32599999999999</v>
      </c>
      <c r="AB481">
        <v>93.328000000000003</v>
      </c>
      <c r="AC481">
        <v>120.36799999999999</v>
      </c>
      <c r="AD481">
        <v>152.76</v>
      </c>
      <c r="AE481">
        <v>100.729</v>
      </c>
    </row>
    <row r="482" spans="1:31" x14ac:dyDescent="0.25">
      <c r="A482">
        <v>1981</v>
      </c>
      <c r="B482">
        <v>4</v>
      </c>
      <c r="C482">
        <v>165.35599999999999</v>
      </c>
      <c r="D482">
        <v>91.972999999999999</v>
      </c>
      <c r="E482">
        <v>333.08</v>
      </c>
      <c r="F482">
        <v>100.95399999999999</v>
      </c>
      <c r="G482">
        <v>120.499</v>
      </c>
      <c r="H482">
        <v>104.85899999999999</v>
      </c>
      <c r="I482">
        <v>176.863</v>
      </c>
      <c r="J482">
        <v>92.064999999999998</v>
      </c>
      <c r="K482">
        <v>94.412000000000006</v>
      </c>
      <c r="L482">
        <v>101.068</v>
      </c>
      <c r="M482">
        <v>74.456000000000003</v>
      </c>
      <c r="N482">
        <v>117.244</v>
      </c>
      <c r="O482">
        <v>153.88300000000001</v>
      </c>
      <c r="P482">
        <v>121.768</v>
      </c>
      <c r="Q482">
        <v>85.494</v>
      </c>
      <c r="R482">
        <v>96.891000000000005</v>
      </c>
      <c r="S482">
        <v>127.49</v>
      </c>
      <c r="T482">
        <v>117.42100000000001</v>
      </c>
      <c r="U482">
        <v>167.227</v>
      </c>
      <c r="V482">
        <v>112.818</v>
      </c>
      <c r="W482">
        <v>146.18100000000001</v>
      </c>
      <c r="X482">
        <v>95.210999999999999</v>
      </c>
      <c r="Y482">
        <v>136.04499999999999</v>
      </c>
      <c r="Z482">
        <v>125.59699999999999</v>
      </c>
      <c r="AA482">
        <v>100.937</v>
      </c>
      <c r="AB482">
        <v>105.72499999999999</v>
      </c>
      <c r="AC482">
        <v>136.971</v>
      </c>
      <c r="AD482">
        <v>119.91800000000001</v>
      </c>
      <c r="AE482">
        <v>136.88200000000001</v>
      </c>
    </row>
    <row r="483" spans="1:31" x14ac:dyDescent="0.25">
      <c r="A483">
        <v>1982</v>
      </c>
      <c r="B483">
        <v>4</v>
      </c>
      <c r="C483">
        <v>129.97399999999999</v>
      </c>
      <c r="D483">
        <v>186.875</v>
      </c>
      <c r="E483">
        <v>90.838999999999999</v>
      </c>
      <c r="F483">
        <v>260.06200000000001</v>
      </c>
      <c r="G483">
        <v>210.197</v>
      </c>
      <c r="H483">
        <v>143.76</v>
      </c>
      <c r="I483">
        <v>205.643</v>
      </c>
      <c r="J483">
        <v>98.158000000000001</v>
      </c>
      <c r="K483">
        <v>135.27799999999999</v>
      </c>
      <c r="L483">
        <v>160.624</v>
      </c>
      <c r="M483">
        <v>143.90700000000001</v>
      </c>
      <c r="N483">
        <v>115.20399999999999</v>
      </c>
      <c r="O483">
        <v>318.49299999999999</v>
      </c>
      <c r="P483">
        <v>85.671999999999997</v>
      </c>
      <c r="Q483">
        <v>77.132000000000005</v>
      </c>
      <c r="R483">
        <v>184.81800000000001</v>
      </c>
      <c r="S483">
        <v>106.377</v>
      </c>
      <c r="T483">
        <v>190.62200000000001</v>
      </c>
      <c r="U483">
        <v>127.05500000000001</v>
      </c>
      <c r="V483">
        <v>115.556</v>
      </c>
      <c r="W483">
        <v>133.20599999999999</v>
      </c>
      <c r="X483">
        <v>59.167000000000002</v>
      </c>
      <c r="Y483">
        <v>336.54300000000001</v>
      </c>
      <c r="Z483">
        <v>116.432</v>
      </c>
      <c r="AA483">
        <v>73.284000000000006</v>
      </c>
      <c r="AB483">
        <v>173.02799999999999</v>
      </c>
      <c r="AC483">
        <v>181.52</v>
      </c>
      <c r="AD483">
        <v>178.495</v>
      </c>
      <c r="AE483">
        <v>189.94</v>
      </c>
    </row>
    <row r="484" spans="1:31" x14ac:dyDescent="0.25">
      <c r="A484">
        <v>1983</v>
      </c>
      <c r="B484">
        <v>4</v>
      </c>
      <c r="C484">
        <v>161.06700000000001</v>
      </c>
      <c r="D484">
        <v>151.01400000000001</v>
      </c>
      <c r="E484">
        <v>201.84800000000001</v>
      </c>
      <c r="F484">
        <v>142.97999999999999</v>
      </c>
      <c r="G484">
        <v>180.785</v>
      </c>
      <c r="H484">
        <v>83.87</v>
      </c>
      <c r="I484">
        <v>151.15199999999999</v>
      </c>
      <c r="J484">
        <v>169.33</v>
      </c>
      <c r="K484">
        <v>106.84</v>
      </c>
      <c r="L484">
        <v>158.10300000000001</v>
      </c>
      <c r="M484">
        <v>81.674999999999997</v>
      </c>
      <c r="N484">
        <v>166.304</v>
      </c>
      <c r="O484">
        <v>171.178</v>
      </c>
      <c r="P484">
        <v>84.224000000000004</v>
      </c>
      <c r="Q484">
        <v>169.053</v>
      </c>
      <c r="R484">
        <v>158.91399999999999</v>
      </c>
      <c r="S484">
        <v>163.06100000000001</v>
      </c>
      <c r="T484">
        <v>164.61199999999999</v>
      </c>
      <c r="U484">
        <v>45.494</v>
      </c>
      <c r="V484">
        <v>108.236</v>
      </c>
      <c r="W484">
        <v>125.202</v>
      </c>
      <c r="X484">
        <v>69.394000000000005</v>
      </c>
      <c r="Y484">
        <v>66.924999999999997</v>
      </c>
      <c r="Z484">
        <v>93.971999999999994</v>
      </c>
      <c r="AA484">
        <v>77.722999999999999</v>
      </c>
      <c r="AB484">
        <v>87.713999999999999</v>
      </c>
      <c r="AC484">
        <v>70.262</v>
      </c>
      <c r="AD484">
        <v>121.504</v>
      </c>
      <c r="AE484">
        <v>77.522000000000006</v>
      </c>
    </row>
    <row r="485" spans="1:31" x14ac:dyDescent="0.25">
      <c r="A485">
        <v>1984</v>
      </c>
      <c r="B485">
        <v>4</v>
      </c>
      <c r="C485">
        <v>73.94</v>
      </c>
      <c r="D485">
        <v>148.251</v>
      </c>
      <c r="E485">
        <v>136.291</v>
      </c>
      <c r="F485">
        <v>100.771</v>
      </c>
      <c r="G485">
        <v>158.56399999999999</v>
      </c>
      <c r="H485">
        <v>134.81800000000001</v>
      </c>
      <c r="I485">
        <v>145.52699999999999</v>
      </c>
      <c r="J485">
        <v>113.983</v>
      </c>
      <c r="K485">
        <v>216.75800000000001</v>
      </c>
      <c r="L485">
        <v>233.917</v>
      </c>
      <c r="M485">
        <v>145.24600000000001</v>
      </c>
      <c r="N485">
        <v>128.06399999999999</v>
      </c>
      <c r="O485">
        <v>127.46599999999999</v>
      </c>
      <c r="P485">
        <v>132.05500000000001</v>
      </c>
      <c r="Q485">
        <v>96.275000000000006</v>
      </c>
      <c r="R485">
        <v>124.143</v>
      </c>
      <c r="S485">
        <v>157.47900000000001</v>
      </c>
      <c r="T485">
        <v>89.581999999999994</v>
      </c>
      <c r="U485">
        <v>127.693</v>
      </c>
      <c r="V485">
        <v>109.848</v>
      </c>
      <c r="W485">
        <v>253.613</v>
      </c>
      <c r="X485">
        <v>91.131</v>
      </c>
      <c r="Y485">
        <v>150.351</v>
      </c>
      <c r="Z485">
        <v>165.53</v>
      </c>
      <c r="AA485">
        <v>248.821</v>
      </c>
      <c r="AB485">
        <v>124.181</v>
      </c>
      <c r="AC485">
        <v>128.649</v>
      </c>
      <c r="AD485">
        <v>174.69</v>
      </c>
      <c r="AE485">
        <v>225.05199999999999</v>
      </c>
    </row>
    <row r="486" spans="1:31" x14ac:dyDescent="0.25">
      <c r="A486">
        <v>1985</v>
      </c>
      <c r="B486">
        <v>4</v>
      </c>
      <c r="C486">
        <v>187.691</v>
      </c>
      <c r="D486">
        <v>99.89</v>
      </c>
      <c r="E486">
        <v>140.453</v>
      </c>
      <c r="F486">
        <v>196.322</v>
      </c>
      <c r="G486">
        <v>154.40100000000001</v>
      </c>
      <c r="H486">
        <v>86.414000000000001</v>
      </c>
      <c r="I486">
        <v>154.75200000000001</v>
      </c>
      <c r="J486">
        <v>108.253</v>
      </c>
      <c r="K486">
        <v>202.078</v>
      </c>
      <c r="L486">
        <v>182.39099999999999</v>
      </c>
      <c r="M486">
        <v>91.147000000000006</v>
      </c>
      <c r="N486">
        <v>129.233</v>
      </c>
      <c r="O486">
        <v>163.84100000000001</v>
      </c>
      <c r="P486">
        <v>132.62</v>
      </c>
      <c r="Q486">
        <v>154.58500000000001</v>
      </c>
      <c r="R486">
        <v>151.857</v>
      </c>
      <c r="S486">
        <v>128.97300000000001</v>
      </c>
      <c r="T486">
        <v>82.061000000000007</v>
      </c>
      <c r="U486">
        <v>112.29900000000001</v>
      </c>
      <c r="V486">
        <v>124.76</v>
      </c>
      <c r="W486">
        <v>144.149</v>
      </c>
      <c r="X486">
        <v>104.10599999999999</v>
      </c>
      <c r="Y486">
        <v>189.59200000000001</v>
      </c>
      <c r="Z486">
        <v>147.16200000000001</v>
      </c>
      <c r="AA486">
        <v>104.834</v>
      </c>
      <c r="AB486">
        <v>152.97200000000001</v>
      </c>
      <c r="AC486">
        <v>152.911</v>
      </c>
      <c r="AD486">
        <v>167.59</v>
      </c>
      <c r="AE486">
        <v>134.61600000000001</v>
      </c>
    </row>
    <row r="487" spans="1:31" x14ac:dyDescent="0.25">
      <c r="A487">
        <v>1986</v>
      </c>
      <c r="B487">
        <v>4</v>
      </c>
      <c r="C487">
        <v>159.303</v>
      </c>
      <c r="D487">
        <v>156.50399999999999</v>
      </c>
      <c r="E487">
        <v>156.66800000000001</v>
      </c>
      <c r="F487">
        <v>149.57400000000001</v>
      </c>
      <c r="G487">
        <v>59.631</v>
      </c>
      <c r="H487">
        <v>275.565</v>
      </c>
      <c r="I487">
        <v>249.38499999999999</v>
      </c>
      <c r="J487">
        <v>138.17400000000001</v>
      </c>
      <c r="K487">
        <v>117.303</v>
      </c>
      <c r="L487">
        <v>129.358</v>
      </c>
      <c r="M487">
        <v>208.50200000000001</v>
      </c>
      <c r="N487">
        <v>120.08499999999999</v>
      </c>
      <c r="O487">
        <v>102.271</v>
      </c>
      <c r="P487">
        <v>181.93299999999999</v>
      </c>
      <c r="Q487">
        <v>133.95599999999999</v>
      </c>
      <c r="R487">
        <v>76.393000000000001</v>
      </c>
      <c r="S487">
        <v>83.251999999999995</v>
      </c>
      <c r="T487">
        <v>164.96199999999999</v>
      </c>
      <c r="U487">
        <v>171.17400000000001</v>
      </c>
      <c r="V487">
        <v>219.25</v>
      </c>
      <c r="W487">
        <v>130.86799999999999</v>
      </c>
      <c r="X487">
        <v>68.772000000000006</v>
      </c>
      <c r="Y487">
        <v>153.393</v>
      </c>
      <c r="Z487">
        <v>183.81899999999999</v>
      </c>
      <c r="AA487">
        <v>187.90199999999999</v>
      </c>
      <c r="AB487">
        <v>86.459000000000003</v>
      </c>
      <c r="AC487">
        <v>147.952</v>
      </c>
      <c r="AD487">
        <v>247.351</v>
      </c>
      <c r="AE487">
        <v>122.392</v>
      </c>
    </row>
    <row r="488" spans="1:31" x14ac:dyDescent="0.25">
      <c r="A488">
        <v>1987</v>
      </c>
      <c r="B488">
        <v>4</v>
      </c>
      <c r="C488">
        <v>139.04900000000001</v>
      </c>
      <c r="D488">
        <v>109.941</v>
      </c>
      <c r="E488">
        <v>91.423000000000002</v>
      </c>
      <c r="F488">
        <v>70.941000000000003</v>
      </c>
      <c r="G488">
        <v>84.2</v>
      </c>
      <c r="H488">
        <v>147.238</v>
      </c>
      <c r="I488">
        <v>149.48599999999999</v>
      </c>
      <c r="J488">
        <v>115.911</v>
      </c>
      <c r="K488">
        <v>158.47800000000001</v>
      </c>
      <c r="L488">
        <v>84.494</v>
      </c>
      <c r="M488">
        <v>108.999</v>
      </c>
      <c r="N488">
        <v>195.797</v>
      </c>
      <c r="O488">
        <v>114.76300000000001</v>
      </c>
      <c r="P488">
        <v>154.50399999999999</v>
      </c>
      <c r="Q488">
        <v>136.46600000000001</v>
      </c>
      <c r="R488">
        <v>62.948</v>
      </c>
      <c r="S488">
        <v>140.185</v>
      </c>
      <c r="T488">
        <v>247.12200000000001</v>
      </c>
      <c r="U488">
        <v>137.67099999999999</v>
      </c>
      <c r="V488">
        <v>164.81200000000001</v>
      </c>
      <c r="W488">
        <v>213.52500000000001</v>
      </c>
      <c r="X488">
        <v>157.727</v>
      </c>
      <c r="Y488">
        <v>85.593999999999994</v>
      </c>
      <c r="Z488">
        <v>156.43899999999999</v>
      </c>
      <c r="AA488">
        <v>156.626</v>
      </c>
      <c r="AB488">
        <v>203.364</v>
      </c>
      <c r="AC488">
        <v>127.426</v>
      </c>
      <c r="AD488">
        <v>69.103999999999999</v>
      </c>
      <c r="AE488">
        <v>164.971</v>
      </c>
    </row>
    <row r="489" spans="1:31" x14ac:dyDescent="0.25">
      <c r="A489">
        <v>1988</v>
      </c>
      <c r="B489">
        <v>4</v>
      </c>
      <c r="C489">
        <v>242.12200000000001</v>
      </c>
      <c r="D489">
        <v>186.511</v>
      </c>
      <c r="E489">
        <v>154.33099999999999</v>
      </c>
      <c r="F489">
        <v>195.423</v>
      </c>
      <c r="G489">
        <v>174.01599999999999</v>
      </c>
      <c r="H489">
        <v>243.14500000000001</v>
      </c>
      <c r="I489">
        <v>190.25700000000001</v>
      </c>
      <c r="J489">
        <v>158.48099999999999</v>
      </c>
      <c r="K489">
        <v>155.84299999999999</v>
      </c>
      <c r="L489">
        <v>98.872</v>
      </c>
      <c r="M489">
        <v>144.89699999999999</v>
      </c>
      <c r="N489">
        <v>110.431</v>
      </c>
      <c r="O489">
        <v>128.57599999999999</v>
      </c>
      <c r="P489">
        <v>121.255</v>
      </c>
      <c r="Q489">
        <v>248.83</v>
      </c>
      <c r="R489">
        <v>136.11500000000001</v>
      </c>
      <c r="S489">
        <v>226.8</v>
      </c>
      <c r="T489">
        <v>78.408000000000001</v>
      </c>
      <c r="U489">
        <v>141.059</v>
      </c>
      <c r="V489">
        <v>246.661</v>
      </c>
      <c r="W489">
        <v>160.036</v>
      </c>
      <c r="X489">
        <v>102.93600000000001</v>
      </c>
      <c r="Y489">
        <v>149.51400000000001</v>
      </c>
      <c r="Z489">
        <v>187.72800000000001</v>
      </c>
      <c r="AA489">
        <v>99.570999999999998</v>
      </c>
      <c r="AB489">
        <v>111.864</v>
      </c>
      <c r="AC489">
        <v>138.25399999999999</v>
      </c>
      <c r="AD489">
        <v>53.651000000000003</v>
      </c>
      <c r="AE489">
        <v>229.03800000000001</v>
      </c>
    </row>
    <row r="490" spans="1:31" x14ac:dyDescent="0.25">
      <c r="A490">
        <v>1989</v>
      </c>
      <c r="B490">
        <v>4</v>
      </c>
      <c r="C490">
        <v>56.51</v>
      </c>
      <c r="D490">
        <v>109.66</v>
      </c>
      <c r="E490">
        <v>75.712999999999994</v>
      </c>
      <c r="F490">
        <v>94.45</v>
      </c>
      <c r="G490">
        <v>89.323999999999998</v>
      </c>
      <c r="H490">
        <v>177.636</v>
      </c>
      <c r="I490">
        <v>110.64400000000001</v>
      </c>
      <c r="J490">
        <v>217.62200000000001</v>
      </c>
      <c r="K490">
        <v>127.67400000000001</v>
      </c>
      <c r="L490">
        <v>112.898</v>
      </c>
      <c r="M490">
        <v>172.03100000000001</v>
      </c>
      <c r="N490">
        <v>95.352000000000004</v>
      </c>
      <c r="O490">
        <v>87.367000000000004</v>
      </c>
      <c r="P490">
        <v>117.006</v>
      </c>
      <c r="Q490">
        <v>111.71</v>
      </c>
      <c r="R490">
        <v>144.66499999999999</v>
      </c>
      <c r="S490">
        <v>100.92</v>
      </c>
      <c r="T490">
        <v>144.173</v>
      </c>
      <c r="U490">
        <v>68.879000000000005</v>
      </c>
      <c r="V490">
        <v>75.25</v>
      </c>
      <c r="W490">
        <v>133.69300000000001</v>
      </c>
      <c r="X490">
        <v>258.96800000000002</v>
      </c>
      <c r="Y490">
        <v>144.34100000000001</v>
      </c>
      <c r="Z490">
        <v>97.242999999999995</v>
      </c>
      <c r="AA490">
        <v>210.59399999999999</v>
      </c>
      <c r="AB490">
        <v>121.434</v>
      </c>
      <c r="AC490">
        <v>175.87200000000001</v>
      </c>
      <c r="AD490">
        <v>130.19200000000001</v>
      </c>
      <c r="AE490">
        <v>113.33199999999999</v>
      </c>
    </row>
    <row r="491" spans="1:31" x14ac:dyDescent="0.25">
      <c r="A491">
        <v>1990</v>
      </c>
      <c r="B491">
        <v>4</v>
      </c>
      <c r="C491">
        <v>177.79300000000001</v>
      </c>
      <c r="D491">
        <v>174.77099999999999</v>
      </c>
      <c r="E491">
        <v>79.849999999999994</v>
      </c>
      <c r="F491">
        <v>111.96599999999999</v>
      </c>
      <c r="G491">
        <v>235.07</v>
      </c>
      <c r="H491">
        <v>168.946</v>
      </c>
      <c r="I491">
        <v>134.679</v>
      </c>
      <c r="J491">
        <v>129.297</v>
      </c>
      <c r="K491">
        <v>120.675</v>
      </c>
      <c r="L491">
        <v>193.56100000000001</v>
      </c>
      <c r="M491">
        <v>219.976</v>
      </c>
      <c r="N491">
        <v>50.494</v>
      </c>
      <c r="O491">
        <v>109.902</v>
      </c>
      <c r="P491">
        <v>120.434</v>
      </c>
      <c r="Q491">
        <v>104.191</v>
      </c>
      <c r="R491">
        <v>226.54400000000001</v>
      </c>
      <c r="S491">
        <v>170.797</v>
      </c>
      <c r="T491">
        <v>164.79</v>
      </c>
      <c r="U491">
        <v>139.91800000000001</v>
      </c>
      <c r="V491">
        <v>123.88800000000001</v>
      </c>
      <c r="W491">
        <v>120.077</v>
      </c>
      <c r="X491">
        <v>128.155</v>
      </c>
      <c r="Y491">
        <v>145.61799999999999</v>
      </c>
      <c r="Z491">
        <v>197.11799999999999</v>
      </c>
      <c r="AA491">
        <v>100.188</v>
      </c>
      <c r="AB491">
        <v>82.724000000000004</v>
      </c>
      <c r="AC491">
        <v>83.022000000000006</v>
      </c>
      <c r="AD491">
        <v>129.81100000000001</v>
      </c>
      <c r="AE491">
        <v>156.36099999999999</v>
      </c>
    </row>
    <row r="492" spans="1:31" x14ac:dyDescent="0.25">
      <c r="A492">
        <v>1991</v>
      </c>
      <c r="B492">
        <v>4</v>
      </c>
      <c r="C492">
        <v>85.271000000000001</v>
      </c>
      <c r="D492">
        <v>212.43799999999999</v>
      </c>
      <c r="E492">
        <v>111.899</v>
      </c>
      <c r="F492">
        <v>113.334</v>
      </c>
      <c r="G492">
        <v>93.716999999999999</v>
      </c>
      <c r="H492">
        <v>112.018</v>
      </c>
      <c r="I492">
        <v>159.84399999999999</v>
      </c>
      <c r="J492">
        <v>199.02500000000001</v>
      </c>
      <c r="K492">
        <v>98.186000000000007</v>
      </c>
      <c r="L492">
        <v>126.529</v>
      </c>
      <c r="M492">
        <v>77.688000000000002</v>
      </c>
      <c r="N492">
        <v>169.44200000000001</v>
      </c>
      <c r="O492">
        <v>165.178</v>
      </c>
      <c r="P492">
        <v>130.13300000000001</v>
      </c>
      <c r="Q492">
        <v>128.297</v>
      </c>
      <c r="R492">
        <v>217.81899999999999</v>
      </c>
      <c r="S492">
        <v>148.87899999999999</v>
      </c>
      <c r="T492">
        <v>114.44799999999999</v>
      </c>
      <c r="U492">
        <v>120.983</v>
      </c>
      <c r="V492">
        <v>147.23699999999999</v>
      </c>
      <c r="W492">
        <v>127.489</v>
      </c>
      <c r="X492">
        <v>128.03800000000001</v>
      </c>
      <c r="Y492">
        <v>184.41399999999999</v>
      </c>
      <c r="Z492">
        <v>103.92700000000001</v>
      </c>
      <c r="AA492">
        <v>82.525999999999996</v>
      </c>
      <c r="AB492">
        <v>157.755</v>
      </c>
      <c r="AC492">
        <v>185.16900000000001</v>
      </c>
      <c r="AD492">
        <v>104.17400000000001</v>
      </c>
      <c r="AE492">
        <v>116.995</v>
      </c>
    </row>
    <row r="493" spans="1:31" x14ac:dyDescent="0.25">
      <c r="A493">
        <v>1992</v>
      </c>
      <c r="B493">
        <v>4</v>
      </c>
      <c r="C493">
        <v>100.002</v>
      </c>
      <c r="D493">
        <v>122.645</v>
      </c>
      <c r="E493">
        <v>208.971</v>
      </c>
      <c r="F493">
        <v>167.333</v>
      </c>
      <c r="G493">
        <v>135.08500000000001</v>
      </c>
      <c r="H493">
        <v>106.67</v>
      </c>
      <c r="I493">
        <v>64.05</v>
      </c>
      <c r="J493">
        <v>128.01499999999999</v>
      </c>
      <c r="K493">
        <v>99.793999999999997</v>
      </c>
      <c r="L493">
        <v>155.36000000000001</v>
      </c>
      <c r="M493">
        <v>119.913</v>
      </c>
      <c r="N493">
        <v>204.203</v>
      </c>
      <c r="O493">
        <v>152.95699999999999</v>
      </c>
      <c r="P493">
        <v>138.542</v>
      </c>
      <c r="Q493">
        <v>95.712000000000003</v>
      </c>
      <c r="R493">
        <v>159.274</v>
      </c>
      <c r="S493">
        <v>71.253</v>
      </c>
      <c r="T493">
        <v>150.18899999999999</v>
      </c>
      <c r="U493">
        <v>173.505</v>
      </c>
      <c r="V493">
        <v>170.161</v>
      </c>
      <c r="W493">
        <v>107.97799999999999</v>
      </c>
      <c r="X493">
        <v>167.19300000000001</v>
      </c>
      <c r="Y493">
        <v>139.108</v>
      </c>
      <c r="Z493">
        <v>91.259</v>
      </c>
      <c r="AA493">
        <v>184.79900000000001</v>
      </c>
      <c r="AB493">
        <v>101.79600000000001</v>
      </c>
      <c r="AC493">
        <v>128.53299999999999</v>
      </c>
      <c r="AD493">
        <v>141.90700000000001</v>
      </c>
      <c r="AE493">
        <v>200.69300000000001</v>
      </c>
    </row>
    <row r="494" spans="1:31" x14ac:dyDescent="0.25">
      <c r="A494">
        <v>1993</v>
      </c>
      <c r="B494">
        <v>4</v>
      </c>
      <c r="C494">
        <v>143.33500000000001</v>
      </c>
      <c r="D494">
        <v>158.46</v>
      </c>
      <c r="E494">
        <v>118.17700000000001</v>
      </c>
      <c r="F494">
        <v>163.917</v>
      </c>
      <c r="G494">
        <v>268.666</v>
      </c>
      <c r="H494">
        <v>147.71</v>
      </c>
      <c r="I494">
        <v>75.545000000000002</v>
      </c>
      <c r="J494">
        <v>116.69499999999999</v>
      </c>
      <c r="K494">
        <v>213.54900000000001</v>
      </c>
      <c r="L494">
        <v>92.179000000000002</v>
      </c>
      <c r="M494">
        <v>138.36699999999999</v>
      </c>
      <c r="N494">
        <v>94.647000000000006</v>
      </c>
      <c r="O494">
        <v>96.608999999999995</v>
      </c>
      <c r="P494">
        <v>94.882000000000005</v>
      </c>
      <c r="Q494">
        <v>217.524</v>
      </c>
      <c r="R494">
        <v>134.404</v>
      </c>
      <c r="S494">
        <v>166.756</v>
      </c>
      <c r="T494">
        <v>93.209000000000003</v>
      </c>
      <c r="U494">
        <v>90.72</v>
      </c>
      <c r="V494">
        <v>241.97499999999999</v>
      </c>
      <c r="W494">
        <v>135.768</v>
      </c>
      <c r="X494">
        <v>160.684</v>
      </c>
      <c r="Y494">
        <v>113.566</v>
      </c>
      <c r="Z494">
        <v>127.94</v>
      </c>
      <c r="AA494">
        <v>300.63900000000001</v>
      </c>
      <c r="AB494">
        <v>88.01</v>
      </c>
      <c r="AC494">
        <v>35.418999999999997</v>
      </c>
      <c r="AD494">
        <v>207.16300000000001</v>
      </c>
      <c r="AE494">
        <v>262.096</v>
      </c>
    </row>
    <row r="495" spans="1:31" x14ac:dyDescent="0.25">
      <c r="A495">
        <v>1994</v>
      </c>
      <c r="B495">
        <v>4</v>
      </c>
      <c r="C495">
        <v>126.372</v>
      </c>
      <c r="D495">
        <v>176.887</v>
      </c>
      <c r="E495">
        <v>195.83699999999999</v>
      </c>
      <c r="F495">
        <v>127.879</v>
      </c>
      <c r="G495">
        <v>95.896000000000001</v>
      </c>
      <c r="H495">
        <v>184.39</v>
      </c>
      <c r="I495">
        <v>102.074</v>
      </c>
      <c r="J495">
        <v>160.81299999999999</v>
      </c>
      <c r="K495">
        <v>137.25299999999999</v>
      </c>
      <c r="L495">
        <v>155.46700000000001</v>
      </c>
      <c r="M495">
        <v>110.917</v>
      </c>
      <c r="N495">
        <v>59.558</v>
      </c>
      <c r="O495">
        <v>232.80099999999999</v>
      </c>
      <c r="P495">
        <v>199.50899999999999</v>
      </c>
      <c r="Q495">
        <v>62.874000000000002</v>
      </c>
      <c r="R495">
        <v>183.72399999999999</v>
      </c>
      <c r="S495">
        <v>101.84099999999999</v>
      </c>
      <c r="T495">
        <v>92.703999999999994</v>
      </c>
      <c r="U495">
        <v>220.83500000000001</v>
      </c>
      <c r="V495">
        <v>133.24700000000001</v>
      </c>
      <c r="W495">
        <v>151.29</v>
      </c>
      <c r="X495">
        <v>77.341999999999999</v>
      </c>
      <c r="Y495">
        <v>57.145000000000003</v>
      </c>
      <c r="Z495">
        <v>243.01300000000001</v>
      </c>
      <c r="AA495">
        <v>146.446</v>
      </c>
      <c r="AB495">
        <v>134.70699999999999</v>
      </c>
      <c r="AC495">
        <v>142.387</v>
      </c>
      <c r="AD495">
        <v>100.131</v>
      </c>
      <c r="AE495">
        <v>220.90799999999999</v>
      </c>
    </row>
    <row r="496" spans="1:31" x14ac:dyDescent="0.25">
      <c r="A496">
        <v>1995</v>
      </c>
      <c r="B496">
        <v>4</v>
      </c>
      <c r="C496">
        <v>96.162999999999997</v>
      </c>
      <c r="D496">
        <v>97.513000000000005</v>
      </c>
      <c r="E496">
        <v>60.850999999999999</v>
      </c>
      <c r="F496">
        <v>126.655</v>
      </c>
      <c r="G496">
        <v>93.962000000000003</v>
      </c>
      <c r="H496">
        <v>231.27799999999999</v>
      </c>
      <c r="I496">
        <v>100.703</v>
      </c>
      <c r="J496">
        <v>159.976</v>
      </c>
      <c r="K496">
        <v>144.67599999999999</v>
      </c>
      <c r="L496">
        <v>115.375</v>
      </c>
      <c r="M496">
        <v>192.738</v>
      </c>
      <c r="N496">
        <v>195.977</v>
      </c>
      <c r="O496">
        <v>236.46299999999999</v>
      </c>
      <c r="P496">
        <v>299.084</v>
      </c>
      <c r="Q496">
        <v>106.069</v>
      </c>
      <c r="R496">
        <v>151.48400000000001</v>
      </c>
      <c r="S496">
        <v>69.95</v>
      </c>
      <c r="T496">
        <v>111.875</v>
      </c>
      <c r="U496">
        <v>87.715999999999994</v>
      </c>
      <c r="V496">
        <v>148.53299999999999</v>
      </c>
      <c r="W496">
        <v>92.361000000000004</v>
      </c>
      <c r="X496">
        <v>132.083</v>
      </c>
      <c r="Y496">
        <v>73.262</v>
      </c>
      <c r="Z496">
        <v>130.661</v>
      </c>
      <c r="AA496">
        <v>117.97799999999999</v>
      </c>
      <c r="AB496">
        <v>73.491</v>
      </c>
      <c r="AC496">
        <v>79.709000000000003</v>
      </c>
      <c r="AD496">
        <v>162.077</v>
      </c>
      <c r="AE496">
        <v>96.019000000000005</v>
      </c>
    </row>
    <row r="497" spans="1:31" x14ac:dyDescent="0.25">
      <c r="A497">
        <v>1996</v>
      </c>
      <c r="B497">
        <v>4</v>
      </c>
      <c r="C497">
        <v>101.419</v>
      </c>
      <c r="D497">
        <v>144.739</v>
      </c>
      <c r="E497">
        <v>206.61799999999999</v>
      </c>
      <c r="F497">
        <v>174.00700000000001</v>
      </c>
      <c r="G497">
        <v>130.203</v>
      </c>
      <c r="H497">
        <v>279.74099999999999</v>
      </c>
      <c r="I497">
        <v>99.094999999999999</v>
      </c>
      <c r="J497">
        <v>101.679</v>
      </c>
      <c r="K497">
        <v>177.39500000000001</v>
      </c>
      <c r="L497">
        <v>69.263000000000005</v>
      </c>
      <c r="M497">
        <v>183.34100000000001</v>
      </c>
      <c r="N497">
        <v>205.51599999999999</v>
      </c>
      <c r="O497">
        <v>168.46799999999999</v>
      </c>
      <c r="P497">
        <v>139.155</v>
      </c>
      <c r="Q497">
        <v>158.16900000000001</v>
      </c>
      <c r="R497">
        <v>71.679000000000002</v>
      </c>
      <c r="S497">
        <v>208.89400000000001</v>
      </c>
      <c r="T497">
        <v>89.436000000000007</v>
      </c>
      <c r="U497">
        <v>125.328</v>
      </c>
      <c r="V497">
        <v>157.04900000000001</v>
      </c>
      <c r="W497">
        <v>126.789</v>
      </c>
      <c r="X497">
        <v>152.214</v>
      </c>
      <c r="Y497">
        <v>128.89400000000001</v>
      </c>
      <c r="Z497">
        <v>100.16500000000001</v>
      </c>
      <c r="AA497">
        <v>134.191</v>
      </c>
      <c r="AB497">
        <v>187.685</v>
      </c>
      <c r="AC497">
        <v>155.26599999999999</v>
      </c>
      <c r="AD497">
        <v>96.83</v>
      </c>
      <c r="AE497">
        <v>186.529</v>
      </c>
    </row>
    <row r="498" spans="1:31" x14ac:dyDescent="0.25">
      <c r="A498">
        <v>1997</v>
      </c>
      <c r="B498">
        <v>4</v>
      </c>
      <c r="C498">
        <v>107.01300000000001</v>
      </c>
      <c r="D498">
        <v>224.66900000000001</v>
      </c>
      <c r="E498">
        <v>148.214</v>
      </c>
      <c r="F498">
        <v>160.197</v>
      </c>
      <c r="G498">
        <v>126.32599999999999</v>
      </c>
      <c r="H498">
        <v>227.75700000000001</v>
      </c>
      <c r="I498">
        <v>104.55500000000001</v>
      </c>
      <c r="J498">
        <v>118.286</v>
      </c>
      <c r="K498">
        <v>157.33600000000001</v>
      </c>
      <c r="L498">
        <v>102.889</v>
      </c>
      <c r="M498">
        <v>219.571</v>
      </c>
      <c r="N498">
        <v>140.268</v>
      </c>
      <c r="O498">
        <v>85.936999999999998</v>
      </c>
      <c r="P498">
        <v>112.858</v>
      </c>
      <c r="Q498">
        <v>261.26299999999998</v>
      </c>
      <c r="R498">
        <v>114.03400000000001</v>
      </c>
      <c r="S498">
        <v>122.48399999999999</v>
      </c>
      <c r="T498">
        <v>142.31899999999999</v>
      </c>
      <c r="U498">
        <v>125.453</v>
      </c>
      <c r="V498">
        <v>194.79300000000001</v>
      </c>
      <c r="W498">
        <v>193.78200000000001</v>
      </c>
      <c r="X498">
        <v>119.929</v>
      </c>
      <c r="Y498">
        <v>125.351</v>
      </c>
      <c r="Z498">
        <v>84.637</v>
      </c>
      <c r="AA498">
        <v>102.917</v>
      </c>
      <c r="AB498">
        <v>110.202</v>
      </c>
      <c r="AC498">
        <v>122.31399999999999</v>
      </c>
      <c r="AD498">
        <v>139.245</v>
      </c>
      <c r="AE498">
        <v>124.256</v>
      </c>
    </row>
    <row r="499" spans="1:31" x14ac:dyDescent="0.25">
      <c r="A499">
        <v>1998</v>
      </c>
      <c r="B499">
        <v>4</v>
      </c>
      <c r="C499">
        <v>180.113</v>
      </c>
      <c r="D499">
        <v>110.999</v>
      </c>
      <c r="E499">
        <v>68.870999999999995</v>
      </c>
      <c r="F499">
        <v>124.60299999999999</v>
      </c>
      <c r="G499">
        <v>94.802999999999997</v>
      </c>
      <c r="H499">
        <v>131.90100000000001</v>
      </c>
      <c r="I499">
        <v>146.58099999999999</v>
      </c>
      <c r="J499">
        <v>137.988</v>
      </c>
      <c r="K499">
        <v>99.064999999999998</v>
      </c>
      <c r="L499">
        <v>136.43899999999999</v>
      </c>
      <c r="M499">
        <v>125.176</v>
      </c>
      <c r="N499">
        <v>89.566000000000003</v>
      </c>
      <c r="O499">
        <v>260.52300000000002</v>
      </c>
      <c r="P499">
        <v>117.40300000000001</v>
      </c>
      <c r="Q499">
        <v>211.66</v>
      </c>
      <c r="R499">
        <v>141.90600000000001</v>
      </c>
      <c r="S499">
        <v>177.08099999999999</v>
      </c>
      <c r="T499">
        <v>225.34</v>
      </c>
      <c r="U499">
        <v>173.86600000000001</v>
      </c>
      <c r="V499">
        <v>60.622</v>
      </c>
      <c r="W499">
        <v>85.054000000000002</v>
      </c>
      <c r="X499">
        <v>191.346</v>
      </c>
      <c r="Y499">
        <v>113.578</v>
      </c>
      <c r="Z499">
        <v>109.723</v>
      </c>
      <c r="AA499">
        <v>110.79600000000001</v>
      </c>
      <c r="AB499">
        <v>224.33500000000001</v>
      </c>
      <c r="AC499">
        <v>110.752</v>
      </c>
      <c r="AD499">
        <v>120.096</v>
      </c>
      <c r="AE499">
        <v>110.117</v>
      </c>
    </row>
    <row r="500" spans="1:31" x14ac:dyDescent="0.25">
      <c r="A500">
        <v>1999</v>
      </c>
      <c r="B500">
        <v>4</v>
      </c>
      <c r="C500">
        <v>71.971000000000004</v>
      </c>
      <c r="D500">
        <v>189.756</v>
      </c>
      <c r="E500">
        <v>180.91900000000001</v>
      </c>
      <c r="F500">
        <v>111.146</v>
      </c>
      <c r="G500">
        <v>90.673000000000002</v>
      </c>
      <c r="H500">
        <v>136.82499999999999</v>
      </c>
      <c r="I500">
        <v>84.308000000000007</v>
      </c>
      <c r="J500">
        <v>77.557000000000002</v>
      </c>
      <c r="K500">
        <v>175.46199999999999</v>
      </c>
      <c r="L500">
        <v>119.92700000000001</v>
      </c>
      <c r="M500">
        <v>191.72800000000001</v>
      </c>
      <c r="N500">
        <v>217.155</v>
      </c>
      <c r="O500">
        <v>102.473</v>
      </c>
      <c r="P500">
        <v>178.62</v>
      </c>
      <c r="Q500">
        <v>165.49600000000001</v>
      </c>
      <c r="R500">
        <v>174.54</v>
      </c>
      <c r="S500">
        <v>239.50200000000001</v>
      </c>
      <c r="T500">
        <v>123.20099999999999</v>
      </c>
      <c r="U500">
        <v>111.501</v>
      </c>
      <c r="V500">
        <v>319.02100000000002</v>
      </c>
      <c r="W500">
        <v>168.626</v>
      </c>
      <c r="X500">
        <v>181.047</v>
      </c>
      <c r="Y500">
        <v>106.002</v>
      </c>
      <c r="Z500">
        <v>100.94</v>
      </c>
      <c r="AA500">
        <v>60.329000000000001</v>
      </c>
      <c r="AB500">
        <v>195.827</v>
      </c>
      <c r="AC500">
        <v>100.69199999999999</v>
      </c>
      <c r="AD500">
        <v>117.059</v>
      </c>
      <c r="AE500">
        <v>112.03100000000001</v>
      </c>
    </row>
    <row r="501" spans="1:31" x14ac:dyDescent="0.25">
      <c r="A501">
        <v>2000</v>
      </c>
      <c r="B501">
        <v>4</v>
      </c>
      <c r="C501">
        <v>75.307000000000002</v>
      </c>
      <c r="D501">
        <v>167.00399999999999</v>
      </c>
      <c r="E501">
        <v>116.866</v>
      </c>
      <c r="F501">
        <v>161.405</v>
      </c>
      <c r="G501">
        <v>123.667</v>
      </c>
      <c r="H501">
        <v>113.03</v>
      </c>
      <c r="I501">
        <v>184.59</v>
      </c>
      <c r="J501">
        <v>124.208</v>
      </c>
      <c r="K501">
        <v>150.54300000000001</v>
      </c>
      <c r="L501">
        <v>81.525000000000006</v>
      </c>
      <c r="M501">
        <v>100.458</v>
      </c>
      <c r="N501">
        <v>100.759</v>
      </c>
      <c r="O501">
        <v>95.100999999999999</v>
      </c>
      <c r="P501">
        <v>105.26</v>
      </c>
      <c r="Q501">
        <v>105.726</v>
      </c>
      <c r="R501">
        <v>84.632000000000005</v>
      </c>
      <c r="S501">
        <v>125.718</v>
      </c>
      <c r="T501">
        <v>248.32400000000001</v>
      </c>
      <c r="U501">
        <v>70.218999999999994</v>
      </c>
      <c r="V501">
        <v>132.96</v>
      </c>
      <c r="W501">
        <v>117.151</v>
      </c>
      <c r="X501">
        <v>163.16200000000001</v>
      </c>
      <c r="Y501">
        <v>125.89400000000001</v>
      </c>
      <c r="Z501">
        <v>84.691999999999993</v>
      </c>
      <c r="AA501">
        <v>83.043000000000006</v>
      </c>
      <c r="AB501">
        <v>129.24700000000001</v>
      </c>
      <c r="AC501">
        <v>136.19900000000001</v>
      </c>
      <c r="AD501">
        <v>159.36799999999999</v>
      </c>
      <c r="AE501">
        <v>268.572</v>
      </c>
    </row>
    <row r="502" spans="1:31" x14ac:dyDescent="0.25">
      <c r="A502">
        <v>2001</v>
      </c>
      <c r="B502">
        <v>4</v>
      </c>
      <c r="C502">
        <v>180.63900000000001</v>
      </c>
      <c r="D502">
        <v>124.506</v>
      </c>
      <c r="E502">
        <v>93.144999999999996</v>
      </c>
      <c r="F502">
        <v>129.185</v>
      </c>
      <c r="G502">
        <v>170.12899999999999</v>
      </c>
      <c r="H502">
        <v>136.61500000000001</v>
      </c>
      <c r="I502">
        <v>69.680000000000007</v>
      </c>
      <c r="J502">
        <v>70.162999999999997</v>
      </c>
      <c r="K502">
        <v>199.04900000000001</v>
      </c>
      <c r="L502">
        <v>112.551</v>
      </c>
      <c r="M502">
        <v>150.773</v>
      </c>
      <c r="N502">
        <v>275.88299999999998</v>
      </c>
      <c r="O502">
        <v>112.40300000000001</v>
      </c>
      <c r="P502">
        <v>205.066</v>
      </c>
      <c r="Q502">
        <v>112.22199999999999</v>
      </c>
      <c r="R502">
        <v>128.69200000000001</v>
      </c>
      <c r="S502">
        <v>222.59800000000001</v>
      </c>
      <c r="T502">
        <v>140.43100000000001</v>
      </c>
      <c r="U502">
        <v>135.49700000000001</v>
      </c>
      <c r="V502">
        <v>173.2</v>
      </c>
      <c r="W502">
        <v>187.9</v>
      </c>
      <c r="X502">
        <v>120.85</v>
      </c>
      <c r="Y502">
        <v>82.126999999999995</v>
      </c>
      <c r="Z502">
        <v>172.85</v>
      </c>
      <c r="AA502">
        <v>130.11799999999999</v>
      </c>
      <c r="AB502">
        <v>98.697000000000003</v>
      </c>
      <c r="AC502">
        <v>110.69199999999999</v>
      </c>
      <c r="AD502">
        <v>163.74700000000001</v>
      </c>
      <c r="AE502">
        <v>60.369</v>
      </c>
    </row>
    <row r="503" spans="1:31" x14ac:dyDescent="0.25">
      <c r="A503">
        <v>2002</v>
      </c>
      <c r="B503">
        <v>4</v>
      </c>
      <c r="C503">
        <v>188.82499999999999</v>
      </c>
      <c r="D503">
        <v>91.894000000000005</v>
      </c>
      <c r="E503">
        <v>193.542</v>
      </c>
      <c r="F503">
        <v>180.34800000000001</v>
      </c>
      <c r="G503">
        <v>101.855</v>
      </c>
      <c r="H503">
        <v>216.571</v>
      </c>
      <c r="I503">
        <v>152.65199999999999</v>
      </c>
      <c r="J503">
        <v>111.925</v>
      </c>
      <c r="K503">
        <v>146.35400000000001</v>
      </c>
      <c r="L503">
        <v>138.96600000000001</v>
      </c>
      <c r="M503">
        <v>98.531000000000006</v>
      </c>
      <c r="N503">
        <v>113.443</v>
      </c>
      <c r="O503">
        <v>75.123999999999995</v>
      </c>
      <c r="P503">
        <v>255.76300000000001</v>
      </c>
      <c r="Q503">
        <v>117.105</v>
      </c>
      <c r="R503">
        <v>84.176000000000002</v>
      </c>
      <c r="S503">
        <v>173.64099999999999</v>
      </c>
      <c r="T503">
        <v>190.16800000000001</v>
      </c>
      <c r="U503">
        <v>128.768</v>
      </c>
      <c r="V503">
        <v>104.92</v>
      </c>
      <c r="W503">
        <v>147.077</v>
      </c>
      <c r="X503">
        <v>79.462999999999994</v>
      </c>
      <c r="Y503">
        <v>81.61</v>
      </c>
      <c r="Z503">
        <v>211.24100000000001</v>
      </c>
      <c r="AA503">
        <v>140.19200000000001</v>
      </c>
      <c r="AB503">
        <v>119.41200000000001</v>
      </c>
      <c r="AC503">
        <v>85.73</v>
      </c>
      <c r="AD503">
        <v>133.76499999999999</v>
      </c>
      <c r="AE503">
        <v>96.126999999999995</v>
      </c>
    </row>
    <row r="504" spans="1:31" x14ac:dyDescent="0.25">
      <c r="A504">
        <v>2003</v>
      </c>
      <c r="B504">
        <v>4</v>
      </c>
      <c r="C504">
        <v>104.682</v>
      </c>
      <c r="D504">
        <v>115.962</v>
      </c>
      <c r="E504">
        <v>276.33199999999999</v>
      </c>
      <c r="F504">
        <v>90.593000000000004</v>
      </c>
      <c r="G504">
        <v>136.14699999999999</v>
      </c>
      <c r="H504">
        <v>74.896000000000001</v>
      </c>
      <c r="I504">
        <v>231.95500000000001</v>
      </c>
      <c r="J504">
        <v>171.208</v>
      </c>
      <c r="K504">
        <v>148.9</v>
      </c>
      <c r="L504">
        <v>88.688000000000002</v>
      </c>
      <c r="M504">
        <v>145.33600000000001</v>
      </c>
      <c r="N504">
        <v>286.92700000000002</v>
      </c>
      <c r="O504">
        <v>194.608</v>
      </c>
      <c r="P504">
        <v>134.57300000000001</v>
      </c>
      <c r="Q504">
        <v>129.334</v>
      </c>
      <c r="R504">
        <v>70.087000000000003</v>
      </c>
      <c r="S504">
        <v>101.818</v>
      </c>
      <c r="T504">
        <v>109.90300000000001</v>
      </c>
      <c r="U504">
        <v>123.827</v>
      </c>
      <c r="V504">
        <v>92.537999999999997</v>
      </c>
      <c r="W504">
        <v>187.01400000000001</v>
      </c>
      <c r="X504">
        <v>125.262</v>
      </c>
      <c r="Y504">
        <v>120.21</v>
      </c>
      <c r="Z504">
        <v>120.69799999999999</v>
      </c>
      <c r="AA504">
        <v>268.80399999999997</v>
      </c>
      <c r="AB504">
        <v>150.935</v>
      </c>
      <c r="AC504">
        <v>144.78899999999999</v>
      </c>
      <c r="AD504">
        <v>165.54900000000001</v>
      </c>
      <c r="AE504">
        <v>248.44800000000001</v>
      </c>
    </row>
    <row r="505" spans="1:31" x14ac:dyDescent="0.25">
      <c r="A505">
        <v>2004</v>
      </c>
      <c r="B505">
        <v>4</v>
      </c>
      <c r="C505">
        <v>71.338999999999999</v>
      </c>
      <c r="D505">
        <v>117.68</v>
      </c>
      <c r="E505">
        <v>115.99299999999999</v>
      </c>
      <c r="F505">
        <v>96.323999999999998</v>
      </c>
      <c r="G505">
        <v>50.235999999999997</v>
      </c>
      <c r="H505">
        <v>107.102</v>
      </c>
      <c r="I505">
        <v>243.39599999999999</v>
      </c>
      <c r="J505">
        <v>121.14700000000001</v>
      </c>
      <c r="K505">
        <v>170.18</v>
      </c>
      <c r="L505">
        <v>229.89699999999999</v>
      </c>
      <c r="M505">
        <v>119.88500000000001</v>
      </c>
      <c r="N505">
        <v>181.541</v>
      </c>
      <c r="O505">
        <v>137.39400000000001</v>
      </c>
      <c r="P505">
        <v>117.64400000000001</v>
      </c>
      <c r="Q505">
        <v>122.10599999999999</v>
      </c>
      <c r="R505">
        <v>137.22999999999999</v>
      </c>
      <c r="S505">
        <v>107.666</v>
      </c>
      <c r="T505">
        <v>86.015000000000001</v>
      </c>
      <c r="U505">
        <v>200.77500000000001</v>
      </c>
      <c r="V505">
        <v>162.72300000000001</v>
      </c>
      <c r="W505">
        <v>152.31800000000001</v>
      </c>
      <c r="X505">
        <v>113.379</v>
      </c>
      <c r="Y505">
        <v>167.94300000000001</v>
      </c>
      <c r="Z505">
        <v>108.51600000000001</v>
      </c>
      <c r="AA505">
        <v>116.833</v>
      </c>
      <c r="AB505">
        <v>85.513999999999996</v>
      </c>
      <c r="AC505">
        <v>101.712</v>
      </c>
      <c r="AD505">
        <v>245.58699999999999</v>
      </c>
      <c r="AE505">
        <v>205.80500000000001</v>
      </c>
    </row>
    <row r="506" spans="1:31" x14ac:dyDescent="0.25">
      <c r="A506">
        <v>2005</v>
      </c>
      <c r="B506">
        <v>4</v>
      </c>
      <c r="C506">
        <v>199.45</v>
      </c>
      <c r="D506">
        <v>115.386</v>
      </c>
      <c r="E506">
        <v>95.340999999999994</v>
      </c>
      <c r="F506">
        <v>195.53299999999999</v>
      </c>
      <c r="G506">
        <v>133.089</v>
      </c>
      <c r="H506">
        <v>95.15</v>
      </c>
      <c r="I506">
        <v>214.31399999999999</v>
      </c>
      <c r="J506">
        <v>144.233</v>
      </c>
      <c r="K506">
        <v>175.07900000000001</v>
      </c>
      <c r="L506">
        <v>160.65700000000001</v>
      </c>
      <c r="M506">
        <v>61.027999999999999</v>
      </c>
      <c r="N506">
        <v>51.709000000000003</v>
      </c>
      <c r="O506">
        <v>153.86600000000001</v>
      </c>
      <c r="P506">
        <v>91.856999999999999</v>
      </c>
      <c r="Q506">
        <v>125.714</v>
      </c>
      <c r="R506">
        <v>125.303</v>
      </c>
      <c r="S506">
        <v>112.254</v>
      </c>
      <c r="T506">
        <v>112.843</v>
      </c>
      <c r="U506">
        <v>93.268000000000001</v>
      </c>
      <c r="V506">
        <v>130.05799999999999</v>
      </c>
      <c r="W506">
        <v>59.896999999999998</v>
      </c>
      <c r="X506">
        <v>59.762999999999998</v>
      </c>
      <c r="Y506">
        <v>140.64099999999999</v>
      </c>
      <c r="Z506">
        <v>176.96600000000001</v>
      </c>
      <c r="AA506">
        <v>79.977999999999994</v>
      </c>
      <c r="AB506">
        <v>133.44200000000001</v>
      </c>
      <c r="AC506">
        <v>174.053</v>
      </c>
      <c r="AD506">
        <v>60.088999999999999</v>
      </c>
      <c r="AE506">
        <v>164.297</v>
      </c>
    </row>
    <row r="507" spans="1:31" x14ac:dyDescent="0.25">
      <c r="A507">
        <v>2006</v>
      </c>
      <c r="B507">
        <v>4</v>
      </c>
      <c r="C507">
        <v>86.251000000000005</v>
      </c>
      <c r="D507">
        <v>75.156000000000006</v>
      </c>
      <c r="E507">
        <v>133.72300000000001</v>
      </c>
      <c r="F507">
        <v>155.839</v>
      </c>
      <c r="G507">
        <v>272.06599999999997</v>
      </c>
      <c r="H507">
        <v>135.10300000000001</v>
      </c>
      <c r="I507">
        <v>136.34100000000001</v>
      </c>
      <c r="J507">
        <v>152.876</v>
      </c>
      <c r="K507">
        <v>166.15100000000001</v>
      </c>
      <c r="L507">
        <v>162.303</v>
      </c>
      <c r="M507">
        <v>149.78399999999999</v>
      </c>
      <c r="N507">
        <v>197.101</v>
      </c>
      <c r="O507">
        <v>203.501</v>
      </c>
      <c r="P507">
        <v>138.155</v>
      </c>
      <c r="Q507">
        <v>115.13800000000001</v>
      </c>
      <c r="R507">
        <v>119.752</v>
      </c>
      <c r="S507">
        <v>94.902000000000001</v>
      </c>
      <c r="T507">
        <v>86.542000000000002</v>
      </c>
      <c r="U507">
        <v>188.92699999999999</v>
      </c>
      <c r="V507">
        <v>112.23699999999999</v>
      </c>
      <c r="W507">
        <v>161.989</v>
      </c>
      <c r="X507">
        <v>197.46100000000001</v>
      </c>
      <c r="Y507">
        <v>163.239</v>
      </c>
      <c r="Z507">
        <v>125.232</v>
      </c>
      <c r="AA507">
        <v>150.34899999999999</v>
      </c>
      <c r="AB507">
        <v>80.841999999999999</v>
      </c>
      <c r="AC507">
        <v>105.999</v>
      </c>
      <c r="AD507">
        <v>131.119</v>
      </c>
      <c r="AE507">
        <v>63.433</v>
      </c>
    </row>
    <row r="508" spans="1:31" x14ac:dyDescent="0.25">
      <c r="A508">
        <v>2007</v>
      </c>
      <c r="B508">
        <v>4</v>
      </c>
      <c r="C508">
        <v>124.86799999999999</v>
      </c>
      <c r="D508">
        <v>197.51400000000001</v>
      </c>
      <c r="E508">
        <v>156.648</v>
      </c>
      <c r="F508">
        <v>138.31399999999999</v>
      </c>
      <c r="G508">
        <v>126.889</v>
      </c>
      <c r="H508">
        <v>131.59200000000001</v>
      </c>
      <c r="I508">
        <v>167.792</v>
      </c>
      <c r="J508">
        <v>106.7</v>
      </c>
      <c r="K508">
        <v>61.993000000000002</v>
      </c>
      <c r="L508">
        <v>235.68799999999999</v>
      </c>
      <c r="M508">
        <v>71.897999999999996</v>
      </c>
      <c r="N508">
        <v>305.66399999999999</v>
      </c>
      <c r="O508">
        <v>74.897000000000006</v>
      </c>
      <c r="P508">
        <v>90.156999999999996</v>
      </c>
      <c r="Q508">
        <v>168.73400000000001</v>
      </c>
      <c r="R508">
        <v>179.2</v>
      </c>
      <c r="S508">
        <v>185.684</v>
      </c>
      <c r="T508">
        <v>90.6</v>
      </c>
      <c r="U508">
        <v>85.968000000000004</v>
      </c>
      <c r="V508">
        <v>152.83799999999999</v>
      </c>
      <c r="W508">
        <v>119.312</v>
      </c>
      <c r="X508">
        <v>179.92400000000001</v>
      </c>
      <c r="Y508">
        <v>188.99</v>
      </c>
      <c r="Z508">
        <v>52.813000000000002</v>
      </c>
      <c r="AA508">
        <v>89.353999999999999</v>
      </c>
      <c r="AB508">
        <v>61.225999999999999</v>
      </c>
      <c r="AC508">
        <v>109.58199999999999</v>
      </c>
      <c r="AD508">
        <v>181.22499999999999</v>
      </c>
      <c r="AE508">
        <v>163.233</v>
      </c>
    </row>
    <row r="509" spans="1:31" x14ac:dyDescent="0.25">
      <c r="A509">
        <v>2008</v>
      </c>
      <c r="B509">
        <v>4</v>
      </c>
      <c r="C509">
        <v>194.43799999999999</v>
      </c>
      <c r="D509">
        <v>67.307000000000002</v>
      </c>
      <c r="E509">
        <v>107.788</v>
      </c>
      <c r="F509">
        <v>74.350999999999999</v>
      </c>
      <c r="G509">
        <v>65.33</v>
      </c>
      <c r="H509">
        <v>215.72</v>
      </c>
      <c r="I509">
        <v>123.575</v>
      </c>
      <c r="J509">
        <v>123.297</v>
      </c>
      <c r="K509">
        <v>112.797</v>
      </c>
      <c r="L509">
        <v>165.20400000000001</v>
      </c>
      <c r="M509">
        <v>123.149</v>
      </c>
      <c r="N509">
        <v>127.833</v>
      </c>
      <c r="O509">
        <v>136.19900000000001</v>
      </c>
      <c r="P509">
        <v>137.50800000000001</v>
      </c>
      <c r="Q509">
        <v>124.752</v>
      </c>
      <c r="R509">
        <v>142.55099999999999</v>
      </c>
      <c r="S509">
        <v>152.37</v>
      </c>
      <c r="T509">
        <v>108.621</v>
      </c>
      <c r="U509">
        <v>134.53</v>
      </c>
      <c r="V509">
        <v>60.006999999999998</v>
      </c>
      <c r="W509">
        <v>107.20399999999999</v>
      </c>
      <c r="X509">
        <v>100.176</v>
      </c>
      <c r="Y509">
        <v>91.668000000000006</v>
      </c>
      <c r="Z509">
        <v>116.855</v>
      </c>
      <c r="AA509">
        <v>149.923</v>
      </c>
      <c r="AB509">
        <v>170.304</v>
      </c>
      <c r="AC509">
        <v>133.84800000000001</v>
      </c>
      <c r="AD509">
        <v>157.91900000000001</v>
      </c>
      <c r="AE509">
        <v>190.589</v>
      </c>
    </row>
    <row r="510" spans="1:31" x14ac:dyDescent="0.25">
      <c r="A510">
        <v>2009</v>
      </c>
      <c r="B510">
        <v>4</v>
      </c>
      <c r="C510">
        <v>116.812</v>
      </c>
      <c r="D510">
        <v>148.16499999999999</v>
      </c>
      <c r="E510">
        <v>117.634</v>
      </c>
      <c r="F510">
        <v>113.19</v>
      </c>
      <c r="G510">
        <v>112.238</v>
      </c>
      <c r="H510">
        <v>127.384</v>
      </c>
      <c r="I510">
        <v>84.424999999999997</v>
      </c>
      <c r="J510">
        <v>99.254999999999995</v>
      </c>
      <c r="K510">
        <v>104.35299999999999</v>
      </c>
      <c r="L510">
        <v>58.817999999999998</v>
      </c>
      <c r="M510">
        <v>102.393</v>
      </c>
      <c r="N510">
        <v>139.33199999999999</v>
      </c>
      <c r="O510">
        <v>147.65199999999999</v>
      </c>
      <c r="P510">
        <v>125.705</v>
      </c>
      <c r="Q510">
        <v>97.736000000000004</v>
      </c>
      <c r="R510">
        <v>193.91499999999999</v>
      </c>
      <c r="S510">
        <v>159.512</v>
      </c>
      <c r="T510">
        <v>220.78299999999999</v>
      </c>
      <c r="U510">
        <v>103.312</v>
      </c>
      <c r="V510">
        <v>239.768</v>
      </c>
      <c r="W510">
        <v>174.95699999999999</v>
      </c>
      <c r="X510">
        <v>116.812</v>
      </c>
      <c r="Y510">
        <v>111.14700000000001</v>
      </c>
      <c r="Z510">
        <v>162.881</v>
      </c>
      <c r="AA510">
        <v>81.316000000000003</v>
      </c>
      <c r="AB510">
        <v>128.39599999999999</v>
      </c>
      <c r="AC510">
        <v>163</v>
      </c>
      <c r="AD510">
        <v>147.755</v>
      </c>
      <c r="AE510">
        <v>168.64699999999999</v>
      </c>
    </row>
    <row r="511" spans="1:31" x14ac:dyDescent="0.25">
      <c r="A511">
        <v>2010</v>
      </c>
      <c r="B511">
        <v>4</v>
      </c>
      <c r="C511">
        <v>271.36399999999998</v>
      </c>
      <c r="D511">
        <v>170.13</v>
      </c>
      <c r="E511">
        <v>278.34500000000003</v>
      </c>
      <c r="F511">
        <v>130.32</v>
      </c>
      <c r="G511">
        <v>56.042000000000002</v>
      </c>
      <c r="H511">
        <v>175.90100000000001</v>
      </c>
      <c r="I511">
        <v>180.70699999999999</v>
      </c>
      <c r="J511">
        <v>84.180999999999997</v>
      </c>
      <c r="K511">
        <v>91.644999999999996</v>
      </c>
      <c r="L511">
        <v>102.91800000000001</v>
      </c>
      <c r="M511">
        <v>153.49100000000001</v>
      </c>
      <c r="N511">
        <v>288.07499999999999</v>
      </c>
      <c r="O511">
        <v>150.04400000000001</v>
      </c>
      <c r="P511">
        <v>82.555000000000007</v>
      </c>
      <c r="Q511">
        <v>250.64599999999999</v>
      </c>
      <c r="R511">
        <v>157.76300000000001</v>
      </c>
      <c r="S511">
        <v>133.96799999999999</v>
      </c>
      <c r="T511">
        <v>102.81100000000001</v>
      </c>
      <c r="U511">
        <v>239.99600000000001</v>
      </c>
      <c r="V511">
        <v>97.915999999999997</v>
      </c>
      <c r="W511">
        <v>166.982</v>
      </c>
      <c r="X511">
        <v>155.85599999999999</v>
      </c>
      <c r="Y511">
        <v>69.317999999999998</v>
      </c>
      <c r="Z511">
        <v>176.44900000000001</v>
      </c>
      <c r="AA511">
        <v>83.001999999999995</v>
      </c>
      <c r="AB511">
        <v>82.293000000000006</v>
      </c>
      <c r="AC511">
        <v>82.4</v>
      </c>
      <c r="AD511">
        <v>132.285</v>
      </c>
      <c r="AE511">
        <v>147.965</v>
      </c>
    </row>
    <row r="512" spans="1:31" x14ac:dyDescent="0.25">
      <c r="A512">
        <v>2011</v>
      </c>
      <c r="B512">
        <v>4</v>
      </c>
      <c r="C512">
        <v>110.845</v>
      </c>
      <c r="D512">
        <v>167.922</v>
      </c>
      <c r="E512">
        <v>122.004</v>
      </c>
      <c r="F512">
        <v>166.32499999999999</v>
      </c>
      <c r="G512">
        <v>97.215999999999994</v>
      </c>
      <c r="H512">
        <v>105.488</v>
      </c>
      <c r="I512">
        <v>63.508000000000003</v>
      </c>
      <c r="J512">
        <v>79.45</v>
      </c>
      <c r="K512">
        <v>150.92599999999999</v>
      </c>
      <c r="L512">
        <v>127.188</v>
      </c>
      <c r="M512">
        <v>105.197</v>
      </c>
      <c r="N512">
        <v>303.88099999999997</v>
      </c>
      <c r="O512">
        <v>80.308000000000007</v>
      </c>
      <c r="P512">
        <v>85.308999999999997</v>
      </c>
      <c r="Q512">
        <v>128.43299999999999</v>
      </c>
      <c r="R512">
        <v>180.876</v>
      </c>
      <c r="S512">
        <v>78.462000000000003</v>
      </c>
      <c r="T512">
        <v>81.158000000000001</v>
      </c>
      <c r="U512">
        <v>107.88800000000001</v>
      </c>
      <c r="V512">
        <v>80.518000000000001</v>
      </c>
      <c r="W512">
        <v>139.71600000000001</v>
      </c>
      <c r="X512">
        <v>106.53</v>
      </c>
      <c r="Y512">
        <v>104.081</v>
      </c>
      <c r="Z512">
        <v>226.06800000000001</v>
      </c>
      <c r="AA512">
        <v>164.25</v>
      </c>
      <c r="AB512">
        <v>132.81700000000001</v>
      </c>
      <c r="AC512">
        <v>167.85300000000001</v>
      </c>
      <c r="AD512">
        <v>134.15899999999999</v>
      </c>
      <c r="AE512">
        <v>145.83500000000001</v>
      </c>
    </row>
    <row r="513" spans="1:31" x14ac:dyDescent="0.25">
      <c r="A513">
        <v>2012</v>
      </c>
      <c r="B513">
        <v>4</v>
      </c>
      <c r="C513">
        <v>104.932</v>
      </c>
      <c r="D513">
        <v>148.78100000000001</v>
      </c>
      <c r="E513">
        <v>332.423</v>
      </c>
      <c r="F513">
        <v>95.549000000000007</v>
      </c>
      <c r="G513">
        <v>50.171999999999997</v>
      </c>
      <c r="H513">
        <v>96.805999999999997</v>
      </c>
      <c r="I513">
        <v>199.727</v>
      </c>
      <c r="J513">
        <v>86.28</v>
      </c>
      <c r="K513">
        <v>96.513999999999996</v>
      </c>
      <c r="L513">
        <v>262.267</v>
      </c>
      <c r="M513">
        <v>210.512</v>
      </c>
      <c r="N513">
        <v>163.49700000000001</v>
      </c>
      <c r="O513">
        <v>145.57</v>
      </c>
      <c r="P513">
        <v>152.67599999999999</v>
      </c>
      <c r="Q513">
        <v>124.265</v>
      </c>
      <c r="R513">
        <v>162.66800000000001</v>
      </c>
      <c r="S513">
        <v>60.612000000000002</v>
      </c>
      <c r="T513">
        <v>118.776</v>
      </c>
      <c r="U513">
        <v>114.79300000000001</v>
      </c>
      <c r="V513">
        <v>164.09899999999999</v>
      </c>
      <c r="W513">
        <v>188.08199999999999</v>
      </c>
      <c r="X513">
        <v>136.67400000000001</v>
      </c>
      <c r="Y513">
        <v>165.69</v>
      </c>
      <c r="Z513">
        <v>133.196</v>
      </c>
      <c r="AA513">
        <v>169.702</v>
      </c>
      <c r="AB513">
        <v>126.197</v>
      </c>
      <c r="AC513">
        <v>157.45500000000001</v>
      </c>
      <c r="AD513">
        <v>124.26300000000001</v>
      </c>
      <c r="AE513">
        <v>58.993000000000002</v>
      </c>
    </row>
    <row r="514" spans="1:31" x14ac:dyDescent="0.25">
      <c r="A514">
        <v>2013</v>
      </c>
      <c r="B514">
        <v>4</v>
      </c>
      <c r="C514">
        <v>66.025000000000006</v>
      </c>
      <c r="D514">
        <v>79.935000000000002</v>
      </c>
      <c r="E514">
        <v>147.464</v>
      </c>
      <c r="F514">
        <v>116.17700000000001</v>
      </c>
      <c r="G514">
        <v>123.82599999999999</v>
      </c>
      <c r="H514">
        <v>86.103999999999999</v>
      </c>
      <c r="I514">
        <v>139.63200000000001</v>
      </c>
      <c r="J514">
        <v>173.49199999999999</v>
      </c>
      <c r="K514">
        <v>129.048</v>
      </c>
      <c r="L514">
        <v>129.785</v>
      </c>
      <c r="M514">
        <v>96.665999999999997</v>
      </c>
      <c r="N514">
        <v>116.325</v>
      </c>
      <c r="O514">
        <v>122.114</v>
      </c>
      <c r="P514">
        <v>105.492</v>
      </c>
      <c r="Q514">
        <v>214.87100000000001</v>
      </c>
      <c r="R514">
        <v>153.126</v>
      </c>
      <c r="S514">
        <v>98.528999999999996</v>
      </c>
      <c r="T514">
        <v>67.073999999999998</v>
      </c>
      <c r="U514">
        <v>160.553</v>
      </c>
      <c r="V514">
        <v>238.548</v>
      </c>
      <c r="W514">
        <v>133.27500000000001</v>
      </c>
      <c r="X514">
        <v>209.25800000000001</v>
      </c>
      <c r="Y514">
        <v>147.51499999999999</v>
      </c>
      <c r="Z514">
        <v>140.12100000000001</v>
      </c>
      <c r="AA514">
        <v>74.757000000000005</v>
      </c>
      <c r="AB514">
        <v>93.179000000000002</v>
      </c>
      <c r="AC514">
        <v>142.40199999999999</v>
      </c>
      <c r="AD514">
        <v>135.46100000000001</v>
      </c>
      <c r="AE514">
        <v>119.358</v>
      </c>
    </row>
    <row r="515" spans="1:31" x14ac:dyDescent="0.25">
      <c r="A515">
        <v>2014</v>
      </c>
      <c r="B515">
        <v>4</v>
      </c>
      <c r="C515">
        <v>131.96700000000001</v>
      </c>
      <c r="D515">
        <v>106.4</v>
      </c>
      <c r="E515">
        <v>212.51599999999999</v>
      </c>
      <c r="F515">
        <v>162.04499999999999</v>
      </c>
      <c r="G515">
        <v>149.86000000000001</v>
      </c>
      <c r="H515">
        <v>135.982</v>
      </c>
      <c r="I515">
        <v>180.816</v>
      </c>
      <c r="J515">
        <v>143.27799999999999</v>
      </c>
      <c r="K515">
        <v>124.66800000000001</v>
      </c>
      <c r="L515">
        <v>133.95400000000001</v>
      </c>
      <c r="M515">
        <v>92.561000000000007</v>
      </c>
      <c r="N515">
        <v>204.48500000000001</v>
      </c>
      <c r="O515">
        <v>201.23400000000001</v>
      </c>
      <c r="P515">
        <v>104.105</v>
      </c>
      <c r="Q515">
        <v>199.21799999999999</v>
      </c>
      <c r="R515">
        <v>108.13</v>
      </c>
      <c r="S515">
        <v>67.384</v>
      </c>
      <c r="T515">
        <v>111.265</v>
      </c>
      <c r="U515">
        <v>111.788</v>
      </c>
      <c r="V515">
        <v>80.108999999999995</v>
      </c>
      <c r="W515">
        <v>77.370999999999995</v>
      </c>
      <c r="X515">
        <v>127.98699999999999</v>
      </c>
      <c r="Y515">
        <v>122.074</v>
      </c>
      <c r="Z515">
        <v>72.744</v>
      </c>
      <c r="AA515">
        <v>87.207999999999998</v>
      </c>
      <c r="AB515">
        <v>119.563</v>
      </c>
      <c r="AC515">
        <v>178.982</v>
      </c>
      <c r="AD515">
        <v>129.79900000000001</v>
      </c>
      <c r="AE515">
        <v>131.12299999999999</v>
      </c>
    </row>
    <row r="516" spans="1:31" x14ac:dyDescent="0.25">
      <c r="A516">
        <v>2015</v>
      </c>
      <c r="B516">
        <v>4</v>
      </c>
      <c r="C516">
        <v>141.06800000000001</v>
      </c>
      <c r="D516">
        <v>174.34800000000001</v>
      </c>
      <c r="E516">
        <v>107.27800000000001</v>
      </c>
      <c r="F516">
        <v>82.426000000000002</v>
      </c>
      <c r="G516">
        <v>104.488</v>
      </c>
      <c r="H516">
        <v>113.917</v>
      </c>
      <c r="I516">
        <v>210.958</v>
      </c>
      <c r="J516">
        <v>71.936999999999998</v>
      </c>
      <c r="K516">
        <v>102.572</v>
      </c>
      <c r="L516">
        <v>143.97399999999999</v>
      </c>
      <c r="M516">
        <v>95.817999999999998</v>
      </c>
      <c r="N516">
        <v>141.215</v>
      </c>
      <c r="O516">
        <v>106.866</v>
      </c>
      <c r="P516">
        <v>87.947999999999993</v>
      </c>
      <c r="Q516">
        <v>170.09</v>
      </c>
      <c r="R516">
        <v>165.25200000000001</v>
      </c>
      <c r="S516">
        <v>175.589</v>
      </c>
      <c r="T516">
        <v>154.625</v>
      </c>
      <c r="U516">
        <v>304.92599999999999</v>
      </c>
      <c r="V516">
        <v>170</v>
      </c>
      <c r="W516">
        <v>129.035</v>
      </c>
      <c r="X516">
        <v>88.411000000000001</v>
      </c>
      <c r="Y516">
        <v>134.148</v>
      </c>
      <c r="Z516">
        <v>101.85</v>
      </c>
      <c r="AA516">
        <v>98.233000000000004</v>
      </c>
      <c r="AB516">
        <v>114.425</v>
      </c>
      <c r="AC516">
        <v>122.501</v>
      </c>
      <c r="AD516">
        <v>86.834000000000003</v>
      </c>
      <c r="AE516">
        <v>112.199</v>
      </c>
    </row>
    <row r="517" spans="1:31" x14ac:dyDescent="0.25">
      <c r="A517">
        <v>2016</v>
      </c>
      <c r="B517">
        <v>4</v>
      </c>
      <c r="C517">
        <v>164.16200000000001</v>
      </c>
      <c r="D517">
        <v>124.86</v>
      </c>
      <c r="E517">
        <v>173.53700000000001</v>
      </c>
      <c r="F517">
        <v>95.31</v>
      </c>
      <c r="G517">
        <v>66.575000000000003</v>
      </c>
      <c r="H517">
        <v>93.471999999999994</v>
      </c>
      <c r="I517">
        <v>178.18600000000001</v>
      </c>
      <c r="J517">
        <v>89.477000000000004</v>
      </c>
      <c r="K517">
        <v>81.513999999999996</v>
      </c>
      <c r="L517">
        <v>207.65100000000001</v>
      </c>
      <c r="M517">
        <v>84.156999999999996</v>
      </c>
      <c r="N517">
        <v>127.77500000000001</v>
      </c>
      <c r="O517">
        <v>268.60700000000003</v>
      </c>
      <c r="P517">
        <v>191.06700000000001</v>
      </c>
      <c r="Q517">
        <v>94.084000000000003</v>
      </c>
      <c r="R517">
        <v>135.958</v>
      </c>
      <c r="S517">
        <v>110.825</v>
      </c>
      <c r="T517">
        <v>65.534000000000006</v>
      </c>
      <c r="U517">
        <v>237.61600000000001</v>
      </c>
      <c r="V517">
        <v>245.83699999999999</v>
      </c>
      <c r="W517">
        <v>72.289000000000001</v>
      </c>
      <c r="X517">
        <v>94.375</v>
      </c>
      <c r="Y517">
        <v>129.67699999999999</v>
      </c>
      <c r="Z517">
        <v>113.282</v>
      </c>
      <c r="AA517">
        <v>57.207000000000001</v>
      </c>
      <c r="AB517">
        <v>61.164999999999999</v>
      </c>
      <c r="AC517">
        <v>102.518</v>
      </c>
      <c r="AD517">
        <v>133.25200000000001</v>
      </c>
      <c r="AE517">
        <v>253.142</v>
      </c>
    </row>
    <row r="518" spans="1:31" x14ac:dyDescent="0.25">
      <c r="A518">
        <v>2017</v>
      </c>
      <c r="B518">
        <v>4</v>
      </c>
      <c r="C518">
        <v>97.024000000000001</v>
      </c>
      <c r="D518">
        <v>89.284000000000006</v>
      </c>
      <c r="E518">
        <v>72.873000000000005</v>
      </c>
      <c r="F518">
        <v>55.682000000000002</v>
      </c>
      <c r="G518">
        <v>162.018</v>
      </c>
      <c r="H518">
        <v>100.47199999999999</v>
      </c>
      <c r="I518">
        <v>88.037999999999997</v>
      </c>
      <c r="J518">
        <v>105.458</v>
      </c>
      <c r="K518">
        <v>94.522000000000006</v>
      </c>
      <c r="L518">
        <v>70.492000000000004</v>
      </c>
      <c r="M518">
        <v>98.105000000000004</v>
      </c>
      <c r="N518">
        <v>89.590999999999994</v>
      </c>
      <c r="O518">
        <v>118.33199999999999</v>
      </c>
      <c r="P518">
        <v>123.312</v>
      </c>
      <c r="Q518">
        <v>105.26900000000001</v>
      </c>
      <c r="R518">
        <v>195.88499999999999</v>
      </c>
      <c r="S518">
        <v>149.43</v>
      </c>
      <c r="T518">
        <v>100.262</v>
      </c>
      <c r="U518">
        <v>199.12899999999999</v>
      </c>
      <c r="V518">
        <v>105.8</v>
      </c>
      <c r="W518">
        <v>78.224000000000004</v>
      </c>
      <c r="X518">
        <v>92.828999999999994</v>
      </c>
      <c r="Y518">
        <v>138.94999999999999</v>
      </c>
      <c r="Z518">
        <v>236.346</v>
      </c>
      <c r="AA518">
        <v>164.88</v>
      </c>
      <c r="AB518">
        <v>62.473999999999997</v>
      </c>
      <c r="AC518">
        <v>237.22200000000001</v>
      </c>
      <c r="AD518">
        <v>143.19999999999999</v>
      </c>
      <c r="AE518">
        <v>123.044</v>
      </c>
    </row>
    <row r="519" spans="1:31" x14ac:dyDescent="0.25">
      <c r="A519">
        <v>2018</v>
      </c>
      <c r="B519">
        <v>4</v>
      </c>
      <c r="C519">
        <v>190.91399999999999</v>
      </c>
      <c r="D519">
        <v>146.03899999999999</v>
      </c>
      <c r="E519">
        <v>120.369</v>
      </c>
      <c r="F519">
        <v>54.512</v>
      </c>
      <c r="G519">
        <v>169.982</v>
      </c>
      <c r="H519">
        <v>107.43</v>
      </c>
      <c r="I519">
        <v>73.465999999999994</v>
      </c>
      <c r="J519">
        <v>146.75</v>
      </c>
      <c r="K519">
        <v>119.16200000000001</v>
      </c>
      <c r="L519">
        <v>188.262</v>
      </c>
      <c r="M519">
        <v>134.02000000000001</v>
      </c>
      <c r="N519">
        <v>115.53400000000001</v>
      </c>
      <c r="O519">
        <v>120.05500000000001</v>
      </c>
      <c r="P519">
        <v>117.965</v>
      </c>
      <c r="Q519">
        <v>219.14099999999999</v>
      </c>
      <c r="R519">
        <v>138.994</v>
      </c>
      <c r="S519">
        <v>77.991</v>
      </c>
      <c r="T519">
        <v>119.22499999999999</v>
      </c>
      <c r="U519">
        <v>72.935000000000002</v>
      </c>
      <c r="V519">
        <v>106.09699999999999</v>
      </c>
      <c r="W519">
        <v>171.11799999999999</v>
      </c>
      <c r="X519">
        <v>168.703</v>
      </c>
      <c r="Y519">
        <v>171.036</v>
      </c>
      <c r="Z519">
        <v>206.36</v>
      </c>
      <c r="AA519">
        <v>168.911</v>
      </c>
      <c r="AB519">
        <v>55.557000000000002</v>
      </c>
      <c r="AC519">
        <v>118.452</v>
      </c>
      <c r="AD519">
        <v>322.04199999999997</v>
      </c>
      <c r="AE519">
        <v>116.133</v>
      </c>
    </row>
    <row r="520" spans="1:31" x14ac:dyDescent="0.25">
      <c r="A520">
        <v>2019</v>
      </c>
      <c r="B520">
        <v>4</v>
      </c>
      <c r="C520">
        <v>175.071</v>
      </c>
      <c r="D520">
        <v>186.20599999999999</v>
      </c>
      <c r="E520">
        <v>151.732</v>
      </c>
      <c r="F520">
        <v>121.405</v>
      </c>
      <c r="G520">
        <v>131.49600000000001</v>
      </c>
      <c r="H520">
        <v>106.465</v>
      </c>
      <c r="I520">
        <v>81.558000000000007</v>
      </c>
      <c r="J520">
        <v>104.941</v>
      </c>
      <c r="K520">
        <v>138.803</v>
      </c>
      <c r="L520">
        <v>146.858</v>
      </c>
      <c r="M520">
        <v>88.289000000000001</v>
      </c>
      <c r="N520">
        <v>226.97900000000001</v>
      </c>
      <c r="O520">
        <v>70.427999999999997</v>
      </c>
      <c r="P520">
        <v>164.57300000000001</v>
      </c>
      <c r="Q520">
        <v>193.84100000000001</v>
      </c>
      <c r="R520">
        <v>131.37100000000001</v>
      </c>
      <c r="S520">
        <v>199.88</v>
      </c>
      <c r="T520">
        <v>115.88800000000001</v>
      </c>
      <c r="U520">
        <v>136.34800000000001</v>
      </c>
      <c r="V520">
        <v>136.31</v>
      </c>
      <c r="W520">
        <v>156.31700000000001</v>
      </c>
      <c r="X520">
        <v>85.375</v>
      </c>
      <c r="Y520">
        <v>216.35300000000001</v>
      </c>
      <c r="Z520">
        <v>126.15300000000001</v>
      </c>
      <c r="AA520">
        <v>55.415999999999997</v>
      </c>
      <c r="AB520">
        <v>104.596</v>
      </c>
      <c r="AC520">
        <v>156.00899999999999</v>
      </c>
      <c r="AD520">
        <v>130.64500000000001</v>
      </c>
      <c r="AE520">
        <v>198.404</v>
      </c>
    </row>
    <row r="521" spans="1:31" x14ac:dyDescent="0.25">
      <c r="A521">
        <v>2020</v>
      </c>
      <c r="B521">
        <v>4</v>
      </c>
      <c r="C521">
        <v>147.08500000000001</v>
      </c>
      <c r="D521">
        <v>86.789000000000001</v>
      </c>
      <c r="E521">
        <v>147.27000000000001</v>
      </c>
      <c r="F521">
        <v>135.71</v>
      </c>
      <c r="G521">
        <v>89.311000000000007</v>
      </c>
      <c r="H521">
        <v>123.821</v>
      </c>
      <c r="I521">
        <v>167.36099999999999</v>
      </c>
      <c r="J521">
        <v>117.584</v>
      </c>
      <c r="K521">
        <v>106.973</v>
      </c>
      <c r="L521">
        <v>135.05000000000001</v>
      </c>
      <c r="M521">
        <v>81.649000000000001</v>
      </c>
      <c r="N521">
        <v>84.724000000000004</v>
      </c>
      <c r="O521">
        <v>128.023</v>
      </c>
      <c r="P521">
        <v>181.16800000000001</v>
      </c>
      <c r="Q521">
        <v>113.319</v>
      </c>
      <c r="R521">
        <v>49.609000000000002</v>
      </c>
      <c r="S521">
        <v>331.09899999999999</v>
      </c>
      <c r="T521">
        <v>89.296000000000006</v>
      </c>
      <c r="U521">
        <v>130.392</v>
      </c>
      <c r="V521">
        <v>75.063000000000002</v>
      </c>
      <c r="W521">
        <v>84.194000000000003</v>
      </c>
      <c r="X521">
        <v>149.376</v>
      </c>
      <c r="Y521">
        <v>172.434</v>
      </c>
      <c r="Z521">
        <v>180.46799999999999</v>
      </c>
      <c r="AA521">
        <v>69.459999999999994</v>
      </c>
      <c r="AB521">
        <v>121.087</v>
      </c>
      <c r="AC521">
        <v>116.90300000000001</v>
      </c>
      <c r="AD521">
        <v>111.3</v>
      </c>
      <c r="AE521">
        <v>174.12100000000001</v>
      </c>
    </row>
    <row r="522" spans="1:31" x14ac:dyDescent="0.25">
      <c r="A522">
        <v>2021</v>
      </c>
      <c r="B522">
        <v>4</v>
      </c>
      <c r="C522">
        <v>169.26300000000001</v>
      </c>
      <c r="D522">
        <v>106.679</v>
      </c>
      <c r="E522">
        <v>205.999</v>
      </c>
      <c r="F522">
        <v>93.468999999999994</v>
      </c>
      <c r="G522">
        <v>76.483000000000004</v>
      </c>
      <c r="H522">
        <v>144.077</v>
      </c>
      <c r="I522">
        <v>93.289000000000001</v>
      </c>
      <c r="J522">
        <v>219.941</v>
      </c>
      <c r="K522">
        <v>181.495</v>
      </c>
      <c r="L522">
        <v>123.592</v>
      </c>
      <c r="M522">
        <v>148.804</v>
      </c>
      <c r="N522">
        <v>202.28399999999999</v>
      </c>
      <c r="O522">
        <v>145.39599999999999</v>
      </c>
      <c r="P522">
        <v>166.86199999999999</v>
      </c>
      <c r="Q522">
        <v>117.82299999999999</v>
      </c>
      <c r="R522">
        <v>108.754</v>
      </c>
      <c r="S522">
        <v>128.86799999999999</v>
      </c>
      <c r="T522">
        <v>127.447</v>
      </c>
      <c r="U522">
        <v>145.077</v>
      </c>
      <c r="V522">
        <v>233.13200000000001</v>
      </c>
      <c r="W522">
        <v>49.825000000000003</v>
      </c>
      <c r="X522">
        <v>104.76900000000001</v>
      </c>
      <c r="Y522">
        <v>76.298000000000002</v>
      </c>
      <c r="Z522">
        <v>131.643</v>
      </c>
      <c r="AA522">
        <v>91.855000000000004</v>
      </c>
      <c r="AB522">
        <v>133.84899999999999</v>
      </c>
      <c r="AC522">
        <v>155.81</v>
      </c>
      <c r="AD522">
        <v>134.935</v>
      </c>
      <c r="AE522">
        <v>54.459000000000003</v>
      </c>
    </row>
    <row r="523" spans="1:31" x14ac:dyDescent="0.25">
      <c r="A523">
        <v>2022</v>
      </c>
      <c r="B523">
        <v>4</v>
      </c>
      <c r="C523">
        <v>109.34</v>
      </c>
      <c r="D523">
        <v>107.896</v>
      </c>
      <c r="E523">
        <v>128.357</v>
      </c>
      <c r="F523">
        <v>96.453999999999994</v>
      </c>
      <c r="G523">
        <v>112.687</v>
      </c>
      <c r="H523">
        <v>78.037000000000006</v>
      </c>
      <c r="I523">
        <v>127.89</v>
      </c>
      <c r="J523">
        <v>112.21299999999999</v>
      </c>
      <c r="K523">
        <v>74.825000000000003</v>
      </c>
      <c r="L523">
        <v>144.58099999999999</v>
      </c>
      <c r="M523">
        <v>158.80799999999999</v>
      </c>
      <c r="N523">
        <v>81.927000000000007</v>
      </c>
      <c r="O523">
        <v>82.915999999999997</v>
      </c>
      <c r="P523">
        <v>161.96700000000001</v>
      </c>
      <c r="Q523">
        <v>367.32299999999998</v>
      </c>
      <c r="R523">
        <v>120.83199999999999</v>
      </c>
      <c r="S523">
        <v>83.161000000000001</v>
      </c>
      <c r="T523">
        <v>65.494</v>
      </c>
      <c r="U523">
        <v>87.480999999999995</v>
      </c>
      <c r="V523">
        <v>135.90199999999999</v>
      </c>
      <c r="W523">
        <v>202.46799999999999</v>
      </c>
      <c r="X523">
        <v>128.06200000000001</v>
      </c>
      <c r="Y523">
        <v>146.76900000000001</v>
      </c>
      <c r="Z523">
        <v>72.536000000000001</v>
      </c>
      <c r="AA523">
        <v>213.37799999999999</v>
      </c>
      <c r="AB523">
        <v>52.755000000000003</v>
      </c>
      <c r="AC523">
        <v>72.058000000000007</v>
      </c>
      <c r="AD523">
        <v>127.16</v>
      </c>
      <c r="AE523">
        <v>191.45</v>
      </c>
    </row>
    <row r="524" spans="1:31" x14ac:dyDescent="0.25">
      <c r="A524">
        <v>2023</v>
      </c>
      <c r="B524">
        <v>4</v>
      </c>
      <c r="C524">
        <v>101.417</v>
      </c>
      <c r="D524">
        <v>121.54300000000001</v>
      </c>
      <c r="E524">
        <v>134.78700000000001</v>
      </c>
      <c r="F524">
        <v>84.932000000000002</v>
      </c>
      <c r="G524">
        <v>237.268</v>
      </c>
      <c r="H524">
        <v>135.149</v>
      </c>
      <c r="I524">
        <v>226.28899999999999</v>
      </c>
      <c r="J524">
        <v>85.009</v>
      </c>
      <c r="K524">
        <v>144.48500000000001</v>
      </c>
      <c r="L524">
        <v>155.93299999999999</v>
      </c>
      <c r="M524">
        <v>135.369</v>
      </c>
      <c r="N524">
        <v>102.444</v>
      </c>
      <c r="O524">
        <v>264.52199999999999</v>
      </c>
      <c r="P524">
        <v>112.539</v>
      </c>
      <c r="Q524">
        <v>227.55799999999999</v>
      </c>
      <c r="R524">
        <v>123.38200000000001</v>
      </c>
      <c r="S524">
        <v>148.845</v>
      </c>
      <c r="T524">
        <v>229.35599999999999</v>
      </c>
      <c r="U524">
        <v>126.801</v>
      </c>
      <c r="V524">
        <v>216.84399999999999</v>
      </c>
      <c r="W524">
        <v>104.187</v>
      </c>
      <c r="X524">
        <v>89.557000000000002</v>
      </c>
      <c r="Y524">
        <v>113.923</v>
      </c>
      <c r="Z524">
        <v>97.891999999999996</v>
      </c>
      <c r="AA524">
        <v>220.78</v>
      </c>
      <c r="AB524">
        <v>172.68899999999999</v>
      </c>
      <c r="AC524">
        <v>190.43600000000001</v>
      </c>
      <c r="AD524">
        <v>101.517</v>
      </c>
      <c r="AE524">
        <v>194.55600000000001</v>
      </c>
    </row>
    <row r="525" spans="1:31" x14ac:dyDescent="0.25">
      <c r="A525">
        <v>2024</v>
      </c>
      <c r="B525">
        <v>4</v>
      </c>
      <c r="C525">
        <v>106.90900000000001</v>
      </c>
      <c r="D525">
        <v>61.881999999999998</v>
      </c>
      <c r="E525">
        <v>164.03299999999999</v>
      </c>
      <c r="F525">
        <v>86.519000000000005</v>
      </c>
      <c r="G525">
        <v>122.206</v>
      </c>
      <c r="H525">
        <v>164.41399999999999</v>
      </c>
      <c r="I525">
        <v>187.07400000000001</v>
      </c>
      <c r="J525">
        <v>100.77</v>
      </c>
      <c r="K525">
        <v>86.584000000000003</v>
      </c>
      <c r="L525">
        <v>171.93899999999999</v>
      </c>
      <c r="M525">
        <v>172.81399999999999</v>
      </c>
      <c r="N525">
        <v>184.72499999999999</v>
      </c>
      <c r="O525">
        <v>222.16800000000001</v>
      </c>
      <c r="P525">
        <v>114.532</v>
      </c>
      <c r="Q525">
        <v>143.62700000000001</v>
      </c>
      <c r="R525">
        <v>110.093</v>
      </c>
      <c r="S525">
        <v>168.44399999999999</v>
      </c>
      <c r="T525">
        <v>172.01900000000001</v>
      </c>
      <c r="U525">
        <v>82.399000000000001</v>
      </c>
      <c r="V525">
        <v>92.897999999999996</v>
      </c>
      <c r="W525">
        <v>203.839</v>
      </c>
      <c r="X525">
        <v>112.83</v>
      </c>
      <c r="Y525">
        <v>59.79</v>
      </c>
      <c r="Z525">
        <v>101.30800000000001</v>
      </c>
      <c r="AA525">
        <v>179.92500000000001</v>
      </c>
      <c r="AB525">
        <v>78.948999999999998</v>
      </c>
      <c r="AC525">
        <v>102.602</v>
      </c>
      <c r="AD525">
        <v>137.64099999999999</v>
      </c>
      <c r="AE525">
        <v>65.019000000000005</v>
      </c>
    </row>
    <row r="526" spans="1:31" x14ac:dyDescent="0.25">
      <c r="A526">
        <v>2025</v>
      </c>
      <c r="B526">
        <v>4</v>
      </c>
      <c r="C526">
        <v>175.09399999999999</v>
      </c>
      <c r="D526">
        <v>88.807000000000002</v>
      </c>
      <c r="E526">
        <v>68.838999999999999</v>
      </c>
      <c r="F526">
        <v>102.336</v>
      </c>
      <c r="G526">
        <v>82.554000000000002</v>
      </c>
      <c r="H526">
        <v>180.35300000000001</v>
      </c>
      <c r="I526">
        <v>178.84399999999999</v>
      </c>
      <c r="J526">
        <v>76.807000000000002</v>
      </c>
      <c r="K526">
        <v>98.757000000000005</v>
      </c>
      <c r="L526">
        <v>283.65199999999999</v>
      </c>
      <c r="M526">
        <v>165.98</v>
      </c>
      <c r="N526">
        <v>143.428</v>
      </c>
      <c r="O526">
        <v>111.52</v>
      </c>
      <c r="P526">
        <v>81.400000000000006</v>
      </c>
      <c r="Q526">
        <v>136.63999999999999</v>
      </c>
      <c r="R526">
        <v>177.34200000000001</v>
      </c>
      <c r="S526">
        <v>168.64699999999999</v>
      </c>
      <c r="T526">
        <v>118.387</v>
      </c>
      <c r="U526">
        <v>234.87299999999999</v>
      </c>
      <c r="V526">
        <v>132.61199999999999</v>
      </c>
      <c r="W526">
        <v>134.58500000000001</v>
      </c>
      <c r="X526">
        <v>132.495</v>
      </c>
      <c r="Y526">
        <v>178.13499999999999</v>
      </c>
      <c r="Z526">
        <v>40.164000000000001</v>
      </c>
      <c r="AA526">
        <v>198.50299999999999</v>
      </c>
      <c r="AB526">
        <v>124.355</v>
      </c>
      <c r="AC526">
        <v>127.655</v>
      </c>
      <c r="AD526">
        <v>127.422</v>
      </c>
      <c r="AE526">
        <v>150.00700000000001</v>
      </c>
    </row>
    <row r="527" spans="1:31" x14ac:dyDescent="0.25">
      <c r="A527">
        <v>2026</v>
      </c>
      <c r="B527">
        <v>4</v>
      </c>
      <c r="C527">
        <v>103.20699999999999</v>
      </c>
      <c r="D527">
        <v>108.105</v>
      </c>
      <c r="E527">
        <v>102.405</v>
      </c>
      <c r="F527">
        <v>82.132999999999996</v>
      </c>
      <c r="G527">
        <v>223.37700000000001</v>
      </c>
      <c r="H527">
        <v>178.976</v>
      </c>
      <c r="I527">
        <v>152.571</v>
      </c>
      <c r="J527">
        <v>103.325</v>
      </c>
      <c r="K527">
        <v>256.19299999999998</v>
      </c>
      <c r="L527">
        <v>132.053</v>
      </c>
      <c r="M527">
        <v>202.17400000000001</v>
      </c>
      <c r="N527">
        <v>103.125</v>
      </c>
      <c r="O527">
        <v>122.60599999999999</v>
      </c>
      <c r="P527">
        <v>99.02</v>
      </c>
      <c r="Q527">
        <v>247.21</v>
      </c>
      <c r="R527">
        <v>145.66399999999999</v>
      </c>
      <c r="S527">
        <v>192.155</v>
      </c>
      <c r="T527">
        <v>147.49799999999999</v>
      </c>
      <c r="U527">
        <v>86.494</v>
      </c>
      <c r="V527">
        <v>92.48</v>
      </c>
      <c r="W527">
        <v>198.6</v>
      </c>
      <c r="X527">
        <v>79.91</v>
      </c>
      <c r="Y527">
        <v>95.231999999999999</v>
      </c>
      <c r="Z527">
        <v>156.476</v>
      </c>
      <c r="AA527">
        <v>125.014</v>
      </c>
      <c r="AB527">
        <v>163.517</v>
      </c>
      <c r="AC527">
        <v>96.555000000000007</v>
      </c>
      <c r="AD527">
        <v>141.27799999999999</v>
      </c>
      <c r="AE527">
        <v>144.27699999999999</v>
      </c>
    </row>
    <row r="528" spans="1:31" x14ac:dyDescent="0.25">
      <c r="A528">
        <v>2027</v>
      </c>
      <c r="B528">
        <v>4</v>
      </c>
      <c r="C528">
        <v>166.874</v>
      </c>
      <c r="D528">
        <v>140.702</v>
      </c>
      <c r="E528">
        <v>98.457999999999998</v>
      </c>
      <c r="F528">
        <v>170.66499999999999</v>
      </c>
      <c r="G528">
        <v>111.753</v>
      </c>
      <c r="H528">
        <v>102.23699999999999</v>
      </c>
      <c r="I528">
        <v>119.58199999999999</v>
      </c>
      <c r="J528">
        <v>172.01499999999999</v>
      </c>
      <c r="K528">
        <v>94.027000000000001</v>
      </c>
      <c r="L528">
        <v>129.471</v>
      </c>
      <c r="M528">
        <v>53.058999999999997</v>
      </c>
      <c r="N528">
        <v>117.712</v>
      </c>
      <c r="O528">
        <v>207.70400000000001</v>
      </c>
      <c r="P528">
        <v>160.17099999999999</v>
      </c>
      <c r="Q528">
        <v>132.833</v>
      </c>
      <c r="R528">
        <v>58.058</v>
      </c>
      <c r="S528">
        <v>68.799000000000007</v>
      </c>
      <c r="T528">
        <v>59.91</v>
      </c>
      <c r="U528">
        <v>103.31</v>
      </c>
      <c r="V528">
        <v>125.705</v>
      </c>
      <c r="W528">
        <v>48.539000000000001</v>
      </c>
      <c r="X528">
        <v>107.38800000000001</v>
      </c>
      <c r="Y528">
        <v>46.673000000000002</v>
      </c>
      <c r="Z528">
        <v>90.14</v>
      </c>
      <c r="AA528">
        <v>67.123000000000005</v>
      </c>
      <c r="AB528">
        <v>123.794</v>
      </c>
      <c r="AC528">
        <v>85.013000000000005</v>
      </c>
      <c r="AD528">
        <v>145.11699999999999</v>
      </c>
      <c r="AE528">
        <v>189.36099999999999</v>
      </c>
    </row>
    <row r="529" spans="1:31" x14ac:dyDescent="0.25">
      <c r="A529">
        <v>2028</v>
      </c>
      <c r="B529">
        <v>4</v>
      </c>
      <c r="C529">
        <v>85.415000000000006</v>
      </c>
      <c r="D529">
        <v>177.71799999999999</v>
      </c>
      <c r="E529">
        <v>78.399000000000001</v>
      </c>
      <c r="F529">
        <v>134.458</v>
      </c>
      <c r="G529">
        <v>132.767</v>
      </c>
      <c r="H529">
        <v>104.824</v>
      </c>
      <c r="I529">
        <v>110.758</v>
      </c>
      <c r="J529">
        <v>69.721999999999994</v>
      </c>
      <c r="K529">
        <v>66.722999999999999</v>
      </c>
      <c r="L529">
        <v>131.66</v>
      </c>
      <c r="M529">
        <v>113.217</v>
      </c>
      <c r="N529">
        <v>169.33799999999999</v>
      </c>
      <c r="O529">
        <v>70.376000000000005</v>
      </c>
      <c r="P529">
        <v>161.268</v>
      </c>
      <c r="Q529">
        <v>112.146</v>
      </c>
      <c r="R529">
        <v>76.233999999999995</v>
      </c>
      <c r="S529">
        <v>160.38399999999999</v>
      </c>
      <c r="T529">
        <v>123.94</v>
      </c>
      <c r="U529">
        <v>143.90100000000001</v>
      </c>
      <c r="V529">
        <v>143.499</v>
      </c>
      <c r="W529">
        <v>165.626</v>
      </c>
      <c r="X529">
        <v>66.326999999999998</v>
      </c>
      <c r="Y529">
        <v>201.541</v>
      </c>
      <c r="Z529">
        <v>131.333</v>
      </c>
      <c r="AA529">
        <v>106.434</v>
      </c>
      <c r="AB529">
        <v>301.67500000000001</v>
      </c>
      <c r="AC529">
        <v>117.084</v>
      </c>
      <c r="AD529">
        <v>175.74700000000001</v>
      </c>
      <c r="AE529">
        <v>144.79300000000001</v>
      </c>
    </row>
    <row r="530" spans="1:31" x14ac:dyDescent="0.25">
      <c r="A530">
        <v>2029</v>
      </c>
      <c r="B530">
        <v>4</v>
      </c>
      <c r="C530">
        <v>134.041</v>
      </c>
      <c r="D530">
        <v>156.845</v>
      </c>
      <c r="E530">
        <v>73.042000000000002</v>
      </c>
      <c r="F530">
        <v>125.55800000000001</v>
      </c>
      <c r="G530">
        <v>154.82</v>
      </c>
      <c r="H530">
        <v>96.706000000000003</v>
      </c>
      <c r="I530">
        <v>149.32599999999999</v>
      </c>
      <c r="J530">
        <v>87.866</v>
      </c>
      <c r="K530">
        <v>110.812</v>
      </c>
      <c r="L530">
        <v>192.91300000000001</v>
      </c>
      <c r="M530">
        <v>157.66800000000001</v>
      </c>
      <c r="N530">
        <v>117.45699999999999</v>
      </c>
      <c r="O530">
        <v>182.607</v>
      </c>
      <c r="P530">
        <v>187.78100000000001</v>
      </c>
      <c r="Q530">
        <v>213.84399999999999</v>
      </c>
      <c r="R530">
        <v>98.635999999999996</v>
      </c>
      <c r="S530">
        <v>126.529</v>
      </c>
      <c r="T530">
        <v>217.87799999999999</v>
      </c>
      <c r="U530">
        <v>87.941999999999993</v>
      </c>
      <c r="V530">
        <v>146.214</v>
      </c>
      <c r="W530">
        <v>127.023</v>
      </c>
      <c r="X530">
        <v>94.373000000000005</v>
      </c>
      <c r="Y530">
        <v>56.561</v>
      </c>
      <c r="Z530">
        <v>138.404</v>
      </c>
      <c r="AA530">
        <v>75.760000000000005</v>
      </c>
      <c r="AB530">
        <v>223.54499999999999</v>
      </c>
      <c r="AC530">
        <v>125.863</v>
      </c>
      <c r="AD530">
        <v>105.27200000000001</v>
      </c>
      <c r="AE530">
        <v>114.197</v>
      </c>
    </row>
    <row r="531" spans="1:31" x14ac:dyDescent="0.25">
      <c r="A531">
        <v>2030</v>
      </c>
      <c r="B531">
        <v>4</v>
      </c>
      <c r="C531">
        <v>89.994</v>
      </c>
      <c r="D531">
        <v>109.298</v>
      </c>
      <c r="E531">
        <v>133.941</v>
      </c>
      <c r="F531">
        <v>143.351</v>
      </c>
      <c r="G531">
        <v>107.298</v>
      </c>
      <c r="H531">
        <v>146.34100000000001</v>
      </c>
      <c r="I531">
        <v>128.739</v>
      </c>
      <c r="J531">
        <v>119.711</v>
      </c>
      <c r="K531">
        <v>142.185</v>
      </c>
      <c r="L531">
        <v>50.877000000000002</v>
      </c>
      <c r="M531">
        <v>117.58799999999999</v>
      </c>
      <c r="N531">
        <v>156.41900000000001</v>
      </c>
      <c r="O531">
        <v>138.999</v>
      </c>
      <c r="P531">
        <v>125.429</v>
      </c>
      <c r="Q531">
        <v>142.613</v>
      </c>
      <c r="R531">
        <v>98.977000000000004</v>
      </c>
      <c r="S531">
        <v>201.30799999999999</v>
      </c>
      <c r="T531">
        <v>118.004</v>
      </c>
      <c r="U531">
        <v>126.372</v>
      </c>
      <c r="V531">
        <v>97.102000000000004</v>
      </c>
      <c r="W531">
        <v>140.03700000000001</v>
      </c>
      <c r="X531">
        <v>124.319</v>
      </c>
      <c r="Y531">
        <v>70.090999999999994</v>
      </c>
      <c r="Z531">
        <v>132.35900000000001</v>
      </c>
      <c r="AA531">
        <v>104.336</v>
      </c>
      <c r="AB531">
        <v>104.87</v>
      </c>
      <c r="AC531">
        <v>100.512</v>
      </c>
      <c r="AD531">
        <v>209.08699999999999</v>
      </c>
      <c r="AE531">
        <v>152.869</v>
      </c>
    </row>
    <row r="532" spans="1:31" x14ac:dyDescent="0.25">
      <c r="A532">
        <v>2031</v>
      </c>
      <c r="B532">
        <v>4</v>
      </c>
      <c r="C532">
        <v>97.341999999999999</v>
      </c>
      <c r="D532">
        <v>217.59399999999999</v>
      </c>
      <c r="E532">
        <v>269.87200000000001</v>
      </c>
      <c r="F532">
        <v>166.251</v>
      </c>
      <c r="G532">
        <v>91.984999999999999</v>
      </c>
      <c r="H532">
        <v>208.81299999999999</v>
      </c>
      <c r="I532">
        <v>117.535</v>
      </c>
      <c r="J532">
        <v>181.548</v>
      </c>
      <c r="K532">
        <v>99.138999999999996</v>
      </c>
      <c r="L532">
        <v>146.96799999999999</v>
      </c>
      <c r="M532">
        <v>206.649</v>
      </c>
      <c r="N532">
        <v>130.999</v>
      </c>
      <c r="O532">
        <v>113.922</v>
      </c>
      <c r="P532">
        <v>132.54</v>
      </c>
      <c r="Q532">
        <v>107.199</v>
      </c>
      <c r="R532">
        <v>243.03899999999999</v>
      </c>
      <c r="S532">
        <v>137.75399999999999</v>
      </c>
      <c r="T532">
        <v>183.238</v>
      </c>
      <c r="U532">
        <v>249.679</v>
      </c>
      <c r="V532">
        <v>103.54900000000001</v>
      </c>
      <c r="W532">
        <v>61.142000000000003</v>
      </c>
      <c r="X532">
        <v>100.345</v>
      </c>
      <c r="Y532">
        <v>56.994</v>
      </c>
      <c r="Z532">
        <v>68.307000000000002</v>
      </c>
      <c r="AA532">
        <v>75.504000000000005</v>
      </c>
      <c r="AB532">
        <v>179.601</v>
      </c>
      <c r="AC532">
        <v>97.847999999999999</v>
      </c>
      <c r="AD532">
        <v>182.19499999999999</v>
      </c>
      <c r="AE532">
        <v>87.129000000000005</v>
      </c>
    </row>
    <row r="533" spans="1:31" x14ac:dyDescent="0.25">
      <c r="A533">
        <v>2032</v>
      </c>
      <c r="B533">
        <v>4</v>
      </c>
      <c r="C533">
        <v>135.91</v>
      </c>
      <c r="D533">
        <v>92.156000000000006</v>
      </c>
      <c r="E533">
        <v>91.164000000000001</v>
      </c>
      <c r="F533">
        <v>153.649</v>
      </c>
      <c r="G533">
        <v>163.12299999999999</v>
      </c>
      <c r="H533">
        <v>77.957999999999998</v>
      </c>
      <c r="I533">
        <v>82.207999999999998</v>
      </c>
      <c r="J533">
        <v>108.211</v>
      </c>
      <c r="K533">
        <v>98.355999999999995</v>
      </c>
      <c r="L533">
        <v>236.011</v>
      </c>
      <c r="M533">
        <v>69.433000000000007</v>
      </c>
      <c r="N533">
        <v>58.423000000000002</v>
      </c>
      <c r="O533">
        <v>145.602</v>
      </c>
      <c r="P533">
        <v>92.837999999999994</v>
      </c>
      <c r="Q533">
        <v>130.911</v>
      </c>
      <c r="R533">
        <v>97.418999999999997</v>
      </c>
      <c r="S533">
        <v>123.196</v>
      </c>
      <c r="T533">
        <v>104.28100000000001</v>
      </c>
      <c r="U533">
        <v>135.27500000000001</v>
      </c>
      <c r="V533">
        <v>62.459000000000003</v>
      </c>
      <c r="W533">
        <v>121.649</v>
      </c>
      <c r="X533">
        <v>94.284000000000006</v>
      </c>
      <c r="Y533">
        <v>103.29600000000001</v>
      </c>
      <c r="Z533">
        <v>125.51</v>
      </c>
      <c r="AA533">
        <v>73.058999999999997</v>
      </c>
      <c r="AB533">
        <v>131.13399999999999</v>
      </c>
      <c r="AC533">
        <v>104.767</v>
      </c>
      <c r="AD533">
        <v>221.23</v>
      </c>
      <c r="AE533">
        <v>122.624</v>
      </c>
    </row>
    <row r="534" spans="1:31" x14ac:dyDescent="0.25">
      <c r="A534">
        <v>2033</v>
      </c>
      <c r="B534">
        <v>4</v>
      </c>
      <c r="C534">
        <v>133.87</v>
      </c>
      <c r="D534">
        <v>161.33000000000001</v>
      </c>
      <c r="E534">
        <v>96.915999999999997</v>
      </c>
      <c r="F534">
        <v>99.387</v>
      </c>
      <c r="G534">
        <v>64.349000000000004</v>
      </c>
      <c r="H534">
        <v>152.84800000000001</v>
      </c>
      <c r="I534">
        <v>195.77699999999999</v>
      </c>
      <c r="J534">
        <v>121.206</v>
      </c>
      <c r="K534">
        <v>169.245</v>
      </c>
      <c r="L534">
        <v>162.10900000000001</v>
      </c>
      <c r="M534">
        <v>105.75</v>
      </c>
      <c r="N534">
        <v>239.85900000000001</v>
      </c>
      <c r="O534">
        <v>102.52500000000001</v>
      </c>
      <c r="P534">
        <v>137.696</v>
      </c>
      <c r="Q534">
        <v>108.51600000000001</v>
      </c>
      <c r="R534">
        <v>215.857</v>
      </c>
      <c r="S534">
        <v>116.51900000000001</v>
      </c>
      <c r="T534">
        <v>131.136</v>
      </c>
      <c r="U534">
        <v>106.26900000000001</v>
      </c>
      <c r="V534">
        <v>45.531999999999996</v>
      </c>
      <c r="W534">
        <v>78.555999999999997</v>
      </c>
      <c r="X534">
        <v>105.267</v>
      </c>
      <c r="Y534">
        <v>109.599</v>
      </c>
      <c r="Z534">
        <v>38.573999999999998</v>
      </c>
      <c r="AA534">
        <v>81.316999999999993</v>
      </c>
      <c r="AB534">
        <v>61.585000000000001</v>
      </c>
      <c r="AC534">
        <v>175.90199999999999</v>
      </c>
      <c r="AD534">
        <v>96.677999999999997</v>
      </c>
      <c r="AE534">
        <v>91.137</v>
      </c>
    </row>
    <row r="535" spans="1:31" x14ac:dyDescent="0.25">
      <c r="A535">
        <v>2034</v>
      </c>
      <c r="B535">
        <v>4</v>
      </c>
      <c r="C535">
        <v>139.434</v>
      </c>
      <c r="D535">
        <v>98.129000000000005</v>
      </c>
      <c r="E535">
        <v>105.504</v>
      </c>
      <c r="F535">
        <v>150.911</v>
      </c>
      <c r="G535">
        <v>102.352</v>
      </c>
      <c r="H535">
        <v>142.52099999999999</v>
      </c>
      <c r="I535">
        <v>188.45500000000001</v>
      </c>
      <c r="J535">
        <v>96.045000000000002</v>
      </c>
      <c r="K535">
        <v>86.540999999999997</v>
      </c>
      <c r="L535">
        <v>65.811000000000007</v>
      </c>
      <c r="M535">
        <v>109.93899999999999</v>
      </c>
      <c r="N535">
        <v>90.855000000000004</v>
      </c>
      <c r="O535">
        <v>98.772000000000006</v>
      </c>
      <c r="P535">
        <v>116.17700000000001</v>
      </c>
      <c r="Q535">
        <v>313.11599999999999</v>
      </c>
      <c r="R535">
        <v>149.51900000000001</v>
      </c>
      <c r="S535">
        <v>89.731999999999999</v>
      </c>
      <c r="T535">
        <v>79.498000000000005</v>
      </c>
      <c r="U535">
        <v>202.976</v>
      </c>
      <c r="V535">
        <v>129.38999999999999</v>
      </c>
      <c r="W535">
        <v>129.62100000000001</v>
      </c>
      <c r="X535">
        <v>117.137</v>
      </c>
      <c r="Y535">
        <v>101.571</v>
      </c>
      <c r="Z535">
        <v>141.654</v>
      </c>
      <c r="AA535">
        <v>315.54899999999998</v>
      </c>
      <c r="AB535">
        <v>156.148</v>
      </c>
      <c r="AC535">
        <v>62.164999999999999</v>
      </c>
      <c r="AD535">
        <v>105.351</v>
      </c>
      <c r="AE535">
        <v>100.589</v>
      </c>
    </row>
    <row r="536" spans="1:31" x14ac:dyDescent="0.25">
      <c r="A536">
        <v>2035</v>
      </c>
      <c r="B536">
        <v>4</v>
      </c>
      <c r="C536">
        <v>180.547</v>
      </c>
      <c r="D536">
        <v>92.465999999999994</v>
      </c>
      <c r="E536">
        <v>122.932</v>
      </c>
      <c r="F536">
        <v>128.94300000000001</v>
      </c>
      <c r="G536">
        <v>137.15199999999999</v>
      </c>
      <c r="H536">
        <v>183.35900000000001</v>
      </c>
      <c r="I536">
        <v>81.281000000000006</v>
      </c>
      <c r="J536">
        <v>128.56800000000001</v>
      </c>
      <c r="K536">
        <v>124.081</v>
      </c>
      <c r="L536">
        <v>128.18700000000001</v>
      </c>
      <c r="M536">
        <v>88.774000000000001</v>
      </c>
      <c r="N536">
        <v>121.907</v>
      </c>
      <c r="O536">
        <v>165.09399999999999</v>
      </c>
      <c r="P536">
        <v>82.997</v>
      </c>
      <c r="Q536">
        <v>98.953000000000003</v>
      </c>
      <c r="R536">
        <v>61.401000000000003</v>
      </c>
      <c r="S536">
        <v>135.86600000000001</v>
      </c>
      <c r="T536">
        <v>123.295</v>
      </c>
      <c r="U536">
        <v>109.747</v>
      </c>
      <c r="V536">
        <v>119.53700000000001</v>
      </c>
      <c r="W536">
        <v>121.916</v>
      </c>
      <c r="X536">
        <v>105.685</v>
      </c>
      <c r="Y536">
        <v>131.49600000000001</v>
      </c>
      <c r="Z536">
        <v>73.998000000000005</v>
      </c>
      <c r="AA536">
        <v>87.343000000000004</v>
      </c>
      <c r="AB536">
        <v>68.114000000000004</v>
      </c>
      <c r="AC536">
        <v>77.713999999999999</v>
      </c>
      <c r="AD536">
        <v>103.38200000000001</v>
      </c>
      <c r="AE536">
        <v>152.06899999999999</v>
      </c>
    </row>
    <row r="537" spans="1:31" x14ac:dyDescent="0.25">
      <c r="A537">
        <v>2036</v>
      </c>
      <c r="B537">
        <v>4</v>
      </c>
      <c r="C537">
        <v>66.694000000000003</v>
      </c>
      <c r="D537">
        <v>72.825999999999993</v>
      </c>
      <c r="E537">
        <v>164.94900000000001</v>
      </c>
      <c r="F537">
        <v>79.692999999999998</v>
      </c>
      <c r="G537">
        <v>53.427999999999997</v>
      </c>
      <c r="H537">
        <v>167.709</v>
      </c>
      <c r="I537">
        <v>110.47799999999999</v>
      </c>
      <c r="J537">
        <v>112.69499999999999</v>
      </c>
      <c r="K537">
        <v>134.32300000000001</v>
      </c>
      <c r="L537">
        <v>80.555000000000007</v>
      </c>
      <c r="M537">
        <v>200.46799999999999</v>
      </c>
      <c r="N537">
        <v>81.36</v>
      </c>
      <c r="O537">
        <v>204.65199999999999</v>
      </c>
      <c r="P537">
        <v>169.565</v>
      </c>
      <c r="Q537">
        <v>193.08600000000001</v>
      </c>
      <c r="R537">
        <v>115.861</v>
      </c>
      <c r="S537">
        <v>95.322999999999993</v>
      </c>
      <c r="T537">
        <v>72.174000000000007</v>
      </c>
      <c r="U537">
        <v>66.753</v>
      </c>
      <c r="V537">
        <v>204.40600000000001</v>
      </c>
      <c r="W537">
        <v>145.88200000000001</v>
      </c>
      <c r="X537">
        <v>99.278000000000006</v>
      </c>
      <c r="Y537">
        <v>131.16900000000001</v>
      </c>
      <c r="Z537">
        <v>103.42</v>
      </c>
      <c r="AA537">
        <v>128.52699999999999</v>
      </c>
      <c r="AB537">
        <v>123.621</v>
      </c>
      <c r="AC537">
        <v>144.255</v>
      </c>
      <c r="AD537">
        <v>88.001000000000005</v>
      </c>
      <c r="AE537">
        <v>201.56399999999999</v>
      </c>
    </row>
    <row r="538" spans="1:31" x14ac:dyDescent="0.25">
      <c r="A538">
        <v>2037</v>
      </c>
      <c r="B538">
        <v>4</v>
      </c>
      <c r="C538">
        <v>166.99</v>
      </c>
      <c r="D538">
        <v>103.819</v>
      </c>
      <c r="E538">
        <v>61.994999999999997</v>
      </c>
      <c r="F538">
        <v>130.79599999999999</v>
      </c>
      <c r="G538">
        <v>89.382000000000005</v>
      </c>
      <c r="H538">
        <v>124.843</v>
      </c>
      <c r="I538">
        <v>87.4</v>
      </c>
      <c r="J538">
        <v>113.28100000000001</v>
      </c>
      <c r="K538">
        <v>74.753</v>
      </c>
      <c r="L538">
        <v>84.326999999999998</v>
      </c>
      <c r="M538">
        <v>149.56899999999999</v>
      </c>
      <c r="N538">
        <v>127.09</v>
      </c>
      <c r="O538">
        <v>80.325999999999993</v>
      </c>
      <c r="P538">
        <v>176.14099999999999</v>
      </c>
      <c r="Q538">
        <v>183.10599999999999</v>
      </c>
      <c r="R538">
        <v>55.183</v>
      </c>
      <c r="S538">
        <v>135.607</v>
      </c>
      <c r="T538">
        <v>125.068</v>
      </c>
      <c r="U538">
        <v>82.356999999999999</v>
      </c>
      <c r="V538">
        <v>96.495000000000005</v>
      </c>
      <c r="W538">
        <v>178.322</v>
      </c>
      <c r="X538">
        <v>105.95099999999999</v>
      </c>
      <c r="Y538">
        <v>126.389</v>
      </c>
      <c r="Z538">
        <v>71.346000000000004</v>
      </c>
      <c r="AA538">
        <v>141.02799999999999</v>
      </c>
      <c r="AB538">
        <v>60.104999999999997</v>
      </c>
      <c r="AC538">
        <v>96.016999999999996</v>
      </c>
      <c r="AD538">
        <v>130.232</v>
      </c>
      <c r="AE538">
        <v>200.40799999999999</v>
      </c>
    </row>
    <row r="539" spans="1:31" x14ac:dyDescent="0.25">
      <c r="A539">
        <v>2038</v>
      </c>
      <c r="B539">
        <v>4</v>
      </c>
      <c r="C539">
        <v>145.31299999999999</v>
      </c>
      <c r="D539">
        <v>244.99600000000001</v>
      </c>
      <c r="E539">
        <v>145.60499999999999</v>
      </c>
      <c r="F539">
        <v>71.989000000000004</v>
      </c>
      <c r="G539">
        <v>119.267</v>
      </c>
      <c r="H539">
        <v>112.16200000000001</v>
      </c>
      <c r="I539">
        <v>134.34200000000001</v>
      </c>
      <c r="J539">
        <v>80.137</v>
      </c>
      <c r="K539">
        <v>165.73099999999999</v>
      </c>
      <c r="L539">
        <v>128.529</v>
      </c>
      <c r="M539">
        <v>260.29199999999997</v>
      </c>
      <c r="N539">
        <v>73.275999999999996</v>
      </c>
      <c r="O539">
        <v>182.321</v>
      </c>
      <c r="P539">
        <v>128.16900000000001</v>
      </c>
      <c r="Q539">
        <v>37.536999999999999</v>
      </c>
      <c r="R539">
        <v>136.34200000000001</v>
      </c>
      <c r="S539">
        <v>111.55</v>
      </c>
      <c r="T539">
        <v>178.07300000000001</v>
      </c>
      <c r="U539">
        <v>106.08199999999999</v>
      </c>
      <c r="V539">
        <v>245.05199999999999</v>
      </c>
      <c r="W539">
        <v>52.707000000000001</v>
      </c>
      <c r="X539">
        <v>76.968999999999994</v>
      </c>
      <c r="Y539">
        <v>162.03399999999999</v>
      </c>
      <c r="Z539">
        <v>83.86</v>
      </c>
      <c r="AA539">
        <v>101.129</v>
      </c>
      <c r="AB539">
        <v>79.942999999999998</v>
      </c>
      <c r="AC539">
        <v>51.316000000000003</v>
      </c>
      <c r="AD539">
        <v>97.042000000000002</v>
      </c>
      <c r="AE539">
        <v>101.369</v>
      </c>
    </row>
    <row r="540" spans="1:31" x14ac:dyDescent="0.25">
      <c r="A540">
        <v>2039</v>
      </c>
      <c r="B540">
        <v>4</v>
      </c>
      <c r="C540">
        <v>236.90100000000001</v>
      </c>
      <c r="D540">
        <v>240.745</v>
      </c>
      <c r="E540">
        <v>116.324</v>
      </c>
      <c r="F540">
        <v>121.075</v>
      </c>
      <c r="G540">
        <v>81.394000000000005</v>
      </c>
      <c r="H540">
        <v>82.712000000000003</v>
      </c>
      <c r="I540">
        <v>136.12200000000001</v>
      </c>
      <c r="J540">
        <v>113.255</v>
      </c>
      <c r="K540">
        <v>69.811000000000007</v>
      </c>
      <c r="L540">
        <v>117.215</v>
      </c>
      <c r="M540">
        <v>183.416</v>
      </c>
      <c r="N540">
        <v>210.81</v>
      </c>
      <c r="O540">
        <v>166.298</v>
      </c>
      <c r="P540">
        <v>145.85300000000001</v>
      </c>
      <c r="Q540">
        <v>178.358</v>
      </c>
      <c r="R540">
        <v>206.953</v>
      </c>
      <c r="S540">
        <v>237.767</v>
      </c>
      <c r="T540">
        <v>159.76900000000001</v>
      </c>
      <c r="U540">
        <v>129.97900000000001</v>
      </c>
      <c r="V540">
        <v>97.525999999999996</v>
      </c>
      <c r="W540">
        <v>156.648</v>
      </c>
      <c r="X540">
        <v>135.43899999999999</v>
      </c>
      <c r="Y540">
        <v>90.835999999999999</v>
      </c>
      <c r="Z540">
        <v>78.989999999999995</v>
      </c>
      <c r="AA540">
        <v>104.83799999999999</v>
      </c>
      <c r="AB540">
        <v>174.96600000000001</v>
      </c>
      <c r="AC540">
        <v>117.06399999999999</v>
      </c>
      <c r="AD540">
        <v>149.41</v>
      </c>
      <c r="AE540">
        <v>107.071</v>
      </c>
    </row>
    <row r="541" spans="1:31" x14ac:dyDescent="0.25">
      <c r="A541">
        <v>2040</v>
      </c>
      <c r="B541">
        <v>4</v>
      </c>
      <c r="C541">
        <v>87.037999999999997</v>
      </c>
      <c r="D541">
        <v>169.64500000000001</v>
      </c>
      <c r="E541">
        <v>158.97300000000001</v>
      </c>
      <c r="F541">
        <v>66.037999999999997</v>
      </c>
      <c r="G541">
        <v>80.308999999999997</v>
      </c>
      <c r="H541">
        <v>152.16</v>
      </c>
      <c r="I541">
        <v>77.344999999999999</v>
      </c>
      <c r="J541">
        <v>127.58199999999999</v>
      </c>
      <c r="K541">
        <v>123.541</v>
      </c>
      <c r="L541">
        <v>100.524</v>
      </c>
      <c r="M541">
        <v>189.74299999999999</v>
      </c>
      <c r="N541">
        <v>107.77200000000001</v>
      </c>
      <c r="O541">
        <v>107.81699999999999</v>
      </c>
      <c r="P541">
        <v>141.05000000000001</v>
      </c>
      <c r="Q541">
        <v>152.959</v>
      </c>
      <c r="R541">
        <v>150.28100000000001</v>
      </c>
      <c r="S541">
        <v>103.455</v>
      </c>
      <c r="T541">
        <v>82.63</v>
      </c>
      <c r="U541">
        <v>74.954999999999998</v>
      </c>
      <c r="V541">
        <v>157.97499999999999</v>
      </c>
      <c r="W541">
        <v>169.012</v>
      </c>
      <c r="X541">
        <v>95.006</v>
      </c>
      <c r="Y541">
        <v>78.650999999999996</v>
      </c>
      <c r="Z541">
        <v>108.637</v>
      </c>
      <c r="AA541">
        <v>54.423000000000002</v>
      </c>
      <c r="AB541">
        <v>78.084000000000003</v>
      </c>
      <c r="AC541">
        <v>135.084</v>
      </c>
      <c r="AD541">
        <v>101.53400000000001</v>
      </c>
      <c r="AE541">
        <v>82.337000000000003</v>
      </c>
    </row>
    <row r="542" spans="1:31" x14ac:dyDescent="0.25">
      <c r="A542">
        <v>2041</v>
      </c>
      <c r="B542">
        <v>4</v>
      </c>
      <c r="C542">
        <v>123.696</v>
      </c>
      <c r="D542">
        <v>206.44399999999999</v>
      </c>
      <c r="E542">
        <v>173.613</v>
      </c>
      <c r="F542">
        <v>121.095</v>
      </c>
      <c r="G542">
        <v>78.305000000000007</v>
      </c>
      <c r="H542">
        <v>101.34</v>
      </c>
      <c r="I542">
        <v>150.703</v>
      </c>
      <c r="J542">
        <v>95.692999999999998</v>
      </c>
      <c r="K542">
        <v>86.727000000000004</v>
      </c>
      <c r="L542">
        <v>65.814999999999998</v>
      </c>
      <c r="M542">
        <v>115.506</v>
      </c>
      <c r="N542">
        <v>139.55699999999999</v>
      </c>
      <c r="O542">
        <v>182.523</v>
      </c>
      <c r="P542">
        <v>140.24100000000001</v>
      </c>
      <c r="Q542">
        <v>114.282</v>
      </c>
      <c r="R542">
        <v>189.661</v>
      </c>
      <c r="S542">
        <v>114.33799999999999</v>
      </c>
      <c r="T542">
        <v>124.69499999999999</v>
      </c>
      <c r="U542">
        <v>99.221999999999994</v>
      </c>
      <c r="V542">
        <v>195.589</v>
      </c>
      <c r="W542">
        <v>191.87200000000001</v>
      </c>
      <c r="X542">
        <v>166.03800000000001</v>
      </c>
      <c r="Y542">
        <v>114.845</v>
      </c>
      <c r="Z542">
        <v>76.888999999999996</v>
      </c>
      <c r="AA542">
        <v>34.963999999999999</v>
      </c>
      <c r="AB542">
        <v>103.33499999999999</v>
      </c>
      <c r="AC542">
        <v>106.73</v>
      </c>
      <c r="AD542">
        <v>105.568</v>
      </c>
      <c r="AE542">
        <v>289.202</v>
      </c>
    </row>
    <row r="543" spans="1:31" x14ac:dyDescent="0.25">
      <c r="A543">
        <v>2042</v>
      </c>
      <c r="B543">
        <v>4</v>
      </c>
      <c r="C543">
        <v>178.214</v>
      </c>
      <c r="D543">
        <v>94.018000000000001</v>
      </c>
      <c r="E543">
        <v>158.81299999999999</v>
      </c>
      <c r="F543">
        <v>195.773</v>
      </c>
      <c r="G543">
        <v>57.972999999999999</v>
      </c>
      <c r="H543">
        <v>110.14700000000001</v>
      </c>
      <c r="I543">
        <v>153.202</v>
      </c>
      <c r="J543">
        <v>93.561000000000007</v>
      </c>
      <c r="K543">
        <v>144.01400000000001</v>
      </c>
      <c r="L543">
        <v>69.391000000000005</v>
      </c>
      <c r="M543">
        <v>134.036</v>
      </c>
      <c r="N543">
        <v>123.137</v>
      </c>
      <c r="O543">
        <v>95.68</v>
      </c>
      <c r="P543">
        <v>135.935</v>
      </c>
      <c r="Q543">
        <v>92.924000000000007</v>
      </c>
      <c r="R543">
        <v>141.48099999999999</v>
      </c>
      <c r="S543">
        <v>94.222999999999999</v>
      </c>
      <c r="T543">
        <v>25.834</v>
      </c>
      <c r="U543">
        <v>174.393</v>
      </c>
      <c r="V543">
        <v>88.951999999999998</v>
      </c>
      <c r="W543">
        <v>58.091000000000001</v>
      </c>
      <c r="X543">
        <v>120.625</v>
      </c>
      <c r="Y543">
        <v>126.786</v>
      </c>
      <c r="Z543">
        <v>167.41499999999999</v>
      </c>
      <c r="AA543">
        <v>217.917</v>
      </c>
      <c r="AB543">
        <v>145.26400000000001</v>
      </c>
      <c r="AC543">
        <v>143.01</v>
      </c>
      <c r="AD543">
        <v>146.50299999999999</v>
      </c>
      <c r="AE543">
        <v>110.17100000000001</v>
      </c>
    </row>
    <row r="544" spans="1:31" x14ac:dyDescent="0.25">
      <c r="A544">
        <v>2043</v>
      </c>
      <c r="B544">
        <v>4</v>
      </c>
      <c r="C544">
        <v>107.175</v>
      </c>
      <c r="D544">
        <v>148.70400000000001</v>
      </c>
      <c r="E544">
        <v>260.60599999999999</v>
      </c>
      <c r="F544">
        <v>152.68199999999999</v>
      </c>
      <c r="G544">
        <v>82.430999999999997</v>
      </c>
      <c r="H544">
        <v>217.05799999999999</v>
      </c>
      <c r="I544">
        <v>117.235</v>
      </c>
      <c r="J544">
        <v>83.051000000000002</v>
      </c>
      <c r="K544">
        <v>129.107</v>
      </c>
      <c r="L544">
        <v>265.70800000000003</v>
      </c>
      <c r="M544">
        <v>264.69299999999998</v>
      </c>
      <c r="N544">
        <v>174.47300000000001</v>
      </c>
      <c r="O544">
        <v>124.48099999999999</v>
      </c>
      <c r="P544">
        <v>93.391000000000005</v>
      </c>
      <c r="Q544">
        <v>136.31299999999999</v>
      </c>
      <c r="R544">
        <v>78.338999999999999</v>
      </c>
      <c r="S544">
        <v>152.44399999999999</v>
      </c>
      <c r="T544">
        <v>129.102</v>
      </c>
      <c r="U544">
        <v>78.915999999999997</v>
      </c>
      <c r="V544">
        <v>48.241</v>
      </c>
      <c r="W544">
        <v>138.505</v>
      </c>
      <c r="X544">
        <v>77.831000000000003</v>
      </c>
      <c r="Y544">
        <v>127.854</v>
      </c>
      <c r="Z544">
        <v>64.36</v>
      </c>
      <c r="AA544">
        <v>87.495000000000005</v>
      </c>
      <c r="AB544">
        <v>221.738</v>
      </c>
      <c r="AC544">
        <v>130.649</v>
      </c>
      <c r="AD544">
        <v>139.25800000000001</v>
      </c>
      <c r="AE544">
        <v>146.52600000000001</v>
      </c>
    </row>
    <row r="545" spans="1:31" x14ac:dyDescent="0.25">
      <c r="A545">
        <v>2044</v>
      </c>
      <c r="B545">
        <v>4</v>
      </c>
      <c r="C545">
        <v>98.164000000000001</v>
      </c>
      <c r="D545">
        <v>149.45599999999999</v>
      </c>
      <c r="E545">
        <v>180.57</v>
      </c>
      <c r="F545">
        <v>68.878</v>
      </c>
      <c r="G545">
        <v>104.804</v>
      </c>
      <c r="H545">
        <v>89.543999999999997</v>
      </c>
      <c r="I545">
        <v>200.916</v>
      </c>
      <c r="J545">
        <v>185.18</v>
      </c>
      <c r="K545">
        <v>166.27099999999999</v>
      </c>
      <c r="L545">
        <v>139.352</v>
      </c>
      <c r="M545">
        <v>93.882999999999996</v>
      </c>
      <c r="N545">
        <v>57.749000000000002</v>
      </c>
      <c r="O545">
        <v>116.44199999999999</v>
      </c>
      <c r="P545">
        <v>70.664000000000001</v>
      </c>
      <c r="Q545">
        <v>127.483</v>
      </c>
      <c r="R545">
        <v>157.26900000000001</v>
      </c>
      <c r="S545">
        <v>194.87</v>
      </c>
      <c r="T545">
        <v>73.721000000000004</v>
      </c>
      <c r="U545">
        <v>102.22</v>
      </c>
      <c r="V545">
        <v>91.34</v>
      </c>
      <c r="W545">
        <v>104.634</v>
      </c>
      <c r="X545">
        <v>52.140999999999998</v>
      </c>
      <c r="Y545">
        <v>89.02</v>
      </c>
      <c r="Z545">
        <v>52.838000000000001</v>
      </c>
      <c r="AA545">
        <v>143.49799999999999</v>
      </c>
      <c r="AB545">
        <v>73.936000000000007</v>
      </c>
      <c r="AC545">
        <v>85.742000000000004</v>
      </c>
      <c r="AD545">
        <v>120.744</v>
      </c>
      <c r="AE545">
        <v>162.244</v>
      </c>
    </row>
    <row r="546" spans="1:31" x14ac:dyDescent="0.25">
      <c r="A546">
        <v>2045</v>
      </c>
      <c r="B546">
        <v>4</v>
      </c>
      <c r="C546">
        <v>93.625</v>
      </c>
      <c r="D546">
        <v>126.224</v>
      </c>
      <c r="E546">
        <v>117.328</v>
      </c>
      <c r="F546">
        <v>200.53800000000001</v>
      </c>
      <c r="G546">
        <v>132.07599999999999</v>
      </c>
      <c r="H546">
        <v>84.21</v>
      </c>
      <c r="I546">
        <v>177.267</v>
      </c>
      <c r="J546">
        <v>79.863</v>
      </c>
      <c r="K546">
        <v>58.970999999999997</v>
      </c>
      <c r="L546">
        <v>194.97300000000001</v>
      </c>
      <c r="M546">
        <v>133.23699999999999</v>
      </c>
      <c r="N546">
        <v>186.44</v>
      </c>
      <c r="O546">
        <v>112.81699999999999</v>
      </c>
      <c r="P546">
        <v>81.95</v>
      </c>
      <c r="Q546">
        <v>114.401</v>
      </c>
      <c r="R546">
        <v>192.28299999999999</v>
      </c>
      <c r="S546">
        <v>191.72900000000001</v>
      </c>
      <c r="T546">
        <v>100.676</v>
      </c>
      <c r="U546">
        <v>154.78299999999999</v>
      </c>
      <c r="V546">
        <v>105.749</v>
      </c>
      <c r="W546">
        <v>156.904</v>
      </c>
      <c r="X546">
        <v>120.982</v>
      </c>
      <c r="Y546">
        <v>79.813999999999993</v>
      </c>
      <c r="Z546">
        <v>77.694000000000003</v>
      </c>
      <c r="AA546">
        <v>64.835999999999999</v>
      </c>
      <c r="AB546">
        <v>143.566</v>
      </c>
      <c r="AC546">
        <v>68.873000000000005</v>
      </c>
      <c r="AD546">
        <v>101.65900000000001</v>
      </c>
      <c r="AE546">
        <v>59.231999999999999</v>
      </c>
    </row>
    <row r="547" spans="1:31" x14ac:dyDescent="0.25">
      <c r="A547">
        <v>2046</v>
      </c>
      <c r="B547">
        <v>4</v>
      </c>
      <c r="C547">
        <v>108.10299999999999</v>
      </c>
      <c r="D547">
        <v>128.61600000000001</v>
      </c>
      <c r="E547">
        <v>91.242999999999995</v>
      </c>
      <c r="F547">
        <v>154.86799999999999</v>
      </c>
      <c r="G547">
        <v>195.18199999999999</v>
      </c>
      <c r="H547">
        <v>148.07900000000001</v>
      </c>
      <c r="I547">
        <v>59.317999999999998</v>
      </c>
      <c r="J547">
        <v>172.351</v>
      </c>
      <c r="K547">
        <v>59.856999999999999</v>
      </c>
      <c r="L547">
        <v>117.804</v>
      </c>
      <c r="M547">
        <v>116.917</v>
      </c>
      <c r="N547">
        <v>100.488</v>
      </c>
      <c r="O547">
        <v>234.44300000000001</v>
      </c>
      <c r="P547">
        <v>124.809</v>
      </c>
      <c r="Q547">
        <v>79.802999999999997</v>
      </c>
      <c r="R547">
        <v>87.317999999999998</v>
      </c>
      <c r="S547">
        <v>106.46</v>
      </c>
      <c r="T547">
        <v>139.96799999999999</v>
      </c>
      <c r="U547">
        <v>101.077</v>
      </c>
      <c r="V547">
        <v>149.91399999999999</v>
      </c>
      <c r="W547">
        <v>228.749</v>
      </c>
      <c r="X547">
        <v>78.938000000000002</v>
      </c>
      <c r="Y547">
        <v>65.290000000000006</v>
      </c>
      <c r="Z547">
        <v>83.974999999999994</v>
      </c>
      <c r="AA547">
        <v>110.218</v>
      </c>
      <c r="AB547">
        <v>117.346</v>
      </c>
      <c r="AC547">
        <v>110.489</v>
      </c>
      <c r="AD547">
        <v>124.78700000000001</v>
      </c>
      <c r="AE547">
        <v>64.290000000000006</v>
      </c>
    </row>
    <row r="548" spans="1:31" x14ac:dyDescent="0.25">
      <c r="A548">
        <v>2047</v>
      </c>
      <c r="B548">
        <v>4</v>
      </c>
      <c r="C548">
        <v>64.817999999999998</v>
      </c>
      <c r="D548">
        <v>82.811000000000007</v>
      </c>
      <c r="E548">
        <v>95.715000000000003</v>
      </c>
      <c r="F548">
        <v>168.14599999999999</v>
      </c>
      <c r="G548">
        <v>154.53700000000001</v>
      </c>
      <c r="H548">
        <v>104.155</v>
      </c>
      <c r="I548">
        <v>232.22</v>
      </c>
      <c r="J548">
        <v>89.084000000000003</v>
      </c>
      <c r="K548">
        <v>91.555999999999997</v>
      </c>
      <c r="L548">
        <v>91.709000000000003</v>
      </c>
      <c r="M548">
        <v>136.13499999999999</v>
      </c>
      <c r="N548">
        <v>126.126</v>
      </c>
      <c r="O548">
        <v>84.572000000000003</v>
      </c>
      <c r="P548">
        <v>149.79599999999999</v>
      </c>
      <c r="Q548">
        <v>126.565</v>
      </c>
      <c r="R548">
        <v>79.778999999999996</v>
      </c>
      <c r="S548">
        <v>160.42699999999999</v>
      </c>
      <c r="T548">
        <v>177.982</v>
      </c>
      <c r="U548">
        <v>89.507999999999996</v>
      </c>
      <c r="V548">
        <v>122.033</v>
      </c>
      <c r="W548">
        <v>76.415000000000006</v>
      </c>
      <c r="X548">
        <v>122.05</v>
      </c>
      <c r="Y548">
        <v>157.55199999999999</v>
      </c>
      <c r="Z548">
        <v>64.914000000000001</v>
      </c>
      <c r="AA548">
        <v>144.577</v>
      </c>
      <c r="AB548">
        <v>75.41</v>
      </c>
      <c r="AC548">
        <v>126.21899999999999</v>
      </c>
      <c r="AD548">
        <v>132.11600000000001</v>
      </c>
      <c r="AE548">
        <v>132.221</v>
      </c>
    </row>
    <row r="549" spans="1:31" x14ac:dyDescent="0.25">
      <c r="A549">
        <v>2048</v>
      </c>
      <c r="B549">
        <v>4</v>
      </c>
      <c r="C549">
        <v>91.385999999999996</v>
      </c>
      <c r="D549">
        <v>161.66200000000001</v>
      </c>
      <c r="E549">
        <v>113.702</v>
      </c>
      <c r="F549">
        <v>150.267</v>
      </c>
      <c r="G549">
        <v>85.27</v>
      </c>
      <c r="H549">
        <v>91.647999999999996</v>
      </c>
      <c r="I549">
        <v>119.77800000000001</v>
      </c>
      <c r="J549">
        <v>68.778999999999996</v>
      </c>
      <c r="K549">
        <v>106.486</v>
      </c>
      <c r="L549">
        <v>57.465000000000003</v>
      </c>
      <c r="M549">
        <v>184.08600000000001</v>
      </c>
      <c r="N549">
        <v>89.438000000000002</v>
      </c>
      <c r="O549">
        <v>144.614</v>
      </c>
      <c r="P549">
        <v>202.44200000000001</v>
      </c>
      <c r="Q549">
        <v>286.45400000000001</v>
      </c>
      <c r="R549">
        <v>66.605999999999995</v>
      </c>
      <c r="S549">
        <v>165.29</v>
      </c>
      <c r="T549">
        <v>98.802000000000007</v>
      </c>
      <c r="U549">
        <v>122.375</v>
      </c>
      <c r="V549">
        <v>184.631</v>
      </c>
      <c r="W549">
        <v>111.907</v>
      </c>
      <c r="X549">
        <v>191.113</v>
      </c>
      <c r="Y549">
        <v>120.178</v>
      </c>
      <c r="Z549">
        <v>61.155999999999999</v>
      </c>
      <c r="AA549">
        <v>48.871000000000002</v>
      </c>
      <c r="AB549">
        <v>95.388999999999996</v>
      </c>
      <c r="AC549">
        <v>104.241</v>
      </c>
      <c r="AD549">
        <v>119.37</v>
      </c>
      <c r="AE549">
        <v>124.65300000000001</v>
      </c>
    </row>
    <row r="550" spans="1:31" x14ac:dyDescent="0.25">
      <c r="A550">
        <v>2049</v>
      </c>
      <c r="B550">
        <v>4</v>
      </c>
      <c r="C550">
        <v>106.879</v>
      </c>
      <c r="D550">
        <v>153.01</v>
      </c>
      <c r="E550">
        <v>199.38</v>
      </c>
      <c r="F550">
        <v>105.44799999999999</v>
      </c>
      <c r="G550">
        <v>118.83199999999999</v>
      </c>
      <c r="H550">
        <v>111.90300000000001</v>
      </c>
      <c r="I550">
        <v>112.002</v>
      </c>
      <c r="J550">
        <v>123.384</v>
      </c>
      <c r="K550">
        <v>157.42400000000001</v>
      </c>
      <c r="L550">
        <v>191.92500000000001</v>
      </c>
      <c r="M550">
        <v>147.696</v>
      </c>
      <c r="N550">
        <v>119.429</v>
      </c>
      <c r="O550">
        <v>69.978999999999999</v>
      </c>
      <c r="P550">
        <v>213.161</v>
      </c>
      <c r="Q550">
        <v>131.88999999999999</v>
      </c>
      <c r="R550">
        <v>160.03</v>
      </c>
      <c r="S550">
        <v>52.006999999999998</v>
      </c>
      <c r="T550">
        <v>94.361000000000004</v>
      </c>
      <c r="U550">
        <v>106.304</v>
      </c>
      <c r="V550">
        <v>187.48500000000001</v>
      </c>
      <c r="W550">
        <v>69.119</v>
      </c>
      <c r="X550">
        <v>89.584000000000003</v>
      </c>
      <c r="Y550">
        <v>141.328</v>
      </c>
      <c r="Z550">
        <v>57.018000000000001</v>
      </c>
      <c r="AA550">
        <v>171.602</v>
      </c>
      <c r="AB550">
        <v>96.305000000000007</v>
      </c>
      <c r="AC550">
        <v>107.89100000000001</v>
      </c>
      <c r="AD550">
        <v>88.451999999999998</v>
      </c>
      <c r="AE550">
        <v>137.53700000000001</v>
      </c>
    </row>
    <row r="551" spans="1:31" x14ac:dyDescent="0.25">
      <c r="A551">
        <v>2050</v>
      </c>
      <c r="B551">
        <v>4</v>
      </c>
      <c r="C551">
        <v>162.26499999999999</v>
      </c>
      <c r="D551">
        <v>108.961</v>
      </c>
      <c r="E551">
        <v>127.09099999999999</v>
      </c>
      <c r="F551">
        <v>114.401</v>
      </c>
      <c r="G551">
        <v>81.231999999999999</v>
      </c>
      <c r="H551">
        <v>78.664000000000001</v>
      </c>
      <c r="I551">
        <v>88.26</v>
      </c>
      <c r="J551">
        <v>135.77199999999999</v>
      </c>
      <c r="K551">
        <v>161.31</v>
      </c>
      <c r="L551">
        <v>97.289000000000001</v>
      </c>
      <c r="M551">
        <v>159.029</v>
      </c>
      <c r="N551">
        <v>63.063000000000002</v>
      </c>
      <c r="O551">
        <v>237.68199999999999</v>
      </c>
      <c r="P551">
        <v>162.29599999999999</v>
      </c>
      <c r="Q551">
        <v>103.45699999999999</v>
      </c>
      <c r="R551">
        <v>204.595</v>
      </c>
      <c r="S551">
        <v>134.447</v>
      </c>
      <c r="T551">
        <v>194.71</v>
      </c>
      <c r="U551">
        <v>209.86</v>
      </c>
      <c r="V551">
        <v>75.885000000000005</v>
      </c>
      <c r="W551">
        <v>109.187</v>
      </c>
      <c r="X551">
        <v>126.542</v>
      </c>
      <c r="Y551">
        <v>73.045000000000002</v>
      </c>
      <c r="Z551">
        <v>120.27500000000001</v>
      </c>
      <c r="AA551">
        <v>36.19</v>
      </c>
      <c r="AB551">
        <v>213.815</v>
      </c>
      <c r="AC551">
        <v>266.63099999999997</v>
      </c>
      <c r="AD551">
        <v>175.19300000000001</v>
      </c>
      <c r="AE551">
        <v>143.52099999999999</v>
      </c>
    </row>
    <row r="552" spans="1:31" x14ac:dyDescent="0.25">
      <c r="A552">
        <v>2051</v>
      </c>
      <c r="B552">
        <v>4</v>
      </c>
      <c r="C552">
        <v>86.364999999999995</v>
      </c>
      <c r="D552">
        <v>161.666</v>
      </c>
      <c r="E552">
        <v>149.90799999999999</v>
      </c>
      <c r="F552">
        <v>129.18799999999999</v>
      </c>
      <c r="G552">
        <v>55.107999999999997</v>
      </c>
      <c r="H552">
        <v>101.486</v>
      </c>
      <c r="I552">
        <v>80.341999999999999</v>
      </c>
      <c r="J552">
        <v>143.108</v>
      </c>
      <c r="K552">
        <v>100.39400000000001</v>
      </c>
      <c r="L552">
        <v>71.103999999999999</v>
      </c>
      <c r="M552">
        <v>148.46199999999999</v>
      </c>
      <c r="N552">
        <v>130.922</v>
      </c>
      <c r="O552">
        <v>66.444000000000003</v>
      </c>
      <c r="P552">
        <v>196.846</v>
      </c>
      <c r="Q552">
        <v>206.446</v>
      </c>
      <c r="R552">
        <v>111.614</v>
      </c>
      <c r="S552">
        <v>209.78899999999999</v>
      </c>
      <c r="T552">
        <v>142.15600000000001</v>
      </c>
      <c r="U552">
        <v>88.622</v>
      </c>
      <c r="V552">
        <v>73.363</v>
      </c>
      <c r="W552">
        <v>79.296000000000006</v>
      </c>
      <c r="X552">
        <v>207.43299999999999</v>
      </c>
      <c r="Y552">
        <v>42.256999999999998</v>
      </c>
      <c r="Z552">
        <v>82.028999999999996</v>
      </c>
      <c r="AA552">
        <v>40.673000000000002</v>
      </c>
      <c r="AB552">
        <v>185.316</v>
      </c>
      <c r="AC552">
        <v>142.89500000000001</v>
      </c>
      <c r="AD552">
        <v>78.031999999999996</v>
      </c>
      <c r="AE552">
        <v>74.596999999999994</v>
      </c>
    </row>
    <row r="553" spans="1:31" x14ac:dyDescent="0.25">
      <c r="A553">
        <v>2052</v>
      </c>
      <c r="B553">
        <v>4</v>
      </c>
      <c r="C553">
        <v>126.49299999999999</v>
      </c>
      <c r="D553">
        <v>116.366</v>
      </c>
      <c r="E553">
        <v>209.536</v>
      </c>
      <c r="F553">
        <v>112.289</v>
      </c>
      <c r="G553">
        <v>74.022000000000006</v>
      </c>
      <c r="H553">
        <v>85.953000000000003</v>
      </c>
      <c r="I553">
        <v>85.971000000000004</v>
      </c>
      <c r="J553">
        <v>142.50299999999999</v>
      </c>
      <c r="K553">
        <v>110.5</v>
      </c>
      <c r="L553">
        <v>166.648</v>
      </c>
      <c r="M553">
        <v>97.102999999999994</v>
      </c>
      <c r="N553">
        <v>64.040000000000006</v>
      </c>
      <c r="O553">
        <v>106.13200000000001</v>
      </c>
      <c r="P553">
        <v>288.149</v>
      </c>
      <c r="Q553">
        <v>146.072</v>
      </c>
      <c r="R553">
        <v>147.33799999999999</v>
      </c>
      <c r="S553">
        <v>146.45599999999999</v>
      </c>
      <c r="T553">
        <v>117.89100000000001</v>
      </c>
      <c r="U553">
        <v>95.617999999999995</v>
      </c>
      <c r="V553">
        <v>75.578000000000003</v>
      </c>
      <c r="W553">
        <v>137.708</v>
      </c>
      <c r="X553">
        <v>59.969000000000001</v>
      </c>
      <c r="Y553">
        <v>96.355000000000004</v>
      </c>
      <c r="Z553">
        <v>76.465999999999994</v>
      </c>
      <c r="AA553">
        <v>55.061999999999998</v>
      </c>
      <c r="AB553">
        <v>114.408</v>
      </c>
      <c r="AC553">
        <v>162.995</v>
      </c>
      <c r="AD553">
        <v>126.22199999999999</v>
      </c>
      <c r="AE553">
        <v>172.096</v>
      </c>
    </row>
    <row r="554" spans="1:31" x14ac:dyDescent="0.25">
      <c r="A554">
        <v>2053</v>
      </c>
      <c r="B554">
        <v>4</v>
      </c>
      <c r="C554">
        <v>137.67400000000001</v>
      </c>
      <c r="D554">
        <v>77.188999999999993</v>
      </c>
      <c r="E554">
        <v>94.751000000000005</v>
      </c>
      <c r="F554">
        <v>179.46799999999999</v>
      </c>
      <c r="G554">
        <v>143.57599999999999</v>
      </c>
      <c r="H554">
        <v>117.636</v>
      </c>
      <c r="I554">
        <v>102.363</v>
      </c>
      <c r="J554">
        <v>107.663</v>
      </c>
      <c r="K554">
        <v>67.977999999999994</v>
      </c>
      <c r="L554">
        <v>159.583</v>
      </c>
      <c r="M554">
        <v>167.06</v>
      </c>
      <c r="N554">
        <v>98.454999999999998</v>
      </c>
      <c r="O554">
        <v>170.822</v>
      </c>
      <c r="P554">
        <v>115.70699999999999</v>
      </c>
      <c r="Q554">
        <v>128.16999999999999</v>
      </c>
      <c r="R554">
        <v>136.643</v>
      </c>
      <c r="S554">
        <v>125.366</v>
      </c>
      <c r="T554">
        <v>70.495000000000005</v>
      </c>
      <c r="U554">
        <v>140.94200000000001</v>
      </c>
      <c r="V554">
        <v>148.09899999999999</v>
      </c>
      <c r="W554">
        <v>74.471999999999994</v>
      </c>
      <c r="X554">
        <v>109.625</v>
      </c>
      <c r="Y554">
        <v>169.292</v>
      </c>
      <c r="Z554">
        <v>98.846000000000004</v>
      </c>
      <c r="AA554">
        <v>29.956</v>
      </c>
      <c r="AB554">
        <v>149.624</v>
      </c>
      <c r="AC554">
        <v>125.248</v>
      </c>
      <c r="AD554">
        <v>177.55799999999999</v>
      </c>
      <c r="AE554">
        <v>114.262</v>
      </c>
    </row>
    <row r="555" spans="1:31" x14ac:dyDescent="0.25">
      <c r="A555">
        <v>2054</v>
      </c>
      <c r="B555">
        <v>4</v>
      </c>
      <c r="C555">
        <v>45.417000000000002</v>
      </c>
      <c r="D555">
        <v>162.68100000000001</v>
      </c>
      <c r="E555">
        <v>142.72</v>
      </c>
      <c r="F555">
        <v>41.36</v>
      </c>
      <c r="G555">
        <v>98.296999999999997</v>
      </c>
      <c r="H555">
        <v>85.539000000000001</v>
      </c>
      <c r="I555">
        <v>115.54</v>
      </c>
      <c r="J555">
        <v>147.923</v>
      </c>
      <c r="K555">
        <v>106.831</v>
      </c>
      <c r="L555">
        <v>94.989000000000004</v>
      </c>
      <c r="M555">
        <v>163.636</v>
      </c>
      <c r="N555">
        <v>77.909000000000006</v>
      </c>
      <c r="O555">
        <v>67.004000000000005</v>
      </c>
      <c r="P555">
        <v>252.46</v>
      </c>
      <c r="Q555">
        <v>106.181</v>
      </c>
      <c r="R555">
        <v>209.905</v>
      </c>
      <c r="S555">
        <v>240.14699999999999</v>
      </c>
      <c r="T555">
        <v>144.34</v>
      </c>
      <c r="U555">
        <v>139.41800000000001</v>
      </c>
      <c r="V555">
        <v>111.184</v>
      </c>
      <c r="W555">
        <v>90.376999999999995</v>
      </c>
      <c r="X555">
        <v>81.034999999999997</v>
      </c>
      <c r="Y555">
        <v>219.45699999999999</v>
      </c>
      <c r="Z555">
        <v>56.969000000000001</v>
      </c>
      <c r="AA555">
        <v>146.65</v>
      </c>
      <c r="AB555">
        <v>160.76300000000001</v>
      </c>
      <c r="AC555">
        <v>146.191</v>
      </c>
      <c r="AD555">
        <v>92.117000000000004</v>
      </c>
      <c r="AE555">
        <v>148.47300000000001</v>
      </c>
    </row>
    <row r="556" spans="1:31" x14ac:dyDescent="0.25">
      <c r="A556">
        <v>2055</v>
      </c>
      <c r="B556">
        <v>4</v>
      </c>
      <c r="C556">
        <v>107.09399999999999</v>
      </c>
      <c r="D556">
        <v>150.34200000000001</v>
      </c>
      <c r="E556">
        <v>157.1</v>
      </c>
      <c r="F556">
        <v>113.8</v>
      </c>
      <c r="G556">
        <v>240.88900000000001</v>
      </c>
      <c r="H556">
        <v>105.77800000000001</v>
      </c>
      <c r="I556">
        <v>90.266999999999996</v>
      </c>
      <c r="J556">
        <v>112.90600000000001</v>
      </c>
      <c r="K556">
        <v>69.024000000000001</v>
      </c>
      <c r="L556">
        <v>135.059</v>
      </c>
      <c r="M556">
        <v>113.41800000000001</v>
      </c>
      <c r="N556">
        <v>56.73</v>
      </c>
      <c r="O556">
        <v>127.28700000000001</v>
      </c>
      <c r="P556">
        <v>70.643000000000001</v>
      </c>
      <c r="Q556">
        <v>130.12799999999999</v>
      </c>
      <c r="R556">
        <v>118.095</v>
      </c>
      <c r="S556">
        <v>134.364</v>
      </c>
      <c r="T556">
        <v>99.296000000000006</v>
      </c>
      <c r="U556">
        <v>126.03400000000001</v>
      </c>
      <c r="V556">
        <v>141.35</v>
      </c>
      <c r="W556">
        <v>104.64</v>
      </c>
      <c r="X556">
        <v>68.459999999999994</v>
      </c>
      <c r="Y556">
        <v>50.698</v>
      </c>
      <c r="Z556">
        <v>68.061000000000007</v>
      </c>
      <c r="AA556">
        <v>74.977000000000004</v>
      </c>
      <c r="AB556">
        <v>56.281999999999996</v>
      </c>
      <c r="AC556">
        <v>146.095</v>
      </c>
      <c r="AD556">
        <v>119.336</v>
      </c>
      <c r="AE556">
        <v>154.34200000000001</v>
      </c>
    </row>
    <row r="557" spans="1:31" x14ac:dyDescent="0.25">
      <c r="A557">
        <v>2056</v>
      </c>
      <c r="B557">
        <v>4</v>
      </c>
      <c r="C557">
        <v>144.43899999999999</v>
      </c>
      <c r="D557">
        <v>112.381</v>
      </c>
      <c r="E557">
        <v>161.33699999999999</v>
      </c>
      <c r="F557">
        <v>64.783000000000001</v>
      </c>
      <c r="G557">
        <v>65.335999999999999</v>
      </c>
      <c r="H557">
        <v>106.254</v>
      </c>
      <c r="I557">
        <v>94.039000000000001</v>
      </c>
      <c r="J557">
        <v>143.958</v>
      </c>
      <c r="K557">
        <v>202.11199999999999</v>
      </c>
      <c r="L557">
        <v>94.052999999999997</v>
      </c>
      <c r="M557">
        <v>104.009</v>
      </c>
      <c r="N557">
        <v>76.438000000000002</v>
      </c>
      <c r="O557">
        <v>122.25</v>
      </c>
      <c r="P557">
        <v>185.40199999999999</v>
      </c>
      <c r="Q557">
        <v>114.883</v>
      </c>
      <c r="R557">
        <v>136.203</v>
      </c>
      <c r="S557">
        <v>45.805</v>
      </c>
      <c r="T557">
        <v>87.126999999999995</v>
      </c>
      <c r="U557">
        <v>97.031999999999996</v>
      </c>
      <c r="V557">
        <v>158.43799999999999</v>
      </c>
      <c r="W557">
        <v>190.81299999999999</v>
      </c>
      <c r="X557">
        <v>160.35499999999999</v>
      </c>
      <c r="Y557">
        <v>94.304000000000002</v>
      </c>
      <c r="Z557">
        <v>48.49</v>
      </c>
      <c r="AA557">
        <v>60.972000000000001</v>
      </c>
      <c r="AB557">
        <v>106.066</v>
      </c>
      <c r="AC557">
        <v>110.294</v>
      </c>
      <c r="AD557">
        <v>141.959</v>
      </c>
      <c r="AE557">
        <v>71.605999999999995</v>
      </c>
    </row>
    <row r="558" spans="1:31" x14ac:dyDescent="0.25">
      <c r="A558">
        <v>2057</v>
      </c>
      <c r="B558">
        <v>4</v>
      </c>
      <c r="C558">
        <v>68.165999999999997</v>
      </c>
      <c r="D558">
        <v>55.811</v>
      </c>
      <c r="E558">
        <v>167.14500000000001</v>
      </c>
      <c r="F558">
        <v>115.416</v>
      </c>
      <c r="G558">
        <v>105.556</v>
      </c>
      <c r="H558">
        <v>103.651</v>
      </c>
      <c r="I558">
        <v>116.943</v>
      </c>
      <c r="J558">
        <v>99.305999999999997</v>
      </c>
      <c r="K558">
        <v>69.334999999999994</v>
      </c>
      <c r="L558">
        <v>123.453</v>
      </c>
      <c r="M558">
        <v>128.50200000000001</v>
      </c>
      <c r="N558">
        <v>124.81100000000001</v>
      </c>
      <c r="O558">
        <v>146.04</v>
      </c>
      <c r="P558">
        <v>103.129</v>
      </c>
      <c r="Q558">
        <v>77.158000000000001</v>
      </c>
      <c r="R558">
        <v>185.274</v>
      </c>
      <c r="S558">
        <v>203.01</v>
      </c>
      <c r="T558">
        <v>73.129000000000005</v>
      </c>
      <c r="U558">
        <v>94.85</v>
      </c>
      <c r="V558">
        <v>100.318</v>
      </c>
      <c r="W558">
        <v>53.518999999999998</v>
      </c>
      <c r="X558">
        <v>180.81399999999999</v>
      </c>
      <c r="Y558">
        <v>42.704000000000001</v>
      </c>
      <c r="Z558">
        <v>66.965000000000003</v>
      </c>
      <c r="AA558">
        <v>86.137</v>
      </c>
      <c r="AB558">
        <v>105.104</v>
      </c>
      <c r="AC558">
        <v>122.47499999999999</v>
      </c>
      <c r="AD558">
        <v>115.38200000000001</v>
      </c>
      <c r="AE558">
        <v>100.128</v>
      </c>
    </row>
    <row r="559" spans="1:31" x14ac:dyDescent="0.25">
      <c r="A559">
        <v>2058</v>
      </c>
      <c r="B559">
        <v>4</v>
      </c>
      <c r="C559">
        <v>116.429</v>
      </c>
      <c r="D559">
        <v>95.236999999999995</v>
      </c>
      <c r="E559">
        <v>74.716999999999999</v>
      </c>
      <c r="F559">
        <v>134.607</v>
      </c>
      <c r="G559">
        <v>84.036000000000001</v>
      </c>
      <c r="H559">
        <v>130.33099999999999</v>
      </c>
      <c r="I559">
        <v>90.537000000000006</v>
      </c>
      <c r="J559">
        <v>90.992999999999995</v>
      </c>
      <c r="K559">
        <v>100.20699999999999</v>
      </c>
      <c r="L559">
        <v>69.075000000000003</v>
      </c>
      <c r="M559">
        <v>122.273</v>
      </c>
      <c r="N559">
        <v>124.417</v>
      </c>
      <c r="O559">
        <v>156.572</v>
      </c>
      <c r="P559">
        <v>143.63900000000001</v>
      </c>
      <c r="Q559">
        <v>168.565</v>
      </c>
      <c r="R559">
        <v>248.511</v>
      </c>
      <c r="S559">
        <v>120.375</v>
      </c>
      <c r="T559">
        <v>82.412000000000006</v>
      </c>
      <c r="U559">
        <v>66.457999999999998</v>
      </c>
      <c r="V559">
        <v>132.29499999999999</v>
      </c>
      <c r="W559">
        <v>84.56</v>
      </c>
      <c r="X559">
        <v>103.617</v>
      </c>
      <c r="Y559">
        <v>118.59</v>
      </c>
      <c r="Z559">
        <v>95.933999999999997</v>
      </c>
      <c r="AA559">
        <v>74.022999999999996</v>
      </c>
      <c r="AB559">
        <v>66.525999999999996</v>
      </c>
      <c r="AC559">
        <v>73.347999999999999</v>
      </c>
      <c r="AD559">
        <v>107.131</v>
      </c>
      <c r="AE559">
        <v>116.245</v>
      </c>
    </row>
    <row r="560" spans="1:31" x14ac:dyDescent="0.25">
      <c r="A560">
        <v>2059</v>
      </c>
      <c r="B560">
        <v>4</v>
      </c>
      <c r="C560">
        <v>76.569999999999993</v>
      </c>
      <c r="D560">
        <v>117.461</v>
      </c>
      <c r="E560">
        <v>177.869</v>
      </c>
      <c r="F560">
        <v>113.536</v>
      </c>
      <c r="G560">
        <v>78.994</v>
      </c>
      <c r="H560">
        <v>85.147999999999996</v>
      </c>
      <c r="I560">
        <v>130.41300000000001</v>
      </c>
      <c r="J560">
        <v>154.66399999999999</v>
      </c>
      <c r="K560">
        <v>155.054</v>
      </c>
      <c r="L560">
        <v>104.032</v>
      </c>
      <c r="M560">
        <v>129.703</v>
      </c>
      <c r="N560">
        <v>141.874</v>
      </c>
      <c r="O560">
        <v>117.708</v>
      </c>
      <c r="P560">
        <v>104.753</v>
      </c>
      <c r="Q560">
        <v>148.02099999999999</v>
      </c>
      <c r="R560">
        <v>139.76300000000001</v>
      </c>
      <c r="S560">
        <v>167.69900000000001</v>
      </c>
      <c r="T560">
        <v>51.1</v>
      </c>
      <c r="U560">
        <v>102.693</v>
      </c>
      <c r="V560">
        <v>129.447</v>
      </c>
      <c r="W560">
        <v>108.11499999999999</v>
      </c>
      <c r="X560">
        <v>104.738</v>
      </c>
      <c r="Y560">
        <v>39.527999999999999</v>
      </c>
      <c r="Z560">
        <v>128.29900000000001</v>
      </c>
      <c r="AA560">
        <v>47.594999999999999</v>
      </c>
      <c r="AB560">
        <v>209.86699999999999</v>
      </c>
      <c r="AC560">
        <v>50.51</v>
      </c>
      <c r="AD560">
        <v>117.691</v>
      </c>
      <c r="AE560">
        <v>84.891000000000005</v>
      </c>
    </row>
    <row r="561" spans="1:31" x14ac:dyDescent="0.25">
      <c r="A561">
        <v>2060</v>
      </c>
      <c r="B561">
        <v>4</v>
      </c>
      <c r="C561">
        <v>97.766999999999996</v>
      </c>
      <c r="D561">
        <v>59.831000000000003</v>
      </c>
      <c r="E561">
        <v>94.66</v>
      </c>
      <c r="F561">
        <v>142.49700000000001</v>
      </c>
      <c r="G561">
        <v>87.438999999999993</v>
      </c>
      <c r="H561">
        <v>69.314999999999998</v>
      </c>
      <c r="I561">
        <v>102.923</v>
      </c>
      <c r="J561">
        <v>105.32599999999999</v>
      </c>
      <c r="K561">
        <v>126.878</v>
      </c>
      <c r="L561">
        <v>79.88</v>
      </c>
      <c r="M561">
        <v>123.294</v>
      </c>
      <c r="N561">
        <v>71.593999999999994</v>
      </c>
      <c r="O561">
        <v>96.128</v>
      </c>
      <c r="P561">
        <v>168.22200000000001</v>
      </c>
      <c r="Q561">
        <v>92.573999999999998</v>
      </c>
      <c r="R561">
        <v>95.772999999999996</v>
      </c>
      <c r="S561">
        <v>106.71899999999999</v>
      </c>
      <c r="T561">
        <v>105.345</v>
      </c>
      <c r="U561">
        <v>82.129000000000005</v>
      </c>
      <c r="V561">
        <v>87.501999999999995</v>
      </c>
      <c r="W561">
        <v>168.52799999999999</v>
      </c>
      <c r="X561">
        <v>53.173000000000002</v>
      </c>
      <c r="Y561">
        <v>76.786000000000001</v>
      </c>
      <c r="Z561">
        <v>53.366999999999997</v>
      </c>
      <c r="AA561">
        <v>74.064999999999998</v>
      </c>
      <c r="AB561">
        <v>95.872</v>
      </c>
      <c r="AC561">
        <v>127.866</v>
      </c>
      <c r="AD561">
        <v>132.88999999999999</v>
      </c>
      <c r="AE561">
        <v>119.297</v>
      </c>
    </row>
    <row r="562" spans="1:31" x14ac:dyDescent="0.25">
      <c r="A562">
        <v>2061</v>
      </c>
      <c r="B562">
        <v>4</v>
      </c>
      <c r="C562">
        <v>150.57300000000001</v>
      </c>
      <c r="D562">
        <v>147.17500000000001</v>
      </c>
      <c r="E562">
        <v>98.894999999999996</v>
      </c>
      <c r="F562">
        <v>84.713999999999999</v>
      </c>
      <c r="G562">
        <v>61.823</v>
      </c>
      <c r="H562">
        <v>73.748000000000005</v>
      </c>
      <c r="I562">
        <v>118.001</v>
      </c>
      <c r="J562">
        <v>107.864</v>
      </c>
      <c r="K562">
        <v>155.529</v>
      </c>
      <c r="L562">
        <v>84.867999999999995</v>
      </c>
      <c r="M562">
        <v>91.644000000000005</v>
      </c>
      <c r="N562">
        <v>81.489000000000004</v>
      </c>
      <c r="O562">
        <v>138.98400000000001</v>
      </c>
      <c r="P562">
        <v>120.52500000000001</v>
      </c>
      <c r="Q562">
        <v>98.456000000000003</v>
      </c>
      <c r="R562">
        <v>69.001000000000005</v>
      </c>
      <c r="S562">
        <v>197.589</v>
      </c>
      <c r="T562">
        <v>49.375</v>
      </c>
      <c r="U562">
        <v>166.41900000000001</v>
      </c>
      <c r="V562">
        <v>151.15600000000001</v>
      </c>
      <c r="W562">
        <v>52.500999999999998</v>
      </c>
      <c r="X562">
        <v>130.54900000000001</v>
      </c>
      <c r="Y562">
        <v>65.933000000000007</v>
      </c>
      <c r="Z562">
        <v>115.983</v>
      </c>
      <c r="AA562">
        <v>75.028999999999996</v>
      </c>
      <c r="AB562">
        <v>157.17400000000001</v>
      </c>
      <c r="AC562">
        <v>78.287999999999997</v>
      </c>
      <c r="AD562">
        <v>69.078000000000003</v>
      </c>
      <c r="AE562">
        <v>139.48699999999999</v>
      </c>
    </row>
    <row r="563" spans="1:31" x14ac:dyDescent="0.25">
      <c r="A563">
        <v>2062</v>
      </c>
      <c r="B563">
        <v>4</v>
      </c>
      <c r="C563">
        <v>115.146</v>
      </c>
      <c r="D563">
        <v>140.577</v>
      </c>
      <c r="E563">
        <v>210.80799999999999</v>
      </c>
      <c r="F563">
        <v>162.19200000000001</v>
      </c>
      <c r="G563">
        <v>62.466000000000001</v>
      </c>
      <c r="H563">
        <v>113.753</v>
      </c>
      <c r="I563">
        <v>218.39099999999999</v>
      </c>
      <c r="J563">
        <v>119.29</v>
      </c>
      <c r="K563">
        <v>122.843</v>
      </c>
      <c r="L563">
        <v>124.14</v>
      </c>
      <c r="M563">
        <v>142.732</v>
      </c>
      <c r="N563">
        <v>97.590999999999994</v>
      </c>
      <c r="O563">
        <v>180.77099999999999</v>
      </c>
      <c r="P563">
        <v>180.01499999999999</v>
      </c>
      <c r="Q563">
        <v>129.226</v>
      </c>
      <c r="R563">
        <v>79.028000000000006</v>
      </c>
      <c r="S563">
        <v>62.566000000000003</v>
      </c>
      <c r="T563">
        <v>139.14099999999999</v>
      </c>
      <c r="U563">
        <v>137.72300000000001</v>
      </c>
      <c r="V563">
        <v>145.874</v>
      </c>
      <c r="W563">
        <v>51.804000000000002</v>
      </c>
      <c r="X563">
        <v>58.412999999999997</v>
      </c>
      <c r="Y563">
        <v>49.911999999999999</v>
      </c>
      <c r="Z563">
        <v>64.787999999999997</v>
      </c>
      <c r="AA563">
        <v>113.84099999999999</v>
      </c>
      <c r="AB563">
        <v>167.91399999999999</v>
      </c>
      <c r="AC563">
        <v>252.81700000000001</v>
      </c>
      <c r="AD563">
        <v>130.84299999999999</v>
      </c>
      <c r="AE563">
        <v>78.102000000000004</v>
      </c>
    </row>
    <row r="564" spans="1:31" x14ac:dyDescent="0.25">
      <c r="A564">
        <v>2063</v>
      </c>
      <c r="B564">
        <v>4</v>
      </c>
      <c r="C564">
        <v>63.134999999999998</v>
      </c>
      <c r="D564">
        <v>109.496</v>
      </c>
      <c r="E564">
        <v>89.5</v>
      </c>
      <c r="F564">
        <v>283.74400000000003</v>
      </c>
      <c r="G564">
        <v>148.84700000000001</v>
      </c>
      <c r="H564">
        <v>118.544</v>
      </c>
      <c r="I564">
        <v>82.016000000000005</v>
      </c>
      <c r="J564">
        <v>122.815</v>
      </c>
      <c r="K564">
        <v>164.648</v>
      </c>
      <c r="L564">
        <v>108.61199999999999</v>
      </c>
      <c r="M564">
        <v>135.762</v>
      </c>
      <c r="N564">
        <v>143.29900000000001</v>
      </c>
      <c r="O564">
        <v>99.768000000000001</v>
      </c>
      <c r="P564">
        <v>79.691000000000003</v>
      </c>
      <c r="Q564">
        <v>101.785</v>
      </c>
      <c r="R564">
        <v>139.114</v>
      </c>
      <c r="S564">
        <v>128.28</v>
      </c>
      <c r="T564">
        <v>94.683000000000007</v>
      </c>
      <c r="U564">
        <v>116.727</v>
      </c>
      <c r="V564">
        <v>96.501999999999995</v>
      </c>
      <c r="W564">
        <v>115.336</v>
      </c>
      <c r="X564">
        <v>176.43100000000001</v>
      </c>
      <c r="Y564">
        <v>52.259</v>
      </c>
      <c r="Z564">
        <v>85.733000000000004</v>
      </c>
      <c r="AA564">
        <v>55.606000000000002</v>
      </c>
      <c r="AB564">
        <v>109.559</v>
      </c>
      <c r="AC564">
        <v>107.235</v>
      </c>
      <c r="AD564">
        <v>166.57499999999999</v>
      </c>
      <c r="AE564">
        <v>86.033000000000001</v>
      </c>
    </row>
    <row r="565" spans="1:31" x14ac:dyDescent="0.25">
      <c r="A565">
        <v>2064</v>
      </c>
      <c r="B565">
        <v>4</v>
      </c>
      <c r="C565">
        <v>104.23</v>
      </c>
      <c r="D565">
        <v>170.74199999999999</v>
      </c>
      <c r="E565">
        <v>92.763000000000005</v>
      </c>
      <c r="F565">
        <v>160.702</v>
      </c>
      <c r="G565">
        <v>72.578999999999994</v>
      </c>
      <c r="H565">
        <v>161.58600000000001</v>
      </c>
      <c r="I565">
        <v>153.464</v>
      </c>
      <c r="J565">
        <v>69.655000000000001</v>
      </c>
      <c r="K565">
        <v>168.21</v>
      </c>
      <c r="L565">
        <v>103.98399999999999</v>
      </c>
      <c r="M565">
        <v>183.51599999999999</v>
      </c>
      <c r="N565">
        <v>113.417</v>
      </c>
      <c r="O565">
        <v>66.837999999999994</v>
      </c>
      <c r="P565">
        <v>98.094999999999999</v>
      </c>
      <c r="Q565">
        <v>143.244</v>
      </c>
      <c r="R565">
        <v>190.559</v>
      </c>
      <c r="S565">
        <v>34.42</v>
      </c>
      <c r="T565">
        <v>67.691999999999993</v>
      </c>
      <c r="U565">
        <v>69.323999999999998</v>
      </c>
      <c r="V565">
        <v>197.22399999999999</v>
      </c>
      <c r="W565">
        <v>66.897999999999996</v>
      </c>
      <c r="X565">
        <v>82.328000000000003</v>
      </c>
      <c r="Y565">
        <v>82.313999999999993</v>
      </c>
      <c r="Z565">
        <v>109.831</v>
      </c>
      <c r="AA565">
        <v>84.078000000000003</v>
      </c>
      <c r="AB565">
        <v>73.668999999999997</v>
      </c>
      <c r="AC565">
        <v>121.312</v>
      </c>
      <c r="AD565">
        <v>83.563000000000002</v>
      </c>
      <c r="AE565">
        <v>75.347999999999999</v>
      </c>
    </row>
    <row r="566" spans="1:31" x14ac:dyDescent="0.25">
      <c r="A566">
        <v>2065</v>
      </c>
      <c r="B566">
        <v>4</v>
      </c>
      <c r="C566">
        <v>170.82599999999999</v>
      </c>
      <c r="D566">
        <v>65.497</v>
      </c>
      <c r="E566">
        <v>96.751000000000005</v>
      </c>
      <c r="F566">
        <v>80.557000000000002</v>
      </c>
      <c r="G566">
        <v>106.58499999999999</v>
      </c>
      <c r="H566">
        <v>101.105</v>
      </c>
      <c r="I566">
        <v>103.372</v>
      </c>
      <c r="J566">
        <v>111.11199999999999</v>
      </c>
      <c r="K566">
        <v>110.95</v>
      </c>
      <c r="L566">
        <v>99.832999999999998</v>
      </c>
      <c r="M566">
        <v>92.762</v>
      </c>
      <c r="N566">
        <v>91.25</v>
      </c>
      <c r="O566">
        <v>88.841999999999999</v>
      </c>
      <c r="P566">
        <v>113.88200000000001</v>
      </c>
      <c r="Q566">
        <v>42.055999999999997</v>
      </c>
      <c r="R566">
        <v>126.63</v>
      </c>
      <c r="S566">
        <v>141.82900000000001</v>
      </c>
      <c r="T566">
        <v>64.37</v>
      </c>
      <c r="U566">
        <v>111.255</v>
      </c>
      <c r="V566">
        <v>73.519000000000005</v>
      </c>
      <c r="W566">
        <v>132.78</v>
      </c>
      <c r="X566">
        <v>92.688999999999993</v>
      </c>
      <c r="Y566">
        <v>98.879000000000005</v>
      </c>
      <c r="Z566">
        <v>100.018</v>
      </c>
      <c r="AA566">
        <v>41.348999999999997</v>
      </c>
      <c r="AB566">
        <v>83.3</v>
      </c>
      <c r="AC566">
        <v>193.10599999999999</v>
      </c>
      <c r="AD566">
        <v>163.75299999999999</v>
      </c>
      <c r="AE566">
        <v>127.667</v>
      </c>
    </row>
    <row r="567" spans="1:31" x14ac:dyDescent="0.25">
      <c r="A567">
        <v>2066</v>
      </c>
      <c r="B567">
        <v>4</v>
      </c>
      <c r="C567">
        <v>88.977000000000004</v>
      </c>
      <c r="D567">
        <v>149.042</v>
      </c>
      <c r="E567">
        <v>202.79499999999999</v>
      </c>
      <c r="F567">
        <v>56.47</v>
      </c>
      <c r="G567">
        <v>108.288</v>
      </c>
      <c r="H567">
        <v>142.99100000000001</v>
      </c>
      <c r="I567">
        <v>108.056</v>
      </c>
      <c r="J567">
        <v>47.476999999999997</v>
      </c>
      <c r="K567">
        <v>138.35400000000001</v>
      </c>
      <c r="L567">
        <v>111.934</v>
      </c>
      <c r="M567">
        <v>212.136</v>
      </c>
      <c r="N567">
        <v>111.38800000000001</v>
      </c>
      <c r="O567">
        <v>166.399</v>
      </c>
      <c r="P567">
        <v>215.084</v>
      </c>
      <c r="Q567">
        <v>221.06299999999999</v>
      </c>
      <c r="R567">
        <v>124.46</v>
      </c>
      <c r="S567">
        <v>154.64699999999999</v>
      </c>
      <c r="T567">
        <v>45.401000000000003</v>
      </c>
      <c r="U567">
        <v>86.972999999999999</v>
      </c>
      <c r="V567">
        <v>137.34399999999999</v>
      </c>
      <c r="W567">
        <v>102.22</v>
      </c>
      <c r="X567">
        <v>72.721000000000004</v>
      </c>
      <c r="Y567">
        <v>104.79600000000001</v>
      </c>
      <c r="Z567">
        <v>212.381</v>
      </c>
      <c r="AA567">
        <v>100.681</v>
      </c>
      <c r="AB567">
        <v>147.78100000000001</v>
      </c>
      <c r="AC567">
        <v>149.84100000000001</v>
      </c>
      <c r="AD567">
        <v>120.33799999999999</v>
      </c>
      <c r="AE567">
        <v>98.245999999999995</v>
      </c>
    </row>
    <row r="568" spans="1:31" x14ac:dyDescent="0.25">
      <c r="A568">
        <v>2067</v>
      </c>
      <c r="B568">
        <v>4</v>
      </c>
      <c r="C568">
        <v>74.096000000000004</v>
      </c>
      <c r="D568">
        <v>120.43600000000001</v>
      </c>
      <c r="E568">
        <v>54.704000000000001</v>
      </c>
      <c r="F568">
        <v>199.84299999999999</v>
      </c>
      <c r="G568">
        <v>91.700999999999993</v>
      </c>
      <c r="H568">
        <v>99.37</v>
      </c>
      <c r="I568">
        <v>114.92100000000001</v>
      </c>
      <c r="J568">
        <v>134.334</v>
      </c>
      <c r="K568">
        <v>78.406999999999996</v>
      </c>
      <c r="L568">
        <v>112.77500000000001</v>
      </c>
      <c r="M568">
        <v>75.959000000000003</v>
      </c>
      <c r="N568">
        <v>93.807000000000002</v>
      </c>
      <c r="O568">
        <v>115.61199999999999</v>
      </c>
      <c r="P568">
        <v>55.712000000000003</v>
      </c>
      <c r="Q568">
        <v>226.79400000000001</v>
      </c>
      <c r="R568">
        <v>126.914</v>
      </c>
      <c r="S568">
        <v>154.43799999999999</v>
      </c>
      <c r="T568">
        <v>128.024</v>
      </c>
      <c r="U568">
        <v>157.863</v>
      </c>
      <c r="V568">
        <v>156.58099999999999</v>
      </c>
      <c r="W568">
        <v>69.64</v>
      </c>
      <c r="X568">
        <v>118.955</v>
      </c>
      <c r="Y568">
        <v>33.807000000000002</v>
      </c>
      <c r="Z568">
        <v>93.534000000000006</v>
      </c>
      <c r="AA568">
        <v>62.05</v>
      </c>
      <c r="AB568">
        <v>119.157</v>
      </c>
      <c r="AC568">
        <v>70.941999999999993</v>
      </c>
      <c r="AD568">
        <v>137.11699999999999</v>
      </c>
      <c r="AE568">
        <v>157.62</v>
      </c>
    </row>
    <row r="569" spans="1:31" x14ac:dyDescent="0.25">
      <c r="A569">
        <v>2068</v>
      </c>
      <c r="B569">
        <v>4</v>
      </c>
      <c r="C569">
        <v>90.697000000000003</v>
      </c>
      <c r="D569">
        <v>143.018</v>
      </c>
      <c r="E569">
        <v>172.62100000000001</v>
      </c>
      <c r="F569">
        <v>133.084</v>
      </c>
      <c r="G569">
        <v>113.375</v>
      </c>
      <c r="H569">
        <v>50.600999999999999</v>
      </c>
      <c r="I569">
        <v>215.73599999999999</v>
      </c>
      <c r="J569">
        <v>41.542999999999999</v>
      </c>
      <c r="K569">
        <v>116.53</v>
      </c>
      <c r="L569">
        <v>127.761</v>
      </c>
      <c r="M569">
        <v>98.027000000000001</v>
      </c>
      <c r="N569">
        <v>128.07300000000001</v>
      </c>
      <c r="O569">
        <v>214.899</v>
      </c>
      <c r="P569">
        <v>74.721000000000004</v>
      </c>
      <c r="Q569">
        <v>81.402000000000001</v>
      </c>
      <c r="R569">
        <v>100.48099999999999</v>
      </c>
      <c r="S569">
        <v>147.19900000000001</v>
      </c>
      <c r="T569">
        <v>74.543000000000006</v>
      </c>
      <c r="U569">
        <v>95.453000000000003</v>
      </c>
      <c r="V569">
        <v>96.474000000000004</v>
      </c>
      <c r="W569">
        <v>132.268</v>
      </c>
      <c r="X569">
        <v>82.527000000000001</v>
      </c>
      <c r="Y569">
        <v>57.317999999999998</v>
      </c>
      <c r="Z569">
        <v>68.271000000000001</v>
      </c>
      <c r="AA569">
        <v>112.4</v>
      </c>
      <c r="AB569">
        <v>86.799000000000007</v>
      </c>
      <c r="AC569">
        <v>57.034999999999997</v>
      </c>
      <c r="AD569">
        <v>132.78</v>
      </c>
      <c r="AE569">
        <v>275.35199999999998</v>
      </c>
    </row>
    <row r="570" spans="1:31" x14ac:dyDescent="0.25">
      <c r="A570">
        <v>2069</v>
      </c>
      <c r="B570">
        <v>4</v>
      </c>
      <c r="C570">
        <v>96.634</v>
      </c>
      <c r="D570">
        <v>119.027</v>
      </c>
      <c r="E570">
        <v>116.033</v>
      </c>
      <c r="F570">
        <v>271.16399999999999</v>
      </c>
      <c r="G570">
        <v>96.102000000000004</v>
      </c>
      <c r="H570">
        <v>102.117</v>
      </c>
      <c r="I570">
        <v>109.71</v>
      </c>
      <c r="J570">
        <v>129.09700000000001</v>
      </c>
      <c r="K570">
        <v>81.843999999999994</v>
      </c>
      <c r="L570">
        <v>45.64</v>
      </c>
      <c r="M570">
        <v>131.42599999999999</v>
      </c>
      <c r="N570">
        <v>128.94300000000001</v>
      </c>
      <c r="O570">
        <v>115.499</v>
      </c>
      <c r="P570">
        <v>94.677000000000007</v>
      </c>
      <c r="Q570">
        <v>174.20500000000001</v>
      </c>
      <c r="R570">
        <v>114.188</v>
      </c>
      <c r="S570">
        <v>118.871</v>
      </c>
      <c r="T570">
        <v>90.233000000000004</v>
      </c>
      <c r="U570">
        <v>56.45</v>
      </c>
      <c r="V570">
        <v>94.147999999999996</v>
      </c>
      <c r="W570">
        <v>70.370999999999995</v>
      </c>
      <c r="X570">
        <v>115.05</v>
      </c>
      <c r="Y570">
        <v>106.693</v>
      </c>
      <c r="Z570">
        <v>77.980999999999995</v>
      </c>
      <c r="AA570">
        <v>63.78</v>
      </c>
      <c r="AB570">
        <v>93.611000000000004</v>
      </c>
      <c r="AC570">
        <v>172.512</v>
      </c>
      <c r="AD570">
        <v>202.82300000000001</v>
      </c>
      <c r="AE570">
        <v>92.284000000000006</v>
      </c>
    </row>
    <row r="571" spans="1:31" x14ac:dyDescent="0.25">
      <c r="A571">
        <v>2070</v>
      </c>
      <c r="B571">
        <v>4</v>
      </c>
      <c r="C571">
        <v>72.361000000000004</v>
      </c>
      <c r="D571">
        <v>116.79600000000001</v>
      </c>
      <c r="E571">
        <v>120.05800000000001</v>
      </c>
      <c r="F571">
        <v>120.619</v>
      </c>
      <c r="G571">
        <v>62.206000000000003</v>
      </c>
      <c r="H571">
        <v>128.81</v>
      </c>
      <c r="I571">
        <v>67.679000000000002</v>
      </c>
      <c r="J571">
        <v>69.070999999999998</v>
      </c>
      <c r="K571">
        <v>108.98</v>
      </c>
      <c r="L571">
        <v>93.01</v>
      </c>
      <c r="M571">
        <v>85.765000000000001</v>
      </c>
      <c r="N571">
        <v>106.63500000000001</v>
      </c>
      <c r="O571">
        <v>105.226</v>
      </c>
      <c r="P571">
        <v>134.53700000000001</v>
      </c>
      <c r="Q571">
        <v>119.026</v>
      </c>
      <c r="R571">
        <v>356.65699999999998</v>
      </c>
      <c r="S571">
        <v>114.71899999999999</v>
      </c>
      <c r="T571">
        <v>69.19</v>
      </c>
      <c r="U571">
        <v>115.196</v>
      </c>
      <c r="V571">
        <v>67.858000000000004</v>
      </c>
      <c r="W571">
        <v>177.583</v>
      </c>
      <c r="X571">
        <v>99.766000000000005</v>
      </c>
      <c r="Y571">
        <v>62.234000000000002</v>
      </c>
      <c r="Z571">
        <v>57.345999999999997</v>
      </c>
      <c r="AA571">
        <v>113.253</v>
      </c>
      <c r="AB571">
        <v>90.37</v>
      </c>
      <c r="AC571">
        <v>285.50900000000001</v>
      </c>
      <c r="AD571">
        <v>160.50399999999999</v>
      </c>
      <c r="AE571">
        <v>100.62</v>
      </c>
    </row>
    <row r="572" spans="1:31" x14ac:dyDescent="0.25">
      <c r="A572">
        <v>2071</v>
      </c>
      <c r="B572">
        <v>4</v>
      </c>
      <c r="C572">
        <v>68.662999999999997</v>
      </c>
      <c r="D572">
        <v>99.34</v>
      </c>
      <c r="E572">
        <v>120.262</v>
      </c>
      <c r="F572">
        <v>85.563999999999993</v>
      </c>
      <c r="G572">
        <v>124.655</v>
      </c>
      <c r="H572">
        <v>105.65300000000001</v>
      </c>
      <c r="I572">
        <v>159.22200000000001</v>
      </c>
      <c r="J572">
        <v>68.299000000000007</v>
      </c>
      <c r="K572">
        <v>137.227</v>
      </c>
      <c r="L572">
        <v>160.42400000000001</v>
      </c>
      <c r="M572">
        <v>117.33799999999999</v>
      </c>
      <c r="N572">
        <v>124.69499999999999</v>
      </c>
      <c r="O572">
        <v>135.56</v>
      </c>
      <c r="P572">
        <v>130.69800000000001</v>
      </c>
      <c r="Q572">
        <v>124.866</v>
      </c>
      <c r="R572">
        <v>79.052999999999997</v>
      </c>
      <c r="S572">
        <v>153.61600000000001</v>
      </c>
      <c r="T572">
        <v>131.62</v>
      </c>
      <c r="U572">
        <v>86.316000000000003</v>
      </c>
      <c r="V572">
        <v>62.322000000000003</v>
      </c>
      <c r="W572">
        <v>64.992999999999995</v>
      </c>
      <c r="X572">
        <v>85.716999999999999</v>
      </c>
      <c r="Y572">
        <v>109.898</v>
      </c>
      <c r="Z572">
        <v>154.399</v>
      </c>
      <c r="AA572">
        <v>93.024000000000001</v>
      </c>
      <c r="AB572">
        <v>184.47900000000001</v>
      </c>
      <c r="AC572">
        <v>185.46100000000001</v>
      </c>
      <c r="AD572">
        <v>126.852</v>
      </c>
      <c r="AE572">
        <v>94.745999999999995</v>
      </c>
    </row>
    <row r="573" spans="1:31" x14ac:dyDescent="0.25">
      <c r="A573">
        <v>2072</v>
      </c>
      <c r="B573">
        <v>4</v>
      </c>
      <c r="C573">
        <v>146.77799999999999</v>
      </c>
      <c r="D573">
        <v>148.39500000000001</v>
      </c>
      <c r="E573">
        <v>109.824</v>
      </c>
      <c r="F573">
        <v>124.586</v>
      </c>
      <c r="G573">
        <v>73.790000000000006</v>
      </c>
      <c r="H573">
        <v>56.887</v>
      </c>
      <c r="I573">
        <v>104.855</v>
      </c>
      <c r="J573">
        <v>73.981999999999999</v>
      </c>
      <c r="K573">
        <v>112.316</v>
      </c>
      <c r="L573">
        <v>116.96599999999999</v>
      </c>
      <c r="M573">
        <v>68.495000000000005</v>
      </c>
      <c r="N573">
        <v>75.070999999999998</v>
      </c>
      <c r="O573">
        <v>145.49199999999999</v>
      </c>
      <c r="P573">
        <v>180.988</v>
      </c>
      <c r="Q573">
        <v>172.78399999999999</v>
      </c>
      <c r="R573">
        <v>74.546999999999997</v>
      </c>
      <c r="S573">
        <v>146.417</v>
      </c>
      <c r="T573">
        <v>84.037999999999997</v>
      </c>
      <c r="U573">
        <v>130.315</v>
      </c>
      <c r="V573">
        <v>93.292000000000002</v>
      </c>
      <c r="W573">
        <v>210.22499999999999</v>
      </c>
      <c r="X573">
        <v>63.908999999999999</v>
      </c>
      <c r="Y573">
        <v>119.97499999999999</v>
      </c>
      <c r="Z573">
        <v>53.353999999999999</v>
      </c>
      <c r="AA573">
        <v>63.354999999999997</v>
      </c>
      <c r="AB573">
        <v>89.796999999999997</v>
      </c>
      <c r="AC573">
        <v>94.766999999999996</v>
      </c>
      <c r="AD573">
        <v>144.053</v>
      </c>
      <c r="AE573">
        <v>101.479</v>
      </c>
    </row>
    <row r="574" spans="1:31" x14ac:dyDescent="0.25">
      <c r="A574">
        <v>2073</v>
      </c>
      <c r="B574">
        <v>4</v>
      </c>
      <c r="C574">
        <v>96.596999999999994</v>
      </c>
      <c r="D574">
        <v>70.911000000000001</v>
      </c>
      <c r="E574">
        <v>88.611000000000004</v>
      </c>
      <c r="F574">
        <v>93.784000000000006</v>
      </c>
      <c r="G574">
        <v>61.712000000000003</v>
      </c>
      <c r="H574">
        <v>141.51900000000001</v>
      </c>
      <c r="I574">
        <v>107.93899999999999</v>
      </c>
      <c r="J574">
        <v>124.17400000000001</v>
      </c>
      <c r="K574">
        <v>138.44900000000001</v>
      </c>
      <c r="L574">
        <v>129.286</v>
      </c>
      <c r="M574">
        <v>76.168000000000006</v>
      </c>
      <c r="N574">
        <v>137.78800000000001</v>
      </c>
      <c r="O574">
        <v>122.871</v>
      </c>
      <c r="P574">
        <v>89.652000000000001</v>
      </c>
      <c r="Q574">
        <v>134.01</v>
      </c>
      <c r="R574">
        <v>97.92</v>
      </c>
      <c r="S574">
        <v>109.00700000000001</v>
      </c>
      <c r="T574">
        <v>87.778000000000006</v>
      </c>
      <c r="U574">
        <v>78.679000000000002</v>
      </c>
      <c r="V574">
        <v>92.180999999999997</v>
      </c>
      <c r="W574">
        <v>61.533000000000001</v>
      </c>
      <c r="X574">
        <v>64.277000000000001</v>
      </c>
      <c r="Y574">
        <v>32.945</v>
      </c>
      <c r="Z574">
        <v>46.031999999999996</v>
      </c>
      <c r="AA574">
        <v>42.609000000000002</v>
      </c>
      <c r="AB574">
        <v>107.39100000000001</v>
      </c>
      <c r="AC574">
        <v>163.286</v>
      </c>
      <c r="AD574">
        <v>57.201000000000001</v>
      </c>
      <c r="AE574">
        <v>202.898</v>
      </c>
    </row>
    <row r="575" spans="1:31" x14ac:dyDescent="0.25">
      <c r="A575">
        <v>2074</v>
      </c>
      <c r="B575">
        <v>4</v>
      </c>
      <c r="C575">
        <v>72.685000000000002</v>
      </c>
      <c r="D575">
        <v>68.587999999999994</v>
      </c>
      <c r="E575">
        <v>139.70400000000001</v>
      </c>
      <c r="F575">
        <v>114.435</v>
      </c>
      <c r="G575">
        <v>146.35499999999999</v>
      </c>
      <c r="H575">
        <v>137.81200000000001</v>
      </c>
      <c r="I575">
        <v>143.49100000000001</v>
      </c>
      <c r="J575">
        <v>92.113</v>
      </c>
      <c r="K575">
        <v>265.791</v>
      </c>
      <c r="L575">
        <v>85.506</v>
      </c>
      <c r="M575">
        <v>119.68300000000001</v>
      </c>
      <c r="N575">
        <v>59.023000000000003</v>
      </c>
      <c r="O575">
        <v>101.65600000000001</v>
      </c>
      <c r="P575">
        <v>84.388999999999996</v>
      </c>
      <c r="Q575">
        <v>75.313999999999993</v>
      </c>
      <c r="R575">
        <v>180.27799999999999</v>
      </c>
      <c r="S575">
        <v>153.28800000000001</v>
      </c>
      <c r="T575">
        <v>61.737000000000002</v>
      </c>
      <c r="U575">
        <v>102.83199999999999</v>
      </c>
      <c r="V575">
        <v>110.297</v>
      </c>
      <c r="W575">
        <v>39.834000000000003</v>
      </c>
      <c r="X575">
        <v>95.596999999999994</v>
      </c>
      <c r="Y575">
        <v>32.412999999999997</v>
      </c>
      <c r="Z575">
        <v>56.933999999999997</v>
      </c>
      <c r="AA575">
        <v>68.903999999999996</v>
      </c>
      <c r="AB575">
        <v>232.09899999999999</v>
      </c>
      <c r="AC575">
        <v>89.233999999999995</v>
      </c>
      <c r="AD575">
        <v>92.254999999999995</v>
      </c>
      <c r="AE575">
        <v>79.328999999999994</v>
      </c>
    </row>
    <row r="576" spans="1:31" x14ac:dyDescent="0.25">
      <c r="A576">
        <v>2075</v>
      </c>
      <c r="B576">
        <v>4</v>
      </c>
      <c r="C576">
        <v>111.173</v>
      </c>
      <c r="D576">
        <v>150.511</v>
      </c>
      <c r="E576">
        <v>101.596</v>
      </c>
      <c r="F576">
        <v>71.555000000000007</v>
      </c>
      <c r="G576">
        <v>89.04</v>
      </c>
      <c r="H576">
        <v>107.81699999999999</v>
      </c>
      <c r="I576">
        <v>170.50899999999999</v>
      </c>
      <c r="J576">
        <v>55.786000000000001</v>
      </c>
      <c r="K576">
        <v>94.703000000000003</v>
      </c>
      <c r="L576">
        <v>135.71100000000001</v>
      </c>
      <c r="M576">
        <v>126.68300000000001</v>
      </c>
      <c r="N576">
        <v>64.436999999999998</v>
      </c>
      <c r="O576">
        <v>130.399</v>
      </c>
      <c r="P576">
        <v>106.405</v>
      </c>
      <c r="Q576">
        <v>139.80799999999999</v>
      </c>
      <c r="R576">
        <v>171.63300000000001</v>
      </c>
      <c r="S576">
        <v>97.882999999999996</v>
      </c>
      <c r="T576">
        <v>34.057000000000002</v>
      </c>
      <c r="U576">
        <v>95.558999999999997</v>
      </c>
      <c r="V576">
        <v>221.446</v>
      </c>
      <c r="W576">
        <v>122.04300000000001</v>
      </c>
      <c r="X576">
        <v>84.873999999999995</v>
      </c>
      <c r="Y576">
        <v>48.207999999999998</v>
      </c>
      <c r="Z576">
        <v>133.78800000000001</v>
      </c>
      <c r="AA576">
        <v>104.767</v>
      </c>
      <c r="AB576">
        <v>146.18799999999999</v>
      </c>
      <c r="AC576">
        <v>129.351</v>
      </c>
      <c r="AD576">
        <v>101.33199999999999</v>
      </c>
      <c r="AE576">
        <v>70.894000000000005</v>
      </c>
    </row>
    <row r="577" spans="1:31" x14ac:dyDescent="0.25">
      <c r="A577">
        <v>2076</v>
      </c>
      <c r="B577">
        <v>4</v>
      </c>
      <c r="C577">
        <v>69.483000000000004</v>
      </c>
      <c r="D577">
        <v>179.09899999999999</v>
      </c>
      <c r="E577">
        <v>189.63399999999999</v>
      </c>
      <c r="F577">
        <v>131.697</v>
      </c>
      <c r="G577">
        <v>59.375999999999998</v>
      </c>
      <c r="H577">
        <v>113.364</v>
      </c>
      <c r="I577">
        <v>91.418000000000006</v>
      </c>
      <c r="J577">
        <v>109.46299999999999</v>
      </c>
      <c r="K577">
        <v>132.392</v>
      </c>
      <c r="L577">
        <v>97.36</v>
      </c>
      <c r="M577">
        <v>53.158000000000001</v>
      </c>
      <c r="N577">
        <v>163.148</v>
      </c>
      <c r="O577">
        <v>80.001000000000005</v>
      </c>
      <c r="P577">
        <v>96.522000000000006</v>
      </c>
      <c r="Q577">
        <v>62.604999999999997</v>
      </c>
      <c r="R577">
        <v>190.14099999999999</v>
      </c>
      <c r="S577">
        <v>164.21100000000001</v>
      </c>
      <c r="T577">
        <v>94.611000000000004</v>
      </c>
      <c r="U577">
        <v>76.424000000000007</v>
      </c>
      <c r="V577">
        <v>84.436999999999998</v>
      </c>
      <c r="W577">
        <v>179.02600000000001</v>
      </c>
      <c r="X577">
        <v>144.49799999999999</v>
      </c>
      <c r="Y577">
        <v>111.441</v>
      </c>
      <c r="Z577">
        <v>35.633000000000003</v>
      </c>
      <c r="AA577">
        <v>64.167000000000002</v>
      </c>
      <c r="AB577">
        <v>74.545000000000002</v>
      </c>
      <c r="AC577">
        <v>66.908000000000001</v>
      </c>
      <c r="AD577">
        <v>105.18300000000001</v>
      </c>
      <c r="AE577">
        <v>82.376999999999995</v>
      </c>
    </row>
    <row r="578" spans="1:31" x14ac:dyDescent="0.25">
      <c r="A578">
        <v>2077</v>
      </c>
      <c r="B578">
        <v>4</v>
      </c>
      <c r="C578">
        <v>105.486</v>
      </c>
      <c r="D578">
        <v>125.57</v>
      </c>
      <c r="E578">
        <v>76.14</v>
      </c>
      <c r="F578">
        <v>128.387</v>
      </c>
      <c r="G578">
        <v>202.81299999999999</v>
      </c>
      <c r="H578">
        <v>166.779</v>
      </c>
      <c r="I578">
        <v>107.429</v>
      </c>
      <c r="J578">
        <v>80.602999999999994</v>
      </c>
      <c r="K578">
        <v>120.279</v>
      </c>
      <c r="L578">
        <v>54.68</v>
      </c>
      <c r="M578">
        <v>79.808000000000007</v>
      </c>
      <c r="N578">
        <v>34.85</v>
      </c>
      <c r="O578">
        <v>71.247</v>
      </c>
      <c r="P578">
        <v>104.364</v>
      </c>
      <c r="Q578">
        <v>188.697</v>
      </c>
      <c r="R578">
        <v>100.879</v>
      </c>
      <c r="S578">
        <v>74.05</v>
      </c>
      <c r="T578">
        <v>98.823999999999998</v>
      </c>
      <c r="U578">
        <v>56.018000000000001</v>
      </c>
      <c r="V578">
        <v>95.555000000000007</v>
      </c>
      <c r="W578">
        <v>91.186999999999998</v>
      </c>
      <c r="X578">
        <v>131.101</v>
      </c>
      <c r="Y578">
        <v>43.927</v>
      </c>
      <c r="Z578">
        <v>58.844000000000001</v>
      </c>
      <c r="AA578">
        <v>86.769000000000005</v>
      </c>
      <c r="AB578">
        <v>161.477</v>
      </c>
      <c r="AC578">
        <v>119.49299999999999</v>
      </c>
      <c r="AD578">
        <v>108.306</v>
      </c>
      <c r="AE578">
        <v>80.656999999999996</v>
      </c>
    </row>
    <row r="579" spans="1:31" x14ac:dyDescent="0.25">
      <c r="A579">
        <v>2078</v>
      </c>
      <c r="B579">
        <v>4</v>
      </c>
      <c r="C579">
        <v>72.659000000000006</v>
      </c>
      <c r="D579">
        <v>205.809</v>
      </c>
      <c r="E579">
        <v>68.022999999999996</v>
      </c>
      <c r="F579">
        <v>90.153000000000006</v>
      </c>
      <c r="G579">
        <v>120.63800000000001</v>
      </c>
      <c r="H579">
        <v>179.58099999999999</v>
      </c>
      <c r="I579">
        <v>136.64699999999999</v>
      </c>
      <c r="J579">
        <v>80.563999999999993</v>
      </c>
      <c r="K579">
        <v>95.314999999999998</v>
      </c>
      <c r="L579">
        <v>55.335999999999999</v>
      </c>
      <c r="M579">
        <v>159.774</v>
      </c>
      <c r="N579">
        <v>143.934</v>
      </c>
      <c r="O579">
        <v>117.4</v>
      </c>
      <c r="P579">
        <v>143.15600000000001</v>
      </c>
      <c r="Q579">
        <v>193.24600000000001</v>
      </c>
      <c r="R579">
        <v>64.366</v>
      </c>
      <c r="S579">
        <v>120.864</v>
      </c>
      <c r="T579">
        <v>134.279</v>
      </c>
      <c r="U579">
        <v>48.997</v>
      </c>
      <c r="V579">
        <v>82.933999999999997</v>
      </c>
      <c r="W579">
        <v>110.764</v>
      </c>
      <c r="X579">
        <v>87.540999999999997</v>
      </c>
      <c r="Y579">
        <v>35.216999999999999</v>
      </c>
      <c r="Z579">
        <v>97.012</v>
      </c>
      <c r="AA579">
        <v>45.317</v>
      </c>
      <c r="AB579">
        <v>188.42</v>
      </c>
      <c r="AC579">
        <v>149.63</v>
      </c>
      <c r="AD579">
        <v>137.279</v>
      </c>
      <c r="AE579">
        <v>125.01900000000001</v>
      </c>
    </row>
    <row r="580" spans="1:31" x14ac:dyDescent="0.25">
      <c r="A580">
        <v>2079</v>
      </c>
      <c r="B580">
        <v>4</v>
      </c>
      <c r="C580">
        <v>120.15300000000001</v>
      </c>
      <c r="D580">
        <v>173.7</v>
      </c>
      <c r="E580">
        <v>56.048000000000002</v>
      </c>
      <c r="F580">
        <v>126.92700000000001</v>
      </c>
      <c r="G580">
        <v>188.06800000000001</v>
      </c>
      <c r="H580">
        <v>149.53800000000001</v>
      </c>
      <c r="I580">
        <v>100.15300000000001</v>
      </c>
      <c r="J580">
        <v>188.81200000000001</v>
      </c>
      <c r="K580">
        <v>87.858999999999995</v>
      </c>
      <c r="L580">
        <v>106.44199999999999</v>
      </c>
      <c r="M580">
        <v>95.146000000000001</v>
      </c>
      <c r="N580">
        <v>90.025999999999996</v>
      </c>
      <c r="O580">
        <v>130.28399999999999</v>
      </c>
      <c r="P580">
        <v>116.617</v>
      </c>
      <c r="Q580">
        <v>141.30799999999999</v>
      </c>
      <c r="R580">
        <v>168.643</v>
      </c>
      <c r="S580">
        <v>129.22800000000001</v>
      </c>
      <c r="T580">
        <v>73.903000000000006</v>
      </c>
      <c r="U580">
        <v>86.602000000000004</v>
      </c>
      <c r="V580">
        <v>57.085999999999999</v>
      </c>
      <c r="W580">
        <v>157.64099999999999</v>
      </c>
      <c r="X580">
        <v>98.081000000000003</v>
      </c>
      <c r="Y580">
        <v>69.411000000000001</v>
      </c>
      <c r="Z580">
        <v>43.503</v>
      </c>
      <c r="AA580">
        <v>29.018999999999998</v>
      </c>
      <c r="AB580">
        <v>159.46199999999999</v>
      </c>
      <c r="AC580">
        <v>76.322999999999993</v>
      </c>
      <c r="AD580">
        <v>75.105000000000004</v>
      </c>
      <c r="AE580">
        <v>112.343</v>
      </c>
    </row>
    <row r="581" spans="1:31" x14ac:dyDescent="0.25">
      <c r="A581">
        <v>2080</v>
      </c>
      <c r="B581">
        <v>4</v>
      </c>
      <c r="C581">
        <v>73.882000000000005</v>
      </c>
      <c r="D581">
        <v>109.872</v>
      </c>
      <c r="E581">
        <v>92.007000000000005</v>
      </c>
      <c r="F581">
        <v>162.09399999999999</v>
      </c>
      <c r="G581">
        <v>59.365000000000002</v>
      </c>
      <c r="H581">
        <v>87.411000000000001</v>
      </c>
      <c r="I581">
        <v>47.853000000000002</v>
      </c>
      <c r="J581">
        <v>111.02</v>
      </c>
      <c r="K581">
        <v>90.465999999999994</v>
      </c>
      <c r="L581">
        <v>114.303</v>
      </c>
      <c r="M581">
        <v>174.75899999999999</v>
      </c>
      <c r="N581">
        <v>80.977999999999994</v>
      </c>
      <c r="O581">
        <v>240.99299999999999</v>
      </c>
      <c r="P581">
        <v>96.195999999999998</v>
      </c>
      <c r="Q581">
        <v>128.453</v>
      </c>
      <c r="R581">
        <v>122.65</v>
      </c>
      <c r="S581">
        <v>169.018</v>
      </c>
      <c r="T581">
        <v>95.649000000000001</v>
      </c>
      <c r="U581">
        <v>98.474999999999994</v>
      </c>
      <c r="V581">
        <v>82.227000000000004</v>
      </c>
      <c r="W581">
        <v>152.869</v>
      </c>
      <c r="X581">
        <v>112.398</v>
      </c>
      <c r="Y581">
        <v>99.102999999999994</v>
      </c>
      <c r="Z581">
        <v>38.649000000000001</v>
      </c>
      <c r="AA581">
        <v>42.216999999999999</v>
      </c>
      <c r="AB581">
        <v>169.828</v>
      </c>
      <c r="AC581">
        <v>95.236000000000004</v>
      </c>
      <c r="AD581">
        <v>55.771999999999998</v>
      </c>
      <c r="AE581">
        <v>51.35</v>
      </c>
    </row>
    <row r="582" spans="1:31" x14ac:dyDescent="0.25">
      <c r="A582">
        <v>2081</v>
      </c>
      <c r="B582">
        <v>4</v>
      </c>
      <c r="C582">
        <v>70.605999999999995</v>
      </c>
      <c r="D582">
        <v>141.535</v>
      </c>
      <c r="E582">
        <v>138.85300000000001</v>
      </c>
      <c r="F582">
        <v>102.752</v>
      </c>
      <c r="G582">
        <v>113.602</v>
      </c>
      <c r="H582">
        <v>63.890999999999998</v>
      </c>
      <c r="I582">
        <v>120.34099999999999</v>
      </c>
      <c r="J582">
        <v>71.218000000000004</v>
      </c>
      <c r="K582">
        <v>168.41900000000001</v>
      </c>
      <c r="L582">
        <v>107.004</v>
      </c>
      <c r="M582">
        <v>120.995</v>
      </c>
      <c r="N582">
        <v>112.764</v>
      </c>
      <c r="O582">
        <v>128.34200000000001</v>
      </c>
      <c r="P582">
        <v>85.284999999999997</v>
      </c>
      <c r="Q582">
        <v>161.208</v>
      </c>
      <c r="R582">
        <v>162.774</v>
      </c>
      <c r="S582">
        <v>161.16399999999999</v>
      </c>
      <c r="T582">
        <v>45.267000000000003</v>
      </c>
      <c r="U582">
        <v>54.542000000000002</v>
      </c>
      <c r="V582">
        <v>139.74100000000001</v>
      </c>
      <c r="W582">
        <v>44.37</v>
      </c>
      <c r="X582">
        <v>71.778000000000006</v>
      </c>
      <c r="Y582">
        <v>49.957000000000001</v>
      </c>
      <c r="Z582">
        <v>52.093000000000004</v>
      </c>
      <c r="AA582">
        <v>62.518000000000001</v>
      </c>
      <c r="AB582">
        <v>85.558999999999997</v>
      </c>
      <c r="AC582">
        <v>138.309</v>
      </c>
      <c r="AD582">
        <v>96.557000000000002</v>
      </c>
      <c r="AE582">
        <v>197.62700000000001</v>
      </c>
    </row>
    <row r="583" spans="1:31" x14ac:dyDescent="0.25">
      <c r="A583">
        <v>2082</v>
      </c>
      <c r="B583">
        <v>4</v>
      </c>
      <c r="C583">
        <v>85.311999999999998</v>
      </c>
      <c r="D583">
        <v>105.675</v>
      </c>
      <c r="E583">
        <v>161.244</v>
      </c>
      <c r="F583">
        <v>98.489000000000004</v>
      </c>
      <c r="G583">
        <v>167.42099999999999</v>
      </c>
      <c r="H583">
        <v>135.02000000000001</v>
      </c>
      <c r="I583">
        <v>109.44799999999999</v>
      </c>
      <c r="J583">
        <v>66.867999999999995</v>
      </c>
      <c r="K583">
        <v>83.417000000000002</v>
      </c>
      <c r="L583">
        <v>94.584000000000003</v>
      </c>
      <c r="M583">
        <v>40.997999999999998</v>
      </c>
      <c r="N583">
        <v>133.279</v>
      </c>
      <c r="O583">
        <v>96.171999999999997</v>
      </c>
      <c r="P583">
        <v>41.156999999999996</v>
      </c>
      <c r="Q583">
        <v>178.33</v>
      </c>
      <c r="R583">
        <v>163.72800000000001</v>
      </c>
      <c r="S583">
        <v>98.102000000000004</v>
      </c>
      <c r="T583">
        <v>117.396</v>
      </c>
      <c r="U583">
        <v>110.965</v>
      </c>
      <c r="V583">
        <v>155.631</v>
      </c>
      <c r="W583">
        <v>92.239000000000004</v>
      </c>
      <c r="X583">
        <v>111.56699999999999</v>
      </c>
      <c r="Y583">
        <v>24.556999999999999</v>
      </c>
      <c r="Z583">
        <v>103.188</v>
      </c>
      <c r="AA583">
        <v>43.22</v>
      </c>
      <c r="AB583">
        <v>65.106999999999999</v>
      </c>
      <c r="AC583">
        <v>90.738</v>
      </c>
      <c r="AD583">
        <v>112.79900000000001</v>
      </c>
      <c r="AE583">
        <v>87.376999999999995</v>
      </c>
    </row>
    <row r="584" spans="1:31" x14ac:dyDescent="0.25">
      <c r="A584">
        <v>2083</v>
      </c>
      <c r="B584">
        <v>4</v>
      </c>
      <c r="C584">
        <v>84.308000000000007</v>
      </c>
      <c r="D584">
        <v>124.158</v>
      </c>
      <c r="E584">
        <v>112.206</v>
      </c>
      <c r="F584">
        <v>102.758</v>
      </c>
      <c r="G584">
        <v>87.296000000000006</v>
      </c>
      <c r="H584">
        <v>253.63</v>
      </c>
      <c r="I584">
        <v>97.326999999999998</v>
      </c>
      <c r="J584">
        <v>41.567999999999998</v>
      </c>
      <c r="K584">
        <v>62.066000000000003</v>
      </c>
      <c r="L584">
        <v>91.426000000000002</v>
      </c>
      <c r="M584">
        <v>106.497</v>
      </c>
      <c r="N584">
        <v>70.161000000000001</v>
      </c>
      <c r="O584">
        <v>145.11799999999999</v>
      </c>
      <c r="P584">
        <v>181.28899999999999</v>
      </c>
      <c r="Q584">
        <v>62.279000000000003</v>
      </c>
      <c r="R584">
        <v>144.71100000000001</v>
      </c>
      <c r="S584">
        <v>177.995</v>
      </c>
      <c r="T584">
        <v>91.86</v>
      </c>
      <c r="U584">
        <v>107.352</v>
      </c>
      <c r="V584">
        <v>66.111999999999995</v>
      </c>
      <c r="W584">
        <v>47.220999999999997</v>
      </c>
      <c r="X584">
        <v>97.311999999999998</v>
      </c>
      <c r="Y584">
        <v>54.84</v>
      </c>
      <c r="Z584">
        <v>133.97900000000001</v>
      </c>
      <c r="AA584">
        <v>52.472000000000001</v>
      </c>
      <c r="AB584">
        <v>66.864000000000004</v>
      </c>
      <c r="AC584">
        <v>167.02500000000001</v>
      </c>
      <c r="AD584">
        <v>105.544</v>
      </c>
      <c r="AE584">
        <v>87.6</v>
      </c>
    </row>
    <row r="585" spans="1:31" x14ac:dyDescent="0.25">
      <c r="A585">
        <v>2084</v>
      </c>
      <c r="B585">
        <v>4</v>
      </c>
      <c r="C585">
        <v>139.572</v>
      </c>
      <c r="D585">
        <v>91.212999999999994</v>
      </c>
      <c r="E585">
        <v>181.12200000000001</v>
      </c>
      <c r="F585">
        <v>118.79600000000001</v>
      </c>
      <c r="G585">
        <v>100.504</v>
      </c>
      <c r="H585">
        <v>52.421999999999997</v>
      </c>
      <c r="I585">
        <v>75.555000000000007</v>
      </c>
      <c r="J585">
        <v>72.641000000000005</v>
      </c>
      <c r="K585">
        <v>61.558</v>
      </c>
      <c r="L585">
        <v>79.83</v>
      </c>
      <c r="M585">
        <v>92.567999999999998</v>
      </c>
      <c r="N585">
        <v>75.430000000000007</v>
      </c>
      <c r="O585">
        <v>137.28399999999999</v>
      </c>
      <c r="P585">
        <v>126.809</v>
      </c>
      <c r="Q585">
        <v>96.337999999999994</v>
      </c>
      <c r="R585">
        <v>156.536</v>
      </c>
      <c r="S585">
        <v>124.55500000000001</v>
      </c>
      <c r="T585">
        <v>107.84099999999999</v>
      </c>
      <c r="U585">
        <v>80.132999999999996</v>
      </c>
      <c r="V585">
        <v>129.036</v>
      </c>
      <c r="W585">
        <v>135.185</v>
      </c>
      <c r="X585">
        <v>55.347000000000001</v>
      </c>
      <c r="Y585">
        <v>103.32299999999999</v>
      </c>
      <c r="Z585">
        <v>97.081000000000003</v>
      </c>
      <c r="AA585">
        <v>71.070999999999998</v>
      </c>
      <c r="AB585">
        <v>105.666</v>
      </c>
      <c r="AC585">
        <v>91.308000000000007</v>
      </c>
      <c r="AD585">
        <v>187.62799999999999</v>
      </c>
      <c r="AE585">
        <v>93.596999999999994</v>
      </c>
    </row>
    <row r="586" spans="1:31" x14ac:dyDescent="0.25">
      <c r="A586">
        <v>2085</v>
      </c>
      <c r="B586">
        <v>4</v>
      </c>
      <c r="C586">
        <v>47.634999999999998</v>
      </c>
      <c r="D586">
        <v>103.27200000000001</v>
      </c>
      <c r="E586">
        <v>41.418999999999997</v>
      </c>
      <c r="F586">
        <v>71.918000000000006</v>
      </c>
      <c r="G586">
        <v>126.399</v>
      </c>
      <c r="H586">
        <v>135.595</v>
      </c>
      <c r="I586">
        <v>123.929</v>
      </c>
      <c r="J586">
        <v>88.745999999999995</v>
      </c>
      <c r="K586">
        <v>74.643000000000001</v>
      </c>
      <c r="L586">
        <v>138.57900000000001</v>
      </c>
      <c r="M586">
        <v>90.634</v>
      </c>
      <c r="N586">
        <v>94.188000000000002</v>
      </c>
      <c r="O586">
        <v>59.052999999999997</v>
      </c>
      <c r="P586">
        <v>82.495000000000005</v>
      </c>
      <c r="Q586">
        <v>119.17400000000001</v>
      </c>
      <c r="R586">
        <v>86.625</v>
      </c>
      <c r="S586">
        <v>81.959000000000003</v>
      </c>
      <c r="T586">
        <v>54.481000000000002</v>
      </c>
      <c r="U586">
        <v>60.808999999999997</v>
      </c>
      <c r="V586">
        <v>89.501000000000005</v>
      </c>
      <c r="W586">
        <v>77.748999999999995</v>
      </c>
      <c r="X586">
        <v>78.480999999999995</v>
      </c>
      <c r="Y586">
        <v>143.50200000000001</v>
      </c>
      <c r="Z586">
        <v>85.224000000000004</v>
      </c>
      <c r="AA586">
        <v>56.942999999999998</v>
      </c>
      <c r="AB586">
        <v>135.56800000000001</v>
      </c>
      <c r="AC586">
        <v>153.06899999999999</v>
      </c>
      <c r="AD586">
        <v>125.661</v>
      </c>
      <c r="AE586">
        <v>57.814</v>
      </c>
    </row>
    <row r="587" spans="1:31" x14ac:dyDescent="0.25">
      <c r="A587">
        <v>2086</v>
      </c>
      <c r="B587">
        <v>4</v>
      </c>
      <c r="C587">
        <v>81.801000000000002</v>
      </c>
      <c r="D587">
        <v>118.467</v>
      </c>
      <c r="E587">
        <v>99.643000000000001</v>
      </c>
      <c r="F587">
        <v>108.483</v>
      </c>
      <c r="G587">
        <v>93.411000000000001</v>
      </c>
      <c r="H587">
        <v>115.81</v>
      </c>
      <c r="I587">
        <v>139.154</v>
      </c>
      <c r="J587">
        <v>96.677000000000007</v>
      </c>
      <c r="K587">
        <v>107.623</v>
      </c>
      <c r="L587">
        <v>69.741</v>
      </c>
      <c r="M587">
        <v>86.867999999999995</v>
      </c>
      <c r="N587">
        <v>118.798</v>
      </c>
      <c r="O587">
        <v>151.10400000000001</v>
      </c>
      <c r="P587">
        <v>75.734999999999999</v>
      </c>
      <c r="Q587">
        <v>103.91</v>
      </c>
      <c r="R587">
        <v>155.40600000000001</v>
      </c>
      <c r="S587">
        <v>133.482</v>
      </c>
      <c r="T587">
        <v>90.299000000000007</v>
      </c>
      <c r="U587">
        <v>67.956999999999994</v>
      </c>
      <c r="V587">
        <v>82.605000000000004</v>
      </c>
      <c r="W587">
        <v>63.512</v>
      </c>
      <c r="X587">
        <v>67.239000000000004</v>
      </c>
      <c r="Y587">
        <v>79.388000000000005</v>
      </c>
      <c r="Z587">
        <v>70.277000000000001</v>
      </c>
      <c r="AA587">
        <v>107.982</v>
      </c>
      <c r="AB587">
        <v>168.126</v>
      </c>
      <c r="AC587">
        <v>149.886</v>
      </c>
      <c r="AD587">
        <v>88.087999999999994</v>
      </c>
      <c r="AE587">
        <v>95.198999999999998</v>
      </c>
    </row>
    <row r="588" spans="1:31" x14ac:dyDescent="0.25">
      <c r="A588">
        <v>2087</v>
      </c>
      <c r="B588">
        <v>4</v>
      </c>
      <c r="C588">
        <v>69.269000000000005</v>
      </c>
      <c r="D588">
        <v>95.885000000000005</v>
      </c>
      <c r="E588">
        <v>119.65</v>
      </c>
      <c r="F588">
        <v>43.774000000000001</v>
      </c>
      <c r="G588">
        <v>119.917</v>
      </c>
      <c r="H588">
        <v>85.466999999999999</v>
      </c>
      <c r="I588">
        <v>91.731999999999999</v>
      </c>
      <c r="J588">
        <v>79.882000000000005</v>
      </c>
      <c r="K588">
        <v>62.19</v>
      </c>
      <c r="L588">
        <v>92.296999999999997</v>
      </c>
      <c r="M588">
        <v>71.308999999999997</v>
      </c>
      <c r="N588">
        <v>136.58199999999999</v>
      </c>
      <c r="O588">
        <v>199.83699999999999</v>
      </c>
      <c r="P588">
        <v>142.76499999999999</v>
      </c>
      <c r="Q588">
        <v>170.708</v>
      </c>
      <c r="R588">
        <v>246.23699999999999</v>
      </c>
      <c r="S588">
        <v>94.350999999999999</v>
      </c>
      <c r="T588">
        <v>97.983999999999995</v>
      </c>
      <c r="U588">
        <v>65.11</v>
      </c>
      <c r="V588">
        <v>103.495</v>
      </c>
      <c r="W588">
        <v>157.59899999999999</v>
      </c>
      <c r="X588">
        <v>103.548</v>
      </c>
      <c r="Y588">
        <v>89.021000000000001</v>
      </c>
      <c r="Z588">
        <v>56.348999999999997</v>
      </c>
      <c r="AA588">
        <v>49.006</v>
      </c>
      <c r="AB588">
        <v>127.479</v>
      </c>
      <c r="AC588">
        <v>77.295000000000002</v>
      </c>
      <c r="AD588">
        <v>110.372</v>
      </c>
      <c r="AE588">
        <v>160.285</v>
      </c>
    </row>
    <row r="589" spans="1:31" x14ac:dyDescent="0.25">
      <c r="A589">
        <v>2088</v>
      </c>
      <c r="B589">
        <v>4</v>
      </c>
      <c r="C589">
        <v>69.683999999999997</v>
      </c>
      <c r="D589">
        <v>63.731999999999999</v>
      </c>
      <c r="E589">
        <v>137.42400000000001</v>
      </c>
      <c r="F589">
        <v>118.46599999999999</v>
      </c>
      <c r="G589">
        <v>85.843000000000004</v>
      </c>
      <c r="H589">
        <v>74.963999999999999</v>
      </c>
      <c r="I589">
        <v>80.930000000000007</v>
      </c>
      <c r="J589">
        <v>44.893999999999998</v>
      </c>
      <c r="K589">
        <v>134.071</v>
      </c>
      <c r="L589">
        <v>144.41200000000001</v>
      </c>
      <c r="M589">
        <v>156.40100000000001</v>
      </c>
      <c r="N589">
        <v>83.426000000000002</v>
      </c>
      <c r="O589">
        <v>121.527</v>
      </c>
      <c r="P589">
        <v>70.831000000000003</v>
      </c>
      <c r="Q589">
        <v>98.216999999999999</v>
      </c>
      <c r="R589">
        <v>86.177999999999997</v>
      </c>
      <c r="S589">
        <v>156.619</v>
      </c>
      <c r="T589">
        <v>67.281000000000006</v>
      </c>
      <c r="U589">
        <v>97.983000000000004</v>
      </c>
      <c r="V589">
        <v>78.516999999999996</v>
      </c>
      <c r="W589">
        <v>87.766000000000005</v>
      </c>
      <c r="X589">
        <v>94.063000000000002</v>
      </c>
      <c r="Y589">
        <v>43.112000000000002</v>
      </c>
      <c r="Z589">
        <v>54.877000000000002</v>
      </c>
      <c r="AA589">
        <v>62.966000000000001</v>
      </c>
      <c r="AB589">
        <v>194.596</v>
      </c>
      <c r="AC589">
        <v>78.033000000000001</v>
      </c>
      <c r="AD589">
        <v>157.01300000000001</v>
      </c>
      <c r="AE589">
        <v>166.59200000000001</v>
      </c>
    </row>
    <row r="590" spans="1:31" x14ac:dyDescent="0.25">
      <c r="A590">
        <v>2089</v>
      </c>
      <c r="B590">
        <v>4</v>
      </c>
      <c r="C590">
        <v>69.191999999999993</v>
      </c>
      <c r="D590">
        <v>94.85</v>
      </c>
      <c r="E590">
        <v>180.142</v>
      </c>
      <c r="F590">
        <v>145.50299999999999</v>
      </c>
      <c r="G590">
        <v>28.071000000000002</v>
      </c>
      <c r="H590">
        <v>177.94</v>
      </c>
      <c r="I590">
        <v>81.087000000000003</v>
      </c>
      <c r="J590">
        <v>44.646999999999998</v>
      </c>
      <c r="K590">
        <v>94.218000000000004</v>
      </c>
      <c r="L590">
        <v>133.36099999999999</v>
      </c>
      <c r="M590">
        <v>110.991</v>
      </c>
      <c r="N590">
        <v>111.581</v>
      </c>
      <c r="O590">
        <v>116.214</v>
      </c>
      <c r="P590">
        <v>125.212</v>
      </c>
      <c r="Q590">
        <v>120.092</v>
      </c>
      <c r="R590">
        <v>97.162000000000006</v>
      </c>
      <c r="S590">
        <v>97.664000000000001</v>
      </c>
      <c r="T590">
        <v>165.101</v>
      </c>
      <c r="U590">
        <v>81.379000000000005</v>
      </c>
      <c r="V590">
        <v>114.932</v>
      </c>
      <c r="W590">
        <v>70.052000000000007</v>
      </c>
      <c r="X590">
        <v>110.40600000000001</v>
      </c>
      <c r="Y590">
        <v>37.924999999999997</v>
      </c>
      <c r="Z590">
        <v>137.654</v>
      </c>
      <c r="AA590">
        <v>69.849999999999994</v>
      </c>
      <c r="AB590">
        <v>116.018</v>
      </c>
      <c r="AC590">
        <v>141.82499999999999</v>
      </c>
      <c r="AD590">
        <v>126.717</v>
      </c>
      <c r="AE590">
        <v>101.33499999999999</v>
      </c>
    </row>
    <row r="591" spans="1:31" x14ac:dyDescent="0.25">
      <c r="A591">
        <v>2090</v>
      </c>
      <c r="B591">
        <v>4</v>
      </c>
      <c r="C591">
        <v>122.023</v>
      </c>
      <c r="D591">
        <v>99.147000000000006</v>
      </c>
      <c r="E591">
        <v>121.134</v>
      </c>
      <c r="F591">
        <v>173.20500000000001</v>
      </c>
      <c r="G591">
        <v>105.063</v>
      </c>
      <c r="H591">
        <v>285.41800000000001</v>
      </c>
      <c r="I591">
        <v>170.56100000000001</v>
      </c>
      <c r="J591">
        <v>77.738</v>
      </c>
      <c r="K591">
        <v>75.438000000000002</v>
      </c>
      <c r="L591">
        <v>74.87</v>
      </c>
      <c r="M591">
        <v>81.665999999999997</v>
      </c>
      <c r="N591">
        <v>92.691000000000003</v>
      </c>
      <c r="O591">
        <v>113.017</v>
      </c>
      <c r="P591">
        <v>84.795000000000002</v>
      </c>
      <c r="Q591">
        <v>117.045</v>
      </c>
      <c r="R591">
        <v>179.608</v>
      </c>
      <c r="S591">
        <v>140.375</v>
      </c>
      <c r="T591">
        <v>96.244</v>
      </c>
      <c r="U591">
        <v>106.867</v>
      </c>
      <c r="V591">
        <v>54.944000000000003</v>
      </c>
      <c r="W591">
        <v>88.677999999999997</v>
      </c>
      <c r="X591">
        <v>73.009</v>
      </c>
      <c r="Y591">
        <v>69.786000000000001</v>
      </c>
      <c r="Z591">
        <v>73.242999999999995</v>
      </c>
      <c r="AA591">
        <v>55.74</v>
      </c>
      <c r="AB591">
        <v>111.35299999999999</v>
      </c>
      <c r="AC591">
        <v>143.07499999999999</v>
      </c>
      <c r="AD591">
        <v>147.54300000000001</v>
      </c>
      <c r="AE591">
        <v>120.45699999999999</v>
      </c>
    </row>
    <row r="592" spans="1:31" x14ac:dyDescent="0.25">
      <c r="A592">
        <v>2091</v>
      </c>
      <c r="B592">
        <v>4</v>
      </c>
      <c r="C592">
        <v>49.648000000000003</v>
      </c>
      <c r="D592">
        <v>56.237000000000002</v>
      </c>
      <c r="E592">
        <v>93.554000000000002</v>
      </c>
      <c r="F592">
        <v>120.60599999999999</v>
      </c>
      <c r="G592">
        <v>102.923</v>
      </c>
      <c r="H592">
        <v>119.599</v>
      </c>
      <c r="I592">
        <v>82.566999999999993</v>
      </c>
      <c r="J592">
        <v>109.241</v>
      </c>
      <c r="K592">
        <v>126.215</v>
      </c>
      <c r="L592">
        <v>73.980999999999995</v>
      </c>
      <c r="M592">
        <v>131.39599999999999</v>
      </c>
      <c r="N592">
        <v>100.32299999999999</v>
      </c>
      <c r="O592">
        <v>220.63900000000001</v>
      </c>
      <c r="P592">
        <v>209.68100000000001</v>
      </c>
      <c r="Q592">
        <v>103.959</v>
      </c>
      <c r="R592">
        <v>116.111</v>
      </c>
      <c r="S592">
        <v>81.081000000000003</v>
      </c>
      <c r="T592">
        <v>69.957999999999998</v>
      </c>
      <c r="U592">
        <v>69.486999999999995</v>
      </c>
      <c r="V592">
        <v>59.548999999999999</v>
      </c>
      <c r="W592">
        <v>59.957000000000001</v>
      </c>
      <c r="X592">
        <v>97.787000000000006</v>
      </c>
      <c r="Y592">
        <v>65.908000000000001</v>
      </c>
      <c r="Z592">
        <v>87.230999999999995</v>
      </c>
      <c r="AA592">
        <v>59.424999999999997</v>
      </c>
      <c r="AB592">
        <v>52.944000000000003</v>
      </c>
      <c r="AC592">
        <v>94.94</v>
      </c>
      <c r="AD592">
        <v>111.43899999999999</v>
      </c>
      <c r="AE592">
        <v>104.93</v>
      </c>
    </row>
    <row r="593" spans="1:31" x14ac:dyDescent="0.25">
      <c r="A593">
        <v>2092</v>
      </c>
      <c r="B593">
        <v>4</v>
      </c>
      <c r="C593">
        <v>51.508000000000003</v>
      </c>
      <c r="D593">
        <v>123.748</v>
      </c>
      <c r="E593">
        <v>142.56899999999999</v>
      </c>
      <c r="F593">
        <v>68.415000000000006</v>
      </c>
      <c r="G593">
        <v>131.858</v>
      </c>
      <c r="H593">
        <v>126.81</v>
      </c>
      <c r="I593">
        <v>192.19900000000001</v>
      </c>
      <c r="J593">
        <v>52.485999999999997</v>
      </c>
      <c r="K593">
        <v>59.02</v>
      </c>
      <c r="L593">
        <v>70.055999999999997</v>
      </c>
      <c r="M593">
        <v>173.89500000000001</v>
      </c>
      <c r="N593">
        <v>146.142</v>
      </c>
      <c r="O593">
        <v>133.965</v>
      </c>
      <c r="P593">
        <v>250.05199999999999</v>
      </c>
      <c r="Q593">
        <v>75.186000000000007</v>
      </c>
      <c r="R593">
        <v>141.239</v>
      </c>
      <c r="S593">
        <v>90.305000000000007</v>
      </c>
      <c r="T593">
        <v>174.85300000000001</v>
      </c>
      <c r="U593">
        <v>187.2</v>
      </c>
      <c r="V593">
        <v>101.373</v>
      </c>
      <c r="W593">
        <v>101.83199999999999</v>
      </c>
      <c r="X593">
        <v>36.311999999999998</v>
      </c>
      <c r="Y593">
        <v>83.655000000000001</v>
      </c>
      <c r="Z593">
        <v>43.561</v>
      </c>
      <c r="AA593">
        <v>67.83</v>
      </c>
      <c r="AB593">
        <v>135.29400000000001</v>
      </c>
      <c r="AC593">
        <v>34.329000000000001</v>
      </c>
      <c r="AD593">
        <v>51.658999999999999</v>
      </c>
      <c r="AE593">
        <v>118.685</v>
      </c>
    </row>
    <row r="594" spans="1:31" x14ac:dyDescent="0.25">
      <c r="A594">
        <v>2093</v>
      </c>
      <c r="B594">
        <v>4</v>
      </c>
      <c r="C594">
        <v>89.1</v>
      </c>
      <c r="D594">
        <v>84.58</v>
      </c>
      <c r="E594">
        <v>62.634999999999998</v>
      </c>
      <c r="F594">
        <v>75.944000000000003</v>
      </c>
      <c r="G594">
        <v>73.733000000000004</v>
      </c>
      <c r="H594">
        <v>82.245000000000005</v>
      </c>
      <c r="I594">
        <v>198.53899999999999</v>
      </c>
      <c r="J594">
        <v>61.59</v>
      </c>
      <c r="K594">
        <v>100.27800000000001</v>
      </c>
      <c r="L594">
        <v>104.82</v>
      </c>
      <c r="M594">
        <v>211.964</v>
      </c>
      <c r="N594">
        <v>174.429</v>
      </c>
      <c r="O594">
        <v>68.625</v>
      </c>
      <c r="P594">
        <v>109.767</v>
      </c>
      <c r="Q594">
        <v>83.504999999999995</v>
      </c>
      <c r="R594">
        <v>195.62100000000001</v>
      </c>
      <c r="S594">
        <v>191.63800000000001</v>
      </c>
      <c r="T594">
        <v>62.518999999999998</v>
      </c>
      <c r="U594">
        <v>73.007999999999996</v>
      </c>
      <c r="V594">
        <v>98.971000000000004</v>
      </c>
      <c r="W594">
        <v>41.567</v>
      </c>
      <c r="X594">
        <v>80.320999999999998</v>
      </c>
      <c r="Y594">
        <v>81.947000000000003</v>
      </c>
      <c r="Z594">
        <v>53.146000000000001</v>
      </c>
      <c r="AA594">
        <v>84.26</v>
      </c>
      <c r="AB594">
        <v>128.26499999999999</v>
      </c>
      <c r="AC594">
        <v>153.61000000000001</v>
      </c>
      <c r="AD594">
        <v>101.66800000000001</v>
      </c>
      <c r="AE594">
        <v>116.077</v>
      </c>
    </row>
    <row r="595" spans="1:31" x14ac:dyDescent="0.25">
      <c r="A595">
        <v>2094</v>
      </c>
      <c r="B595">
        <v>4</v>
      </c>
      <c r="C595">
        <v>77.587999999999994</v>
      </c>
      <c r="D595">
        <v>116.009</v>
      </c>
      <c r="E595">
        <v>119.777</v>
      </c>
      <c r="F595">
        <v>111.79600000000001</v>
      </c>
      <c r="G595">
        <v>108.818</v>
      </c>
      <c r="H595">
        <v>114.15</v>
      </c>
      <c r="I595">
        <v>49.08</v>
      </c>
      <c r="J595">
        <v>106.92400000000001</v>
      </c>
      <c r="K595">
        <v>66.174000000000007</v>
      </c>
      <c r="L595">
        <v>36.796999999999997</v>
      </c>
      <c r="M595">
        <v>169.25299999999999</v>
      </c>
      <c r="N595">
        <v>133.393</v>
      </c>
      <c r="O595">
        <v>140.16399999999999</v>
      </c>
      <c r="P595">
        <v>120.196</v>
      </c>
      <c r="Q595">
        <v>125.69</v>
      </c>
      <c r="R595">
        <v>100.399</v>
      </c>
      <c r="S595">
        <v>111.343</v>
      </c>
      <c r="T595">
        <v>89.188999999999993</v>
      </c>
      <c r="U595">
        <v>125.279</v>
      </c>
      <c r="V595">
        <v>85.174999999999997</v>
      </c>
      <c r="W595">
        <v>53.146999999999998</v>
      </c>
      <c r="X595">
        <v>135.77099999999999</v>
      </c>
      <c r="Y595">
        <v>70.239000000000004</v>
      </c>
      <c r="Z595">
        <v>90.844999999999999</v>
      </c>
      <c r="AA595">
        <v>102.654</v>
      </c>
      <c r="AB595">
        <v>136.04499999999999</v>
      </c>
      <c r="AC595">
        <v>109.756</v>
      </c>
      <c r="AD595">
        <v>49.588999999999999</v>
      </c>
      <c r="AE595">
        <v>91.236999999999995</v>
      </c>
    </row>
    <row r="596" spans="1:31" x14ac:dyDescent="0.25">
      <c r="A596">
        <v>2095</v>
      </c>
      <c r="B596">
        <v>4</v>
      </c>
      <c r="C596">
        <v>48.521000000000001</v>
      </c>
      <c r="D596">
        <v>99.548000000000002</v>
      </c>
      <c r="E596">
        <v>76.882000000000005</v>
      </c>
      <c r="F596">
        <v>91.361999999999995</v>
      </c>
      <c r="G596">
        <v>95.716999999999999</v>
      </c>
      <c r="H596">
        <v>119.151</v>
      </c>
      <c r="I596">
        <v>74.070999999999998</v>
      </c>
      <c r="J596">
        <v>176.66499999999999</v>
      </c>
      <c r="K596">
        <v>150.298</v>
      </c>
      <c r="L596">
        <v>71.545000000000002</v>
      </c>
      <c r="M596">
        <v>74.543999999999997</v>
      </c>
      <c r="N596">
        <v>69.576999999999998</v>
      </c>
      <c r="O596">
        <v>149.67099999999999</v>
      </c>
      <c r="P596">
        <v>81.402000000000001</v>
      </c>
      <c r="Q596">
        <v>77.183999999999997</v>
      </c>
      <c r="R596">
        <v>112.676</v>
      </c>
      <c r="S596">
        <v>71.647000000000006</v>
      </c>
      <c r="T596">
        <v>59.945999999999998</v>
      </c>
      <c r="U596">
        <v>63.77</v>
      </c>
      <c r="V596">
        <v>161.16499999999999</v>
      </c>
      <c r="W596">
        <v>51.201000000000001</v>
      </c>
      <c r="X596">
        <v>110.471</v>
      </c>
      <c r="Y596">
        <v>51.366</v>
      </c>
      <c r="Z596">
        <v>98.114000000000004</v>
      </c>
      <c r="AA596">
        <v>56.881999999999998</v>
      </c>
      <c r="AB596">
        <v>184.80500000000001</v>
      </c>
      <c r="AC596">
        <v>38.564999999999998</v>
      </c>
      <c r="AD596">
        <v>139.589</v>
      </c>
      <c r="AE596">
        <v>107.47</v>
      </c>
    </row>
    <row r="597" spans="1:31" x14ac:dyDescent="0.25">
      <c r="A597">
        <v>2096</v>
      </c>
      <c r="B597">
        <v>4</v>
      </c>
      <c r="C597">
        <v>45.593000000000004</v>
      </c>
      <c r="D597">
        <v>142.113</v>
      </c>
      <c r="E597">
        <v>104.64100000000001</v>
      </c>
      <c r="F597">
        <v>89.063999999999993</v>
      </c>
      <c r="G597">
        <v>103.666</v>
      </c>
      <c r="H597">
        <v>97.715000000000003</v>
      </c>
      <c r="I597">
        <v>125.18</v>
      </c>
      <c r="J597">
        <v>131.22900000000001</v>
      </c>
      <c r="K597">
        <v>187.56899999999999</v>
      </c>
      <c r="L597">
        <v>121.556</v>
      </c>
      <c r="M597">
        <v>97.108000000000004</v>
      </c>
      <c r="N597">
        <v>154.429</v>
      </c>
      <c r="O597">
        <v>104.64400000000001</v>
      </c>
      <c r="P597">
        <v>87.611999999999995</v>
      </c>
      <c r="Q597">
        <v>98.117000000000004</v>
      </c>
      <c r="R597">
        <v>136.131</v>
      </c>
      <c r="S597">
        <v>105.508</v>
      </c>
      <c r="T597">
        <v>41.603999999999999</v>
      </c>
      <c r="U597">
        <v>70.713999999999999</v>
      </c>
      <c r="V597">
        <v>134.01400000000001</v>
      </c>
      <c r="W597">
        <v>35.317</v>
      </c>
      <c r="X597">
        <v>188.875</v>
      </c>
      <c r="Y597">
        <v>44.872</v>
      </c>
      <c r="Z597">
        <v>51.911999999999999</v>
      </c>
      <c r="AA597">
        <v>68.108000000000004</v>
      </c>
      <c r="AB597">
        <v>88.296000000000006</v>
      </c>
      <c r="AC597">
        <v>110.786</v>
      </c>
      <c r="AD597">
        <v>102.85899999999999</v>
      </c>
      <c r="AE597">
        <v>109.069</v>
      </c>
    </row>
    <row r="598" spans="1:31" x14ac:dyDescent="0.25">
      <c r="A598">
        <v>2097</v>
      </c>
      <c r="B598">
        <v>4</v>
      </c>
      <c r="C598">
        <v>90.98</v>
      </c>
      <c r="D598">
        <v>87.650999999999996</v>
      </c>
      <c r="E598">
        <v>82.046999999999997</v>
      </c>
      <c r="F598">
        <v>45.081000000000003</v>
      </c>
      <c r="G598">
        <v>48.430999999999997</v>
      </c>
      <c r="H598">
        <v>80.228999999999999</v>
      </c>
      <c r="I598">
        <v>79.856999999999999</v>
      </c>
      <c r="J598">
        <v>84.224000000000004</v>
      </c>
      <c r="K598">
        <v>70.349999999999994</v>
      </c>
      <c r="L598">
        <v>68.167000000000002</v>
      </c>
      <c r="M598">
        <v>55.844000000000001</v>
      </c>
      <c r="N598">
        <v>103.313</v>
      </c>
      <c r="O598">
        <v>65.406999999999996</v>
      </c>
      <c r="P598">
        <v>75.519000000000005</v>
      </c>
      <c r="Q598">
        <v>118.711</v>
      </c>
      <c r="R598">
        <v>141.03100000000001</v>
      </c>
      <c r="S598">
        <v>59.808999999999997</v>
      </c>
      <c r="T598">
        <v>76.254999999999995</v>
      </c>
      <c r="U598">
        <v>80.78</v>
      </c>
      <c r="V598">
        <v>57.738</v>
      </c>
      <c r="W598">
        <v>98.108000000000004</v>
      </c>
      <c r="X598">
        <v>95.257999999999996</v>
      </c>
      <c r="Y598">
        <v>111.718</v>
      </c>
      <c r="Z598">
        <v>69.468999999999994</v>
      </c>
      <c r="AA598">
        <v>86.197999999999993</v>
      </c>
      <c r="AB598">
        <v>149.81</v>
      </c>
      <c r="AC598">
        <v>94.777000000000001</v>
      </c>
      <c r="AD598">
        <v>107.184</v>
      </c>
      <c r="AE598">
        <v>63.996000000000002</v>
      </c>
    </row>
    <row r="599" spans="1:31" x14ac:dyDescent="0.25">
      <c r="A599">
        <v>2098</v>
      </c>
      <c r="B599">
        <v>4</v>
      </c>
      <c r="C599">
        <v>100.36799999999999</v>
      </c>
      <c r="D599">
        <v>154.50200000000001</v>
      </c>
      <c r="E599">
        <v>114.508</v>
      </c>
      <c r="F599">
        <v>111.682</v>
      </c>
      <c r="G599">
        <v>116.453</v>
      </c>
      <c r="H599">
        <v>37.694000000000003</v>
      </c>
      <c r="I599">
        <v>63.277999999999999</v>
      </c>
      <c r="J599">
        <v>103.875</v>
      </c>
      <c r="K599">
        <v>51.561</v>
      </c>
      <c r="L599">
        <v>66.05</v>
      </c>
      <c r="M599">
        <v>119.092</v>
      </c>
      <c r="N599">
        <v>72.021000000000001</v>
      </c>
      <c r="O599">
        <v>122.18899999999999</v>
      </c>
      <c r="P599">
        <v>133.20599999999999</v>
      </c>
      <c r="Q599">
        <v>88.893000000000001</v>
      </c>
      <c r="R599">
        <v>136.90100000000001</v>
      </c>
      <c r="S599">
        <v>57.031999999999996</v>
      </c>
      <c r="T599">
        <v>87.241</v>
      </c>
      <c r="U599">
        <v>137.39099999999999</v>
      </c>
      <c r="V599">
        <v>116.583</v>
      </c>
      <c r="W599">
        <v>40.292999999999999</v>
      </c>
      <c r="X599">
        <v>72.498000000000005</v>
      </c>
      <c r="Y599">
        <v>56.026000000000003</v>
      </c>
      <c r="Z599">
        <v>31.878</v>
      </c>
      <c r="AA599">
        <v>39.311999999999998</v>
      </c>
      <c r="AB599">
        <v>162.87</v>
      </c>
      <c r="AC599">
        <v>111.842</v>
      </c>
      <c r="AD599">
        <v>98.423000000000002</v>
      </c>
      <c r="AE599">
        <v>84.942999999999998</v>
      </c>
    </row>
    <row r="600" spans="1:31" x14ac:dyDescent="0.25">
      <c r="A600">
        <v>2099</v>
      </c>
      <c r="B600">
        <v>4</v>
      </c>
      <c r="C600">
        <v>68.090999999999994</v>
      </c>
      <c r="D600">
        <v>126.166</v>
      </c>
      <c r="E600">
        <v>51.491999999999997</v>
      </c>
      <c r="F600">
        <v>122.07899999999999</v>
      </c>
      <c r="G600">
        <v>57.468000000000004</v>
      </c>
      <c r="H600">
        <v>107.572</v>
      </c>
      <c r="I600">
        <v>70.471999999999994</v>
      </c>
      <c r="J600">
        <v>44.488999999999997</v>
      </c>
      <c r="K600">
        <v>79.004999999999995</v>
      </c>
      <c r="L600">
        <v>180.05</v>
      </c>
      <c r="M600">
        <v>121.60899999999999</v>
      </c>
      <c r="N600">
        <v>135.654</v>
      </c>
      <c r="O600">
        <v>178.33799999999999</v>
      </c>
      <c r="P600">
        <v>152.37</v>
      </c>
      <c r="Q600">
        <v>114.262</v>
      </c>
      <c r="R600">
        <v>84.409000000000006</v>
      </c>
      <c r="S600">
        <v>46.786999999999999</v>
      </c>
      <c r="T600">
        <v>104.818</v>
      </c>
      <c r="U600">
        <v>63.482999999999997</v>
      </c>
      <c r="V600">
        <v>53.465000000000003</v>
      </c>
      <c r="W600">
        <v>161.31299999999999</v>
      </c>
      <c r="X600">
        <v>62.031999999999996</v>
      </c>
      <c r="Y600">
        <v>86.513999999999996</v>
      </c>
      <c r="Z600">
        <v>51.253999999999998</v>
      </c>
      <c r="AA600">
        <v>90.031000000000006</v>
      </c>
      <c r="AB600">
        <v>198.27</v>
      </c>
      <c r="AC600">
        <v>93.320999999999998</v>
      </c>
      <c r="AD600">
        <v>179.81</v>
      </c>
      <c r="AE600">
        <v>96.215000000000003</v>
      </c>
    </row>
    <row r="601" spans="1:31" x14ac:dyDescent="0.25">
      <c r="A601">
        <v>1950</v>
      </c>
      <c r="B601">
        <v>5</v>
      </c>
      <c r="C601">
        <v>88.471000000000004</v>
      </c>
      <c r="D601">
        <v>40.015999999999998</v>
      </c>
      <c r="E601">
        <v>81.715999999999994</v>
      </c>
      <c r="F601">
        <v>70.015000000000001</v>
      </c>
      <c r="G601">
        <v>143.93899999999999</v>
      </c>
      <c r="H601">
        <v>76.382000000000005</v>
      </c>
      <c r="I601">
        <v>33.165999999999997</v>
      </c>
      <c r="J601">
        <v>68.822999999999993</v>
      </c>
      <c r="K601">
        <v>39.143999999999998</v>
      </c>
      <c r="L601">
        <v>79.436000000000007</v>
      </c>
      <c r="M601">
        <v>48</v>
      </c>
      <c r="N601">
        <v>64.049000000000007</v>
      </c>
      <c r="O601">
        <v>25.754000000000001</v>
      </c>
      <c r="P601">
        <v>22.164000000000001</v>
      </c>
      <c r="Q601">
        <v>80.625</v>
      </c>
      <c r="R601">
        <v>26.815999999999999</v>
      </c>
      <c r="S601">
        <v>83.43</v>
      </c>
      <c r="T601">
        <v>53.273000000000003</v>
      </c>
      <c r="U601">
        <v>59.683999999999997</v>
      </c>
      <c r="V601">
        <v>112.377</v>
      </c>
      <c r="W601">
        <v>44.671999999999997</v>
      </c>
      <c r="X601">
        <v>49.116999999999997</v>
      </c>
      <c r="Y601">
        <v>55.424999999999997</v>
      </c>
      <c r="Z601">
        <v>93.515000000000001</v>
      </c>
      <c r="AA601">
        <v>82.637</v>
      </c>
      <c r="AB601">
        <v>64.903000000000006</v>
      </c>
      <c r="AC601">
        <v>67.024000000000001</v>
      </c>
      <c r="AD601">
        <v>42.621000000000002</v>
      </c>
      <c r="AE601">
        <v>51.259</v>
      </c>
    </row>
    <row r="602" spans="1:31" x14ac:dyDescent="0.25">
      <c r="A602">
        <v>1951</v>
      </c>
      <c r="B602">
        <v>5</v>
      </c>
      <c r="C602">
        <v>91.088999999999999</v>
      </c>
      <c r="D602">
        <v>57.613999999999997</v>
      </c>
      <c r="E602">
        <v>35.722999999999999</v>
      </c>
      <c r="F602">
        <v>62.100999999999999</v>
      </c>
      <c r="G602">
        <v>56.753999999999998</v>
      </c>
      <c r="H602">
        <v>47.125</v>
      </c>
      <c r="I602">
        <v>42.351999999999997</v>
      </c>
      <c r="J602">
        <v>135.846</v>
      </c>
      <c r="K602">
        <v>128.39400000000001</v>
      </c>
      <c r="L602">
        <v>67.825999999999993</v>
      </c>
      <c r="M602">
        <v>64.25</v>
      </c>
      <c r="N602">
        <v>71.850999999999999</v>
      </c>
      <c r="O602">
        <v>278.41699999999997</v>
      </c>
      <c r="P602">
        <v>168.245</v>
      </c>
      <c r="Q602">
        <v>80.429000000000002</v>
      </c>
      <c r="R602">
        <v>149.54599999999999</v>
      </c>
      <c r="S602">
        <v>89.986999999999995</v>
      </c>
      <c r="T602">
        <v>216.411</v>
      </c>
      <c r="U602">
        <v>132.04</v>
      </c>
      <c r="V602">
        <v>111.149</v>
      </c>
      <c r="W602">
        <v>50.786000000000001</v>
      </c>
      <c r="X602">
        <v>145.863</v>
      </c>
      <c r="Y602">
        <v>139.76499999999999</v>
      </c>
      <c r="Z602">
        <v>171.23599999999999</v>
      </c>
      <c r="AA602">
        <v>119.602</v>
      </c>
      <c r="AB602">
        <v>82.957999999999998</v>
      </c>
      <c r="AC602">
        <v>114.764</v>
      </c>
      <c r="AD602">
        <v>93.28</v>
      </c>
      <c r="AE602">
        <v>73.807000000000002</v>
      </c>
    </row>
    <row r="603" spans="1:31" x14ac:dyDescent="0.25">
      <c r="A603">
        <v>1952</v>
      </c>
      <c r="B603">
        <v>5</v>
      </c>
      <c r="C603">
        <v>99.06</v>
      </c>
      <c r="D603">
        <v>85.790999999999997</v>
      </c>
      <c r="E603">
        <v>202.19900000000001</v>
      </c>
      <c r="F603">
        <v>232.53299999999999</v>
      </c>
      <c r="G603">
        <v>99.5</v>
      </c>
      <c r="H603">
        <v>108.801</v>
      </c>
      <c r="I603">
        <v>113.801</v>
      </c>
      <c r="J603">
        <v>82.075999999999993</v>
      </c>
      <c r="K603">
        <v>62.23</v>
      </c>
      <c r="L603">
        <v>257.58300000000003</v>
      </c>
      <c r="M603">
        <v>55.848999999999997</v>
      </c>
      <c r="N603">
        <v>91.757999999999996</v>
      </c>
      <c r="O603">
        <v>61.706000000000003</v>
      </c>
      <c r="P603">
        <v>83.399000000000001</v>
      </c>
      <c r="Q603">
        <v>50.448999999999998</v>
      </c>
      <c r="R603">
        <v>56.857999999999997</v>
      </c>
      <c r="S603">
        <v>79.572999999999993</v>
      </c>
      <c r="T603">
        <v>105.82899999999999</v>
      </c>
      <c r="U603">
        <v>70.551000000000002</v>
      </c>
      <c r="V603">
        <v>144.018</v>
      </c>
      <c r="W603">
        <v>68.424999999999997</v>
      </c>
      <c r="X603">
        <v>76.046000000000006</v>
      </c>
      <c r="Y603">
        <v>67.459999999999994</v>
      </c>
      <c r="Z603">
        <v>139.95500000000001</v>
      </c>
      <c r="AA603">
        <v>72.427000000000007</v>
      </c>
      <c r="AB603">
        <v>111.714</v>
      </c>
      <c r="AC603">
        <v>42.418999999999997</v>
      </c>
      <c r="AD603">
        <v>45.921999999999997</v>
      </c>
      <c r="AE603">
        <v>118.20099999999999</v>
      </c>
    </row>
    <row r="604" spans="1:31" x14ac:dyDescent="0.25">
      <c r="A604">
        <v>1953</v>
      </c>
      <c r="B604">
        <v>5</v>
      </c>
      <c r="C604">
        <v>74.164000000000001</v>
      </c>
      <c r="D604">
        <v>134.22200000000001</v>
      </c>
      <c r="E604">
        <v>64.36</v>
      </c>
      <c r="F604">
        <v>127.627</v>
      </c>
      <c r="G604">
        <v>293.69400000000002</v>
      </c>
      <c r="H604">
        <v>100.108</v>
      </c>
      <c r="I604">
        <v>228.786</v>
      </c>
      <c r="J604">
        <v>79.483000000000004</v>
      </c>
      <c r="K604">
        <v>30.236000000000001</v>
      </c>
      <c r="L604">
        <v>37.143000000000001</v>
      </c>
      <c r="M604">
        <v>212.43299999999999</v>
      </c>
      <c r="N604">
        <v>65.28</v>
      </c>
      <c r="O604">
        <v>122.23699999999999</v>
      </c>
      <c r="P604">
        <v>209.06700000000001</v>
      </c>
      <c r="Q604">
        <v>192.95099999999999</v>
      </c>
      <c r="R604">
        <v>180.02199999999999</v>
      </c>
      <c r="S604">
        <v>85.212999999999994</v>
      </c>
      <c r="T604">
        <v>66.546999999999997</v>
      </c>
      <c r="U604">
        <v>134.86000000000001</v>
      </c>
      <c r="V604">
        <v>88.286000000000001</v>
      </c>
      <c r="W604">
        <v>132.827</v>
      </c>
      <c r="X604">
        <v>43.24</v>
      </c>
      <c r="Y604">
        <v>90.421999999999997</v>
      </c>
      <c r="Z604">
        <v>60.622999999999998</v>
      </c>
      <c r="AA604">
        <v>72.97</v>
      </c>
      <c r="AB604">
        <v>227.45099999999999</v>
      </c>
      <c r="AC604">
        <v>58.334000000000003</v>
      </c>
      <c r="AD604">
        <v>142.51900000000001</v>
      </c>
      <c r="AE604">
        <v>99.736999999999995</v>
      </c>
    </row>
    <row r="605" spans="1:31" x14ac:dyDescent="0.25">
      <c r="A605">
        <v>1954</v>
      </c>
      <c r="B605">
        <v>5</v>
      </c>
      <c r="C605">
        <v>135.63399999999999</v>
      </c>
      <c r="D605">
        <v>77.459999999999994</v>
      </c>
      <c r="E605">
        <v>160.61600000000001</v>
      </c>
      <c r="F605">
        <v>20.951000000000001</v>
      </c>
      <c r="G605">
        <v>121.992</v>
      </c>
      <c r="H605">
        <v>103.99</v>
      </c>
      <c r="I605">
        <v>78.94</v>
      </c>
      <c r="J605">
        <v>84.444999999999993</v>
      </c>
      <c r="K605">
        <v>133.02099999999999</v>
      </c>
      <c r="L605">
        <v>117.164</v>
      </c>
      <c r="M605">
        <v>98.510999999999996</v>
      </c>
      <c r="N605">
        <v>76.665000000000006</v>
      </c>
      <c r="O605">
        <v>78.679000000000002</v>
      </c>
      <c r="P605">
        <v>97.457999999999998</v>
      </c>
      <c r="Q605">
        <v>133.30000000000001</v>
      </c>
      <c r="R605">
        <v>40.534999999999997</v>
      </c>
      <c r="S605">
        <v>79.715000000000003</v>
      </c>
      <c r="T605">
        <v>187.98500000000001</v>
      </c>
      <c r="U605">
        <v>138.36799999999999</v>
      </c>
      <c r="V605">
        <v>142.84399999999999</v>
      </c>
      <c r="W605">
        <v>83.736999999999995</v>
      </c>
      <c r="X605">
        <v>43.552</v>
      </c>
      <c r="Y605">
        <v>109.42400000000001</v>
      </c>
      <c r="Z605">
        <v>153.46899999999999</v>
      </c>
      <c r="AA605">
        <v>36.454000000000001</v>
      </c>
      <c r="AB605">
        <v>60.014000000000003</v>
      </c>
      <c r="AC605">
        <v>73.816999999999993</v>
      </c>
      <c r="AD605">
        <v>132.61500000000001</v>
      </c>
      <c r="AE605">
        <v>81.695999999999998</v>
      </c>
    </row>
    <row r="606" spans="1:31" x14ac:dyDescent="0.25">
      <c r="A606">
        <v>1955</v>
      </c>
      <c r="B606">
        <v>5</v>
      </c>
      <c r="C606">
        <v>67.481999999999999</v>
      </c>
      <c r="D606">
        <v>186.29599999999999</v>
      </c>
      <c r="E606">
        <v>116.369</v>
      </c>
      <c r="F606">
        <v>45.219000000000001</v>
      </c>
      <c r="G606">
        <v>94.754999999999995</v>
      </c>
      <c r="H606">
        <v>96.3</v>
      </c>
      <c r="I606">
        <v>91.673000000000002</v>
      </c>
      <c r="J606">
        <v>78.706999999999994</v>
      </c>
      <c r="K606">
        <v>57.756999999999998</v>
      </c>
      <c r="L606">
        <v>142.33600000000001</v>
      </c>
      <c r="M606">
        <v>64.801000000000002</v>
      </c>
      <c r="N606">
        <v>132.76599999999999</v>
      </c>
      <c r="O606">
        <v>124.06100000000001</v>
      </c>
      <c r="P606">
        <v>58.792000000000002</v>
      </c>
      <c r="Q606">
        <v>89.051000000000002</v>
      </c>
      <c r="R606">
        <v>69.370999999999995</v>
      </c>
      <c r="S606">
        <v>76.055000000000007</v>
      </c>
      <c r="T606">
        <v>48.652999999999999</v>
      </c>
      <c r="U606">
        <v>44.893999999999998</v>
      </c>
      <c r="V606">
        <v>45.017000000000003</v>
      </c>
      <c r="W606">
        <v>50.427</v>
      </c>
      <c r="X606">
        <v>85.004999999999995</v>
      </c>
      <c r="Y606">
        <v>92.546999999999997</v>
      </c>
      <c r="Z606">
        <v>68.909000000000006</v>
      </c>
      <c r="AA606">
        <v>134.65299999999999</v>
      </c>
      <c r="AB606">
        <v>85.713999999999999</v>
      </c>
      <c r="AC606">
        <v>24.574999999999999</v>
      </c>
      <c r="AD606">
        <v>113.005</v>
      </c>
      <c r="AE606">
        <v>99.415999999999997</v>
      </c>
    </row>
    <row r="607" spans="1:31" x14ac:dyDescent="0.25">
      <c r="A607">
        <v>1956</v>
      </c>
      <c r="B607">
        <v>5</v>
      </c>
      <c r="C607">
        <v>61.789000000000001</v>
      </c>
      <c r="D607">
        <v>120.714</v>
      </c>
      <c r="E607">
        <v>67.177999999999997</v>
      </c>
      <c r="F607">
        <v>83.084999999999994</v>
      </c>
      <c r="G607">
        <v>57.170999999999999</v>
      </c>
      <c r="H607">
        <v>166.864</v>
      </c>
      <c r="I607">
        <v>262.33999999999997</v>
      </c>
      <c r="J607">
        <v>72.894000000000005</v>
      </c>
      <c r="K607">
        <v>120.20099999999999</v>
      </c>
      <c r="L607">
        <v>44.087000000000003</v>
      </c>
      <c r="M607">
        <v>50.89</v>
      </c>
      <c r="N607">
        <v>36.58</v>
      </c>
      <c r="O607">
        <v>201.68899999999999</v>
      </c>
      <c r="P607">
        <v>103.33799999999999</v>
      </c>
      <c r="Q607">
        <v>30.625</v>
      </c>
      <c r="R607">
        <v>95.501999999999995</v>
      </c>
      <c r="S607">
        <v>139.68199999999999</v>
      </c>
      <c r="T607">
        <v>95.704999999999998</v>
      </c>
      <c r="U607">
        <v>117.04900000000001</v>
      </c>
      <c r="V607">
        <v>64.679000000000002</v>
      </c>
      <c r="W607">
        <v>167.24100000000001</v>
      </c>
      <c r="X607">
        <v>148.51300000000001</v>
      </c>
      <c r="Y607">
        <v>46.646000000000001</v>
      </c>
      <c r="Z607">
        <v>110.47199999999999</v>
      </c>
      <c r="AA607">
        <v>195.79599999999999</v>
      </c>
      <c r="AB607">
        <v>128.27699999999999</v>
      </c>
      <c r="AC607">
        <v>99.182000000000002</v>
      </c>
      <c r="AD607">
        <v>90.001000000000005</v>
      </c>
      <c r="AE607">
        <v>102.44799999999999</v>
      </c>
    </row>
    <row r="608" spans="1:31" x14ac:dyDescent="0.25">
      <c r="A608">
        <v>1957</v>
      </c>
      <c r="B608">
        <v>5</v>
      </c>
      <c r="C608">
        <v>105.042</v>
      </c>
      <c r="D608">
        <v>103.267</v>
      </c>
      <c r="E608">
        <v>91.405000000000001</v>
      </c>
      <c r="F608">
        <v>128.69</v>
      </c>
      <c r="G608">
        <v>76.212000000000003</v>
      </c>
      <c r="H608">
        <v>68.081999999999994</v>
      </c>
      <c r="I608">
        <v>67.427000000000007</v>
      </c>
      <c r="J608">
        <v>119.539</v>
      </c>
      <c r="K608">
        <v>63.866</v>
      </c>
      <c r="L608">
        <v>90.888999999999996</v>
      </c>
      <c r="M608">
        <v>48.893999999999998</v>
      </c>
      <c r="N608">
        <v>114.33199999999999</v>
      </c>
      <c r="O608">
        <v>100.747</v>
      </c>
      <c r="P608">
        <v>79.213999999999999</v>
      </c>
      <c r="Q608">
        <v>121.471</v>
      </c>
      <c r="R608">
        <v>75.92</v>
      </c>
      <c r="S608">
        <v>52.607999999999997</v>
      </c>
      <c r="T608">
        <v>77.099999999999994</v>
      </c>
      <c r="U608">
        <v>75.328000000000003</v>
      </c>
      <c r="V608">
        <v>118.887</v>
      </c>
      <c r="W608">
        <v>146.78</v>
      </c>
      <c r="X608">
        <v>136.65199999999999</v>
      </c>
      <c r="Y608">
        <v>27.847000000000001</v>
      </c>
      <c r="Z608">
        <v>205.43600000000001</v>
      </c>
      <c r="AA608">
        <v>80.263999999999996</v>
      </c>
      <c r="AB608">
        <v>92.192999999999998</v>
      </c>
      <c r="AC608">
        <v>173.59899999999999</v>
      </c>
      <c r="AD608">
        <v>41.305999999999997</v>
      </c>
      <c r="AE608">
        <v>77.117999999999995</v>
      </c>
    </row>
    <row r="609" spans="1:31" x14ac:dyDescent="0.25">
      <c r="A609">
        <v>1958</v>
      </c>
      <c r="B609">
        <v>5</v>
      </c>
      <c r="C609">
        <v>48.436</v>
      </c>
      <c r="D609">
        <v>69.537999999999997</v>
      </c>
      <c r="E609">
        <v>41.363</v>
      </c>
      <c r="F609">
        <v>142.86199999999999</v>
      </c>
      <c r="G609">
        <v>100.5</v>
      </c>
      <c r="H609">
        <v>86.721000000000004</v>
      </c>
      <c r="I609">
        <v>145.71600000000001</v>
      </c>
      <c r="J609">
        <v>75.986999999999995</v>
      </c>
      <c r="K609">
        <v>117.55200000000001</v>
      </c>
      <c r="L609">
        <v>74.667000000000002</v>
      </c>
      <c r="M609">
        <v>102.248</v>
      </c>
      <c r="N609">
        <v>100.62</v>
      </c>
      <c r="O609">
        <v>123.783</v>
      </c>
      <c r="P609">
        <v>59.463000000000001</v>
      </c>
      <c r="Q609">
        <v>123.714</v>
      </c>
      <c r="R609">
        <v>38.393999999999998</v>
      </c>
      <c r="S609">
        <v>70.215999999999994</v>
      </c>
      <c r="T609">
        <v>107.07899999999999</v>
      </c>
      <c r="U609">
        <v>103.554</v>
      </c>
      <c r="V609">
        <v>42.076000000000001</v>
      </c>
      <c r="W609">
        <v>40.412999999999997</v>
      </c>
      <c r="X609">
        <v>65.695999999999998</v>
      </c>
      <c r="Y609">
        <v>203.93</v>
      </c>
      <c r="Z609">
        <v>62.198999999999998</v>
      </c>
      <c r="AA609">
        <v>165.7</v>
      </c>
      <c r="AB609">
        <v>213.227</v>
      </c>
      <c r="AC609">
        <v>130.053</v>
      </c>
      <c r="AD609">
        <v>94.204999999999998</v>
      </c>
      <c r="AE609">
        <v>130.27199999999999</v>
      </c>
    </row>
    <row r="610" spans="1:31" x14ac:dyDescent="0.25">
      <c r="A610">
        <v>1959</v>
      </c>
      <c r="B610">
        <v>5</v>
      </c>
      <c r="C610">
        <v>131.39099999999999</v>
      </c>
      <c r="D610">
        <v>98.680999999999997</v>
      </c>
      <c r="E610">
        <v>238.36199999999999</v>
      </c>
      <c r="F610">
        <v>126.768</v>
      </c>
      <c r="G610">
        <v>114.765</v>
      </c>
      <c r="H610">
        <v>62.238999999999997</v>
      </c>
      <c r="I610">
        <v>72.456000000000003</v>
      </c>
      <c r="J610">
        <v>65.819999999999993</v>
      </c>
      <c r="K610">
        <v>91.525999999999996</v>
      </c>
      <c r="L610">
        <v>166.86600000000001</v>
      </c>
      <c r="M610">
        <v>92.792000000000002</v>
      </c>
      <c r="N610">
        <v>165.25800000000001</v>
      </c>
      <c r="O610">
        <v>97.646000000000001</v>
      </c>
      <c r="P610">
        <v>96.415000000000006</v>
      </c>
      <c r="Q610">
        <v>39.99</v>
      </c>
      <c r="R610">
        <v>63.87</v>
      </c>
      <c r="S610">
        <v>136.45500000000001</v>
      </c>
      <c r="T610">
        <v>91.36</v>
      </c>
      <c r="U610">
        <v>58.701999999999998</v>
      </c>
      <c r="V610">
        <v>336.50900000000001</v>
      </c>
      <c r="W610">
        <v>105.711</v>
      </c>
      <c r="X610">
        <v>137.76300000000001</v>
      </c>
      <c r="Y610">
        <v>167.011</v>
      </c>
      <c r="Z610">
        <v>31.332999999999998</v>
      </c>
      <c r="AA610">
        <v>29.542999999999999</v>
      </c>
      <c r="AB610">
        <v>147.02799999999999</v>
      </c>
      <c r="AC610">
        <v>193.52699999999999</v>
      </c>
      <c r="AD610">
        <v>57.253999999999998</v>
      </c>
      <c r="AE610">
        <v>98.801000000000002</v>
      </c>
    </row>
    <row r="611" spans="1:31" x14ac:dyDescent="0.25">
      <c r="A611">
        <v>1960</v>
      </c>
      <c r="B611">
        <v>5</v>
      </c>
      <c r="C611">
        <v>138.309</v>
      </c>
      <c r="D611">
        <v>80.078999999999994</v>
      </c>
      <c r="E611">
        <v>69.688999999999993</v>
      </c>
      <c r="F611">
        <v>31.001999999999999</v>
      </c>
      <c r="G611">
        <v>93.275999999999996</v>
      </c>
      <c r="H611">
        <v>60.917000000000002</v>
      </c>
      <c r="I611">
        <v>134.03700000000001</v>
      </c>
      <c r="J611">
        <v>79.846000000000004</v>
      </c>
      <c r="K611">
        <v>81.603999999999999</v>
      </c>
      <c r="L611">
        <v>78.23</v>
      </c>
      <c r="M611">
        <v>53.442999999999998</v>
      </c>
      <c r="N611">
        <v>46.453000000000003</v>
      </c>
      <c r="O611">
        <v>77.534000000000006</v>
      </c>
      <c r="P611">
        <v>60.531999999999996</v>
      </c>
      <c r="Q611">
        <v>244.001</v>
      </c>
      <c r="R611">
        <v>78.379000000000005</v>
      </c>
      <c r="S611">
        <v>33.832000000000001</v>
      </c>
      <c r="T611">
        <v>65.819000000000003</v>
      </c>
      <c r="U611">
        <v>66.222999999999999</v>
      </c>
      <c r="V611">
        <v>46.329000000000001</v>
      </c>
      <c r="W611">
        <v>70.025999999999996</v>
      </c>
      <c r="X611">
        <v>110.923</v>
      </c>
      <c r="Y611">
        <v>66.331000000000003</v>
      </c>
      <c r="Z611">
        <v>91.766000000000005</v>
      </c>
      <c r="AA611">
        <v>82.468000000000004</v>
      </c>
      <c r="AB611">
        <v>137.59299999999999</v>
      </c>
      <c r="AC611">
        <v>122.077</v>
      </c>
      <c r="AD611">
        <v>99.495999999999995</v>
      </c>
      <c r="AE611">
        <v>155.47200000000001</v>
      </c>
    </row>
    <row r="612" spans="1:31" x14ac:dyDescent="0.25">
      <c r="A612">
        <v>1961</v>
      </c>
      <c r="B612">
        <v>5</v>
      </c>
      <c r="C612">
        <v>114.75</v>
      </c>
      <c r="D612">
        <v>72.106999999999999</v>
      </c>
      <c r="E612">
        <v>98.801000000000002</v>
      </c>
      <c r="F612">
        <v>140.209</v>
      </c>
      <c r="G612">
        <v>181.554</v>
      </c>
      <c r="H612">
        <v>76.927999999999997</v>
      </c>
      <c r="I612">
        <v>78.206999999999994</v>
      </c>
      <c r="J612">
        <v>72.875</v>
      </c>
      <c r="K612">
        <v>91.688999999999993</v>
      </c>
      <c r="L612">
        <v>54.621000000000002</v>
      </c>
      <c r="M612">
        <v>101.776</v>
      </c>
      <c r="N612">
        <v>160.535</v>
      </c>
      <c r="O612">
        <v>26.23</v>
      </c>
      <c r="P612">
        <v>136.24600000000001</v>
      </c>
      <c r="Q612">
        <v>238.61500000000001</v>
      </c>
      <c r="R612">
        <v>83.417000000000002</v>
      </c>
      <c r="S612">
        <v>55.332000000000001</v>
      </c>
      <c r="T612">
        <v>86.950999999999993</v>
      </c>
      <c r="U612">
        <v>141.75399999999999</v>
      </c>
      <c r="V612">
        <v>91.491</v>
      </c>
      <c r="W612">
        <v>172.96199999999999</v>
      </c>
      <c r="X612">
        <v>54.231000000000002</v>
      </c>
      <c r="Y612">
        <v>76.477999999999994</v>
      </c>
      <c r="Z612">
        <v>25.655999999999999</v>
      </c>
      <c r="AA612">
        <v>51.210999999999999</v>
      </c>
      <c r="AB612">
        <v>97.638999999999996</v>
      </c>
      <c r="AC612">
        <v>54.747999999999998</v>
      </c>
      <c r="AD612">
        <v>52.566000000000003</v>
      </c>
      <c r="AE612">
        <v>79.921000000000006</v>
      </c>
    </row>
    <row r="613" spans="1:31" x14ac:dyDescent="0.25">
      <c r="A613">
        <v>1962</v>
      </c>
      <c r="B613">
        <v>5</v>
      </c>
      <c r="C613">
        <v>108.291</v>
      </c>
      <c r="D613">
        <v>63.725000000000001</v>
      </c>
      <c r="E613">
        <v>137.13900000000001</v>
      </c>
      <c r="F613">
        <v>65.962999999999994</v>
      </c>
      <c r="G613">
        <v>149.018</v>
      </c>
      <c r="H613">
        <v>73.53</v>
      </c>
      <c r="I613">
        <v>89.581999999999994</v>
      </c>
      <c r="J613">
        <v>61.241999999999997</v>
      </c>
      <c r="K613">
        <v>54.817</v>
      </c>
      <c r="L613">
        <v>80.248000000000005</v>
      </c>
      <c r="M613">
        <v>42.616</v>
      </c>
      <c r="N613">
        <v>228.267</v>
      </c>
      <c r="O613">
        <v>125.33199999999999</v>
      </c>
      <c r="P613">
        <v>75.016999999999996</v>
      </c>
      <c r="Q613">
        <v>49.536000000000001</v>
      </c>
      <c r="R613">
        <v>111.738</v>
      </c>
      <c r="S613">
        <v>64.17</v>
      </c>
      <c r="T613">
        <v>136.66</v>
      </c>
      <c r="U613">
        <v>77.567999999999998</v>
      </c>
      <c r="V613">
        <v>209.96899999999999</v>
      </c>
      <c r="W613">
        <v>95.587999999999994</v>
      </c>
      <c r="X613">
        <v>223.51599999999999</v>
      </c>
      <c r="Y613">
        <v>166.93700000000001</v>
      </c>
      <c r="Z613">
        <v>105.509</v>
      </c>
      <c r="AA613">
        <v>201.42599999999999</v>
      </c>
      <c r="AB613">
        <v>98.521000000000001</v>
      </c>
      <c r="AC613">
        <v>151.63</v>
      </c>
      <c r="AD613">
        <v>110.13200000000001</v>
      </c>
      <c r="AE613">
        <v>59.984000000000002</v>
      </c>
    </row>
    <row r="614" spans="1:31" x14ac:dyDescent="0.25">
      <c r="A614">
        <v>1963</v>
      </c>
      <c r="B614">
        <v>5</v>
      </c>
      <c r="C614">
        <v>171.39400000000001</v>
      </c>
      <c r="D614">
        <v>93.3</v>
      </c>
      <c r="E614">
        <v>43.558</v>
      </c>
      <c r="F614">
        <v>201.042</v>
      </c>
      <c r="G614">
        <v>81.069000000000003</v>
      </c>
      <c r="H614">
        <v>124.792</v>
      </c>
      <c r="I614">
        <v>50.808</v>
      </c>
      <c r="J614">
        <v>65.034999999999997</v>
      </c>
      <c r="K614">
        <v>125.65300000000001</v>
      </c>
      <c r="L614">
        <v>136.46799999999999</v>
      </c>
      <c r="M614">
        <v>88.65</v>
      </c>
      <c r="N614">
        <v>89.212999999999994</v>
      </c>
      <c r="O614">
        <v>39.642000000000003</v>
      </c>
      <c r="P614">
        <v>83.94</v>
      </c>
      <c r="Q614">
        <v>126.57899999999999</v>
      </c>
      <c r="R614">
        <v>119.768</v>
      </c>
      <c r="S614">
        <v>110.291</v>
      </c>
      <c r="T614">
        <v>97.805999999999997</v>
      </c>
      <c r="U614">
        <v>48.362000000000002</v>
      </c>
      <c r="V614">
        <v>168.80500000000001</v>
      </c>
      <c r="W614">
        <v>77.415000000000006</v>
      </c>
      <c r="X614">
        <v>128.48699999999999</v>
      </c>
      <c r="Y614">
        <v>178.899</v>
      </c>
      <c r="Z614">
        <v>238.36199999999999</v>
      </c>
      <c r="AA614">
        <v>68.983000000000004</v>
      </c>
      <c r="AB614">
        <v>191.285</v>
      </c>
      <c r="AC614">
        <v>134.369</v>
      </c>
      <c r="AD614">
        <v>112.867</v>
      </c>
      <c r="AE614">
        <v>97.293000000000006</v>
      </c>
    </row>
    <row r="615" spans="1:31" x14ac:dyDescent="0.25">
      <c r="A615">
        <v>1964</v>
      </c>
      <c r="B615">
        <v>5</v>
      </c>
      <c r="C615">
        <v>158.375</v>
      </c>
      <c r="D615">
        <v>75.471999999999994</v>
      </c>
      <c r="E615">
        <v>71.869</v>
      </c>
      <c r="F615">
        <v>91.683000000000007</v>
      </c>
      <c r="G615">
        <v>153.48400000000001</v>
      </c>
      <c r="H615">
        <v>108.321</v>
      </c>
      <c r="I615">
        <v>186.57</v>
      </c>
      <c r="J615">
        <v>81.691000000000003</v>
      </c>
      <c r="K615">
        <v>81.298000000000002</v>
      </c>
      <c r="L615">
        <v>127.19199999999999</v>
      </c>
      <c r="M615">
        <v>47.497999999999998</v>
      </c>
      <c r="N615">
        <v>69.802000000000007</v>
      </c>
      <c r="O615">
        <v>134.304</v>
      </c>
      <c r="P615">
        <v>146.84399999999999</v>
      </c>
      <c r="Q615">
        <v>55.572000000000003</v>
      </c>
      <c r="R615">
        <v>125.94799999999999</v>
      </c>
      <c r="S615">
        <v>130.18199999999999</v>
      </c>
      <c r="T615">
        <v>176.91399999999999</v>
      </c>
      <c r="U615">
        <v>87.855000000000004</v>
      </c>
      <c r="V615">
        <v>74.006</v>
      </c>
      <c r="W615">
        <v>49.774999999999999</v>
      </c>
      <c r="X615">
        <v>101.146</v>
      </c>
      <c r="Y615">
        <v>90.536000000000001</v>
      </c>
      <c r="Z615">
        <v>170.23</v>
      </c>
      <c r="AA615">
        <v>172.197</v>
      </c>
      <c r="AB615">
        <v>141.29300000000001</v>
      </c>
      <c r="AC615">
        <v>41.694000000000003</v>
      </c>
      <c r="AD615">
        <v>60.341000000000001</v>
      </c>
      <c r="AE615">
        <v>88.319000000000003</v>
      </c>
    </row>
    <row r="616" spans="1:31" x14ac:dyDescent="0.25">
      <c r="A616">
        <v>1965</v>
      </c>
      <c r="B616">
        <v>5</v>
      </c>
      <c r="C616">
        <v>173.90299999999999</v>
      </c>
      <c r="D616">
        <v>86.671999999999997</v>
      </c>
      <c r="E616">
        <v>252.25700000000001</v>
      </c>
      <c r="F616">
        <v>151.65100000000001</v>
      </c>
      <c r="G616">
        <v>113.82</v>
      </c>
      <c r="H616">
        <v>73.201999999999998</v>
      </c>
      <c r="I616">
        <v>150.62200000000001</v>
      </c>
      <c r="J616">
        <v>54.87</v>
      </c>
      <c r="K616">
        <v>86.445999999999998</v>
      </c>
      <c r="L616">
        <v>144.83099999999999</v>
      </c>
      <c r="M616">
        <v>30.122</v>
      </c>
      <c r="N616">
        <v>124.06699999999999</v>
      </c>
      <c r="O616">
        <v>227.828</v>
      </c>
      <c r="P616">
        <v>108.52200000000001</v>
      </c>
      <c r="Q616">
        <v>41.734000000000002</v>
      </c>
      <c r="R616">
        <v>160.078</v>
      </c>
      <c r="S616">
        <v>176.352</v>
      </c>
      <c r="T616">
        <v>66.013999999999996</v>
      </c>
      <c r="U616">
        <v>247.959</v>
      </c>
      <c r="V616">
        <v>96.2</v>
      </c>
      <c r="W616">
        <v>149.82</v>
      </c>
      <c r="X616">
        <v>101.71</v>
      </c>
      <c r="Y616">
        <v>139.39599999999999</v>
      </c>
      <c r="Z616">
        <v>101.77200000000001</v>
      </c>
      <c r="AA616">
        <v>126.56100000000001</v>
      </c>
      <c r="AB616">
        <v>93.731999999999999</v>
      </c>
      <c r="AC616">
        <v>200.80500000000001</v>
      </c>
      <c r="AD616">
        <v>328.745</v>
      </c>
      <c r="AE616">
        <v>53.435000000000002</v>
      </c>
    </row>
    <row r="617" spans="1:31" x14ac:dyDescent="0.25">
      <c r="A617">
        <v>1966</v>
      </c>
      <c r="B617">
        <v>5</v>
      </c>
      <c r="C617">
        <v>61.851999999999997</v>
      </c>
      <c r="D617">
        <v>41.165999999999997</v>
      </c>
      <c r="E617">
        <v>67.304000000000002</v>
      </c>
      <c r="F617">
        <v>109.967</v>
      </c>
      <c r="G617">
        <v>114.027</v>
      </c>
      <c r="H617">
        <v>41.579000000000001</v>
      </c>
      <c r="I617">
        <v>117.35299999999999</v>
      </c>
      <c r="J617">
        <v>111.42</v>
      </c>
      <c r="K617">
        <v>56.978999999999999</v>
      </c>
      <c r="L617">
        <v>69.164000000000001</v>
      </c>
      <c r="M617">
        <v>135.79300000000001</v>
      </c>
      <c r="N617">
        <v>53.82</v>
      </c>
      <c r="O617">
        <v>99.004999999999995</v>
      </c>
      <c r="P617">
        <v>123.73399999999999</v>
      </c>
      <c r="Q617">
        <v>166.47300000000001</v>
      </c>
      <c r="R617">
        <v>111.39</v>
      </c>
      <c r="S617">
        <v>64.364999999999995</v>
      </c>
      <c r="T617">
        <v>108.321</v>
      </c>
      <c r="U617">
        <v>180.34399999999999</v>
      </c>
      <c r="V617">
        <v>66.804000000000002</v>
      </c>
      <c r="W617">
        <v>55.164000000000001</v>
      </c>
      <c r="X617">
        <v>159.59700000000001</v>
      </c>
      <c r="Y617">
        <v>178.767</v>
      </c>
      <c r="Z617">
        <v>57.972000000000001</v>
      </c>
      <c r="AA617">
        <v>80.888000000000005</v>
      </c>
      <c r="AB617">
        <v>163.422</v>
      </c>
      <c r="AC617">
        <v>164.328</v>
      </c>
      <c r="AD617">
        <v>60.722000000000001</v>
      </c>
      <c r="AE617">
        <v>96.695999999999998</v>
      </c>
    </row>
    <row r="618" spans="1:31" x14ac:dyDescent="0.25">
      <c r="A618">
        <v>1967</v>
      </c>
      <c r="B618">
        <v>5</v>
      </c>
      <c r="C618">
        <v>110.447</v>
      </c>
      <c r="D618">
        <v>77.456000000000003</v>
      </c>
      <c r="E618">
        <v>47.758000000000003</v>
      </c>
      <c r="F618">
        <v>131.28200000000001</v>
      </c>
      <c r="G618">
        <v>50.179000000000002</v>
      </c>
      <c r="H618">
        <v>183.01599999999999</v>
      </c>
      <c r="I618">
        <v>41.634</v>
      </c>
      <c r="J618">
        <v>197.60599999999999</v>
      </c>
      <c r="K618">
        <v>152.13</v>
      </c>
      <c r="L618">
        <v>40.631999999999998</v>
      </c>
      <c r="M618">
        <v>49.445999999999998</v>
      </c>
      <c r="N618">
        <v>108.67400000000001</v>
      </c>
      <c r="O618">
        <v>152.774</v>
      </c>
      <c r="P618">
        <v>95.119</v>
      </c>
      <c r="Q618">
        <v>62.713000000000001</v>
      </c>
      <c r="R618">
        <v>99.241</v>
      </c>
      <c r="S618">
        <v>86.878</v>
      </c>
      <c r="T618">
        <v>136.25200000000001</v>
      </c>
      <c r="U618">
        <v>176.43799999999999</v>
      </c>
      <c r="V618">
        <v>43.872999999999998</v>
      </c>
      <c r="W618">
        <v>158.541</v>
      </c>
      <c r="X618">
        <v>140.767</v>
      </c>
      <c r="Y618">
        <v>200.37200000000001</v>
      </c>
      <c r="Z618">
        <v>76.058000000000007</v>
      </c>
      <c r="AA618">
        <v>124.342</v>
      </c>
      <c r="AB618">
        <v>47.521000000000001</v>
      </c>
      <c r="AC618">
        <v>80.724000000000004</v>
      </c>
      <c r="AD618">
        <v>152.17699999999999</v>
      </c>
      <c r="AE618">
        <v>47.414999999999999</v>
      </c>
    </row>
    <row r="619" spans="1:31" x14ac:dyDescent="0.25">
      <c r="A619">
        <v>1968</v>
      </c>
      <c r="B619">
        <v>5</v>
      </c>
      <c r="C619">
        <v>65.525000000000006</v>
      </c>
      <c r="D619">
        <v>66.043999999999997</v>
      </c>
      <c r="E619">
        <v>108.47499999999999</v>
      </c>
      <c r="F619">
        <v>103.843</v>
      </c>
      <c r="G619">
        <v>96.917000000000002</v>
      </c>
      <c r="H619">
        <v>105.244</v>
      </c>
      <c r="I619">
        <v>89.399000000000001</v>
      </c>
      <c r="J619">
        <v>110.405</v>
      </c>
      <c r="K619">
        <v>93.245999999999995</v>
      </c>
      <c r="L619">
        <v>109.81699999999999</v>
      </c>
      <c r="M619">
        <v>94.168000000000006</v>
      </c>
      <c r="N619">
        <v>79.602999999999994</v>
      </c>
      <c r="O619">
        <v>107.282</v>
      </c>
      <c r="P619">
        <v>62.874000000000002</v>
      </c>
      <c r="Q619">
        <v>119.193</v>
      </c>
      <c r="R619">
        <v>150.78</v>
      </c>
      <c r="S619">
        <v>149.24199999999999</v>
      </c>
      <c r="T619">
        <v>155.63800000000001</v>
      </c>
      <c r="U619">
        <v>39.893000000000001</v>
      </c>
      <c r="V619">
        <v>104.235</v>
      </c>
      <c r="W619">
        <v>88.385999999999996</v>
      </c>
      <c r="X619">
        <v>164.06100000000001</v>
      </c>
      <c r="Y619">
        <v>143.24799999999999</v>
      </c>
      <c r="Z619">
        <v>64.356999999999999</v>
      </c>
      <c r="AA619">
        <v>56.826000000000001</v>
      </c>
      <c r="AB619">
        <v>44.673000000000002</v>
      </c>
      <c r="AC619">
        <v>143.827</v>
      </c>
      <c r="AD619">
        <v>87.566000000000003</v>
      </c>
      <c r="AE619">
        <v>82.426000000000002</v>
      </c>
    </row>
    <row r="620" spans="1:31" x14ac:dyDescent="0.25">
      <c r="A620">
        <v>1969</v>
      </c>
      <c r="B620">
        <v>5</v>
      </c>
      <c r="C620">
        <v>63.454999999999998</v>
      </c>
      <c r="D620">
        <v>173.15600000000001</v>
      </c>
      <c r="E620">
        <v>40.540999999999997</v>
      </c>
      <c r="F620">
        <v>232.81100000000001</v>
      </c>
      <c r="G620">
        <v>98.861999999999995</v>
      </c>
      <c r="H620">
        <v>72.161000000000001</v>
      </c>
      <c r="I620">
        <v>57.430999999999997</v>
      </c>
      <c r="J620">
        <v>105.08799999999999</v>
      </c>
      <c r="K620">
        <v>37.564</v>
      </c>
      <c r="L620">
        <v>95.260999999999996</v>
      </c>
      <c r="M620">
        <v>72.052000000000007</v>
      </c>
      <c r="N620">
        <v>145.60499999999999</v>
      </c>
      <c r="O620">
        <v>67.225999999999999</v>
      </c>
      <c r="P620">
        <v>91.200999999999993</v>
      </c>
      <c r="Q620">
        <v>91.992999999999995</v>
      </c>
      <c r="R620">
        <v>61.076000000000001</v>
      </c>
      <c r="S620">
        <v>225.57599999999999</v>
      </c>
      <c r="T620">
        <v>157.65700000000001</v>
      </c>
      <c r="U620">
        <v>83.15</v>
      </c>
      <c r="V620">
        <v>64.924999999999997</v>
      </c>
      <c r="W620">
        <v>184.14400000000001</v>
      </c>
      <c r="X620">
        <v>79.031000000000006</v>
      </c>
      <c r="Y620">
        <v>158.37700000000001</v>
      </c>
      <c r="Z620">
        <v>58.966999999999999</v>
      </c>
      <c r="AA620">
        <v>64.488</v>
      </c>
      <c r="AB620">
        <v>97.509</v>
      </c>
      <c r="AC620">
        <v>160.55000000000001</v>
      </c>
      <c r="AD620">
        <v>41.484000000000002</v>
      </c>
      <c r="AE620">
        <v>126.193</v>
      </c>
    </row>
    <row r="621" spans="1:31" x14ac:dyDescent="0.25">
      <c r="A621">
        <v>1970</v>
      </c>
      <c r="B621">
        <v>5</v>
      </c>
      <c r="C621">
        <v>185.39699999999999</v>
      </c>
      <c r="D621">
        <v>94.786000000000001</v>
      </c>
      <c r="E621">
        <v>96.468999999999994</v>
      </c>
      <c r="F621">
        <v>48.847000000000001</v>
      </c>
      <c r="G621">
        <v>176.81200000000001</v>
      </c>
      <c r="H621">
        <v>58.356000000000002</v>
      </c>
      <c r="I621">
        <v>47.749000000000002</v>
      </c>
      <c r="J621">
        <v>101.375</v>
      </c>
      <c r="K621">
        <v>129.30799999999999</v>
      </c>
      <c r="L621">
        <v>81.954999999999998</v>
      </c>
      <c r="M621">
        <v>109.893</v>
      </c>
      <c r="N621">
        <v>73.341999999999999</v>
      </c>
      <c r="O621">
        <v>43.331000000000003</v>
      </c>
      <c r="P621">
        <v>108.093</v>
      </c>
      <c r="Q621">
        <v>156.99600000000001</v>
      </c>
      <c r="R621">
        <v>131.185</v>
      </c>
      <c r="S621">
        <v>39.423999999999999</v>
      </c>
      <c r="T621">
        <v>51.747999999999998</v>
      </c>
      <c r="U621">
        <v>67.510000000000005</v>
      </c>
      <c r="V621">
        <v>186.11099999999999</v>
      </c>
      <c r="W621">
        <v>288.83300000000003</v>
      </c>
      <c r="X621">
        <v>56.765999999999998</v>
      </c>
      <c r="Y621">
        <v>46</v>
      </c>
      <c r="Z621">
        <v>91.852999999999994</v>
      </c>
      <c r="AA621">
        <v>82.671000000000006</v>
      </c>
      <c r="AB621">
        <v>100.515</v>
      </c>
      <c r="AC621">
        <v>183.13200000000001</v>
      </c>
      <c r="AD621">
        <v>102.352</v>
      </c>
      <c r="AE621">
        <v>65.953000000000003</v>
      </c>
    </row>
    <row r="622" spans="1:31" x14ac:dyDescent="0.25">
      <c r="A622">
        <v>1971</v>
      </c>
      <c r="B622">
        <v>5</v>
      </c>
      <c r="C622">
        <v>89.873000000000005</v>
      </c>
      <c r="D622">
        <v>57.584000000000003</v>
      </c>
      <c r="E622">
        <v>85.129000000000005</v>
      </c>
      <c r="F622">
        <v>89.471999999999994</v>
      </c>
      <c r="G622">
        <v>54.347000000000001</v>
      </c>
      <c r="H622">
        <v>136.27799999999999</v>
      </c>
      <c r="I622">
        <v>35.052999999999997</v>
      </c>
      <c r="J622">
        <v>94.206000000000003</v>
      </c>
      <c r="K622">
        <v>100.19199999999999</v>
      </c>
      <c r="L622">
        <v>129.18700000000001</v>
      </c>
      <c r="M622">
        <v>39.11</v>
      </c>
      <c r="N622">
        <v>130.05799999999999</v>
      </c>
      <c r="O622">
        <v>129.78100000000001</v>
      </c>
      <c r="P622">
        <v>99.504999999999995</v>
      </c>
      <c r="Q622">
        <v>91.533000000000001</v>
      </c>
      <c r="R622">
        <v>24.981999999999999</v>
      </c>
      <c r="S622">
        <v>44.497999999999998</v>
      </c>
      <c r="T622">
        <v>124.94799999999999</v>
      </c>
      <c r="U622">
        <v>68.692999999999998</v>
      </c>
      <c r="V622">
        <v>137.45599999999999</v>
      </c>
      <c r="W622">
        <v>73.135000000000005</v>
      </c>
      <c r="X622">
        <v>89.366</v>
      </c>
      <c r="Y622">
        <v>147.47399999999999</v>
      </c>
      <c r="Z622">
        <v>96.988</v>
      </c>
      <c r="AA622">
        <v>119.01900000000001</v>
      </c>
      <c r="AB622">
        <v>34.472000000000001</v>
      </c>
      <c r="AC622">
        <v>144.44300000000001</v>
      </c>
      <c r="AD622">
        <v>146.91300000000001</v>
      </c>
      <c r="AE622">
        <v>81.177000000000007</v>
      </c>
    </row>
    <row r="623" spans="1:31" x14ac:dyDescent="0.25">
      <c r="A623">
        <v>1972</v>
      </c>
      <c r="B623">
        <v>5</v>
      </c>
      <c r="C623">
        <v>151.732</v>
      </c>
      <c r="D623">
        <v>80.509</v>
      </c>
      <c r="E623">
        <v>78.055000000000007</v>
      </c>
      <c r="F623">
        <v>59.274999999999999</v>
      </c>
      <c r="G623">
        <v>139.321</v>
      </c>
      <c r="H623">
        <v>59.887999999999998</v>
      </c>
      <c r="I623">
        <v>236.88399999999999</v>
      </c>
      <c r="J623">
        <v>99.88</v>
      </c>
      <c r="K623">
        <v>88.555999999999997</v>
      </c>
      <c r="L623">
        <v>86.073999999999998</v>
      </c>
      <c r="M623">
        <v>70.162000000000006</v>
      </c>
      <c r="N623">
        <v>67.429000000000002</v>
      </c>
      <c r="O623">
        <v>77.227000000000004</v>
      </c>
      <c r="P623">
        <v>57.067</v>
      </c>
      <c r="Q623">
        <v>70.584000000000003</v>
      </c>
      <c r="R623">
        <v>115.081</v>
      </c>
      <c r="S623">
        <v>74.754999999999995</v>
      </c>
      <c r="T623">
        <v>118.291</v>
      </c>
      <c r="U623">
        <v>209.53200000000001</v>
      </c>
      <c r="V623">
        <v>58.540999999999997</v>
      </c>
      <c r="W623">
        <v>70.528000000000006</v>
      </c>
      <c r="X623">
        <v>221.637</v>
      </c>
      <c r="Y623">
        <v>146.946</v>
      </c>
      <c r="Z623">
        <v>61.003999999999998</v>
      </c>
      <c r="AA623">
        <v>56.813000000000002</v>
      </c>
      <c r="AB623">
        <v>147.91999999999999</v>
      </c>
      <c r="AC623">
        <v>41.212000000000003</v>
      </c>
      <c r="AD623">
        <v>94.866</v>
      </c>
      <c r="AE623">
        <v>98.757999999999996</v>
      </c>
    </row>
    <row r="624" spans="1:31" x14ac:dyDescent="0.25">
      <c r="A624">
        <v>1973</v>
      </c>
      <c r="B624">
        <v>5</v>
      </c>
      <c r="C624">
        <v>72.536000000000001</v>
      </c>
      <c r="D624">
        <v>43.405999999999999</v>
      </c>
      <c r="E624">
        <v>75.638000000000005</v>
      </c>
      <c r="F624">
        <v>140.52600000000001</v>
      </c>
      <c r="G624">
        <v>71.200999999999993</v>
      </c>
      <c r="H624">
        <v>121.70099999999999</v>
      </c>
      <c r="I624">
        <v>72.941999999999993</v>
      </c>
      <c r="J624">
        <v>152.42500000000001</v>
      </c>
      <c r="K624">
        <v>113.747</v>
      </c>
      <c r="L624">
        <v>61.281999999999996</v>
      </c>
      <c r="M624">
        <v>115.29</v>
      </c>
      <c r="N624">
        <v>83.195999999999998</v>
      </c>
      <c r="O624">
        <v>43.942999999999998</v>
      </c>
      <c r="P624">
        <v>81.168999999999997</v>
      </c>
      <c r="Q624">
        <v>186.185</v>
      </c>
      <c r="R624">
        <v>60.079000000000001</v>
      </c>
      <c r="S624">
        <v>71.384</v>
      </c>
      <c r="T624">
        <v>173.98099999999999</v>
      </c>
      <c r="U624">
        <v>71.581000000000003</v>
      </c>
      <c r="V624">
        <v>64.567999999999998</v>
      </c>
      <c r="W624">
        <v>39.667999999999999</v>
      </c>
      <c r="X624">
        <v>71.290000000000006</v>
      </c>
      <c r="Y624">
        <v>40.628999999999998</v>
      </c>
      <c r="Z624">
        <v>103.68600000000001</v>
      </c>
      <c r="AA624">
        <v>74.611000000000004</v>
      </c>
      <c r="AB624">
        <v>93.727999999999994</v>
      </c>
      <c r="AC624">
        <v>64.319000000000003</v>
      </c>
      <c r="AD624">
        <v>105.247</v>
      </c>
      <c r="AE624">
        <v>183.13499999999999</v>
      </c>
    </row>
    <row r="625" spans="1:31" x14ac:dyDescent="0.25">
      <c r="A625">
        <v>1974</v>
      </c>
      <c r="B625">
        <v>5</v>
      </c>
      <c r="C625">
        <v>105.038</v>
      </c>
      <c r="D625">
        <v>126.4</v>
      </c>
      <c r="E625">
        <v>41.37</v>
      </c>
      <c r="F625">
        <v>138.50800000000001</v>
      </c>
      <c r="G625">
        <v>68.257999999999996</v>
      </c>
      <c r="H625">
        <v>91.992000000000004</v>
      </c>
      <c r="I625">
        <v>97.722999999999999</v>
      </c>
      <c r="J625">
        <v>133.62200000000001</v>
      </c>
      <c r="K625">
        <v>45.521999999999998</v>
      </c>
      <c r="L625">
        <v>130.75399999999999</v>
      </c>
      <c r="M625">
        <v>94.102000000000004</v>
      </c>
      <c r="N625">
        <v>79.234999999999999</v>
      </c>
      <c r="O625">
        <v>100.306</v>
      </c>
      <c r="P625">
        <v>117.533</v>
      </c>
      <c r="Q625">
        <v>249.07599999999999</v>
      </c>
      <c r="R625">
        <v>60.162999999999997</v>
      </c>
      <c r="S625">
        <v>60.563000000000002</v>
      </c>
      <c r="T625">
        <v>116.042</v>
      </c>
      <c r="U625">
        <v>111.425</v>
      </c>
      <c r="V625">
        <v>81.400000000000006</v>
      </c>
      <c r="W625">
        <v>84.406999999999996</v>
      </c>
      <c r="X625">
        <v>86.429000000000002</v>
      </c>
      <c r="Y625">
        <v>78.78</v>
      </c>
      <c r="Z625">
        <v>88.456999999999994</v>
      </c>
      <c r="AA625">
        <v>92.409000000000006</v>
      </c>
      <c r="AB625">
        <v>125.178</v>
      </c>
      <c r="AC625">
        <v>54.881999999999998</v>
      </c>
      <c r="AD625">
        <v>99.082999999999998</v>
      </c>
      <c r="AE625">
        <v>106.479</v>
      </c>
    </row>
    <row r="626" spans="1:31" x14ac:dyDescent="0.25">
      <c r="A626">
        <v>1975</v>
      </c>
      <c r="B626">
        <v>5</v>
      </c>
      <c r="C626">
        <v>133.499</v>
      </c>
      <c r="D626">
        <v>132.92400000000001</v>
      </c>
      <c r="E626">
        <v>103.54900000000001</v>
      </c>
      <c r="F626">
        <v>50.404000000000003</v>
      </c>
      <c r="G626">
        <v>26.222000000000001</v>
      </c>
      <c r="H626">
        <v>204.74799999999999</v>
      </c>
      <c r="I626">
        <v>102.44499999999999</v>
      </c>
      <c r="J626">
        <v>72.171000000000006</v>
      </c>
      <c r="K626">
        <v>43.445999999999998</v>
      </c>
      <c r="L626">
        <v>51.884</v>
      </c>
      <c r="M626">
        <v>141.041</v>
      </c>
      <c r="N626">
        <v>71.768000000000001</v>
      </c>
      <c r="O626">
        <v>125.27800000000001</v>
      </c>
      <c r="P626">
        <v>204.554</v>
      </c>
      <c r="Q626">
        <v>112.85299999999999</v>
      </c>
      <c r="R626">
        <v>57.165999999999997</v>
      </c>
      <c r="S626">
        <v>144.374</v>
      </c>
      <c r="T626">
        <v>95.141999999999996</v>
      </c>
      <c r="U626">
        <v>122.759</v>
      </c>
      <c r="V626">
        <v>104.18300000000001</v>
      </c>
      <c r="W626">
        <v>99.486999999999995</v>
      </c>
      <c r="X626">
        <v>78.141000000000005</v>
      </c>
      <c r="Y626">
        <v>146.43899999999999</v>
      </c>
      <c r="Z626">
        <v>208.94900000000001</v>
      </c>
      <c r="AA626">
        <v>130.089</v>
      </c>
      <c r="AB626">
        <v>54.67</v>
      </c>
      <c r="AC626">
        <v>72.153000000000006</v>
      </c>
      <c r="AD626">
        <v>166.078</v>
      </c>
      <c r="AE626">
        <v>91.507999999999996</v>
      </c>
    </row>
    <row r="627" spans="1:31" x14ac:dyDescent="0.25">
      <c r="A627">
        <v>1976</v>
      </c>
      <c r="B627">
        <v>5</v>
      </c>
      <c r="C627">
        <v>94.558000000000007</v>
      </c>
      <c r="D627">
        <v>87.881</v>
      </c>
      <c r="E627">
        <v>131.08600000000001</v>
      </c>
      <c r="F627">
        <v>79.025999999999996</v>
      </c>
      <c r="G627">
        <v>35.466000000000001</v>
      </c>
      <c r="H627">
        <v>63.19</v>
      </c>
      <c r="I627">
        <v>56.04</v>
      </c>
      <c r="J627">
        <v>145.15600000000001</v>
      </c>
      <c r="K627">
        <v>131.715</v>
      </c>
      <c r="L627">
        <v>63.86</v>
      </c>
      <c r="M627">
        <v>62.21</v>
      </c>
      <c r="N627">
        <v>49.631999999999998</v>
      </c>
      <c r="O627">
        <v>115.102</v>
      </c>
      <c r="P627">
        <v>60.932000000000002</v>
      </c>
      <c r="Q627">
        <v>54.847000000000001</v>
      </c>
      <c r="R627">
        <v>100.806</v>
      </c>
      <c r="S627">
        <v>130.25299999999999</v>
      </c>
      <c r="T627">
        <v>94.03</v>
      </c>
      <c r="U627">
        <v>114.997</v>
      </c>
      <c r="V627">
        <v>92.61</v>
      </c>
      <c r="W627">
        <v>126.27500000000001</v>
      </c>
      <c r="X627">
        <v>22.288</v>
      </c>
      <c r="Y627">
        <v>179.52600000000001</v>
      </c>
      <c r="Z627">
        <v>93.620999999999995</v>
      </c>
      <c r="AA627">
        <v>238.607</v>
      </c>
      <c r="AB627">
        <v>167.65799999999999</v>
      </c>
      <c r="AC627">
        <v>127.538</v>
      </c>
      <c r="AD627">
        <v>73.966999999999999</v>
      </c>
      <c r="AE627">
        <v>141.82900000000001</v>
      </c>
    </row>
    <row r="628" spans="1:31" x14ac:dyDescent="0.25">
      <c r="A628">
        <v>1977</v>
      </c>
      <c r="B628">
        <v>5</v>
      </c>
      <c r="C628">
        <v>72.372</v>
      </c>
      <c r="D628">
        <v>119.702</v>
      </c>
      <c r="E628">
        <v>77.563000000000002</v>
      </c>
      <c r="F628">
        <v>130.59200000000001</v>
      </c>
      <c r="G628">
        <v>27.356999999999999</v>
      </c>
      <c r="H628">
        <v>85.287999999999997</v>
      </c>
      <c r="I628">
        <v>107.595</v>
      </c>
      <c r="J628">
        <v>65.885000000000005</v>
      </c>
      <c r="K628">
        <v>64.247</v>
      </c>
      <c r="L628">
        <v>114.56399999999999</v>
      </c>
      <c r="M628">
        <v>165.97300000000001</v>
      </c>
      <c r="N628">
        <v>57.235999999999997</v>
      </c>
      <c r="O628">
        <v>110.28700000000001</v>
      </c>
      <c r="P628">
        <v>207.21600000000001</v>
      </c>
      <c r="Q628">
        <v>113.361</v>
      </c>
      <c r="R628">
        <v>117</v>
      </c>
      <c r="S628">
        <v>130.714</v>
      </c>
      <c r="T628">
        <v>76.591999999999999</v>
      </c>
      <c r="U628">
        <v>68.662000000000006</v>
      </c>
      <c r="V628">
        <v>66.185000000000002</v>
      </c>
      <c r="W628">
        <v>53.773000000000003</v>
      </c>
      <c r="X628">
        <v>52.091000000000001</v>
      </c>
      <c r="Y628">
        <v>59.728999999999999</v>
      </c>
      <c r="Z628">
        <v>65.632999999999996</v>
      </c>
      <c r="AA628">
        <v>188.87</v>
      </c>
      <c r="AB628">
        <v>45.326999999999998</v>
      </c>
      <c r="AC628">
        <v>173.09899999999999</v>
      </c>
      <c r="AD628">
        <v>49.933</v>
      </c>
      <c r="AE628">
        <v>114.873</v>
      </c>
    </row>
    <row r="629" spans="1:31" x14ac:dyDescent="0.25">
      <c r="A629">
        <v>1978</v>
      </c>
      <c r="B629">
        <v>5</v>
      </c>
      <c r="C629">
        <v>53.395000000000003</v>
      </c>
      <c r="D629">
        <v>75.308999999999997</v>
      </c>
      <c r="E629">
        <v>161.536</v>
      </c>
      <c r="F629">
        <v>113.33799999999999</v>
      </c>
      <c r="G629">
        <v>55.854999999999997</v>
      </c>
      <c r="H629">
        <v>94.224999999999994</v>
      </c>
      <c r="I629">
        <v>51.037999999999997</v>
      </c>
      <c r="J629">
        <v>157.12299999999999</v>
      </c>
      <c r="K629">
        <v>118.898</v>
      </c>
      <c r="L629">
        <v>83.471999999999994</v>
      </c>
      <c r="M629">
        <v>72.006</v>
      </c>
      <c r="N629">
        <v>164.72499999999999</v>
      </c>
      <c r="O629">
        <v>117.217</v>
      </c>
      <c r="P629">
        <v>171.9</v>
      </c>
      <c r="Q629">
        <v>65.998000000000005</v>
      </c>
      <c r="R629">
        <v>80.33</v>
      </c>
      <c r="S629">
        <v>100.953</v>
      </c>
      <c r="T629">
        <v>77.683999999999997</v>
      </c>
      <c r="U629">
        <v>90.710999999999999</v>
      </c>
      <c r="V629">
        <v>66.384</v>
      </c>
      <c r="W629">
        <v>72.861000000000004</v>
      </c>
      <c r="X629">
        <v>86.231999999999999</v>
      </c>
      <c r="Y629">
        <v>116.17100000000001</v>
      </c>
      <c r="Z629">
        <v>48.027000000000001</v>
      </c>
      <c r="AA629">
        <v>44.866</v>
      </c>
      <c r="AB629">
        <v>43.606000000000002</v>
      </c>
      <c r="AC629">
        <v>142.386</v>
      </c>
      <c r="AD629">
        <v>65.852999999999994</v>
      </c>
      <c r="AE629">
        <v>162.316</v>
      </c>
    </row>
    <row r="630" spans="1:31" x14ac:dyDescent="0.25">
      <c r="A630">
        <v>1979</v>
      </c>
      <c r="B630">
        <v>5</v>
      </c>
      <c r="C630">
        <v>120.923</v>
      </c>
      <c r="D630">
        <v>86.06</v>
      </c>
      <c r="E630">
        <v>105.05800000000001</v>
      </c>
      <c r="F630">
        <v>64.138000000000005</v>
      </c>
      <c r="G630">
        <v>76.537999999999997</v>
      </c>
      <c r="H630">
        <v>77.448999999999998</v>
      </c>
      <c r="I630">
        <v>194.67500000000001</v>
      </c>
      <c r="J630">
        <v>45.363999999999997</v>
      </c>
      <c r="K630">
        <v>111.092</v>
      </c>
      <c r="L630">
        <v>109.714</v>
      </c>
      <c r="M630">
        <v>130.08099999999999</v>
      </c>
      <c r="N630">
        <v>101.738</v>
      </c>
      <c r="O630">
        <v>57.749000000000002</v>
      </c>
      <c r="P630">
        <v>120.754</v>
      </c>
      <c r="Q630">
        <v>165.595</v>
      </c>
      <c r="R630">
        <v>88.13</v>
      </c>
      <c r="S630">
        <v>69.543999999999997</v>
      </c>
      <c r="T630">
        <v>78.491</v>
      </c>
      <c r="U630">
        <v>56.369</v>
      </c>
      <c r="V630">
        <v>199.99</v>
      </c>
      <c r="W630">
        <v>28.103999999999999</v>
      </c>
      <c r="X630">
        <v>137.58600000000001</v>
      </c>
      <c r="Y630">
        <v>37.826999999999998</v>
      </c>
      <c r="Z630">
        <v>140.71199999999999</v>
      </c>
      <c r="AA630">
        <v>37.871000000000002</v>
      </c>
      <c r="AB630">
        <v>63.96</v>
      </c>
      <c r="AC630">
        <v>141.59</v>
      </c>
      <c r="AD630">
        <v>62.460999999999999</v>
      </c>
      <c r="AE630">
        <v>96.097999999999999</v>
      </c>
    </row>
    <row r="631" spans="1:31" x14ac:dyDescent="0.25">
      <c r="A631">
        <v>1980</v>
      </c>
      <c r="B631">
        <v>5</v>
      </c>
      <c r="C631">
        <v>112.98399999999999</v>
      </c>
      <c r="D631">
        <v>60.834000000000003</v>
      </c>
      <c r="E631">
        <v>83.596999999999994</v>
      </c>
      <c r="F631">
        <v>65.914000000000001</v>
      </c>
      <c r="G631">
        <v>58.213000000000001</v>
      </c>
      <c r="H631">
        <v>49.713999999999999</v>
      </c>
      <c r="I631">
        <v>85.578000000000003</v>
      </c>
      <c r="J631">
        <v>146.42699999999999</v>
      </c>
      <c r="K631">
        <v>108.051</v>
      </c>
      <c r="L631">
        <v>141.14599999999999</v>
      </c>
      <c r="M631">
        <v>79.784999999999997</v>
      </c>
      <c r="N631">
        <v>352.94799999999998</v>
      </c>
      <c r="O631">
        <v>54.393000000000001</v>
      </c>
      <c r="P631">
        <v>90.938999999999993</v>
      </c>
      <c r="Q631">
        <v>166.13499999999999</v>
      </c>
      <c r="R631">
        <v>62.128</v>
      </c>
      <c r="S631">
        <v>60.996000000000002</v>
      </c>
      <c r="T631">
        <v>93.088999999999999</v>
      </c>
      <c r="U631">
        <v>69.962000000000003</v>
      </c>
      <c r="V631">
        <v>105.779</v>
      </c>
      <c r="W631">
        <v>59.124000000000002</v>
      </c>
      <c r="X631">
        <v>146.26599999999999</v>
      </c>
      <c r="Y631">
        <v>45.031999999999996</v>
      </c>
      <c r="Z631">
        <v>118.104</v>
      </c>
      <c r="AA631">
        <v>111.893</v>
      </c>
      <c r="AB631">
        <v>57.627000000000002</v>
      </c>
      <c r="AC631">
        <v>58.125999999999998</v>
      </c>
      <c r="AD631">
        <v>86.7</v>
      </c>
      <c r="AE631">
        <v>117.096</v>
      </c>
    </row>
    <row r="632" spans="1:31" x14ac:dyDescent="0.25">
      <c r="A632">
        <v>1981</v>
      </c>
      <c r="B632">
        <v>5</v>
      </c>
      <c r="C632">
        <v>62.726999999999997</v>
      </c>
      <c r="D632">
        <v>61.575000000000003</v>
      </c>
      <c r="E632">
        <v>175.04</v>
      </c>
      <c r="F632">
        <v>46.079000000000001</v>
      </c>
      <c r="G632">
        <v>183.649</v>
      </c>
      <c r="H632">
        <v>116.982</v>
      </c>
      <c r="I632">
        <v>154.721</v>
      </c>
      <c r="J632">
        <v>61.226999999999997</v>
      </c>
      <c r="K632">
        <v>68.441999999999993</v>
      </c>
      <c r="L632">
        <v>95.86</v>
      </c>
      <c r="M632">
        <v>98.034000000000006</v>
      </c>
      <c r="N632">
        <v>49.783000000000001</v>
      </c>
      <c r="O632">
        <v>95.894999999999996</v>
      </c>
      <c r="P632">
        <v>244.98599999999999</v>
      </c>
      <c r="Q632">
        <v>83.763999999999996</v>
      </c>
      <c r="R632">
        <v>146.34899999999999</v>
      </c>
      <c r="S632">
        <v>96.266999999999996</v>
      </c>
      <c r="T632">
        <v>75.617999999999995</v>
      </c>
      <c r="U632">
        <v>115.241</v>
      </c>
      <c r="V632">
        <v>43.637999999999998</v>
      </c>
      <c r="W632">
        <v>135.09899999999999</v>
      </c>
      <c r="X632">
        <v>83.869</v>
      </c>
      <c r="Y632">
        <v>72.245000000000005</v>
      </c>
      <c r="Z632">
        <v>78.641000000000005</v>
      </c>
      <c r="AA632">
        <v>103.435</v>
      </c>
      <c r="AB632">
        <v>49.878</v>
      </c>
      <c r="AC632">
        <v>95.117999999999995</v>
      </c>
      <c r="AD632">
        <v>139.911</v>
      </c>
      <c r="AE632">
        <v>71.748000000000005</v>
      </c>
    </row>
    <row r="633" spans="1:31" x14ac:dyDescent="0.25">
      <c r="A633">
        <v>1982</v>
      </c>
      <c r="B633">
        <v>5</v>
      </c>
      <c r="C633">
        <v>102.84399999999999</v>
      </c>
      <c r="D633">
        <v>90.941000000000003</v>
      </c>
      <c r="E633">
        <v>100.907</v>
      </c>
      <c r="F633">
        <v>167.58799999999999</v>
      </c>
      <c r="G633">
        <v>108.84699999999999</v>
      </c>
      <c r="H633">
        <v>87.358999999999995</v>
      </c>
      <c r="I633">
        <v>105.771</v>
      </c>
      <c r="J633">
        <v>81.659000000000006</v>
      </c>
      <c r="K633">
        <v>49.274000000000001</v>
      </c>
      <c r="L633">
        <v>134.251</v>
      </c>
      <c r="M633">
        <v>133.041</v>
      </c>
      <c r="N633">
        <v>89.563000000000002</v>
      </c>
      <c r="O633">
        <v>113.313</v>
      </c>
      <c r="P633">
        <v>99.197000000000003</v>
      </c>
      <c r="Q633">
        <v>55.780999999999999</v>
      </c>
      <c r="R633">
        <v>92.73</v>
      </c>
      <c r="S633">
        <v>142.33000000000001</v>
      </c>
      <c r="T633">
        <v>84.41</v>
      </c>
      <c r="U633">
        <v>83.543999999999997</v>
      </c>
      <c r="V633">
        <v>48.948</v>
      </c>
      <c r="W633">
        <v>69.765000000000001</v>
      </c>
      <c r="X633">
        <v>61.872</v>
      </c>
      <c r="Y633">
        <v>169.77600000000001</v>
      </c>
      <c r="Z633">
        <v>81.233999999999995</v>
      </c>
      <c r="AA633">
        <v>57.14</v>
      </c>
      <c r="AB633">
        <v>100.383</v>
      </c>
      <c r="AC633">
        <v>118.04</v>
      </c>
      <c r="AD633">
        <v>53.133000000000003</v>
      </c>
      <c r="AE633">
        <v>98.52</v>
      </c>
    </row>
    <row r="634" spans="1:31" x14ac:dyDescent="0.25">
      <c r="A634">
        <v>1983</v>
      </c>
      <c r="B634">
        <v>5</v>
      </c>
      <c r="C634">
        <v>82.087000000000003</v>
      </c>
      <c r="D634">
        <v>110.61799999999999</v>
      </c>
      <c r="E634">
        <v>130.375</v>
      </c>
      <c r="F634">
        <v>79.641999999999996</v>
      </c>
      <c r="G634">
        <v>222.54300000000001</v>
      </c>
      <c r="H634">
        <v>88.33</v>
      </c>
      <c r="I634">
        <v>199.03700000000001</v>
      </c>
      <c r="J634">
        <v>91.840999999999994</v>
      </c>
      <c r="K634">
        <v>127.31</v>
      </c>
      <c r="L634">
        <v>173.88399999999999</v>
      </c>
      <c r="M634">
        <v>52.061999999999998</v>
      </c>
      <c r="N634">
        <v>80.647000000000006</v>
      </c>
      <c r="O634">
        <v>123.81</v>
      </c>
      <c r="P634">
        <v>56.816000000000003</v>
      </c>
      <c r="Q634">
        <v>82.614999999999995</v>
      </c>
      <c r="R634">
        <v>160.72800000000001</v>
      </c>
      <c r="S634">
        <v>111.274</v>
      </c>
      <c r="T634">
        <v>188.17599999999999</v>
      </c>
      <c r="U634">
        <v>22.055</v>
      </c>
      <c r="V634">
        <v>65.197000000000003</v>
      </c>
      <c r="W634">
        <v>131.904</v>
      </c>
      <c r="X634">
        <v>72.263999999999996</v>
      </c>
      <c r="Y634">
        <v>135.36000000000001</v>
      </c>
      <c r="Z634">
        <v>40.659999999999997</v>
      </c>
      <c r="AA634">
        <v>64.882999999999996</v>
      </c>
      <c r="AB634">
        <v>57.018000000000001</v>
      </c>
      <c r="AC634">
        <v>65.143000000000001</v>
      </c>
      <c r="AD634">
        <v>109.366</v>
      </c>
      <c r="AE634">
        <v>67.009</v>
      </c>
    </row>
    <row r="635" spans="1:31" x14ac:dyDescent="0.25">
      <c r="A635">
        <v>1984</v>
      </c>
      <c r="B635">
        <v>5</v>
      </c>
      <c r="C635">
        <v>34.195</v>
      </c>
      <c r="D635">
        <v>140.40100000000001</v>
      </c>
      <c r="E635">
        <v>103.93300000000001</v>
      </c>
      <c r="F635">
        <v>91.569000000000003</v>
      </c>
      <c r="G635">
        <v>91.114999999999995</v>
      </c>
      <c r="H635">
        <v>44.718000000000004</v>
      </c>
      <c r="I635">
        <v>123.096</v>
      </c>
      <c r="J635">
        <v>85.075999999999993</v>
      </c>
      <c r="K635">
        <v>85.92</v>
      </c>
      <c r="L635">
        <v>125.42400000000001</v>
      </c>
      <c r="M635">
        <v>57.573999999999998</v>
      </c>
      <c r="N635">
        <v>63.256</v>
      </c>
      <c r="O635">
        <v>47.887</v>
      </c>
      <c r="P635">
        <v>139.18299999999999</v>
      </c>
      <c r="Q635">
        <v>51.75</v>
      </c>
      <c r="R635">
        <v>57.457000000000001</v>
      </c>
      <c r="S635">
        <v>148.24799999999999</v>
      </c>
      <c r="T635">
        <v>129.858</v>
      </c>
      <c r="U635">
        <v>111.414</v>
      </c>
      <c r="V635">
        <v>86.245000000000005</v>
      </c>
      <c r="W635">
        <v>144.77600000000001</v>
      </c>
      <c r="X635">
        <v>51.191000000000003</v>
      </c>
      <c r="Y635">
        <v>74.325000000000003</v>
      </c>
      <c r="Z635">
        <v>66.626000000000005</v>
      </c>
      <c r="AA635">
        <v>182.09899999999999</v>
      </c>
      <c r="AB635">
        <v>51.131999999999998</v>
      </c>
      <c r="AC635">
        <v>78.054000000000002</v>
      </c>
      <c r="AD635">
        <v>229.32900000000001</v>
      </c>
      <c r="AE635">
        <v>162.036</v>
      </c>
    </row>
    <row r="636" spans="1:31" x14ac:dyDescent="0.25">
      <c r="A636">
        <v>1985</v>
      </c>
      <c r="B636">
        <v>5</v>
      </c>
      <c r="C636">
        <v>205.66300000000001</v>
      </c>
      <c r="D636">
        <v>137.11000000000001</v>
      </c>
      <c r="E636">
        <v>99.091999999999999</v>
      </c>
      <c r="F636">
        <v>176.25299999999999</v>
      </c>
      <c r="G636">
        <v>110.363</v>
      </c>
      <c r="H636">
        <v>40.997</v>
      </c>
      <c r="I636">
        <v>88.924999999999997</v>
      </c>
      <c r="J636">
        <v>91.608000000000004</v>
      </c>
      <c r="K636">
        <v>119.876</v>
      </c>
      <c r="L636">
        <v>184.803</v>
      </c>
      <c r="M636">
        <v>104.336</v>
      </c>
      <c r="N636">
        <v>147.27699999999999</v>
      </c>
      <c r="O636">
        <v>114.336</v>
      </c>
      <c r="P636">
        <v>53.244999999999997</v>
      </c>
      <c r="Q636">
        <v>154.06800000000001</v>
      </c>
      <c r="R636">
        <v>131.61799999999999</v>
      </c>
      <c r="S636">
        <v>43.691000000000003</v>
      </c>
      <c r="T636">
        <v>61.198</v>
      </c>
      <c r="U636">
        <v>110.259</v>
      </c>
      <c r="V636">
        <v>74.834000000000003</v>
      </c>
      <c r="W636">
        <v>68.221000000000004</v>
      </c>
      <c r="X636">
        <v>62.472000000000001</v>
      </c>
      <c r="Y636">
        <v>100.377</v>
      </c>
      <c r="Z636">
        <v>96.358999999999995</v>
      </c>
      <c r="AA636">
        <v>149.85499999999999</v>
      </c>
      <c r="AB636">
        <v>121.38500000000001</v>
      </c>
      <c r="AC636">
        <v>81.816000000000003</v>
      </c>
      <c r="AD636">
        <v>113.673</v>
      </c>
      <c r="AE636">
        <v>160.928</v>
      </c>
    </row>
    <row r="637" spans="1:31" x14ac:dyDescent="0.25">
      <c r="A637">
        <v>1986</v>
      </c>
      <c r="B637">
        <v>5</v>
      </c>
      <c r="C637">
        <v>134.53399999999999</v>
      </c>
      <c r="D637">
        <v>114.48099999999999</v>
      </c>
      <c r="E637">
        <v>150.24100000000001</v>
      </c>
      <c r="F637">
        <v>121.602</v>
      </c>
      <c r="G637">
        <v>24.253</v>
      </c>
      <c r="H637">
        <v>105.499</v>
      </c>
      <c r="I637">
        <v>131.626</v>
      </c>
      <c r="J637">
        <v>83.513000000000005</v>
      </c>
      <c r="K637">
        <v>88.055000000000007</v>
      </c>
      <c r="L637">
        <v>104.499</v>
      </c>
      <c r="M637">
        <v>238.04300000000001</v>
      </c>
      <c r="N637">
        <v>172.279</v>
      </c>
      <c r="O637">
        <v>41.009</v>
      </c>
      <c r="P637">
        <v>96.953999999999994</v>
      </c>
      <c r="Q637">
        <v>49.956000000000003</v>
      </c>
      <c r="R637">
        <v>156.565</v>
      </c>
      <c r="S637">
        <v>77.661000000000001</v>
      </c>
      <c r="T637">
        <v>122.58199999999999</v>
      </c>
      <c r="U637">
        <v>162.01900000000001</v>
      </c>
      <c r="V637">
        <v>185.809</v>
      </c>
      <c r="W637">
        <v>95.137</v>
      </c>
      <c r="X637">
        <v>91.866</v>
      </c>
      <c r="Y637">
        <v>163.053</v>
      </c>
      <c r="Z637">
        <v>209.63200000000001</v>
      </c>
      <c r="AA637">
        <v>66</v>
      </c>
      <c r="AB637">
        <v>35.652000000000001</v>
      </c>
      <c r="AC637">
        <v>90.95</v>
      </c>
      <c r="AD637">
        <v>213.03200000000001</v>
      </c>
      <c r="AE637">
        <v>74.608000000000004</v>
      </c>
    </row>
    <row r="638" spans="1:31" x14ac:dyDescent="0.25">
      <c r="A638">
        <v>1987</v>
      </c>
      <c r="B638">
        <v>5</v>
      </c>
      <c r="C638">
        <v>46.048999999999999</v>
      </c>
      <c r="D638">
        <v>71.397999999999996</v>
      </c>
      <c r="E638">
        <v>56.151000000000003</v>
      </c>
      <c r="F638">
        <v>55.417999999999999</v>
      </c>
      <c r="G638">
        <v>97.477999999999994</v>
      </c>
      <c r="H638">
        <v>71.209000000000003</v>
      </c>
      <c r="I638">
        <v>131.983</v>
      </c>
      <c r="J638">
        <v>133.92400000000001</v>
      </c>
      <c r="K638">
        <v>146.934</v>
      </c>
      <c r="L638">
        <v>73.819999999999993</v>
      </c>
      <c r="M638">
        <v>73.677999999999997</v>
      </c>
      <c r="N638">
        <v>88.992999999999995</v>
      </c>
      <c r="O638">
        <v>162.02699999999999</v>
      </c>
      <c r="P638">
        <v>77.924000000000007</v>
      </c>
      <c r="Q638">
        <v>53.249000000000002</v>
      </c>
      <c r="R638">
        <v>29.44</v>
      </c>
      <c r="S638">
        <v>78.051000000000002</v>
      </c>
      <c r="T638">
        <v>167.79300000000001</v>
      </c>
      <c r="U638">
        <v>124.596</v>
      </c>
      <c r="V638">
        <v>115.839</v>
      </c>
      <c r="W638">
        <v>98.76</v>
      </c>
      <c r="X638">
        <v>76.819000000000003</v>
      </c>
      <c r="Y638">
        <v>42.604999999999997</v>
      </c>
      <c r="Z638">
        <v>142.40700000000001</v>
      </c>
      <c r="AA638">
        <v>84.305000000000007</v>
      </c>
      <c r="AB638">
        <v>205.864</v>
      </c>
      <c r="AC638">
        <v>68.510000000000005</v>
      </c>
      <c r="AD638">
        <v>51.533000000000001</v>
      </c>
      <c r="AE638">
        <v>101.959</v>
      </c>
    </row>
    <row r="639" spans="1:31" x14ac:dyDescent="0.25">
      <c r="A639">
        <v>1988</v>
      </c>
      <c r="B639">
        <v>5</v>
      </c>
      <c r="C639">
        <v>144.31299999999999</v>
      </c>
      <c r="D639">
        <v>125.155</v>
      </c>
      <c r="E639">
        <v>84.194000000000003</v>
      </c>
      <c r="F639">
        <v>135.14500000000001</v>
      </c>
      <c r="G639">
        <v>189.84100000000001</v>
      </c>
      <c r="H639">
        <v>84.853999999999999</v>
      </c>
      <c r="I639">
        <v>79.858999999999995</v>
      </c>
      <c r="J639">
        <v>74.826999999999998</v>
      </c>
      <c r="K639">
        <v>84.698999999999998</v>
      </c>
      <c r="L639">
        <v>192.803</v>
      </c>
      <c r="M639">
        <v>71.603999999999999</v>
      </c>
      <c r="N639">
        <v>92.537999999999997</v>
      </c>
      <c r="O639">
        <v>109.703</v>
      </c>
      <c r="P639">
        <v>77.694999999999993</v>
      </c>
      <c r="Q639">
        <v>82.209000000000003</v>
      </c>
      <c r="R639">
        <v>115.265</v>
      </c>
      <c r="S639">
        <v>102.02</v>
      </c>
      <c r="T639">
        <v>37.192</v>
      </c>
      <c r="U639">
        <v>85.736999999999995</v>
      </c>
      <c r="V639">
        <v>142.721</v>
      </c>
      <c r="W639">
        <v>54.284999999999997</v>
      </c>
      <c r="X639">
        <v>69.539000000000001</v>
      </c>
      <c r="Y639">
        <v>97.54</v>
      </c>
      <c r="Z639">
        <v>201.881</v>
      </c>
      <c r="AA639">
        <v>105.35299999999999</v>
      </c>
      <c r="AB639">
        <v>183.48500000000001</v>
      </c>
      <c r="AC639">
        <v>45.573999999999998</v>
      </c>
      <c r="AD639">
        <v>46.183999999999997</v>
      </c>
      <c r="AE639">
        <v>144.25800000000001</v>
      </c>
    </row>
    <row r="640" spans="1:31" x14ac:dyDescent="0.25">
      <c r="A640">
        <v>1989</v>
      </c>
      <c r="B640">
        <v>5</v>
      </c>
      <c r="C640">
        <v>20.911999999999999</v>
      </c>
      <c r="D640">
        <v>48.601999999999997</v>
      </c>
      <c r="E640">
        <v>47.453000000000003</v>
      </c>
      <c r="F640">
        <v>111.753</v>
      </c>
      <c r="G640">
        <v>75.713999999999999</v>
      </c>
      <c r="H640">
        <v>113.324</v>
      </c>
      <c r="I640">
        <v>86.540999999999997</v>
      </c>
      <c r="J640">
        <v>154.23400000000001</v>
      </c>
      <c r="K640">
        <v>80.498000000000005</v>
      </c>
      <c r="L640">
        <v>119.521</v>
      </c>
      <c r="M640">
        <v>166.48599999999999</v>
      </c>
      <c r="N640">
        <v>64.070999999999998</v>
      </c>
      <c r="O640">
        <v>57.034999999999997</v>
      </c>
      <c r="P640">
        <v>77.006</v>
      </c>
      <c r="Q640">
        <v>93.575999999999993</v>
      </c>
      <c r="R640">
        <v>138.839</v>
      </c>
      <c r="S640">
        <v>108.504</v>
      </c>
      <c r="T640">
        <v>185.44900000000001</v>
      </c>
      <c r="U640">
        <v>21.824999999999999</v>
      </c>
      <c r="V640">
        <v>35.697000000000003</v>
      </c>
      <c r="W640">
        <v>66.557000000000002</v>
      </c>
      <c r="X640">
        <v>134.37899999999999</v>
      </c>
      <c r="Y640">
        <v>222.595</v>
      </c>
      <c r="Z640">
        <v>116.03400000000001</v>
      </c>
      <c r="AA640">
        <v>79.364000000000004</v>
      </c>
      <c r="AB640">
        <v>53.121000000000002</v>
      </c>
      <c r="AC640">
        <v>64.379000000000005</v>
      </c>
      <c r="AD640">
        <v>118.295</v>
      </c>
      <c r="AE640">
        <v>55.703000000000003</v>
      </c>
    </row>
    <row r="641" spans="1:31" x14ac:dyDescent="0.25">
      <c r="A641">
        <v>1990</v>
      </c>
      <c r="B641">
        <v>5</v>
      </c>
      <c r="C641">
        <v>140.69200000000001</v>
      </c>
      <c r="D641">
        <v>54.814999999999998</v>
      </c>
      <c r="E641">
        <v>65.289000000000001</v>
      </c>
      <c r="F641">
        <v>138.02699999999999</v>
      </c>
      <c r="G641">
        <v>86.162000000000006</v>
      </c>
      <c r="H641">
        <v>49.088000000000001</v>
      </c>
      <c r="I641">
        <v>50.569000000000003</v>
      </c>
      <c r="J641">
        <v>75.397000000000006</v>
      </c>
      <c r="K641">
        <v>78.585999999999999</v>
      </c>
      <c r="L641">
        <v>85.21</v>
      </c>
      <c r="M641">
        <v>104.78100000000001</v>
      </c>
      <c r="N641">
        <v>83.05</v>
      </c>
      <c r="O641">
        <v>112.461</v>
      </c>
      <c r="P641">
        <v>103.482</v>
      </c>
      <c r="Q641">
        <v>62.905999999999999</v>
      </c>
      <c r="R641">
        <v>138.45599999999999</v>
      </c>
      <c r="S641">
        <v>162.55600000000001</v>
      </c>
      <c r="T641">
        <v>91.722999999999999</v>
      </c>
      <c r="U641">
        <v>87.192999999999998</v>
      </c>
      <c r="V641">
        <v>75.784999999999997</v>
      </c>
      <c r="W641">
        <v>139.292</v>
      </c>
      <c r="X641">
        <v>92.120999999999995</v>
      </c>
      <c r="Y641">
        <v>91.322000000000003</v>
      </c>
      <c r="Z641">
        <v>155.20099999999999</v>
      </c>
      <c r="AA641">
        <v>56.243000000000002</v>
      </c>
      <c r="AB641">
        <v>33.765000000000001</v>
      </c>
      <c r="AC641">
        <v>71.992000000000004</v>
      </c>
      <c r="AD641">
        <v>79.599000000000004</v>
      </c>
      <c r="AE641">
        <v>62.509</v>
      </c>
    </row>
    <row r="642" spans="1:31" x14ac:dyDescent="0.25">
      <c r="A642">
        <v>1991</v>
      </c>
      <c r="B642">
        <v>5</v>
      </c>
      <c r="C642">
        <v>53.61</v>
      </c>
      <c r="D642">
        <v>108.569</v>
      </c>
      <c r="E642">
        <v>78.733000000000004</v>
      </c>
      <c r="F642">
        <v>97.778000000000006</v>
      </c>
      <c r="G642">
        <v>70.263000000000005</v>
      </c>
      <c r="H642">
        <v>103.39400000000001</v>
      </c>
      <c r="I642">
        <v>94.081999999999994</v>
      </c>
      <c r="J642">
        <v>90.254000000000005</v>
      </c>
      <c r="K642">
        <v>86.046000000000006</v>
      </c>
      <c r="L642">
        <v>65.06</v>
      </c>
      <c r="M642">
        <v>77.394999999999996</v>
      </c>
      <c r="N642">
        <v>90.900999999999996</v>
      </c>
      <c r="O642">
        <v>73.995000000000005</v>
      </c>
      <c r="P642">
        <v>72.266999999999996</v>
      </c>
      <c r="Q642">
        <v>60.505000000000003</v>
      </c>
      <c r="R642">
        <v>94.477000000000004</v>
      </c>
      <c r="S642">
        <v>96.275000000000006</v>
      </c>
      <c r="T642">
        <v>117.20699999999999</v>
      </c>
      <c r="U642">
        <v>108.992</v>
      </c>
      <c r="V642">
        <v>72.105000000000004</v>
      </c>
      <c r="W642">
        <v>79.593000000000004</v>
      </c>
      <c r="X642">
        <v>96.296000000000006</v>
      </c>
      <c r="Y642">
        <v>96.655000000000001</v>
      </c>
      <c r="Z642">
        <v>55.865000000000002</v>
      </c>
      <c r="AA642">
        <v>79.218000000000004</v>
      </c>
      <c r="AB642">
        <v>112.005</v>
      </c>
      <c r="AC642">
        <v>83.468999999999994</v>
      </c>
      <c r="AD642">
        <v>60.481999999999999</v>
      </c>
      <c r="AE642">
        <v>41.7</v>
      </c>
    </row>
    <row r="643" spans="1:31" x14ac:dyDescent="0.25">
      <c r="A643">
        <v>1992</v>
      </c>
      <c r="B643">
        <v>5</v>
      </c>
      <c r="C643">
        <v>63.534999999999997</v>
      </c>
      <c r="D643">
        <v>265.14</v>
      </c>
      <c r="E643">
        <v>191.21100000000001</v>
      </c>
      <c r="F643">
        <v>103.378</v>
      </c>
      <c r="G643">
        <v>129.69900000000001</v>
      </c>
      <c r="H643">
        <v>173.815</v>
      </c>
      <c r="I643">
        <v>94.400999999999996</v>
      </c>
      <c r="J643">
        <v>180.19300000000001</v>
      </c>
      <c r="K643">
        <v>62.237000000000002</v>
      </c>
      <c r="L643">
        <v>131.46899999999999</v>
      </c>
      <c r="M643">
        <v>56.701999999999998</v>
      </c>
      <c r="N643">
        <v>129.31899999999999</v>
      </c>
      <c r="O643">
        <v>205.773</v>
      </c>
      <c r="P643">
        <v>188.77500000000001</v>
      </c>
      <c r="Q643">
        <v>124.562</v>
      </c>
      <c r="R643">
        <v>247.13900000000001</v>
      </c>
      <c r="S643">
        <v>46.758000000000003</v>
      </c>
      <c r="T643">
        <v>73.918000000000006</v>
      </c>
      <c r="U643">
        <v>153.881</v>
      </c>
      <c r="V643">
        <v>159.745</v>
      </c>
      <c r="W643">
        <v>56.354999999999997</v>
      </c>
      <c r="X643">
        <v>143.172</v>
      </c>
      <c r="Y643">
        <v>78.236999999999995</v>
      </c>
      <c r="Z643">
        <v>164.22399999999999</v>
      </c>
      <c r="AA643">
        <v>153.67099999999999</v>
      </c>
      <c r="AB643">
        <v>70.674999999999997</v>
      </c>
      <c r="AC643">
        <v>60.317999999999998</v>
      </c>
      <c r="AD643">
        <v>130.67599999999999</v>
      </c>
      <c r="AE643">
        <v>112.092</v>
      </c>
    </row>
    <row r="644" spans="1:31" x14ac:dyDescent="0.25">
      <c r="A644">
        <v>1993</v>
      </c>
      <c r="B644">
        <v>5</v>
      </c>
      <c r="C644">
        <v>102.146</v>
      </c>
      <c r="D644">
        <v>121.13</v>
      </c>
      <c r="E644">
        <v>55.133000000000003</v>
      </c>
      <c r="F644">
        <v>162.35900000000001</v>
      </c>
      <c r="G644">
        <v>190.11500000000001</v>
      </c>
      <c r="H644">
        <v>96.652000000000001</v>
      </c>
      <c r="I644">
        <v>96.539000000000001</v>
      </c>
      <c r="J644">
        <v>64.588999999999999</v>
      </c>
      <c r="K644">
        <v>262.84399999999999</v>
      </c>
      <c r="L644">
        <v>55.341000000000001</v>
      </c>
      <c r="M644">
        <v>69.212000000000003</v>
      </c>
      <c r="N644">
        <v>152.072</v>
      </c>
      <c r="O644">
        <v>73.066999999999993</v>
      </c>
      <c r="P644">
        <v>40.648000000000003</v>
      </c>
      <c r="Q644">
        <v>71.885000000000005</v>
      </c>
      <c r="R644">
        <v>103.262</v>
      </c>
      <c r="S644">
        <v>149.476</v>
      </c>
      <c r="T644">
        <v>30.576000000000001</v>
      </c>
      <c r="U644">
        <v>60.664000000000001</v>
      </c>
      <c r="V644">
        <v>68.856999999999999</v>
      </c>
      <c r="W644">
        <v>164.94200000000001</v>
      </c>
      <c r="X644">
        <v>66.918999999999997</v>
      </c>
      <c r="Y644">
        <v>74.177000000000007</v>
      </c>
      <c r="Z644">
        <v>44.808999999999997</v>
      </c>
      <c r="AA644">
        <v>214.46100000000001</v>
      </c>
      <c r="AB644">
        <v>70.658000000000001</v>
      </c>
      <c r="AC644">
        <v>95.694000000000003</v>
      </c>
      <c r="AD644">
        <v>232.48699999999999</v>
      </c>
      <c r="AE644">
        <v>154.29499999999999</v>
      </c>
    </row>
    <row r="645" spans="1:31" x14ac:dyDescent="0.25">
      <c r="A645">
        <v>1994</v>
      </c>
      <c r="B645">
        <v>5</v>
      </c>
      <c r="C645">
        <v>109.711</v>
      </c>
      <c r="D645">
        <v>117.31699999999999</v>
      </c>
      <c r="E645">
        <v>158.34399999999999</v>
      </c>
      <c r="F645">
        <v>47.247</v>
      </c>
      <c r="G645">
        <v>95.159000000000006</v>
      </c>
      <c r="H645">
        <v>168.54599999999999</v>
      </c>
      <c r="I645">
        <v>95.168999999999997</v>
      </c>
      <c r="J645">
        <v>77.44</v>
      </c>
      <c r="K645">
        <v>125.03</v>
      </c>
      <c r="L645">
        <v>75.947000000000003</v>
      </c>
      <c r="M645">
        <v>64.768000000000001</v>
      </c>
      <c r="N645">
        <v>38.326000000000001</v>
      </c>
      <c r="O645">
        <v>90.572000000000003</v>
      </c>
      <c r="P645">
        <v>67.100999999999999</v>
      </c>
      <c r="Q645">
        <v>25.940999999999999</v>
      </c>
      <c r="R645">
        <v>62.350999999999999</v>
      </c>
      <c r="S645">
        <v>43.283000000000001</v>
      </c>
      <c r="T645">
        <v>83.847999999999999</v>
      </c>
      <c r="U645">
        <v>201.726</v>
      </c>
      <c r="V645">
        <v>125.19499999999999</v>
      </c>
      <c r="W645">
        <v>143.541</v>
      </c>
      <c r="X645">
        <v>33.078000000000003</v>
      </c>
      <c r="Y645">
        <v>62.262</v>
      </c>
      <c r="Z645">
        <v>130.95699999999999</v>
      </c>
      <c r="AA645">
        <v>77.231999999999999</v>
      </c>
      <c r="AB645">
        <v>77.584000000000003</v>
      </c>
      <c r="AC645">
        <v>103.25</v>
      </c>
      <c r="AD645">
        <v>40.033000000000001</v>
      </c>
      <c r="AE645">
        <v>100.437</v>
      </c>
    </row>
    <row r="646" spans="1:31" x14ac:dyDescent="0.25">
      <c r="A646">
        <v>1995</v>
      </c>
      <c r="B646">
        <v>5</v>
      </c>
      <c r="C646">
        <v>127.82299999999999</v>
      </c>
      <c r="D646">
        <v>122.629</v>
      </c>
      <c r="E646">
        <v>61.72</v>
      </c>
      <c r="F646">
        <v>40.143999999999998</v>
      </c>
      <c r="G646">
        <v>63.845999999999997</v>
      </c>
      <c r="H646">
        <v>171.238</v>
      </c>
      <c r="I646">
        <v>71.114000000000004</v>
      </c>
      <c r="J646">
        <v>112.901</v>
      </c>
      <c r="K646">
        <v>98.778999999999996</v>
      </c>
      <c r="L646">
        <v>47.287999999999997</v>
      </c>
      <c r="M646">
        <v>79.995999999999995</v>
      </c>
      <c r="N646">
        <v>48.085999999999999</v>
      </c>
      <c r="O646">
        <v>84.244</v>
      </c>
      <c r="P646">
        <v>267.012</v>
      </c>
      <c r="Q646">
        <v>65.233000000000004</v>
      </c>
      <c r="R646">
        <v>60.369</v>
      </c>
      <c r="S646">
        <v>37.116999999999997</v>
      </c>
      <c r="T646">
        <v>68.513999999999996</v>
      </c>
      <c r="U646">
        <v>32.307000000000002</v>
      </c>
      <c r="V646">
        <v>57.728999999999999</v>
      </c>
      <c r="W646">
        <v>56.1</v>
      </c>
      <c r="X646">
        <v>63.048999999999999</v>
      </c>
      <c r="Y646">
        <v>68.55</v>
      </c>
      <c r="Z646">
        <v>102.392</v>
      </c>
      <c r="AA646">
        <v>42.345999999999997</v>
      </c>
      <c r="AB646">
        <v>53.31</v>
      </c>
      <c r="AC646">
        <v>33.173000000000002</v>
      </c>
      <c r="AD646">
        <v>109.093</v>
      </c>
      <c r="AE646">
        <v>81.438999999999993</v>
      </c>
    </row>
    <row r="647" spans="1:31" x14ac:dyDescent="0.25">
      <c r="A647">
        <v>1996</v>
      </c>
      <c r="B647">
        <v>5</v>
      </c>
      <c r="C647">
        <v>47.164999999999999</v>
      </c>
      <c r="D647">
        <v>78.379000000000005</v>
      </c>
      <c r="E647">
        <v>142.92500000000001</v>
      </c>
      <c r="F647">
        <v>144.86799999999999</v>
      </c>
      <c r="G647">
        <v>63.558999999999997</v>
      </c>
      <c r="H647">
        <v>154.38499999999999</v>
      </c>
      <c r="I647">
        <v>61.664999999999999</v>
      </c>
      <c r="J647">
        <v>79.510999999999996</v>
      </c>
      <c r="K647">
        <v>70.447999999999993</v>
      </c>
      <c r="L647">
        <v>51.015999999999998</v>
      </c>
      <c r="M647">
        <v>73.941000000000003</v>
      </c>
      <c r="N647">
        <v>165.018</v>
      </c>
      <c r="O647">
        <v>79.697999999999993</v>
      </c>
      <c r="P647">
        <v>66.459999999999994</v>
      </c>
      <c r="Q647">
        <v>127.38</v>
      </c>
      <c r="R647">
        <v>65.298000000000002</v>
      </c>
      <c r="S647">
        <v>98.122</v>
      </c>
      <c r="T647">
        <v>50.856999999999999</v>
      </c>
      <c r="U647">
        <v>73.924999999999997</v>
      </c>
      <c r="V647">
        <v>67.006</v>
      </c>
      <c r="W647">
        <v>70.400000000000006</v>
      </c>
      <c r="X647">
        <v>134.98400000000001</v>
      </c>
      <c r="Y647">
        <v>77.355999999999995</v>
      </c>
      <c r="Z647">
        <v>47.244999999999997</v>
      </c>
      <c r="AA647">
        <v>112.304</v>
      </c>
      <c r="AB647">
        <v>81.679000000000002</v>
      </c>
      <c r="AC647">
        <v>138.66499999999999</v>
      </c>
      <c r="AD647">
        <v>46.545000000000002</v>
      </c>
      <c r="AE647">
        <v>132.76900000000001</v>
      </c>
    </row>
    <row r="648" spans="1:31" x14ac:dyDescent="0.25">
      <c r="A648">
        <v>1997</v>
      </c>
      <c r="B648">
        <v>5</v>
      </c>
      <c r="C648">
        <v>49.084000000000003</v>
      </c>
      <c r="D648">
        <v>78.448999999999998</v>
      </c>
      <c r="E648">
        <v>66.902000000000001</v>
      </c>
      <c r="F648">
        <v>88.673000000000002</v>
      </c>
      <c r="G648">
        <v>44.63</v>
      </c>
      <c r="H648">
        <v>197.55</v>
      </c>
      <c r="I648">
        <v>32.600999999999999</v>
      </c>
      <c r="J648">
        <v>79.611999999999995</v>
      </c>
      <c r="K648">
        <v>95.426000000000002</v>
      </c>
      <c r="L648">
        <v>58.874000000000002</v>
      </c>
      <c r="M648">
        <v>182.88300000000001</v>
      </c>
      <c r="N648">
        <v>62.348999999999997</v>
      </c>
      <c r="O648">
        <v>48.38</v>
      </c>
      <c r="P648">
        <v>59.901000000000003</v>
      </c>
      <c r="Q648">
        <v>150.751</v>
      </c>
      <c r="R648">
        <v>132.136</v>
      </c>
      <c r="S648">
        <v>42.988999999999997</v>
      </c>
      <c r="T648">
        <v>77.900999999999996</v>
      </c>
      <c r="U648">
        <v>109.33799999999999</v>
      </c>
      <c r="V648">
        <v>107.661</v>
      </c>
      <c r="W648">
        <v>86.858000000000004</v>
      </c>
      <c r="X648">
        <v>163.76</v>
      </c>
      <c r="Y648">
        <v>61.475999999999999</v>
      </c>
      <c r="Z648">
        <v>40.164999999999999</v>
      </c>
      <c r="AA648">
        <v>102.747</v>
      </c>
      <c r="AB648">
        <v>66.346000000000004</v>
      </c>
      <c r="AC648">
        <v>63.572000000000003</v>
      </c>
      <c r="AD648">
        <v>91.614999999999995</v>
      </c>
      <c r="AE648">
        <v>216.15799999999999</v>
      </c>
    </row>
    <row r="649" spans="1:31" x14ac:dyDescent="0.25">
      <c r="A649">
        <v>1998</v>
      </c>
      <c r="B649">
        <v>5</v>
      </c>
      <c r="C649">
        <v>94.765000000000001</v>
      </c>
      <c r="D649">
        <v>73.019000000000005</v>
      </c>
      <c r="E649">
        <v>39.441000000000003</v>
      </c>
      <c r="F649">
        <v>57.723999999999997</v>
      </c>
      <c r="G649">
        <v>71.688999999999993</v>
      </c>
      <c r="H649">
        <v>93.355999999999995</v>
      </c>
      <c r="I649">
        <v>51.021000000000001</v>
      </c>
      <c r="J649">
        <v>68.736999999999995</v>
      </c>
      <c r="K649">
        <v>58.887</v>
      </c>
      <c r="L649">
        <v>92.584999999999994</v>
      </c>
      <c r="M649">
        <v>50.902000000000001</v>
      </c>
      <c r="N649">
        <v>144.68199999999999</v>
      </c>
      <c r="O649">
        <v>206.166</v>
      </c>
      <c r="P649">
        <v>64.433000000000007</v>
      </c>
      <c r="Q649">
        <v>98.769000000000005</v>
      </c>
      <c r="R649">
        <v>97.034000000000006</v>
      </c>
      <c r="S649">
        <v>86.331000000000003</v>
      </c>
      <c r="T649">
        <v>134.78200000000001</v>
      </c>
      <c r="U649">
        <v>86.447000000000003</v>
      </c>
      <c r="V649">
        <v>39.652999999999999</v>
      </c>
      <c r="W649">
        <v>79.483999999999995</v>
      </c>
      <c r="X649">
        <v>121.628</v>
      </c>
      <c r="Y649">
        <v>100.319</v>
      </c>
      <c r="Z649">
        <v>90.457999999999998</v>
      </c>
      <c r="AA649">
        <v>127.124</v>
      </c>
      <c r="AB649">
        <v>70.751999999999995</v>
      </c>
      <c r="AC649">
        <v>44.497</v>
      </c>
      <c r="AD649">
        <v>88.870999999999995</v>
      </c>
      <c r="AE649">
        <v>90.064999999999998</v>
      </c>
    </row>
    <row r="650" spans="1:31" x14ac:dyDescent="0.25">
      <c r="A650">
        <v>1999</v>
      </c>
      <c r="B650">
        <v>5</v>
      </c>
      <c r="C650">
        <v>35.158000000000001</v>
      </c>
      <c r="D650">
        <v>127.268</v>
      </c>
      <c r="E650">
        <v>137.923</v>
      </c>
      <c r="F650">
        <v>54.155999999999999</v>
      </c>
      <c r="G650">
        <v>56.095999999999997</v>
      </c>
      <c r="H650">
        <v>101.084</v>
      </c>
      <c r="I650">
        <v>26.681999999999999</v>
      </c>
      <c r="J650">
        <v>74.656999999999996</v>
      </c>
      <c r="K650">
        <v>170.124</v>
      </c>
      <c r="L650">
        <v>100.446</v>
      </c>
      <c r="M650">
        <v>106.785</v>
      </c>
      <c r="N650">
        <v>227.696</v>
      </c>
      <c r="O650">
        <v>54.823</v>
      </c>
      <c r="P650">
        <v>123.408</v>
      </c>
      <c r="Q650">
        <v>117.214</v>
      </c>
      <c r="R650">
        <v>113.111</v>
      </c>
      <c r="S650">
        <v>273.83999999999997</v>
      </c>
      <c r="T650">
        <v>113.43899999999999</v>
      </c>
      <c r="U650">
        <v>42.64</v>
      </c>
      <c r="V650">
        <v>172.52799999999999</v>
      </c>
      <c r="W650">
        <v>78.509</v>
      </c>
      <c r="X650">
        <v>94.241</v>
      </c>
      <c r="Y650">
        <v>77.753</v>
      </c>
      <c r="Z650">
        <v>49.628999999999998</v>
      </c>
      <c r="AA650">
        <v>26.712</v>
      </c>
      <c r="AB650">
        <v>105.961</v>
      </c>
      <c r="AC650">
        <v>67.625</v>
      </c>
      <c r="AD650">
        <v>74.480999999999995</v>
      </c>
      <c r="AE650">
        <v>40.98</v>
      </c>
    </row>
    <row r="651" spans="1:31" x14ac:dyDescent="0.25">
      <c r="A651">
        <v>2000</v>
      </c>
      <c r="B651">
        <v>5</v>
      </c>
      <c r="C651">
        <v>34.642000000000003</v>
      </c>
      <c r="D651">
        <v>82.400999999999996</v>
      </c>
      <c r="E651">
        <v>56.142000000000003</v>
      </c>
      <c r="F651">
        <v>156.81399999999999</v>
      </c>
      <c r="G651">
        <v>38.619999999999997</v>
      </c>
      <c r="H651">
        <v>95.382999999999996</v>
      </c>
      <c r="I651">
        <v>93.013999999999996</v>
      </c>
      <c r="J651">
        <v>89.97</v>
      </c>
      <c r="K651">
        <v>101.598</v>
      </c>
      <c r="L651">
        <v>41.65</v>
      </c>
      <c r="M651">
        <v>44.841999999999999</v>
      </c>
      <c r="N651">
        <v>36.478999999999999</v>
      </c>
      <c r="O651">
        <v>71.8</v>
      </c>
      <c r="P651">
        <v>107.08499999999999</v>
      </c>
      <c r="Q651">
        <v>111.057</v>
      </c>
      <c r="R651">
        <v>64.326999999999998</v>
      </c>
      <c r="S651">
        <v>76.954999999999998</v>
      </c>
      <c r="T651">
        <v>147.03899999999999</v>
      </c>
      <c r="U651">
        <v>129.233</v>
      </c>
      <c r="V651">
        <v>62.994999999999997</v>
      </c>
      <c r="W651">
        <v>94.343999999999994</v>
      </c>
      <c r="X651">
        <v>95.165000000000006</v>
      </c>
      <c r="Y651">
        <v>99.965999999999994</v>
      </c>
      <c r="Z651">
        <v>55.319000000000003</v>
      </c>
      <c r="AA651">
        <v>83.28</v>
      </c>
      <c r="AB651">
        <v>105.375</v>
      </c>
      <c r="AC651">
        <v>94.936000000000007</v>
      </c>
      <c r="AD651">
        <v>123.77500000000001</v>
      </c>
      <c r="AE651">
        <v>166.71100000000001</v>
      </c>
    </row>
    <row r="652" spans="1:31" x14ac:dyDescent="0.25">
      <c r="A652">
        <v>2001</v>
      </c>
      <c r="B652">
        <v>5</v>
      </c>
      <c r="C652">
        <v>98.852000000000004</v>
      </c>
      <c r="D652">
        <v>75.725999999999999</v>
      </c>
      <c r="E652">
        <v>82.54</v>
      </c>
      <c r="F652">
        <v>50.368000000000002</v>
      </c>
      <c r="G652">
        <v>121.008</v>
      </c>
      <c r="H652">
        <v>104.43300000000001</v>
      </c>
      <c r="I652">
        <v>42.061</v>
      </c>
      <c r="J652">
        <v>39.027000000000001</v>
      </c>
      <c r="K652">
        <v>64.287000000000006</v>
      </c>
      <c r="L652">
        <v>72.730999999999995</v>
      </c>
      <c r="M652">
        <v>118.673</v>
      </c>
      <c r="N652">
        <v>179.809</v>
      </c>
      <c r="O652">
        <v>129.566</v>
      </c>
      <c r="P652">
        <v>84.819000000000003</v>
      </c>
      <c r="Q652">
        <v>59.366999999999997</v>
      </c>
      <c r="R652">
        <v>69.061999999999998</v>
      </c>
      <c r="S652">
        <v>89.873000000000005</v>
      </c>
      <c r="T652">
        <v>128.434</v>
      </c>
      <c r="U652">
        <v>101.374</v>
      </c>
      <c r="V652">
        <v>59.499000000000002</v>
      </c>
      <c r="W652">
        <v>96.573999999999998</v>
      </c>
      <c r="X652">
        <v>124.896</v>
      </c>
      <c r="Y652">
        <v>27.472999999999999</v>
      </c>
      <c r="Z652">
        <v>123.117</v>
      </c>
      <c r="AA652">
        <v>75.174999999999997</v>
      </c>
      <c r="AB652">
        <v>55.47</v>
      </c>
      <c r="AC652">
        <v>65.608999999999995</v>
      </c>
      <c r="AD652">
        <v>140.08600000000001</v>
      </c>
      <c r="AE652">
        <v>44.98</v>
      </c>
    </row>
    <row r="653" spans="1:31" x14ac:dyDescent="0.25">
      <c r="A653">
        <v>2002</v>
      </c>
      <c r="B653">
        <v>5</v>
      </c>
      <c r="C653">
        <v>174.012</v>
      </c>
      <c r="D653">
        <v>80.253</v>
      </c>
      <c r="E653">
        <v>49.23</v>
      </c>
      <c r="F653">
        <v>65.772000000000006</v>
      </c>
      <c r="G653">
        <v>136.977</v>
      </c>
      <c r="H653">
        <v>128.33099999999999</v>
      </c>
      <c r="I653">
        <v>79.48</v>
      </c>
      <c r="J653">
        <v>63.542000000000002</v>
      </c>
      <c r="K653">
        <v>125.26</v>
      </c>
      <c r="L653">
        <v>27.643999999999998</v>
      </c>
      <c r="M653">
        <v>35.557000000000002</v>
      </c>
      <c r="N653">
        <v>142.97800000000001</v>
      </c>
      <c r="O653">
        <v>58.62</v>
      </c>
      <c r="P653">
        <v>175.191</v>
      </c>
      <c r="Q653">
        <v>107.30200000000001</v>
      </c>
      <c r="R653">
        <v>37.561999999999998</v>
      </c>
      <c r="S653">
        <v>89.328999999999994</v>
      </c>
      <c r="T653">
        <v>91.483999999999995</v>
      </c>
      <c r="U653">
        <v>42.127000000000002</v>
      </c>
      <c r="V653">
        <v>59.786999999999999</v>
      </c>
      <c r="W653">
        <v>62.317</v>
      </c>
      <c r="X653">
        <v>90.668000000000006</v>
      </c>
      <c r="Y653">
        <v>54.616</v>
      </c>
      <c r="Z653">
        <v>307.428</v>
      </c>
      <c r="AA653">
        <v>138.185</v>
      </c>
      <c r="AB653">
        <v>62.2</v>
      </c>
      <c r="AC653">
        <v>34.826000000000001</v>
      </c>
      <c r="AD653">
        <v>52.825000000000003</v>
      </c>
      <c r="AE653">
        <v>57.738</v>
      </c>
    </row>
    <row r="654" spans="1:31" x14ac:dyDescent="0.25">
      <c r="A654">
        <v>2003</v>
      </c>
      <c r="B654">
        <v>5</v>
      </c>
      <c r="C654">
        <v>52.698</v>
      </c>
      <c r="D654">
        <v>107.354</v>
      </c>
      <c r="E654">
        <v>115.35299999999999</v>
      </c>
      <c r="F654">
        <v>128.71199999999999</v>
      </c>
      <c r="G654">
        <v>89.849000000000004</v>
      </c>
      <c r="H654">
        <v>34.167000000000002</v>
      </c>
      <c r="I654">
        <v>103.447</v>
      </c>
      <c r="J654">
        <v>84.183999999999997</v>
      </c>
      <c r="K654">
        <v>50.326000000000001</v>
      </c>
      <c r="L654">
        <v>49.863</v>
      </c>
      <c r="M654">
        <v>109.124</v>
      </c>
      <c r="N654">
        <v>284.798</v>
      </c>
      <c r="O654">
        <v>138.22200000000001</v>
      </c>
      <c r="P654">
        <v>95.76</v>
      </c>
      <c r="Q654">
        <v>138.875</v>
      </c>
      <c r="R654">
        <v>25.498999999999999</v>
      </c>
      <c r="S654">
        <v>56.84</v>
      </c>
      <c r="T654">
        <v>44.753</v>
      </c>
      <c r="U654">
        <v>44.683999999999997</v>
      </c>
      <c r="V654">
        <v>59.27</v>
      </c>
      <c r="W654">
        <v>48.362000000000002</v>
      </c>
      <c r="X654">
        <v>129.72399999999999</v>
      </c>
      <c r="Y654">
        <v>63.948</v>
      </c>
      <c r="Z654">
        <v>97.394000000000005</v>
      </c>
      <c r="AA654">
        <v>70.376999999999995</v>
      </c>
      <c r="AB654">
        <v>76.712999999999994</v>
      </c>
      <c r="AC654">
        <v>40.631</v>
      </c>
      <c r="AD654">
        <v>137.54</v>
      </c>
      <c r="AE654">
        <v>126.026</v>
      </c>
    </row>
    <row r="655" spans="1:31" x14ac:dyDescent="0.25">
      <c r="A655">
        <v>2004</v>
      </c>
      <c r="B655">
        <v>5</v>
      </c>
      <c r="C655">
        <v>55.790999999999997</v>
      </c>
      <c r="D655">
        <v>67.076999999999998</v>
      </c>
      <c r="E655">
        <v>37.869999999999997</v>
      </c>
      <c r="F655">
        <v>109.65</v>
      </c>
      <c r="G655">
        <v>64.849999999999994</v>
      </c>
      <c r="H655">
        <v>65.149000000000001</v>
      </c>
      <c r="I655">
        <v>220.65700000000001</v>
      </c>
      <c r="J655">
        <v>50.820999999999998</v>
      </c>
      <c r="K655">
        <v>176.072</v>
      </c>
      <c r="L655">
        <v>219.96199999999999</v>
      </c>
      <c r="M655">
        <v>38.74</v>
      </c>
      <c r="N655">
        <v>97.52</v>
      </c>
      <c r="O655">
        <v>82.677999999999997</v>
      </c>
      <c r="P655">
        <v>122.30500000000001</v>
      </c>
      <c r="Q655">
        <v>43.786000000000001</v>
      </c>
      <c r="R655">
        <v>69.763999999999996</v>
      </c>
      <c r="S655">
        <v>41.926000000000002</v>
      </c>
      <c r="T655">
        <v>46.805999999999997</v>
      </c>
      <c r="U655">
        <v>102.364</v>
      </c>
      <c r="V655">
        <v>136.30799999999999</v>
      </c>
      <c r="W655">
        <v>133.23099999999999</v>
      </c>
      <c r="X655">
        <v>127.31</v>
      </c>
      <c r="Y655">
        <v>146.34200000000001</v>
      </c>
      <c r="Z655">
        <v>47.917000000000002</v>
      </c>
      <c r="AA655">
        <v>40.082000000000001</v>
      </c>
      <c r="AB655">
        <v>104.768</v>
      </c>
      <c r="AC655">
        <v>53.435000000000002</v>
      </c>
      <c r="AD655">
        <v>145.01599999999999</v>
      </c>
      <c r="AE655">
        <v>127.973</v>
      </c>
    </row>
    <row r="656" spans="1:31" x14ac:dyDescent="0.25">
      <c r="A656">
        <v>2005</v>
      </c>
      <c r="B656">
        <v>5</v>
      </c>
      <c r="C656">
        <v>105.773</v>
      </c>
      <c r="D656">
        <v>56.706000000000003</v>
      </c>
      <c r="E656">
        <v>66.231999999999999</v>
      </c>
      <c r="F656">
        <v>68.855000000000004</v>
      </c>
      <c r="G656">
        <v>83.59</v>
      </c>
      <c r="H656">
        <v>77.123000000000005</v>
      </c>
      <c r="I656">
        <v>198.345</v>
      </c>
      <c r="J656">
        <v>66.736999999999995</v>
      </c>
      <c r="K656">
        <v>94.153000000000006</v>
      </c>
      <c r="L656">
        <v>81.251000000000005</v>
      </c>
      <c r="M656">
        <v>65.626999999999995</v>
      </c>
      <c r="N656">
        <v>19.933</v>
      </c>
      <c r="O656">
        <v>99.411000000000001</v>
      </c>
      <c r="P656">
        <v>37.347999999999999</v>
      </c>
      <c r="Q656">
        <v>162.00700000000001</v>
      </c>
      <c r="R656">
        <v>67.135000000000005</v>
      </c>
      <c r="S656">
        <v>143.63</v>
      </c>
      <c r="T656">
        <v>87.346000000000004</v>
      </c>
      <c r="U656">
        <v>29.992999999999999</v>
      </c>
      <c r="V656">
        <v>93.995999999999995</v>
      </c>
      <c r="W656">
        <v>42.156999999999996</v>
      </c>
      <c r="X656">
        <v>42.965000000000003</v>
      </c>
      <c r="Y656">
        <v>155.27699999999999</v>
      </c>
      <c r="Z656">
        <v>145.38999999999999</v>
      </c>
      <c r="AA656">
        <v>24.829000000000001</v>
      </c>
      <c r="AB656">
        <v>81.146000000000001</v>
      </c>
      <c r="AC656">
        <v>72.094999999999999</v>
      </c>
      <c r="AD656">
        <v>105.42</v>
      </c>
      <c r="AE656">
        <v>181.68199999999999</v>
      </c>
    </row>
    <row r="657" spans="1:31" x14ac:dyDescent="0.25">
      <c r="A657">
        <v>2006</v>
      </c>
      <c r="B657">
        <v>5</v>
      </c>
      <c r="C657">
        <v>106.873</v>
      </c>
      <c r="D657">
        <v>30.763000000000002</v>
      </c>
      <c r="E657">
        <v>84.58</v>
      </c>
      <c r="F657">
        <v>113.127</v>
      </c>
      <c r="G657">
        <v>122.86499999999999</v>
      </c>
      <c r="H657">
        <v>105.801</v>
      </c>
      <c r="I657">
        <v>65.757000000000005</v>
      </c>
      <c r="J657">
        <v>137.755</v>
      </c>
      <c r="K657">
        <v>77.281000000000006</v>
      </c>
      <c r="L657">
        <v>55.496000000000002</v>
      </c>
      <c r="M657">
        <v>64.468999999999994</v>
      </c>
      <c r="N657">
        <v>62.362000000000002</v>
      </c>
      <c r="O657">
        <v>66.251000000000005</v>
      </c>
      <c r="P657">
        <v>73.938000000000002</v>
      </c>
      <c r="Q657">
        <v>61.826000000000001</v>
      </c>
      <c r="R657">
        <v>56.186999999999998</v>
      </c>
      <c r="S657">
        <v>67.552999999999997</v>
      </c>
      <c r="T657">
        <v>97.036000000000001</v>
      </c>
      <c r="U657">
        <v>78.204999999999998</v>
      </c>
      <c r="V657">
        <v>88.397999999999996</v>
      </c>
      <c r="W657">
        <v>66.073999999999998</v>
      </c>
      <c r="X657">
        <v>154.45599999999999</v>
      </c>
      <c r="Y657">
        <v>76.887</v>
      </c>
      <c r="Z657">
        <v>55.323999999999998</v>
      </c>
      <c r="AA657">
        <v>112.468</v>
      </c>
      <c r="AB657">
        <v>74.706999999999994</v>
      </c>
      <c r="AC657">
        <v>46.148000000000003</v>
      </c>
      <c r="AD657">
        <v>89.46</v>
      </c>
      <c r="AE657">
        <v>69.116</v>
      </c>
    </row>
    <row r="658" spans="1:31" x14ac:dyDescent="0.25">
      <c r="A658">
        <v>2007</v>
      </c>
      <c r="B658">
        <v>5</v>
      </c>
      <c r="C658">
        <v>51.847000000000001</v>
      </c>
      <c r="D658">
        <v>122.001</v>
      </c>
      <c r="E658">
        <v>66.367000000000004</v>
      </c>
      <c r="F658">
        <v>64.406999999999996</v>
      </c>
      <c r="G658">
        <v>60.084000000000003</v>
      </c>
      <c r="H658">
        <v>56.686999999999998</v>
      </c>
      <c r="I658">
        <v>74.668999999999997</v>
      </c>
      <c r="J658">
        <v>77.073999999999998</v>
      </c>
      <c r="K658">
        <v>81.096000000000004</v>
      </c>
      <c r="L658">
        <v>96.713999999999999</v>
      </c>
      <c r="M658">
        <v>63.764000000000003</v>
      </c>
      <c r="N658">
        <v>303.339</v>
      </c>
      <c r="O658">
        <v>31.469000000000001</v>
      </c>
      <c r="P658">
        <v>54.895000000000003</v>
      </c>
      <c r="Q658">
        <v>166.88499999999999</v>
      </c>
      <c r="R658">
        <v>138.721</v>
      </c>
      <c r="S658">
        <v>106.44</v>
      </c>
      <c r="T658">
        <v>80.602999999999994</v>
      </c>
      <c r="U658">
        <v>115.441</v>
      </c>
      <c r="V658">
        <v>204.465</v>
      </c>
      <c r="W658">
        <v>89.606999999999999</v>
      </c>
      <c r="X658">
        <v>87.471000000000004</v>
      </c>
      <c r="Y658">
        <v>72.465999999999994</v>
      </c>
      <c r="Z658">
        <v>36.183</v>
      </c>
      <c r="AA658">
        <v>210.822</v>
      </c>
      <c r="AB658">
        <v>24.285</v>
      </c>
      <c r="AC658">
        <v>41.9</v>
      </c>
      <c r="AD658">
        <v>146.345</v>
      </c>
      <c r="AE658">
        <v>186.215</v>
      </c>
    </row>
    <row r="659" spans="1:31" x14ac:dyDescent="0.25">
      <c r="A659">
        <v>2008</v>
      </c>
      <c r="B659">
        <v>5</v>
      </c>
      <c r="C659">
        <v>274.86599999999999</v>
      </c>
      <c r="D659">
        <v>63.554000000000002</v>
      </c>
      <c r="E659">
        <v>45.98</v>
      </c>
      <c r="F659">
        <v>58.302</v>
      </c>
      <c r="G659">
        <v>48.238999999999997</v>
      </c>
      <c r="H659">
        <v>97.069000000000003</v>
      </c>
      <c r="I659">
        <v>57.463000000000001</v>
      </c>
      <c r="J659">
        <v>40.546999999999997</v>
      </c>
      <c r="K659">
        <v>45.036000000000001</v>
      </c>
      <c r="L659">
        <v>73.575000000000003</v>
      </c>
      <c r="M659">
        <v>40.886000000000003</v>
      </c>
      <c r="N659">
        <v>127.756</v>
      </c>
      <c r="O659">
        <v>77.372</v>
      </c>
      <c r="P659">
        <v>72.304000000000002</v>
      </c>
      <c r="Q659">
        <v>45.064</v>
      </c>
      <c r="R659">
        <v>52.637</v>
      </c>
      <c r="S659">
        <v>174.05799999999999</v>
      </c>
      <c r="T659">
        <v>83.491</v>
      </c>
      <c r="U659">
        <v>219.68</v>
      </c>
      <c r="V659">
        <v>46.52</v>
      </c>
      <c r="W659">
        <v>36.801000000000002</v>
      </c>
      <c r="X659">
        <v>41.558999999999997</v>
      </c>
      <c r="Y659">
        <v>47.411999999999999</v>
      </c>
      <c r="Z659">
        <v>90.715000000000003</v>
      </c>
      <c r="AA659">
        <v>39.808</v>
      </c>
      <c r="AB659">
        <v>56.758000000000003</v>
      </c>
      <c r="AC659">
        <v>127.512</v>
      </c>
      <c r="AD659">
        <v>203.137</v>
      </c>
      <c r="AE659">
        <v>60.561999999999998</v>
      </c>
    </row>
    <row r="660" spans="1:31" x14ac:dyDescent="0.25">
      <c r="A660">
        <v>2009</v>
      </c>
      <c r="B660">
        <v>5</v>
      </c>
      <c r="C660">
        <v>73.406000000000006</v>
      </c>
      <c r="D660">
        <v>87.953000000000003</v>
      </c>
      <c r="E660">
        <v>90.534999999999997</v>
      </c>
      <c r="F660">
        <v>165.27600000000001</v>
      </c>
      <c r="G660">
        <v>63.039000000000001</v>
      </c>
      <c r="H660">
        <v>39.198</v>
      </c>
      <c r="I660">
        <v>51.889000000000003</v>
      </c>
      <c r="J660">
        <v>42.755000000000003</v>
      </c>
      <c r="K660">
        <v>27.849</v>
      </c>
      <c r="L660">
        <v>39.895000000000003</v>
      </c>
      <c r="M660">
        <v>74.751999999999995</v>
      </c>
      <c r="N660">
        <v>136.96100000000001</v>
      </c>
      <c r="O660">
        <v>57.804000000000002</v>
      </c>
      <c r="P660">
        <v>63.697000000000003</v>
      </c>
      <c r="Q660">
        <v>53.802999999999997</v>
      </c>
      <c r="R660">
        <v>92.349000000000004</v>
      </c>
      <c r="S660">
        <v>94.531999999999996</v>
      </c>
      <c r="T660">
        <v>168.84899999999999</v>
      </c>
      <c r="U660">
        <v>48.902999999999999</v>
      </c>
      <c r="V660">
        <v>115.744</v>
      </c>
      <c r="W660">
        <v>94.617000000000004</v>
      </c>
      <c r="X660">
        <v>66.486000000000004</v>
      </c>
      <c r="Y660">
        <v>49.481999999999999</v>
      </c>
      <c r="Z660">
        <v>99.311999999999998</v>
      </c>
      <c r="AA660">
        <v>92.765000000000001</v>
      </c>
      <c r="AB660">
        <v>90.909000000000006</v>
      </c>
      <c r="AC660">
        <v>82.28</v>
      </c>
      <c r="AD660">
        <v>199.78</v>
      </c>
      <c r="AE660">
        <v>62.317999999999998</v>
      </c>
    </row>
    <row r="661" spans="1:31" x14ac:dyDescent="0.25">
      <c r="A661">
        <v>2010</v>
      </c>
      <c r="B661">
        <v>5</v>
      </c>
      <c r="C661">
        <v>100.587</v>
      </c>
      <c r="D661">
        <v>90.244</v>
      </c>
      <c r="E661">
        <v>259.14600000000002</v>
      </c>
      <c r="F661">
        <v>61.094999999999999</v>
      </c>
      <c r="G661">
        <v>23.687999999999999</v>
      </c>
      <c r="H661">
        <v>83.948999999999998</v>
      </c>
      <c r="I661">
        <v>134.529</v>
      </c>
      <c r="J661">
        <v>41.180999999999997</v>
      </c>
      <c r="K661">
        <v>84.823999999999998</v>
      </c>
      <c r="L661">
        <v>81.125</v>
      </c>
      <c r="M661">
        <v>119.498</v>
      </c>
      <c r="N661">
        <v>101.767</v>
      </c>
      <c r="O661">
        <v>88.106999999999999</v>
      </c>
      <c r="P661">
        <v>43.835999999999999</v>
      </c>
      <c r="Q661">
        <v>159.03200000000001</v>
      </c>
      <c r="R661">
        <v>119.318</v>
      </c>
      <c r="S661">
        <v>57.768000000000001</v>
      </c>
      <c r="T661">
        <v>59.962000000000003</v>
      </c>
      <c r="U661">
        <v>64.653000000000006</v>
      </c>
      <c r="V661">
        <v>61.177999999999997</v>
      </c>
      <c r="W661">
        <v>67.064999999999998</v>
      </c>
      <c r="X661">
        <v>133.12100000000001</v>
      </c>
      <c r="Y661">
        <v>77.456999999999994</v>
      </c>
      <c r="Z661">
        <v>77.388999999999996</v>
      </c>
      <c r="AA661">
        <v>40.537999999999997</v>
      </c>
      <c r="AB661">
        <v>46.69</v>
      </c>
      <c r="AC661">
        <v>60.645000000000003</v>
      </c>
      <c r="AD661">
        <v>140.494</v>
      </c>
      <c r="AE661">
        <v>35.396000000000001</v>
      </c>
    </row>
    <row r="662" spans="1:31" x14ac:dyDescent="0.25">
      <c r="A662">
        <v>2011</v>
      </c>
      <c r="B662">
        <v>5</v>
      </c>
      <c r="C662">
        <v>86.161000000000001</v>
      </c>
      <c r="D662">
        <v>138.768</v>
      </c>
      <c r="E662">
        <v>118.02500000000001</v>
      </c>
      <c r="F662">
        <v>70.331000000000003</v>
      </c>
      <c r="G662">
        <v>43.170999999999999</v>
      </c>
      <c r="H662">
        <v>43.917000000000002</v>
      </c>
      <c r="I662">
        <v>109.735</v>
      </c>
      <c r="J662">
        <v>41.082999999999998</v>
      </c>
      <c r="K662">
        <v>44.87</v>
      </c>
      <c r="L662">
        <v>48.101999999999997</v>
      </c>
      <c r="M662">
        <v>92.698999999999998</v>
      </c>
      <c r="N662">
        <v>97.927999999999997</v>
      </c>
      <c r="O662">
        <v>60.006</v>
      </c>
      <c r="P662">
        <v>33.360999999999997</v>
      </c>
      <c r="Q662">
        <v>89.650999999999996</v>
      </c>
      <c r="R662">
        <v>93.123999999999995</v>
      </c>
      <c r="S662">
        <v>86.944000000000003</v>
      </c>
      <c r="T662">
        <v>53.808</v>
      </c>
      <c r="U662">
        <v>78.522000000000006</v>
      </c>
      <c r="V662">
        <v>134.91</v>
      </c>
      <c r="W662">
        <v>39.64</v>
      </c>
      <c r="X662">
        <v>53.429000000000002</v>
      </c>
      <c r="Y662">
        <v>89.150999999999996</v>
      </c>
      <c r="Z662">
        <v>88.918999999999997</v>
      </c>
      <c r="AA662">
        <v>73.748999999999995</v>
      </c>
      <c r="AB662">
        <v>34.365000000000002</v>
      </c>
      <c r="AC662">
        <v>104.679</v>
      </c>
      <c r="AD662">
        <v>54.079000000000001</v>
      </c>
      <c r="AE662">
        <v>119.95099999999999</v>
      </c>
    </row>
    <row r="663" spans="1:31" x14ac:dyDescent="0.25">
      <c r="A663">
        <v>2012</v>
      </c>
      <c r="B663">
        <v>5</v>
      </c>
      <c r="C663">
        <v>80.283000000000001</v>
      </c>
      <c r="D663">
        <v>47.752000000000002</v>
      </c>
      <c r="E663">
        <v>138.32900000000001</v>
      </c>
      <c r="F663">
        <v>91.540999999999997</v>
      </c>
      <c r="G663">
        <v>57.654000000000003</v>
      </c>
      <c r="H663">
        <v>65.715999999999994</v>
      </c>
      <c r="I663">
        <v>66.724000000000004</v>
      </c>
      <c r="J663">
        <v>67.588999999999999</v>
      </c>
      <c r="K663">
        <v>45.448999999999998</v>
      </c>
      <c r="L663">
        <v>130.548</v>
      </c>
      <c r="M663">
        <v>57.029000000000003</v>
      </c>
      <c r="N663">
        <v>109.00700000000001</v>
      </c>
      <c r="O663">
        <v>70.272999999999996</v>
      </c>
      <c r="P663">
        <v>110.57599999999999</v>
      </c>
      <c r="Q663">
        <v>47.709000000000003</v>
      </c>
      <c r="R663">
        <v>247.91200000000001</v>
      </c>
      <c r="S663">
        <v>51.753999999999998</v>
      </c>
      <c r="T663">
        <v>189.501</v>
      </c>
      <c r="U663">
        <v>52.473999999999997</v>
      </c>
      <c r="V663">
        <v>73.597999999999999</v>
      </c>
      <c r="W663">
        <v>78.284000000000006</v>
      </c>
      <c r="X663">
        <v>87.948999999999998</v>
      </c>
      <c r="Y663">
        <v>78.305000000000007</v>
      </c>
      <c r="Z663">
        <v>112.071</v>
      </c>
      <c r="AA663">
        <v>153.13900000000001</v>
      </c>
      <c r="AB663">
        <v>67.997</v>
      </c>
      <c r="AC663">
        <v>157.107</v>
      </c>
      <c r="AD663">
        <v>122.779</v>
      </c>
      <c r="AE663">
        <v>37.664000000000001</v>
      </c>
    </row>
    <row r="664" spans="1:31" x14ac:dyDescent="0.25">
      <c r="A664">
        <v>2013</v>
      </c>
      <c r="B664">
        <v>5</v>
      </c>
      <c r="C664">
        <v>72.841999999999999</v>
      </c>
      <c r="D664">
        <v>63.533000000000001</v>
      </c>
      <c r="E664">
        <v>69.938999999999993</v>
      </c>
      <c r="F664">
        <v>125.51600000000001</v>
      </c>
      <c r="G664">
        <v>58.622999999999998</v>
      </c>
      <c r="H664">
        <v>44.067999999999998</v>
      </c>
      <c r="I664">
        <v>53.095999999999997</v>
      </c>
      <c r="J664">
        <v>57.820999999999998</v>
      </c>
      <c r="K664">
        <v>71.712000000000003</v>
      </c>
      <c r="L664">
        <v>147.65799999999999</v>
      </c>
      <c r="M664">
        <v>56.103999999999999</v>
      </c>
      <c r="N664">
        <v>85.688000000000002</v>
      </c>
      <c r="O664">
        <v>44.569000000000003</v>
      </c>
      <c r="P664">
        <v>52.314999999999998</v>
      </c>
      <c r="Q664">
        <v>78.162999999999997</v>
      </c>
      <c r="R664">
        <v>54.030999999999999</v>
      </c>
      <c r="S664">
        <v>51.128</v>
      </c>
      <c r="T664">
        <v>32.021999999999998</v>
      </c>
      <c r="U664">
        <v>86.305000000000007</v>
      </c>
      <c r="V664">
        <v>132.173</v>
      </c>
      <c r="W664">
        <v>87.358000000000004</v>
      </c>
      <c r="X664">
        <v>105.89400000000001</v>
      </c>
      <c r="Y664">
        <v>99.341999999999999</v>
      </c>
      <c r="Z664">
        <v>44.738999999999997</v>
      </c>
      <c r="AA664">
        <v>31.443999999999999</v>
      </c>
      <c r="AB664">
        <v>48.558</v>
      </c>
      <c r="AC664">
        <v>98.203999999999994</v>
      </c>
      <c r="AD664">
        <v>80.843999999999994</v>
      </c>
      <c r="AE664">
        <v>66.23</v>
      </c>
    </row>
    <row r="665" spans="1:31" x14ac:dyDescent="0.25">
      <c r="A665">
        <v>2014</v>
      </c>
      <c r="B665">
        <v>5</v>
      </c>
      <c r="C665">
        <v>110.331</v>
      </c>
      <c r="D665">
        <v>142.73699999999999</v>
      </c>
      <c r="E665">
        <v>88.135000000000005</v>
      </c>
      <c r="F665">
        <v>135.697</v>
      </c>
      <c r="G665">
        <v>59.793999999999997</v>
      </c>
      <c r="H665">
        <v>40.201999999999998</v>
      </c>
      <c r="I665">
        <v>154.363</v>
      </c>
      <c r="J665">
        <v>58.683</v>
      </c>
      <c r="K665">
        <v>57.848999999999997</v>
      </c>
      <c r="L665">
        <v>59.191000000000003</v>
      </c>
      <c r="M665">
        <v>25.361999999999998</v>
      </c>
      <c r="N665">
        <v>141.74600000000001</v>
      </c>
      <c r="O665">
        <v>66.867000000000004</v>
      </c>
      <c r="P665">
        <v>31.193000000000001</v>
      </c>
      <c r="Q665">
        <v>88.888999999999996</v>
      </c>
      <c r="R665">
        <v>41.517000000000003</v>
      </c>
      <c r="S665">
        <v>30.797999999999998</v>
      </c>
      <c r="T665">
        <v>74.281000000000006</v>
      </c>
      <c r="U665">
        <v>79.406000000000006</v>
      </c>
      <c r="V665">
        <v>62.529000000000003</v>
      </c>
      <c r="W665">
        <v>37.171999999999997</v>
      </c>
      <c r="X665">
        <v>85.293000000000006</v>
      </c>
      <c r="Y665">
        <v>106.90900000000001</v>
      </c>
      <c r="Z665">
        <v>30.678999999999998</v>
      </c>
      <c r="AA665">
        <v>38.850999999999999</v>
      </c>
      <c r="AB665">
        <v>51.335999999999999</v>
      </c>
      <c r="AC665">
        <v>80.545000000000002</v>
      </c>
      <c r="AD665">
        <v>55.743000000000002</v>
      </c>
      <c r="AE665">
        <v>69.950999999999993</v>
      </c>
    </row>
    <row r="666" spans="1:31" x14ac:dyDescent="0.25">
      <c r="A666">
        <v>2015</v>
      </c>
      <c r="B666">
        <v>5</v>
      </c>
      <c r="C666">
        <v>63.258000000000003</v>
      </c>
      <c r="D666">
        <v>61.478999999999999</v>
      </c>
      <c r="E666">
        <v>59.295000000000002</v>
      </c>
      <c r="F666">
        <v>79.909000000000006</v>
      </c>
      <c r="G666">
        <v>85.626000000000005</v>
      </c>
      <c r="H666">
        <v>76.126999999999995</v>
      </c>
      <c r="I666">
        <v>118.49299999999999</v>
      </c>
      <c r="J666">
        <v>40.118000000000002</v>
      </c>
      <c r="K666">
        <v>29.228000000000002</v>
      </c>
      <c r="L666">
        <v>128.59200000000001</v>
      </c>
      <c r="M666">
        <v>62.536000000000001</v>
      </c>
      <c r="N666">
        <v>81.805000000000007</v>
      </c>
      <c r="O666">
        <v>133.273</v>
      </c>
      <c r="P666">
        <v>40.686999999999998</v>
      </c>
      <c r="Q666">
        <v>110.504</v>
      </c>
      <c r="R666">
        <v>46.463000000000001</v>
      </c>
      <c r="S666">
        <v>90.198999999999998</v>
      </c>
      <c r="T666">
        <v>144.779</v>
      </c>
      <c r="U666">
        <v>181.56299999999999</v>
      </c>
      <c r="V666">
        <v>67.278000000000006</v>
      </c>
      <c r="W666">
        <v>73.405000000000001</v>
      </c>
      <c r="X666">
        <v>95.643000000000001</v>
      </c>
      <c r="Y666">
        <v>65.938999999999993</v>
      </c>
      <c r="Z666">
        <v>46.573</v>
      </c>
      <c r="AA666">
        <v>120.73699999999999</v>
      </c>
      <c r="AB666">
        <v>126.062</v>
      </c>
      <c r="AC666">
        <v>100.61499999999999</v>
      </c>
      <c r="AD666">
        <v>103.81</v>
      </c>
      <c r="AE666">
        <v>177.33799999999999</v>
      </c>
    </row>
    <row r="667" spans="1:31" x14ac:dyDescent="0.25">
      <c r="A667">
        <v>2016</v>
      </c>
      <c r="B667">
        <v>5</v>
      </c>
      <c r="C667">
        <v>39.572000000000003</v>
      </c>
      <c r="D667">
        <v>147.79900000000001</v>
      </c>
      <c r="E667">
        <v>45.107999999999997</v>
      </c>
      <c r="F667">
        <v>56.034999999999997</v>
      </c>
      <c r="G667">
        <v>30.222999999999999</v>
      </c>
      <c r="H667">
        <v>85.683999999999997</v>
      </c>
      <c r="I667">
        <v>106.468</v>
      </c>
      <c r="J667">
        <v>34.249000000000002</v>
      </c>
      <c r="K667">
        <v>106.956</v>
      </c>
      <c r="L667">
        <v>129.57900000000001</v>
      </c>
      <c r="M667">
        <v>56.640999999999998</v>
      </c>
      <c r="N667">
        <v>54.37</v>
      </c>
      <c r="O667">
        <v>77.992999999999995</v>
      </c>
      <c r="P667">
        <v>95.123000000000005</v>
      </c>
      <c r="Q667">
        <v>117.895</v>
      </c>
      <c r="R667">
        <v>43.932000000000002</v>
      </c>
      <c r="S667">
        <v>233.44900000000001</v>
      </c>
      <c r="T667">
        <v>40.953000000000003</v>
      </c>
      <c r="U667">
        <v>149.495</v>
      </c>
      <c r="V667">
        <v>129.88200000000001</v>
      </c>
      <c r="W667">
        <v>54.664999999999999</v>
      </c>
      <c r="X667">
        <v>48.393999999999998</v>
      </c>
      <c r="Y667">
        <v>60.280999999999999</v>
      </c>
      <c r="Z667">
        <v>49.533999999999999</v>
      </c>
      <c r="AA667">
        <v>42.978999999999999</v>
      </c>
      <c r="AB667">
        <v>25.068000000000001</v>
      </c>
      <c r="AC667">
        <v>66.84</v>
      </c>
      <c r="AD667">
        <v>54.463999999999999</v>
      </c>
      <c r="AE667">
        <v>142.04</v>
      </c>
    </row>
    <row r="668" spans="1:31" x14ac:dyDescent="0.25">
      <c r="A668">
        <v>2017</v>
      </c>
      <c r="B668">
        <v>5</v>
      </c>
      <c r="C668">
        <v>89.86</v>
      </c>
      <c r="D668">
        <v>39.267000000000003</v>
      </c>
      <c r="E668">
        <v>24.17</v>
      </c>
      <c r="F668">
        <v>34.750999999999998</v>
      </c>
      <c r="G668">
        <v>111.13800000000001</v>
      </c>
      <c r="H668">
        <v>45.960999999999999</v>
      </c>
      <c r="I668">
        <v>61.606999999999999</v>
      </c>
      <c r="J668">
        <v>48.848999999999997</v>
      </c>
      <c r="K668">
        <v>115.732</v>
      </c>
      <c r="L668">
        <v>43.94</v>
      </c>
      <c r="M668">
        <v>57.5</v>
      </c>
      <c r="N668">
        <v>125.623</v>
      </c>
      <c r="O668">
        <v>52.073</v>
      </c>
      <c r="P668">
        <v>80.975999999999999</v>
      </c>
      <c r="Q668">
        <v>69.02</v>
      </c>
      <c r="R668">
        <v>127.541</v>
      </c>
      <c r="S668">
        <v>173.95699999999999</v>
      </c>
      <c r="T668">
        <v>52.41</v>
      </c>
      <c r="U668">
        <v>159.61500000000001</v>
      </c>
      <c r="V668">
        <v>46.354999999999997</v>
      </c>
      <c r="W668">
        <v>54.41</v>
      </c>
      <c r="X668">
        <v>47.183</v>
      </c>
      <c r="Y668">
        <v>39.362000000000002</v>
      </c>
      <c r="Z668">
        <v>58.305</v>
      </c>
      <c r="AA668">
        <v>57.332000000000001</v>
      </c>
      <c r="AB668">
        <v>27.800999999999998</v>
      </c>
      <c r="AC668">
        <v>168.249</v>
      </c>
      <c r="AD668">
        <v>47.152999999999999</v>
      </c>
      <c r="AE668">
        <v>86.525000000000006</v>
      </c>
    </row>
    <row r="669" spans="1:31" x14ac:dyDescent="0.25">
      <c r="A669">
        <v>2018</v>
      </c>
      <c r="B669">
        <v>5</v>
      </c>
      <c r="C669">
        <v>103.447</v>
      </c>
      <c r="D669">
        <v>93.853999999999999</v>
      </c>
      <c r="E669">
        <v>76.923000000000002</v>
      </c>
      <c r="F669">
        <v>38.801000000000002</v>
      </c>
      <c r="G669">
        <v>165.84800000000001</v>
      </c>
      <c r="H669">
        <v>74.402000000000001</v>
      </c>
      <c r="I669">
        <v>66.454999999999998</v>
      </c>
      <c r="J669">
        <v>84.923000000000002</v>
      </c>
      <c r="K669">
        <v>34.447000000000003</v>
      </c>
      <c r="L669">
        <v>83.924999999999997</v>
      </c>
      <c r="M669">
        <v>56.255000000000003</v>
      </c>
      <c r="N669">
        <v>100.283</v>
      </c>
      <c r="O669">
        <v>45.597000000000001</v>
      </c>
      <c r="P669">
        <v>48.926000000000002</v>
      </c>
      <c r="Q669">
        <v>128.60400000000001</v>
      </c>
      <c r="R669">
        <v>42.856999999999999</v>
      </c>
      <c r="S669">
        <v>48.304000000000002</v>
      </c>
      <c r="T669">
        <v>60.11</v>
      </c>
      <c r="U669">
        <v>92.231999999999999</v>
      </c>
      <c r="V669">
        <v>108.521</v>
      </c>
      <c r="W669">
        <v>61.762999999999998</v>
      </c>
      <c r="X669">
        <v>111.42100000000001</v>
      </c>
      <c r="Y669">
        <v>112.93899999999999</v>
      </c>
      <c r="Z669">
        <v>58.476999999999997</v>
      </c>
      <c r="AA669">
        <v>81.95</v>
      </c>
      <c r="AB669">
        <v>87.29</v>
      </c>
      <c r="AC669">
        <v>73.962000000000003</v>
      </c>
      <c r="AD669">
        <v>157.17400000000001</v>
      </c>
      <c r="AE669">
        <v>51.448</v>
      </c>
    </row>
    <row r="670" spans="1:31" x14ac:dyDescent="0.25">
      <c r="A670">
        <v>2019</v>
      </c>
      <c r="B670">
        <v>5</v>
      </c>
      <c r="C670">
        <v>248.30600000000001</v>
      </c>
      <c r="D670">
        <v>101.971</v>
      </c>
      <c r="E670">
        <v>50.284999999999997</v>
      </c>
      <c r="F670">
        <v>55.969000000000001</v>
      </c>
      <c r="G670">
        <v>69.256</v>
      </c>
      <c r="H670">
        <v>66.787000000000006</v>
      </c>
      <c r="I670">
        <v>127.374</v>
      </c>
      <c r="J670">
        <v>48.210999999999999</v>
      </c>
      <c r="K670">
        <v>55.14</v>
      </c>
      <c r="L670">
        <v>137.69300000000001</v>
      </c>
      <c r="M670">
        <v>35.374000000000002</v>
      </c>
      <c r="N670">
        <v>156.12</v>
      </c>
      <c r="O670">
        <v>28.093</v>
      </c>
      <c r="P670">
        <v>127.224</v>
      </c>
      <c r="Q670">
        <v>72.537000000000006</v>
      </c>
      <c r="R670">
        <v>220.227</v>
      </c>
      <c r="S670">
        <v>69.563999999999993</v>
      </c>
      <c r="T670">
        <v>62.039000000000001</v>
      </c>
      <c r="U670">
        <v>62.865000000000002</v>
      </c>
      <c r="V670">
        <v>111.23</v>
      </c>
      <c r="W670">
        <v>121.619</v>
      </c>
      <c r="X670">
        <v>38.31</v>
      </c>
      <c r="Y670">
        <v>79.344999999999999</v>
      </c>
      <c r="Z670">
        <v>72.183000000000007</v>
      </c>
      <c r="AA670">
        <v>45.601999999999997</v>
      </c>
      <c r="AB670">
        <v>75.406000000000006</v>
      </c>
      <c r="AC670">
        <v>185.18199999999999</v>
      </c>
      <c r="AD670">
        <v>57.491999999999997</v>
      </c>
      <c r="AE670">
        <v>111.727</v>
      </c>
    </row>
    <row r="671" spans="1:31" x14ac:dyDescent="0.25">
      <c r="A671">
        <v>2020</v>
      </c>
      <c r="B671">
        <v>5</v>
      </c>
      <c r="C671">
        <v>44.122999999999998</v>
      </c>
      <c r="D671">
        <v>72.257999999999996</v>
      </c>
      <c r="E671">
        <v>61.69</v>
      </c>
      <c r="F671">
        <v>59.673999999999999</v>
      </c>
      <c r="G671">
        <v>63.039000000000001</v>
      </c>
      <c r="H671">
        <v>42.058</v>
      </c>
      <c r="I671">
        <v>81.876999999999995</v>
      </c>
      <c r="J671">
        <v>63.701000000000001</v>
      </c>
      <c r="K671">
        <v>88.774000000000001</v>
      </c>
      <c r="L671">
        <v>56.194000000000003</v>
      </c>
      <c r="M671">
        <v>49.133000000000003</v>
      </c>
      <c r="N671">
        <v>72.802999999999997</v>
      </c>
      <c r="O671">
        <v>47.927</v>
      </c>
      <c r="P671">
        <v>109.283</v>
      </c>
      <c r="Q671">
        <v>74.656999999999996</v>
      </c>
      <c r="R671">
        <v>53.875</v>
      </c>
      <c r="S671">
        <v>92.045000000000002</v>
      </c>
      <c r="T671">
        <v>58.286999999999999</v>
      </c>
      <c r="U671">
        <v>55.844000000000001</v>
      </c>
      <c r="V671">
        <v>47.158000000000001</v>
      </c>
      <c r="W671">
        <v>34.543999999999997</v>
      </c>
      <c r="X671">
        <v>68.903000000000006</v>
      </c>
      <c r="Y671">
        <v>154.559</v>
      </c>
      <c r="Z671">
        <v>130.011</v>
      </c>
      <c r="AA671">
        <v>47.753999999999998</v>
      </c>
      <c r="AB671">
        <v>45.243000000000002</v>
      </c>
      <c r="AC671">
        <v>111.331</v>
      </c>
      <c r="AD671">
        <v>37.856999999999999</v>
      </c>
      <c r="AE671">
        <v>179.00800000000001</v>
      </c>
    </row>
    <row r="672" spans="1:31" x14ac:dyDescent="0.25">
      <c r="A672">
        <v>2021</v>
      </c>
      <c r="B672">
        <v>5</v>
      </c>
      <c r="C672">
        <v>109.37</v>
      </c>
      <c r="D672">
        <v>72.433999999999997</v>
      </c>
      <c r="E672">
        <v>116.194</v>
      </c>
      <c r="F672">
        <v>105.64700000000001</v>
      </c>
      <c r="G672">
        <v>45.853000000000002</v>
      </c>
      <c r="H672">
        <v>44.683999999999997</v>
      </c>
      <c r="I672">
        <v>42.960999999999999</v>
      </c>
      <c r="J672">
        <v>65.418000000000006</v>
      </c>
      <c r="K672">
        <v>178.10900000000001</v>
      </c>
      <c r="L672">
        <v>249.65600000000001</v>
      </c>
      <c r="M672">
        <v>84.384</v>
      </c>
      <c r="N672">
        <v>71.697999999999993</v>
      </c>
      <c r="O672">
        <v>152.84</v>
      </c>
      <c r="P672">
        <v>59.171999999999997</v>
      </c>
      <c r="Q672">
        <v>125.863</v>
      </c>
      <c r="R672">
        <v>63.194000000000003</v>
      </c>
      <c r="S672">
        <v>109.634</v>
      </c>
      <c r="T672">
        <v>56.53</v>
      </c>
      <c r="U672">
        <v>114.85</v>
      </c>
      <c r="V672">
        <v>156.26300000000001</v>
      </c>
      <c r="W672">
        <v>30.936</v>
      </c>
      <c r="X672">
        <v>67.441000000000003</v>
      </c>
      <c r="Y672">
        <v>41.530999999999999</v>
      </c>
      <c r="Z672">
        <v>62.945</v>
      </c>
      <c r="AA672">
        <v>43.636000000000003</v>
      </c>
      <c r="AB672">
        <v>74.031999999999996</v>
      </c>
      <c r="AC672">
        <v>97.387</v>
      </c>
      <c r="AD672">
        <v>58.54</v>
      </c>
      <c r="AE672">
        <v>99.957999999999998</v>
      </c>
    </row>
    <row r="673" spans="1:31" x14ac:dyDescent="0.25">
      <c r="A673">
        <v>2022</v>
      </c>
      <c r="B673">
        <v>5</v>
      </c>
      <c r="C673">
        <v>56.811</v>
      </c>
      <c r="D673">
        <v>50.658000000000001</v>
      </c>
      <c r="E673">
        <v>79.715000000000003</v>
      </c>
      <c r="F673">
        <v>42.3</v>
      </c>
      <c r="G673">
        <v>72.72</v>
      </c>
      <c r="H673">
        <v>59.104999999999997</v>
      </c>
      <c r="I673">
        <v>23.626999999999999</v>
      </c>
      <c r="J673">
        <v>42.790999999999997</v>
      </c>
      <c r="K673">
        <v>60.37</v>
      </c>
      <c r="L673">
        <v>110.901</v>
      </c>
      <c r="M673">
        <v>182.268</v>
      </c>
      <c r="N673">
        <v>53.972999999999999</v>
      </c>
      <c r="O673">
        <v>59.216000000000001</v>
      </c>
      <c r="P673">
        <v>73.064999999999998</v>
      </c>
      <c r="Q673">
        <v>103.65300000000001</v>
      </c>
      <c r="R673">
        <v>74.948999999999998</v>
      </c>
      <c r="S673">
        <v>37.887999999999998</v>
      </c>
      <c r="T673">
        <v>36.609000000000002</v>
      </c>
      <c r="U673">
        <v>34.536000000000001</v>
      </c>
      <c r="V673">
        <v>48.645000000000003</v>
      </c>
      <c r="W673">
        <v>133.136</v>
      </c>
      <c r="X673">
        <v>75.206000000000003</v>
      </c>
      <c r="Y673">
        <v>47.228000000000002</v>
      </c>
      <c r="Z673">
        <v>53.231999999999999</v>
      </c>
      <c r="AA673">
        <v>117.292</v>
      </c>
      <c r="AB673">
        <v>35.216999999999999</v>
      </c>
      <c r="AC673">
        <v>37.883000000000003</v>
      </c>
      <c r="AD673">
        <v>99.856999999999999</v>
      </c>
      <c r="AE673">
        <v>94.653000000000006</v>
      </c>
    </row>
    <row r="674" spans="1:31" x14ac:dyDescent="0.25">
      <c r="A674">
        <v>2023</v>
      </c>
      <c r="B674">
        <v>5</v>
      </c>
      <c r="C674">
        <v>158.90199999999999</v>
      </c>
      <c r="D674">
        <v>38.055999999999997</v>
      </c>
      <c r="E674">
        <v>60.05</v>
      </c>
      <c r="F674">
        <v>36.713000000000001</v>
      </c>
      <c r="G674">
        <v>102.431</v>
      </c>
      <c r="H674">
        <v>45.658999999999999</v>
      </c>
      <c r="I674">
        <v>109.989</v>
      </c>
      <c r="J674">
        <v>33.137</v>
      </c>
      <c r="K674">
        <v>70.62</v>
      </c>
      <c r="L674">
        <v>53.731999999999999</v>
      </c>
      <c r="M674">
        <v>78.707999999999998</v>
      </c>
      <c r="N674">
        <v>44.831000000000003</v>
      </c>
      <c r="O674">
        <v>105.441</v>
      </c>
      <c r="P674">
        <v>32.302</v>
      </c>
      <c r="Q674">
        <v>110.569</v>
      </c>
      <c r="R674">
        <v>43.206000000000003</v>
      </c>
      <c r="S674">
        <v>67.191000000000003</v>
      </c>
      <c r="T674">
        <v>116.383</v>
      </c>
      <c r="U674">
        <v>52.015999999999998</v>
      </c>
      <c r="V674">
        <v>69.117000000000004</v>
      </c>
      <c r="W674">
        <v>41.552</v>
      </c>
      <c r="X674">
        <v>54.874000000000002</v>
      </c>
      <c r="Y674">
        <v>68.814999999999998</v>
      </c>
      <c r="Z674">
        <v>38.276000000000003</v>
      </c>
      <c r="AA674">
        <v>129.464</v>
      </c>
      <c r="AB674">
        <v>48.094000000000001</v>
      </c>
      <c r="AC674">
        <v>71.622</v>
      </c>
      <c r="AD674">
        <v>26.498000000000001</v>
      </c>
      <c r="AE674">
        <v>74.918999999999997</v>
      </c>
    </row>
    <row r="675" spans="1:31" x14ac:dyDescent="0.25">
      <c r="A675">
        <v>2024</v>
      </c>
      <c r="B675">
        <v>5</v>
      </c>
      <c r="C675">
        <v>36.707000000000001</v>
      </c>
      <c r="D675">
        <v>123.5</v>
      </c>
      <c r="E675">
        <v>112.91200000000001</v>
      </c>
      <c r="F675">
        <v>71.841999999999999</v>
      </c>
      <c r="G675">
        <v>93.706999999999994</v>
      </c>
      <c r="H675">
        <v>108.53400000000001</v>
      </c>
      <c r="I675">
        <v>80.111999999999995</v>
      </c>
      <c r="J675">
        <v>60.82</v>
      </c>
      <c r="K675">
        <v>40.392000000000003</v>
      </c>
      <c r="L675">
        <v>136.351</v>
      </c>
      <c r="M675">
        <v>55.965000000000003</v>
      </c>
      <c r="N675">
        <v>56.564999999999998</v>
      </c>
      <c r="O675">
        <v>108.69499999999999</v>
      </c>
      <c r="P675">
        <v>89.34</v>
      </c>
      <c r="Q675">
        <v>77.340999999999994</v>
      </c>
      <c r="R675">
        <v>122.602</v>
      </c>
      <c r="S675">
        <v>71.872</v>
      </c>
      <c r="T675">
        <v>64.704999999999998</v>
      </c>
      <c r="U675">
        <v>49.2</v>
      </c>
      <c r="V675">
        <v>72.064999999999998</v>
      </c>
      <c r="W675">
        <v>77.150000000000006</v>
      </c>
      <c r="X675">
        <v>117.613</v>
      </c>
      <c r="Y675">
        <v>100.169</v>
      </c>
      <c r="Z675">
        <v>50.191000000000003</v>
      </c>
      <c r="AA675">
        <v>83.266000000000005</v>
      </c>
      <c r="AB675">
        <v>52.295999999999999</v>
      </c>
      <c r="AC675">
        <v>44.512999999999998</v>
      </c>
      <c r="AD675">
        <v>72.27</v>
      </c>
      <c r="AE675">
        <v>56.008000000000003</v>
      </c>
    </row>
    <row r="676" spans="1:31" x14ac:dyDescent="0.25">
      <c r="A676">
        <v>2025</v>
      </c>
      <c r="B676">
        <v>5</v>
      </c>
      <c r="C676">
        <v>92.055000000000007</v>
      </c>
      <c r="D676">
        <v>95.241</v>
      </c>
      <c r="E676">
        <v>33.536999999999999</v>
      </c>
      <c r="F676">
        <v>74.697999999999993</v>
      </c>
      <c r="G676">
        <v>93.843999999999994</v>
      </c>
      <c r="H676">
        <v>109.699</v>
      </c>
      <c r="I676">
        <v>53.154000000000003</v>
      </c>
      <c r="J676">
        <v>65.495999999999995</v>
      </c>
      <c r="K676">
        <v>86.665000000000006</v>
      </c>
      <c r="L676">
        <v>125.65</v>
      </c>
      <c r="M676">
        <v>157.53700000000001</v>
      </c>
      <c r="N676">
        <v>74.512</v>
      </c>
      <c r="O676">
        <v>50.057000000000002</v>
      </c>
      <c r="P676">
        <v>55.271999999999998</v>
      </c>
      <c r="Q676">
        <v>76.465000000000003</v>
      </c>
      <c r="R676">
        <v>129.68799999999999</v>
      </c>
      <c r="S676">
        <v>65.91</v>
      </c>
      <c r="T676">
        <v>51.341000000000001</v>
      </c>
      <c r="U676">
        <v>316.56400000000002</v>
      </c>
      <c r="V676">
        <v>59.639000000000003</v>
      </c>
      <c r="W676">
        <v>144.59299999999999</v>
      </c>
      <c r="X676">
        <v>69.001000000000005</v>
      </c>
      <c r="Y676">
        <v>61.124000000000002</v>
      </c>
      <c r="Z676">
        <v>21.544</v>
      </c>
      <c r="AA676">
        <v>104.63500000000001</v>
      </c>
      <c r="AB676">
        <v>90.965999999999994</v>
      </c>
      <c r="AC676">
        <v>104.417</v>
      </c>
      <c r="AD676">
        <v>50.55</v>
      </c>
      <c r="AE676">
        <v>115.89</v>
      </c>
    </row>
    <row r="677" spans="1:31" x14ac:dyDescent="0.25">
      <c r="A677">
        <v>2026</v>
      </c>
      <c r="B677">
        <v>5</v>
      </c>
      <c r="C677">
        <v>74.075000000000003</v>
      </c>
      <c r="D677">
        <v>71.338999999999999</v>
      </c>
      <c r="E677">
        <v>38.564999999999998</v>
      </c>
      <c r="F677">
        <v>35.890999999999998</v>
      </c>
      <c r="G677">
        <v>85.176000000000002</v>
      </c>
      <c r="H677">
        <v>107.054</v>
      </c>
      <c r="I677">
        <v>90.728999999999999</v>
      </c>
      <c r="J677">
        <v>84.141999999999996</v>
      </c>
      <c r="K677">
        <v>155.22</v>
      </c>
      <c r="L677">
        <v>47.103000000000002</v>
      </c>
      <c r="M677">
        <v>107.536</v>
      </c>
      <c r="N677">
        <v>34.76</v>
      </c>
      <c r="O677">
        <v>74.433000000000007</v>
      </c>
      <c r="P677">
        <v>71.808999999999997</v>
      </c>
      <c r="Q677">
        <v>67.265000000000001</v>
      </c>
      <c r="R677">
        <v>39.265000000000001</v>
      </c>
      <c r="S677">
        <v>147.00299999999999</v>
      </c>
      <c r="T677">
        <v>108.35299999999999</v>
      </c>
      <c r="U677">
        <v>71.168000000000006</v>
      </c>
      <c r="V677">
        <v>47.500999999999998</v>
      </c>
      <c r="W677">
        <v>95.828999999999994</v>
      </c>
      <c r="X677">
        <v>23.593</v>
      </c>
      <c r="Y677">
        <v>44.991999999999997</v>
      </c>
      <c r="Z677">
        <v>44.634999999999998</v>
      </c>
      <c r="AA677">
        <v>76.566000000000003</v>
      </c>
      <c r="AB677">
        <v>33.311</v>
      </c>
      <c r="AC677">
        <v>58.381999999999998</v>
      </c>
      <c r="AD677">
        <v>211.92699999999999</v>
      </c>
      <c r="AE677">
        <v>127.256</v>
      </c>
    </row>
    <row r="678" spans="1:31" x14ac:dyDescent="0.25">
      <c r="A678">
        <v>2027</v>
      </c>
      <c r="B678">
        <v>5</v>
      </c>
      <c r="C678">
        <v>93.671999999999997</v>
      </c>
      <c r="D678">
        <v>55.319000000000003</v>
      </c>
      <c r="E678">
        <v>69.900999999999996</v>
      </c>
      <c r="F678">
        <v>66.959000000000003</v>
      </c>
      <c r="G678">
        <v>45.253999999999998</v>
      </c>
      <c r="H678">
        <v>54.741999999999997</v>
      </c>
      <c r="I678">
        <v>52.914999999999999</v>
      </c>
      <c r="J678">
        <v>66.085999999999999</v>
      </c>
      <c r="K678">
        <v>60.576000000000001</v>
      </c>
      <c r="L678">
        <v>208.529</v>
      </c>
      <c r="M678">
        <v>28.088000000000001</v>
      </c>
      <c r="N678">
        <v>94.325000000000003</v>
      </c>
      <c r="O678">
        <v>68.616</v>
      </c>
      <c r="P678">
        <v>85.97</v>
      </c>
      <c r="Q678">
        <v>139.797</v>
      </c>
      <c r="R678">
        <v>29.254000000000001</v>
      </c>
      <c r="S678">
        <v>49.043999999999997</v>
      </c>
      <c r="T678">
        <v>27.061</v>
      </c>
      <c r="U678">
        <v>70.180999999999997</v>
      </c>
      <c r="V678">
        <v>102.874</v>
      </c>
      <c r="W678">
        <v>96.111000000000004</v>
      </c>
      <c r="X678">
        <v>82.459000000000003</v>
      </c>
      <c r="Y678">
        <v>27.777000000000001</v>
      </c>
      <c r="Z678">
        <v>53.526000000000003</v>
      </c>
      <c r="AA678">
        <v>51.465000000000003</v>
      </c>
      <c r="AB678">
        <v>34.518000000000001</v>
      </c>
      <c r="AC678">
        <v>41.131999999999998</v>
      </c>
      <c r="AD678">
        <v>73.263000000000005</v>
      </c>
      <c r="AE678">
        <v>61.53</v>
      </c>
    </row>
    <row r="679" spans="1:31" x14ac:dyDescent="0.25">
      <c r="A679">
        <v>2028</v>
      </c>
      <c r="B679">
        <v>5</v>
      </c>
      <c r="C679">
        <v>89.147999999999996</v>
      </c>
      <c r="D679">
        <v>69.292000000000002</v>
      </c>
      <c r="E679">
        <v>50.438000000000002</v>
      </c>
      <c r="F679">
        <v>68.134</v>
      </c>
      <c r="G679">
        <v>67.16</v>
      </c>
      <c r="H679">
        <v>49.661999999999999</v>
      </c>
      <c r="I679">
        <v>30.768000000000001</v>
      </c>
      <c r="J679">
        <v>35.148000000000003</v>
      </c>
      <c r="K679">
        <v>94.8</v>
      </c>
      <c r="L679">
        <v>68.414000000000001</v>
      </c>
      <c r="M679">
        <v>69.228999999999999</v>
      </c>
      <c r="N679">
        <v>81.394000000000005</v>
      </c>
      <c r="O679">
        <v>29.890999999999998</v>
      </c>
      <c r="P679">
        <v>88.811999999999998</v>
      </c>
      <c r="Q679">
        <v>82.402000000000001</v>
      </c>
      <c r="R679">
        <v>43.779000000000003</v>
      </c>
      <c r="S679">
        <v>59.738999999999997</v>
      </c>
      <c r="T679">
        <v>111.346</v>
      </c>
      <c r="U679">
        <v>88.021000000000001</v>
      </c>
      <c r="V679">
        <v>105.946</v>
      </c>
      <c r="W679">
        <v>64.584999999999994</v>
      </c>
      <c r="X679">
        <v>81.287000000000006</v>
      </c>
      <c r="Y679">
        <v>49.533000000000001</v>
      </c>
      <c r="Z679">
        <v>254.09</v>
      </c>
      <c r="AA679">
        <v>81.483999999999995</v>
      </c>
      <c r="AB679">
        <v>92.688000000000002</v>
      </c>
      <c r="AC679">
        <v>62.398000000000003</v>
      </c>
      <c r="AD679">
        <v>91.986000000000004</v>
      </c>
      <c r="AE679">
        <v>171.69900000000001</v>
      </c>
    </row>
    <row r="680" spans="1:31" x14ac:dyDescent="0.25">
      <c r="A680">
        <v>2029</v>
      </c>
      <c r="B680">
        <v>5</v>
      </c>
      <c r="C680">
        <v>31.056000000000001</v>
      </c>
      <c r="D680">
        <v>120.602</v>
      </c>
      <c r="E680">
        <v>84.254999999999995</v>
      </c>
      <c r="F680">
        <v>63.975999999999999</v>
      </c>
      <c r="G680">
        <v>82.108000000000004</v>
      </c>
      <c r="H680">
        <v>70.001999999999995</v>
      </c>
      <c r="I680">
        <v>227.16900000000001</v>
      </c>
      <c r="J680">
        <v>101.30200000000001</v>
      </c>
      <c r="K680">
        <v>115.42</v>
      </c>
      <c r="L680">
        <v>103.26</v>
      </c>
      <c r="M680">
        <v>41.491999999999997</v>
      </c>
      <c r="N680">
        <v>58.411000000000001</v>
      </c>
      <c r="O680">
        <v>90.156000000000006</v>
      </c>
      <c r="P680">
        <v>154.86699999999999</v>
      </c>
      <c r="Q680">
        <v>119.797</v>
      </c>
      <c r="R680">
        <v>68.513999999999996</v>
      </c>
      <c r="S680">
        <v>101.447</v>
      </c>
      <c r="T680">
        <v>94.51</v>
      </c>
      <c r="U680">
        <v>111.087</v>
      </c>
      <c r="V680">
        <v>114.01900000000001</v>
      </c>
      <c r="W680">
        <v>44.097000000000001</v>
      </c>
      <c r="X680">
        <v>36.392000000000003</v>
      </c>
      <c r="Y680">
        <v>17.606000000000002</v>
      </c>
      <c r="Z680">
        <v>41.055999999999997</v>
      </c>
      <c r="AA680">
        <v>94.453000000000003</v>
      </c>
      <c r="AB680">
        <v>46.124000000000002</v>
      </c>
      <c r="AC680">
        <v>66.888999999999996</v>
      </c>
      <c r="AD680">
        <v>110.10599999999999</v>
      </c>
      <c r="AE680">
        <v>114.295</v>
      </c>
    </row>
    <row r="681" spans="1:31" x14ac:dyDescent="0.25">
      <c r="A681">
        <v>2030</v>
      </c>
      <c r="B681">
        <v>5</v>
      </c>
      <c r="C681">
        <v>47.305999999999997</v>
      </c>
      <c r="D681">
        <v>55.826999999999998</v>
      </c>
      <c r="E681">
        <v>41.389000000000003</v>
      </c>
      <c r="F681">
        <v>44.848999999999997</v>
      </c>
      <c r="G681">
        <v>44.965000000000003</v>
      </c>
      <c r="H681">
        <v>39.835000000000001</v>
      </c>
      <c r="I681">
        <v>45.011000000000003</v>
      </c>
      <c r="J681">
        <v>84.355000000000004</v>
      </c>
      <c r="K681">
        <v>58.584000000000003</v>
      </c>
      <c r="L681">
        <v>51.615000000000002</v>
      </c>
      <c r="M681">
        <v>56.055999999999997</v>
      </c>
      <c r="N681">
        <v>64.585999999999999</v>
      </c>
      <c r="O681">
        <v>91.644000000000005</v>
      </c>
      <c r="P681">
        <v>214.45400000000001</v>
      </c>
      <c r="Q681">
        <v>42.527000000000001</v>
      </c>
      <c r="R681">
        <v>52.734000000000002</v>
      </c>
      <c r="S681">
        <v>82.754000000000005</v>
      </c>
      <c r="T681">
        <v>139.05799999999999</v>
      </c>
      <c r="U681">
        <v>92.600999999999999</v>
      </c>
      <c r="V681">
        <v>143.154</v>
      </c>
      <c r="W681">
        <v>43.298000000000002</v>
      </c>
      <c r="X681">
        <v>46.097000000000001</v>
      </c>
      <c r="Y681">
        <v>34.225999999999999</v>
      </c>
      <c r="Z681">
        <v>29.443999999999999</v>
      </c>
      <c r="AA681">
        <v>51.426000000000002</v>
      </c>
      <c r="AB681">
        <v>29.887</v>
      </c>
      <c r="AC681">
        <v>33.094000000000001</v>
      </c>
      <c r="AD681">
        <v>83.793000000000006</v>
      </c>
      <c r="AE681">
        <v>59.463999999999999</v>
      </c>
    </row>
    <row r="682" spans="1:31" x14ac:dyDescent="0.25">
      <c r="A682">
        <v>2031</v>
      </c>
      <c r="B682">
        <v>5</v>
      </c>
      <c r="C682">
        <v>149.69499999999999</v>
      </c>
      <c r="D682">
        <v>108.211</v>
      </c>
      <c r="E682">
        <v>80.819999999999993</v>
      </c>
      <c r="F682">
        <v>171.857</v>
      </c>
      <c r="G682">
        <v>52.531999999999996</v>
      </c>
      <c r="H682">
        <v>91.98</v>
      </c>
      <c r="I682">
        <v>64.813000000000002</v>
      </c>
      <c r="J682">
        <v>87.906999999999996</v>
      </c>
      <c r="K682">
        <v>43.509</v>
      </c>
      <c r="L682">
        <v>110.729</v>
      </c>
      <c r="M682">
        <v>81.667000000000002</v>
      </c>
      <c r="N682">
        <v>59.16</v>
      </c>
      <c r="O682">
        <v>67.936999999999998</v>
      </c>
      <c r="P682">
        <v>40.543999999999997</v>
      </c>
      <c r="Q682">
        <v>60.454000000000001</v>
      </c>
      <c r="R682">
        <v>97.703999999999994</v>
      </c>
      <c r="S682">
        <v>92.605999999999995</v>
      </c>
      <c r="T682">
        <v>46.411999999999999</v>
      </c>
      <c r="U682">
        <v>86.391000000000005</v>
      </c>
      <c r="V682">
        <v>77.260000000000005</v>
      </c>
      <c r="W682">
        <v>39.929000000000002</v>
      </c>
      <c r="X682">
        <v>30.439</v>
      </c>
      <c r="Y682">
        <v>18.527000000000001</v>
      </c>
      <c r="Z682">
        <v>73.188999999999993</v>
      </c>
      <c r="AA682">
        <v>26.634</v>
      </c>
      <c r="AB682">
        <v>46.366</v>
      </c>
      <c r="AC682">
        <v>30.454000000000001</v>
      </c>
      <c r="AD682">
        <v>114.357</v>
      </c>
      <c r="AE682">
        <v>26.27</v>
      </c>
    </row>
    <row r="683" spans="1:31" x14ac:dyDescent="0.25">
      <c r="A683">
        <v>2032</v>
      </c>
      <c r="B683">
        <v>5</v>
      </c>
      <c r="C683">
        <v>55.978999999999999</v>
      </c>
      <c r="D683">
        <v>41.338999999999999</v>
      </c>
      <c r="E683">
        <v>76.031999999999996</v>
      </c>
      <c r="F683">
        <v>102.291</v>
      </c>
      <c r="G683">
        <v>128.89099999999999</v>
      </c>
      <c r="H683">
        <v>34.871000000000002</v>
      </c>
      <c r="I683">
        <v>97.963999999999999</v>
      </c>
      <c r="J683">
        <v>31.222999999999999</v>
      </c>
      <c r="K683">
        <v>40.179000000000002</v>
      </c>
      <c r="L683">
        <v>114.515</v>
      </c>
      <c r="M683">
        <v>44.456000000000003</v>
      </c>
      <c r="N683">
        <v>30.318999999999999</v>
      </c>
      <c r="O683">
        <v>44.52</v>
      </c>
      <c r="P683">
        <v>83.450999999999993</v>
      </c>
      <c r="Q683">
        <v>39.927</v>
      </c>
      <c r="R683">
        <v>36.124000000000002</v>
      </c>
      <c r="S683">
        <v>37.631</v>
      </c>
      <c r="T683">
        <v>37.924999999999997</v>
      </c>
      <c r="U683">
        <v>51.313000000000002</v>
      </c>
      <c r="V683">
        <v>34.783000000000001</v>
      </c>
      <c r="W683">
        <v>40.207000000000001</v>
      </c>
      <c r="X683">
        <v>61.944000000000003</v>
      </c>
      <c r="Y683">
        <v>26.513000000000002</v>
      </c>
      <c r="Z683">
        <v>46.588999999999999</v>
      </c>
      <c r="AA683">
        <v>87.957999999999998</v>
      </c>
      <c r="AB683">
        <v>87.457999999999998</v>
      </c>
      <c r="AC683">
        <v>42.347999999999999</v>
      </c>
      <c r="AD683">
        <v>98.408000000000001</v>
      </c>
      <c r="AE683">
        <v>106.845</v>
      </c>
    </row>
    <row r="684" spans="1:31" x14ac:dyDescent="0.25">
      <c r="A684">
        <v>2033</v>
      </c>
      <c r="B684">
        <v>5</v>
      </c>
      <c r="C684">
        <v>57.186</v>
      </c>
      <c r="D684">
        <v>91.037000000000006</v>
      </c>
      <c r="E684">
        <v>57.951999999999998</v>
      </c>
      <c r="F684">
        <v>107.22799999999999</v>
      </c>
      <c r="G684">
        <v>46.350999999999999</v>
      </c>
      <c r="H684">
        <v>95.456999999999994</v>
      </c>
      <c r="I684">
        <v>80.635000000000005</v>
      </c>
      <c r="J684">
        <v>52.128</v>
      </c>
      <c r="K684">
        <v>168.82</v>
      </c>
      <c r="L684">
        <v>88.757999999999996</v>
      </c>
      <c r="M684">
        <v>57.031999999999996</v>
      </c>
      <c r="N684">
        <v>66.745999999999995</v>
      </c>
      <c r="O684">
        <v>49.81</v>
      </c>
      <c r="P684">
        <v>53.746000000000002</v>
      </c>
      <c r="Q684">
        <v>63.573999999999998</v>
      </c>
      <c r="R684">
        <v>58.704999999999998</v>
      </c>
      <c r="S684">
        <v>88.117000000000004</v>
      </c>
      <c r="T684">
        <v>42.387</v>
      </c>
      <c r="U684">
        <v>65.233999999999995</v>
      </c>
      <c r="V684">
        <v>39.787999999999997</v>
      </c>
      <c r="W684">
        <v>59.579000000000001</v>
      </c>
      <c r="X684">
        <v>49.094000000000001</v>
      </c>
      <c r="Y684">
        <v>69.150999999999996</v>
      </c>
      <c r="Z684">
        <v>14.901999999999999</v>
      </c>
      <c r="AA684">
        <v>30.986000000000001</v>
      </c>
      <c r="AB684">
        <v>45.548999999999999</v>
      </c>
      <c r="AC684">
        <v>37.231999999999999</v>
      </c>
      <c r="AD684">
        <v>75.275999999999996</v>
      </c>
      <c r="AE684">
        <v>44.53</v>
      </c>
    </row>
    <row r="685" spans="1:31" x14ac:dyDescent="0.25">
      <c r="A685">
        <v>2034</v>
      </c>
      <c r="B685">
        <v>5</v>
      </c>
      <c r="C685">
        <v>47.77</v>
      </c>
      <c r="D685">
        <v>43.23</v>
      </c>
      <c r="E685">
        <v>56.412999999999997</v>
      </c>
      <c r="F685">
        <v>87.391000000000005</v>
      </c>
      <c r="G685">
        <v>42.030999999999999</v>
      </c>
      <c r="H685">
        <v>67.575000000000003</v>
      </c>
      <c r="I685">
        <v>178.02500000000001</v>
      </c>
      <c r="J685">
        <v>69.704999999999998</v>
      </c>
      <c r="K685">
        <v>102.964</v>
      </c>
      <c r="L685">
        <v>33.387999999999998</v>
      </c>
      <c r="M685">
        <v>47.481999999999999</v>
      </c>
      <c r="N685">
        <v>59.121000000000002</v>
      </c>
      <c r="O685">
        <v>22.109000000000002</v>
      </c>
      <c r="P685">
        <v>34.750999999999998</v>
      </c>
      <c r="Q685">
        <v>100.267</v>
      </c>
      <c r="R685">
        <v>57.881999999999998</v>
      </c>
      <c r="S685">
        <v>52.469000000000001</v>
      </c>
      <c r="T685">
        <v>36.207999999999998</v>
      </c>
      <c r="U685">
        <v>145.49600000000001</v>
      </c>
      <c r="V685">
        <v>49.215000000000003</v>
      </c>
      <c r="W685">
        <v>31.978000000000002</v>
      </c>
      <c r="X685">
        <v>90.63</v>
      </c>
      <c r="Y685">
        <v>97.805000000000007</v>
      </c>
      <c r="Z685">
        <v>34.363999999999997</v>
      </c>
      <c r="AA685">
        <v>77.98</v>
      </c>
      <c r="AB685">
        <v>44.98</v>
      </c>
      <c r="AC685">
        <v>26.038</v>
      </c>
      <c r="AD685">
        <v>43.445999999999998</v>
      </c>
      <c r="AE685">
        <v>95.61</v>
      </c>
    </row>
    <row r="686" spans="1:31" x14ac:dyDescent="0.25">
      <c r="A686">
        <v>2035</v>
      </c>
      <c r="B686">
        <v>5</v>
      </c>
      <c r="C686">
        <v>75.465999999999994</v>
      </c>
      <c r="D686">
        <v>39.314999999999998</v>
      </c>
      <c r="E686">
        <v>70.337000000000003</v>
      </c>
      <c r="F686">
        <v>77.741</v>
      </c>
      <c r="G686">
        <v>43.74</v>
      </c>
      <c r="H686">
        <v>56.014000000000003</v>
      </c>
      <c r="I686">
        <v>37.735999999999997</v>
      </c>
      <c r="J686">
        <v>42.173000000000002</v>
      </c>
      <c r="K686">
        <v>127.896</v>
      </c>
      <c r="L686">
        <v>87.933999999999997</v>
      </c>
      <c r="M686">
        <v>28.774000000000001</v>
      </c>
      <c r="N686">
        <v>51.244</v>
      </c>
      <c r="O686">
        <v>43.265999999999998</v>
      </c>
      <c r="P686">
        <v>22.358000000000001</v>
      </c>
      <c r="Q686">
        <v>53.942</v>
      </c>
      <c r="R686">
        <v>63.427</v>
      </c>
      <c r="S686">
        <v>62.853000000000002</v>
      </c>
      <c r="T686">
        <v>102.83799999999999</v>
      </c>
      <c r="U686">
        <v>141.04400000000001</v>
      </c>
      <c r="V686">
        <v>83.616</v>
      </c>
      <c r="W686">
        <v>52.265999999999998</v>
      </c>
      <c r="X686">
        <v>39.219000000000001</v>
      </c>
      <c r="Y686">
        <v>51.898000000000003</v>
      </c>
      <c r="Z686">
        <v>32.883000000000003</v>
      </c>
      <c r="AA686">
        <v>95.271000000000001</v>
      </c>
      <c r="AB686">
        <v>47.402999999999999</v>
      </c>
      <c r="AC686">
        <v>123.869</v>
      </c>
      <c r="AD686">
        <v>73.653999999999996</v>
      </c>
      <c r="AE686">
        <v>62.835999999999999</v>
      </c>
    </row>
    <row r="687" spans="1:31" x14ac:dyDescent="0.25">
      <c r="A687">
        <v>2036</v>
      </c>
      <c r="B687">
        <v>5</v>
      </c>
      <c r="C687">
        <v>27.603000000000002</v>
      </c>
      <c r="D687">
        <v>31.974</v>
      </c>
      <c r="E687">
        <v>67.793000000000006</v>
      </c>
      <c r="F687">
        <v>42.284999999999997</v>
      </c>
      <c r="G687">
        <v>27.600999999999999</v>
      </c>
      <c r="H687">
        <v>71.959999999999994</v>
      </c>
      <c r="I687">
        <v>74.762</v>
      </c>
      <c r="J687">
        <v>67.768000000000001</v>
      </c>
      <c r="K687">
        <v>68.691999999999993</v>
      </c>
      <c r="L687">
        <v>32.985999999999997</v>
      </c>
      <c r="M687">
        <v>64.444999999999993</v>
      </c>
      <c r="N687">
        <v>93.02</v>
      </c>
      <c r="O687">
        <v>84.082999999999998</v>
      </c>
      <c r="P687">
        <v>80.100999999999999</v>
      </c>
      <c r="Q687">
        <v>79.323999999999998</v>
      </c>
      <c r="R687">
        <v>164.33699999999999</v>
      </c>
      <c r="S687">
        <v>39.924999999999997</v>
      </c>
      <c r="T687">
        <v>61.054000000000002</v>
      </c>
      <c r="U687">
        <v>62.744</v>
      </c>
      <c r="V687">
        <v>120.511</v>
      </c>
      <c r="W687">
        <v>72.367999999999995</v>
      </c>
      <c r="X687">
        <v>20.529</v>
      </c>
      <c r="Y687">
        <v>36.435000000000002</v>
      </c>
      <c r="Z687">
        <v>74.381</v>
      </c>
      <c r="AA687">
        <v>109.468</v>
      </c>
      <c r="AB687">
        <v>69.477999999999994</v>
      </c>
      <c r="AC687">
        <v>29.937999999999999</v>
      </c>
      <c r="AD687">
        <v>77.808999999999997</v>
      </c>
      <c r="AE687">
        <v>80.759</v>
      </c>
    </row>
    <row r="688" spans="1:31" x14ac:dyDescent="0.25">
      <c r="A688">
        <v>2037</v>
      </c>
      <c r="B688">
        <v>5</v>
      </c>
      <c r="C688">
        <v>72.102000000000004</v>
      </c>
      <c r="D688">
        <v>123.209</v>
      </c>
      <c r="E688">
        <v>51.994</v>
      </c>
      <c r="F688">
        <v>149.82400000000001</v>
      </c>
      <c r="G688">
        <v>37.597000000000001</v>
      </c>
      <c r="H688">
        <v>105.425</v>
      </c>
      <c r="I688">
        <v>60.689</v>
      </c>
      <c r="J688">
        <v>28.462</v>
      </c>
      <c r="K688">
        <v>56.945999999999998</v>
      </c>
      <c r="L688">
        <v>177.964</v>
      </c>
      <c r="M688">
        <v>54.639000000000003</v>
      </c>
      <c r="N688">
        <v>97.47</v>
      </c>
      <c r="O688">
        <v>45.654000000000003</v>
      </c>
      <c r="P688">
        <v>110.92400000000001</v>
      </c>
      <c r="Q688">
        <v>57.933999999999997</v>
      </c>
      <c r="R688">
        <v>113.52200000000001</v>
      </c>
      <c r="S688">
        <v>70.710999999999999</v>
      </c>
      <c r="T688">
        <v>48.014000000000003</v>
      </c>
      <c r="U688">
        <v>38.819000000000003</v>
      </c>
      <c r="V688">
        <v>59.771999999999998</v>
      </c>
      <c r="W688">
        <v>81.394999999999996</v>
      </c>
      <c r="X688">
        <v>70.290999999999997</v>
      </c>
      <c r="Y688">
        <v>106.364</v>
      </c>
      <c r="Z688">
        <v>26.074000000000002</v>
      </c>
      <c r="AA688">
        <v>77.555000000000007</v>
      </c>
      <c r="AB688">
        <v>57.104999999999997</v>
      </c>
      <c r="AC688">
        <v>72.903999999999996</v>
      </c>
      <c r="AD688">
        <v>110.28700000000001</v>
      </c>
      <c r="AE688">
        <v>56.875</v>
      </c>
    </row>
    <row r="689" spans="1:31" x14ac:dyDescent="0.25">
      <c r="A689">
        <v>2038</v>
      </c>
      <c r="B689">
        <v>5</v>
      </c>
      <c r="C689">
        <v>56.127000000000002</v>
      </c>
      <c r="D689">
        <v>62.685000000000002</v>
      </c>
      <c r="E689">
        <v>83.27</v>
      </c>
      <c r="F689">
        <v>26.481999999999999</v>
      </c>
      <c r="G689">
        <v>89.754000000000005</v>
      </c>
      <c r="H689">
        <v>135.96700000000001</v>
      </c>
      <c r="I689">
        <v>93.450999999999993</v>
      </c>
      <c r="J689">
        <v>32.604999999999997</v>
      </c>
      <c r="K689">
        <v>81.051000000000002</v>
      </c>
      <c r="L689">
        <v>74.608999999999995</v>
      </c>
      <c r="M689">
        <v>161.05699999999999</v>
      </c>
      <c r="N689">
        <v>108.634</v>
      </c>
      <c r="O689">
        <v>100.318</v>
      </c>
      <c r="P689">
        <v>126.857</v>
      </c>
      <c r="Q689">
        <v>65.274000000000001</v>
      </c>
      <c r="R689">
        <v>53.744999999999997</v>
      </c>
      <c r="S689">
        <v>48.712000000000003</v>
      </c>
      <c r="T689">
        <v>111.667</v>
      </c>
      <c r="U689">
        <v>53.390999999999998</v>
      </c>
      <c r="V689">
        <v>88.635999999999996</v>
      </c>
      <c r="W689">
        <v>25.603999999999999</v>
      </c>
      <c r="X689">
        <v>80.543000000000006</v>
      </c>
      <c r="Y689">
        <v>93.948999999999998</v>
      </c>
      <c r="Z689">
        <v>23.696000000000002</v>
      </c>
      <c r="AA689">
        <v>40.643999999999998</v>
      </c>
      <c r="AB689">
        <v>53.344999999999999</v>
      </c>
      <c r="AC689">
        <v>22.864000000000001</v>
      </c>
      <c r="AD689">
        <v>38.156999999999996</v>
      </c>
      <c r="AE689">
        <v>27.106000000000002</v>
      </c>
    </row>
    <row r="690" spans="1:31" x14ac:dyDescent="0.25">
      <c r="A690">
        <v>2039</v>
      </c>
      <c r="B690">
        <v>5</v>
      </c>
      <c r="C690">
        <v>143.41499999999999</v>
      </c>
      <c r="D690">
        <v>76.498999999999995</v>
      </c>
      <c r="E690">
        <v>36.298000000000002</v>
      </c>
      <c r="F690">
        <v>33.286000000000001</v>
      </c>
      <c r="G690">
        <v>46.581000000000003</v>
      </c>
      <c r="H690">
        <v>55.305999999999997</v>
      </c>
      <c r="I690">
        <v>30.823</v>
      </c>
      <c r="J690">
        <v>70.522999999999996</v>
      </c>
      <c r="K690">
        <v>99.051000000000002</v>
      </c>
      <c r="L690">
        <v>41.353000000000002</v>
      </c>
      <c r="M690">
        <v>123.396</v>
      </c>
      <c r="N690">
        <v>77.44</v>
      </c>
      <c r="O690">
        <v>35.308</v>
      </c>
      <c r="P690">
        <v>111.741</v>
      </c>
      <c r="Q690">
        <v>114.56</v>
      </c>
      <c r="R690">
        <v>42.808</v>
      </c>
      <c r="S690">
        <v>75.626000000000005</v>
      </c>
      <c r="T690">
        <v>70.620999999999995</v>
      </c>
      <c r="U690">
        <v>51.295999999999999</v>
      </c>
      <c r="V690">
        <v>61.091000000000001</v>
      </c>
      <c r="W690">
        <v>75.619</v>
      </c>
      <c r="X690">
        <v>58.3</v>
      </c>
      <c r="Y690">
        <v>23.257999999999999</v>
      </c>
      <c r="Z690">
        <v>69.227000000000004</v>
      </c>
      <c r="AA690">
        <v>75.251999999999995</v>
      </c>
      <c r="AB690">
        <v>49.926000000000002</v>
      </c>
      <c r="AC690">
        <v>70.477999999999994</v>
      </c>
      <c r="AD690">
        <v>109.986</v>
      </c>
      <c r="AE690">
        <v>91.039000000000001</v>
      </c>
    </row>
    <row r="691" spans="1:31" x14ac:dyDescent="0.25">
      <c r="A691">
        <v>2040</v>
      </c>
      <c r="B691">
        <v>5</v>
      </c>
      <c r="C691">
        <v>32.374000000000002</v>
      </c>
      <c r="D691">
        <v>61.094000000000001</v>
      </c>
      <c r="E691">
        <v>145.096</v>
      </c>
      <c r="F691">
        <v>55.012999999999998</v>
      </c>
      <c r="G691">
        <v>54.595999999999997</v>
      </c>
      <c r="H691">
        <v>85.367000000000004</v>
      </c>
      <c r="I691">
        <v>44.503999999999998</v>
      </c>
      <c r="J691">
        <v>85.649000000000001</v>
      </c>
      <c r="K691">
        <v>88.433000000000007</v>
      </c>
      <c r="L691">
        <v>26.751000000000001</v>
      </c>
      <c r="M691">
        <v>67.489000000000004</v>
      </c>
      <c r="N691">
        <v>89.382000000000005</v>
      </c>
      <c r="O691">
        <v>26.498000000000001</v>
      </c>
      <c r="P691">
        <v>122.554</v>
      </c>
      <c r="Q691">
        <v>147.751</v>
      </c>
      <c r="R691">
        <v>102.29600000000001</v>
      </c>
      <c r="S691">
        <v>111.155</v>
      </c>
      <c r="T691">
        <v>84.870999999999995</v>
      </c>
      <c r="U691">
        <v>98.948999999999998</v>
      </c>
      <c r="V691">
        <v>49.195999999999998</v>
      </c>
      <c r="W691">
        <v>89.444999999999993</v>
      </c>
      <c r="X691">
        <v>109.015</v>
      </c>
      <c r="Y691">
        <v>30.881</v>
      </c>
      <c r="Z691">
        <v>30.748000000000001</v>
      </c>
      <c r="AA691">
        <v>29.788</v>
      </c>
      <c r="AB691">
        <v>35.250999999999998</v>
      </c>
      <c r="AC691">
        <v>36.96</v>
      </c>
      <c r="AD691">
        <v>50.216000000000001</v>
      </c>
      <c r="AE691">
        <v>52.387</v>
      </c>
    </row>
    <row r="692" spans="1:31" x14ac:dyDescent="0.25">
      <c r="A692">
        <v>2041</v>
      </c>
      <c r="B692">
        <v>5</v>
      </c>
      <c r="C692">
        <v>63.265000000000001</v>
      </c>
      <c r="D692">
        <v>196.44</v>
      </c>
      <c r="E692">
        <v>177.56800000000001</v>
      </c>
      <c r="F692">
        <v>51.654000000000003</v>
      </c>
      <c r="G692">
        <v>36.399000000000001</v>
      </c>
      <c r="H692">
        <v>43.616</v>
      </c>
      <c r="I692">
        <v>72.896000000000001</v>
      </c>
      <c r="J692">
        <v>76.165000000000006</v>
      </c>
      <c r="K692">
        <v>47.485999999999997</v>
      </c>
      <c r="L692">
        <v>62.622999999999998</v>
      </c>
      <c r="M692">
        <v>55.813000000000002</v>
      </c>
      <c r="N692">
        <v>61.268999999999998</v>
      </c>
      <c r="O692">
        <v>74.465999999999994</v>
      </c>
      <c r="P692">
        <v>80.793000000000006</v>
      </c>
      <c r="Q692">
        <v>65.891000000000005</v>
      </c>
      <c r="R692">
        <v>43.411999999999999</v>
      </c>
      <c r="S692">
        <v>58.905000000000001</v>
      </c>
      <c r="T692">
        <v>68.486999999999995</v>
      </c>
      <c r="U692">
        <v>74.402000000000001</v>
      </c>
      <c r="V692">
        <v>145.369</v>
      </c>
      <c r="W692">
        <v>78.058000000000007</v>
      </c>
      <c r="X692">
        <v>64.662000000000006</v>
      </c>
      <c r="Y692">
        <v>40.439</v>
      </c>
      <c r="Z692">
        <v>51.566000000000003</v>
      </c>
      <c r="AA692">
        <v>23.943000000000001</v>
      </c>
      <c r="AB692">
        <v>81.489000000000004</v>
      </c>
      <c r="AC692">
        <v>65.998000000000005</v>
      </c>
      <c r="AD692">
        <v>79.230999999999995</v>
      </c>
      <c r="AE692">
        <v>122.79300000000001</v>
      </c>
    </row>
    <row r="693" spans="1:31" x14ac:dyDescent="0.25">
      <c r="A693">
        <v>2042</v>
      </c>
      <c r="B693">
        <v>5</v>
      </c>
      <c r="C693">
        <v>108.002</v>
      </c>
      <c r="D693">
        <v>65.295000000000002</v>
      </c>
      <c r="E693">
        <v>76.89</v>
      </c>
      <c r="F693">
        <v>98.210999999999999</v>
      </c>
      <c r="G693">
        <v>23.986999999999998</v>
      </c>
      <c r="H693">
        <v>82.644000000000005</v>
      </c>
      <c r="I693">
        <v>25.797999999999998</v>
      </c>
      <c r="J693">
        <v>48.308</v>
      </c>
      <c r="K693">
        <v>52.292000000000002</v>
      </c>
      <c r="L693">
        <v>30.300999999999998</v>
      </c>
      <c r="M693">
        <v>55.548000000000002</v>
      </c>
      <c r="N693">
        <v>123.71299999999999</v>
      </c>
      <c r="O693">
        <v>50.457000000000001</v>
      </c>
      <c r="P693">
        <v>176.727</v>
      </c>
      <c r="Q693">
        <v>30.032</v>
      </c>
      <c r="R693">
        <v>69.231999999999999</v>
      </c>
      <c r="S693">
        <v>37.512999999999998</v>
      </c>
      <c r="T693">
        <v>27.568000000000001</v>
      </c>
      <c r="U693">
        <v>130.18100000000001</v>
      </c>
      <c r="V693">
        <v>39.100999999999999</v>
      </c>
      <c r="W693">
        <v>108.14100000000001</v>
      </c>
      <c r="X693">
        <v>39.851999999999997</v>
      </c>
      <c r="Y693">
        <v>66.521000000000001</v>
      </c>
      <c r="Z693">
        <v>57.206000000000003</v>
      </c>
      <c r="AA693">
        <v>70.531000000000006</v>
      </c>
      <c r="AB693">
        <v>65.557000000000002</v>
      </c>
      <c r="AC693">
        <v>74.590999999999994</v>
      </c>
      <c r="AD693">
        <v>75.2</v>
      </c>
      <c r="AE693">
        <v>34.926000000000002</v>
      </c>
    </row>
    <row r="694" spans="1:31" x14ac:dyDescent="0.25">
      <c r="A694">
        <v>2043</v>
      </c>
      <c r="B694">
        <v>5</v>
      </c>
      <c r="C694">
        <v>97.326999999999998</v>
      </c>
      <c r="D694">
        <v>90.992000000000004</v>
      </c>
      <c r="E694">
        <v>141.084</v>
      </c>
      <c r="F694">
        <v>59.037999999999997</v>
      </c>
      <c r="G694">
        <v>28.725999999999999</v>
      </c>
      <c r="H694">
        <v>154.73500000000001</v>
      </c>
      <c r="I694">
        <v>71.391999999999996</v>
      </c>
      <c r="J694">
        <v>29.504999999999999</v>
      </c>
      <c r="K694">
        <v>74.097999999999999</v>
      </c>
      <c r="L694">
        <v>130.143</v>
      </c>
      <c r="M694">
        <v>98.143000000000001</v>
      </c>
      <c r="N694">
        <v>100.405</v>
      </c>
      <c r="O694">
        <v>57.595999999999997</v>
      </c>
      <c r="P694">
        <v>49.052999999999997</v>
      </c>
      <c r="Q694">
        <v>59.188000000000002</v>
      </c>
      <c r="R694">
        <v>72.445999999999998</v>
      </c>
      <c r="S694">
        <v>129.12899999999999</v>
      </c>
      <c r="T694">
        <v>35.872999999999998</v>
      </c>
      <c r="U694">
        <v>21.09</v>
      </c>
      <c r="V694">
        <v>74.751999999999995</v>
      </c>
      <c r="W694">
        <v>53.173999999999999</v>
      </c>
      <c r="X694">
        <v>80.385000000000005</v>
      </c>
      <c r="Y694">
        <v>20.324000000000002</v>
      </c>
      <c r="Z694">
        <v>33.389000000000003</v>
      </c>
      <c r="AA694">
        <v>46.823</v>
      </c>
      <c r="AB694">
        <v>65.466999999999999</v>
      </c>
      <c r="AC694">
        <v>63.625</v>
      </c>
      <c r="AD694">
        <v>32.69</v>
      </c>
      <c r="AE694">
        <v>135.797</v>
      </c>
    </row>
    <row r="695" spans="1:31" x14ac:dyDescent="0.25">
      <c r="A695">
        <v>2044</v>
      </c>
      <c r="B695">
        <v>5</v>
      </c>
      <c r="C695">
        <v>25.902000000000001</v>
      </c>
      <c r="D695">
        <v>58.259</v>
      </c>
      <c r="E695">
        <v>146.809</v>
      </c>
      <c r="F695">
        <v>65.876000000000005</v>
      </c>
      <c r="G695">
        <v>45.357999999999997</v>
      </c>
      <c r="H695">
        <v>28.86</v>
      </c>
      <c r="I695">
        <v>144.84100000000001</v>
      </c>
      <c r="J695">
        <v>67.313999999999993</v>
      </c>
      <c r="K695">
        <v>56.088000000000001</v>
      </c>
      <c r="L695">
        <v>68.475999999999999</v>
      </c>
      <c r="M695">
        <v>100.248</v>
      </c>
      <c r="N695">
        <v>85.826999999999998</v>
      </c>
      <c r="O695">
        <v>83.216999999999999</v>
      </c>
      <c r="P695">
        <v>49.704000000000001</v>
      </c>
      <c r="Q695">
        <v>45.402000000000001</v>
      </c>
      <c r="R695">
        <v>51.012</v>
      </c>
      <c r="S695">
        <v>139.298</v>
      </c>
      <c r="T695">
        <v>52.427</v>
      </c>
      <c r="U695">
        <v>25.068000000000001</v>
      </c>
      <c r="V695">
        <v>45.154000000000003</v>
      </c>
      <c r="W695">
        <v>25.401</v>
      </c>
      <c r="X695">
        <v>42.238</v>
      </c>
      <c r="Y695">
        <v>39.098999999999997</v>
      </c>
      <c r="Z695">
        <v>21.099</v>
      </c>
      <c r="AA695">
        <v>80.926000000000002</v>
      </c>
      <c r="AB695">
        <v>58.756</v>
      </c>
      <c r="AC695">
        <v>52.790999999999997</v>
      </c>
      <c r="AD695">
        <v>42.804000000000002</v>
      </c>
      <c r="AE695">
        <v>41.296999999999997</v>
      </c>
    </row>
    <row r="696" spans="1:31" x14ac:dyDescent="0.25">
      <c r="A696">
        <v>2045</v>
      </c>
      <c r="B696">
        <v>5</v>
      </c>
      <c r="C696">
        <v>102.797</v>
      </c>
      <c r="D696">
        <v>49.606000000000002</v>
      </c>
      <c r="E696">
        <v>40.280999999999999</v>
      </c>
      <c r="F696">
        <v>112.212</v>
      </c>
      <c r="G696">
        <v>122.94799999999999</v>
      </c>
      <c r="H696">
        <v>38.395000000000003</v>
      </c>
      <c r="I696">
        <v>95.787000000000006</v>
      </c>
      <c r="J696">
        <v>50.817999999999998</v>
      </c>
      <c r="K696">
        <v>32.503</v>
      </c>
      <c r="L696">
        <v>93.028000000000006</v>
      </c>
      <c r="M696">
        <v>54.356999999999999</v>
      </c>
      <c r="N696">
        <v>93.826999999999998</v>
      </c>
      <c r="O696">
        <v>124.777</v>
      </c>
      <c r="P696">
        <v>34.787999999999997</v>
      </c>
      <c r="Q696">
        <v>110.928</v>
      </c>
      <c r="R696">
        <v>63.731999999999999</v>
      </c>
      <c r="S696">
        <v>89.712000000000003</v>
      </c>
      <c r="T696">
        <v>151.32900000000001</v>
      </c>
      <c r="U696">
        <v>103.053</v>
      </c>
      <c r="V696">
        <v>81.444999999999993</v>
      </c>
      <c r="W696">
        <v>62.002000000000002</v>
      </c>
      <c r="X696">
        <v>42.231000000000002</v>
      </c>
      <c r="Y696">
        <v>18.657</v>
      </c>
      <c r="Z696">
        <v>35.936999999999998</v>
      </c>
      <c r="AA696">
        <v>57.621000000000002</v>
      </c>
      <c r="AB696">
        <v>40.597999999999999</v>
      </c>
      <c r="AC696">
        <v>19.672999999999998</v>
      </c>
      <c r="AD696">
        <v>62.412999999999997</v>
      </c>
      <c r="AE696">
        <v>39.902000000000001</v>
      </c>
    </row>
    <row r="697" spans="1:31" x14ac:dyDescent="0.25">
      <c r="A697">
        <v>2046</v>
      </c>
      <c r="B697">
        <v>5</v>
      </c>
      <c r="C697">
        <v>25.062000000000001</v>
      </c>
      <c r="D697">
        <v>46.517000000000003</v>
      </c>
      <c r="E697">
        <v>57.057000000000002</v>
      </c>
      <c r="F697">
        <v>64.045000000000002</v>
      </c>
      <c r="G697">
        <v>184.79300000000001</v>
      </c>
      <c r="H697">
        <v>55.402999999999999</v>
      </c>
      <c r="I697">
        <v>25.373000000000001</v>
      </c>
      <c r="J697">
        <v>61.192</v>
      </c>
      <c r="K697">
        <v>39.923000000000002</v>
      </c>
      <c r="L697">
        <v>79.317999999999998</v>
      </c>
      <c r="M697">
        <v>73.596000000000004</v>
      </c>
      <c r="N697">
        <v>34.64</v>
      </c>
      <c r="O697">
        <v>129.589</v>
      </c>
      <c r="P697">
        <v>32.634999999999998</v>
      </c>
      <c r="Q697">
        <v>65.742000000000004</v>
      </c>
      <c r="R697">
        <v>64.801000000000002</v>
      </c>
      <c r="S697">
        <v>98.856999999999999</v>
      </c>
      <c r="T697">
        <v>48.037999999999997</v>
      </c>
      <c r="U697">
        <v>37.51</v>
      </c>
      <c r="V697">
        <v>79.430999999999997</v>
      </c>
      <c r="W697">
        <v>75.013000000000005</v>
      </c>
      <c r="X697">
        <v>29.533000000000001</v>
      </c>
      <c r="Y697">
        <v>75.655000000000001</v>
      </c>
      <c r="Z697">
        <v>62.59</v>
      </c>
      <c r="AA697">
        <v>62.024000000000001</v>
      </c>
      <c r="AB697">
        <v>30.274000000000001</v>
      </c>
      <c r="AC697">
        <v>67.352999999999994</v>
      </c>
      <c r="AD697">
        <v>76.081999999999994</v>
      </c>
      <c r="AE697">
        <v>49.484999999999999</v>
      </c>
    </row>
    <row r="698" spans="1:31" x14ac:dyDescent="0.25">
      <c r="A698">
        <v>2047</v>
      </c>
      <c r="B698">
        <v>5</v>
      </c>
      <c r="C698">
        <v>27.366</v>
      </c>
      <c r="D698">
        <v>153.17599999999999</v>
      </c>
      <c r="E698">
        <v>28.693000000000001</v>
      </c>
      <c r="F698">
        <v>98.966999999999999</v>
      </c>
      <c r="G698">
        <v>106.43899999999999</v>
      </c>
      <c r="H698">
        <v>31.145</v>
      </c>
      <c r="I698">
        <v>67.015000000000001</v>
      </c>
      <c r="J698">
        <v>74.730999999999995</v>
      </c>
      <c r="K698">
        <v>158.751</v>
      </c>
      <c r="L698">
        <v>38.079000000000001</v>
      </c>
      <c r="M698">
        <v>54.140999999999998</v>
      </c>
      <c r="N698">
        <v>56.677999999999997</v>
      </c>
      <c r="O698">
        <v>41.688000000000002</v>
      </c>
      <c r="P698">
        <v>85.605999999999995</v>
      </c>
      <c r="Q698">
        <v>44.078000000000003</v>
      </c>
      <c r="R698">
        <v>46.908000000000001</v>
      </c>
      <c r="S698">
        <v>71.662999999999997</v>
      </c>
      <c r="T698">
        <v>113.81</v>
      </c>
      <c r="U698">
        <v>34.195</v>
      </c>
      <c r="V698">
        <v>68.269000000000005</v>
      </c>
      <c r="W698">
        <v>25.291</v>
      </c>
      <c r="X698">
        <v>34.389000000000003</v>
      </c>
      <c r="Y698">
        <v>58.356000000000002</v>
      </c>
      <c r="Z698">
        <v>15.321999999999999</v>
      </c>
      <c r="AA698">
        <v>125.151</v>
      </c>
      <c r="AB698">
        <v>49.786999999999999</v>
      </c>
      <c r="AC698">
        <v>120.789</v>
      </c>
      <c r="AD698">
        <v>77.501000000000005</v>
      </c>
      <c r="AE698">
        <v>43.728000000000002</v>
      </c>
    </row>
    <row r="699" spans="1:31" x14ac:dyDescent="0.25">
      <c r="A699">
        <v>2048</v>
      </c>
      <c r="B699">
        <v>5</v>
      </c>
      <c r="C699">
        <v>45.219000000000001</v>
      </c>
      <c r="D699">
        <v>109.21599999999999</v>
      </c>
      <c r="E699">
        <v>70.156999999999996</v>
      </c>
      <c r="F699">
        <v>111.765</v>
      </c>
      <c r="G699">
        <v>35.222000000000001</v>
      </c>
      <c r="H699">
        <v>105.29</v>
      </c>
      <c r="I699">
        <v>57.652000000000001</v>
      </c>
      <c r="J699">
        <v>29.495000000000001</v>
      </c>
      <c r="K699">
        <v>40.33</v>
      </c>
      <c r="L699">
        <v>52.287999999999997</v>
      </c>
      <c r="M699">
        <v>103.789</v>
      </c>
      <c r="N699">
        <v>43.8</v>
      </c>
      <c r="O699">
        <v>68.34</v>
      </c>
      <c r="P699">
        <v>99.805999999999997</v>
      </c>
      <c r="Q699">
        <v>94.944999999999993</v>
      </c>
      <c r="R699">
        <v>36.095999999999997</v>
      </c>
      <c r="S699">
        <v>61.195999999999998</v>
      </c>
      <c r="T699">
        <v>70.007999999999996</v>
      </c>
      <c r="U699">
        <v>68.358999999999995</v>
      </c>
      <c r="V699">
        <v>88.507000000000005</v>
      </c>
      <c r="W699">
        <v>67.807000000000002</v>
      </c>
      <c r="X699">
        <v>35.533999999999999</v>
      </c>
      <c r="Y699">
        <v>28.082999999999998</v>
      </c>
      <c r="Z699">
        <v>21.506</v>
      </c>
      <c r="AA699">
        <v>18.34</v>
      </c>
      <c r="AB699">
        <v>136.82900000000001</v>
      </c>
      <c r="AC699">
        <v>30.157</v>
      </c>
      <c r="AD699">
        <v>60.829000000000001</v>
      </c>
      <c r="AE699">
        <v>55.176000000000002</v>
      </c>
    </row>
    <row r="700" spans="1:31" x14ac:dyDescent="0.25">
      <c r="A700">
        <v>2049</v>
      </c>
      <c r="B700">
        <v>5</v>
      </c>
      <c r="C700">
        <v>84.804000000000002</v>
      </c>
      <c r="D700">
        <v>81.213999999999999</v>
      </c>
      <c r="E700">
        <v>168.666</v>
      </c>
      <c r="F700">
        <v>52.697000000000003</v>
      </c>
      <c r="G700">
        <v>136.02500000000001</v>
      </c>
      <c r="H700">
        <v>45.725000000000001</v>
      </c>
      <c r="I700">
        <v>50.085000000000001</v>
      </c>
      <c r="J700">
        <v>71.471000000000004</v>
      </c>
      <c r="K700">
        <v>61.372</v>
      </c>
      <c r="L700">
        <v>127.38200000000001</v>
      </c>
      <c r="M700">
        <v>80.254000000000005</v>
      </c>
      <c r="N700">
        <v>94.399000000000001</v>
      </c>
      <c r="O700">
        <v>39.529000000000003</v>
      </c>
      <c r="P700">
        <v>111.426</v>
      </c>
      <c r="Q700">
        <v>153.381</v>
      </c>
      <c r="R700">
        <v>66.522999999999996</v>
      </c>
      <c r="S700">
        <v>32.659999999999997</v>
      </c>
      <c r="T700">
        <v>47.667999999999999</v>
      </c>
      <c r="U700">
        <v>39.905000000000001</v>
      </c>
      <c r="V700">
        <v>75.042000000000002</v>
      </c>
      <c r="W700">
        <v>18.997</v>
      </c>
      <c r="X700">
        <v>33.731999999999999</v>
      </c>
      <c r="Y700">
        <v>120.319</v>
      </c>
      <c r="Z700">
        <v>45.817</v>
      </c>
      <c r="AA700">
        <v>22.472000000000001</v>
      </c>
      <c r="AB700">
        <v>45.148000000000003</v>
      </c>
      <c r="AC700">
        <v>54.999000000000002</v>
      </c>
      <c r="AD700">
        <v>45.146000000000001</v>
      </c>
      <c r="AE700">
        <v>132.77699999999999</v>
      </c>
    </row>
    <row r="701" spans="1:31" x14ac:dyDescent="0.25">
      <c r="A701">
        <v>2050</v>
      </c>
      <c r="B701">
        <v>5</v>
      </c>
      <c r="C701">
        <v>101.753</v>
      </c>
      <c r="D701">
        <v>31.209</v>
      </c>
      <c r="E701">
        <v>107.26300000000001</v>
      </c>
      <c r="F701">
        <v>35.366</v>
      </c>
      <c r="G701">
        <v>27.895</v>
      </c>
      <c r="H701">
        <v>38.19</v>
      </c>
      <c r="I701">
        <v>28.366</v>
      </c>
      <c r="J701">
        <v>43.618000000000002</v>
      </c>
      <c r="K701">
        <v>62.624000000000002</v>
      </c>
      <c r="L701">
        <v>40.520000000000003</v>
      </c>
      <c r="M701">
        <v>87.218999999999994</v>
      </c>
      <c r="N701">
        <v>32.634</v>
      </c>
      <c r="O701">
        <v>125.25700000000001</v>
      </c>
      <c r="P701">
        <v>104.56100000000001</v>
      </c>
      <c r="Q701">
        <v>37.850999999999999</v>
      </c>
      <c r="R701">
        <v>118.24299999999999</v>
      </c>
      <c r="S701">
        <v>64.78</v>
      </c>
      <c r="T701">
        <v>48.707000000000001</v>
      </c>
      <c r="U701">
        <v>68.492999999999995</v>
      </c>
      <c r="V701">
        <v>38.601999999999997</v>
      </c>
      <c r="W701">
        <v>53.164999999999999</v>
      </c>
      <c r="X701">
        <v>46.207999999999998</v>
      </c>
      <c r="Y701">
        <v>59.343000000000004</v>
      </c>
      <c r="Z701">
        <v>86.781000000000006</v>
      </c>
      <c r="AA701">
        <v>48.966999999999999</v>
      </c>
      <c r="AB701">
        <v>99.494</v>
      </c>
      <c r="AC701">
        <v>119.482</v>
      </c>
      <c r="AD701">
        <v>112.807</v>
      </c>
      <c r="AE701">
        <v>131.738</v>
      </c>
    </row>
    <row r="702" spans="1:31" x14ac:dyDescent="0.25">
      <c r="A702">
        <v>2051</v>
      </c>
      <c r="B702">
        <v>5</v>
      </c>
      <c r="C702">
        <v>19.591000000000001</v>
      </c>
      <c r="D702">
        <v>81.686000000000007</v>
      </c>
      <c r="E702">
        <v>32.719000000000001</v>
      </c>
      <c r="F702">
        <v>66.043999999999997</v>
      </c>
      <c r="G702">
        <v>31.37</v>
      </c>
      <c r="H702">
        <v>52.168999999999997</v>
      </c>
      <c r="I702">
        <v>65.894000000000005</v>
      </c>
      <c r="J702">
        <v>42.033999999999999</v>
      </c>
      <c r="K702">
        <v>84.472999999999999</v>
      </c>
      <c r="L702">
        <v>30.097999999999999</v>
      </c>
      <c r="M702">
        <v>133.44</v>
      </c>
      <c r="N702">
        <v>140.95400000000001</v>
      </c>
      <c r="O702">
        <v>19.440999999999999</v>
      </c>
      <c r="P702">
        <v>72.534999999999997</v>
      </c>
      <c r="Q702">
        <v>47.143000000000001</v>
      </c>
      <c r="R702">
        <v>75.783000000000001</v>
      </c>
      <c r="S702">
        <v>35.006999999999998</v>
      </c>
      <c r="T702">
        <v>71.498999999999995</v>
      </c>
      <c r="U702">
        <v>27.55</v>
      </c>
      <c r="V702">
        <v>49.911000000000001</v>
      </c>
      <c r="W702">
        <v>42.253</v>
      </c>
      <c r="X702">
        <v>96.061000000000007</v>
      </c>
      <c r="Y702">
        <v>19.844999999999999</v>
      </c>
      <c r="Z702">
        <v>47.073999999999998</v>
      </c>
      <c r="AA702">
        <v>25.696999999999999</v>
      </c>
      <c r="AB702">
        <v>58.612000000000002</v>
      </c>
      <c r="AC702">
        <v>220.614</v>
      </c>
      <c r="AD702">
        <v>34.887999999999998</v>
      </c>
      <c r="AE702">
        <v>26.265999999999998</v>
      </c>
    </row>
    <row r="703" spans="1:31" x14ac:dyDescent="0.25">
      <c r="A703">
        <v>2052</v>
      </c>
      <c r="B703">
        <v>5</v>
      </c>
      <c r="C703">
        <v>56.503</v>
      </c>
      <c r="D703">
        <v>67.268000000000001</v>
      </c>
      <c r="E703">
        <v>106.187</v>
      </c>
      <c r="F703">
        <v>27.341000000000001</v>
      </c>
      <c r="G703">
        <v>36.673000000000002</v>
      </c>
      <c r="H703">
        <v>37.463000000000001</v>
      </c>
      <c r="I703">
        <v>101.09699999999999</v>
      </c>
      <c r="J703">
        <v>30.22</v>
      </c>
      <c r="K703">
        <v>94.010999999999996</v>
      </c>
      <c r="L703">
        <v>78.537999999999997</v>
      </c>
      <c r="M703">
        <v>44.372999999999998</v>
      </c>
      <c r="N703">
        <v>162.185</v>
      </c>
      <c r="O703">
        <v>39.741</v>
      </c>
      <c r="P703">
        <v>123.163</v>
      </c>
      <c r="Q703">
        <v>37.838999999999999</v>
      </c>
      <c r="R703">
        <v>131.91800000000001</v>
      </c>
      <c r="S703">
        <v>77.885999999999996</v>
      </c>
      <c r="T703">
        <v>102.15300000000001</v>
      </c>
      <c r="U703">
        <v>42.709000000000003</v>
      </c>
      <c r="V703">
        <v>34.247</v>
      </c>
      <c r="W703">
        <v>45.33</v>
      </c>
      <c r="X703">
        <v>37.292999999999999</v>
      </c>
      <c r="Y703">
        <v>61.414000000000001</v>
      </c>
      <c r="Z703">
        <v>66.108999999999995</v>
      </c>
      <c r="AA703">
        <v>45.024999999999999</v>
      </c>
      <c r="AB703">
        <v>51.69</v>
      </c>
      <c r="AC703">
        <v>95.292000000000002</v>
      </c>
      <c r="AD703">
        <v>41.258000000000003</v>
      </c>
      <c r="AE703">
        <v>93.298000000000002</v>
      </c>
    </row>
    <row r="704" spans="1:31" x14ac:dyDescent="0.25">
      <c r="A704">
        <v>2053</v>
      </c>
      <c r="B704">
        <v>5</v>
      </c>
      <c r="C704">
        <v>61.722000000000001</v>
      </c>
      <c r="D704">
        <v>41.862000000000002</v>
      </c>
      <c r="E704">
        <v>31.471</v>
      </c>
      <c r="F704">
        <v>140.99</v>
      </c>
      <c r="G704">
        <v>67.411000000000001</v>
      </c>
      <c r="H704">
        <v>37.095999999999997</v>
      </c>
      <c r="I704">
        <v>79.813999999999993</v>
      </c>
      <c r="J704">
        <v>48.021000000000001</v>
      </c>
      <c r="K704">
        <v>72.921000000000006</v>
      </c>
      <c r="L704">
        <v>167.61699999999999</v>
      </c>
      <c r="M704">
        <v>55.131999999999998</v>
      </c>
      <c r="N704">
        <v>95.069000000000003</v>
      </c>
      <c r="O704">
        <v>50.459000000000003</v>
      </c>
      <c r="P704">
        <v>48.539000000000001</v>
      </c>
      <c r="Q704">
        <v>70.995000000000005</v>
      </c>
      <c r="R704">
        <v>97.947000000000003</v>
      </c>
      <c r="S704">
        <v>77.524000000000001</v>
      </c>
      <c r="T704">
        <v>74.930000000000007</v>
      </c>
      <c r="U704">
        <v>38.436999999999998</v>
      </c>
      <c r="V704">
        <v>111.151</v>
      </c>
      <c r="W704">
        <v>55.16</v>
      </c>
      <c r="X704">
        <v>76.355999999999995</v>
      </c>
      <c r="Y704">
        <v>47.064</v>
      </c>
      <c r="Z704">
        <v>88.263000000000005</v>
      </c>
      <c r="AA704">
        <v>16.794</v>
      </c>
      <c r="AB704">
        <v>152.215</v>
      </c>
      <c r="AC704">
        <v>50.704999999999998</v>
      </c>
      <c r="AD704">
        <v>105.23</v>
      </c>
      <c r="AE704">
        <v>27.652999999999999</v>
      </c>
    </row>
    <row r="705" spans="1:31" x14ac:dyDescent="0.25">
      <c r="A705">
        <v>2054</v>
      </c>
      <c r="B705">
        <v>5</v>
      </c>
      <c r="C705">
        <v>18.898</v>
      </c>
      <c r="D705">
        <v>33.591000000000001</v>
      </c>
      <c r="E705">
        <v>56.470999999999997</v>
      </c>
      <c r="F705">
        <v>20.138999999999999</v>
      </c>
      <c r="G705">
        <v>63.853000000000002</v>
      </c>
      <c r="H705">
        <v>41.237000000000002</v>
      </c>
      <c r="I705">
        <v>59.771000000000001</v>
      </c>
      <c r="J705">
        <v>117.76900000000001</v>
      </c>
      <c r="K705">
        <v>59.896000000000001</v>
      </c>
      <c r="L705">
        <v>52.491999999999997</v>
      </c>
      <c r="M705">
        <v>55.593000000000004</v>
      </c>
      <c r="N705">
        <v>32.194000000000003</v>
      </c>
      <c r="O705">
        <v>24.318999999999999</v>
      </c>
      <c r="P705">
        <v>80.102000000000004</v>
      </c>
      <c r="Q705">
        <v>28.98</v>
      </c>
      <c r="R705">
        <v>75.033000000000001</v>
      </c>
      <c r="S705">
        <v>49.956000000000003</v>
      </c>
      <c r="T705">
        <v>82.816000000000003</v>
      </c>
      <c r="U705">
        <v>39.878</v>
      </c>
      <c r="V705">
        <v>71.677999999999997</v>
      </c>
      <c r="W705">
        <v>75.367000000000004</v>
      </c>
      <c r="X705">
        <v>51.716000000000001</v>
      </c>
      <c r="Y705">
        <v>30.702000000000002</v>
      </c>
      <c r="Z705">
        <v>24.68</v>
      </c>
      <c r="AA705">
        <v>45.548000000000002</v>
      </c>
      <c r="AB705">
        <v>124.52200000000001</v>
      </c>
      <c r="AC705">
        <v>81.117999999999995</v>
      </c>
      <c r="AD705">
        <v>99.512</v>
      </c>
      <c r="AE705">
        <v>53.640999999999998</v>
      </c>
    </row>
    <row r="706" spans="1:31" x14ac:dyDescent="0.25">
      <c r="A706">
        <v>2055</v>
      </c>
      <c r="B706">
        <v>5</v>
      </c>
      <c r="C706">
        <v>91.713999999999999</v>
      </c>
      <c r="D706">
        <v>62.098999999999997</v>
      </c>
      <c r="E706">
        <v>50.725999999999999</v>
      </c>
      <c r="F706">
        <v>41.558</v>
      </c>
      <c r="G706">
        <v>65.007999999999996</v>
      </c>
      <c r="H706">
        <v>53.375999999999998</v>
      </c>
      <c r="I706">
        <v>34.909999999999997</v>
      </c>
      <c r="J706">
        <v>34.856000000000002</v>
      </c>
      <c r="K706">
        <v>25.823</v>
      </c>
      <c r="L706">
        <v>73.531000000000006</v>
      </c>
      <c r="M706">
        <v>103.94499999999999</v>
      </c>
      <c r="N706">
        <v>31.963999999999999</v>
      </c>
      <c r="O706">
        <v>60.49</v>
      </c>
      <c r="P706">
        <v>80.135000000000005</v>
      </c>
      <c r="Q706">
        <v>80.975999999999999</v>
      </c>
      <c r="R706">
        <v>55.829000000000001</v>
      </c>
      <c r="S706">
        <v>27.013000000000002</v>
      </c>
      <c r="T706">
        <v>88.936999999999998</v>
      </c>
      <c r="U706">
        <v>33.140999999999998</v>
      </c>
      <c r="V706">
        <v>163.25700000000001</v>
      </c>
      <c r="W706">
        <v>58.540999999999997</v>
      </c>
      <c r="X706">
        <v>47.918999999999997</v>
      </c>
      <c r="Y706">
        <v>39.776000000000003</v>
      </c>
      <c r="Z706">
        <v>29.526</v>
      </c>
      <c r="AA706">
        <v>35.338000000000001</v>
      </c>
      <c r="AB706">
        <v>20.45</v>
      </c>
      <c r="AC706">
        <v>52.414999999999999</v>
      </c>
      <c r="AD706">
        <v>104.008</v>
      </c>
      <c r="AE706">
        <v>65.978999999999999</v>
      </c>
    </row>
    <row r="707" spans="1:31" x14ac:dyDescent="0.25">
      <c r="A707">
        <v>2056</v>
      </c>
      <c r="B707">
        <v>5</v>
      </c>
      <c r="C707">
        <v>46.566000000000003</v>
      </c>
      <c r="D707">
        <v>31.204000000000001</v>
      </c>
      <c r="E707">
        <v>62.734999999999999</v>
      </c>
      <c r="F707">
        <v>27.474</v>
      </c>
      <c r="G707">
        <v>23.853000000000002</v>
      </c>
      <c r="H707">
        <v>52.648000000000003</v>
      </c>
      <c r="I707">
        <v>24.48</v>
      </c>
      <c r="J707">
        <v>45.003</v>
      </c>
      <c r="K707">
        <v>35.847000000000001</v>
      </c>
      <c r="L707">
        <v>34.064</v>
      </c>
      <c r="M707">
        <v>28.917999999999999</v>
      </c>
      <c r="N707">
        <v>19.303999999999998</v>
      </c>
      <c r="O707">
        <v>40.555999999999997</v>
      </c>
      <c r="P707">
        <v>62.331000000000003</v>
      </c>
      <c r="Q707">
        <v>62.057000000000002</v>
      </c>
      <c r="R707">
        <v>96.132999999999996</v>
      </c>
      <c r="S707">
        <v>48.825000000000003</v>
      </c>
      <c r="T707">
        <v>76.418000000000006</v>
      </c>
      <c r="U707">
        <v>37.618000000000002</v>
      </c>
      <c r="V707">
        <v>68.646000000000001</v>
      </c>
      <c r="W707">
        <v>36.067999999999998</v>
      </c>
      <c r="X707">
        <v>56.551000000000002</v>
      </c>
      <c r="Y707">
        <v>93.355999999999995</v>
      </c>
      <c r="Z707">
        <v>34.36</v>
      </c>
      <c r="AA707">
        <v>15.587</v>
      </c>
      <c r="AB707">
        <v>22.812999999999999</v>
      </c>
      <c r="AC707">
        <v>54.616</v>
      </c>
      <c r="AD707">
        <v>63.122999999999998</v>
      </c>
      <c r="AE707">
        <v>38.795000000000002</v>
      </c>
    </row>
    <row r="708" spans="1:31" x14ac:dyDescent="0.25">
      <c r="A708">
        <v>2057</v>
      </c>
      <c r="B708">
        <v>5</v>
      </c>
      <c r="C708">
        <v>29.577000000000002</v>
      </c>
      <c r="D708">
        <v>42.728000000000002</v>
      </c>
      <c r="E708">
        <v>52.195999999999998</v>
      </c>
      <c r="F708">
        <v>38.054000000000002</v>
      </c>
      <c r="G708">
        <v>75.734999999999999</v>
      </c>
      <c r="H708">
        <v>24.928999999999998</v>
      </c>
      <c r="I708">
        <v>59.518999999999998</v>
      </c>
      <c r="J708">
        <v>39.468000000000004</v>
      </c>
      <c r="K708">
        <v>26.594000000000001</v>
      </c>
      <c r="L708">
        <v>44.253</v>
      </c>
      <c r="M708">
        <v>63.030999999999999</v>
      </c>
      <c r="N708">
        <v>102.053</v>
      </c>
      <c r="O708">
        <v>96.424000000000007</v>
      </c>
      <c r="P708">
        <v>58.689</v>
      </c>
      <c r="Q708">
        <v>33.11</v>
      </c>
      <c r="R708">
        <v>50.6</v>
      </c>
      <c r="S708">
        <v>51.933999999999997</v>
      </c>
      <c r="T708">
        <v>30.504999999999999</v>
      </c>
      <c r="U708">
        <v>56.661999999999999</v>
      </c>
      <c r="V708">
        <v>79.38</v>
      </c>
      <c r="W708">
        <v>28.806000000000001</v>
      </c>
      <c r="X708">
        <v>56.411999999999999</v>
      </c>
      <c r="Y708">
        <v>51.997999999999998</v>
      </c>
      <c r="Z708">
        <v>21.378</v>
      </c>
      <c r="AA708">
        <v>25.262</v>
      </c>
      <c r="AB708">
        <v>27.33</v>
      </c>
      <c r="AC708">
        <v>28.844000000000001</v>
      </c>
      <c r="AD708">
        <v>86.552000000000007</v>
      </c>
      <c r="AE708">
        <v>44.773000000000003</v>
      </c>
    </row>
    <row r="709" spans="1:31" x14ac:dyDescent="0.25">
      <c r="A709">
        <v>2058</v>
      </c>
      <c r="B709">
        <v>5</v>
      </c>
      <c r="C709">
        <v>36.307000000000002</v>
      </c>
      <c r="D709">
        <v>35.247</v>
      </c>
      <c r="E709">
        <v>79.367000000000004</v>
      </c>
      <c r="F709">
        <v>31.658999999999999</v>
      </c>
      <c r="G709">
        <v>45.502000000000002</v>
      </c>
      <c r="H709">
        <v>73.138000000000005</v>
      </c>
      <c r="I709">
        <v>57.825000000000003</v>
      </c>
      <c r="J709">
        <v>32.033999999999999</v>
      </c>
      <c r="K709">
        <v>35.886000000000003</v>
      </c>
      <c r="L709">
        <v>32.088999999999999</v>
      </c>
      <c r="M709">
        <v>51.938000000000002</v>
      </c>
      <c r="N709">
        <v>89.406000000000006</v>
      </c>
      <c r="O709">
        <v>36.820999999999998</v>
      </c>
      <c r="P709">
        <v>51.33</v>
      </c>
      <c r="Q709">
        <v>84.186999999999998</v>
      </c>
      <c r="R709">
        <v>60.043999999999997</v>
      </c>
      <c r="S709">
        <v>31.945</v>
      </c>
      <c r="T709">
        <v>27.1</v>
      </c>
      <c r="U709">
        <v>58.442999999999998</v>
      </c>
      <c r="V709">
        <v>42.433</v>
      </c>
      <c r="W709">
        <v>41.456000000000003</v>
      </c>
      <c r="X709">
        <v>101.108</v>
      </c>
      <c r="Y709">
        <v>86.405000000000001</v>
      </c>
      <c r="Z709">
        <v>97.358999999999995</v>
      </c>
      <c r="AA709">
        <v>32.265000000000001</v>
      </c>
      <c r="AB709">
        <v>25.760999999999999</v>
      </c>
      <c r="AC709">
        <v>34.801000000000002</v>
      </c>
      <c r="AD709">
        <v>121.76</v>
      </c>
      <c r="AE709">
        <v>61.834000000000003</v>
      </c>
    </row>
    <row r="710" spans="1:31" x14ac:dyDescent="0.25">
      <c r="A710">
        <v>2059</v>
      </c>
      <c r="B710">
        <v>5</v>
      </c>
      <c r="C710">
        <v>53.374000000000002</v>
      </c>
      <c r="D710">
        <v>78.831000000000003</v>
      </c>
      <c r="E710">
        <v>34.42</v>
      </c>
      <c r="F710">
        <v>44.015999999999998</v>
      </c>
      <c r="G710">
        <v>23.443000000000001</v>
      </c>
      <c r="H710">
        <v>50.393999999999998</v>
      </c>
      <c r="I710">
        <v>102.139</v>
      </c>
      <c r="J710">
        <v>58.66</v>
      </c>
      <c r="K710">
        <v>54.481999999999999</v>
      </c>
      <c r="L710">
        <v>56.222999999999999</v>
      </c>
      <c r="M710">
        <v>28.963000000000001</v>
      </c>
      <c r="N710">
        <v>57.969000000000001</v>
      </c>
      <c r="O710">
        <v>21.369</v>
      </c>
      <c r="P710">
        <v>28.332999999999998</v>
      </c>
      <c r="Q710">
        <v>50.889000000000003</v>
      </c>
      <c r="R710">
        <v>66.043000000000006</v>
      </c>
      <c r="S710">
        <v>52.765000000000001</v>
      </c>
      <c r="T710">
        <v>31.859000000000002</v>
      </c>
      <c r="U710">
        <v>40.405000000000001</v>
      </c>
      <c r="V710">
        <v>76.536000000000001</v>
      </c>
      <c r="W710">
        <v>23.280999999999999</v>
      </c>
      <c r="X710">
        <v>105.247</v>
      </c>
      <c r="Y710">
        <v>58.658000000000001</v>
      </c>
      <c r="Z710">
        <v>45.555999999999997</v>
      </c>
      <c r="AA710">
        <v>26.925000000000001</v>
      </c>
      <c r="AB710">
        <v>67.486000000000004</v>
      </c>
      <c r="AC710">
        <v>145.79900000000001</v>
      </c>
      <c r="AD710">
        <v>56.142000000000003</v>
      </c>
      <c r="AE710">
        <v>71.441000000000003</v>
      </c>
    </row>
    <row r="711" spans="1:31" x14ac:dyDescent="0.25">
      <c r="A711">
        <v>2060</v>
      </c>
      <c r="B711">
        <v>5</v>
      </c>
      <c r="C711">
        <v>31.288</v>
      </c>
      <c r="D711">
        <v>43.372999999999998</v>
      </c>
      <c r="E711">
        <v>88.879000000000005</v>
      </c>
      <c r="F711">
        <v>79.3</v>
      </c>
      <c r="G711">
        <v>25.873000000000001</v>
      </c>
      <c r="H711">
        <v>40.945999999999998</v>
      </c>
      <c r="I711">
        <v>31.228000000000002</v>
      </c>
      <c r="J711">
        <v>46.685000000000002</v>
      </c>
      <c r="K711">
        <v>43.991</v>
      </c>
      <c r="L711">
        <v>46.161999999999999</v>
      </c>
      <c r="M711">
        <v>38.914000000000001</v>
      </c>
      <c r="N711">
        <v>62.857999999999997</v>
      </c>
      <c r="O711">
        <v>23.623000000000001</v>
      </c>
      <c r="P711">
        <v>56.027000000000001</v>
      </c>
      <c r="Q711">
        <v>72.980999999999995</v>
      </c>
      <c r="R711">
        <v>65.248999999999995</v>
      </c>
      <c r="S711">
        <v>58.737000000000002</v>
      </c>
      <c r="T711">
        <v>36.625</v>
      </c>
      <c r="U711">
        <v>53.738999999999997</v>
      </c>
      <c r="V711">
        <v>67.430999999999997</v>
      </c>
      <c r="W711">
        <v>53.429000000000002</v>
      </c>
      <c r="X711">
        <v>25.51</v>
      </c>
      <c r="Y711">
        <v>33.542999999999999</v>
      </c>
      <c r="Z711">
        <v>36.658000000000001</v>
      </c>
      <c r="AA711">
        <v>136.22499999999999</v>
      </c>
      <c r="AB711">
        <v>24.254999999999999</v>
      </c>
      <c r="AC711">
        <v>64.069000000000003</v>
      </c>
      <c r="AD711">
        <v>118.126</v>
      </c>
      <c r="AE711">
        <v>75.698999999999998</v>
      </c>
    </row>
    <row r="712" spans="1:31" x14ac:dyDescent="0.25">
      <c r="A712">
        <v>2061</v>
      </c>
      <c r="B712">
        <v>5</v>
      </c>
      <c r="C712">
        <v>48.177</v>
      </c>
      <c r="D712">
        <v>57.024999999999999</v>
      </c>
      <c r="E712">
        <v>26.771999999999998</v>
      </c>
      <c r="F712">
        <v>41.125</v>
      </c>
      <c r="G712">
        <v>53.764000000000003</v>
      </c>
      <c r="H712">
        <v>28.585999999999999</v>
      </c>
      <c r="I712">
        <v>76.509</v>
      </c>
      <c r="J712">
        <v>38.404000000000003</v>
      </c>
      <c r="K712">
        <v>46.228999999999999</v>
      </c>
      <c r="L712">
        <v>72.031999999999996</v>
      </c>
      <c r="M712">
        <v>48.77</v>
      </c>
      <c r="N712">
        <v>42.128999999999998</v>
      </c>
      <c r="O712">
        <v>79.718000000000004</v>
      </c>
      <c r="P712">
        <v>52.064999999999998</v>
      </c>
      <c r="Q712">
        <v>41.87</v>
      </c>
      <c r="R712">
        <v>49.572000000000003</v>
      </c>
      <c r="S712">
        <v>143.08099999999999</v>
      </c>
      <c r="T712">
        <v>40.264000000000003</v>
      </c>
      <c r="U712">
        <v>81.972999999999999</v>
      </c>
      <c r="V712">
        <v>83.308000000000007</v>
      </c>
      <c r="W712">
        <v>42.835999999999999</v>
      </c>
      <c r="X712">
        <v>50.521999999999998</v>
      </c>
      <c r="Y712">
        <v>24.538</v>
      </c>
      <c r="Z712">
        <v>81.423000000000002</v>
      </c>
      <c r="AA712">
        <v>35.558</v>
      </c>
      <c r="AB712">
        <v>57.057000000000002</v>
      </c>
      <c r="AC712">
        <v>31.870999999999999</v>
      </c>
      <c r="AD712">
        <v>38.770000000000003</v>
      </c>
      <c r="AE712">
        <v>57.722000000000001</v>
      </c>
    </row>
    <row r="713" spans="1:31" x14ac:dyDescent="0.25">
      <c r="A713">
        <v>2062</v>
      </c>
      <c r="B713">
        <v>5</v>
      </c>
      <c r="C713">
        <v>42.753</v>
      </c>
      <c r="D713">
        <v>52.698</v>
      </c>
      <c r="E713">
        <v>54.011000000000003</v>
      </c>
      <c r="F713">
        <v>65.531999999999996</v>
      </c>
      <c r="G713">
        <v>28.846</v>
      </c>
      <c r="H713">
        <v>44.015000000000001</v>
      </c>
      <c r="I713">
        <v>59.344000000000001</v>
      </c>
      <c r="J713">
        <v>63.947000000000003</v>
      </c>
      <c r="K713">
        <v>84.251000000000005</v>
      </c>
      <c r="L713">
        <v>85.861999999999995</v>
      </c>
      <c r="M713">
        <v>47.707000000000001</v>
      </c>
      <c r="N713">
        <v>34.537999999999997</v>
      </c>
      <c r="O713">
        <v>72.570999999999998</v>
      </c>
      <c r="P713">
        <v>90.03</v>
      </c>
      <c r="Q713">
        <v>64.531000000000006</v>
      </c>
      <c r="R713">
        <v>42.103999999999999</v>
      </c>
      <c r="S713">
        <v>57.424999999999997</v>
      </c>
      <c r="T713">
        <v>66.442999999999998</v>
      </c>
      <c r="U713">
        <v>56.737000000000002</v>
      </c>
      <c r="V713">
        <v>122.503</v>
      </c>
      <c r="W713">
        <v>66.156000000000006</v>
      </c>
      <c r="X713">
        <v>52.036999999999999</v>
      </c>
      <c r="Y713">
        <v>21.622</v>
      </c>
      <c r="Z713">
        <v>47.790999999999997</v>
      </c>
      <c r="AA713">
        <v>41.344999999999999</v>
      </c>
      <c r="AB713">
        <v>39.901000000000003</v>
      </c>
      <c r="AC713">
        <v>67.616</v>
      </c>
      <c r="AD713">
        <v>120.05800000000001</v>
      </c>
      <c r="AE713">
        <v>37.957999999999998</v>
      </c>
    </row>
    <row r="714" spans="1:31" x14ac:dyDescent="0.25">
      <c r="A714">
        <v>2063</v>
      </c>
      <c r="B714">
        <v>5</v>
      </c>
      <c r="C714">
        <v>21.006</v>
      </c>
      <c r="D714">
        <v>37.106999999999999</v>
      </c>
      <c r="E714">
        <v>125.072</v>
      </c>
      <c r="F714">
        <v>155.398</v>
      </c>
      <c r="G714">
        <v>155.233</v>
      </c>
      <c r="H714">
        <v>80.025999999999996</v>
      </c>
      <c r="I714">
        <v>27.951000000000001</v>
      </c>
      <c r="J714">
        <v>39.244</v>
      </c>
      <c r="K714">
        <v>42.488999999999997</v>
      </c>
      <c r="L714">
        <v>82.554000000000002</v>
      </c>
      <c r="M714">
        <v>41.866</v>
      </c>
      <c r="N714">
        <v>96.073999999999998</v>
      </c>
      <c r="O714">
        <v>63.512999999999998</v>
      </c>
      <c r="P714">
        <v>57.213000000000001</v>
      </c>
      <c r="Q714">
        <v>46.517000000000003</v>
      </c>
      <c r="R714">
        <v>187.63399999999999</v>
      </c>
      <c r="S714">
        <v>29.248000000000001</v>
      </c>
      <c r="T714">
        <v>32.956000000000003</v>
      </c>
      <c r="U714">
        <v>61.424999999999997</v>
      </c>
      <c r="V714">
        <v>82.320999999999998</v>
      </c>
      <c r="W714">
        <v>39.750999999999998</v>
      </c>
      <c r="X714">
        <v>67.552000000000007</v>
      </c>
      <c r="Y714">
        <v>20.827999999999999</v>
      </c>
      <c r="Z714">
        <v>46.591999999999999</v>
      </c>
      <c r="AA714">
        <v>21.393999999999998</v>
      </c>
      <c r="AB714">
        <v>38.527000000000001</v>
      </c>
      <c r="AC714">
        <v>34.076000000000001</v>
      </c>
      <c r="AD714">
        <v>58.962000000000003</v>
      </c>
      <c r="AE714">
        <v>43.319000000000003</v>
      </c>
    </row>
    <row r="715" spans="1:31" x14ac:dyDescent="0.25">
      <c r="A715">
        <v>2064</v>
      </c>
      <c r="B715">
        <v>5</v>
      </c>
      <c r="C715">
        <v>26.206</v>
      </c>
      <c r="D715">
        <v>30.977</v>
      </c>
      <c r="E715">
        <v>50.164999999999999</v>
      </c>
      <c r="F715">
        <v>101.251</v>
      </c>
      <c r="G715">
        <v>23.222999999999999</v>
      </c>
      <c r="H715">
        <v>75.432000000000002</v>
      </c>
      <c r="I715">
        <v>77.539000000000001</v>
      </c>
      <c r="J715">
        <v>21.884</v>
      </c>
      <c r="K715">
        <v>36.26</v>
      </c>
      <c r="L715">
        <v>20.745000000000001</v>
      </c>
      <c r="M715">
        <v>72.055000000000007</v>
      </c>
      <c r="N715">
        <v>53.31</v>
      </c>
      <c r="O715">
        <v>25.803999999999998</v>
      </c>
      <c r="P715">
        <v>40.731999999999999</v>
      </c>
      <c r="Q715">
        <v>77.792000000000002</v>
      </c>
      <c r="R715">
        <v>67.396000000000001</v>
      </c>
      <c r="S715">
        <v>12.744</v>
      </c>
      <c r="T715">
        <v>18.222000000000001</v>
      </c>
      <c r="U715">
        <v>43.893000000000001</v>
      </c>
      <c r="V715">
        <v>104.03100000000001</v>
      </c>
      <c r="W715">
        <v>47.576000000000001</v>
      </c>
      <c r="X715">
        <v>29.486999999999998</v>
      </c>
      <c r="Y715">
        <v>42.070999999999998</v>
      </c>
      <c r="Z715">
        <v>116.77500000000001</v>
      </c>
      <c r="AA715">
        <v>30.515999999999998</v>
      </c>
      <c r="AB715">
        <v>26.381</v>
      </c>
      <c r="AC715">
        <v>40.424999999999997</v>
      </c>
      <c r="AD715">
        <v>24.515999999999998</v>
      </c>
      <c r="AE715">
        <v>44.698999999999998</v>
      </c>
    </row>
    <row r="716" spans="1:31" x14ac:dyDescent="0.25">
      <c r="A716">
        <v>2065</v>
      </c>
      <c r="B716">
        <v>5</v>
      </c>
      <c r="C716">
        <v>36.131999999999998</v>
      </c>
      <c r="D716">
        <v>53.353999999999999</v>
      </c>
      <c r="E716">
        <v>20.318000000000001</v>
      </c>
      <c r="F716">
        <v>25.373999999999999</v>
      </c>
      <c r="G716">
        <v>86.71</v>
      </c>
      <c r="H716">
        <v>83.15</v>
      </c>
      <c r="I716">
        <v>34.761000000000003</v>
      </c>
      <c r="J716">
        <v>63.704000000000001</v>
      </c>
      <c r="K716">
        <v>82.387</v>
      </c>
      <c r="L716">
        <v>75.923000000000002</v>
      </c>
      <c r="M716">
        <v>45.814999999999998</v>
      </c>
      <c r="N716">
        <v>145.19399999999999</v>
      </c>
      <c r="O716">
        <v>49.331000000000003</v>
      </c>
      <c r="P716">
        <v>57.587000000000003</v>
      </c>
      <c r="Q716">
        <v>17.670000000000002</v>
      </c>
      <c r="R716">
        <v>62.47</v>
      </c>
      <c r="S716">
        <v>123.52200000000001</v>
      </c>
      <c r="T716">
        <v>22.111000000000001</v>
      </c>
      <c r="U716">
        <v>29.036000000000001</v>
      </c>
      <c r="V716">
        <v>41.277999999999999</v>
      </c>
      <c r="W716">
        <v>118.60599999999999</v>
      </c>
      <c r="X716">
        <v>29.311</v>
      </c>
      <c r="Y716">
        <v>37.570999999999998</v>
      </c>
      <c r="Z716">
        <v>51.856999999999999</v>
      </c>
      <c r="AA716">
        <v>18.760999999999999</v>
      </c>
      <c r="AB716">
        <v>47.759</v>
      </c>
      <c r="AC716">
        <v>65.266999999999996</v>
      </c>
      <c r="AD716">
        <v>93.15</v>
      </c>
      <c r="AE716">
        <v>58.856000000000002</v>
      </c>
    </row>
    <row r="717" spans="1:31" x14ac:dyDescent="0.25">
      <c r="A717">
        <v>2066</v>
      </c>
      <c r="B717">
        <v>5</v>
      </c>
      <c r="C717">
        <v>74.028999999999996</v>
      </c>
      <c r="D717">
        <v>34.627000000000002</v>
      </c>
      <c r="E717">
        <v>44.023000000000003</v>
      </c>
      <c r="F717">
        <v>22.073</v>
      </c>
      <c r="G717">
        <v>20.93</v>
      </c>
      <c r="H717">
        <v>64.325000000000003</v>
      </c>
      <c r="I717">
        <v>54.353000000000002</v>
      </c>
      <c r="J717">
        <v>24.12</v>
      </c>
      <c r="K717">
        <v>105.506</v>
      </c>
      <c r="L717">
        <v>26.468</v>
      </c>
      <c r="M717">
        <v>93.036000000000001</v>
      </c>
      <c r="N717">
        <v>118.875</v>
      </c>
      <c r="O717">
        <v>26.902999999999999</v>
      </c>
      <c r="P717">
        <v>159.208</v>
      </c>
      <c r="Q717">
        <v>73.986999999999995</v>
      </c>
      <c r="R717">
        <v>42.500999999999998</v>
      </c>
      <c r="S717">
        <v>62.634</v>
      </c>
      <c r="T717">
        <v>33.15</v>
      </c>
      <c r="U717">
        <v>29.408999999999999</v>
      </c>
      <c r="V717">
        <v>56.28</v>
      </c>
      <c r="W717">
        <v>99.611999999999995</v>
      </c>
      <c r="X717">
        <v>32.119999999999997</v>
      </c>
      <c r="Y717">
        <v>25.899000000000001</v>
      </c>
      <c r="Z717">
        <v>83.165000000000006</v>
      </c>
      <c r="AA717">
        <v>25.510999999999999</v>
      </c>
      <c r="AB717">
        <v>55.209000000000003</v>
      </c>
      <c r="AC717">
        <v>133.00899999999999</v>
      </c>
      <c r="AD717">
        <v>57.808</v>
      </c>
      <c r="AE717">
        <v>60.017000000000003</v>
      </c>
    </row>
    <row r="718" spans="1:31" x14ac:dyDescent="0.25">
      <c r="A718">
        <v>2067</v>
      </c>
      <c r="B718">
        <v>5</v>
      </c>
      <c r="C718">
        <v>21.021000000000001</v>
      </c>
      <c r="D718">
        <v>83.176000000000002</v>
      </c>
      <c r="E718">
        <v>38.75</v>
      </c>
      <c r="F718">
        <v>76.991</v>
      </c>
      <c r="G718">
        <v>60.893999999999998</v>
      </c>
      <c r="H718">
        <v>36.128</v>
      </c>
      <c r="I718">
        <v>71.043999999999997</v>
      </c>
      <c r="J718">
        <v>54.088999999999999</v>
      </c>
      <c r="K718">
        <v>48.610999999999997</v>
      </c>
      <c r="L718">
        <v>68.156999999999996</v>
      </c>
      <c r="M718">
        <v>42.944000000000003</v>
      </c>
      <c r="N718">
        <v>54.491999999999997</v>
      </c>
      <c r="O718">
        <v>51.914000000000001</v>
      </c>
      <c r="P718">
        <v>31.09</v>
      </c>
      <c r="Q718">
        <v>47.451999999999998</v>
      </c>
      <c r="R718">
        <v>69.816000000000003</v>
      </c>
      <c r="S718">
        <v>48.003</v>
      </c>
      <c r="T718">
        <v>52.798999999999999</v>
      </c>
      <c r="U718">
        <v>85.739000000000004</v>
      </c>
      <c r="V718">
        <v>44.39</v>
      </c>
      <c r="W718">
        <v>60.313000000000002</v>
      </c>
      <c r="X718">
        <v>99.207999999999998</v>
      </c>
      <c r="Y718">
        <v>14.954000000000001</v>
      </c>
      <c r="Z718">
        <v>73.802000000000007</v>
      </c>
      <c r="AA718">
        <v>27.42</v>
      </c>
      <c r="AB718">
        <v>108.621</v>
      </c>
      <c r="AC718">
        <v>24.890999999999998</v>
      </c>
      <c r="AD718">
        <v>52.121000000000002</v>
      </c>
      <c r="AE718">
        <v>116.265</v>
      </c>
    </row>
    <row r="719" spans="1:31" x14ac:dyDescent="0.25">
      <c r="A719">
        <v>2068</v>
      </c>
      <c r="B719">
        <v>5</v>
      </c>
      <c r="C719">
        <v>56.468000000000004</v>
      </c>
      <c r="D719">
        <v>40.83</v>
      </c>
      <c r="E719">
        <v>104.985</v>
      </c>
      <c r="F719">
        <v>46.61</v>
      </c>
      <c r="G719">
        <v>47.012999999999998</v>
      </c>
      <c r="H719">
        <v>23.39</v>
      </c>
      <c r="I719">
        <v>53.442999999999998</v>
      </c>
      <c r="J719">
        <v>29.661000000000001</v>
      </c>
      <c r="K719">
        <v>103.486</v>
      </c>
      <c r="L719">
        <v>81.998000000000005</v>
      </c>
      <c r="M719">
        <v>77.025999999999996</v>
      </c>
      <c r="N719">
        <v>59.899000000000001</v>
      </c>
      <c r="O719">
        <v>77.694000000000003</v>
      </c>
      <c r="P719">
        <v>30.968</v>
      </c>
      <c r="Q719">
        <v>44.43</v>
      </c>
      <c r="R719">
        <v>53.593000000000004</v>
      </c>
      <c r="S719">
        <v>46.8</v>
      </c>
      <c r="T719">
        <v>115.542</v>
      </c>
      <c r="U719">
        <v>26.661999999999999</v>
      </c>
      <c r="V719">
        <v>59.026000000000003</v>
      </c>
      <c r="W719">
        <v>51.375</v>
      </c>
      <c r="X719">
        <v>78.055999999999997</v>
      </c>
      <c r="Y719">
        <v>25.478999999999999</v>
      </c>
      <c r="Z719">
        <v>31.192</v>
      </c>
      <c r="AA719">
        <v>27.234000000000002</v>
      </c>
      <c r="AB719">
        <v>30.661999999999999</v>
      </c>
      <c r="AC719">
        <v>30.244</v>
      </c>
      <c r="AD719">
        <v>59.898000000000003</v>
      </c>
      <c r="AE719">
        <v>90.198999999999998</v>
      </c>
    </row>
    <row r="720" spans="1:31" x14ac:dyDescent="0.25">
      <c r="A720">
        <v>2069</v>
      </c>
      <c r="B720">
        <v>5</v>
      </c>
      <c r="C720">
        <v>60.08</v>
      </c>
      <c r="D720">
        <v>25.459</v>
      </c>
      <c r="E720">
        <v>49.341000000000001</v>
      </c>
      <c r="F720">
        <v>103.739</v>
      </c>
      <c r="G720">
        <v>29.693000000000001</v>
      </c>
      <c r="H720">
        <v>19.376000000000001</v>
      </c>
      <c r="I720">
        <v>32.055999999999997</v>
      </c>
      <c r="J720">
        <v>32.968000000000004</v>
      </c>
      <c r="K720">
        <v>39.723999999999997</v>
      </c>
      <c r="L720">
        <v>37.137</v>
      </c>
      <c r="M720">
        <v>55.235999999999997</v>
      </c>
      <c r="N720">
        <v>84.662000000000006</v>
      </c>
      <c r="O720">
        <v>86.986999999999995</v>
      </c>
      <c r="P720">
        <v>40.908999999999999</v>
      </c>
      <c r="Q720">
        <v>142.084</v>
      </c>
      <c r="R720">
        <v>80.599999999999994</v>
      </c>
      <c r="S720">
        <v>36.036999999999999</v>
      </c>
      <c r="T720">
        <v>62.14</v>
      </c>
      <c r="U720">
        <v>115.289</v>
      </c>
      <c r="V720">
        <v>39.591999999999999</v>
      </c>
      <c r="W720">
        <v>29.742000000000001</v>
      </c>
      <c r="X720">
        <v>75.799000000000007</v>
      </c>
      <c r="Y720">
        <v>33.243000000000002</v>
      </c>
      <c r="Z720">
        <v>60.03</v>
      </c>
      <c r="AA720">
        <v>18.975999999999999</v>
      </c>
      <c r="AB720">
        <v>46.878999999999998</v>
      </c>
      <c r="AC720">
        <v>35.484000000000002</v>
      </c>
      <c r="AD720">
        <v>91.391999999999996</v>
      </c>
      <c r="AE720">
        <v>44.332999999999998</v>
      </c>
    </row>
    <row r="721" spans="1:31" x14ac:dyDescent="0.25">
      <c r="A721">
        <v>2070</v>
      </c>
      <c r="B721">
        <v>5</v>
      </c>
      <c r="C721">
        <v>49.433</v>
      </c>
      <c r="D721">
        <v>55.277000000000001</v>
      </c>
      <c r="E721">
        <v>77.161000000000001</v>
      </c>
      <c r="F721">
        <v>58.756</v>
      </c>
      <c r="G721">
        <v>28.298999999999999</v>
      </c>
      <c r="H721">
        <v>74.242999999999995</v>
      </c>
      <c r="I721">
        <v>30.367000000000001</v>
      </c>
      <c r="J721">
        <v>40.015999999999998</v>
      </c>
      <c r="K721">
        <v>45.661000000000001</v>
      </c>
      <c r="L721">
        <v>22.763000000000002</v>
      </c>
      <c r="M721">
        <v>45.429000000000002</v>
      </c>
      <c r="N721">
        <v>86.647000000000006</v>
      </c>
      <c r="O721">
        <v>61.140999999999998</v>
      </c>
      <c r="P721">
        <v>47.472999999999999</v>
      </c>
      <c r="Q721">
        <v>44.64</v>
      </c>
      <c r="R721">
        <v>183.40600000000001</v>
      </c>
      <c r="S721">
        <v>38.747999999999998</v>
      </c>
      <c r="T721">
        <v>25.591999999999999</v>
      </c>
      <c r="U721">
        <v>94.572999999999993</v>
      </c>
      <c r="V721">
        <v>113.498</v>
      </c>
      <c r="W721">
        <v>75.397999999999996</v>
      </c>
      <c r="X721">
        <v>92.394000000000005</v>
      </c>
      <c r="Y721">
        <v>18.443000000000001</v>
      </c>
      <c r="Z721">
        <v>23.83</v>
      </c>
      <c r="AA721">
        <v>29.928999999999998</v>
      </c>
      <c r="AB721">
        <v>38.588000000000001</v>
      </c>
      <c r="AC721">
        <v>81.495000000000005</v>
      </c>
      <c r="AD721">
        <v>50.917000000000002</v>
      </c>
      <c r="AE721">
        <v>35.045000000000002</v>
      </c>
    </row>
    <row r="722" spans="1:31" x14ac:dyDescent="0.25">
      <c r="A722">
        <v>2071</v>
      </c>
      <c r="B722">
        <v>5</v>
      </c>
      <c r="C722">
        <v>59.988</v>
      </c>
      <c r="D722">
        <v>33.354999999999997</v>
      </c>
      <c r="E722">
        <v>116.10299999999999</v>
      </c>
      <c r="F722">
        <v>62.808999999999997</v>
      </c>
      <c r="G722">
        <v>43.896999999999998</v>
      </c>
      <c r="H722">
        <v>48.161000000000001</v>
      </c>
      <c r="I722">
        <v>33.584000000000003</v>
      </c>
      <c r="J722">
        <v>59.728999999999999</v>
      </c>
      <c r="K722">
        <v>35.229999999999997</v>
      </c>
      <c r="L722">
        <v>32.247999999999998</v>
      </c>
      <c r="M722">
        <v>33.311</v>
      </c>
      <c r="N722">
        <v>33.746000000000002</v>
      </c>
      <c r="O722">
        <v>70.022000000000006</v>
      </c>
      <c r="P722">
        <v>57.22</v>
      </c>
      <c r="Q722">
        <v>63.741999999999997</v>
      </c>
      <c r="R722">
        <v>93.503</v>
      </c>
      <c r="S722">
        <v>63.783999999999999</v>
      </c>
      <c r="T722">
        <v>108.875</v>
      </c>
      <c r="U722">
        <v>42.43</v>
      </c>
      <c r="V722">
        <v>17.405000000000001</v>
      </c>
      <c r="W722">
        <v>43.378999999999998</v>
      </c>
      <c r="X722">
        <v>53.536999999999999</v>
      </c>
      <c r="Y722">
        <v>177.059</v>
      </c>
      <c r="Z722">
        <v>28.478000000000002</v>
      </c>
      <c r="AA722">
        <v>65.572999999999993</v>
      </c>
      <c r="AB722">
        <v>73.442999999999998</v>
      </c>
      <c r="AC722">
        <v>50.62</v>
      </c>
      <c r="AD722">
        <v>51.585999999999999</v>
      </c>
      <c r="AE722">
        <v>32.872</v>
      </c>
    </row>
    <row r="723" spans="1:31" x14ac:dyDescent="0.25">
      <c r="A723">
        <v>2072</v>
      </c>
      <c r="B723">
        <v>5</v>
      </c>
      <c r="C723">
        <v>28.538</v>
      </c>
      <c r="D723">
        <v>89.103999999999999</v>
      </c>
      <c r="E723">
        <v>37.222000000000001</v>
      </c>
      <c r="F723">
        <v>40.311</v>
      </c>
      <c r="G723">
        <v>38.82</v>
      </c>
      <c r="H723">
        <v>28.899000000000001</v>
      </c>
      <c r="I723">
        <v>53.661000000000001</v>
      </c>
      <c r="J723">
        <v>36.4</v>
      </c>
      <c r="K723">
        <v>37.664999999999999</v>
      </c>
      <c r="L723">
        <v>38.798000000000002</v>
      </c>
      <c r="M723">
        <v>30.446000000000002</v>
      </c>
      <c r="N723">
        <v>22.683</v>
      </c>
      <c r="O723">
        <v>106.214</v>
      </c>
      <c r="P723">
        <v>126.73099999999999</v>
      </c>
      <c r="Q723">
        <v>113.61</v>
      </c>
      <c r="R723">
        <v>23.239000000000001</v>
      </c>
      <c r="S723">
        <v>63.600999999999999</v>
      </c>
      <c r="T723">
        <v>80.400000000000006</v>
      </c>
      <c r="U723">
        <v>32.456000000000003</v>
      </c>
      <c r="V723">
        <v>68.858000000000004</v>
      </c>
      <c r="W723">
        <v>85.247</v>
      </c>
      <c r="X723">
        <v>18.855</v>
      </c>
      <c r="Y723">
        <v>80.56</v>
      </c>
      <c r="Z723">
        <v>34.122</v>
      </c>
      <c r="AA723">
        <v>20.988</v>
      </c>
      <c r="AB723">
        <v>18.260000000000002</v>
      </c>
      <c r="AC723">
        <v>60.957000000000001</v>
      </c>
      <c r="AD723">
        <v>74.451999999999998</v>
      </c>
      <c r="AE723">
        <v>50.722000000000001</v>
      </c>
    </row>
    <row r="724" spans="1:31" x14ac:dyDescent="0.25">
      <c r="A724">
        <v>2073</v>
      </c>
      <c r="B724">
        <v>5</v>
      </c>
      <c r="C724">
        <v>37.911000000000001</v>
      </c>
      <c r="D724">
        <v>55.234000000000002</v>
      </c>
      <c r="E724">
        <v>54.776000000000003</v>
      </c>
      <c r="F724">
        <v>20.532</v>
      </c>
      <c r="G724">
        <v>90.903000000000006</v>
      </c>
      <c r="H724">
        <v>42.93</v>
      </c>
      <c r="I724">
        <v>33.622999999999998</v>
      </c>
      <c r="J724">
        <v>71.731999999999999</v>
      </c>
      <c r="K724">
        <v>47.293999999999997</v>
      </c>
      <c r="L724">
        <v>43.567</v>
      </c>
      <c r="M724">
        <v>29.984999999999999</v>
      </c>
      <c r="N724">
        <v>61.201999999999998</v>
      </c>
      <c r="O724">
        <v>42.01</v>
      </c>
      <c r="P724">
        <v>31.295999999999999</v>
      </c>
      <c r="Q724">
        <v>72.506</v>
      </c>
      <c r="R724">
        <v>35.747</v>
      </c>
      <c r="S724">
        <v>62.292000000000002</v>
      </c>
      <c r="T724">
        <v>28.631</v>
      </c>
      <c r="U724">
        <v>42.662999999999997</v>
      </c>
      <c r="V724">
        <v>101.82299999999999</v>
      </c>
      <c r="W724">
        <v>36.683999999999997</v>
      </c>
      <c r="X724">
        <v>27.186</v>
      </c>
      <c r="Y724">
        <v>24.434999999999999</v>
      </c>
      <c r="Z724">
        <v>52.798999999999999</v>
      </c>
      <c r="AA724">
        <v>41.88</v>
      </c>
      <c r="AB724">
        <v>51.369</v>
      </c>
      <c r="AC724">
        <v>46.006999999999998</v>
      </c>
      <c r="AD724">
        <v>30.651</v>
      </c>
      <c r="AE724">
        <v>54.951000000000001</v>
      </c>
    </row>
    <row r="725" spans="1:31" x14ac:dyDescent="0.25">
      <c r="A725">
        <v>2074</v>
      </c>
      <c r="B725">
        <v>5</v>
      </c>
      <c r="C725">
        <v>67.055999999999997</v>
      </c>
      <c r="D725">
        <v>36.308</v>
      </c>
      <c r="E725">
        <v>267.30700000000002</v>
      </c>
      <c r="F725">
        <v>33.975999999999999</v>
      </c>
      <c r="G725">
        <v>29.974</v>
      </c>
      <c r="H725">
        <v>134.71</v>
      </c>
      <c r="I725">
        <v>46.326999999999998</v>
      </c>
      <c r="J725">
        <v>29.710999999999999</v>
      </c>
      <c r="K725">
        <v>151.78399999999999</v>
      </c>
      <c r="L725">
        <v>47.819000000000003</v>
      </c>
      <c r="M725">
        <v>55.311999999999998</v>
      </c>
      <c r="N725">
        <v>20.148</v>
      </c>
      <c r="O725">
        <v>41.914999999999999</v>
      </c>
      <c r="P725">
        <v>76.025999999999996</v>
      </c>
      <c r="Q725">
        <v>47.320999999999998</v>
      </c>
      <c r="R725">
        <v>58.427999999999997</v>
      </c>
      <c r="S725">
        <v>73.227000000000004</v>
      </c>
      <c r="T725">
        <v>41.83</v>
      </c>
      <c r="U725">
        <v>50.517000000000003</v>
      </c>
      <c r="V725">
        <v>62.01</v>
      </c>
      <c r="W725">
        <v>35.591000000000001</v>
      </c>
      <c r="X725">
        <v>55.279000000000003</v>
      </c>
      <c r="Y725">
        <v>33.454999999999998</v>
      </c>
      <c r="Z725">
        <v>17.914999999999999</v>
      </c>
      <c r="AA725">
        <v>26.933</v>
      </c>
      <c r="AB725">
        <v>38.737000000000002</v>
      </c>
      <c r="AC725">
        <v>49.375999999999998</v>
      </c>
      <c r="AD725">
        <v>51.991999999999997</v>
      </c>
      <c r="AE725">
        <v>42.783999999999999</v>
      </c>
    </row>
    <row r="726" spans="1:31" x14ac:dyDescent="0.25">
      <c r="A726">
        <v>2075</v>
      </c>
      <c r="B726">
        <v>5</v>
      </c>
      <c r="C726">
        <v>29.914000000000001</v>
      </c>
      <c r="D726">
        <v>29.835999999999999</v>
      </c>
      <c r="E726">
        <v>84.998000000000005</v>
      </c>
      <c r="F726">
        <v>40.884999999999998</v>
      </c>
      <c r="G726">
        <v>28.928999999999998</v>
      </c>
      <c r="H726">
        <v>42.497</v>
      </c>
      <c r="I726">
        <v>140.1</v>
      </c>
      <c r="J726">
        <v>15.696</v>
      </c>
      <c r="K726">
        <v>42.564999999999998</v>
      </c>
      <c r="L726">
        <v>45.68</v>
      </c>
      <c r="M726">
        <v>67.855999999999995</v>
      </c>
      <c r="N726">
        <v>20.766999999999999</v>
      </c>
      <c r="O726">
        <v>49.79</v>
      </c>
      <c r="P726">
        <v>52.857999999999997</v>
      </c>
      <c r="Q726">
        <v>113.014</v>
      </c>
      <c r="R726">
        <v>63.929000000000002</v>
      </c>
      <c r="S726">
        <v>46.935000000000002</v>
      </c>
      <c r="T726">
        <v>16.562999999999999</v>
      </c>
      <c r="U726">
        <v>36.404000000000003</v>
      </c>
      <c r="V726">
        <v>148.92699999999999</v>
      </c>
      <c r="W726">
        <v>41.753999999999998</v>
      </c>
      <c r="X726">
        <v>41.343000000000004</v>
      </c>
      <c r="Y726">
        <v>35.253999999999998</v>
      </c>
      <c r="Z726">
        <v>104.791</v>
      </c>
      <c r="AA726">
        <v>38.700000000000003</v>
      </c>
      <c r="AB726">
        <v>48.677</v>
      </c>
      <c r="AC726">
        <v>55.164000000000001</v>
      </c>
      <c r="AD726">
        <v>39.369999999999997</v>
      </c>
      <c r="AE726">
        <v>63.808999999999997</v>
      </c>
    </row>
    <row r="727" spans="1:31" x14ac:dyDescent="0.25">
      <c r="A727">
        <v>2076</v>
      </c>
      <c r="B727">
        <v>5</v>
      </c>
      <c r="C727">
        <v>41.6</v>
      </c>
      <c r="D727">
        <v>46.975999999999999</v>
      </c>
      <c r="E727">
        <v>65.268000000000001</v>
      </c>
      <c r="F727">
        <v>55.798999999999999</v>
      </c>
      <c r="G727">
        <v>21.422999999999998</v>
      </c>
      <c r="H727">
        <v>30.242999999999999</v>
      </c>
      <c r="I727">
        <v>59.628</v>
      </c>
      <c r="J727">
        <v>70.051000000000002</v>
      </c>
      <c r="K727">
        <v>48.195999999999998</v>
      </c>
      <c r="L727">
        <v>26.202999999999999</v>
      </c>
      <c r="M727">
        <v>73.739000000000004</v>
      </c>
      <c r="N727">
        <v>51.128</v>
      </c>
      <c r="O727">
        <v>99.049000000000007</v>
      </c>
      <c r="P727">
        <v>54.045999999999999</v>
      </c>
      <c r="Q727">
        <v>51.337000000000003</v>
      </c>
      <c r="R727">
        <v>55.74</v>
      </c>
      <c r="S727">
        <v>66.784000000000006</v>
      </c>
      <c r="T727">
        <v>35.493000000000002</v>
      </c>
      <c r="U727">
        <v>33.283999999999999</v>
      </c>
      <c r="V727">
        <v>42.906999999999996</v>
      </c>
      <c r="W727">
        <v>58.238</v>
      </c>
      <c r="X727">
        <v>37.21</v>
      </c>
      <c r="Y727">
        <v>26.274000000000001</v>
      </c>
      <c r="Z727">
        <v>17.946999999999999</v>
      </c>
      <c r="AA727">
        <v>101.86</v>
      </c>
      <c r="AB727">
        <v>28.611999999999998</v>
      </c>
      <c r="AC727">
        <v>116.96599999999999</v>
      </c>
      <c r="AD727">
        <v>30.053999999999998</v>
      </c>
      <c r="AE727">
        <v>48.506999999999998</v>
      </c>
    </row>
    <row r="728" spans="1:31" x14ac:dyDescent="0.25">
      <c r="A728">
        <v>2077</v>
      </c>
      <c r="B728">
        <v>5</v>
      </c>
      <c r="C728">
        <v>45.911999999999999</v>
      </c>
      <c r="D728">
        <v>48.618000000000002</v>
      </c>
      <c r="E728">
        <v>26.841999999999999</v>
      </c>
      <c r="F728">
        <v>31.21</v>
      </c>
      <c r="G728">
        <v>53.701999999999998</v>
      </c>
      <c r="H728">
        <v>37.923000000000002</v>
      </c>
      <c r="I728">
        <v>23.827000000000002</v>
      </c>
      <c r="J728">
        <v>37.363</v>
      </c>
      <c r="K728">
        <v>102.95399999999999</v>
      </c>
      <c r="L728">
        <v>63.308</v>
      </c>
      <c r="M728">
        <v>32.835999999999999</v>
      </c>
      <c r="N728">
        <v>68.197000000000003</v>
      </c>
      <c r="O728">
        <v>62.707000000000001</v>
      </c>
      <c r="P728">
        <v>68.921000000000006</v>
      </c>
      <c r="Q728">
        <v>127.77800000000001</v>
      </c>
      <c r="R728">
        <v>51.938000000000002</v>
      </c>
      <c r="S728">
        <v>43.594999999999999</v>
      </c>
      <c r="T728">
        <v>87.855000000000004</v>
      </c>
      <c r="U728">
        <v>23.361000000000001</v>
      </c>
      <c r="V728">
        <v>116.331</v>
      </c>
      <c r="W728">
        <v>39.347000000000001</v>
      </c>
      <c r="X728">
        <v>24.609000000000002</v>
      </c>
      <c r="Y728">
        <v>27.869</v>
      </c>
      <c r="Z728">
        <v>91.051000000000002</v>
      </c>
      <c r="AA728">
        <v>32.319000000000003</v>
      </c>
      <c r="AB728">
        <v>44.078000000000003</v>
      </c>
      <c r="AC728">
        <v>59.688000000000002</v>
      </c>
      <c r="AD728">
        <v>34.988</v>
      </c>
      <c r="AE728">
        <v>24.643999999999998</v>
      </c>
    </row>
    <row r="729" spans="1:31" x14ac:dyDescent="0.25">
      <c r="A729">
        <v>2078</v>
      </c>
      <c r="B729">
        <v>5</v>
      </c>
      <c r="C729">
        <v>35.866999999999997</v>
      </c>
      <c r="D729">
        <v>183.143</v>
      </c>
      <c r="E729">
        <v>29.934000000000001</v>
      </c>
      <c r="F729">
        <v>42.322000000000003</v>
      </c>
      <c r="G729">
        <v>86.302999999999997</v>
      </c>
      <c r="H729">
        <v>44.625999999999998</v>
      </c>
      <c r="I729">
        <v>40.845999999999997</v>
      </c>
      <c r="J729">
        <v>33.534999999999997</v>
      </c>
      <c r="K729">
        <v>36.621000000000002</v>
      </c>
      <c r="L729">
        <v>84.429000000000002</v>
      </c>
      <c r="M729">
        <v>76.239000000000004</v>
      </c>
      <c r="N729">
        <v>43.509</v>
      </c>
      <c r="O729">
        <v>21.202000000000002</v>
      </c>
      <c r="P729">
        <v>96.620999999999995</v>
      </c>
      <c r="Q729">
        <v>74.483999999999995</v>
      </c>
      <c r="R729">
        <v>21.38</v>
      </c>
      <c r="S729">
        <v>87.665999999999997</v>
      </c>
      <c r="T729">
        <v>60.944000000000003</v>
      </c>
      <c r="U729">
        <v>21.157</v>
      </c>
      <c r="V729">
        <v>65.616</v>
      </c>
      <c r="W729">
        <v>46.848999999999997</v>
      </c>
      <c r="X729">
        <v>61.24</v>
      </c>
      <c r="Y729">
        <v>16.869</v>
      </c>
      <c r="Z729">
        <v>21.07</v>
      </c>
      <c r="AA729">
        <v>36.000999999999998</v>
      </c>
      <c r="AB729">
        <v>51.948</v>
      </c>
      <c r="AC729">
        <v>67.097999999999999</v>
      </c>
      <c r="AD729">
        <v>67.427999999999997</v>
      </c>
      <c r="AE729">
        <v>69.781000000000006</v>
      </c>
    </row>
    <row r="730" spans="1:31" x14ac:dyDescent="0.25">
      <c r="A730">
        <v>2079</v>
      </c>
      <c r="B730">
        <v>5</v>
      </c>
      <c r="C730">
        <v>60.072000000000003</v>
      </c>
      <c r="D730">
        <v>105.592</v>
      </c>
      <c r="E730">
        <v>25.001000000000001</v>
      </c>
      <c r="F730">
        <v>71.626000000000005</v>
      </c>
      <c r="G730">
        <v>64.742000000000004</v>
      </c>
      <c r="H730">
        <v>71.661000000000001</v>
      </c>
      <c r="I730">
        <v>37.481999999999999</v>
      </c>
      <c r="J730">
        <v>47.122</v>
      </c>
      <c r="K730">
        <v>51.076000000000001</v>
      </c>
      <c r="L730">
        <v>96.53</v>
      </c>
      <c r="M730">
        <v>39.055</v>
      </c>
      <c r="N730">
        <v>62.030999999999999</v>
      </c>
      <c r="O730">
        <v>87.46</v>
      </c>
      <c r="P730">
        <v>75.820999999999998</v>
      </c>
      <c r="Q730">
        <v>34.209000000000003</v>
      </c>
      <c r="R730">
        <v>79.394000000000005</v>
      </c>
      <c r="S730">
        <v>49.965000000000003</v>
      </c>
      <c r="T730">
        <v>38.482999999999997</v>
      </c>
      <c r="U730">
        <v>115.023</v>
      </c>
      <c r="V730">
        <v>132.25899999999999</v>
      </c>
      <c r="W730">
        <v>52.036000000000001</v>
      </c>
      <c r="X730">
        <v>70.313000000000002</v>
      </c>
      <c r="Y730">
        <v>28.512</v>
      </c>
      <c r="Z730">
        <v>149.49199999999999</v>
      </c>
      <c r="AA730">
        <v>32.725999999999999</v>
      </c>
      <c r="AB730">
        <v>70.119</v>
      </c>
      <c r="AC730">
        <v>37.148000000000003</v>
      </c>
      <c r="AD730">
        <v>42.863</v>
      </c>
      <c r="AE730">
        <v>86.453000000000003</v>
      </c>
    </row>
    <row r="731" spans="1:31" x14ac:dyDescent="0.25">
      <c r="A731">
        <v>2080</v>
      </c>
      <c r="B731">
        <v>5</v>
      </c>
      <c r="C731">
        <v>42.61</v>
      </c>
      <c r="D731">
        <v>24.346</v>
      </c>
      <c r="E731">
        <v>92.79</v>
      </c>
      <c r="F731">
        <v>51.246000000000002</v>
      </c>
      <c r="G731">
        <v>27.574999999999999</v>
      </c>
      <c r="H731">
        <v>35.832000000000001</v>
      </c>
      <c r="I731">
        <v>30.783999999999999</v>
      </c>
      <c r="J731">
        <v>60.024999999999999</v>
      </c>
      <c r="K731">
        <v>173.36099999999999</v>
      </c>
      <c r="L731">
        <v>57.429000000000002</v>
      </c>
      <c r="M731">
        <v>100.44199999999999</v>
      </c>
      <c r="N731">
        <v>26.152999999999999</v>
      </c>
      <c r="O731">
        <v>31.067</v>
      </c>
      <c r="P731">
        <v>63.988</v>
      </c>
      <c r="Q731">
        <v>93.626000000000005</v>
      </c>
      <c r="R731">
        <v>45.893999999999998</v>
      </c>
      <c r="S731">
        <v>141.20099999999999</v>
      </c>
      <c r="T731">
        <v>24.433</v>
      </c>
      <c r="U731">
        <v>32.229999999999997</v>
      </c>
      <c r="V731">
        <v>74.575000000000003</v>
      </c>
      <c r="W731">
        <v>45.255000000000003</v>
      </c>
      <c r="X731">
        <v>101.824</v>
      </c>
      <c r="Y731">
        <v>34.484000000000002</v>
      </c>
      <c r="Z731">
        <v>32.320999999999998</v>
      </c>
      <c r="AA731">
        <v>15.095000000000001</v>
      </c>
      <c r="AB731">
        <v>89.010999999999996</v>
      </c>
      <c r="AC731">
        <v>27.849</v>
      </c>
      <c r="AD731">
        <v>88.79</v>
      </c>
      <c r="AE731">
        <v>18.908999999999999</v>
      </c>
    </row>
    <row r="732" spans="1:31" x14ac:dyDescent="0.25">
      <c r="A732">
        <v>2081</v>
      </c>
      <c r="B732">
        <v>5</v>
      </c>
      <c r="C732">
        <v>15.776</v>
      </c>
      <c r="D732">
        <v>28.056999999999999</v>
      </c>
      <c r="E732">
        <v>69.968999999999994</v>
      </c>
      <c r="F732">
        <v>119.938</v>
      </c>
      <c r="G732">
        <v>24.661000000000001</v>
      </c>
      <c r="H732">
        <v>26.824000000000002</v>
      </c>
      <c r="I732">
        <v>70.460999999999999</v>
      </c>
      <c r="J732">
        <v>48.94</v>
      </c>
      <c r="K732">
        <v>118.446</v>
      </c>
      <c r="L732">
        <v>42.225999999999999</v>
      </c>
      <c r="M732">
        <v>116.408</v>
      </c>
      <c r="N732">
        <v>51.039000000000001</v>
      </c>
      <c r="O732">
        <v>64.337999999999994</v>
      </c>
      <c r="P732">
        <v>54.290999999999997</v>
      </c>
      <c r="Q732">
        <v>93.613</v>
      </c>
      <c r="R732">
        <v>72.126999999999995</v>
      </c>
      <c r="S732">
        <v>101.61199999999999</v>
      </c>
      <c r="T732">
        <v>68.61</v>
      </c>
      <c r="U732">
        <v>51.576000000000001</v>
      </c>
      <c r="V732">
        <v>91.960999999999999</v>
      </c>
      <c r="W732">
        <v>14.065</v>
      </c>
      <c r="X732">
        <v>60.332000000000001</v>
      </c>
      <c r="Y732">
        <v>25.518000000000001</v>
      </c>
      <c r="Z732">
        <v>128.239</v>
      </c>
      <c r="AA732">
        <v>29.067</v>
      </c>
      <c r="AB732">
        <v>47.921999999999997</v>
      </c>
      <c r="AC732">
        <v>60.02</v>
      </c>
      <c r="AD732">
        <v>31.222000000000001</v>
      </c>
      <c r="AE732">
        <v>36.665999999999997</v>
      </c>
    </row>
    <row r="733" spans="1:31" x14ac:dyDescent="0.25">
      <c r="A733">
        <v>2082</v>
      </c>
      <c r="B733">
        <v>5</v>
      </c>
      <c r="C733">
        <v>31.113</v>
      </c>
      <c r="D733">
        <v>40.819000000000003</v>
      </c>
      <c r="E733">
        <v>148.68600000000001</v>
      </c>
      <c r="F733">
        <v>56.250999999999998</v>
      </c>
      <c r="G733">
        <v>80.48</v>
      </c>
      <c r="H733">
        <v>33.35</v>
      </c>
      <c r="I733">
        <v>19.309000000000001</v>
      </c>
      <c r="J733">
        <v>27.286000000000001</v>
      </c>
      <c r="K733">
        <v>24.100999999999999</v>
      </c>
      <c r="L733">
        <v>69.08</v>
      </c>
      <c r="M733">
        <v>42.604999999999997</v>
      </c>
      <c r="N733">
        <v>64.727000000000004</v>
      </c>
      <c r="O733">
        <v>43.703000000000003</v>
      </c>
      <c r="P733">
        <v>108.05</v>
      </c>
      <c r="Q733">
        <v>102.075</v>
      </c>
      <c r="R733">
        <v>67.188999999999993</v>
      </c>
      <c r="S733">
        <v>54.186999999999998</v>
      </c>
      <c r="T733">
        <v>29.806999999999999</v>
      </c>
      <c r="U733">
        <v>43.619</v>
      </c>
      <c r="V733">
        <v>41.607999999999997</v>
      </c>
      <c r="W733">
        <v>28.768000000000001</v>
      </c>
      <c r="X733">
        <v>34.268999999999998</v>
      </c>
      <c r="Y733">
        <v>11.82</v>
      </c>
      <c r="Z733">
        <v>18.742000000000001</v>
      </c>
      <c r="AA733">
        <v>19.82</v>
      </c>
      <c r="AB733">
        <v>20.28</v>
      </c>
      <c r="AC733">
        <v>34.137999999999998</v>
      </c>
      <c r="AD733">
        <v>129.99</v>
      </c>
      <c r="AE733">
        <v>35.244999999999997</v>
      </c>
    </row>
    <row r="734" spans="1:31" x14ac:dyDescent="0.25">
      <c r="A734">
        <v>2083</v>
      </c>
      <c r="B734">
        <v>5</v>
      </c>
      <c r="C734">
        <v>88.195999999999998</v>
      </c>
      <c r="D734">
        <v>44.941000000000003</v>
      </c>
      <c r="E734">
        <v>73.084000000000003</v>
      </c>
      <c r="F734">
        <v>42.222000000000001</v>
      </c>
      <c r="G734">
        <v>54.103000000000002</v>
      </c>
      <c r="H734">
        <v>98.143000000000001</v>
      </c>
      <c r="I734">
        <v>52.313000000000002</v>
      </c>
      <c r="J734">
        <v>43.688000000000002</v>
      </c>
      <c r="K734">
        <v>50.151000000000003</v>
      </c>
      <c r="L734">
        <v>123.58</v>
      </c>
      <c r="M734">
        <v>51.517000000000003</v>
      </c>
      <c r="N734">
        <v>29.225999999999999</v>
      </c>
      <c r="O734">
        <v>34.156999999999996</v>
      </c>
      <c r="P734">
        <v>49.44</v>
      </c>
      <c r="Q734">
        <v>39.101999999999997</v>
      </c>
      <c r="R734">
        <v>46.939</v>
      </c>
      <c r="S734">
        <v>86.388000000000005</v>
      </c>
      <c r="T734">
        <v>42.481000000000002</v>
      </c>
      <c r="U734">
        <v>74.792000000000002</v>
      </c>
      <c r="V734">
        <v>109.568</v>
      </c>
      <c r="W734">
        <v>40.799999999999997</v>
      </c>
      <c r="X734">
        <v>100.251</v>
      </c>
      <c r="Y734">
        <v>22.658000000000001</v>
      </c>
      <c r="Z734">
        <v>31.866</v>
      </c>
      <c r="AA734">
        <v>23.666</v>
      </c>
      <c r="AB734">
        <v>27.396000000000001</v>
      </c>
      <c r="AC734">
        <v>67.168000000000006</v>
      </c>
      <c r="AD734">
        <v>24.052</v>
      </c>
      <c r="AE734">
        <v>33.813000000000002</v>
      </c>
    </row>
    <row r="735" spans="1:31" x14ac:dyDescent="0.25">
      <c r="A735">
        <v>2084</v>
      </c>
      <c r="B735">
        <v>5</v>
      </c>
      <c r="C735">
        <v>20.457000000000001</v>
      </c>
      <c r="D735">
        <v>24.324999999999999</v>
      </c>
      <c r="E735">
        <v>99.106999999999999</v>
      </c>
      <c r="F735">
        <v>74.058999999999997</v>
      </c>
      <c r="G735">
        <v>23.76</v>
      </c>
      <c r="H735">
        <v>23.260999999999999</v>
      </c>
      <c r="I735">
        <v>87.48</v>
      </c>
      <c r="J735">
        <v>28.821000000000002</v>
      </c>
      <c r="K735">
        <v>30.251000000000001</v>
      </c>
      <c r="L735">
        <v>26.445</v>
      </c>
      <c r="M735">
        <v>41.399000000000001</v>
      </c>
      <c r="N735">
        <v>90.908000000000001</v>
      </c>
      <c r="O735">
        <v>18.771000000000001</v>
      </c>
      <c r="P735">
        <v>30.052</v>
      </c>
      <c r="Q735">
        <v>36</v>
      </c>
      <c r="R735">
        <v>64.346999999999994</v>
      </c>
      <c r="S735">
        <v>160.13499999999999</v>
      </c>
      <c r="T735">
        <v>50.079000000000001</v>
      </c>
      <c r="U735">
        <v>57.036000000000001</v>
      </c>
      <c r="V735">
        <v>65.138000000000005</v>
      </c>
      <c r="W735">
        <v>95.742999999999995</v>
      </c>
      <c r="X735">
        <v>27.125</v>
      </c>
      <c r="Y735">
        <v>36.610999999999997</v>
      </c>
      <c r="Z735">
        <v>38.951999999999998</v>
      </c>
      <c r="AA735">
        <v>38.084000000000003</v>
      </c>
      <c r="AB735">
        <v>72.998999999999995</v>
      </c>
      <c r="AC735">
        <v>46.9</v>
      </c>
      <c r="AD735">
        <v>75.322999999999993</v>
      </c>
      <c r="AE735">
        <v>54.091000000000001</v>
      </c>
    </row>
    <row r="736" spans="1:31" x14ac:dyDescent="0.25">
      <c r="A736">
        <v>2085</v>
      </c>
      <c r="B736">
        <v>5</v>
      </c>
      <c r="C736">
        <v>22.219000000000001</v>
      </c>
      <c r="D736">
        <v>171.221</v>
      </c>
      <c r="E736">
        <v>18.538</v>
      </c>
      <c r="F736">
        <v>28.652999999999999</v>
      </c>
      <c r="G736">
        <v>25.370999999999999</v>
      </c>
      <c r="H736">
        <v>57.186999999999998</v>
      </c>
      <c r="I736">
        <v>52.164999999999999</v>
      </c>
      <c r="J736">
        <v>57.351999999999997</v>
      </c>
      <c r="K736">
        <v>34.380000000000003</v>
      </c>
      <c r="L736">
        <v>30.492000000000001</v>
      </c>
      <c r="M736">
        <v>33.048000000000002</v>
      </c>
      <c r="N736">
        <v>55.859000000000002</v>
      </c>
      <c r="O736">
        <v>26.538</v>
      </c>
      <c r="P736">
        <v>31.611999999999998</v>
      </c>
      <c r="Q736">
        <v>35.448</v>
      </c>
      <c r="R736">
        <v>64.447000000000003</v>
      </c>
      <c r="S736">
        <v>36.334000000000003</v>
      </c>
      <c r="T736">
        <v>23.695</v>
      </c>
      <c r="U736">
        <v>45.884</v>
      </c>
      <c r="V736">
        <v>72.376999999999995</v>
      </c>
      <c r="W736">
        <v>40.738999999999997</v>
      </c>
      <c r="X736">
        <v>28.86</v>
      </c>
      <c r="Y736">
        <v>19.001000000000001</v>
      </c>
      <c r="Z736">
        <v>33.680999999999997</v>
      </c>
      <c r="AA736">
        <v>22.602</v>
      </c>
      <c r="AB736">
        <v>68.066000000000003</v>
      </c>
      <c r="AC736">
        <v>71.992000000000004</v>
      </c>
      <c r="AD736">
        <v>77.974999999999994</v>
      </c>
      <c r="AE736">
        <v>35.027999999999999</v>
      </c>
    </row>
    <row r="737" spans="1:31" x14ac:dyDescent="0.25">
      <c r="A737">
        <v>2086</v>
      </c>
      <c r="B737">
        <v>5</v>
      </c>
      <c r="C737">
        <v>25.231000000000002</v>
      </c>
      <c r="D737">
        <v>68.162999999999997</v>
      </c>
      <c r="E737">
        <v>19.414000000000001</v>
      </c>
      <c r="F737">
        <v>67.25</v>
      </c>
      <c r="G737">
        <v>40.183</v>
      </c>
      <c r="H737">
        <v>43.671999999999997</v>
      </c>
      <c r="I737">
        <v>41.238</v>
      </c>
      <c r="J737">
        <v>42.036999999999999</v>
      </c>
      <c r="K737">
        <v>28.382000000000001</v>
      </c>
      <c r="L737">
        <v>67.259</v>
      </c>
      <c r="M737">
        <v>59.572000000000003</v>
      </c>
      <c r="N737">
        <v>36.113</v>
      </c>
      <c r="O737">
        <v>86.018000000000001</v>
      </c>
      <c r="P737">
        <v>34.789000000000001</v>
      </c>
      <c r="Q737">
        <v>51.106999999999999</v>
      </c>
      <c r="R737">
        <v>87.754999999999995</v>
      </c>
      <c r="S737">
        <v>76.296999999999997</v>
      </c>
      <c r="T737">
        <v>45.284999999999997</v>
      </c>
      <c r="U737">
        <v>56.41</v>
      </c>
      <c r="V737">
        <v>69.046000000000006</v>
      </c>
      <c r="W737">
        <v>42.808</v>
      </c>
      <c r="X737">
        <v>34.317</v>
      </c>
      <c r="Y737">
        <v>44.231000000000002</v>
      </c>
      <c r="Z737">
        <v>93.323999999999998</v>
      </c>
      <c r="AA737">
        <v>30.088999999999999</v>
      </c>
      <c r="AB737">
        <v>55.564</v>
      </c>
      <c r="AC737">
        <v>108.452</v>
      </c>
      <c r="AD737">
        <v>29.62</v>
      </c>
      <c r="AE737">
        <v>51.95</v>
      </c>
    </row>
    <row r="738" spans="1:31" x14ac:dyDescent="0.25">
      <c r="A738">
        <v>2087</v>
      </c>
      <c r="B738">
        <v>5</v>
      </c>
      <c r="C738">
        <v>21.172000000000001</v>
      </c>
      <c r="D738">
        <v>64.186000000000007</v>
      </c>
      <c r="E738">
        <v>47.076000000000001</v>
      </c>
      <c r="F738">
        <v>20.437999999999999</v>
      </c>
      <c r="G738">
        <v>20.971</v>
      </c>
      <c r="H738">
        <v>29.268999999999998</v>
      </c>
      <c r="I738">
        <v>49.222999999999999</v>
      </c>
      <c r="J738">
        <v>22.111000000000001</v>
      </c>
      <c r="K738">
        <v>49.031999999999996</v>
      </c>
      <c r="L738">
        <v>39.274000000000001</v>
      </c>
      <c r="M738">
        <v>41.982999999999997</v>
      </c>
      <c r="N738">
        <v>46.149000000000001</v>
      </c>
      <c r="O738">
        <v>69.698999999999998</v>
      </c>
      <c r="P738">
        <v>32.500999999999998</v>
      </c>
      <c r="Q738">
        <v>50.81</v>
      </c>
      <c r="R738">
        <v>37.93</v>
      </c>
      <c r="S738">
        <v>46.850999999999999</v>
      </c>
      <c r="T738">
        <v>83.989000000000004</v>
      </c>
      <c r="U738">
        <v>45.887</v>
      </c>
      <c r="V738">
        <v>111.173</v>
      </c>
      <c r="W738">
        <v>55.747</v>
      </c>
      <c r="X738">
        <v>104.164</v>
      </c>
      <c r="Y738">
        <v>21.260999999999999</v>
      </c>
      <c r="Z738">
        <v>23.375</v>
      </c>
      <c r="AA738">
        <v>79.534000000000006</v>
      </c>
      <c r="AB738">
        <v>36.756</v>
      </c>
      <c r="AC738">
        <v>58.79</v>
      </c>
      <c r="AD738">
        <v>65.367000000000004</v>
      </c>
      <c r="AE738">
        <v>82.638000000000005</v>
      </c>
    </row>
    <row r="739" spans="1:31" x14ac:dyDescent="0.25">
      <c r="A739">
        <v>2088</v>
      </c>
      <c r="B739">
        <v>5</v>
      </c>
      <c r="C739">
        <v>38.947000000000003</v>
      </c>
      <c r="D739">
        <v>34.048000000000002</v>
      </c>
      <c r="E739">
        <v>59.066000000000003</v>
      </c>
      <c r="F739">
        <v>39.691000000000003</v>
      </c>
      <c r="G739">
        <v>69.864999999999995</v>
      </c>
      <c r="H739">
        <v>18.693000000000001</v>
      </c>
      <c r="I739">
        <v>27.058</v>
      </c>
      <c r="J739">
        <v>24.199000000000002</v>
      </c>
      <c r="K739">
        <v>128.84700000000001</v>
      </c>
      <c r="L739">
        <v>100.133</v>
      </c>
      <c r="M739">
        <v>44.645000000000003</v>
      </c>
      <c r="N739">
        <v>41.808999999999997</v>
      </c>
      <c r="O739">
        <v>30.789000000000001</v>
      </c>
      <c r="P739">
        <v>46.847000000000001</v>
      </c>
      <c r="Q739">
        <v>58.124000000000002</v>
      </c>
      <c r="R739">
        <v>57.941000000000003</v>
      </c>
      <c r="S739">
        <v>57.356000000000002</v>
      </c>
      <c r="T739">
        <v>43.262</v>
      </c>
      <c r="U739">
        <v>45.847000000000001</v>
      </c>
      <c r="V739">
        <v>45.746000000000002</v>
      </c>
      <c r="W739">
        <v>118.97199999999999</v>
      </c>
      <c r="X739">
        <v>162.66800000000001</v>
      </c>
      <c r="Y739">
        <v>47.116</v>
      </c>
      <c r="Z739">
        <v>20.558</v>
      </c>
      <c r="AA739">
        <v>33.305</v>
      </c>
      <c r="AB739">
        <v>54.024000000000001</v>
      </c>
      <c r="AC739">
        <v>39.481000000000002</v>
      </c>
      <c r="AD739">
        <v>40.076000000000001</v>
      </c>
      <c r="AE739">
        <v>43.585999999999999</v>
      </c>
    </row>
    <row r="740" spans="1:31" x14ac:dyDescent="0.25">
      <c r="A740">
        <v>2089</v>
      </c>
      <c r="B740">
        <v>5</v>
      </c>
      <c r="C740">
        <v>24.646000000000001</v>
      </c>
      <c r="D740">
        <v>30.844000000000001</v>
      </c>
      <c r="E740">
        <v>74.975999999999999</v>
      </c>
      <c r="F740">
        <v>99.554000000000002</v>
      </c>
      <c r="G740">
        <v>17.864999999999998</v>
      </c>
      <c r="H740">
        <v>50.259</v>
      </c>
      <c r="I740">
        <v>43.332999999999998</v>
      </c>
      <c r="J740">
        <v>20.548999999999999</v>
      </c>
      <c r="K740">
        <v>41.734000000000002</v>
      </c>
      <c r="L740">
        <v>42.841000000000001</v>
      </c>
      <c r="M740">
        <v>36.093000000000004</v>
      </c>
      <c r="N740">
        <v>85.551000000000002</v>
      </c>
      <c r="O740">
        <v>30.821000000000002</v>
      </c>
      <c r="P740">
        <v>47.93</v>
      </c>
      <c r="Q740">
        <v>163.268</v>
      </c>
      <c r="R740">
        <v>34.25</v>
      </c>
      <c r="S740">
        <v>124.988</v>
      </c>
      <c r="T740">
        <v>53.261000000000003</v>
      </c>
      <c r="U740">
        <v>59.610999999999997</v>
      </c>
      <c r="V740">
        <v>64.004999999999995</v>
      </c>
      <c r="W740">
        <v>31.012</v>
      </c>
      <c r="X740">
        <v>42.64</v>
      </c>
      <c r="Y740">
        <v>31.140999999999998</v>
      </c>
      <c r="Z740">
        <v>90.896000000000001</v>
      </c>
      <c r="AA740">
        <v>76.69</v>
      </c>
      <c r="AB740">
        <v>29.596</v>
      </c>
      <c r="AC740">
        <v>54.994</v>
      </c>
      <c r="AD740">
        <v>40.061</v>
      </c>
      <c r="AE740">
        <v>45.893000000000001</v>
      </c>
    </row>
    <row r="741" spans="1:31" x14ac:dyDescent="0.25">
      <c r="A741">
        <v>2090</v>
      </c>
      <c r="B741">
        <v>5</v>
      </c>
      <c r="C741">
        <v>175.715</v>
      </c>
      <c r="D741">
        <v>39.889000000000003</v>
      </c>
      <c r="E741">
        <v>65.171000000000006</v>
      </c>
      <c r="F741">
        <v>53.218000000000004</v>
      </c>
      <c r="G741">
        <v>24.782</v>
      </c>
      <c r="H741">
        <v>37.69</v>
      </c>
      <c r="I741">
        <v>81.91</v>
      </c>
      <c r="J741">
        <v>118.989</v>
      </c>
      <c r="K741">
        <v>37.030999999999999</v>
      </c>
      <c r="L741">
        <v>29.364000000000001</v>
      </c>
      <c r="M741">
        <v>94.52</v>
      </c>
      <c r="N741">
        <v>38.591999999999999</v>
      </c>
      <c r="O741">
        <v>49.734999999999999</v>
      </c>
      <c r="P741">
        <v>39.131999999999998</v>
      </c>
      <c r="Q741">
        <v>60.661000000000001</v>
      </c>
      <c r="R741">
        <v>57.993000000000002</v>
      </c>
      <c r="S741">
        <v>55.743000000000002</v>
      </c>
      <c r="T741">
        <v>62.085999999999999</v>
      </c>
      <c r="U741">
        <v>118.837</v>
      </c>
      <c r="V741">
        <v>22.866</v>
      </c>
      <c r="W741">
        <v>94.037999999999997</v>
      </c>
      <c r="X741">
        <v>77.772000000000006</v>
      </c>
      <c r="Y741">
        <v>43.561</v>
      </c>
      <c r="Z741">
        <v>47.814</v>
      </c>
      <c r="AA741">
        <v>21.576000000000001</v>
      </c>
      <c r="AB741">
        <v>60.225000000000001</v>
      </c>
      <c r="AC741">
        <v>73.266000000000005</v>
      </c>
      <c r="AD741">
        <v>45.677</v>
      </c>
      <c r="AE741">
        <v>152.239</v>
      </c>
    </row>
    <row r="742" spans="1:31" x14ac:dyDescent="0.25">
      <c r="A742">
        <v>2091</v>
      </c>
      <c r="B742">
        <v>5</v>
      </c>
      <c r="C742">
        <v>70.445999999999998</v>
      </c>
      <c r="D742">
        <v>128.714</v>
      </c>
      <c r="E742">
        <v>20.207999999999998</v>
      </c>
      <c r="F742">
        <v>22.562000000000001</v>
      </c>
      <c r="G742">
        <v>28.556000000000001</v>
      </c>
      <c r="H742">
        <v>29.35</v>
      </c>
      <c r="I742">
        <v>20.940999999999999</v>
      </c>
      <c r="J742">
        <v>64.962000000000003</v>
      </c>
      <c r="K742">
        <v>133.876</v>
      </c>
      <c r="L742">
        <v>35.341000000000001</v>
      </c>
      <c r="M742">
        <v>67.069000000000003</v>
      </c>
      <c r="N742">
        <v>27.655000000000001</v>
      </c>
      <c r="O742">
        <v>103.393</v>
      </c>
      <c r="P742">
        <v>40.801000000000002</v>
      </c>
      <c r="Q742">
        <v>42.201000000000001</v>
      </c>
      <c r="R742">
        <v>46.893000000000001</v>
      </c>
      <c r="S742">
        <v>31.081</v>
      </c>
      <c r="T742">
        <v>98.346000000000004</v>
      </c>
      <c r="U742">
        <v>28.553000000000001</v>
      </c>
      <c r="V742">
        <v>126.714</v>
      </c>
      <c r="W742">
        <v>24.634</v>
      </c>
      <c r="X742">
        <v>34.027999999999999</v>
      </c>
      <c r="Y742">
        <v>58.241</v>
      </c>
      <c r="Z742">
        <v>17.117000000000001</v>
      </c>
      <c r="AA742">
        <v>28.21</v>
      </c>
      <c r="AB742">
        <v>27.638999999999999</v>
      </c>
      <c r="AC742">
        <v>37.139000000000003</v>
      </c>
      <c r="AD742">
        <v>50.927</v>
      </c>
      <c r="AE742">
        <v>46.155000000000001</v>
      </c>
    </row>
    <row r="743" spans="1:31" x14ac:dyDescent="0.25">
      <c r="A743">
        <v>2092</v>
      </c>
      <c r="B743">
        <v>5</v>
      </c>
      <c r="C743">
        <v>21.245999999999999</v>
      </c>
      <c r="D743">
        <v>57.113999999999997</v>
      </c>
      <c r="E743">
        <v>33.085999999999999</v>
      </c>
      <c r="F743">
        <v>45.018000000000001</v>
      </c>
      <c r="G743">
        <v>57.185000000000002</v>
      </c>
      <c r="H743">
        <v>89.643000000000001</v>
      </c>
      <c r="I743">
        <v>125.44199999999999</v>
      </c>
      <c r="J743">
        <v>23.116</v>
      </c>
      <c r="K743">
        <v>27.335000000000001</v>
      </c>
      <c r="L743">
        <v>66.117000000000004</v>
      </c>
      <c r="M743">
        <v>46.494999999999997</v>
      </c>
      <c r="N743">
        <v>72.573999999999998</v>
      </c>
      <c r="O743">
        <v>44.636000000000003</v>
      </c>
      <c r="P743">
        <v>47.798000000000002</v>
      </c>
      <c r="Q743">
        <v>18.856000000000002</v>
      </c>
      <c r="R743">
        <v>64.448999999999998</v>
      </c>
      <c r="S743">
        <v>49.17</v>
      </c>
      <c r="T743">
        <v>62.662999999999997</v>
      </c>
      <c r="U743">
        <v>117.994</v>
      </c>
      <c r="V743">
        <v>155.81100000000001</v>
      </c>
      <c r="W743">
        <v>68.138999999999996</v>
      </c>
      <c r="X743">
        <v>16.405999999999999</v>
      </c>
      <c r="Y743">
        <v>38.491</v>
      </c>
      <c r="Z743">
        <v>34.939</v>
      </c>
      <c r="AA743">
        <v>56.548999999999999</v>
      </c>
      <c r="AB743">
        <v>87.082999999999998</v>
      </c>
      <c r="AC743">
        <v>66.884</v>
      </c>
      <c r="AD743">
        <v>28.972999999999999</v>
      </c>
      <c r="AE743">
        <v>47.134</v>
      </c>
    </row>
    <row r="744" spans="1:31" x14ac:dyDescent="0.25">
      <c r="A744">
        <v>2093</v>
      </c>
      <c r="B744">
        <v>5</v>
      </c>
      <c r="C744">
        <v>37.206000000000003</v>
      </c>
      <c r="D744">
        <v>27.425000000000001</v>
      </c>
      <c r="E744">
        <v>40.110999999999997</v>
      </c>
      <c r="F744">
        <v>67.093000000000004</v>
      </c>
      <c r="G744">
        <v>19.263000000000002</v>
      </c>
      <c r="H744">
        <v>23.446000000000002</v>
      </c>
      <c r="I744">
        <v>54.975000000000001</v>
      </c>
      <c r="J744">
        <v>24.414000000000001</v>
      </c>
      <c r="K744">
        <v>142.60599999999999</v>
      </c>
      <c r="L744">
        <v>38.146000000000001</v>
      </c>
      <c r="M744">
        <v>86.061999999999998</v>
      </c>
      <c r="N744">
        <v>47.52</v>
      </c>
      <c r="O744">
        <v>20.576000000000001</v>
      </c>
      <c r="P744">
        <v>37.195999999999998</v>
      </c>
      <c r="Q744">
        <v>39.124000000000002</v>
      </c>
      <c r="R744">
        <v>106.97799999999999</v>
      </c>
      <c r="S744">
        <v>72.632000000000005</v>
      </c>
      <c r="T744">
        <v>134.55600000000001</v>
      </c>
      <c r="U744">
        <v>22.474</v>
      </c>
      <c r="V744">
        <v>69.078999999999994</v>
      </c>
      <c r="W744">
        <v>21.727</v>
      </c>
      <c r="X744">
        <v>52.835999999999999</v>
      </c>
      <c r="Y744">
        <v>48.37</v>
      </c>
      <c r="Z744">
        <v>40.146000000000001</v>
      </c>
      <c r="AA744">
        <v>49.618000000000002</v>
      </c>
      <c r="AB744">
        <v>25.469000000000001</v>
      </c>
      <c r="AC744">
        <v>34.207000000000001</v>
      </c>
      <c r="AD744">
        <v>39.862000000000002</v>
      </c>
      <c r="AE744">
        <v>76.989999999999995</v>
      </c>
    </row>
    <row r="745" spans="1:31" x14ac:dyDescent="0.25">
      <c r="A745">
        <v>2094</v>
      </c>
      <c r="B745">
        <v>5</v>
      </c>
      <c r="C745">
        <v>55.363999999999997</v>
      </c>
      <c r="D745">
        <v>68.489000000000004</v>
      </c>
      <c r="E745">
        <v>50.603000000000002</v>
      </c>
      <c r="F745">
        <v>59.252000000000002</v>
      </c>
      <c r="G745">
        <v>49.905999999999999</v>
      </c>
      <c r="H745">
        <v>115.776</v>
      </c>
      <c r="I745">
        <v>22.542999999999999</v>
      </c>
      <c r="J745">
        <v>21.706</v>
      </c>
      <c r="K745">
        <v>34.206000000000003</v>
      </c>
      <c r="L745">
        <v>14.054</v>
      </c>
      <c r="M745">
        <v>118.657</v>
      </c>
      <c r="N745">
        <v>122.89700000000001</v>
      </c>
      <c r="O745">
        <v>53.011000000000003</v>
      </c>
      <c r="P745">
        <v>83.381</v>
      </c>
      <c r="Q745">
        <v>44.456000000000003</v>
      </c>
      <c r="R745">
        <v>77.921000000000006</v>
      </c>
      <c r="S745">
        <v>43.911999999999999</v>
      </c>
      <c r="T745">
        <v>32.128999999999998</v>
      </c>
      <c r="U745">
        <v>23.99</v>
      </c>
      <c r="V745">
        <v>107.67400000000001</v>
      </c>
      <c r="W745">
        <v>60.311999999999998</v>
      </c>
      <c r="X745">
        <v>48.051000000000002</v>
      </c>
      <c r="Y745">
        <v>34.747999999999998</v>
      </c>
      <c r="Z745">
        <v>30.783999999999999</v>
      </c>
      <c r="AA745">
        <v>29.861999999999998</v>
      </c>
      <c r="AB745">
        <v>52.823999999999998</v>
      </c>
      <c r="AC745">
        <v>53.183999999999997</v>
      </c>
      <c r="AD745">
        <v>75.531000000000006</v>
      </c>
      <c r="AE745">
        <v>25.699000000000002</v>
      </c>
    </row>
    <row r="746" spans="1:31" x14ac:dyDescent="0.25">
      <c r="A746">
        <v>2095</v>
      </c>
      <c r="B746">
        <v>5</v>
      </c>
      <c r="C746">
        <v>22.606999999999999</v>
      </c>
      <c r="D746">
        <v>63.164000000000001</v>
      </c>
      <c r="E746">
        <v>51.05</v>
      </c>
      <c r="F746">
        <v>62.709000000000003</v>
      </c>
      <c r="G746">
        <v>22.077000000000002</v>
      </c>
      <c r="H746">
        <v>151.35499999999999</v>
      </c>
      <c r="I746">
        <v>71.727999999999994</v>
      </c>
      <c r="J746">
        <v>63.304000000000002</v>
      </c>
      <c r="K746">
        <v>173.887</v>
      </c>
      <c r="L746">
        <v>94.228999999999999</v>
      </c>
      <c r="M746">
        <v>42.015000000000001</v>
      </c>
      <c r="N746">
        <v>22.085999999999999</v>
      </c>
      <c r="O746">
        <v>37.081000000000003</v>
      </c>
      <c r="P746">
        <v>42.093000000000004</v>
      </c>
      <c r="Q746">
        <v>119.407</v>
      </c>
      <c r="R746">
        <v>19.984000000000002</v>
      </c>
      <c r="S746">
        <v>20.542999999999999</v>
      </c>
      <c r="T746">
        <v>22.003</v>
      </c>
      <c r="U746">
        <v>69.182000000000002</v>
      </c>
      <c r="V746">
        <v>50.274999999999999</v>
      </c>
      <c r="W746">
        <v>51.488</v>
      </c>
      <c r="X746">
        <v>48.62</v>
      </c>
      <c r="Y746">
        <v>15.111000000000001</v>
      </c>
      <c r="Z746">
        <v>31.655000000000001</v>
      </c>
      <c r="AA746">
        <v>45.938000000000002</v>
      </c>
      <c r="AB746">
        <v>107.877</v>
      </c>
      <c r="AC746">
        <v>41.372999999999998</v>
      </c>
      <c r="AD746">
        <v>146.57599999999999</v>
      </c>
      <c r="AE746">
        <v>154.32300000000001</v>
      </c>
    </row>
    <row r="747" spans="1:31" x14ac:dyDescent="0.25">
      <c r="A747">
        <v>2096</v>
      </c>
      <c r="B747">
        <v>5</v>
      </c>
      <c r="C747">
        <v>23.094999999999999</v>
      </c>
      <c r="D747">
        <v>36.299999999999997</v>
      </c>
      <c r="E747">
        <v>72.953999999999994</v>
      </c>
      <c r="F747">
        <v>24.99</v>
      </c>
      <c r="G747">
        <v>31.303000000000001</v>
      </c>
      <c r="H747">
        <v>129.773</v>
      </c>
      <c r="I747">
        <v>35.701999999999998</v>
      </c>
      <c r="J747">
        <v>44.686</v>
      </c>
      <c r="K747">
        <v>121.949</v>
      </c>
      <c r="L747">
        <v>124.5</v>
      </c>
      <c r="M747">
        <v>48.262</v>
      </c>
      <c r="N747">
        <v>145.21600000000001</v>
      </c>
      <c r="O747">
        <v>62.814999999999998</v>
      </c>
      <c r="P747">
        <v>44.326000000000001</v>
      </c>
      <c r="Q747">
        <v>35.814</v>
      </c>
      <c r="R747">
        <v>69.941999999999993</v>
      </c>
      <c r="S747">
        <v>39.954000000000001</v>
      </c>
      <c r="T747">
        <v>31.251000000000001</v>
      </c>
      <c r="U747">
        <v>46.051000000000002</v>
      </c>
      <c r="V747">
        <v>43.686</v>
      </c>
      <c r="W747">
        <v>59.79</v>
      </c>
      <c r="X747">
        <v>61.951999999999998</v>
      </c>
      <c r="Y747">
        <v>25.635999999999999</v>
      </c>
      <c r="Z747">
        <v>25.288</v>
      </c>
      <c r="AA747">
        <v>65.177999999999997</v>
      </c>
      <c r="AB747">
        <v>37.866</v>
      </c>
      <c r="AC747">
        <v>36.493000000000002</v>
      </c>
      <c r="AD747">
        <v>39.554000000000002</v>
      </c>
      <c r="AE747">
        <v>31.367000000000001</v>
      </c>
    </row>
    <row r="748" spans="1:31" x14ac:dyDescent="0.25">
      <c r="A748">
        <v>2097</v>
      </c>
      <c r="B748">
        <v>5</v>
      </c>
      <c r="C748">
        <v>18.221</v>
      </c>
      <c r="D748">
        <v>87.463999999999999</v>
      </c>
      <c r="E748">
        <v>168.21700000000001</v>
      </c>
      <c r="F748">
        <v>40.662999999999997</v>
      </c>
      <c r="G748">
        <v>32.658000000000001</v>
      </c>
      <c r="H748">
        <v>50.884999999999998</v>
      </c>
      <c r="I748">
        <v>21.702999999999999</v>
      </c>
      <c r="J748">
        <v>27.082000000000001</v>
      </c>
      <c r="K748">
        <v>124.434</v>
      </c>
      <c r="L748">
        <v>26.263999999999999</v>
      </c>
      <c r="M748">
        <v>30.542000000000002</v>
      </c>
      <c r="N748">
        <v>36.146000000000001</v>
      </c>
      <c r="O748">
        <v>38.131</v>
      </c>
      <c r="P748">
        <v>26.155000000000001</v>
      </c>
      <c r="Q748">
        <v>49.087000000000003</v>
      </c>
      <c r="R748">
        <v>46.054000000000002</v>
      </c>
      <c r="S748">
        <v>25.893000000000001</v>
      </c>
      <c r="T748">
        <v>72.733000000000004</v>
      </c>
      <c r="U748">
        <v>36.313000000000002</v>
      </c>
      <c r="V748">
        <v>143.28700000000001</v>
      </c>
      <c r="W748">
        <v>22.113</v>
      </c>
      <c r="X748">
        <v>160.565</v>
      </c>
      <c r="Y748">
        <v>21.617000000000001</v>
      </c>
      <c r="Z748">
        <v>47.386000000000003</v>
      </c>
      <c r="AA748">
        <v>50.554000000000002</v>
      </c>
      <c r="AB748">
        <v>48.465000000000003</v>
      </c>
      <c r="AC748">
        <v>117.658</v>
      </c>
      <c r="AD748">
        <v>45.536000000000001</v>
      </c>
      <c r="AE748">
        <v>22.832999999999998</v>
      </c>
    </row>
    <row r="749" spans="1:31" x14ac:dyDescent="0.25">
      <c r="A749">
        <v>2098</v>
      </c>
      <c r="B749">
        <v>5</v>
      </c>
      <c r="C749">
        <v>24.318000000000001</v>
      </c>
      <c r="D749">
        <v>58.03</v>
      </c>
      <c r="E749">
        <v>42.936</v>
      </c>
      <c r="F749">
        <v>76.123999999999995</v>
      </c>
      <c r="G749">
        <v>160.66</v>
      </c>
      <c r="H749">
        <v>17.399999999999999</v>
      </c>
      <c r="I749">
        <v>51.140999999999998</v>
      </c>
      <c r="J749">
        <v>89.012</v>
      </c>
      <c r="K749">
        <v>21.725999999999999</v>
      </c>
      <c r="L749">
        <v>43.890999999999998</v>
      </c>
      <c r="M749">
        <v>50.621000000000002</v>
      </c>
      <c r="N749">
        <v>40.491</v>
      </c>
      <c r="O749">
        <v>82.376999999999995</v>
      </c>
      <c r="P749">
        <v>59.79</v>
      </c>
      <c r="Q749">
        <v>93.5</v>
      </c>
      <c r="R749">
        <v>46.134</v>
      </c>
      <c r="S749">
        <v>18.198</v>
      </c>
      <c r="T749">
        <v>115.298</v>
      </c>
      <c r="U749">
        <v>31.538</v>
      </c>
      <c r="V749">
        <v>32.546999999999997</v>
      </c>
      <c r="W749">
        <v>37.935000000000002</v>
      </c>
      <c r="X749">
        <v>39.14</v>
      </c>
      <c r="Y749">
        <v>52.277000000000001</v>
      </c>
      <c r="Z749">
        <v>31.945</v>
      </c>
      <c r="AA749">
        <v>14.545999999999999</v>
      </c>
      <c r="AB749">
        <v>37.201000000000001</v>
      </c>
      <c r="AC749">
        <v>45.451999999999998</v>
      </c>
      <c r="AD749">
        <v>159.416</v>
      </c>
      <c r="AE749">
        <v>61.749000000000002</v>
      </c>
    </row>
    <row r="750" spans="1:31" x14ac:dyDescent="0.25">
      <c r="A750">
        <v>2099</v>
      </c>
      <c r="B750">
        <v>5</v>
      </c>
      <c r="C750">
        <v>20.754000000000001</v>
      </c>
      <c r="D750">
        <v>50.570999999999998</v>
      </c>
      <c r="E750">
        <v>19.914999999999999</v>
      </c>
      <c r="F750">
        <v>34.951999999999998</v>
      </c>
      <c r="G750">
        <v>25.466000000000001</v>
      </c>
      <c r="H750">
        <v>62.506</v>
      </c>
      <c r="I750">
        <v>41.564999999999998</v>
      </c>
      <c r="J750">
        <v>33.155999999999999</v>
      </c>
      <c r="K750">
        <v>68.676000000000002</v>
      </c>
      <c r="L750">
        <v>29.379000000000001</v>
      </c>
      <c r="M750">
        <v>51.622</v>
      </c>
      <c r="N750">
        <v>54.771000000000001</v>
      </c>
      <c r="O750">
        <v>76.114999999999995</v>
      </c>
      <c r="P750">
        <v>44.514000000000003</v>
      </c>
      <c r="Q750">
        <v>37.139000000000003</v>
      </c>
      <c r="R750">
        <v>42.56</v>
      </c>
      <c r="S750">
        <v>23.507000000000001</v>
      </c>
      <c r="T750">
        <v>108.431</v>
      </c>
      <c r="U750">
        <v>119.742</v>
      </c>
      <c r="V750">
        <v>23.103000000000002</v>
      </c>
      <c r="W750">
        <v>188.215</v>
      </c>
      <c r="X750">
        <v>19.539000000000001</v>
      </c>
      <c r="Y750">
        <v>28.657</v>
      </c>
      <c r="Z750">
        <v>28.823</v>
      </c>
      <c r="AA750">
        <v>20.234999999999999</v>
      </c>
      <c r="AB750">
        <v>121.35299999999999</v>
      </c>
      <c r="AC750">
        <v>48.787999999999997</v>
      </c>
      <c r="AD750">
        <v>97.459000000000003</v>
      </c>
      <c r="AE750">
        <v>21.731000000000002</v>
      </c>
    </row>
    <row r="751" spans="1:31" x14ac:dyDescent="0.25">
      <c r="A751">
        <v>1950</v>
      </c>
      <c r="B751">
        <v>6</v>
      </c>
      <c r="C751">
        <v>27.009</v>
      </c>
      <c r="D751">
        <v>13.09</v>
      </c>
      <c r="E751">
        <v>27.663</v>
      </c>
      <c r="F751">
        <v>26.657</v>
      </c>
      <c r="G751">
        <v>43.082000000000001</v>
      </c>
      <c r="H751">
        <v>24.198</v>
      </c>
      <c r="I751">
        <v>10.943</v>
      </c>
      <c r="J751">
        <v>21.635000000000002</v>
      </c>
      <c r="K751">
        <v>16.503</v>
      </c>
      <c r="L751">
        <v>36.889000000000003</v>
      </c>
      <c r="M751">
        <v>12.651999999999999</v>
      </c>
      <c r="N751">
        <v>14.301</v>
      </c>
      <c r="O751">
        <v>12.177</v>
      </c>
      <c r="P751">
        <v>36.591999999999999</v>
      </c>
      <c r="Q751">
        <v>15.666</v>
      </c>
      <c r="R751">
        <v>19.452999999999999</v>
      </c>
      <c r="S751">
        <v>37.444000000000003</v>
      </c>
      <c r="T751">
        <v>13.792</v>
      </c>
      <c r="U751">
        <v>176.55199999999999</v>
      </c>
      <c r="V751">
        <v>55.588999999999999</v>
      </c>
      <c r="W751">
        <v>24.077999999999999</v>
      </c>
      <c r="X751">
        <v>14.689</v>
      </c>
      <c r="Y751">
        <v>63.505000000000003</v>
      </c>
      <c r="Z751">
        <v>25.065999999999999</v>
      </c>
      <c r="AA751">
        <v>19.001000000000001</v>
      </c>
      <c r="AB751">
        <v>14.891</v>
      </c>
      <c r="AC751">
        <v>24.219000000000001</v>
      </c>
      <c r="AD751">
        <v>40.137</v>
      </c>
      <c r="AE751">
        <v>24.638000000000002</v>
      </c>
    </row>
    <row r="752" spans="1:31" x14ac:dyDescent="0.25">
      <c r="A752">
        <v>1951</v>
      </c>
      <c r="B752">
        <v>6</v>
      </c>
      <c r="C752">
        <v>27.123999999999999</v>
      </c>
      <c r="D752">
        <v>18.823</v>
      </c>
      <c r="E752">
        <v>17.228999999999999</v>
      </c>
      <c r="F752">
        <v>21.795999999999999</v>
      </c>
      <c r="G752">
        <v>43.23</v>
      </c>
      <c r="H752">
        <v>18.463000000000001</v>
      </c>
      <c r="I752">
        <v>19.268999999999998</v>
      </c>
      <c r="J752">
        <v>21.061</v>
      </c>
      <c r="K752">
        <v>60.024000000000001</v>
      </c>
      <c r="L752">
        <v>11.233000000000001</v>
      </c>
      <c r="M752">
        <v>18.529</v>
      </c>
      <c r="N752">
        <v>31.192</v>
      </c>
      <c r="O752">
        <v>61.768000000000001</v>
      </c>
      <c r="P752">
        <v>20.436</v>
      </c>
      <c r="Q752">
        <v>38.017000000000003</v>
      </c>
      <c r="R752">
        <v>22.146999999999998</v>
      </c>
      <c r="S752">
        <v>20.047000000000001</v>
      </c>
      <c r="T752">
        <v>40.822000000000003</v>
      </c>
      <c r="U752">
        <v>102.93600000000001</v>
      </c>
      <c r="V752">
        <v>25.190999999999999</v>
      </c>
      <c r="W752">
        <v>12.824</v>
      </c>
      <c r="X752">
        <v>37.139000000000003</v>
      </c>
      <c r="Y752">
        <v>30.532</v>
      </c>
      <c r="Z752">
        <v>49.033000000000001</v>
      </c>
      <c r="AA752">
        <v>18.995999999999999</v>
      </c>
      <c r="AB752">
        <v>26.292000000000002</v>
      </c>
      <c r="AC752">
        <v>28.88</v>
      </c>
      <c r="AD752">
        <v>14.534000000000001</v>
      </c>
      <c r="AE752">
        <v>24.556000000000001</v>
      </c>
    </row>
    <row r="753" spans="1:31" x14ac:dyDescent="0.25">
      <c r="A753">
        <v>1952</v>
      </c>
      <c r="B753">
        <v>6</v>
      </c>
      <c r="C753">
        <v>26.640999999999998</v>
      </c>
      <c r="D753">
        <v>25.236999999999998</v>
      </c>
      <c r="E753">
        <v>38.698</v>
      </c>
      <c r="F753">
        <v>31.576000000000001</v>
      </c>
      <c r="G753">
        <v>25.062000000000001</v>
      </c>
      <c r="H753">
        <v>33.140999999999998</v>
      </c>
      <c r="I753">
        <v>19.263000000000002</v>
      </c>
      <c r="J753">
        <v>58.46</v>
      </c>
      <c r="K753">
        <v>22.001999999999999</v>
      </c>
      <c r="L753">
        <v>63.173000000000002</v>
      </c>
      <c r="M753">
        <v>35.121000000000002</v>
      </c>
      <c r="N753">
        <v>23.417999999999999</v>
      </c>
      <c r="O753">
        <v>97.483999999999995</v>
      </c>
      <c r="P753">
        <v>13.83</v>
      </c>
      <c r="Q753">
        <v>13.109</v>
      </c>
      <c r="R753">
        <v>11.885</v>
      </c>
      <c r="S753">
        <v>31.222000000000001</v>
      </c>
      <c r="T753">
        <v>58.725999999999999</v>
      </c>
      <c r="U753">
        <v>34.444000000000003</v>
      </c>
      <c r="V753">
        <v>35.008000000000003</v>
      </c>
      <c r="W753">
        <v>34.134</v>
      </c>
      <c r="X753">
        <v>61.890999999999998</v>
      </c>
      <c r="Y753">
        <v>18.495000000000001</v>
      </c>
      <c r="Z753">
        <v>33.012</v>
      </c>
      <c r="AA753">
        <v>30.562000000000001</v>
      </c>
      <c r="AB753">
        <v>23.722000000000001</v>
      </c>
      <c r="AC753">
        <v>13.398</v>
      </c>
      <c r="AD753">
        <v>16.414000000000001</v>
      </c>
      <c r="AE753">
        <v>37.247999999999998</v>
      </c>
    </row>
    <row r="754" spans="1:31" x14ac:dyDescent="0.25">
      <c r="A754">
        <v>1953</v>
      </c>
      <c r="B754">
        <v>6</v>
      </c>
      <c r="C754">
        <v>44.665999999999997</v>
      </c>
      <c r="D754">
        <v>21.576000000000001</v>
      </c>
      <c r="E754">
        <v>94.453999999999994</v>
      </c>
      <c r="F754">
        <v>23.780999999999999</v>
      </c>
      <c r="G754">
        <v>49.732999999999997</v>
      </c>
      <c r="H754">
        <v>32.340000000000003</v>
      </c>
      <c r="I754">
        <v>65.429000000000002</v>
      </c>
      <c r="J754">
        <v>14.823</v>
      </c>
      <c r="K754">
        <v>17.003</v>
      </c>
      <c r="L754">
        <v>11.282999999999999</v>
      </c>
      <c r="M754">
        <v>94.141000000000005</v>
      </c>
      <c r="N754">
        <v>18.937999999999999</v>
      </c>
      <c r="O754">
        <v>30.062999999999999</v>
      </c>
      <c r="P754">
        <v>31.044</v>
      </c>
      <c r="Q754">
        <v>26.881</v>
      </c>
      <c r="R754">
        <v>24.635000000000002</v>
      </c>
      <c r="S754">
        <v>25.946999999999999</v>
      </c>
      <c r="T754">
        <v>38.613999999999997</v>
      </c>
      <c r="U754">
        <v>18.635000000000002</v>
      </c>
      <c r="V754">
        <v>29.003</v>
      </c>
      <c r="W754">
        <v>42.692</v>
      </c>
      <c r="X754">
        <v>40.906999999999996</v>
      </c>
      <c r="Y754">
        <v>20.785</v>
      </c>
      <c r="Z754">
        <v>13.67</v>
      </c>
      <c r="AA754">
        <v>19.515000000000001</v>
      </c>
      <c r="AB754">
        <v>62.801000000000002</v>
      </c>
      <c r="AC754">
        <v>26.559000000000001</v>
      </c>
      <c r="AD754">
        <v>44.423999999999999</v>
      </c>
      <c r="AE754">
        <v>22.561</v>
      </c>
    </row>
    <row r="755" spans="1:31" x14ac:dyDescent="0.25">
      <c r="A755">
        <v>1954</v>
      </c>
      <c r="B755">
        <v>6</v>
      </c>
      <c r="C755">
        <v>36.103999999999999</v>
      </c>
      <c r="D755">
        <v>70.152000000000001</v>
      </c>
      <c r="E755">
        <v>44.856000000000002</v>
      </c>
      <c r="F755">
        <v>21.184000000000001</v>
      </c>
      <c r="G755">
        <v>27.54</v>
      </c>
      <c r="H755">
        <v>26.356999999999999</v>
      </c>
      <c r="I755">
        <v>37.299999999999997</v>
      </c>
      <c r="J755">
        <v>47.932000000000002</v>
      </c>
      <c r="K755">
        <v>25.827000000000002</v>
      </c>
      <c r="L755">
        <v>75.194999999999993</v>
      </c>
      <c r="M755">
        <v>16.885999999999999</v>
      </c>
      <c r="N755">
        <v>31.79</v>
      </c>
      <c r="O755">
        <v>19.385000000000002</v>
      </c>
      <c r="P755">
        <v>48.929000000000002</v>
      </c>
      <c r="Q755">
        <v>38.21</v>
      </c>
      <c r="R755">
        <v>14.436</v>
      </c>
      <c r="S755">
        <v>23.007000000000001</v>
      </c>
      <c r="T755">
        <v>32.551000000000002</v>
      </c>
      <c r="U755">
        <v>18.132000000000001</v>
      </c>
      <c r="V755">
        <v>50.122</v>
      </c>
      <c r="W755">
        <v>34.151000000000003</v>
      </c>
      <c r="X755">
        <v>27.09</v>
      </c>
      <c r="Y755">
        <v>22.131</v>
      </c>
      <c r="Z755">
        <v>35.503999999999998</v>
      </c>
      <c r="AA755">
        <v>17.488</v>
      </c>
      <c r="AB755">
        <v>36.31</v>
      </c>
      <c r="AC755">
        <v>34.670999999999999</v>
      </c>
      <c r="AD755">
        <v>27.946000000000002</v>
      </c>
      <c r="AE755">
        <v>16.600999999999999</v>
      </c>
    </row>
    <row r="756" spans="1:31" x14ac:dyDescent="0.25">
      <c r="A756">
        <v>1955</v>
      </c>
      <c r="B756">
        <v>6</v>
      </c>
      <c r="C756">
        <v>16.460999999999999</v>
      </c>
      <c r="D756">
        <v>64.159000000000006</v>
      </c>
      <c r="E756">
        <v>24.311</v>
      </c>
      <c r="F756">
        <v>15.401999999999999</v>
      </c>
      <c r="G756">
        <v>20.792000000000002</v>
      </c>
      <c r="H756">
        <v>17.896000000000001</v>
      </c>
      <c r="I756">
        <v>26.931999999999999</v>
      </c>
      <c r="J756">
        <v>34.131999999999998</v>
      </c>
      <c r="K756">
        <v>28.021999999999998</v>
      </c>
      <c r="L756">
        <v>24.218</v>
      </c>
      <c r="M756">
        <v>87.259</v>
      </c>
      <c r="N756">
        <v>28.963999999999999</v>
      </c>
      <c r="O756">
        <v>37.936999999999998</v>
      </c>
      <c r="P756">
        <v>17.835000000000001</v>
      </c>
      <c r="Q756">
        <v>30.594999999999999</v>
      </c>
      <c r="R756">
        <v>21.353000000000002</v>
      </c>
      <c r="S756">
        <v>29.363</v>
      </c>
      <c r="T756">
        <v>26.632000000000001</v>
      </c>
      <c r="U756">
        <v>12.382999999999999</v>
      </c>
      <c r="V756">
        <v>17.61</v>
      </c>
      <c r="W756">
        <v>12.914999999999999</v>
      </c>
      <c r="X756">
        <v>95.704999999999998</v>
      </c>
      <c r="Y756">
        <v>20.718</v>
      </c>
      <c r="Z756">
        <v>23.486999999999998</v>
      </c>
      <c r="AA756">
        <v>63.627000000000002</v>
      </c>
      <c r="AB756">
        <v>18.460999999999999</v>
      </c>
      <c r="AC756">
        <v>29.257999999999999</v>
      </c>
      <c r="AD756">
        <v>36.896999999999998</v>
      </c>
      <c r="AE756">
        <v>22.48</v>
      </c>
    </row>
    <row r="757" spans="1:31" x14ac:dyDescent="0.25">
      <c r="A757">
        <v>1956</v>
      </c>
      <c r="B757">
        <v>6</v>
      </c>
      <c r="C757">
        <v>14.015000000000001</v>
      </c>
      <c r="D757">
        <v>28.684999999999999</v>
      </c>
      <c r="E757">
        <v>16.88</v>
      </c>
      <c r="F757">
        <v>15.829000000000001</v>
      </c>
      <c r="G757">
        <v>25.317</v>
      </c>
      <c r="H757">
        <v>55.460999999999999</v>
      </c>
      <c r="I757">
        <v>33.295000000000002</v>
      </c>
      <c r="J757">
        <v>28.148</v>
      </c>
      <c r="K757">
        <v>72.331000000000003</v>
      </c>
      <c r="L757">
        <v>10.815</v>
      </c>
      <c r="M757">
        <v>53.122999999999998</v>
      </c>
      <c r="N757">
        <v>21.030999999999999</v>
      </c>
      <c r="O757">
        <v>81.382999999999996</v>
      </c>
      <c r="P757">
        <v>47.826000000000001</v>
      </c>
      <c r="Q757">
        <v>11.85</v>
      </c>
      <c r="R757">
        <v>51.048000000000002</v>
      </c>
      <c r="S757">
        <v>39.231999999999999</v>
      </c>
      <c r="T757">
        <v>16.102</v>
      </c>
      <c r="U757">
        <v>21.984000000000002</v>
      </c>
      <c r="V757">
        <v>27.271999999999998</v>
      </c>
      <c r="W757">
        <v>117.16200000000001</v>
      </c>
      <c r="X757">
        <v>32.6</v>
      </c>
      <c r="Y757">
        <v>13.337</v>
      </c>
      <c r="Z757">
        <v>19.545000000000002</v>
      </c>
      <c r="AA757">
        <v>31.78</v>
      </c>
      <c r="AB757">
        <v>133.51599999999999</v>
      </c>
      <c r="AC757">
        <v>14.023</v>
      </c>
      <c r="AD757">
        <v>18.526</v>
      </c>
      <c r="AE757">
        <v>19.603999999999999</v>
      </c>
    </row>
    <row r="758" spans="1:31" x14ac:dyDescent="0.25">
      <c r="A758">
        <v>1957</v>
      </c>
      <c r="B758">
        <v>6</v>
      </c>
      <c r="C758">
        <v>31.783000000000001</v>
      </c>
      <c r="D758">
        <v>36.335000000000001</v>
      </c>
      <c r="E758">
        <v>23.405999999999999</v>
      </c>
      <c r="F758">
        <v>34.423000000000002</v>
      </c>
      <c r="G758">
        <v>39.106000000000002</v>
      </c>
      <c r="H758">
        <v>75.174000000000007</v>
      </c>
      <c r="I758">
        <v>163.91</v>
      </c>
      <c r="J758">
        <v>20.815000000000001</v>
      </c>
      <c r="K758">
        <v>29.315999999999999</v>
      </c>
      <c r="L758">
        <v>46.1</v>
      </c>
      <c r="M758">
        <v>18.713000000000001</v>
      </c>
      <c r="N758">
        <v>60.18</v>
      </c>
      <c r="O758">
        <v>35.865000000000002</v>
      </c>
      <c r="P758">
        <v>35.366999999999997</v>
      </c>
      <c r="Q758">
        <v>28.050999999999998</v>
      </c>
      <c r="R758">
        <v>19.667000000000002</v>
      </c>
      <c r="S758">
        <v>16.692</v>
      </c>
      <c r="T758">
        <v>21.96</v>
      </c>
      <c r="U758">
        <v>37.462000000000003</v>
      </c>
      <c r="V758">
        <v>40.082999999999998</v>
      </c>
      <c r="W758">
        <v>97.796000000000006</v>
      </c>
      <c r="X758">
        <v>27.716999999999999</v>
      </c>
      <c r="Y758">
        <v>20.350999999999999</v>
      </c>
      <c r="Z758">
        <v>88.164000000000001</v>
      </c>
      <c r="AA758">
        <v>42.017000000000003</v>
      </c>
      <c r="AB758">
        <v>53.802999999999997</v>
      </c>
      <c r="AC758">
        <v>69.213999999999999</v>
      </c>
      <c r="AD758">
        <v>30.68</v>
      </c>
      <c r="AE758">
        <v>21.465</v>
      </c>
    </row>
    <row r="759" spans="1:31" x14ac:dyDescent="0.25">
      <c r="A759">
        <v>1958</v>
      </c>
      <c r="B759">
        <v>6</v>
      </c>
      <c r="C759">
        <v>27.027000000000001</v>
      </c>
      <c r="D759">
        <v>16.273</v>
      </c>
      <c r="E759">
        <v>28.646000000000001</v>
      </c>
      <c r="F759">
        <v>39.46</v>
      </c>
      <c r="G759">
        <v>43.613</v>
      </c>
      <c r="H759">
        <v>34.472999999999999</v>
      </c>
      <c r="I759">
        <v>59.826000000000001</v>
      </c>
      <c r="J759">
        <v>14.551</v>
      </c>
      <c r="K759">
        <v>33.515999999999998</v>
      </c>
      <c r="L759">
        <v>17.353000000000002</v>
      </c>
      <c r="M759">
        <v>19.373999999999999</v>
      </c>
      <c r="N759">
        <v>16.751000000000001</v>
      </c>
      <c r="O759">
        <v>23.183</v>
      </c>
      <c r="P759">
        <v>14.441000000000001</v>
      </c>
      <c r="Q759">
        <v>67.03</v>
      </c>
      <c r="R759">
        <v>15.840999999999999</v>
      </c>
      <c r="S759">
        <v>18.986000000000001</v>
      </c>
      <c r="T759">
        <v>17.695</v>
      </c>
      <c r="U759">
        <v>25.285</v>
      </c>
      <c r="V759">
        <v>14.035</v>
      </c>
      <c r="W759">
        <v>37.006999999999998</v>
      </c>
      <c r="X759">
        <v>20.393000000000001</v>
      </c>
      <c r="Y759">
        <v>59.993000000000002</v>
      </c>
      <c r="Z759">
        <v>25.033000000000001</v>
      </c>
      <c r="AA759">
        <v>35.96</v>
      </c>
      <c r="AB759">
        <v>44.113999999999997</v>
      </c>
      <c r="AC759">
        <v>17.273</v>
      </c>
      <c r="AD759">
        <v>18.329000000000001</v>
      </c>
      <c r="AE759">
        <v>26.844999999999999</v>
      </c>
    </row>
    <row r="760" spans="1:31" x14ac:dyDescent="0.25">
      <c r="A760">
        <v>1959</v>
      </c>
      <c r="B760">
        <v>6</v>
      </c>
      <c r="C760">
        <v>41.76</v>
      </c>
      <c r="D760">
        <v>77.846999999999994</v>
      </c>
      <c r="E760">
        <v>48.125</v>
      </c>
      <c r="F760">
        <v>42.533000000000001</v>
      </c>
      <c r="G760">
        <v>20.960999999999999</v>
      </c>
      <c r="H760">
        <v>16.236999999999998</v>
      </c>
      <c r="I760">
        <v>65.837000000000003</v>
      </c>
      <c r="J760">
        <v>15.976000000000001</v>
      </c>
      <c r="K760">
        <v>48.503</v>
      </c>
      <c r="L760">
        <v>26.702999999999999</v>
      </c>
      <c r="M760">
        <v>29.968</v>
      </c>
      <c r="N760">
        <v>48.621000000000002</v>
      </c>
      <c r="O760">
        <v>41.814</v>
      </c>
      <c r="P760">
        <v>19.302</v>
      </c>
      <c r="Q760">
        <v>84.54</v>
      </c>
      <c r="R760">
        <v>16.949000000000002</v>
      </c>
      <c r="S760">
        <v>24.25</v>
      </c>
      <c r="T760">
        <v>20.03</v>
      </c>
      <c r="U760">
        <v>18.027000000000001</v>
      </c>
      <c r="V760">
        <v>35.691000000000003</v>
      </c>
      <c r="W760">
        <v>35.030999999999999</v>
      </c>
      <c r="X760">
        <v>40.191000000000003</v>
      </c>
      <c r="Y760">
        <v>40.173000000000002</v>
      </c>
      <c r="Z760">
        <v>10.724</v>
      </c>
      <c r="AA760">
        <v>15.821</v>
      </c>
      <c r="AB760">
        <v>37.468000000000004</v>
      </c>
      <c r="AC760">
        <v>41.503</v>
      </c>
      <c r="AD760">
        <v>15.743</v>
      </c>
      <c r="AE760">
        <v>29.707999999999998</v>
      </c>
    </row>
    <row r="761" spans="1:31" x14ac:dyDescent="0.25">
      <c r="A761">
        <v>1960</v>
      </c>
      <c r="B761">
        <v>6</v>
      </c>
      <c r="C761">
        <v>15.461</v>
      </c>
      <c r="D761">
        <v>21.350999999999999</v>
      </c>
      <c r="E761">
        <v>19.11</v>
      </c>
      <c r="F761">
        <v>19.48</v>
      </c>
      <c r="G761">
        <v>18.728000000000002</v>
      </c>
      <c r="H761">
        <v>21.352</v>
      </c>
      <c r="I761">
        <v>22.05</v>
      </c>
      <c r="J761">
        <v>25.885999999999999</v>
      </c>
      <c r="K761">
        <v>89.188999999999993</v>
      </c>
      <c r="L761">
        <v>21.061</v>
      </c>
      <c r="M761">
        <v>20.210999999999999</v>
      </c>
      <c r="N761">
        <v>13.3</v>
      </c>
      <c r="O761">
        <v>20.908999999999999</v>
      </c>
      <c r="P761">
        <v>13.785</v>
      </c>
      <c r="Q761">
        <v>47.179000000000002</v>
      </c>
      <c r="R761">
        <v>24.806999999999999</v>
      </c>
      <c r="S761">
        <v>15.118</v>
      </c>
      <c r="T761">
        <v>23.266999999999999</v>
      </c>
      <c r="U761">
        <v>41.920999999999999</v>
      </c>
      <c r="V761">
        <v>20.004000000000001</v>
      </c>
      <c r="W761">
        <v>40.889000000000003</v>
      </c>
      <c r="X761">
        <v>26.58</v>
      </c>
      <c r="Y761">
        <v>35.445</v>
      </c>
      <c r="Z761">
        <v>33.765000000000001</v>
      </c>
      <c r="AA761">
        <v>19.329999999999998</v>
      </c>
      <c r="AB761">
        <v>20.579000000000001</v>
      </c>
      <c r="AC761">
        <v>86.56</v>
      </c>
      <c r="AD761">
        <v>86.218000000000004</v>
      </c>
      <c r="AE761">
        <v>29.783000000000001</v>
      </c>
    </row>
    <row r="762" spans="1:31" x14ac:dyDescent="0.25">
      <c r="A762">
        <v>1961</v>
      </c>
      <c r="B762">
        <v>6</v>
      </c>
      <c r="C762">
        <v>28.434000000000001</v>
      </c>
      <c r="D762">
        <v>19.721</v>
      </c>
      <c r="E762">
        <v>24.395</v>
      </c>
      <c r="F762">
        <v>58.99</v>
      </c>
      <c r="G762">
        <v>59.261000000000003</v>
      </c>
      <c r="H762">
        <v>30.04</v>
      </c>
      <c r="I762">
        <v>27.547000000000001</v>
      </c>
      <c r="J762">
        <v>100.503</v>
      </c>
      <c r="K762">
        <v>18.192</v>
      </c>
      <c r="L762">
        <v>20.463999999999999</v>
      </c>
      <c r="M762">
        <v>36.74</v>
      </c>
      <c r="N762">
        <v>23.946999999999999</v>
      </c>
      <c r="O762">
        <v>30.687000000000001</v>
      </c>
      <c r="P762">
        <v>64.409000000000006</v>
      </c>
      <c r="Q762">
        <v>57.540999999999997</v>
      </c>
      <c r="R762">
        <v>53.156999999999996</v>
      </c>
      <c r="S762">
        <v>24.57</v>
      </c>
      <c r="T762">
        <v>20.696999999999999</v>
      </c>
      <c r="U762">
        <v>23.893999999999998</v>
      </c>
      <c r="V762">
        <v>30.698</v>
      </c>
      <c r="W762">
        <v>38.177999999999997</v>
      </c>
      <c r="X762">
        <v>16.077000000000002</v>
      </c>
      <c r="Y762">
        <v>16.655000000000001</v>
      </c>
      <c r="Z762">
        <v>11.451000000000001</v>
      </c>
      <c r="AA762">
        <v>19.489999999999998</v>
      </c>
      <c r="AB762">
        <v>21.234000000000002</v>
      </c>
      <c r="AC762">
        <v>13.452</v>
      </c>
      <c r="AD762">
        <v>30.469000000000001</v>
      </c>
      <c r="AE762">
        <v>22.95</v>
      </c>
    </row>
    <row r="763" spans="1:31" x14ac:dyDescent="0.25">
      <c r="A763">
        <v>1962</v>
      </c>
      <c r="B763">
        <v>6</v>
      </c>
      <c r="C763">
        <v>56.304000000000002</v>
      </c>
      <c r="D763">
        <v>18.026</v>
      </c>
      <c r="E763">
        <v>23.355</v>
      </c>
      <c r="F763">
        <v>66.13</v>
      </c>
      <c r="G763">
        <v>47.484999999999999</v>
      </c>
      <c r="H763">
        <v>19.332000000000001</v>
      </c>
      <c r="I763">
        <v>25.231999999999999</v>
      </c>
      <c r="J763">
        <v>13.702999999999999</v>
      </c>
      <c r="K763">
        <v>17.068000000000001</v>
      </c>
      <c r="L763">
        <v>24.981000000000002</v>
      </c>
      <c r="M763">
        <v>18.302</v>
      </c>
      <c r="N763">
        <v>54.408999999999999</v>
      </c>
      <c r="O763">
        <v>61.006999999999998</v>
      </c>
      <c r="P763">
        <v>75.091999999999999</v>
      </c>
      <c r="Q763">
        <v>24.111000000000001</v>
      </c>
      <c r="R763">
        <v>34.793999999999997</v>
      </c>
      <c r="S763">
        <v>19.783999999999999</v>
      </c>
      <c r="T763">
        <v>35.027000000000001</v>
      </c>
      <c r="U763">
        <v>29.670999999999999</v>
      </c>
      <c r="V763">
        <v>34.265999999999998</v>
      </c>
      <c r="W763">
        <v>12.231</v>
      </c>
      <c r="X763">
        <v>104.336</v>
      </c>
      <c r="Y763">
        <v>36.880000000000003</v>
      </c>
      <c r="Z763">
        <v>21.462</v>
      </c>
      <c r="AA763">
        <v>60.951000000000001</v>
      </c>
      <c r="AB763">
        <v>39.020000000000003</v>
      </c>
      <c r="AC763">
        <v>28.943999999999999</v>
      </c>
      <c r="AD763">
        <v>19.571999999999999</v>
      </c>
      <c r="AE763">
        <v>16.010999999999999</v>
      </c>
    </row>
    <row r="764" spans="1:31" x14ac:dyDescent="0.25">
      <c r="A764">
        <v>1963</v>
      </c>
      <c r="B764">
        <v>6</v>
      </c>
      <c r="C764">
        <v>52.503999999999998</v>
      </c>
      <c r="D764">
        <v>50.625999999999998</v>
      </c>
      <c r="E764">
        <v>16.515000000000001</v>
      </c>
      <c r="F764">
        <v>31.747</v>
      </c>
      <c r="G764">
        <v>21.846</v>
      </c>
      <c r="H764">
        <v>37.908999999999999</v>
      </c>
      <c r="I764">
        <v>15.35</v>
      </c>
      <c r="J764">
        <v>17.277000000000001</v>
      </c>
      <c r="K764">
        <v>33.244</v>
      </c>
      <c r="L764">
        <v>30.533999999999999</v>
      </c>
      <c r="M764">
        <v>30.085000000000001</v>
      </c>
      <c r="N764">
        <v>35.973999999999997</v>
      </c>
      <c r="O764">
        <v>10.72</v>
      </c>
      <c r="P764">
        <v>16.635999999999999</v>
      </c>
      <c r="Q764">
        <v>27.617999999999999</v>
      </c>
      <c r="R764">
        <v>42.911000000000001</v>
      </c>
      <c r="S764">
        <v>58.317</v>
      </c>
      <c r="T764">
        <v>121.434</v>
      </c>
      <c r="U764">
        <v>21.015999999999998</v>
      </c>
      <c r="V764">
        <v>28.172000000000001</v>
      </c>
      <c r="W764">
        <v>18.402000000000001</v>
      </c>
      <c r="X764">
        <v>60.072000000000003</v>
      </c>
      <c r="Y764">
        <v>72.103999999999999</v>
      </c>
      <c r="Z764">
        <v>44.529000000000003</v>
      </c>
      <c r="AA764">
        <v>20.358000000000001</v>
      </c>
      <c r="AB764">
        <v>87.498999999999995</v>
      </c>
      <c r="AC764">
        <v>39.729999999999997</v>
      </c>
      <c r="AD764">
        <v>46.65</v>
      </c>
      <c r="AE764">
        <v>33.920999999999999</v>
      </c>
    </row>
    <row r="765" spans="1:31" x14ac:dyDescent="0.25">
      <c r="A765">
        <v>1964</v>
      </c>
      <c r="B765">
        <v>6</v>
      </c>
      <c r="C765">
        <v>75.509</v>
      </c>
      <c r="D765">
        <v>43.978000000000002</v>
      </c>
      <c r="E765">
        <v>13.292</v>
      </c>
      <c r="F765">
        <v>29.837</v>
      </c>
      <c r="G765">
        <v>44.152999999999999</v>
      </c>
      <c r="H765">
        <v>28.512</v>
      </c>
      <c r="I765">
        <v>53.066000000000003</v>
      </c>
      <c r="J765">
        <v>36.237000000000002</v>
      </c>
      <c r="K765">
        <v>28.65</v>
      </c>
      <c r="L765">
        <v>34.371000000000002</v>
      </c>
      <c r="M765">
        <v>15.066000000000001</v>
      </c>
      <c r="N765">
        <v>32.292000000000002</v>
      </c>
      <c r="O765">
        <v>43.671999999999997</v>
      </c>
      <c r="P765">
        <v>19.744</v>
      </c>
      <c r="Q765">
        <v>17.111999999999998</v>
      </c>
      <c r="R765">
        <v>19.733000000000001</v>
      </c>
      <c r="S765">
        <v>177.91499999999999</v>
      </c>
      <c r="T765">
        <v>61.082000000000001</v>
      </c>
      <c r="U765">
        <v>25.524000000000001</v>
      </c>
      <c r="V765">
        <v>22.792000000000002</v>
      </c>
      <c r="W765">
        <v>33.130000000000003</v>
      </c>
      <c r="X765">
        <v>38.515000000000001</v>
      </c>
      <c r="Y765">
        <v>88.475999999999999</v>
      </c>
      <c r="Z765">
        <v>62.323</v>
      </c>
      <c r="AA765">
        <v>53.212000000000003</v>
      </c>
      <c r="AB765">
        <v>52.127000000000002</v>
      </c>
      <c r="AC765">
        <v>22.86</v>
      </c>
      <c r="AD765">
        <v>19.93</v>
      </c>
      <c r="AE765">
        <v>37.618000000000002</v>
      </c>
    </row>
    <row r="766" spans="1:31" x14ac:dyDescent="0.25">
      <c r="A766">
        <v>1965</v>
      </c>
      <c r="B766">
        <v>6</v>
      </c>
      <c r="C766">
        <v>24.835999999999999</v>
      </c>
      <c r="D766">
        <v>22.042999999999999</v>
      </c>
      <c r="E766">
        <v>83.716999999999999</v>
      </c>
      <c r="F766">
        <v>35.234999999999999</v>
      </c>
      <c r="G766">
        <v>39.188000000000002</v>
      </c>
      <c r="H766">
        <v>17.856999999999999</v>
      </c>
      <c r="I766">
        <v>33.956000000000003</v>
      </c>
      <c r="J766">
        <v>20.876000000000001</v>
      </c>
      <c r="K766">
        <v>16.643000000000001</v>
      </c>
      <c r="L766">
        <v>69.745999999999995</v>
      </c>
      <c r="M766">
        <v>20.788</v>
      </c>
      <c r="N766">
        <v>28.843</v>
      </c>
      <c r="O766">
        <v>68.572999999999993</v>
      </c>
      <c r="P766">
        <v>29.617000000000001</v>
      </c>
      <c r="Q766">
        <v>14.968999999999999</v>
      </c>
      <c r="R766">
        <v>51.988999999999997</v>
      </c>
      <c r="S766">
        <v>47.454000000000001</v>
      </c>
      <c r="T766">
        <v>42.84</v>
      </c>
      <c r="U766">
        <v>95.022000000000006</v>
      </c>
      <c r="V766">
        <v>50.66</v>
      </c>
      <c r="W766">
        <v>31.061</v>
      </c>
      <c r="X766">
        <v>24.625</v>
      </c>
      <c r="Y766">
        <v>25.797000000000001</v>
      </c>
      <c r="Z766">
        <v>42.87</v>
      </c>
      <c r="AA766">
        <v>36.006999999999998</v>
      </c>
      <c r="AB766">
        <v>17.283999999999999</v>
      </c>
      <c r="AC766">
        <v>45.503999999999998</v>
      </c>
      <c r="AD766">
        <v>32.021999999999998</v>
      </c>
      <c r="AE766">
        <v>18.981999999999999</v>
      </c>
    </row>
    <row r="767" spans="1:31" x14ac:dyDescent="0.25">
      <c r="A767">
        <v>1966</v>
      </c>
      <c r="B767">
        <v>6</v>
      </c>
      <c r="C767">
        <v>26.972999999999999</v>
      </c>
      <c r="D767">
        <v>19.792999999999999</v>
      </c>
      <c r="E767">
        <v>21.550999999999998</v>
      </c>
      <c r="F767">
        <v>26.385000000000002</v>
      </c>
      <c r="G767">
        <v>156.184</v>
      </c>
      <c r="H767">
        <v>67.22</v>
      </c>
      <c r="I767">
        <v>26.451000000000001</v>
      </c>
      <c r="J767">
        <v>35.177999999999997</v>
      </c>
      <c r="K767">
        <v>13.9</v>
      </c>
      <c r="L767">
        <v>15.771000000000001</v>
      </c>
      <c r="M767">
        <v>52.32</v>
      </c>
      <c r="N767">
        <v>17.861999999999998</v>
      </c>
      <c r="O767">
        <v>15.416</v>
      </c>
      <c r="P767">
        <v>30.361000000000001</v>
      </c>
      <c r="Q767">
        <v>67.887</v>
      </c>
      <c r="R767">
        <v>28.584</v>
      </c>
      <c r="S767">
        <v>22.803000000000001</v>
      </c>
      <c r="T767">
        <v>24.745999999999999</v>
      </c>
      <c r="U767">
        <v>52.03</v>
      </c>
      <c r="V767">
        <v>52.463999999999999</v>
      </c>
      <c r="W767">
        <v>26.184000000000001</v>
      </c>
      <c r="X767">
        <v>29.15</v>
      </c>
      <c r="Y767">
        <v>65.585999999999999</v>
      </c>
      <c r="Z767">
        <v>23.742999999999999</v>
      </c>
      <c r="AA767">
        <v>19.018000000000001</v>
      </c>
      <c r="AB767">
        <v>97.233000000000004</v>
      </c>
      <c r="AC767">
        <v>43.875999999999998</v>
      </c>
      <c r="AD767">
        <v>39.232999999999997</v>
      </c>
      <c r="AE767">
        <v>36.018999999999998</v>
      </c>
    </row>
    <row r="768" spans="1:31" x14ac:dyDescent="0.25">
      <c r="A768">
        <v>1967</v>
      </c>
      <c r="B768">
        <v>6</v>
      </c>
      <c r="C768">
        <v>28.050999999999998</v>
      </c>
      <c r="D768">
        <v>15.074</v>
      </c>
      <c r="E768">
        <v>16.763000000000002</v>
      </c>
      <c r="F768">
        <v>19.78</v>
      </c>
      <c r="G768">
        <v>15.965999999999999</v>
      </c>
      <c r="H768">
        <v>73.213999999999999</v>
      </c>
      <c r="I768">
        <v>18.23</v>
      </c>
      <c r="J768">
        <v>54.13</v>
      </c>
      <c r="K768">
        <v>32.604999999999997</v>
      </c>
      <c r="L768">
        <v>25.594999999999999</v>
      </c>
      <c r="M768">
        <v>27.245999999999999</v>
      </c>
      <c r="N768">
        <v>24.22</v>
      </c>
      <c r="O768">
        <v>53.4</v>
      </c>
      <c r="P768">
        <v>20.372</v>
      </c>
      <c r="Q768">
        <v>16.957000000000001</v>
      </c>
      <c r="R768">
        <v>33.427</v>
      </c>
      <c r="S768">
        <v>35.042000000000002</v>
      </c>
      <c r="T768">
        <v>21.481000000000002</v>
      </c>
      <c r="U768">
        <v>47.392000000000003</v>
      </c>
      <c r="V768">
        <v>16.765999999999998</v>
      </c>
      <c r="W768">
        <v>32.796999999999997</v>
      </c>
      <c r="X768">
        <v>36.878999999999998</v>
      </c>
      <c r="Y768">
        <v>50.145000000000003</v>
      </c>
      <c r="Z768">
        <v>28.181000000000001</v>
      </c>
      <c r="AA768">
        <v>17.766999999999999</v>
      </c>
      <c r="AB768">
        <v>13.202999999999999</v>
      </c>
      <c r="AC768">
        <v>37.46</v>
      </c>
      <c r="AD768">
        <v>32.872</v>
      </c>
      <c r="AE768">
        <v>22.547000000000001</v>
      </c>
    </row>
    <row r="769" spans="1:31" x14ac:dyDescent="0.25">
      <c r="A769">
        <v>1968</v>
      </c>
      <c r="B769">
        <v>6</v>
      </c>
      <c r="C769">
        <v>23.763000000000002</v>
      </c>
      <c r="D769">
        <v>23.048999999999999</v>
      </c>
      <c r="E769">
        <v>60.447000000000003</v>
      </c>
      <c r="F769">
        <v>51.459000000000003</v>
      </c>
      <c r="G769">
        <v>30.600999999999999</v>
      </c>
      <c r="H769">
        <v>19.713999999999999</v>
      </c>
      <c r="I769">
        <v>22.199000000000002</v>
      </c>
      <c r="J769">
        <v>21.856999999999999</v>
      </c>
      <c r="K769">
        <v>21.379000000000001</v>
      </c>
      <c r="L769">
        <v>35.118000000000002</v>
      </c>
      <c r="M769">
        <v>28.018000000000001</v>
      </c>
      <c r="N769">
        <v>15.026</v>
      </c>
      <c r="O769">
        <v>111.785</v>
      </c>
      <c r="P769">
        <v>14.09</v>
      </c>
      <c r="Q769">
        <v>27.815000000000001</v>
      </c>
      <c r="R769">
        <v>27.873000000000001</v>
      </c>
      <c r="S769">
        <v>28.673999999999999</v>
      </c>
      <c r="T769">
        <v>27.134</v>
      </c>
      <c r="U769">
        <v>14.319000000000001</v>
      </c>
      <c r="V769">
        <v>40.530999999999999</v>
      </c>
      <c r="W769">
        <v>22.853000000000002</v>
      </c>
      <c r="X769">
        <v>31.59</v>
      </c>
      <c r="Y769">
        <v>50.668999999999997</v>
      </c>
      <c r="Z769">
        <v>28.75</v>
      </c>
      <c r="AA769">
        <v>14.166</v>
      </c>
      <c r="AB769">
        <v>30.106999999999999</v>
      </c>
      <c r="AC769">
        <v>29.242000000000001</v>
      </c>
      <c r="AD769">
        <v>25.193000000000001</v>
      </c>
      <c r="AE769">
        <v>19.614999999999998</v>
      </c>
    </row>
    <row r="770" spans="1:31" x14ac:dyDescent="0.25">
      <c r="A770">
        <v>1969</v>
      </c>
      <c r="B770">
        <v>6</v>
      </c>
      <c r="C770">
        <v>15.294</v>
      </c>
      <c r="D770">
        <v>29.85</v>
      </c>
      <c r="E770">
        <v>15.375</v>
      </c>
      <c r="F770">
        <v>52.156999999999996</v>
      </c>
      <c r="G770">
        <v>33.445</v>
      </c>
      <c r="H770">
        <v>16.73</v>
      </c>
      <c r="I770">
        <v>15.147</v>
      </c>
      <c r="J770">
        <v>17.427</v>
      </c>
      <c r="K770">
        <v>24.693000000000001</v>
      </c>
      <c r="L770">
        <v>37.82</v>
      </c>
      <c r="M770">
        <v>114.04</v>
      </c>
      <c r="N770">
        <v>19.277000000000001</v>
      </c>
      <c r="O770">
        <v>14.48</v>
      </c>
      <c r="P770">
        <v>32.006</v>
      </c>
      <c r="Q770">
        <v>21.736000000000001</v>
      </c>
      <c r="R770">
        <v>40.139000000000003</v>
      </c>
      <c r="S770">
        <v>54.813000000000002</v>
      </c>
      <c r="T770">
        <v>35.091999999999999</v>
      </c>
      <c r="U770">
        <v>22.053000000000001</v>
      </c>
      <c r="V770">
        <v>22.009</v>
      </c>
      <c r="W770">
        <v>46.423999999999999</v>
      </c>
      <c r="X770">
        <v>37.433</v>
      </c>
      <c r="Y770">
        <v>36.817999999999998</v>
      </c>
      <c r="Z770">
        <v>16.469000000000001</v>
      </c>
      <c r="AA770">
        <v>14.723000000000001</v>
      </c>
      <c r="AB770">
        <v>59.738</v>
      </c>
      <c r="AC770">
        <v>39.616999999999997</v>
      </c>
      <c r="AD770">
        <v>16.559999999999999</v>
      </c>
      <c r="AE770">
        <v>21.271000000000001</v>
      </c>
    </row>
    <row r="771" spans="1:31" x14ac:dyDescent="0.25">
      <c r="A771">
        <v>1970</v>
      </c>
      <c r="B771">
        <v>6</v>
      </c>
      <c r="C771">
        <v>30.117999999999999</v>
      </c>
      <c r="D771">
        <v>19.754000000000001</v>
      </c>
      <c r="E771">
        <v>19.614999999999998</v>
      </c>
      <c r="F771">
        <v>25.718</v>
      </c>
      <c r="G771">
        <v>61.203000000000003</v>
      </c>
      <c r="H771">
        <v>15.146000000000001</v>
      </c>
      <c r="I771">
        <v>12.891999999999999</v>
      </c>
      <c r="J771">
        <v>23.044</v>
      </c>
      <c r="K771">
        <v>26.847000000000001</v>
      </c>
      <c r="L771">
        <v>19.082000000000001</v>
      </c>
      <c r="M771">
        <v>37.256</v>
      </c>
      <c r="N771">
        <v>25.262</v>
      </c>
      <c r="O771">
        <v>28.617000000000001</v>
      </c>
      <c r="P771">
        <v>29.765999999999998</v>
      </c>
      <c r="Q771">
        <v>58.098999999999997</v>
      </c>
      <c r="R771">
        <v>25.427</v>
      </c>
      <c r="S771">
        <v>20.858000000000001</v>
      </c>
      <c r="T771">
        <v>12.849</v>
      </c>
      <c r="U771">
        <v>29.472000000000001</v>
      </c>
      <c r="V771">
        <v>63.442</v>
      </c>
      <c r="W771">
        <v>63.781999999999996</v>
      </c>
      <c r="X771">
        <v>23.297999999999998</v>
      </c>
      <c r="Y771">
        <v>35.420999999999999</v>
      </c>
      <c r="Z771">
        <v>55.168999999999997</v>
      </c>
      <c r="AA771">
        <v>56.710999999999999</v>
      </c>
      <c r="AB771">
        <v>17.690000000000001</v>
      </c>
      <c r="AC771">
        <v>37.670999999999999</v>
      </c>
      <c r="AD771">
        <v>28.896999999999998</v>
      </c>
      <c r="AE771">
        <v>13.487</v>
      </c>
    </row>
    <row r="772" spans="1:31" x14ac:dyDescent="0.25">
      <c r="A772">
        <v>1971</v>
      </c>
      <c r="B772">
        <v>6</v>
      </c>
      <c r="C772">
        <v>40.381999999999998</v>
      </c>
      <c r="D772">
        <v>15.984999999999999</v>
      </c>
      <c r="E772">
        <v>21.667999999999999</v>
      </c>
      <c r="F772">
        <v>45.417999999999999</v>
      </c>
      <c r="G772">
        <v>15.345000000000001</v>
      </c>
      <c r="H772">
        <v>43.218000000000004</v>
      </c>
      <c r="I772">
        <v>11.468999999999999</v>
      </c>
      <c r="J772">
        <v>19.276</v>
      </c>
      <c r="K772">
        <v>31.463999999999999</v>
      </c>
      <c r="L772">
        <v>59.018000000000001</v>
      </c>
      <c r="M772">
        <v>13.851000000000001</v>
      </c>
      <c r="N772">
        <v>55.701999999999998</v>
      </c>
      <c r="O772">
        <v>31.228000000000002</v>
      </c>
      <c r="P772">
        <v>31.858000000000001</v>
      </c>
      <c r="Q772">
        <v>65.593000000000004</v>
      </c>
      <c r="R772">
        <v>15.459</v>
      </c>
      <c r="S772">
        <v>14.058</v>
      </c>
      <c r="T772">
        <v>52.551000000000002</v>
      </c>
      <c r="U772">
        <v>24.460999999999999</v>
      </c>
      <c r="V772">
        <v>28.738</v>
      </c>
      <c r="W772">
        <v>22.707999999999998</v>
      </c>
      <c r="X772">
        <v>61.1</v>
      </c>
      <c r="Y772">
        <v>24.661000000000001</v>
      </c>
      <c r="Z772">
        <v>55.866</v>
      </c>
      <c r="AA772">
        <v>42.838999999999999</v>
      </c>
      <c r="AB772">
        <v>14.69</v>
      </c>
      <c r="AC772">
        <v>38.259</v>
      </c>
      <c r="AD772">
        <v>66.631</v>
      </c>
      <c r="AE772">
        <v>24.905000000000001</v>
      </c>
    </row>
    <row r="773" spans="1:31" x14ac:dyDescent="0.25">
      <c r="A773">
        <v>1972</v>
      </c>
      <c r="B773">
        <v>6</v>
      </c>
      <c r="C773">
        <v>85.319000000000003</v>
      </c>
      <c r="D773">
        <v>31.803000000000001</v>
      </c>
      <c r="E773">
        <v>16.457000000000001</v>
      </c>
      <c r="F773">
        <v>50.685000000000002</v>
      </c>
      <c r="G773">
        <v>32.334000000000003</v>
      </c>
      <c r="H773">
        <v>14.523999999999999</v>
      </c>
      <c r="I773">
        <v>33.685000000000002</v>
      </c>
      <c r="J773">
        <v>40.9</v>
      </c>
      <c r="K773">
        <v>22.396000000000001</v>
      </c>
      <c r="L773">
        <v>84.951999999999998</v>
      </c>
      <c r="M773">
        <v>31.532</v>
      </c>
      <c r="N773">
        <v>18.995000000000001</v>
      </c>
      <c r="O773">
        <v>40.055</v>
      </c>
      <c r="P773">
        <v>46.482999999999997</v>
      </c>
      <c r="Q773">
        <v>39.055</v>
      </c>
      <c r="R773">
        <v>51.389000000000003</v>
      </c>
      <c r="S773">
        <v>27.559000000000001</v>
      </c>
      <c r="T773">
        <v>28.215</v>
      </c>
      <c r="U773">
        <v>59.643999999999998</v>
      </c>
      <c r="V773">
        <v>19.931999999999999</v>
      </c>
      <c r="W773">
        <v>50.253999999999998</v>
      </c>
      <c r="X773">
        <v>53.244999999999997</v>
      </c>
      <c r="Y773">
        <v>21.978999999999999</v>
      </c>
      <c r="Z773">
        <v>17.981999999999999</v>
      </c>
      <c r="AA773">
        <v>21.187000000000001</v>
      </c>
      <c r="AB773">
        <v>34.305999999999997</v>
      </c>
      <c r="AC773">
        <v>23.972000000000001</v>
      </c>
      <c r="AD773">
        <v>16.777999999999999</v>
      </c>
      <c r="AE773">
        <v>25.378</v>
      </c>
    </row>
    <row r="774" spans="1:31" x14ac:dyDescent="0.25">
      <c r="A774">
        <v>1973</v>
      </c>
      <c r="B774">
        <v>6</v>
      </c>
      <c r="C774">
        <v>20.071000000000002</v>
      </c>
      <c r="D774">
        <v>23.940999999999999</v>
      </c>
      <c r="E774">
        <v>20.384</v>
      </c>
      <c r="F774">
        <v>16.318999999999999</v>
      </c>
      <c r="G774">
        <v>11.872999999999999</v>
      </c>
      <c r="H774">
        <v>89.444999999999993</v>
      </c>
      <c r="I774">
        <v>25.123999999999999</v>
      </c>
      <c r="J774">
        <v>50.412999999999997</v>
      </c>
      <c r="K774">
        <v>21.957999999999998</v>
      </c>
      <c r="L774">
        <v>17.236000000000001</v>
      </c>
      <c r="M774">
        <v>26.446000000000002</v>
      </c>
      <c r="N774">
        <v>24.695</v>
      </c>
      <c r="O774">
        <v>17.771000000000001</v>
      </c>
      <c r="P774">
        <v>20.57</v>
      </c>
      <c r="Q774">
        <v>38.145000000000003</v>
      </c>
      <c r="R774">
        <v>20.11</v>
      </c>
      <c r="S774">
        <v>21.628</v>
      </c>
      <c r="T774">
        <v>34.366</v>
      </c>
      <c r="U774">
        <v>14.715</v>
      </c>
      <c r="V774">
        <v>37.524000000000001</v>
      </c>
      <c r="W774">
        <v>24.989000000000001</v>
      </c>
      <c r="X774">
        <v>23.082000000000001</v>
      </c>
      <c r="Y774">
        <v>26.079000000000001</v>
      </c>
      <c r="Z774">
        <v>30.091999999999999</v>
      </c>
      <c r="AA774">
        <v>19.141999999999999</v>
      </c>
      <c r="AB774">
        <v>31.175000000000001</v>
      </c>
      <c r="AC774">
        <v>13.875</v>
      </c>
      <c r="AD774">
        <v>48.338999999999999</v>
      </c>
      <c r="AE774">
        <v>44.755000000000003</v>
      </c>
    </row>
    <row r="775" spans="1:31" x14ac:dyDescent="0.25">
      <c r="A775">
        <v>1974</v>
      </c>
      <c r="B775">
        <v>6</v>
      </c>
      <c r="C775">
        <v>34.834000000000003</v>
      </c>
      <c r="D775">
        <v>55.505000000000003</v>
      </c>
      <c r="E775">
        <v>17.274000000000001</v>
      </c>
      <c r="F775">
        <v>50.795000000000002</v>
      </c>
      <c r="G775">
        <v>19.974</v>
      </c>
      <c r="H775">
        <v>17.507000000000001</v>
      </c>
      <c r="I775">
        <v>26.295999999999999</v>
      </c>
      <c r="J775">
        <v>83.346000000000004</v>
      </c>
      <c r="K775">
        <v>13.206</v>
      </c>
      <c r="L775">
        <v>20.074999999999999</v>
      </c>
      <c r="M775">
        <v>20.521999999999998</v>
      </c>
      <c r="N775">
        <v>21.015000000000001</v>
      </c>
      <c r="O775">
        <v>20.823</v>
      </c>
      <c r="P775">
        <v>19.408000000000001</v>
      </c>
      <c r="Q775">
        <v>33.783000000000001</v>
      </c>
      <c r="R775">
        <v>14.034000000000001</v>
      </c>
      <c r="S775">
        <v>24.632000000000001</v>
      </c>
      <c r="T775">
        <v>27.861999999999998</v>
      </c>
      <c r="U775">
        <v>20.283999999999999</v>
      </c>
      <c r="V775">
        <v>32.676000000000002</v>
      </c>
      <c r="W775">
        <v>21.132999999999999</v>
      </c>
      <c r="X775">
        <v>17.052</v>
      </c>
      <c r="Y775">
        <v>49.417000000000002</v>
      </c>
      <c r="Z775">
        <v>91.472999999999999</v>
      </c>
      <c r="AA775">
        <v>32.685000000000002</v>
      </c>
      <c r="AB775">
        <v>87.603999999999999</v>
      </c>
      <c r="AC775">
        <v>23.539000000000001</v>
      </c>
      <c r="AD775">
        <v>19.478999999999999</v>
      </c>
      <c r="AE775">
        <v>16.545999999999999</v>
      </c>
    </row>
    <row r="776" spans="1:31" x14ac:dyDescent="0.25">
      <c r="A776">
        <v>1975</v>
      </c>
      <c r="B776">
        <v>6</v>
      </c>
      <c r="C776">
        <v>28.359000000000002</v>
      </c>
      <c r="D776">
        <v>62.003</v>
      </c>
      <c r="E776">
        <v>25.974</v>
      </c>
      <c r="F776">
        <v>11.571999999999999</v>
      </c>
      <c r="G776">
        <v>13.884</v>
      </c>
      <c r="H776">
        <v>39.21</v>
      </c>
      <c r="I776">
        <v>39.273000000000003</v>
      </c>
      <c r="J776">
        <v>26.78</v>
      </c>
      <c r="K776">
        <v>32.787999999999997</v>
      </c>
      <c r="L776">
        <v>65.540999999999997</v>
      </c>
      <c r="M776">
        <v>38.408000000000001</v>
      </c>
      <c r="N776">
        <v>15.417</v>
      </c>
      <c r="O776">
        <v>26.370999999999999</v>
      </c>
      <c r="P776">
        <v>76.251999999999995</v>
      </c>
      <c r="Q776">
        <v>47.067</v>
      </c>
      <c r="R776">
        <v>14.698</v>
      </c>
      <c r="S776">
        <v>87.472999999999999</v>
      </c>
      <c r="T776">
        <v>25.588000000000001</v>
      </c>
      <c r="U776">
        <v>20.305</v>
      </c>
      <c r="V776">
        <v>51.683999999999997</v>
      </c>
      <c r="W776">
        <v>13.683999999999999</v>
      </c>
      <c r="X776">
        <v>59.353000000000002</v>
      </c>
      <c r="Y776">
        <v>75.86</v>
      </c>
      <c r="Z776">
        <v>44.412999999999997</v>
      </c>
      <c r="AA776">
        <v>28.709</v>
      </c>
      <c r="AB776">
        <v>21.562999999999999</v>
      </c>
      <c r="AC776">
        <v>22.433</v>
      </c>
      <c r="AD776">
        <v>92.111000000000004</v>
      </c>
      <c r="AE776">
        <v>20.937999999999999</v>
      </c>
    </row>
    <row r="777" spans="1:31" x14ac:dyDescent="0.25">
      <c r="A777">
        <v>1976</v>
      </c>
      <c r="B777">
        <v>6</v>
      </c>
      <c r="C777">
        <v>56.444000000000003</v>
      </c>
      <c r="D777">
        <v>42.063000000000002</v>
      </c>
      <c r="E777">
        <v>18.684000000000001</v>
      </c>
      <c r="F777">
        <v>21.457000000000001</v>
      </c>
      <c r="G777">
        <v>12.818</v>
      </c>
      <c r="H777">
        <v>38.927</v>
      </c>
      <c r="I777">
        <v>66.430000000000007</v>
      </c>
      <c r="J777">
        <v>63.795999999999999</v>
      </c>
      <c r="K777">
        <v>27.318999999999999</v>
      </c>
      <c r="L777">
        <v>16.012</v>
      </c>
      <c r="M777">
        <v>22.106000000000002</v>
      </c>
      <c r="N777">
        <v>12.961</v>
      </c>
      <c r="O777">
        <v>26.875</v>
      </c>
      <c r="P777">
        <v>39.368000000000002</v>
      </c>
      <c r="Q777">
        <v>18.893000000000001</v>
      </c>
      <c r="R777">
        <v>70.474000000000004</v>
      </c>
      <c r="S777">
        <v>48.887999999999998</v>
      </c>
      <c r="T777">
        <v>30.771000000000001</v>
      </c>
      <c r="U777">
        <v>40.186</v>
      </c>
      <c r="V777">
        <v>32.768000000000001</v>
      </c>
      <c r="W777">
        <v>19.849</v>
      </c>
      <c r="X777">
        <v>14.984999999999999</v>
      </c>
      <c r="Y777">
        <v>128.51599999999999</v>
      </c>
      <c r="Z777">
        <v>68.497</v>
      </c>
      <c r="AA777">
        <v>69.942999999999998</v>
      </c>
      <c r="AB777">
        <v>88.436000000000007</v>
      </c>
      <c r="AC777">
        <v>38.756999999999998</v>
      </c>
      <c r="AD777">
        <v>33.601999999999997</v>
      </c>
      <c r="AE777">
        <v>32.576000000000001</v>
      </c>
    </row>
    <row r="778" spans="1:31" x14ac:dyDescent="0.25">
      <c r="A778">
        <v>1977</v>
      </c>
      <c r="B778">
        <v>6</v>
      </c>
      <c r="C778">
        <v>45.475999999999999</v>
      </c>
      <c r="D778">
        <v>35.770000000000003</v>
      </c>
      <c r="E778">
        <v>26.172999999999998</v>
      </c>
      <c r="F778">
        <v>40.585999999999999</v>
      </c>
      <c r="G778">
        <v>18.631</v>
      </c>
      <c r="H778">
        <v>28.611999999999998</v>
      </c>
      <c r="I778">
        <v>50.107999999999997</v>
      </c>
      <c r="J778">
        <v>24.152999999999999</v>
      </c>
      <c r="K778">
        <v>13.353</v>
      </c>
      <c r="L778">
        <v>29.49</v>
      </c>
      <c r="M778">
        <v>81.965999999999994</v>
      </c>
      <c r="N778">
        <v>18.341999999999999</v>
      </c>
      <c r="O778">
        <v>29.645</v>
      </c>
      <c r="P778">
        <v>56.831000000000003</v>
      </c>
      <c r="Q778">
        <v>64.406999999999996</v>
      </c>
      <c r="R778">
        <v>27.2</v>
      </c>
      <c r="S778">
        <v>19.032</v>
      </c>
      <c r="T778">
        <v>35.478000000000002</v>
      </c>
      <c r="U778">
        <v>18.594999999999999</v>
      </c>
      <c r="V778">
        <v>17.196999999999999</v>
      </c>
      <c r="W778">
        <v>15.771000000000001</v>
      </c>
      <c r="X778">
        <v>31.483000000000001</v>
      </c>
      <c r="Y778">
        <v>12.567</v>
      </c>
      <c r="Z778">
        <v>24.082999999999998</v>
      </c>
      <c r="AA778">
        <v>33.988</v>
      </c>
      <c r="AB778">
        <v>19.108000000000001</v>
      </c>
      <c r="AC778">
        <v>19.882000000000001</v>
      </c>
      <c r="AD778">
        <v>27.026</v>
      </c>
      <c r="AE778">
        <v>34.567</v>
      </c>
    </row>
    <row r="779" spans="1:31" x14ac:dyDescent="0.25">
      <c r="A779">
        <v>1978</v>
      </c>
      <c r="B779">
        <v>6</v>
      </c>
      <c r="C779">
        <v>13.138999999999999</v>
      </c>
      <c r="D779">
        <v>14.874000000000001</v>
      </c>
      <c r="E779">
        <v>21.257999999999999</v>
      </c>
      <c r="F779">
        <v>22.745000000000001</v>
      </c>
      <c r="G779">
        <v>18.134</v>
      </c>
      <c r="H779">
        <v>32.619</v>
      </c>
      <c r="I779">
        <v>13.87</v>
      </c>
      <c r="J779">
        <v>31.882999999999999</v>
      </c>
      <c r="K779">
        <v>41.625999999999998</v>
      </c>
      <c r="L779">
        <v>24.661999999999999</v>
      </c>
      <c r="M779">
        <v>18.433</v>
      </c>
      <c r="N779">
        <v>77.927999999999997</v>
      </c>
      <c r="O779">
        <v>64.224999999999994</v>
      </c>
      <c r="P779">
        <v>45.781999999999996</v>
      </c>
      <c r="Q779">
        <v>22.556999999999999</v>
      </c>
      <c r="R779">
        <v>57.529000000000003</v>
      </c>
      <c r="S779">
        <v>28.073</v>
      </c>
      <c r="T779">
        <v>64.14</v>
      </c>
      <c r="U779">
        <v>40.927</v>
      </c>
      <c r="V779">
        <v>22.074000000000002</v>
      </c>
      <c r="W779">
        <v>33.637999999999998</v>
      </c>
      <c r="X779">
        <v>25.85</v>
      </c>
      <c r="Y779">
        <v>21.294</v>
      </c>
      <c r="Z779">
        <v>17.77</v>
      </c>
      <c r="AA779">
        <v>14.534000000000001</v>
      </c>
      <c r="AB779">
        <v>20.332000000000001</v>
      </c>
      <c r="AC779">
        <v>28.556000000000001</v>
      </c>
      <c r="AD779">
        <v>15.06</v>
      </c>
      <c r="AE779">
        <v>34.341999999999999</v>
      </c>
    </row>
    <row r="780" spans="1:31" x14ac:dyDescent="0.25">
      <c r="A780">
        <v>1979</v>
      </c>
      <c r="B780">
        <v>6</v>
      </c>
      <c r="C780">
        <v>35.738999999999997</v>
      </c>
      <c r="D780">
        <v>39.505000000000003</v>
      </c>
      <c r="E780">
        <v>22.998999999999999</v>
      </c>
      <c r="F780">
        <v>39.095999999999997</v>
      </c>
      <c r="G780">
        <v>68.84</v>
      </c>
      <c r="H780">
        <v>43.121000000000002</v>
      </c>
      <c r="I780">
        <v>38.643999999999998</v>
      </c>
      <c r="J780">
        <v>15.086</v>
      </c>
      <c r="K780">
        <v>35.049999999999997</v>
      </c>
      <c r="L780">
        <v>21.222000000000001</v>
      </c>
      <c r="M780">
        <v>50.976999999999997</v>
      </c>
      <c r="N780">
        <v>37.25</v>
      </c>
      <c r="O780">
        <v>19.434999999999999</v>
      </c>
      <c r="P780">
        <v>38.71</v>
      </c>
      <c r="Q780">
        <v>48.018999999999998</v>
      </c>
      <c r="R780">
        <v>19.067</v>
      </c>
      <c r="S780">
        <v>21.725999999999999</v>
      </c>
      <c r="T780">
        <v>21.715</v>
      </c>
      <c r="U780">
        <v>20.684999999999999</v>
      </c>
      <c r="V780">
        <v>39.731999999999999</v>
      </c>
      <c r="W780">
        <v>13.442</v>
      </c>
      <c r="X780">
        <v>26.783000000000001</v>
      </c>
      <c r="Y780">
        <v>10.65</v>
      </c>
      <c r="Z780">
        <v>29.888999999999999</v>
      </c>
      <c r="AA780">
        <v>18.544</v>
      </c>
      <c r="AB780">
        <v>29.341999999999999</v>
      </c>
      <c r="AC780">
        <v>31.512</v>
      </c>
      <c r="AD780">
        <v>18.643000000000001</v>
      </c>
      <c r="AE780">
        <v>56.146000000000001</v>
      </c>
    </row>
    <row r="781" spans="1:31" x14ac:dyDescent="0.25">
      <c r="A781">
        <v>1980</v>
      </c>
      <c r="B781">
        <v>6</v>
      </c>
      <c r="C781">
        <v>23.486999999999998</v>
      </c>
      <c r="D781">
        <v>14.03</v>
      </c>
      <c r="E781">
        <v>29.032</v>
      </c>
      <c r="F781">
        <v>12.247</v>
      </c>
      <c r="G781">
        <v>16.984000000000002</v>
      </c>
      <c r="H781">
        <v>27.257000000000001</v>
      </c>
      <c r="I781">
        <v>42.109000000000002</v>
      </c>
      <c r="J781">
        <v>27.800999999999998</v>
      </c>
      <c r="K781">
        <v>15.974</v>
      </c>
      <c r="L781">
        <v>18.780999999999999</v>
      </c>
      <c r="M781">
        <v>17.378</v>
      </c>
      <c r="N781">
        <v>71.518000000000001</v>
      </c>
      <c r="O781">
        <v>14.702</v>
      </c>
      <c r="P781">
        <v>29.93</v>
      </c>
      <c r="Q781">
        <v>39.24</v>
      </c>
      <c r="R781">
        <v>15.952999999999999</v>
      </c>
      <c r="S781">
        <v>25.646000000000001</v>
      </c>
      <c r="T781">
        <v>33.223999999999997</v>
      </c>
      <c r="U781">
        <v>17.411000000000001</v>
      </c>
      <c r="V781">
        <v>24.03</v>
      </c>
      <c r="W781">
        <v>20.692</v>
      </c>
      <c r="X781">
        <v>81.492999999999995</v>
      </c>
      <c r="Y781">
        <v>14.68</v>
      </c>
      <c r="Z781">
        <v>23.667999999999999</v>
      </c>
      <c r="AA781">
        <v>172.874</v>
      </c>
      <c r="AB781">
        <v>22.658000000000001</v>
      </c>
      <c r="AC781">
        <v>14.627000000000001</v>
      </c>
      <c r="AD781">
        <v>27.088999999999999</v>
      </c>
      <c r="AE781">
        <v>23.361000000000001</v>
      </c>
    </row>
    <row r="782" spans="1:31" x14ac:dyDescent="0.25">
      <c r="A782">
        <v>1981</v>
      </c>
      <c r="B782">
        <v>6</v>
      </c>
      <c r="C782">
        <v>11.518000000000001</v>
      </c>
      <c r="D782">
        <v>14.375999999999999</v>
      </c>
      <c r="E782">
        <v>22.010999999999999</v>
      </c>
      <c r="F782">
        <v>24.559000000000001</v>
      </c>
      <c r="G782">
        <v>59.017000000000003</v>
      </c>
      <c r="H782">
        <v>18.757000000000001</v>
      </c>
      <c r="I782">
        <v>54.597000000000001</v>
      </c>
      <c r="J782">
        <v>20.855</v>
      </c>
      <c r="K782">
        <v>19.866</v>
      </c>
      <c r="L782">
        <v>16.798999999999999</v>
      </c>
      <c r="M782">
        <v>25.395</v>
      </c>
      <c r="N782">
        <v>109.68600000000001</v>
      </c>
      <c r="O782">
        <v>22.44</v>
      </c>
      <c r="P782">
        <v>75.137</v>
      </c>
      <c r="Q782">
        <v>24.606999999999999</v>
      </c>
      <c r="R782">
        <v>38.590000000000003</v>
      </c>
      <c r="S782">
        <v>24.173999999999999</v>
      </c>
      <c r="T782">
        <v>22.978000000000002</v>
      </c>
      <c r="U782">
        <v>19.844999999999999</v>
      </c>
      <c r="V782">
        <v>111.083</v>
      </c>
      <c r="W782">
        <v>34.119999999999997</v>
      </c>
      <c r="X782">
        <v>15.112</v>
      </c>
      <c r="Y782">
        <v>24.986999999999998</v>
      </c>
      <c r="Z782">
        <v>20.422999999999998</v>
      </c>
      <c r="AA782">
        <v>23.375</v>
      </c>
      <c r="AB782">
        <v>21.413</v>
      </c>
      <c r="AC782">
        <v>60.784999999999997</v>
      </c>
      <c r="AD782">
        <v>29.13</v>
      </c>
      <c r="AE782">
        <v>14.593999999999999</v>
      </c>
    </row>
    <row r="783" spans="1:31" x14ac:dyDescent="0.25">
      <c r="A783">
        <v>1982</v>
      </c>
      <c r="B783">
        <v>6</v>
      </c>
      <c r="C783">
        <v>26.957999999999998</v>
      </c>
      <c r="D783">
        <v>26.736000000000001</v>
      </c>
      <c r="E783">
        <v>28.3</v>
      </c>
      <c r="F783">
        <v>20.573</v>
      </c>
      <c r="G783">
        <v>35.57</v>
      </c>
      <c r="H783">
        <v>20.55</v>
      </c>
      <c r="I783">
        <v>26.268000000000001</v>
      </c>
      <c r="J783">
        <v>21.472999999999999</v>
      </c>
      <c r="K783">
        <v>27.244</v>
      </c>
      <c r="L783">
        <v>32.722999999999999</v>
      </c>
      <c r="M783">
        <v>38.667999999999999</v>
      </c>
      <c r="N783">
        <v>27.201000000000001</v>
      </c>
      <c r="O783">
        <v>27.381</v>
      </c>
      <c r="P783">
        <v>36.917999999999999</v>
      </c>
      <c r="Q783">
        <v>14.289</v>
      </c>
      <c r="R783">
        <v>25.004999999999999</v>
      </c>
      <c r="S783">
        <v>72.069999999999993</v>
      </c>
      <c r="T783">
        <v>23.428999999999998</v>
      </c>
      <c r="U783">
        <v>23.42</v>
      </c>
      <c r="V783">
        <v>24.637</v>
      </c>
      <c r="W783">
        <v>36.179000000000002</v>
      </c>
      <c r="X783">
        <v>36.851999999999997</v>
      </c>
      <c r="Y783">
        <v>33.311</v>
      </c>
      <c r="Z783">
        <v>30.016999999999999</v>
      </c>
      <c r="AA783">
        <v>16.25</v>
      </c>
      <c r="AB783">
        <v>22.39</v>
      </c>
      <c r="AC783">
        <v>39.856999999999999</v>
      </c>
      <c r="AD783">
        <v>14.090999999999999</v>
      </c>
      <c r="AE783">
        <v>50.027999999999999</v>
      </c>
    </row>
    <row r="784" spans="1:31" x14ac:dyDescent="0.25">
      <c r="A784">
        <v>1983</v>
      </c>
      <c r="B784">
        <v>6</v>
      </c>
      <c r="C784">
        <v>22.766999999999999</v>
      </c>
      <c r="D784">
        <v>34.75</v>
      </c>
      <c r="E784">
        <v>49.47</v>
      </c>
      <c r="F784">
        <v>30.081</v>
      </c>
      <c r="G784">
        <v>34.704999999999998</v>
      </c>
      <c r="H784">
        <v>19.309999999999999</v>
      </c>
      <c r="I784">
        <v>41.94</v>
      </c>
      <c r="J784">
        <v>53.156999999999996</v>
      </c>
      <c r="K784">
        <v>25.158999999999999</v>
      </c>
      <c r="L784">
        <v>32.098999999999997</v>
      </c>
      <c r="M784">
        <v>14.188000000000001</v>
      </c>
      <c r="N784">
        <v>23.547000000000001</v>
      </c>
      <c r="O784">
        <v>27.146000000000001</v>
      </c>
      <c r="P784">
        <v>20.864999999999998</v>
      </c>
      <c r="Q784">
        <v>59.658999999999999</v>
      </c>
      <c r="R784">
        <v>35.829000000000001</v>
      </c>
      <c r="S784">
        <v>72.989000000000004</v>
      </c>
      <c r="T784">
        <v>65.614999999999995</v>
      </c>
      <c r="U784">
        <v>14.747</v>
      </c>
      <c r="V784">
        <v>23.969000000000001</v>
      </c>
      <c r="W784">
        <v>33.188000000000002</v>
      </c>
      <c r="X784">
        <v>29.341000000000001</v>
      </c>
      <c r="Y784">
        <v>39.116999999999997</v>
      </c>
      <c r="Z784">
        <v>14.013</v>
      </c>
      <c r="AA784">
        <v>22.606999999999999</v>
      </c>
      <c r="AB784">
        <v>29.945</v>
      </c>
      <c r="AC784">
        <v>44.734000000000002</v>
      </c>
      <c r="AD784">
        <v>48.820999999999998</v>
      </c>
      <c r="AE784">
        <v>53.32</v>
      </c>
    </row>
    <row r="785" spans="1:31" x14ac:dyDescent="0.25">
      <c r="A785">
        <v>1984</v>
      </c>
      <c r="B785">
        <v>6</v>
      </c>
      <c r="C785">
        <v>15.737</v>
      </c>
      <c r="D785">
        <v>40.296999999999997</v>
      </c>
      <c r="E785">
        <v>34.793999999999997</v>
      </c>
      <c r="F785">
        <v>24.609000000000002</v>
      </c>
      <c r="G785">
        <v>21.907</v>
      </c>
      <c r="H785">
        <v>13.202999999999999</v>
      </c>
      <c r="I785">
        <v>58.606000000000002</v>
      </c>
      <c r="J785">
        <v>30.004999999999999</v>
      </c>
      <c r="K785">
        <v>18.003</v>
      </c>
      <c r="L785">
        <v>29.414000000000001</v>
      </c>
      <c r="M785">
        <v>19.364000000000001</v>
      </c>
      <c r="N785">
        <v>19.811</v>
      </c>
      <c r="O785">
        <v>20.388999999999999</v>
      </c>
      <c r="P785">
        <v>50.122999999999998</v>
      </c>
      <c r="Q785">
        <v>32.655000000000001</v>
      </c>
      <c r="R785">
        <v>29.526</v>
      </c>
      <c r="S785">
        <v>26.968</v>
      </c>
      <c r="T785">
        <v>42.786000000000001</v>
      </c>
      <c r="U785">
        <v>29.893000000000001</v>
      </c>
      <c r="V785">
        <v>26.17</v>
      </c>
      <c r="W785">
        <v>51.009</v>
      </c>
      <c r="X785">
        <v>32.283000000000001</v>
      </c>
      <c r="Y785">
        <v>21.834</v>
      </c>
      <c r="Z785">
        <v>40.585000000000001</v>
      </c>
      <c r="AA785">
        <v>43.543999999999997</v>
      </c>
      <c r="AB785">
        <v>26.312000000000001</v>
      </c>
      <c r="AC785">
        <v>15.695</v>
      </c>
      <c r="AD785">
        <v>48.853999999999999</v>
      </c>
      <c r="AE785">
        <v>25.853999999999999</v>
      </c>
    </row>
    <row r="786" spans="1:31" x14ac:dyDescent="0.25">
      <c r="A786">
        <v>1985</v>
      </c>
      <c r="B786">
        <v>6</v>
      </c>
      <c r="C786">
        <v>37.448</v>
      </c>
      <c r="D786">
        <v>63.343000000000004</v>
      </c>
      <c r="E786">
        <v>26.963999999999999</v>
      </c>
      <c r="F786">
        <v>35.502000000000002</v>
      </c>
      <c r="G786">
        <v>37.893999999999998</v>
      </c>
      <c r="H786">
        <v>13.452999999999999</v>
      </c>
      <c r="I786">
        <v>27.030999999999999</v>
      </c>
      <c r="J786">
        <v>20.087</v>
      </c>
      <c r="K786">
        <v>52.427</v>
      </c>
      <c r="L786">
        <v>50.273000000000003</v>
      </c>
      <c r="M786">
        <v>33.21</v>
      </c>
      <c r="N786">
        <v>49.265999999999998</v>
      </c>
      <c r="O786">
        <v>26.456</v>
      </c>
      <c r="P786">
        <v>13.99</v>
      </c>
      <c r="Q786">
        <v>27.337</v>
      </c>
      <c r="R786">
        <v>62.401000000000003</v>
      </c>
      <c r="S786">
        <v>45.584000000000003</v>
      </c>
      <c r="T786">
        <v>56.003</v>
      </c>
      <c r="U786">
        <v>16.664999999999999</v>
      </c>
      <c r="V786">
        <v>28.648</v>
      </c>
      <c r="W786">
        <v>20.827999999999999</v>
      </c>
      <c r="X786">
        <v>25.154</v>
      </c>
      <c r="Y786">
        <v>84.307000000000002</v>
      </c>
      <c r="Z786">
        <v>41.244</v>
      </c>
      <c r="AA786">
        <v>29.113</v>
      </c>
      <c r="AB786">
        <v>46.154000000000003</v>
      </c>
      <c r="AC786">
        <v>19.64</v>
      </c>
      <c r="AD786">
        <v>66.251999999999995</v>
      </c>
      <c r="AE786">
        <v>22.452999999999999</v>
      </c>
    </row>
    <row r="787" spans="1:31" x14ac:dyDescent="0.25">
      <c r="A787">
        <v>1986</v>
      </c>
      <c r="B787">
        <v>6</v>
      </c>
      <c r="C787">
        <v>40.518999999999998</v>
      </c>
      <c r="D787">
        <v>19.734999999999999</v>
      </c>
      <c r="E787">
        <v>35.912999999999997</v>
      </c>
      <c r="F787">
        <v>52.356999999999999</v>
      </c>
      <c r="G787">
        <v>11.366</v>
      </c>
      <c r="H787">
        <v>21.021000000000001</v>
      </c>
      <c r="I787">
        <v>20.027999999999999</v>
      </c>
      <c r="J787">
        <v>19.065000000000001</v>
      </c>
      <c r="K787">
        <v>53.823</v>
      </c>
      <c r="L787">
        <v>22.588999999999999</v>
      </c>
      <c r="M787">
        <v>46.518000000000001</v>
      </c>
      <c r="N787">
        <v>49.484000000000002</v>
      </c>
      <c r="O787">
        <v>14.968</v>
      </c>
      <c r="P787">
        <v>30.478000000000002</v>
      </c>
      <c r="Q787">
        <v>22.312999999999999</v>
      </c>
      <c r="R787">
        <v>111.31399999999999</v>
      </c>
      <c r="S787">
        <v>18.742000000000001</v>
      </c>
      <c r="T787">
        <v>47.212000000000003</v>
      </c>
      <c r="U787">
        <v>51.110999999999997</v>
      </c>
      <c r="V787">
        <v>33.531999999999996</v>
      </c>
      <c r="W787">
        <v>34.801000000000002</v>
      </c>
      <c r="X787">
        <v>22.213999999999999</v>
      </c>
      <c r="Y787">
        <v>24.457999999999998</v>
      </c>
      <c r="Z787">
        <v>46.585000000000001</v>
      </c>
      <c r="AA787">
        <v>14.742000000000001</v>
      </c>
      <c r="AB787">
        <v>16.273</v>
      </c>
      <c r="AC787">
        <v>64.260000000000005</v>
      </c>
      <c r="AD787">
        <v>48.384999999999998</v>
      </c>
      <c r="AE787">
        <v>34.341000000000001</v>
      </c>
    </row>
    <row r="788" spans="1:31" x14ac:dyDescent="0.25">
      <c r="A788">
        <v>1987</v>
      </c>
      <c r="B788">
        <v>6</v>
      </c>
      <c r="C788">
        <v>20.46</v>
      </c>
      <c r="D788">
        <v>18.268000000000001</v>
      </c>
      <c r="E788">
        <v>17.04</v>
      </c>
      <c r="F788">
        <v>28.916</v>
      </c>
      <c r="G788">
        <v>22.55</v>
      </c>
      <c r="H788">
        <v>16.893999999999998</v>
      </c>
      <c r="I788">
        <v>53.661999999999999</v>
      </c>
      <c r="J788">
        <v>40.305</v>
      </c>
      <c r="K788">
        <v>76.427000000000007</v>
      </c>
      <c r="L788">
        <v>28.641999999999999</v>
      </c>
      <c r="M788">
        <v>23.215</v>
      </c>
      <c r="N788">
        <v>23.783000000000001</v>
      </c>
      <c r="O788">
        <v>48.591000000000001</v>
      </c>
      <c r="P788">
        <v>21.35</v>
      </c>
      <c r="Q788">
        <v>12.696999999999999</v>
      </c>
      <c r="R788">
        <v>17.681000000000001</v>
      </c>
      <c r="S788">
        <v>99.146000000000001</v>
      </c>
      <c r="T788">
        <v>43.156999999999996</v>
      </c>
      <c r="U788">
        <v>19.681999999999999</v>
      </c>
      <c r="V788">
        <v>25.61</v>
      </c>
      <c r="W788">
        <v>53.923000000000002</v>
      </c>
      <c r="X788">
        <v>21.797000000000001</v>
      </c>
      <c r="Y788">
        <v>19.963000000000001</v>
      </c>
      <c r="Z788">
        <v>64.540999999999997</v>
      </c>
      <c r="AA788">
        <v>29.702999999999999</v>
      </c>
      <c r="AB788">
        <v>45.131999999999998</v>
      </c>
      <c r="AC788">
        <v>17.54</v>
      </c>
      <c r="AD788">
        <v>15.186</v>
      </c>
      <c r="AE788">
        <v>38.506999999999998</v>
      </c>
    </row>
    <row r="789" spans="1:31" x14ac:dyDescent="0.25">
      <c r="A789">
        <v>1988</v>
      </c>
      <c r="B789">
        <v>6</v>
      </c>
      <c r="C789">
        <v>118.514</v>
      </c>
      <c r="D789">
        <v>16.678000000000001</v>
      </c>
      <c r="E789">
        <v>50.154000000000003</v>
      </c>
      <c r="F789">
        <v>39.531999999999996</v>
      </c>
      <c r="G789">
        <v>35.878</v>
      </c>
      <c r="H789">
        <v>49.933999999999997</v>
      </c>
      <c r="I789">
        <v>14.37</v>
      </c>
      <c r="J789">
        <v>14.077</v>
      </c>
      <c r="K789">
        <v>20</v>
      </c>
      <c r="L789">
        <v>54.795999999999999</v>
      </c>
      <c r="M789">
        <v>13.763</v>
      </c>
      <c r="N789">
        <v>22.122</v>
      </c>
      <c r="O789">
        <v>71.471999999999994</v>
      </c>
      <c r="P789">
        <v>26.202000000000002</v>
      </c>
      <c r="Q789">
        <v>14.42</v>
      </c>
      <c r="R789">
        <v>20.206</v>
      </c>
      <c r="S789">
        <v>24.599</v>
      </c>
      <c r="T789">
        <v>15.414999999999999</v>
      </c>
      <c r="U789">
        <v>24.521000000000001</v>
      </c>
      <c r="V789">
        <v>35.427</v>
      </c>
      <c r="W789">
        <v>24.132999999999999</v>
      </c>
      <c r="X789">
        <v>26.209</v>
      </c>
      <c r="Y789">
        <v>25.178999999999998</v>
      </c>
      <c r="Z789">
        <v>32.332999999999998</v>
      </c>
      <c r="AA789">
        <v>37.777000000000001</v>
      </c>
      <c r="AB789">
        <v>77.650000000000006</v>
      </c>
      <c r="AC789">
        <v>12.663</v>
      </c>
      <c r="AD789">
        <v>14.821</v>
      </c>
      <c r="AE789">
        <v>33.353000000000002</v>
      </c>
    </row>
    <row r="790" spans="1:31" x14ac:dyDescent="0.25">
      <c r="A790">
        <v>1989</v>
      </c>
      <c r="B790">
        <v>6</v>
      </c>
      <c r="C790">
        <v>13.446999999999999</v>
      </c>
      <c r="D790">
        <v>17.940999999999999</v>
      </c>
      <c r="E790">
        <v>21.806999999999999</v>
      </c>
      <c r="F790">
        <v>31.709</v>
      </c>
      <c r="G790">
        <v>45.433999999999997</v>
      </c>
      <c r="H790">
        <v>41.485999999999997</v>
      </c>
      <c r="I790">
        <v>31.931999999999999</v>
      </c>
      <c r="J790">
        <v>37.624000000000002</v>
      </c>
      <c r="K790">
        <v>57.186999999999998</v>
      </c>
      <c r="L790">
        <v>40.249000000000002</v>
      </c>
      <c r="M790">
        <v>32.503999999999998</v>
      </c>
      <c r="N790">
        <v>44.134</v>
      </c>
      <c r="O790">
        <v>29.056000000000001</v>
      </c>
      <c r="P790">
        <v>38.948999999999998</v>
      </c>
      <c r="Q790">
        <v>33.481000000000002</v>
      </c>
      <c r="R790">
        <v>48.28</v>
      </c>
      <c r="S790">
        <v>33.404000000000003</v>
      </c>
      <c r="T790">
        <v>25.596</v>
      </c>
      <c r="U790">
        <v>11.664</v>
      </c>
      <c r="V790">
        <v>33.494</v>
      </c>
      <c r="W790">
        <v>44.7</v>
      </c>
      <c r="X790">
        <v>30.029</v>
      </c>
      <c r="Y790">
        <v>22.038</v>
      </c>
      <c r="Z790">
        <v>26.035</v>
      </c>
      <c r="AA790">
        <v>40.76</v>
      </c>
      <c r="AB790">
        <v>16.347999999999999</v>
      </c>
      <c r="AC790">
        <v>22.8</v>
      </c>
      <c r="AD790">
        <v>29.088999999999999</v>
      </c>
      <c r="AE790">
        <v>32.838000000000001</v>
      </c>
    </row>
    <row r="791" spans="1:31" x14ac:dyDescent="0.25">
      <c r="A791">
        <v>1990</v>
      </c>
      <c r="B791">
        <v>6</v>
      </c>
      <c r="C791">
        <v>23.114000000000001</v>
      </c>
      <c r="D791">
        <v>27.032</v>
      </c>
      <c r="E791">
        <v>52.777999999999999</v>
      </c>
      <c r="F791">
        <v>29.091000000000001</v>
      </c>
      <c r="G791">
        <v>31.657</v>
      </c>
      <c r="H791">
        <v>13.154999999999999</v>
      </c>
      <c r="I791">
        <v>30.878</v>
      </c>
      <c r="J791">
        <v>15.173</v>
      </c>
      <c r="K791">
        <v>17.853999999999999</v>
      </c>
      <c r="L791">
        <v>13.087</v>
      </c>
      <c r="M791">
        <v>52.566000000000003</v>
      </c>
      <c r="N791">
        <v>23.099</v>
      </c>
      <c r="O791">
        <v>25.007000000000001</v>
      </c>
      <c r="P791">
        <v>47.856000000000002</v>
      </c>
      <c r="Q791">
        <v>41.222999999999999</v>
      </c>
      <c r="R791">
        <v>24.501999999999999</v>
      </c>
      <c r="S791">
        <v>35.039000000000001</v>
      </c>
      <c r="T791">
        <v>19.114000000000001</v>
      </c>
      <c r="U791">
        <v>27.073</v>
      </c>
      <c r="V791">
        <v>24.05</v>
      </c>
      <c r="W791">
        <v>74.849999999999994</v>
      </c>
      <c r="X791">
        <v>17.747</v>
      </c>
      <c r="Y791">
        <v>16.959</v>
      </c>
      <c r="Z791">
        <v>16.989000000000001</v>
      </c>
      <c r="AA791">
        <v>12.241</v>
      </c>
      <c r="AB791">
        <v>16.72</v>
      </c>
      <c r="AC791">
        <v>44.600999999999999</v>
      </c>
      <c r="AD791">
        <v>31.22</v>
      </c>
      <c r="AE791">
        <v>15.558</v>
      </c>
    </row>
    <row r="792" spans="1:31" x14ac:dyDescent="0.25">
      <c r="A792">
        <v>1991</v>
      </c>
      <c r="B792">
        <v>6</v>
      </c>
      <c r="C792">
        <v>17.466000000000001</v>
      </c>
      <c r="D792">
        <v>24.244</v>
      </c>
      <c r="E792">
        <v>18.195</v>
      </c>
      <c r="F792">
        <v>22.72</v>
      </c>
      <c r="G792">
        <v>28.937999999999999</v>
      </c>
      <c r="H792">
        <v>55.929000000000002</v>
      </c>
      <c r="I792">
        <v>38.469000000000001</v>
      </c>
      <c r="J792">
        <v>50.844000000000001</v>
      </c>
      <c r="K792">
        <v>102.41200000000001</v>
      </c>
      <c r="L792">
        <v>13.324</v>
      </c>
      <c r="M792">
        <v>28.923999999999999</v>
      </c>
      <c r="N792">
        <v>17.39</v>
      </c>
      <c r="O792">
        <v>31.704999999999998</v>
      </c>
      <c r="P792">
        <v>29.507999999999999</v>
      </c>
      <c r="Q792">
        <v>16.797999999999998</v>
      </c>
      <c r="R792">
        <v>15.079000000000001</v>
      </c>
      <c r="S792">
        <v>15.596</v>
      </c>
      <c r="T792">
        <v>30.183</v>
      </c>
      <c r="U792">
        <v>29.812000000000001</v>
      </c>
      <c r="V792">
        <v>41.417000000000002</v>
      </c>
      <c r="W792">
        <v>16.763999999999999</v>
      </c>
      <c r="X792">
        <v>24.952999999999999</v>
      </c>
      <c r="Y792">
        <v>25.754999999999999</v>
      </c>
      <c r="Z792">
        <v>18.925999999999998</v>
      </c>
      <c r="AA792">
        <v>19.692</v>
      </c>
      <c r="AB792">
        <v>15.805</v>
      </c>
      <c r="AC792">
        <v>28.256</v>
      </c>
      <c r="AD792">
        <v>27.956</v>
      </c>
      <c r="AE792">
        <v>43.616999999999997</v>
      </c>
    </row>
    <row r="793" spans="1:31" x14ac:dyDescent="0.25">
      <c r="A793">
        <v>1992</v>
      </c>
      <c r="B793">
        <v>6</v>
      </c>
      <c r="C793">
        <v>95.201999999999998</v>
      </c>
      <c r="D793">
        <v>52.795999999999999</v>
      </c>
      <c r="E793">
        <v>39.799999999999997</v>
      </c>
      <c r="F793">
        <v>20.587</v>
      </c>
      <c r="G793">
        <v>59.253999999999998</v>
      </c>
      <c r="H793">
        <v>36.387</v>
      </c>
      <c r="I793">
        <v>24.536000000000001</v>
      </c>
      <c r="J793">
        <v>45.432000000000002</v>
      </c>
      <c r="K793">
        <v>44.003</v>
      </c>
      <c r="L793">
        <v>32.292000000000002</v>
      </c>
      <c r="M793">
        <v>16.058</v>
      </c>
      <c r="N793">
        <v>41.268000000000001</v>
      </c>
      <c r="O793">
        <v>29.038</v>
      </c>
      <c r="P793">
        <v>33.374000000000002</v>
      </c>
      <c r="Q793">
        <v>19.484000000000002</v>
      </c>
      <c r="R793">
        <v>37.537999999999997</v>
      </c>
      <c r="S793">
        <v>15.62</v>
      </c>
      <c r="T793">
        <v>27.338999999999999</v>
      </c>
      <c r="U793">
        <v>39.158000000000001</v>
      </c>
      <c r="V793">
        <v>25.399000000000001</v>
      </c>
      <c r="W793">
        <v>18.544</v>
      </c>
      <c r="X793">
        <v>23.864999999999998</v>
      </c>
      <c r="Y793">
        <v>29.882000000000001</v>
      </c>
      <c r="Z793">
        <v>85.524000000000001</v>
      </c>
      <c r="AA793">
        <v>35.634</v>
      </c>
      <c r="AB793">
        <v>25.161000000000001</v>
      </c>
      <c r="AC793">
        <v>12.042999999999999</v>
      </c>
      <c r="AD793">
        <v>25.015999999999998</v>
      </c>
      <c r="AE793">
        <v>38.079000000000001</v>
      </c>
    </row>
    <row r="794" spans="1:31" x14ac:dyDescent="0.25">
      <c r="A794">
        <v>1993</v>
      </c>
      <c r="B794">
        <v>6</v>
      </c>
      <c r="C794">
        <v>19.806000000000001</v>
      </c>
      <c r="D794">
        <v>38.755000000000003</v>
      </c>
      <c r="E794">
        <v>27.103000000000002</v>
      </c>
      <c r="F794">
        <v>39.588000000000001</v>
      </c>
      <c r="G794">
        <v>50.164000000000001</v>
      </c>
      <c r="H794">
        <v>23.32</v>
      </c>
      <c r="I794">
        <v>49.734999999999999</v>
      </c>
      <c r="J794">
        <v>20.344000000000001</v>
      </c>
      <c r="K794">
        <v>72.396000000000001</v>
      </c>
      <c r="L794">
        <v>21.451000000000001</v>
      </c>
      <c r="M794">
        <v>24.984000000000002</v>
      </c>
      <c r="N794">
        <v>31.552</v>
      </c>
      <c r="O794">
        <v>27.562000000000001</v>
      </c>
      <c r="P794">
        <v>11.45</v>
      </c>
      <c r="Q794">
        <v>12.661</v>
      </c>
      <c r="R794">
        <v>71.153999999999996</v>
      </c>
      <c r="S794">
        <v>39.817999999999998</v>
      </c>
      <c r="T794">
        <v>20.023</v>
      </c>
      <c r="U794">
        <v>29.963999999999999</v>
      </c>
      <c r="V794">
        <v>24.088999999999999</v>
      </c>
      <c r="W794">
        <v>33.177999999999997</v>
      </c>
      <c r="X794">
        <v>20.259</v>
      </c>
      <c r="Y794">
        <v>22.459</v>
      </c>
      <c r="Z794">
        <v>12.515000000000001</v>
      </c>
      <c r="AA794">
        <v>59.835000000000001</v>
      </c>
      <c r="AB794">
        <v>23.338000000000001</v>
      </c>
      <c r="AC794">
        <v>30.507999999999999</v>
      </c>
      <c r="AD794">
        <v>47.070999999999998</v>
      </c>
      <c r="AE794">
        <v>31.204000000000001</v>
      </c>
    </row>
    <row r="795" spans="1:31" x14ac:dyDescent="0.25">
      <c r="A795">
        <v>1994</v>
      </c>
      <c r="B795">
        <v>6</v>
      </c>
      <c r="C795">
        <v>21.565000000000001</v>
      </c>
      <c r="D795">
        <v>23.940999999999999</v>
      </c>
      <c r="E795">
        <v>49.289000000000001</v>
      </c>
      <c r="F795">
        <v>52.926000000000002</v>
      </c>
      <c r="G795">
        <v>40.131999999999998</v>
      </c>
      <c r="H795">
        <v>22.423999999999999</v>
      </c>
      <c r="I795">
        <v>40.545999999999999</v>
      </c>
      <c r="J795">
        <v>46.415999999999997</v>
      </c>
      <c r="K795">
        <v>25.475999999999999</v>
      </c>
      <c r="L795">
        <v>25.206</v>
      </c>
      <c r="M795">
        <v>15.113</v>
      </c>
      <c r="N795">
        <v>15.523</v>
      </c>
      <c r="O795">
        <v>24.460999999999999</v>
      </c>
      <c r="P795">
        <v>24.765000000000001</v>
      </c>
      <c r="Q795">
        <v>14.920999999999999</v>
      </c>
      <c r="R795">
        <v>15.494</v>
      </c>
      <c r="S795">
        <v>11.574999999999999</v>
      </c>
      <c r="T795">
        <v>40.716000000000001</v>
      </c>
      <c r="U795">
        <v>49.494</v>
      </c>
      <c r="V795">
        <v>21.76</v>
      </c>
      <c r="W795">
        <v>53.91</v>
      </c>
      <c r="X795">
        <v>15.965999999999999</v>
      </c>
      <c r="Y795">
        <v>36.481000000000002</v>
      </c>
      <c r="Z795">
        <v>29.062000000000001</v>
      </c>
      <c r="AA795">
        <v>19.010000000000002</v>
      </c>
      <c r="AB795">
        <v>19.286000000000001</v>
      </c>
      <c r="AC795">
        <v>28.619</v>
      </c>
      <c r="AD795">
        <v>16.193000000000001</v>
      </c>
      <c r="AE795">
        <v>19.378</v>
      </c>
    </row>
    <row r="796" spans="1:31" x14ac:dyDescent="0.25">
      <c r="A796">
        <v>1995</v>
      </c>
      <c r="B796">
        <v>6</v>
      </c>
      <c r="C796">
        <v>36.472000000000001</v>
      </c>
      <c r="D796">
        <v>43.619</v>
      </c>
      <c r="E796">
        <v>26.824000000000002</v>
      </c>
      <c r="F796">
        <v>14.648</v>
      </c>
      <c r="G796">
        <v>20.82</v>
      </c>
      <c r="H796">
        <v>28.762</v>
      </c>
      <c r="I796">
        <v>13.182</v>
      </c>
      <c r="J796">
        <v>21.151</v>
      </c>
      <c r="K796">
        <v>26.87</v>
      </c>
      <c r="L796">
        <v>13.789</v>
      </c>
      <c r="M796">
        <v>18.247</v>
      </c>
      <c r="N796">
        <v>18.709</v>
      </c>
      <c r="O796">
        <v>24.004000000000001</v>
      </c>
      <c r="P796">
        <v>79.504999999999995</v>
      </c>
      <c r="Q796">
        <v>58.631</v>
      </c>
      <c r="R796">
        <v>38.591999999999999</v>
      </c>
      <c r="S796">
        <v>11.608000000000001</v>
      </c>
      <c r="T796">
        <v>19.068999999999999</v>
      </c>
      <c r="U796">
        <v>19.536999999999999</v>
      </c>
      <c r="V796">
        <v>13.510999999999999</v>
      </c>
      <c r="W796">
        <v>22.785</v>
      </c>
      <c r="X796">
        <v>19.89</v>
      </c>
      <c r="Y796">
        <v>23.939</v>
      </c>
      <c r="Z796">
        <v>26.446999999999999</v>
      </c>
      <c r="AA796">
        <v>18.059000000000001</v>
      </c>
      <c r="AB796">
        <v>14.702999999999999</v>
      </c>
      <c r="AC796">
        <v>14.555</v>
      </c>
      <c r="AD796">
        <v>18.658000000000001</v>
      </c>
      <c r="AE796">
        <v>118.47799999999999</v>
      </c>
    </row>
    <row r="797" spans="1:31" x14ac:dyDescent="0.25">
      <c r="A797">
        <v>1996</v>
      </c>
      <c r="B797">
        <v>6</v>
      </c>
      <c r="C797">
        <v>24.576000000000001</v>
      </c>
      <c r="D797">
        <v>31.029</v>
      </c>
      <c r="E797">
        <v>22.783000000000001</v>
      </c>
      <c r="F797">
        <v>23.818000000000001</v>
      </c>
      <c r="G797">
        <v>14.172000000000001</v>
      </c>
      <c r="H797">
        <v>45.021000000000001</v>
      </c>
      <c r="I797">
        <v>23.574999999999999</v>
      </c>
      <c r="J797">
        <v>34.209000000000003</v>
      </c>
      <c r="K797">
        <v>17.978999999999999</v>
      </c>
      <c r="L797">
        <v>26.803000000000001</v>
      </c>
      <c r="M797">
        <v>43.44</v>
      </c>
      <c r="N797">
        <v>33.002000000000002</v>
      </c>
      <c r="O797">
        <v>20.077999999999999</v>
      </c>
      <c r="P797">
        <v>12.955</v>
      </c>
      <c r="Q797">
        <v>46.124000000000002</v>
      </c>
      <c r="R797">
        <v>29.053000000000001</v>
      </c>
      <c r="S797">
        <v>33.615000000000002</v>
      </c>
      <c r="T797">
        <v>12.891</v>
      </c>
      <c r="U797">
        <v>18.331</v>
      </c>
      <c r="V797">
        <v>19.841999999999999</v>
      </c>
      <c r="W797">
        <v>15.901999999999999</v>
      </c>
      <c r="X797">
        <v>38.444000000000003</v>
      </c>
      <c r="Y797">
        <v>16.95</v>
      </c>
      <c r="Z797">
        <v>20.161000000000001</v>
      </c>
      <c r="AA797">
        <v>21.166</v>
      </c>
      <c r="AB797">
        <v>16.603999999999999</v>
      </c>
      <c r="AC797">
        <v>23.346</v>
      </c>
      <c r="AD797">
        <v>14.749000000000001</v>
      </c>
      <c r="AE797">
        <v>30.274999999999999</v>
      </c>
    </row>
    <row r="798" spans="1:31" x14ac:dyDescent="0.25">
      <c r="A798">
        <v>1997</v>
      </c>
      <c r="B798">
        <v>6</v>
      </c>
      <c r="C798">
        <v>13.946</v>
      </c>
      <c r="D798">
        <v>16.312000000000001</v>
      </c>
      <c r="E798">
        <v>82.179000000000002</v>
      </c>
      <c r="F798">
        <v>43.838000000000001</v>
      </c>
      <c r="G798">
        <v>22.486999999999998</v>
      </c>
      <c r="H798">
        <v>26.678000000000001</v>
      </c>
      <c r="I798">
        <v>21.013000000000002</v>
      </c>
      <c r="J798">
        <v>18.117000000000001</v>
      </c>
      <c r="K798">
        <v>57.912999999999997</v>
      </c>
      <c r="L798">
        <v>51.024999999999999</v>
      </c>
      <c r="M798">
        <v>59.73</v>
      </c>
      <c r="N798">
        <v>44.106999999999999</v>
      </c>
      <c r="O798">
        <v>14.976000000000001</v>
      </c>
      <c r="P798">
        <v>15.260999999999999</v>
      </c>
      <c r="Q798">
        <v>46.875999999999998</v>
      </c>
      <c r="R798">
        <v>48.31</v>
      </c>
      <c r="S798">
        <v>11.955</v>
      </c>
      <c r="T798">
        <v>12.178000000000001</v>
      </c>
      <c r="U798">
        <v>58.460999999999999</v>
      </c>
      <c r="V798">
        <v>17.338999999999999</v>
      </c>
      <c r="W798">
        <v>16.574999999999999</v>
      </c>
      <c r="X798">
        <v>44.707000000000001</v>
      </c>
      <c r="Y798">
        <v>27.555</v>
      </c>
      <c r="Z798">
        <v>38.512999999999998</v>
      </c>
      <c r="AA798">
        <v>38.816000000000003</v>
      </c>
      <c r="AB798">
        <v>16.846</v>
      </c>
      <c r="AC798">
        <v>38.216999999999999</v>
      </c>
      <c r="AD798">
        <v>36.262999999999998</v>
      </c>
      <c r="AE798">
        <v>39.569000000000003</v>
      </c>
    </row>
    <row r="799" spans="1:31" x14ac:dyDescent="0.25">
      <c r="A799">
        <v>1998</v>
      </c>
      <c r="B799">
        <v>6</v>
      </c>
      <c r="C799">
        <v>33.348999999999997</v>
      </c>
      <c r="D799">
        <v>44.235999999999997</v>
      </c>
      <c r="E799">
        <v>13.07</v>
      </c>
      <c r="F799">
        <v>31.957999999999998</v>
      </c>
      <c r="G799">
        <v>34.970999999999997</v>
      </c>
      <c r="H799">
        <v>67.355000000000004</v>
      </c>
      <c r="I799">
        <v>14.276999999999999</v>
      </c>
      <c r="J799">
        <v>28.972000000000001</v>
      </c>
      <c r="K799">
        <v>19.178999999999998</v>
      </c>
      <c r="L799">
        <v>81.070999999999998</v>
      </c>
      <c r="M799">
        <v>27.998000000000001</v>
      </c>
      <c r="N799">
        <v>32.43</v>
      </c>
      <c r="O799">
        <v>24.855</v>
      </c>
      <c r="P799">
        <v>14.85</v>
      </c>
      <c r="Q799">
        <v>16.707999999999998</v>
      </c>
      <c r="R799">
        <v>26.469000000000001</v>
      </c>
      <c r="S799">
        <v>19.244</v>
      </c>
      <c r="T799">
        <v>28.295000000000002</v>
      </c>
      <c r="U799">
        <v>17.350999999999999</v>
      </c>
      <c r="V799">
        <v>21.481999999999999</v>
      </c>
      <c r="W799">
        <v>15.617000000000001</v>
      </c>
      <c r="X799">
        <v>18.635000000000002</v>
      </c>
      <c r="Y799">
        <v>34.030999999999999</v>
      </c>
      <c r="Z799">
        <v>22.995000000000001</v>
      </c>
      <c r="AA799">
        <v>27.225999999999999</v>
      </c>
      <c r="AB799">
        <v>12.215999999999999</v>
      </c>
      <c r="AC799">
        <v>17.73</v>
      </c>
      <c r="AD799">
        <v>48.484999999999999</v>
      </c>
      <c r="AE799">
        <v>27.675999999999998</v>
      </c>
    </row>
    <row r="800" spans="1:31" x14ac:dyDescent="0.25">
      <c r="A800">
        <v>1999</v>
      </c>
      <c r="B800">
        <v>6</v>
      </c>
      <c r="C800">
        <v>20.132999999999999</v>
      </c>
      <c r="D800">
        <v>43.862000000000002</v>
      </c>
      <c r="E800">
        <v>56.802999999999997</v>
      </c>
      <c r="F800">
        <v>18.068000000000001</v>
      </c>
      <c r="G800">
        <v>21.459</v>
      </c>
      <c r="H800">
        <v>26.51</v>
      </c>
      <c r="I800">
        <v>15.247</v>
      </c>
      <c r="J800">
        <v>22.74</v>
      </c>
      <c r="K800">
        <v>49.194000000000003</v>
      </c>
      <c r="L800">
        <v>23.863</v>
      </c>
      <c r="M800">
        <v>81.043000000000006</v>
      </c>
      <c r="N800">
        <v>42.613</v>
      </c>
      <c r="O800">
        <v>26.492999999999999</v>
      </c>
      <c r="P800">
        <v>47.311999999999998</v>
      </c>
      <c r="Q800">
        <v>24.972999999999999</v>
      </c>
      <c r="R800">
        <v>31.428999999999998</v>
      </c>
      <c r="S800">
        <v>52.158999999999999</v>
      </c>
      <c r="T800">
        <v>36.826000000000001</v>
      </c>
      <c r="U800">
        <v>12.722</v>
      </c>
      <c r="V800">
        <v>54.917000000000002</v>
      </c>
      <c r="W800">
        <v>21.925000000000001</v>
      </c>
      <c r="X800">
        <v>27.381</v>
      </c>
      <c r="Y800">
        <v>47.771999999999998</v>
      </c>
      <c r="Z800">
        <v>15.744</v>
      </c>
      <c r="AA800">
        <v>16.265000000000001</v>
      </c>
      <c r="AB800">
        <v>47.81</v>
      </c>
      <c r="AC800">
        <v>20.721</v>
      </c>
      <c r="AD800">
        <v>42.892000000000003</v>
      </c>
      <c r="AE800">
        <v>32.158999999999999</v>
      </c>
    </row>
    <row r="801" spans="1:31" x14ac:dyDescent="0.25">
      <c r="A801">
        <v>2000</v>
      </c>
      <c r="B801">
        <v>6</v>
      </c>
      <c r="C801">
        <v>11.167</v>
      </c>
      <c r="D801">
        <v>19.349</v>
      </c>
      <c r="E801">
        <v>14.502000000000001</v>
      </c>
      <c r="F801">
        <v>26.100999999999999</v>
      </c>
      <c r="G801">
        <v>24.815999999999999</v>
      </c>
      <c r="H801">
        <v>33.4</v>
      </c>
      <c r="I801">
        <v>29.443999999999999</v>
      </c>
      <c r="J801">
        <v>13.162000000000001</v>
      </c>
      <c r="K801">
        <v>19.995000000000001</v>
      </c>
      <c r="L801">
        <v>13.925000000000001</v>
      </c>
      <c r="M801">
        <v>38.570999999999998</v>
      </c>
      <c r="N801">
        <v>13.77</v>
      </c>
      <c r="O801">
        <v>16.408999999999999</v>
      </c>
      <c r="P801">
        <v>26.766999999999999</v>
      </c>
      <c r="Q801">
        <v>65.853999999999999</v>
      </c>
      <c r="R801">
        <v>21.155000000000001</v>
      </c>
      <c r="S801">
        <v>21.135000000000002</v>
      </c>
      <c r="T801">
        <v>30.788</v>
      </c>
      <c r="U801">
        <v>44.598999999999997</v>
      </c>
      <c r="V801">
        <v>20.722000000000001</v>
      </c>
      <c r="W801">
        <v>21.943000000000001</v>
      </c>
      <c r="X801">
        <v>20.21</v>
      </c>
      <c r="Y801">
        <v>23.972999999999999</v>
      </c>
      <c r="Z801">
        <v>38.584000000000003</v>
      </c>
      <c r="AA801">
        <v>20.587</v>
      </c>
      <c r="AB801">
        <v>19.829000000000001</v>
      </c>
      <c r="AC801">
        <v>31.684000000000001</v>
      </c>
      <c r="AD801">
        <v>33.771999999999998</v>
      </c>
      <c r="AE801">
        <v>43.581000000000003</v>
      </c>
    </row>
    <row r="802" spans="1:31" x14ac:dyDescent="0.25">
      <c r="A802">
        <v>2001</v>
      </c>
      <c r="B802">
        <v>6</v>
      </c>
      <c r="C802">
        <v>20.221</v>
      </c>
      <c r="D802">
        <v>36.036999999999999</v>
      </c>
      <c r="E802">
        <v>37.405999999999999</v>
      </c>
      <c r="F802">
        <v>26.262</v>
      </c>
      <c r="G802">
        <v>124.724</v>
      </c>
      <c r="H802">
        <v>36.703000000000003</v>
      </c>
      <c r="I802">
        <v>30.853000000000002</v>
      </c>
      <c r="J802">
        <v>13.64</v>
      </c>
      <c r="K802">
        <v>18.649999999999999</v>
      </c>
      <c r="L802">
        <v>28.228000000000002</v>
      </c>
      <c r="M802">
        <v>27.184999999999999</v>
      </c>
      <c r="N802">
        <v>32.341000000000001</v>
      </c>
      <c r="O802">
        <v>27.393999999999998</v>
      </c>
      <c r="P802">
        <v>19.439</v>
      </c>
      <c r="Q802">
        <v>18.065000000000001</v>
      </c>
      <c r="R802">
        <v>17.701000000000001</v>
      </c>
      <c r="S802">
        <v>24.664000000000001</v>
      </c>
      <c r="T802">
        <v>21.914999999999999</v>
      </c>
      <c r="U802">
        <v>27.585999999999999</v>
      </c>
      <c r="V802">
        <v>20.942</v>
      </c>
      <c r="W802">
        <v>30.696999999999999</v>
      </c>
      <c r="X802">
        <v>39.895000000000003</v>
      </c>
      <c r="Y802">
        <v>15.77</v>
      </c>
      <c r="Z802">
        <v>96.869</v>
      </c>
      <c r="AA802">
        <v>15.576000000000001</v>
      </c>
      <c r="AB802">
        <v>19.338999999999999</v>
      </c>
      <c r="AC802">
        <v>23.039000000000001</v>
      </c>
      <c r="AD802">
        <v>22.78</v>
      </c>
      <c r="AE802">
        <v>32.133000000000003</v>
      </c>
    </row>
    <row r="803" spans="1:31" x14ac:dyDescent="0.25">
      <c r="A803">
        <v>2002</v>
      </c>
      <c r="B803">
        <v>6</v>
      </c>
      <c r="C803">
        <v>52.091000000000001</v>
      </c>
      <c r="D803">
        <v>40.904000000000003</v>
      </c>
      <c r="E803">
        <v>29.388999999999999</v>
      </c>
      <c r="F803">
        <v>23.975999999999999</v>
      </c>
      <c r="G803">
        <v>75.656999999999996</v>
      </c>
      <c r="H803">
        <v>38.131999999999998</v>
      </c>
      <c r="I803">
        <v>26.79</v>
      </c>
      <c r="J803">
        <v>18.329000000000001</v>
      </c>
      <c r="K803">
        <v>70.695999999999998</v>
      </c>
      <c r="L803">
        <v>13.305</v>
      </c>
      <c r="M803">
        <v>19.556999999999999</v>
      </c>
      <c r="N803">
        <v>69.492999999999995</v>
      </c>
      <c r="O803">
        <v>22.78</v>
      </c>
      <c r="P803">
        <v>23.651</v>
      </c>
      <c r="Q803">
        <v>21.225000000000001</v>
      </c>
      <c r="R803">
        <v>12.201000000000001</v>
      </c>
      <c r="S803">
        <v>17.574999999999999</v>
      </c>
      <c r="T803">
        <v>14.808</v>
      </c>
      <c r="U803">
        <v>42.023000000000003</v>
      </c>
      <c r="V803">
        <v>17.736000000000001</v>
      </c>
      <c r="W803">
        <v>28.622</v>
      </c>
      <c r="X803">
        <v>64.811999999999998</v>
      </c>
      <c r="Y803">
        <v>29.744</v>
      </c>
      <c r="Z803">
        <v>146.792</v>
      </c>
      <c r="AA803">
        <v>68.983999999999995</v>
      </c>
      <c r="AB803">
        <v>14.102</v>
      </c>
      <c r="AC803">
        <v>14.147</v>
      </c>
      <c r="AD803">
        <v>27.81</v>
      </c>
      <c r="AE803">
        <v>18.343</v>
      </c>
    </row>
    <row r="804" spans="1:31" x14ac:dyDescent="0.25">
      <c r="A804">
        <v>2003</v>
      </c>
      <c r="B804">
        <v>6</v>
      </c>
      <c r="C804">
        <v>22.902999999999999</v>
      </c>
      <c r="D804">
        <v>171.10599999999999</v>
      </c>
      <c r="E804">
        <v>30.65</v>
      </c>
      <c r="F804">
        <v>28.039000000000001</v>
      </c>
      <c r="G804">
        <v>50.033999999999999</v>
      </c>
      <c r="H804">
        <v>47.057000000000002</v>
      </c>
      <c r="I804">
        <v>22.286999999999999</v>
      </c>
      <c r="J804">
        <v>33.457999999999998</v>
      </c>
      <c r="K804">
        <v>33.414000000000001</v>
      </c>
      <c r="L804">
        <v>17.928000000000001</v>
      </c>
      <c r="M804">
        <v>53.180999999999997</v>
      </c>
      <c r="N804">
        <v>148.68299999999999</v>
      </c>
      <c r="O804">
        <v>43.27</v>
      </c>
      <c r="P804">
        <v>45.651000000000003</v>
      </c>
      <c r="Q804">
        <v>47.765000000000001</v>
      </c>
      <c r="R804">
        <v>11.569000000000001</v>
      </c>
      <c r="S804">
        <v>17.606999999999999</v>
      </c>
      <c r="T804">
        <v>14.393000000000001</v>
      </c>
      <c r="U804">
        <v>45.393999999999998</v>
      </c>
      <c r="V804">
        <v>19.277999999999999</v>
      </c>
      <c r="W804">
        <v>17.888999999999999</v>
      </c>
      <c r="X804">
        <v>33.232999999999997</v>
      </c>
      <c r="Y804">
        <v>17.936</v>
      </c>
      <c r="Z804">
        <v>20.893999999999998</v>
      </c>
      <c r="AA804">
        <v>59.765999999999998</v>
      </c>
      <c r="AB804">
        <v>22.780999999999999</v>
      </c>
      <c r="AC804">
        <v>23.068000000000001</v>
      </c>
      <c r="AD804">
        <v>83.477000000000004</v>
      </c>
      <c r="AE804">
        <v>42.744999999999997</v>
      </c>
    </row>
    <row r="805" spans="1:31" x14ac:dyDescent="0.25">
      <c r="A805">
        <v>2004</v>
      </c>
      <c r="B805">
        <v>6</v>
      </c>
      <c r="C805">
        <v>34.956000000000003</v>
      </c>
      <c r="D805">
        <v>11.289</v>
      </c>
      <c r="E805">
        <v>12.692</v>
      </c>
      <c r="F805">
        <v>34.264000000000003</v>
      </c>
      <c r="G805">
        <v>56.329000000000001</v>
      </c>
      <c r="H805">
        <v>19.847999999999999</v>
      </c>
      <c r="I805">
        <v>51.756</v>
      </c>
      <c r="J805">
        <v>72.95</v>
      </c>
      <c r="K805">
        <v>57.19</v>
      </c>
      <c r="L805">
        <v>48.253999999999998</v>
      </c>
      <c r="M805">
        <v>15.802</v>
      </c>
      <c r="N805">
        <v>14.358000000000001</v>
      </c>
      <c r="O805">
        <v>15.743</v>
      </c>
      <c r="P805">
        <v>25.436</v>
      </c>
      <c r="Q805">
        <v>16.366</v>
      </c>
      <c r="R805">
        <v>31.88</v>
      </c>
      <c r="S805">
        <v>48.731999999999999</v>
      </c>
      <c r="T805">
        <v>13.726000000000001</v>
      </c>
      <c r="U805">
        <v>44.356999999999999</v>
      </c>
      <c r="V805">
        <v>70.001000000000005</v>
      </c>
      <c r="W805">
        <v>24.965</v>
      </c>
      <c r="X805">
        <v>138.17099999999999</v>
      </c>
      <c r="Y805">
        <v>94.043999999999997</v>
      </c>
      <c r="Z805">
        <v>24.484000000000002</v>
      </c>
      <c r="AA805">
        <v>15.138999999999999</v>
      </c>
      <c r="AB805">
        <v>98.938000000000002</v>
      </c>
      <c r="AC805">
        <v>19.257999999999999</v>
      </c>
      <c r="AD805">
        <v>92.965999999999994</v>
      </c>
      <c r="AE805">
        <v>29.907</v>
      </c>
    </row>
    <row r="806" spans="1:31" x14ac:dyDescent="0.25">
      <c r="A806">
        <v>2005</v>
      </c>
      <c r="B806">
        <v>6</v>
      </c>
      <c r="C806">
        <v>20.957999999999998</v>
      </c>
      <c r="D806">
        <v>35.463000000000001</v>
      </c>
      <c r="E806">
        <v>22.327000000000002</v>
      </c>
      <c r="F806">
        <v>35.274000000000001</v>
      </c>
      <c r="G806">
        <v>37.648000000000003</v>
      </c>
      <c r="H806">
        <v>35.869999999999997</v>
      </c>
      <c r="I806">
        <v>47.284999999999997</v>
      </c>
      <c r="J806">
        <v>18.587</v>
      </c>
      <c r="K806">
        <v>68.251999999999995</v>
      </c>
      <c r="L806">
        <v>27.959</v>
      </c>
      <c r="M806">
        <v>70.816999999999993</v>
      </c>
      <c r="N806">
        <v>13.343</v>
      </c>
      <c r="O806">
        <v>26.038</v>
      </c>
      <c r="P806">
        <v>16.524000000000001</v>
      </c>
      <c r="Q806">
        <v>46.051000000000002</v>
      </c>
      <c r="R806">
        <v>17.876999999999999</v>
      </c>
      <c r="S806">
        <v>42.482999999999997</v>
      </c>
      <c r="T806">
        <v>19.643000000000001</v>
      </c>
      <c r="U806">
        <v>20.811</v>
      </c>
      <c r="V806">
        <v>17.821000000000002</v>
      </c>
      <c r="W806">
        <v>17.824000000000002</v>
      </c>
      <c r="X806">
        <v>19.742999999999999</v>
      </c>
      <c r="Y806">
        <v>19.489000000000001</v>
      </c>
      <c r="Z806">
        <v>60.825000000000003</v>
      </c>
      <c r="AA806">
        <v>12.637</v>
      </c>
      <c r="AB806">
        <v>48.356999999999999</v>
      </c>
      <c r="AC806">
        <v>16.581</v>
      </c>
      <c r="AD806">
        <v>72.748999999999995</v>
      </c>
      <c r="AE806">
        <v>34.170999999999999</v>
      </c>
    </row>
    <row r="807" spans="1:31" x14ac:dyDescent="0.25">
      <c r="A807">
        <v>2006</v>
      </c>
      <c r="B807">
        <v>6</v>
      </c>
      <c r="C807">
        <v>49.677999999999997</v>
      </c>
      <c r="D807">
        <v>13.534000000000001</v>
      </c>
      <c r="E807">
        <v>25.382000000000001</v>
      </c>
      <c r="F807">
        <v>28.277999999999999</v>
      </c>
      <c r="G807">
        <v>48.994999999999997</v>
      </c>
      <c r="H807">
        <v>26.103000000000002</v>
      </c>
      <c r="I807">
        <v>29.436</v>
      </c>
      <c r="J807">
        <v>44.384999999999998</v>
      </c>
      <c r="K807">
        <v>138.87700000000001</v>
      </c>
      <c r="L807">
        <v>13.433</v>
      </c>
      <c r="M807">
        <v>30.097000000000001</v>
      </c>
      <c r="N807">
        <v>25.93</v>
      </c>
      <c r="O807">
        <v>24.98</v>
      </c>
      <c r="P807">
        <v>18.888000000000002</v>
      </c>
      <c r="Q807">
        <v>33.136000000000003</v>
      </c>
      <c r="R807">
        <v>15.426</v>
      </c>
      <c r="S807">
        <v>18.088999999999999</v>
      </c>
      <c r="T807">
        <v>20.881</v>
      </c>
      <c r="U807">
        <v>16.245999999999999</v>
      </c>
      <c r="V807">
        <v>22.254999999999999</v>
      </c>
      <c r="W807">
        <v>25.497</v>
      </c>
      <c r="X807">
        <v>19.885000000000002</v>
      </c>
      <c r="Y807">
        <v>49.655000000000001</v>
      </c>
      <c r="Z807">
        <v>20.923999999999999</v>
      </c>
      <c r="AA807">
        <v>28.96</v>
      </c>
      <c r="AB807">
        <v>23.835000000000001</v>
      </c>
      <c r="AC807">
        <v>13.135</v>
      </c>
      <c r="AD807">
        <v>23.155999999999999</v>
      </c>
      <c r="AE807">
        <v>22.140999999999998</v>
      </c>
    </row>
    <row r="808" spans="1:31" x14ac:dyDescent="0.25">
      <c r="A808">
        <v>2007</v>
      </c>
      <c r="B808">
        <v>6</v>
      </c>
      <c r="C808">
        <v>17.236000000000001</v>
      </c>
      <c r="D808">
        <v>42.161999999999999</v>
      </c>
      <c r="E808">
        <v>12.244</v>
      </c>
      <c r="F808">
        <v>25.51</v>
      </c>
      <c r="G808">
        <v>15.473000000000001</v>
      </c>
      <c r="H808">
        <v>22.678000000000001</v>
      </c>
      <c r="I808">
        <v>42.238999999999997</v>
      </c>
      <c r="J808">
        <v>31.774000000000001</v>
      </c>
      <c r="K808">
        <v>22.829000000000001</v>
      </c>
      <c r="L808">
        <v>19.960999999999999</v>
      </c>
      <c r="M808">
        <v>21.096</v>
      </c>
      <c r="N808">
        <v>56.107999999999997</v>
      </c>
      <c r="O808">
        <v>13.121</v>
      </c>
      <c r="P808">
        <v>27.315999999999999</v>
      </c>
      <c r="Q808">
        <v>31.934999999999999</v>
      </c>
      <c r="R808">
        <v>37.048999999999999</v>
      </c>
      <c r="S808">
        <v>30.692</v>
      </c>
      <c r="T808">
        <v>30.524000000000001</v>
      </c>
      <c r="U808">
        <v>26.398</v>
      </c>
      <c r="V808">
        <v>69.165000000000006</v>
      </c>
      <c r="W808">
        <v>60.94</v>
      </c>
      <c r="X808">
        <v>31.811</v>
      </c>
      <c r="Y808">
        <v>18.52</v>
      </c>
      <c r="Z808">
        <v>17.03</v>
      </c>
      <c r="AA808">
        <v>70.795000000000002</v>
      </c>
      <c r="AB808">
        <v>19.808</v>
      </c>
      <c r="AC808">
        <v>15.503</v>
      </c>
      <c r="AD808">
        <v>39.863</v>
      </c>
      <c r="AE808">
        <v>42.468000000000004</v>
      </c>
    </row>
    <row r="809" spans="1:31" x14ac:dyDescent="0.25">
      <c r="A809">
        <v>2008</v>
      </c>
      <c r="B809">
        <v>6</v>
      </c>
      <c r="C809">
        <v>53.332000000000001</v>
      </c>
      <c r="D809">
        <v>42.875999999999998</v>
      </c>
      <c r="E809">
        <v>19.245000000000001</v>
      </c>
      <c r="F809">
        <v>23.114999999999998</v>
      </c>
      <c r="G809">
        <v>39.106999999999999</v>
      </c>
      <c r="H809">
        <v>65.953999999999994</v>
      </c>
      <c r="I809">
        <v>20.946999999999999</v>
      </c>
      <c r="J809">
        <v>19.13</v>
      </c>
      <c r="K809">
        <v>13.090999999999999</v>
      </c>
      <c r="L809">
        <v>34.472000000000001</v>
      </c>
      <c r="M809">
        <v>13.298</v>
      </c>
      <c r="N809">
        <v>53.731000000000002</v>
      </c>
      <c r="O809">
        <v>28.198</v>
      </c>
      <c r="P809">
        <v>17.817</v>
      </c>
      <c r="Q809">
        <v>13.805999999999999</v>
      </c>
      <c r="R809">
        <v>14.618</v>
      </c>
      <c r="S809">
        <v>36.976999999999997</v>
      </c>
      <c r="T809">
        <v>49.618000000000002</v>
      </c>
      <c r="U809">
        <v>57.386000000000003</v>
      </c>
      <c r="V809">
        <v>12.087</v>
      </c>
      <c r="W809">
        <v>19.102</v>
      </c>
      <c r="X809">
        <v>17.908000000000001</v>
      </c>
      <c r="Y809">
        <v>46.509</v>
      </c>
      <c r="Z809">
        <v>20.9</v>
      </c>
      <c r="AA809">
        <v>15.771000000000001</v>
      </c>
      <c r="AB809">
        <v>37.271000000000001</v>
      </c>
      <c r="AC809">
        <v>41.636000000000003</v>
      </c>
      <c r="AD809">
        <v>43.088000000000001</v>
      </c>
      <c r="AE809">
        <v>13.981999999999999</v>
      </c>
    </row>
    <row r="810" spans="1:31" x14ac:dyDescent="0.25">
      <c r="A810">
        <v>2009</v>
      </c>
      <c r="B810">
        <v>6</v>
      </c>
      <c r="C810">
        <v>62.38</v>
      </c>
      <c r="D810">
        <v>30.876000000000001</v>
      </c>
      <c r="E810">
        <v>23.006</v>
      </c>
      <c r="F810">
        <v>43.75</v>
      </c>
      <c r="G810">
        <v>17.291</v>
      </c>
      <c r="H810">
        <v>12.595000000000001</v>
      </c>
      <c r="I810">
        <v>12.795</v>
      </c>
      <c r="J810">
        <v>20.81</v>
      </c>
      <c r="K810">
        <v>15.555999999999999</v>
      </c>
      <c r="L810">
        <v>15.993</v>
      </c>
      <c r="M810">
        <v>32.145000000000003</v>
      </c>
      <c r="N810">
        <v>31.832000000000001</v>
      </c>
      <c r="O810">
        <v>13.752000000000001</v>
      </c>
      <c r="P810">
        <v>34.654000000000003</v>
      </c>
      <c r="Q810">
        <v>16.95</v>
      </c>
      <c r="R810">
        <v>27.024999999999999</v>
      </c>
      <c r="S810">
        <v>18.276</v>
      </c>
      <c r="T810">
        <v>50.344999999999999</v>
      </c>
      <c r="U810">
        <v>11.622</v>
      </c>
      <c r="V810">
        <v>22.027000000000001</v>
      </c>
      <c r="W810">
        <v>27.402999999999999</v>
      </c>
      <c r="X810">
        <v>17.358000000000001</v>
      </c>
      <c r="Y810">
        <v>17.667000000000002</v>
      </c>
      <c r="Z810">
        <v>23.91</v>
      </c>
      <c r="AA810">
        <v>41.15</v>
      </c>
      <c r="AB810">
        <v>76.433000000000007</v>
      </c>
      <c r="AC810">
        <v>22.315999999999999</v>
      </c>
      <c r="AD810">
        <v>42.072000000000003</v>
      </c>
      <c r="AE810">
        <v>28.504000000000001</v>
      </c>
    </row>
    <row r="811" spans="1:31" x14ac:dyDescent="0.25">
      <c r="A811">
        <v>2010</v>
      </c>
      <c r="B811">
        <v>6</v>
      </c>
      <c r="C811">
        <v>35.156999999999996</v>
      </c>
      <c r="D811">
        <v>30.527000000000001</v>
      </c>
      <c r="E811">
        <v>37.081000000000003</v>
      </c>
      <c r="F811">
        <v>22.154</v>
      </c>
      <c r="G811">
        <v>13.127000000000001</v>
      </c>
      <c r="H811">
        <v>14.301</v>
      </c>
      <c r="I811">
        <v>22.266999999999999</v>
      </c>
      <c r="J811">
        <v>18.138999999999999</v>
      </c>
      <c r="K811">
        <v>34.613999999999997</v>
      </c>
      <c r="L811">
        <v>50.795000000000002</v>
      </c>
      <c r="M811">
        <v>23.035</v>
      </c>
      <c r="N811">
        <v>16.704000000000001</v>
      </c>
      <c r="O811">
        <v>19.805</v>
      </c>
      <c r="P811">
        <v>28.562000000000001</v>
      </c>
      <c r="Q811">
        <v>51.082999999999998</v>
      </c>
      <c r="R811">
        <v>34.991999999999997</v>
      </c>
      <c r="S811">
        <v>38.957000000000001</v>
      </c>
      <c r="T811">
        <v>14.807</v>
      </c>
      <c r="U811">
        <v>13.678000000000001</v>
      </c>
      <c r="V811">
        <v>50.298000000000002</v>
      </c>
      <c r="W811">
        <v>20.821000000000002</v>
      </c>
      <c r="X811">
        <v>30.873999999999999</v>
      </c>
      <c r="Y811">
        <v>19.832000000000001</v>
      </c>
      <c r="Z811">
        <v>18.216999999999999</v>
      </c>
      <c r="AA811">
        <v>11.959</v>
      </c>
      <c r="AB811">
        <v>24.376000000000001</v>
      </c>
      <c r="AC811">
        <v>26.312999999999999</v>
      </c>
      <c r="AD811">
        <v>70.841999999999999</v>
      </c>
      <c r="AE811">
        <v>14.753</v>
      </c>
    </row>
    <row r="812" spans="1:31" x14ac:dyDescent="0.25">
      <c r="A812">
        <v>2011</v>
      </c>
      <c r="B812">
        <v>6</v>
      </c>
      <c r="C812">
        <v>21.704999999999998</v>
      </c>
      <c r="D812">
        <v>89.376999999999995</v>
      </c>
      <c r="E812">
        <v>55.317999999999998</v>
      </c>
      <c r="F812">
        <v>65.275999999999996</v>
      </c>
      <c r="G812">
        <v>14.881</v>
      </c>
      <c r="H812">
        <v>12.478999999999999</v>
      </c>
      <c r="I812">
        <v>39.341000000000001</v>
      </c>
      <c r="J812">
        <v>23.311</v>
      </c>
      <c r="K812">
        <v>28.675000000000001</v>
      </c>
      <c r="L812">
        <v>12.75</v>
      </c>
      <c r="M812">
        <v>27.13</v>
      </c>
      <c r="N812">
        <v>17.126000000000001</v>
      </c>
      <c r="O812">
        <v>15.340999999999999</v>
      </c>
      <c r="P812">
        <v>15.016</v>
      </c>
      <c r="Q812">
        <v>26.861999999999998</v>
      </c>
      <c r="R812">
        <v>36.853000000000002</v>
      </c>
      <c r="S812">
        <v>36.735999999999997</v>
      </c>
      <c r="T812">
        <v>22.279</v>
      </c>
      <c r="U812">
        <v>24.507999999999999</v>
      </c>
      <c r="V812">
        <v>35.5</v>
      </c>
      <c r="W812">
        <v>66.697999999999993</v>
      </c>
      <c r="X812">
        <v>13.935</v>
      </c>
      <c r="Y812">
        <v>15.826000000000001</v>
      </c>
      <c r="Z812">
        <v>15.914999999999999</v>
      </c>
      <c r="AA812">
        <v>31.943000000000001</v>
      </c>
      <c r="AB812">
        <v>18.608000000000001</v>
      </c>
      <c r="AC812">
        <v>31.277000000000001</v>
      </c>
      <c r="AD812">
        <v>23.431000000000001</v>
      </c>
      <c r="AE812">
        <v>30.631</v>
      </c>
    </row>
    <row r="813" spans="1:31" x14ac:dyDescent="0.25">
      <c r="A813">
        <v>2012</v>
      </c>
      <c r="B813">
        <v>6</v>
      </c>
      <c r="C813">
        <v>18.885000000000002</v>
      </c>
      <c r="D813">
        <v>11.959</v>
      </c>
      <c r="E813">
        <v>35.436999999999998</v>
      </c>
      <c r="F813">
        <v>18.474</v>
      </c>
      <c r="G813">
        <v>19.722999999999999</v>
      </c>
      <c r="H813">
        <v>20.649000000000001</v>
      </c>
      <c r="I813">
        <v>27.686</v>
      </c>
      <c r="J813">
        <v>16.25</v>
      </c>
      <c r="K813">
        <v>11.241</v>
      </c>
      <c r="L813">
        <v>36.780999999999999</v>
      </c>
      <c r="M813">
        <v>21.73</v>
      </c>
      <c r="N813">
        <v>18.992999999999999</v>
      </c>
      <c r="O813">
        <v>34.365000000000002</v>
      </c>
      <c r="P813">
        <v>102.301</v>
      </c>
      <c r="Q813">
        <v>12.545</v>
      </c>
      <c r="R813">
        <v>101.268</v>
      </c>
      <c r="S813">
        <v>22.738</v>
      </c>
      <c r="T813">
        <v>38.878999999999998</v>
      </c>
      <c r="U813">
        <v>17.759</v>
      </c>
      <c r="V813">
        <v>17.048999999999999</v>
      </c>
      <c r="W813">
        <v>29.885999999999999</v>
      </c>
      <c r="X813">
        <v>34.374000000000002</v>
      </c>
      <c r="Y813">
        <v>21.4</v>
      </c>
      <c r="Z813">
        <v>50.984000000000002</v>
      </c>
      <c r="AA813">
        <v>43.042999999999999</v>
      </c>
      <c r="AB813">
        <v>16.908000000000001</v>
      </c>
      <c r="AC813">
        <v>25.765999999999998</v>
      </c>
      <c r="AD813">
        <v>28.457999999999998</v>
      </c>
      <c r="AE813">
        <v>31.03</v>
      </c>
    </row>
    <row r="814" spans="1:31" x14ac:dyDescent="0.25">
      <c r="A814">
        <v>2013</v>
      </c>
      <c r="B814">
        <v>6</v>
      </c>
      <c r="C814">
        <v>19.303000000000001</v>
      </c>
      <c r="D814">
        <v>15.433999999999999</v>
      </c>
      <c r="E814">
        <v>14.086</v>
      </c>
      <c r="F814">
        <v>60.174999999999997</v>
      </c>
      <c r="G814">
        <v>17.277000000000001</v>
      </c>
      <c r="H814">
        <v>15.587</v>
      </c>
      <c r="I814">
        <v>16.645</v>
      </c>
      <c r="J814">
        <v>13.334</v>
      </c>
      <c r="K814">
        <v>35.473999999999997</v>
      </c>
      <c r="L814">
        <v>65.418000000000006</v>
      </c>
      <c r="M814">
        <v>23.52</v>
      </c>
      <c r="N814">
        <v>15.67</v>
      </c>
      <c r="O814">
        <v>35.999000000000002</v>
      </c>
      <c r="P814">
        <v>27.184999999999999</v>
      </c>
      <c r="Q814">
        <v>19.402999999999999</v>
      </c>
      <c r="R814">
        <v>16.896999999999998</v>
      </c>
      <c r="S814">
        <v>37.203000000000003</v>
      </c>
      <c r="T814">
        <v>12.941000000000001</v>
      </c>
      <c r="U814">
        <v>28.640999999999998</v>
      </c>
      <c r="V814">
        <v>37.832999999999998</v>
      </c>
      <c r="W814">
        <v>18.579999999999998</v>
      </c>
      <c r="X814">
        <v>62.375999999999998</v>
      </c>
      <c r="Y814">
        <v>54.226999999999997</v>
      </c>
      <c r="Z814">
        <v>68.091999999999999</v>
      </c>
      <c r="AA814">
        <v>13.063000000000001</v>
      </c>
      <c r="AB814">
        <v>21.247</v>
      </c>
      <c r="AC814">
        <v>30.31</v>
      </c>
      <c r="AD814">
        <v>94.495999999999995</v>
      </c>
      <c r="AE814">
        <v>14.19</v>
      </c>
    </row>
    <row r="815" spans="1:31" x14ac:dyDescent="0.25">
      <c r="A815">
        <v>2014</v>
      </c>
      <c r="B815">
        <v>6</v>
      </c>
      <c r="C815">
        <v>52.814999999999998</v>
      </c>
      <c r="D815">
        <v>29.986999999999998</v>
      </c>
      <c r="E815">
        <v>59.673999999999999</v>
      </c>
      <c r="F815">
        <v>35.094000000000001</v>
      </c>
      <c r="G815">
        <v>15.321</v>
      </c>
      <c r="H815">
        <v>20.606999999999999</v>
      </c>
      <c r="I815">
        <v>32.527999999999999</v>
      </c>
      <c r="J815">
        <v>17.533000000000001</v>
      </c>
      <c r="K815">
        <v>15.569000000000001</v>
      </c>
      <c r="L815">
        <v>13.558999999999999</v>
      </c>
      <c r="M815">
        <v>13.297000000000001</v>
      </c>
      <c r="N815">
        <v>33.89</v>
      </c>
      <c r="O815">
        <v>23.888000000000002</v>
      </c>
      <c r="P815">
        <v>18.943999999999999</v>
      </c>
      <c r="Q815">
        <v>35.893000000000001</v>
      </c>
      <c r="R815">
        <v>15.129</v>
      </c>
      <c r="S815">
        <v>12.882</v>
      </c>
      <c r="T815">
        <v>33.911999999999999</v>
      </c>
      <c r="U815">
        <v>19.867999999999999</v>
      </c>
      <c r="V815">
        <v>19.914999999999999</v>
      </c>
      <c r="W815">
        <v>20.358000000000001</v>
      </c>
      <c r="X815">
        <v>29.797999999999998</v>
      </c>
      <c r="Y815">
        <v>14.622999999999999</v>
      </c>
      <c r="Z815">
        <v>15.444000000000001</v>
      </c>
      <c r="AA815">
        <v>23.137</v>
      </c>
      <c r="AB815">
        <v>10.981999999999999</v>
      </c>
      <c r="AC815">
        <v>15.823</v>
      </c>
      <c r="AD815">
        <v>32.863</v>
      </c>
      <c r="AE815">
        <v>19.946999999999999</v>
      </c>
    </row>
    <row r="816" spans="1:31" x14ac:dyDescent="0.25">
      <c r="A816">
        <v>2015</v>
      </c>
      <c r="B816">
        <v>6</v>
      </c>
      <c r="C816">
        <v>68.730999999999995</v>
      </c>
      <c r="D816">
        <v>36.829000000000001</v>
      </c>
      <c r="E816">
        <v>25.864999999999998</v>
      </c>
      <c r="F816">
        <v>27.373999999999999</v>
      </c>
      <c r="G816">
        <v>18.021000000000001</v>
      </c>
      <c r="H816">
        <v>14.803000000000001</v>
      </c>
      <c r="I816">
        <v>20.966999999999999</v>
      </c>
      <c r="J816">
        <v>11.638</v>
      </c>
      <c r="K816">
        <v>20.068000000000001</v>
      </c>
      <c r="L816">
        <v>35.466000000000001</v>
      </c>
      <c r="M816">
        <v>25.611000000000001</v>
      </c>
      <c r="N816">
        <v>16.167000000000002</v>
      </c>
      <c r="O816">
        <v>50.91</v>
      </c>
      <c r="P816">
        <v>14.173999999999999</v>
      </c>
      <c r="Q816">
        <v>35.018000000000001</v>
      </c>
      <c r="R816">
        <v>18.672000000000001</v>
      </c>
      <c r="S816">
        <v>67.769000000000005</v>
      </c>
      <c r="T816">
        <v>29.664000000000001</v>
      </c>
      <c r="U816">
        <v>27.405000000000001</v>
      </c>
      <c r="V816">
        <v>12.337999999999999</v>
      </c>
      <c r="W816">
        <v>16.218</v>
      </c>
      <c r="X816">
        <v>38.082000000000001</v>
      </c>
      <c r="Y816">
        <v>15.951000000000001</v>
      </c>
      <c r="Z816">
        <v>25.952999999999999</v>
      </c>
      <c r="AA816">
        <v>107.373</v>
      </c>
      <c r="AB816">
        <v>50.161000000000001</v>
      </c>
      <c r="AC816">
        <v>28.888999999999999</v>
      </c>
      <c r="AD816">
        <v>45.231999999999999</v>
      </c>
      <c r="AE816">
        <v>27.417999999999999</v>
      </c>
    </row>
    <row r="817" spans="1:31" x14ac:dyDescent="0.25">
      <c r="A817">
        <v>2016</v>
      </c>
      <c r="B817">
        <v>6</v>
      </c>
      <c r="C817">
        <v>21.952999999999999</v>
      </c>
      <c r="D817">
        <v>62.838999999999999</v>
      </c>
      <c r="E817">
        <v>23.882999999999999</v>
      </c>
      <c r="F817">
        <v>30.556999999999999</v>
      </c>
      <c r="G817">
        <v>31.922000000000001</v>
      </c>
      <c r="H817">
        <v>17.983000000000001</v>
      </c>
      <c r="I817">
        <v>30.88</v>
      </c>
      <c r="J817">
        <v>33.99</v>
      </c>
      <c r="K817">
        <v>53.497999999999998</v>
      </c>
      <c r="L817">
        <v>16.693000000000001</v>
      </c>
      <c r="M817">
        <v>67.674999999999997</v>
      </c>
      <c r="N817">
        <v>20.571000000000002</v>
      </c>
      <c r="O817">
        <v>26.257999999999999</v>
      </c>
      <c r="P817">
        <v>19.462</v>
      </c>
      <c r="Q817">
        <v>17.402999999999999</v>
      </c>
      <c r="R817">
        <v>21.067</v>
      </c>
      <c r="S817">
        <v>82.367000000000004</v>
      </c>
      <c r="T817">
        <v>15.334</v>
      </c>
      <c r="U817">
        <v>35.874000000000002</v>
      </c>
      <c r="V817">
        <v>20.437999999999999</v>
      </c>
      <c r="W817">
        <v>16.248999999999999</v>
      </c>
      <c r="X817">
        <v>17.102</v>
      </c>
      <c r="Y817">
        <v>18.785</v>
      </c>
      <c r="Z817">
        <v>26.263000000000002</v>
      </c>
      <c r="AA817">
        <v>28.949000000000002</v>
      </c>
      <c r="AB817">
        <v>10.965</v>
      </c>
      <c r="AC817">
        <v>17.988</v>
      </c>
      <c r="AD817">
        <v>21.812999999999999</v>
      </c>
      <c r="AE817">
        <v>44.067</v>
      </c>
    </row>
    <row r="818" spans="1:31" x14ac:dyDescent="0.25">
      <c r="A818">
        <v>2017</v>
      </c>
      <c r="B818">
        <v>6</v>
      </c>
      <c r="C818">
        <v>29.771999999999998</v>
      </c>
      <c r="D818">
        <v>12.818</v>
      </c>
      <c r="E818">
        <v>17.375</v>
      </c>
      <c r="F818">
        <v>29.718</v>
      </c>
      <c r="G818">
        <v>17.411999999999999</v>
      </c>
      <c r="H818">
        <v>13.952999999999999</v>
      </c>
      <c r="I818">
        <v>21.81</v>
      </c>
      <c r="J818">
        <v>16.265000000000001</v>
      </c>
      <c r="K818">
        <v>33.872</v>
      </c>
      <c r="L818">
        <v>17.920000000000002</v>
      </c>
      <c r="M818">
        <v>14.145</v>
      </c>
      <c r="N818">
        <v>21.672999999999998</v>
      </c>
      <c r="O818">
        <v>38.146999999999998</v>
      </c>
      <c r="P818">
        <v>53.337000000000003</v>
      </c>
      <c r="Q818">
        <v>62.481999999999999</v>
      </c>
      <c r="R818">
        <v>30.606000000000002</v>
      </c>
      <c r="S818">
        <v>33.109000000000002</v>
      </c>
      <c r="T818">
        <v>23.952999999999999</v>
      </c>
      <c r="U818">
        <v>32.838000000000001</v>
      </c>
      <c r="V818">
        <v>57.692</v>
      </c>
      <c r="W818">
        <v>19.739999999999998</v>
      </c>
      <c r="X818">
        <v>11.853</v>
      </c>
      <c r="Y818">
        <v>25.713000000000001</v>
      </c>
      <c r="Z818">
        <v>51.688000000000002</v>
      </c>
      <c r="AA818">
        <v>22.965</v>
      </c>
      <c r="AB818">
        <v>19.474</v>
      </c>
      <c r="AC818">
        <v>29.712</v>
      </c>
      <c r="AD818">
        <v>14.022</v>
      </c>
      <c r="AE818">
        <v>63.758000000000003</v>
      </c>
    </row>
    <row r="819" spans="1:31" x14ac:dyDescent="0.25">
      <c r="A819">
        <v>2018</v>
      </c>
      <c r="B819">
        <v>6</v>
      </c>
      <c r="C819">
        <v>35.276000000000003</v>
      </c>
      <c r="D819">
        <v>12.948</v>
      </c>
      <c r="E819">
        <v>31.925000000000001</v>
      </c>
      <c r="F819">
        <v>13.939</v>
      </c>
      <c r="G819">
        <v>34.688000000000002</v>
      </c>
      <c r="H819">
        <v>20.283999999999999</v>
      </c>
      <c r="I819">
        <v>21.585000000000001</v>
      </c>
      <c r="J819">
        <v>19.48</v>
      </c>
      <c r="K819">
        <v>11.148999999999999</v>
      </c>
      <c r="L819">
        <v>25.974</v>
      </c>
      <c r="M819">
        <v>15.077</v>
      </c>
      <c r="N819">
        <v>29.245000000000001</v>
      </c>
      <c r="O819">
        <v>32.712000000000003</v>
      </c>
      <c r="P819">
        <v>13.127000000000001</v>
      </c>
      <c r="Q819">
        <v>52.497</v>
      </c>
      <c r="R819">
        <v>35.588999999999999</v>
      </c>
      <c r="S819">
        <v>27.268999999999998</v>
      </c>
      <c r="T819">
        <v>13.946</v>
      </c>
      <c r="U819">
        <v>45.993000000000002</v>
      </c>
      <c r="V819">
        <v>52.084000000000003</v>
      </c>
      <c r="W819">
        <v>27.456</v>
      </c>
      <c r="X819">
        <v>41.103000000000002</v>
      </c>
      <c r="Y819">
        <v>18.423999999999999</v>
      </c>
      <c r="Z819">
        <v>12.926</v>
      </c>
      <c r="AA819">
        <v>47.677</v>
      </c>
      <c r="AB819">
        <v>16.893999999999998</v>
      </c>
      <c r="AC819">
        <v>22.29</v>
      </c>
      <c r="AD819">
        <v>19.076000000000001</v>
      </c>
      <c r="AE819">
        <v>14.973000000000001</v>
      </c>
    </row>
    <row r="820" spans="1:31" x14ac:dyDescent="0.25">
      <c r="A820">
        <v>2019</v>
      </c>
      <c r="B820">
        <v>6</v>
      </c>
      <c r="C820">
        <v>101.521</v>
      </c>
      <c r="D820">
        <v>31.068999999999999</v>
      </c>
      <c r="E820">
        <v>22.952000000000002</v>
      </c>
      <c r="F820">
        <v>22.542999999999999</v>
      </c>
      <c r="G820">
        <v>14.404</v>
      </c>
      <c r="H820">
        <v>16.942</v>
      </c>
      <c r="I820">
        <v>63.561999999999998</v>
      </c>
      <c r="J820">
        <v>19.617999999999999</v>
      </c>
      <c r="K820">
        <v>17.462</v>
      </c>
      <c r="L820">
        <v>23.805</v>
      </c>
      <c r="M820">
        <v>20.032</v>
      </c>
      <c r="N820">
        <v>16.545000000000002</v>
      </c>
      <c r="O820">
        <v>15.978</v>
      </c>
      <c r="P820">
        <v>19.824999999999999</v>
      </c>
      <c r="Q820">
        <v>15.439</v>
      </c>
      <c r="R820">
        <v>39.436999999999998</v>
      </c>
      <c r="S820">
        <v>59.344000000000001</v>
      </c>
      <c r="T820">
        <v>16.314</v>
      </c>
      <c r="U820">
        <v>17.489999999999998</v>
      </c>
      <c r="V820">
        <v>28.677</v>
      </c>
      <c r="W820">
        <v>25.981999999999999</v>
      </c>
      <c r="X820">
        <v>14.63</v>
      </c>
      <c r="Y820">
        <v>20.561</v>
      </c>
      <c r="Z820">
        <v>45.343000000000004</v>
      </c>
      <c r="AA820">
        <v>41.008000000000003</v>
      </c>
      <c r="AB820">
        <v>19.841000000000001</v>
      </c>
      <c r="AC820">
        <v>77.501000000000005</v>
      </c>
      <c r="AD820">
        <v>44.29</v>
      </c>
      <c r="AE820">
        <v>126.675</v>
      </c>
    </row>
    <row r="821" spans="1:31" x14ac:dyDescent="0.25">
      <c r="A821">
        <v>2020</v>
      </c>
      <c r="B821">
        <v>6</v>
      </c>
      <c r="C821">
        <v>15.041</v>
      </c>
      <c r="D821">
        <v>14.013999999999999</v>
      </c>
      <c r="E821">
        <v>13.446999999999999</v>
      </c>
      <c r="F821">
        <v>13.882999999999999</v>
      </c>
      <c r="G821">
        <v>17.477</v>
      </c>
      <c r="H821">
        <v>13.045999999999999</v>
      </c>
      <c r="I821">
        <v>21.414000000000001</v>
      </c>
      <c r="J821">
        <v>41.68</v>
      </c>
      <c r="K821">
        <v>25.891999999999999</v>
      </c>
      <c r="L821">
        <v>14.59</v>
      </c>
      <c r="M821">
        <v>22.469000000000001</v>
      </c>
      <c r="N821">
        <v>16.068000000000001</v>
      </c>
      <c r="O821">
        <v>14.185</v>
      </c>
      <c r="P821">
        <v>48.554000000000002</v>
      </c>
      <c r="Q821">
        <v>27.96</v>
      </c>
      <c r="R821">
        <v>21.373999999999999</v>
      </c>
      <c r="S821">
        <v>17.456</v>
      </c>
      <c r="T821">
        <v>16.140999999999998</v>
      </c>
      <c r="U821">
        <v>22.771999999999998</v>
      </c>
      <c r="V821">
        <v>18.181000000000001</v>
      </c>
      <c r="W821">
        <v>19.41</v>
      </c>
      <c r="X821">
        <v>17.052</v>
      </c>
      <c r="Y821">
        <v>47.194000000000003</v>
      </c>
      <c r="Z821">
        <v>62.381999999999998</v>
      </c>
      <c r="AA821">
        <v>25.219000000000001</v>
      </c>
      <c r="AB821">
        <v>17.951000000000001</v>
      </c>
      <c r="AC821">
        <v>52.488999999999997</v>
      </c>
      <c r="AD821">
        <v>18.696000000000002</v>
      </c>
      <c r="AE821">
        <v>82.834000000000003</v>
      </c>
    </row>
    <row r="822" spans="1:31" x14ac:dyDescent="0.25">
      <c r="A822">
        <v>2021</v>
      </c>
      <c r="B822">
        <v>6</v>
      </c>
      <c r="C822">
        <v>26.477</v>
      </c>
      <c r="D822">
        <v>31.398</v>
      </c>
      <c r="E822">
        <v>26.539000000000001</v>
      </c>
      <c r="F822">
        <v>73.131</v>
      </c>
      <c r="G822">
        <v>20.945</v>
      </c>
      <c r="H822">
        <v>67.241</v>
      </c>
      <c r="I822">
        <v>19.236999999999998</v>
      </c>
      <c r="J822">
        <v>21.891999999999999</v>
      </c>
      <c r="K822">
        <v>65.42</v>
      </c>
      <c r="L822">
        <v>45.06</v>
      </c>
      <c r="M822">
        <v>21.006</v>
      </c>
      <c r="N822">
        <v>14.768000000000001</v>
      </c>
      <c r="O822">
        <v>81.427000000000007</v>
      </c>
      <c r="P822">
        <v>18.87</v>
      </c>
      <c r="Q822">
        <v>28.236999999999998</v>
      </c>
      <c r="R822">
        <v>16.684000000000001</v>
      </c>
      <c r="S822">
        <v>43.277999999999999</v>
      </c>
      <c r="T822">
        <v>18.939</v>
      </c>
      <c r="U822">
        <v>33.481000000000002</v>
      </c>
      <c r="V822">
        <v>28.55</v>
      </c>
      <c r="W822">
        <v>33.731000000000002</v>
      </c>
      <c r="X822">
        <v>14.081</v>
      </c>
      <c r="Y822">
        <v>17.582000000000001</v>
      </c>
      <c r="Z822">
        <v>42.991999999999997</v>
      </c>
      <c r="AA822">
        <v>23.952999999999999</v>
      </c>
      <c r="AB822">
        <v>14.335000000000001</v>
      </c>
      <c r="AC822">
        <v>24.001000000000001</v>
      </c>
      <c r="AD822">
        <v>21.196999999999999</v>
      </c>
      <c r="AE822">
        <v>17.684999999999999</v>
      </c>
    </row>
    <row r="823" spans="1:31" x14ac:dyDescent="0.25">
      <c r="A823">
        <v>2022</v>
      </c>
      <c r="B823">
        <v>6</v>
      </c>
      <c r="C823">
        <v>15.917</v>
      </c>
      <c r="D823">
        <v>51.287999999999997</v>
      </c>
      <c r="E823">
        <v>25.065000000000001</v>
      </c>
      <c r="F823">
        <v>15.135999999999999</v>
      </c>
      <c r="G823">
        <v>101.94199999999999</v>
      </c>
      <c r="H823">
        <v>22.091000000000001</v>
      </c>
      <c r="I823">
        <v>19.315000000000001</v>
      </c>
      <c r="J823">
        <v>16.687000000000001</v>
      </c>
      <c r="K823">
        <v>56.46</v>
      </c>
      <c r="L823">
        <v>46.347000000000001</v>
      </c>
      <c r="M823">
        <v>68.994</v>
      </c>
      <c r="N823">
        <v>26.530999999999999</v>
      </c>
      <c r="O823">
        <v>22.581</v>
      </c>
      <c r="P823">
        <v>13.180999999999999</v>
      </c>
      <c r="Q823">
        <v>12.701000000000001</v>
      </c>
      <c r="R823">
        <v>19.227</v>
      </c>
      <c r="S823">
        <v>35.948999999999998</v>
      </c>
      <c r="T823">
        <v>15.084</v>
      </c>
      <c r="U823">
        <v>27.716000000000001</v>
      </c>
      <c r="V823">
        <v>13.012</v>
      </c>
      <c r="W823">
        <v>39.895000000000003</v>
      </c>
      <c r="X823">
        <v>13.282999999999999</v>
      </c>
      <c r="Y823">
        <v>27.568999999999999</v>
      </c>
      <c r="Z823">
        <v>23.433</v>
      </c>
      <c r="AA823">
        <v>26.791</v>
      </c>
      <c r="AB823">
        <v>30.335000000000001</v>
      </c>
      <c r="AC823">
        <v>50.468000000000004</v>
      </c>
      <c r="AD823">
        <v>96.852999999999994</v>
      </c>
      <c r="AE823">
        <v>24.701000000000001</v>
      </c>
    </row>
    <row r="824" spans="1:31" x14ac:dyDescent="0.25">
      <c r="A824">
        <v>2023</v>
      </c>
      <c r="B824">
        <v>6</v>
      </c>
      <c r="C824">
        <v>20.904</v>
      </c>
      <c r="D824">
        <v>11.67</v>
      </c>
      <c r="E824">
        <v>19.920999999999999</v>
      </c>
      <c r="F824">
        <v>30.526</v>
      </c>
      <c r="G824">
        <v>21.143000000000001</v>
      </c>
      <c r="H824">
        <v>22.634</v>
      </c>
      <c r="I824">
        <v>24.335000000000001</v>
      </c>
      <c r="J824">
        <v>17.024999999999999</v>
      </c>
      <c r="K824">
        <v>14.724</v>
      </c>
      <c r="L824">
        <v>12.894</v>
      </c>
      <c r="M824">
        <v>16.988</v>
      </c>
      <c r="N824">
        <v>17.620999999999999</v>
      </c>
      <c r="O824">
        <v>39.863999999999997</v>
      </c>
      <c r="P824">
        <v>62.790999999999997</v>
      </c>
      <c r="Q824">
        <v>24.588000000000001</v>
      </c>
      <c r="R824">
        <v>20.228000000000002</v>
      </c>
      <c r="S824">
        <v>21.902000000000001</v>
      </c>
      <c r="T824">
        <v>98.564999999999998</v>
      </c>
      <c r="U824">
        <v>20.027999999999999</v>
      </c>
      <c r="V824">
        <v>103.28</v>
      </c>
      <c r="W824">
        <v>14.46</v>
      </c>
      <c r="X824">
        <v>12.252000000000001</v>
      </c>
      <c r="Y824">
        <v>16.071000000000002</v>
      </c>
      <c r="Z824">
        <v>14.95</v>
      </c>
      <c r="AA824">
        <v>26.477</v>
      </c>
      <c r="AB824">
        <v>15.677</v>
      </c>
      <c r="AC824">
        <v>26.664000000000001</v>
      </c>
      <c r="AD824">
        <v>30.585999999999999</v>
      </c>
      <c r="AE824">
        <v>20.238</v>
      </c>
    </row>
    <row r="825" spans="1:31" x14ac:dyDescent="0.25">
      <c r="A825">
        <v>2024</v>
      </c>
      <c r="B825">
        <v>6</v>
      </c>
      <c r="C825">
        <v>14.224</v>
      </c>
      <c r="D825">
        <v>32.747</v>
      </c>
      <c r="E825">
        <v>53.204000000000001</v>
      </c>
      <c r="F825">
        <v>61.29</v>
      </c>
      <c r="G825">
        <v>26.303000000000001</v>
      </c>
      <c r="H825">
        <v>18.626000000000001</v>
      </c>
      <c r="I825">
        <v>40.445999999999998</v>
      </c>
      <c r="J825">
        <v>18.186</v>
      </c>
      <c r="K825">
        <v>16.788</v>
      </c>
      <c r="L825">
        <v>31.55</v>
      </c>
      <c r="M825">
        <v>13.102</v>
      </c>
      <c r="N825">
        <v>48.280999999999999</v>
      </c>
      <c r="O825">
        <v>34.613</v>
      </c>
      <c r="P825">
        <v>50.375999999999998</v>
      </c>
      <c r="Q825">
        <v>25.422999999999998</v>
      </c>
      <c r="R825">
        <v>113.29600000000001</v>
      </c>
      <c r="S825">
        <v>17.978999999999999</v>
      </c>
      <c r="T825">
        <v>22.731000000000002</v>
      </c>
      <c r="U825">
        <v>37.357999999999997</v>
      </c>
      <c r="V825">
        <v>33.872999999999998</v>
      </c>
      <c r="W825">
        <v>14.105</v>
      </c>
      <c r="X825">
        <v>40.854999999999997</v>
      </c>
      <c r="Y825">
        <v>105.953</v>
      </c>
      <c r="Z825">
        <v>43.881</v>
      </c>
      <c r="AA825">
        <v>15.881</v>
      </c>
      <c r="AB825">
        <v>49.515999999999998</v>
      </c>
      <c r="AC825">
        <v>20.876000000000001</v>
      </c>
      <c r="AD825">
        <v>17.927</v>
      </c>
      <c r="AE825">
        <v>22.033000000000001</v>
      </c>
    </row>
    <row r="826" spans="1:31" x14ac:dyDescent="0.25">
      <c r="A826">
        <v>2025</v>
      </c>
      <c r="B826">
        <v>6</v>
      </c>
      <c r="C826">
        <v>28.401</v>
      </c>
      <c r="D826">
        <v>20.117999999999999</v>
      </c>
      <c r="E826">
        <v>13.574999999999999</v>
      </c>
      <c r="F826">
        <v>16.289000000000001</v>
      </c>
      <c r="G826">
        <v>15.714</v>
      </c>
      <c r="H826">
        <v>17.640999999999998</v>
      </c>
      <c r="I826">
        <v>16.370999999999999</v>
      </c>
      <c r="J826">
        <v>65.468999999999994</v>
      </c>
      <c r="K826">
        <v>50.122</v>
      </c>
      <c r="L826">
        <v>22.812999999999999</v>
      </c>
      <c r="M826">
        <v>57.057000000000002</v>
      </c>
      <c r="N826">
        <v>20.87</v>
      </c>
      <c r="O826">
        <v>16.75</v>
      </c>
      <c r="P826">
        <v>24.181000000000001</v>
      </c>
      <c r="Q826">
        <v>19.718</v>
      </c>
      <c r="R826">
        <v>44.015000000000001</v>
      </c>
      <c r="S826">
        <v>42.673000000000002</v>
      </c>
      <c r="T826">
        <v>25.082999999999998</v>
      </c>
      <c r="U826">
        <v>62.844000000000001</v>
      </c>
      <c r="V826">
        <v>20.186</v>
      </c>
      <c r="W826">
        <v>57.853999999999999</v>
      </c>
      <c r="X826">
        <v>41.536000000000001</v>
      </c>
      <c r="Y826">
        <v>54.052</v>
      </c>
      <c r="Z826">
        <v>16.757000000000001</v>
      </c>
      <c r="AA826">
        <v>35.200000000000003</v>
      </c>
      <c r="AB826">
        <v>14.861000000000001</v>
      </c>
      <c r="AC826">
        <v>56.442</v>
      </c>
      <c r="AD826">
        <v>38.637</v>
      </c>
      <c r="AE826">
        <v>78.959999999999994</v>
      </c>
    </row>
    <row r="827" spans="1:31" x14ac:dyDescent="0.25">
      <c r="A827">
        <v>2026</v>
      </c>
      <c r="B827">
        <v>6</v>
      </c>
      <c r="C827">
        <v>51.851999999999997</v>
      </c>
      <c r="D827">
        <v>30.199000000000002</v>
      </c>
      <c r="E827">
        <v>27.876999999999999</v>
      </c>
      <c r="F827">
        <v>10.768000000000001</v>
      </c>
      <c r="G827">
        <v>17.783000000000001</v>
      </c>
      <c r="H827">
        <v>34.871000000000002</v>
      </c>
      <c r="I827">
        <v>68.611999999999995</v>
      </c>
      <c r="J827">
        <v>17.891999999999999</v>
      </c>
      <c r="K827">
        <v>46.802999999999997</v>
      </c>
      <c r="L827">
        <v>11.279</v>
      </c>
      <c r="M827">
        <v>15.444000000000001</v>
      </c>
      <c r="N827">
        <v>76.411000000000001</v>
      </c>
      <c r="O827">
        <v>17.512</v>
      </c>
      <c r="P827">
        <v>24.858000000000001</v>
      </c>
      <c r="Q827">
        <v>44.744</v>
      </c>
      <c r="R827">
        <v>19.818000000000001</v>
      </c>
      <c r="S827">
        <v>75.460999999999999</v>
      </c>
      <c r="T827">
        <v>29.62</v>
      </c>
      <c r="U827">
        <v>20.448</v>
      </c>
      <c r="V827">
        <v>15.032999999999999</v>
      </c>
      <c r="W827">
        <v>58.832999999999998</v>
      </c>
      <c r="X827">
        <v>14.414999999999999</v>
      </c>
      <c r="Y827">
        <v>18.882000000000001</v>
      </c>
      <c r="Z827">
        <v>17.035</v>
      </c>
      <c r="AA827">
        <v>24.628</v>
      </c>
      <c r="AB827">
        <v>11.983000000000001</v>
      </c>
      <c r="AC827">
        <v>15.952</v>
      </c>
      <c r="AD827">
        <v>58.387999999999998</v>
      </c>
      <c r="AE827">
        <v>47.771999999999998</v>
      </c>
    </row>
    <row r="828" spans="1:31" x14ac:dyDescent="0.25">
      <c r="A828">
        <v>2027</v>
      </c>
      <c r="B828">
        <v>6</v>
      </c>
      <c r="C828">
        <v>26.393999999999998</v>
      </c>
      <c r="D828">
        <v>17.257999999999999</v>
      </c>
      <c r="E828">
        <v>15.308999999999999</v>
      </c>
      <c r="F828">
        <v>44.966000000000001</v>
      </c>
      <c r="G828">
        <v>14.706</v>
      </c>
      <c r="H828">
        <v>17.885999999999999</v>
      </c>
      <c r="I828">
        <v>41.377000000000002</v>
      </c>
      <c r="J828">
        <v>13.789</v>
      </c>
      <c r="K828">
        <v>42.497999999999998</v>
      </c>
      <c r="L828">
        <v>110.752</v>
      </c>
      <c r="M828">
        <v>20.042000000000002</v>
      </c>
      <c r="N828">
        <v>23.466999999999999</v>
      </c>
      <c r="O828">
        <v>19.085999999999999</v>
      </c>
      <c r="P828">
        <v>19.289000000000001</v>
      </c>
      <c r="Q828">
        <v>38.771999999999998</v>
      </c>
      <c r="R828">
        <v>13.118</v>
      </c>
      <c r="S828">
        <v>22.684999999999999</v>
      </c>
      <c r="T828">
        <v>17.991</v>
      </c>
      <c r="U828">
        <v>54.127000000000002</v>
      </c>
      <c r="V828">
        <v>29.591999999999999</v>
      </c>
      <c r="W828">
        <v>41.585999999999999</v>
      </c>
      <c r="X828">
        <v>23.021999999999998</v>
      </c>
      <c r="Y828">
        <v>13.28</v>
      </c>
      <c r="Z828">
        <v>20.690999999999999</v>
      </c>
      <c r="AA828">
        <v>12.782999999999999</v>
      </c>
      <c r="AB828">
        <v>56.006999999999998</v>
      </c>
      <c r="AC828">
        <v>37.606999999999999</v>
      </c>
      <c r="AD828">
        <v>39.317</v>
      </c>
      <c r="AE828">
        <v>14.286</v>
      </c>
    </row>
    <row r="829" spans="1:31" x14ac:dyDescent="0.25">
      <c r="A829">
        <v>2028</v>
      </c>
      <c r="B829">
        <v>6</v>
      </c>
      <c r="C829">
        <v>63.655999999999999</v>
      </c>
      <c r="D829">
        <v>57.866</v>
      </c>
      <c r="E829">
        <v>12.351000000000001</v>
      </c>
      <c r="F829">
        <v>27.655999999999999</v>
      </c>
      <c r="G829">
        <v>33.968000000000004</v>
      </c>
      <c r="H829">
        <v>13</v>
      </c>
      <c r="I829">
        <v>10.298999999999999</v>
      </c>
      <c r="J829">
        <v>17.608000000000001</v>
      </c>
      <c r="K829">
        <v>51.811999999999998</v>
      </c>
      <c r="L829">
        <v>77.262</v>
      </c>
      <c r="M829">
        <v>19.960999999999999</v>
      </c>
      <c r="N829">
        <v>14.621</v>
      </c>
      <c r="O829">
        <v>12.893000000000001</v>
      </c>
      <c r="P829">
        <v>20.369</v>
      </c>
      <c r="Q829">
        <v>19.617999999999999</v>
      </c>
      <c r="R829">
        <v>29.285</v>
      </c>
      <c r="S829">
        <v>61.091000000000001</v>
      </c>
      <c r="T829">
        <v>52.872</v>
      </c>
      <c r="U829">
        <v>18.992999999999999</v>
      </c>
      <c r="V829">
        <v>20.158000000000001</v>
      </c>
      <c r="W829">
        <v>14.618</v>
      </c>
      <c r="X829">
        <v>20.029</v>
      </c>
      <c r="Y829">
        <v>31.791</v>
      </c>
      <c r="Z829">
        <v>86.87</v>
      </c>
      <c r="AA829">
        <v>23.951000000000001</v>
      </c>
      <c r="AB829">
        <v>18.651</v>
      </c>
      <c r="AC829">
        <v>26.097000000000001</v>
      </c>
      <c r="AD829">
        <v>19.47</v>
      </c>
      <c r="AE829">
        <v>38.268999999999998</v>
      </c>
    </row>
    <row r="830" spans="1:31" x14ac:dyDescent="0.25">
      <c r="A830">
        <v>2029</v>
      </c>
      <c r="B830">
        <v>6</v>
      </c>
      <c r="C830">
        <v>10.788</v>
      </c>
      <c r="D830">
        <v>32.348999999999997</v>
      </c>
      <c r="E830">
        <v>22.725000000000001</v>
      </c>
      <c r="F830">
        <v>17.085000000000001</v>
      </c>
      <c r="G830">
        <v>14.016999999999999</v>
      </c>
      <c r="H830">
        <v>16.082000000000001</v>
      </c>
      <c r="I830">
        <v>85.366</v>
      </c>
      <c r="J830">
        <v>30.373000000000001</v>
      </c>
      <c r="K830">
        <v>25.027000000000001</v>
      </c>
      <c r="L830">
        <v>18.681999999999999</v>
      </c>
      <c r="M830">
        <v>19.969000000000001</v>
      </c>
      <c r="N830">
        <v>11.676</v>
      </c>
      <c r="O830">
        <v>16.033999999999999</v>
      </c>
      <c r="P830">
        <v>35.557000000000002</v>
      </c>
      <c r="Q830">
        <v>23.457999999999998</v>
      </c>
      <c r="R830">
        <v>18.254000000000001</v>
      </c>
      <c r="S830">
        <v>18.076000000000001</v>
      </c>
      <c r="T830">
        <v>28.308</v>
      </c>
      <c r="U830">
        <v>66.180000000000007</v>
      </c>
      <c r="V830">
        <v>21.983000000000001</v>
      </c>
      <c r="W830">
        <v>40.749000000000002</v>
      </c>
      <c r="X830">
        <v>17.565999999999999</v>
      </c>
      <c r="Y830">
        <v>33.948</v>
      </c>
      <c r="Z830">
        <v>29.74</v>
      </c>
      <c r="AA830">
        <v>20.98</v>
      </c>
      <c r="AB830">
        <v>17.882000000000001</v>
      </c>
      <c r="AC830">
        <v>25.015999999999998</v>
      </c>
      <c r="AD830">
        <v>41.493000000000002</v>
      </c>
      <c r="AE830">
        <v>34.347999999999999</v>
      </c>
    </row>
    <row r="831" spans="1:31" x14ac:dyDescent="0.25">
      <c r="A831">
        <v>2030</v>
      </c>
      <c r="B831">
        <v>6</v>
      </c>
      <c r="C831">
        <v>15.423</v>
      </c>
      <c r="D831">
        <v>14.154999999999999</v>
      </c>
      <c r="E831">
        <v>20.283000000000001</v>
      </c>
      <c r="F831">
        <v>13.292</v>
      </c>
      <c r="G831">
        <v>13.707000000000001</v>
      </c>
      <c r="H831">
        <v>14.779</v>
      </c>
      <c r="I831">
        <v>14.522</v>
      </c>
      <c r="J831">
        <v>23.329000000000001</v>
      </c>
      <c r="K831">
        <v>38.198999999999998</v>
      </c>
      <c r="L831">
        <v>37.295000000000002</v>
      </c>
      <c r="M831">
        <v>14.414</v>
      </c>
      <c r="N831">
        <v>58.802</v>
      </c>
      <c r="O831">
        <v>32.341000000000001</v>
      </c>
      <c r="P831">
        <v>64.14</v>
      </c>
      <c r="Q831">
        <v>15.904</v>
      </c>
      <c r="R831">
        <v>35.28</v>
      </c>
      <c r="S831">
        <v>45.552999999999997</v>
      </c>
      <c r="T831">
        <v>38.704999999999998</v>
      </c>
      <c r="U831">
        <v>26.506</v>
      </c>
      <c r="V831">
        <v>90.350999999999999</v>
      </c>
      <c r="W831">
        <v>15.874000000000001</v>
      </c>
      <c r="X831">
        <v>27.33</v>
      </c>
      <c r="Y831">
        <v>20.29</v>
      </c>
      <c r="Z831">
        <v>32.991999999999997</v>
      </c>
      <c r="AA831">
        <v>42.215000000000003</v>
      </c>
      <c r="AB831">
        <v>15.228</v>
      </c>
      <c r="AC831">
        <v>14.717000000000001</v>
      </c>
      <c r="AD831">
        <v>15.081</v>
      </c>
      <c r="AE831">
        <v>45.313000000000002</v>
      </c>
    </row>
    <row r="832" spans="1:31" x14ac:dyDescent="0.25">
      <c r="A832">
        <v>2031</v>
      </c>
      <c r="B832">
        <v>6</v>
      </c>
      <c r="C832">
        <v>71.343999999999994</v>
      </c>
      <c r="D832">
        <v>52.137999999999998</v>
      </c>
      <c r="E832">
        <v>12.862</v>
      </c>
      <c r="F832">
        <v>41.7</v>
      </c>
      <c r="G832">
        <v>22.529</v>
      </c>
      <c r="H832">
        <v>17.36</v>
      </c>
      <c r="I832">
        <v>16.422000000000001</v>
      </c>
      <c r="J832">
        <v>49.209000000000003</v>
      </c>
      <c r="K832">
        <v>17.484999999999999</v>
      </c>
      <c r="L832">
        <v>32.9</v>
      </c>
      <c r="M832">
        <v>25.774999999999999</v>
      </c>
      <c r="N832">
        <v>17.853999999999999</v>
      </c>
      <c r="O832">
        <v>27.190999999999999</v>
      </c>
      <c r="P832">
        <v>16.742000000000001</v>
      </c>
      <c r="Q832">
        <v>31.050999999999998</v>
      </c>
      <c r="R832">
        <v>19.968</v>
      </c>
      <c r="S832">
        <v>24.321000000000002</v>
      </c>
      <c r="T832">
        <v>30.89</v>
      </c>
      <c r="U832">
        <v>17.192</v>
      </c>
      <c r="V832">
        <v>21.135999999999999</v>
      </c>
      <c r="W832">
        <v>20.18</v>
      </c>
      <c r="X832">
        <v>16.507999999999999</v>
      </c>
      <c r="Y832">
        <v>11.992000000000001</v>
      </c>
      <c r="Z832">
        <v>75.938000000000002</v>
      </c>
      <c r="AA832">
        <v>13.343999999999999</v>
      </c>
      <c r="AB832">
        <v>28.021000000000001</v>
      </c>
      <c r="AC832">
        <v>11.224</v>
      </c>
      <c r="AD832">
        <v>27.125</v>
      </c>
      <c r="AE832">
        <v>16.024999999999999</v>
      </c>
    </row>
    <row r="833" spans="1:31" x14ac:dyDescent="0.25">
      <c r="A833">
        <v>2032</v>
      </c>
      <c r="B833">
        <v>6</v>
      </c>
      <c r="C833">
        <v>12.048</v>
      </c>
      <c r="D833">
        <v>39.401000000000003</v>
      </c>
      <c r="E833">
        <v>15.547000000000001</v>
      </c>
      <c r="F833">
        <v>62.790999999999997</v>
      </c>
      <c r="G833">
        <v>13.305</v>
      </c>
      <c r="H833">
        <v>17.695</v>
      </c>
      <c r="I833">
        <v>18.145</v>
      </c>
      <c r="J833">
        <v>13.804</v>
      </c>
      <c r="K833">
        <v>18.47</v>
      </c>
      <c r="L833">
        <v>115.657</v>
      </c>
      <c r="M833">
        <v>17.187999999999999</v>
      </c>
      <c r="N833">
        <v>11.545999999999999</v>
      </c>
      <c r="O833">
        <v>38.026000000000003</v>
      </c>
      <c r="P833">
        <v>39.338999999999999</v>
      </c>
      <c r="Q833">
        <v>21.609000000000002</v>
      </c>
      <c r="R833">
        <v>10.914999999999999</v>
      </c>
      <c r="S833">
        <v>53.201000000000001</v>
      </c>
      <c r="T833">
        <v>17.044</v>
      </c>
      <c r="U833">
        <v>17.369</v>
      </c>
      <c r="V833">
        <v>14.539</v>
      </c>
      <c r="W833">
        <v>37.51</v>
      </c>
      <c r="X833">
        <v>16.023</v>
      </c>
      <c r="Y833">
        <v>41.098999999999997</v>
      </c>
      <c r="Z833">
        <v>17.53</v>
      </c>
      <c r="AA833">
        <v>52.570999999999998</v>
      </c>
      <c r="AB833">
        <v>21.978999999999999</v>
      </c>
      <c r="AC833">
        <v>12.334</v>
      </c>
      <c r="AD833">
        <v>22.434000000000001</v>
      </c>
      <c r="AE833">
        <v>24.466999999999999</v>
      </c>
    </row>
    <row r="834" spans="1:31" x14ac:dyDescent="0.25">
      <c r="A834">
        <v>2033</v>
      </c>
      <c r="B834">
        <v>6</v>
      </c>
      <c r="C834">
        <v>21.686</v>
      </c>
      <c r="D834">
        <v>17.039000000000001</v>
      </c>
      <c r="E834">
        <v>11.930999999999999</v>
      </c>
      <c r="F834">
        <v>32.017000000000003</v>
      </c>
      <c r="G834">
        <v>17.971</v>
      </c>
      <c r="H834">
        <v>32.737000000000002</v>
      </c>
      <c r="I834">
        <v>30.395</v>
      </c>
      <c r="J834">
        <v>10.68</v>
      </c>
      <c r="K834">
        <v>49.88</v>
      </c>
      <c r="L834">
        <v>16.986999999999998</v>
      </c>
      <c r="M834">
        <v>16.085999999999999</v>
      </c>
      <c r="N834">
        <v>27.381</v>
      </c>
      <c r="O834">
        <v>35.002000000000002</v>
      </c>
      <c r="P834">
        <v>32.924999999999997</v>
      </c>
      <c r="Q834">
        <v>21.757000000000001</v>
      </c>
      <c r="R834">
        <v>49.034999999999997</v>
      </c>
      <c r="S834">
        <v>16.170999999999999</v>
      </c>
      <c r="T834">
        <v>10.571</v>
      </c>
      <c r="U834">
        <v>38.136000000000003</v>
      </c>
      <c r="V834">
        <v>12.282999999999999</v>
      </c>
      <c r="W834">
        <v>25.291</v>
      </c>
      <c r="X834">
        <v>13.989000000000001</v>
      </c>
      <c r="Y834">
        <v>20.709</v>
      </c>
      <c r="Z834">
        <v>67.763999999999996</v>
      </c>
      <c r="AA834">
        <v>28.361999999999998</v>
      </c>
      <c r="AB834">
        <v>31.196999999999999</v>
      </c>
      <c r="AC834">
        <v>10.571999999999999</v>
      </c>
      <c r="AD834">
        <v>31.664000000000001</v>
      </c>
      <c r="AE834">
        <v>22.818000000000001</v>
      </c>
    </row>
    <row r="835" spans="1:31" x14ac:dyDescent="0.25">
      <c r="A835">
        <v>2034</v>
      </c>
      <c r="B835">
        <v>6</v>
      </c>
      <c r="C835">
        <v>20.873000000000001</v>
      </c>
      <c r="D835">
        <v>49.491999999999997</v>
      </c>
      <c r="E835">
        <v>20.81</v>
      </c>
      <c r="F835">
        <v>30.56</v>
      </c>
      <c r="G835">
        <v>15.692</v>
      </c>
      <c r="H835">
        <v>21.547999999999998</v>
      </c>
      <c r="I835">
        <v>31.134</v>
      </c>
      <c r="J835">
        <v>15.519</v>
      </c>
      <c r="K835">
        <v>77.34</v>
      </c>
      <c r="L835">
        <v>33.752000000000002</v>
      </c>
      <c r="M835">
        <v>22.109000000000002</v>
      </c>
      <c r="N835">
        <v>47.442999999999998</v>
      </c>
      <c r="O835">
        <v>11.945</v>
      </c>
      <c r="P835">
        <v>28.285</v>
      </c>
      <c r="Q835">
        <v>35.908000000000001</v>
      </c>
      <c r="R835">
        <v>23.718</v>
      </c>
      <c r="S835">
        <v>19.045000000000002</v>
      </c>
      <c r="T835">
        <v>12.971</v>
      </c>
      <c r="U835">
        <v>183.41800000000001</v>
      </c>
      <c r="V835">
        <v>15.263999999999999</v>
      </c>
      <c r="W835">
        <v>26.559000000000001</v>
      </c>
      <c r="X835">
        <v>20.135000000000002</v>
      </c>
      <c r="Y835">
        <v>28.788</v>
      </c>
      <c r="Z835">
        <v>36.512</v>
      </c>
      <c r="AA835">
        <v>27.42</v>
      </c>
      <c r="AB835">
        <v>21.041</v>
      </c>
      <c r="AC835">
        <v>17.161999999999999</v>
      </c>
      <c r="AD835">
        <v>19.709</v>
      </c>
      <c r="AE835">
        <v>29.835999999999999</v>
      </c>
    </row>
    <row r="836" spans="1:31" x14ac:dyDescent="0.25">
      <c r="A836">
        <v>2035</v>
      </c>
      <c r="B836">
        <v>6</v>
      </c>
      <c r="C836">
        <v>30.428999999999998</v>
      </c>
      <c r="D836">
        <v>18.978999999999999</v>
      </c>
      <c r="E836">
        <v>18.446999999999999</v>
      </c>
      <c r="F836">
        <v>28.564</v>
      </c>
      <c r="G836">
        <v>14.403</v>
      </c>
      <c r="H836">
        <v>15.625999999999999</v>
      </c>
      <c r="I836">
        <v>13.686999999999999</v>
      </c>
      <c r="J836">
        <v>16.166</v>
      </c>
      <c r="K836">
        <v>33.387999999999998</v>
      </c>
      <c r="L836">
        <v>39.484999999999999</v>
      </c>
      <c r="M836">
        <v>19.655999999999999</v>
      </c>
      <c r="N836">
        <v>11.145</v>
      </c>
      <c r="O836">
        <v>51.545999999999999</v>
      </c>
      <c r="P836">
        <v>13.065</v>
      </c>
      <c r="Q836">
        <v>27.867000000000001</v>
      </c>
      <c r="R836">
        <v>19.902999999999999</v>
      </c>
      <c r="S836">
        <v>23.907</v>
      </c>
      <c r="T836">
        <v>37.095999999999997</v>
      </c>
      <c r="U836">
        <v>53.485999999999997</v>
      </c>
      <c r="V836">
        <v>48.234999999999999</v>
      </c>
      <c r="W836">
        <v>11.56</v>
      </c>
      <c r="X836">
        <v>15.977</v>
      </c>
      <c r="Y836">
        <v>14.432</v>
      </c>
      <c r="Z836">
        <v>15.978999999999999</v>
      </c>
      <c r="AA836">
        <v>19.986000000000001</v>
      </c>
      <c r="AB836">
        <v>12.933999999999999</v>
      </c>
      <c r="AC836">
        <v>20.190999999999999</v>
      </c>
      <c r="AD836">
        <v>19.52</v>
      </c>
      <c r="AE836">
        <v>15.898999999999999</v>
      </c>
    </row>
    <row r="837" spans="1:31" x14ac:dyDescent="0.25">
      <c r="A837">
        <v>2036</v>
      </c>
      <c r="B837">
        <v>6</v>
      </c>
      <c r="C837">
        <v>15.18</v>
      </c>
      <c r="D837">
        <v>21.273</v>
      </c>
      <c r="E837">
        <v>39.957000000000001</v>
      </c>
      <c r="F837">
        <v>23.544</v>
      </c>
      <c r="G837">
        <v>62.447000000000003</v>
      </c>
      <c r="H837">
        <v>13.318</v>
      </c>
      <c r="I837">
        <v>45.610999999999997</v>
      </c>
      <c r="J837">
        <v>13.164999999999999</v>
      </c>
      <c r="K837">
        <v>29.38</v>
      </c>
      <c r="L837">
        <v>25.599</v>
      </c>
      <c r="M837">
        <v>28.489000000000001</v>
      </c>
      <c r="N837">
        <v>25.646000000000001</v>
      </c>
      <c r="O837">
        <v>16.356999999999999</v>
      </c>
      <c r="P837">
        <v>19.181000000000001</v>
      </c>
      <c r="Q837">
        <v>91.736000000000004</v>
      </c>
      <c r="R837">
        <v>148.971</v>
      </c>
      <c r="S837">
        <v>16.995999999999999</v>
      </c>
      <c r="T837">
        <v>123.52800000000001</v>
      </c>
      <c r="U837">
        <v>155.685</v>
      </c>
      <c r="V837">
        <v>41.828000000000003</v>
      </c>
      <c r="W837">
        <v>49.942</v>
      </c>
      <c r="X837">
        <v>9.9030000000000005</v>
      </c>
      <c r="Y837">
        <v>17.687999999999999</v>
      </c>
      <c r="Z837">
        <v>27.581</v>
      </c>
      <c r="AA837">
        <v>49.381999999999998</v>
      </c>
      <c r="AB837">
        <v>22.602</v>
      </c>
      <c r="AC837">
        <v>12.667999999999999</v>
      </c>
      <c r="AD837">
        <v>21.699000000000002</v>
      </c>
      <c r="AE837">
        <v>28.032</v>
      </c>
    </row>
    <row r="838" spans="1:31" x14ac:dyDescent="0.25">
      <c r="A838">
        <v>2037</v>
      </c>
      <c r="B838">
        <v>6</v>
      </c>
      <c r="C838">
        <v>20.536999999999999</v>
      </c>
      <c r="D838">
        <v>27.404</v>
      </c>
      <c r="E838">
        <v>16.492999999999999</v>
      </c>
      <c r="F838">
        <v>61.966000000000001</v>
      </c>
      <c r="G838">
        <v>12.334</v>
      </c>
      <c r="H838">
        <v>26.709</v>
      </c>
      <c r="I838">
        <v>22.091999999999999</v>
      </c>
      <c r="J838">
        <v>67.311999999999998</v>
      </c>
      <c r="K838">
        <v>16.253</v>
      </c>
      <c r="L838">
        <v>60.031999999999996</v>
      </c>
      <c r="M838">
        <v>15.654</v>
      </c>
      <c r="N838">
        <v>34.506</v>
      </c>
      <c r="O838">
        <v>41.869</v>
      </c>
      <c r="P838">
        <v>31.361000000000001</v>
      </c>
      <c r="Q838">
        <v>17.690000000000001</v>
      </c>
      <c r="R838">
        <v>33.997999999999998</v>
      </c>
      <c r="S838">
        <v>18.370999999999999</v>
      </c>
      <c r="T838">
        <v>104.655</v>
      </c>
      <c r="U838">
        <v>33.700000000000003</v>
      </c>
      <c r="V838">
        <v>69.793000000000006</v>
      </c>
      <c r="W838">
        <v>125.807</v>
      </c>
      <c r="X838">
        <v>12.302</v>
      </c>
      <c r="Y838">
        <v>68.694999999999993</v>
      </c>
      <c r="Z838">
        <v>10.137</v>
      </c>
      <c r="AA838">
        <v>33.347999999999999</v>
      </c>
      <c r="AB838">
        <v>29.388999999999999</v>
      </c>
      <c r="AC838">
        <v>18.738</v>
      </c>
      <c r="AD838">
        <v>28.673999999999999</v>
      </c>
      <c r="AE838">
        <v>44.146999999999998</v>
      </c>
    </row>
    <row r="839" spans="1:31" x14ac:dyDescent="0.25">
      <c r="A839">
        <v>2038</v>
      </c>
      <c r="B839">
        <v>6</v>
      </c>
      <c r="C839">
        <v>15.063000000000001</v>
      </c>
      <c r="D839">
        <v>13.266999999999999</v>
      </c>
      <c r="E839">
        <v>24.253</v>
      </c>
      <c r="F839">
        <v>17.954999999999998</v>
      </c>
      <c r="G839">
        <v>28.044</v>
      </c>
      <c r="H839">
        <v>36.594999999999999</v>
      </c>
      <c r="I839">
        <v>19.251000000000001</v>
      </c>
      <c r="J839">
        <v>41.945</v>
      </c>
      <c r="K839">
        <v>17.271999999999998</v>
      </c>
      <c r="L839">
        <v>99.052000000000007</v>
      </c>
      <c r="M839">
        <v>57.78</v>
      </c>
      <c r="N839">
        <v>41.317</v>
      </c>
      <c r="O839">
        <v>17.683</v>
      </c>
      <c r="P839">
        <v>30.905999999999999</v>
      </c>
      <c r="Q839">
        <v>40.085999999999999</v>
      </c>
      <c r="R839">
        <v>14.542</v>
      </c>
      <c r="S839">
        <v>30.939</v>
      </c>
      <c r="T839">
        <v>26.239000000000001</v>
      </c>
      <c r="U839">
        <v>15.053000000000001</v>
      </c>
      <c r="V839">
        <v>25.63</v>
      </c>
      <c r="W839">
        <v>12.603</v>
      </c>
      <c r="X839">
        <v>23.321000000000002</v>
      </c>
      <c r="Y839">
        <v>33.091000000000001</v>
      </c>
      <c r="Z839">
        <v>11.048999999999999</v>
      </c>
      <c r="AA839">
        <v>17.834</v>
      </c>
      <c r="AB839">
        <v>13.587</v>
      </c>
      <c r="AC839">
        <v>15.393000000000001</v>
      </c>
      <c r="AD839">
        <v>19.234000000000002</v>
      </c>
      <c r="AE839">
        <v>17.477</v>
      </c>
    </row>
    <row r="840" spans="1:31" x14ac:dyDescent="0.25">
      <c r="A840">
        <v>2039</v>
      </c>
      <c r="B840">
        <v>6</v>
      </c>
      <c r="C840">
        <v>29.666</v>
      </c>
      <c r="D840">
        <v>12.364000000000001</v>
      </c>
      <c r="E840">
        <v>11.455</v>
      </c>
      <c r="F840">
        <v>13.292999999999999</v>
      </c>
      <c r="G840">
        <v>16.227</v>
      </c>
      <c r="H840">
        <v>12.034000000000001</v>
      </c>
      <c r="I840">
        <v>13.512</v>
      </c>
      <c r="J840">
        <v>43.235999999999997</v>
      </c>
      <c r="K840">
        <v>42.445999999999998</v>
      </c>
      <c r="L840">
        <v>65.292000000000002</v>
      </c>
      <c r="M840">
        <v>48.436</v>
      </c>
      <c r="N840">
        <v>54.762</v>
      </c>
      <c r="O840">
        <v>31.882999999999999</v>
      </c>
      <c r="P840">
        <v>62.786000000000001</v>
      </c>
      <c r="Q840">
        <v>47.951999999999998</v>
      </c>
      <c r="R840">
        <v>16.98</v>
      </c>
      <c r="S840">
        <v>28.498999999999999</v>
      </c>
      <c r="T840">
        <v>20.699000000000002</v>
      </c>
      <c r="U840">
        <v>67.849000000000004</v>
      </c>
      <c r="V840">
        <v>76.451999999999998</v>
      </c>
      <c r="W840">
        <v>19.744</v>
      </c>
      <c r="X840">
        <v>14.974</v>
      </c>
      <c r="Y840">
        <v>13.4</v>
      </c>
      <c r="Z840">
        <v>23.402999999999999</v>
      </c>
      <c r="AA840">
        <v>28.562999999999999</v>
      </c>
      <c r="AB840">
        <v>11.048999999999999</v>
      </c>
      <c r="AC840">
        <v>21.696999999999999</v>
      </c>
      <c r="AD840">
        <v>22.212</v>
      </c>
      <c r="AE840">
        <v>123.29300000000001</v>
      </c>
    </row>
    <row r="841" spans="1:31" x14ac:dyDescent="0.25">
      <c r="A841">
        <v>2040</v>
      </c>
      <c r="B841">
        <v>6</v>
      </c>
      <c r="C841">
        <v>25.555</v>
      </c>
      <c r="D841">
        <v>30.803999999999998</v>
      </c>
      <c r="E841">
        <v>32.488</v>
      </c>
      <c r="F841">
        <v>37.771999999999998</v>
      </c>
      <c r="G841">
        <v>22.562000000000001</v>
      </c>
      <c r="H841">
        <v>27.036000000000001</v>
      </c>
      <c r="I841">
        <v>11.27</v>
      </c>
      <c r="J841">
        <v>34.204999999999998</v>
      </c>
      <c r="K841">
        <v>31.119</v>
      </c>
      <c r="L841">
        <v>16.440999999999999</v>
      </c>
      <c r="M841">
        <v>27.425000000000001</v>
      </c>
      <c r="N841">
        <v>32.920999999999999</v>
      </c>
      <c r="O841">
        <v>16.733000000000001</v>
      </c>
      <c r="P841">
        <v>20.808</v>
      </c>
      <c r="Q841">
        <v>18.687999999999999</v>
      </c>
      <c r="R841">
        <v>25.9</v>
      </c>
      <c r="S841">
        <v>68.875</v>
      </c>
      <c r="T841">
        <v>16.082999999999998</v>
      </c>
      <c r="U841">
        <v>28.896000000000001</v>
      </c>
      <c r="V841">
        <v>21.358000000000001</v>
      </c>
      <c r="W841">
        <v>16.792999999999999</v>
      </c>
      <c r="X841">
        <v>29.434999999999999</v>
      </c>
      <c r="Y841">
        <v>17.625</v>
      </c>
      <c r="Z841">
        <v>36.569000000000003</v>
      </c>
      <c r="AA841">
        <v>13.814</v>
      </c>
      <c r="AB841">
        <v>11.584</v>
      </c>
      <c r="AC841">
        <v>17.376999999999999</v>
      </c>
      <c r="AD841">
        <v>22.408000000000001</v>
      </c>
      <c r="AE841">
        <v>18.202000000000002</v>
      </c>
    </row>
    <row r="842" spans="1:31" x14ac:dyDescent="0.25">
      <c r="A842">
        <v>2041</v>
      </c>
      <c r="B842">
        <v>6</v>
      </c>
      <c r="C842">
        <v>16.629000000000001</v>
      </c>
      <c r="D842">
        <v>57.201000000000001</v>
      </c>
      <c r="E842">
        <v>47.326999999999998</v>
      </c>
      <c r="F842">
        <v>28.231999999999999</v>
      </c>
      <c r="G842">
        <v>16.626000000000001</v>
      </c>
      <c r="H842">
        <v>14.218999999999999</v>
      </c>
      <c r="I842">
        <v>17.062000000000001</v>
      </c>
      <c r="J842">
        <v>19.486000000000001</v>
      </c>
      <c r="K842">
        <v>21.044</v>
      </c>
      <c r="L842">
        <v>248.041</v>
      </c>
      <c r="M842">
        <v>24.396999999999998</v>
      </c>
      <c r="N842">
        <v>13.651</v>
      </c>
      <c r="O842">
        <v>18.152999999999999</v>
      </c>
      <c r="P842">
        <v>38.658999999999999</v>
      </c>
      <c r="Q842">
        <v>19.962</v>
      </c>
      <c r="R842">
        <v>26.791</v>
      </c>
      <c r="S842">
        <v>36.173000000000002</v>
      </c>
      <c r="T842">
        <v>18.222000000000001</v>
      </c>
      <c r="U842">
        <v>15.576000000000001</v>
      </c>
      <c r="V842">
        <v>37.311999999999998</v>
      </c>
      <c r="W842">
        <v>33.475000000000001</v>
      </c>
      <c r="X842">
        <v>13.347</v>
      </c>
      <c r="Y842">
        <v>24.193999999999999</v>
      </c>
      <c r="Z842">
        <v>14.782</v>
      </c>
      <c r="AA842">
        <v>13.124000000000001</v>
      </c>
      <c r="AB842">
        <v>16.381</v>
      </c>
      <c r="AC842">
        <v>91.918999999999997</v>
      </c>
      <c r="AD842">
        <v>13.755000000000001</v>
      </c>
      <c r="AE842">
        <v>20.206</v>
      </c>
    </row>
    <row r="843" spans="1:31" x14ac:dyDescent="0.25">
      <c r="A843">
        <v>2042</v>
      </c>
      <c r="B843">
        <v>6</v>
      </c>
      <c r="C843">
        <v>30.541</v>
      </c>
      <c r="D843">
        <v>14.996</v>
      </c>
      <c r="E843">
        <v>19.620999999999999</v>
      </c>
      <c r="F843">
        <v>22.641999999999999</v>
      </c>
      <c r="G843">
        <v>10.877000000000001</v>
      </c>
      <c r="H843">
        <v>47.037999999999997</v>
      </c>
      <c r="I843">
        <v>16.545000000000002</v>
      </c>
      <c r="J843">
        <v>41.39</v>
      </c>
      <c r="K843">
        <v>14.324999999999999</v>
      </c>
      <c r="L843">
        <v>10.657999999999999</v>
      </c>
      <c r="M843">
        <v>19.341999999999999</v>
      </c>
      <c r="N843">
        <v>29.62</v>
      </c>
      <c r="O843">
        <v>23.704000000000001</v>
      </c>
      <c r="P843">
        <v>29.010999999999999</v>
      </c>
      <c r="Q843">
        <v>15.225</v>
      </c>
      <c r="R843">
        <v>16.986999999999998</v>
      </c>
      <c r="S843">
        <v>12.432</v>
      </c>
      <c r="T843">
        <v>15.894</v>
      </c>
      <c r="U843">
        <v>60.279000000000003</v>
      </c>
      <c r="V843">
        <v>33.722999999999999</v>
      </c>
      <c r="W843">
        <v>51.588000000000001</v>
      </c>
      <c r="X843">
        <v>19.023</v>
      </c>
      <c r="Y843">
        <v>15.294</v>
      </c>
      <c r="Z843">
        <v>18.651</v>
      </c>
      <c r="AA843">
        <v>22.792000000000002</v>
      </c>
      <c r="AB843">
        <v>39.972000000000001</v>
      </c>
      <c r="AC843">
        <v>30.484999999999999</v>
      </c>
      <c r="AD843">
        <v>29.004999999999999</v>
      </c>
      <c r="AE843">
        <v>13.551</v>
      </c>
    </row>
    <row r="844" spans="1:31" x14ac:dyDescent="0.25">
      <c r="A844">
        <v>2043</v>
      </c>
      <c r="B844">
        <v>6</v>
      </c>
      <c r="C844">
        <v>19.215</v>
      </c>
      <c r="D844">
        <v>23.292000000000002</v>
      </c>
      <c r="E844">
        <v>22.131</v>
      </c>
      <c r="F844">
        <v>19.716999999999999</v>
      </c>
      <c r="G844">
        <v>13.175000000000001</v>
      </c>
      <c r="H844">
        <v>102.086</v>
      </c>
      <c r="I844">
        <v>12.407</v>
      </c>
      <c r="J844">
        <v>13.776999999999999</v>
      </c>
      <c r="K844">
        <v>34.865000000000002</v>
      </c>
      <c r="L844">
        <v>18.893999999999998</v>
      </c>
      <c r="M844">
        <v>24.928999999999998</v>
      </c>
      <c r="N844">
        <v>23.521999999999998</v>
      </c>
      <c r="O844">
        <v>13.554</v>
      </c>
      <c r="P844">
        <v>13.738</v>
      </c>
      <c r="Q844">
        <v>13.94</v>
      </c>
      <c r="R844">
        <v>25.376000000000001</v>
      </c>
      <c r="S844">
        <v>70.459000000000003</v>
      </c>
      <c r="T844">
        <v>30.06</v>
      </c>
      <c r="U844">
        <v>16.600999999999999</v>
      </c>
      <c r="V844">
        <v>21.347000000000001</v>
      </c>
      <c r="W844">
        <v>26.17</v>
      </c>
      <c r="X844">
        <v>27.949000000000002</v>
      </c>
      <c r="Y844">
        <v>24.417000000000002</v>
      </c>
      <c r="Z844">
        <v>40.335999999999999</v>
      </c>
      <c r="AA844">
        <v>14.172000000000001</v>
      </c>
      <c r="AB844">
        <v>31.434000000000001</v>
      </c>
      <c r="AC844">
        <v>16.37</v>
      </c>
      <c r="AD844">
        <v>12.24</v>
      </c>
      <c r="AE844">
        <v>121.56699999999999</v>
      </c>
    </row>
    <row r="845" spans="1:31" x14ac:dyDescent="0.25">
      <c r="A845">
        <v>2044</v>
      </c>
      <c r="B845">
        <v>6</v>
      </c>
      <c r="C845">
        <v>12.359</v>
      </c>
      <c r="D845">
        <v>12.978999999999999</v>
      </c>
      <c r="E845">
        <v>21.321999999999999</v>
      </c>
      <c r="F845">
        <v>59.411999999999999</v>
      </c>
      <c r="G845">
        <v>71.878</v>
      </c>
      <c r="H845">
        <v>16.143999999999998</v>
      </c>
      <c r="I845">
        <v>23.196000000000002</v>
      </c>
      <c r="J845">
        <v>13.887</v>
      </c>
      <c r="K845">
        <v>51.786999999999999</v>
      </c>
      <c r="L845">
        <v>33.337000000000003</v>
      </c>
      <c r="M845">
        <v>22.021999999999998</v>
      </c>
      <c r="N845">
        <v>66.662000000000006</v>
      </c>
      <c r="O845">
        <v>15.532</v>
      </c>
      <c r="P845">
        <v>14.757</v>
      </c>
      <c r="Q845">
        <v>12.866</v>
      </c>
      <c r="R845">
        <v>21.968</v>
      </c>
      <c r="S845">
        <v>56.4</v>
      </c>
      <c r="T845">
        <v>16.494</v>
      </c>
      <c r="U845">
        <v>15.407999999999999</v>
      </c>
      <c r="V845">
        <v>21.085999999999999</v>
      </c>
      <c r="W845">
        <v>26.36</v>
      </c>
      <c r="X845">
        <v>47.024000000000001</v>
      </c>
      <c r="Y845">
        <v>14.532</v>
      </c>
      <c r="Z845">
        <v>10.622999999999999</v>
      </c>
      <c r="AA845">
        <v>27.576000000000001</v>
      </c>
      <c r="AB845">
        <v>17.643000000000001</v>
      </c>
      <c r="AC845">
        <v>16.041</v>
      </c>
      <c r="AD845">
        <v>36.320999999999998</v>
      </c>
      <c r="AE845">
        <v>53.21</v>
      </c>
    </row>
    <row r="846" spans="1:31" x14ac:dyDescent="0.25">
      <c r="A846">
        <v>2045</v>
      </c>
      <c r="B846">
        <v>6</v>
      </c>
      <c r="C846">
        <v>41.715000000000003</v>
      </c>
      <c r="D846">
        <v>15.372</v>
      </c>
      <c r="E846">
        <v>13.531000000000001</v>
      </c>
      <c r="F846">
        <v>29.167999999999999</v>
      </c>
      <c r="G846">
        <v>76.268000000000001</v>
      </c>
      <c r="H846">
        <v>13.103</v>
      </c>
      <c r="I846">
        <v>19.13</v>
      </c>
      <c r="J846">
        <v>29.201000000000001</v>
      </c>
      <c r="K846">
        <v>13.749000000000001</v>
      </c>
      <c r="L846">
        <v>27.588999999999999</v>
      </c>
      <c r="M846">
        <v>15.42</v>
      </c>
      <c r="N846">
        <v>45.600999999999999</v>
      </c>
      <c r="O846">
        <v>34.719000000000001</v>
      </c>
      <c r="P846">
        <v>25.33</v>
      </c>
      <c r="Q846">
        <v>24.437999999999999</v>
      </c>
      <c r="R846">
        <v>26.003</v>
      </c>
      <c r="S846">
        <v>14.186999999999999</v>
      </c>
      <c r="T846">
        <v>28.091999999999999</v>
      </c>
      <c r="U846">
        <v>46.003999999999998</v>
      </c>
      <c r="V846">
        <v>18.314</v>
      </c>
      <c r="W846">
        <v>22.452999999999999</v>
      </c>
      <c r="X846">
        <v>28.504000000000001</v>
      </c>
      <c r="Y846">
        <v>22.675000000000001</v>
      </c>
      <c r="Z846">
        <v>28.276</v>
      </c>
      <c r="AA846">
        <v>41.101999999999997</v>
      </c>
      <c r="AB846">
        <v>18.832999999999998</v>
      </c>
      <c r="AC846">
        <v>10.116</v>
      </c>
      <c r="AD846">
        <v>52.604999999999997</v>
      </c>
      <c r="AE846">
        <v>15.429</v>
      </c>
    </row>
    <row r="847" spans="1:31" x14ac:dyDescent="0.25">
      <c r="A847">
        <v>2046</v>
      </c>
      <c r="B847">
        <v>6</v>
      </c>
      <c r="C847">
        <v>12.36</v>
      </c>
      <c r="D847">
        <v>32.564999999999998</v>
      </c>
      <c r="E847">
        <v>15.805</v>
      </c>
      <c r="F847">
        <v>32.686999999999998</v>
      </c>
      <c r="G847">
        <v>24.564</v>
      </c>
      <c r="H847">
        <v>23.827999999999999</v>
      </c>
      <c r="I847">
        <v>10.278</v>
      </c>
      <c r="J847">
        <v>18.37</v>
      </c>
      <c r="K847">
        <v>50.545999999999999</v>
      </c>
      <c r="L847">
        <v>75.238</v>
      </c>
      <c r="M847">
        <v>34.421999999999997</v>
      </c>
      <c r="N847">
        <v>9.99</v>
      </c>
      <c r="O847">
        <v>17.713999999999999</v>
      </c>
      <c r="P847">
        <v>42.664000000000001</v>
      </c>
      <c r="Q847">
        <v>84.638999999999996</v>
      </c>
      <c r="R847">
        <v>20.198</v>
      </c>
      <c r="S847">
        <v>32.133000000000003</v>
      </c>
      <c r="T847">
        <v>13.45</v>
      </c>
      <c r="U847">
        <v>34.944000000000003</v>
      </c>
      <c r="V847">
        <v>21.481999999999999</v>
      </c>
      <c r="W847">
        <v>13.371</v>
      </c>
      <c r="X847">
        <v>15.802</v>
      </c>
      <c r="Y847">
        <v>38.823999999999998</v>
      </c>
      <c r="Z847">
        <v>59.395000000000003</v>
      </c>
      <c r="AA847">
        <v>18.605</v>
      </c>
      <c r="AB847">
        <v>16.710999999999999</v>
      </c>
      <c r="AC847">
        <v>25.869</v>
      </c>
      <c r="AD847">
        <v>21.18</v>
      </c>
      <c r="AE847">
        <v>40.546999999999997</v>
      </c>
    </row>
    <row r="848" spans="1:31" x14ac:dyDescent="0.25">
      <c r="A848">
        <v>2047</v>
      </c>
      <c r="B848">
        <v>6</v>
      </c>
      <c r="C848">
        <v>23.215</v>
      </c>
      <c r="D848">
        <v>62.767000000000003</v>
      </c>
      <c r="E848">
        <v>12.217000000000001</v>
      </c>
      <c r="F848">
        <v>45.228999999999999</v>
      </c>
      <c r="G848">
        <v>130.86600000000001</v>
      </c>
      <c r="H848">
        <v>14.67</v>
      </c>
      <c r="I848">
        <v>24.574000000000002</v>
      </c>
      <c r="J848">
        <v>33.177999999999997</v>
      </c>
      <c r="K848">
        <v>25.213000000000001</v>
      </c>
      <c r="L848">
        <v>17.654</v>
      </c>
      <c r="M848">
        <v>14.250999999999999</v>
      </c>
      <c r="N848">
        <v>12.843</v>
      </c>
      <c r="O848">
        <v>15.714</v>
      </c>
      <c r="P848">
        <v>19.36</v>
      </c>
      <c r="Q848">
        <v>13.069000000000001</v>
      </c>
      <c r="R848">
        <v>27.638000000000002</v>
      </c>
      <c r="S848">
        <v>17.218</v>
      </c>
      <c r="T848">
        <v>20.209</v>
      </c>
      <c r="U848">
        <v>32.472999999999999</v>
      </c>
      <c r="V848">
        <v>15.952</v>
      </c>
      <c r="W848">
        <v>19.379000000000001</v>
      </c>
      <c r="X848">
        <v>13.391999999999999</v>
      </c>
      <c r="Y848">
        <v>21.422999999999998</v>
      </c>
      <c r="Z848">
        <v>11.250999999999999</v>
      </c>
      <c r="AA848">
        <v>54.701999999999998</v>
      </c>
      <c r="AB848">
        <v>15.025</v>
      </c>
      <c r="AC848">
        <v>53.432000000000002</v>
      </c>
      <c r="AD848">
        <v>31.925000000000001</v>
      </c>
      <c r="AE848">
        <v>19.635999999999999</v>
      </c>
    </row>
    <row r="849" spans="1:31" x14ac:dyDescent="0.25">
      <c r="A849">
        <v>2048</v>
      </c>
      <c r="B849">
        <v>6</v>
      </c>
      <c r="C849">
        <v>18.751999999999999</v>
      </c>
      <c r="D849">
        <v>25.420999999999999</v>
      </c>
      <c r="E849">
        <v>18.783000000000001</v>
      </c>
      <c r="F849">
        <v>25.641999999999999</v>
      </c>
      <c r="G849">
        <v>24.038</v>
      </c>
      <c r="H849">
        <v>20.343</v>
      </c>
      <c r="I849">
        <v>15.795</v>
      </c>
      <c r="J849">
        <v>12.823</v>
      </c>
      <c r="K849">
        <v>24.771999999999998</v>
      </c>
      <c r="L849">
        <v>22.797999999999998</v>
      </c>
      <c r="M849">
        <v>55.177999999999997</v>
      </c>
      <c r="N849">
        <v>13.99</v>
      </c>
      <c r="O849">
        <v>22.350999999999999</v>
      </c>
      <c r="P849">
        <v>18.161999999999999</v>
      </c>
      <c r="Q849">
        <v>31.254999999999999</v>
      </c>
      <c r="R849">
        <v>14.481999999999999</v>
      </c>
      <c r="S849">
        <v>37.801000000000002</v>
      </c>
      <c r="T849">
        <v>23.27</v>
      </c>
      <c r="U849">
        <v>13.795</v>
      </c>
      <c r="V849">
        <v>62.371000000000002</v>
      </c>
      <c r="W849">
        <v>22.167999999999999</v>
      </c>
      <c r="X849">
        <v>10.77</v>
      </c>
      <c r="Y849">
        <v>11.71</v>
      </c>
      <c r="Z849">
        <v>13.218</v>
      </c>
      <c r="AA849">
        <v>17.166</v>
      </c>
      <c r="AB849">
        <v>26.126999999999999</v>
      </c>
      <c r="AC849">
        <v>14.260999999999999</v>
      </c>
      <c r="AD849">
        <v>26.954999999999998</v>
      </c>
      <c r="AE849">
        <v>14.548999999999999</v>
      </c>
    </row>
    <row r="850" spans="1:31" x14ac:dyDescent="0.25">
      <c r="A850">
        <v>2049</v>
      </c>
      <c r="B850">
        <v>6</v>
      </c>
      <c r="C850">
        <v>24.526</v>
      </c>
      <c r="D850">
        <v>16.574000000000002</v>
      </c>
      <c r="E850">
        <v>31.34</v>
      </c>
      <c r="F850">
        <v>16.626999999999999</v>
      </c>
      <c r="G850">
        <v>33.826000000000001</v>
      </c>
      <c r="H850">
        <v>11.882999999999999</v>
      </c>
      <c r="I850">
        <v>29.030999999999999</v>
      </c>
      <c r="J850">
        <v>34.347000000000001</v>
      </c>
      <c r="K850">
        <v>24.669</v>
      </c>
      <c r="L850">
        <v>45.502000000000002</v>
      </c>
      <c r="M850">
        <v>24.971</v>
      </c>
      <c r="N850">
        <v>17.681000000000001</v>
      </c>
      <c r="O850">
        <v>50.23</v>
      </c>
      <c r="P850">
        <v>60.402000000000001</v>
      </c>
      <c r="Q850">
        <v>54.688000000000002</v>
      </c>
      <c r="R850">
        <v>19.161999999999999</v>
      </c>
      <c r="S850">
        <v>12.36</v>
      </c>
      <c r="T850">
        <v>44.951999999999998</v>
      </c>
      <c r="U850">
        <v>13.457000000000001</v>
      </c>
      <c r="V850">
        <v>18.797000000000001</v>
      </c>
      <c r="W850">
        <v>21.25</v>
      </c>
      <c r="X850">
        <v>16.215</v>
      </c>
      <c r="Y850">
        <v>44.154000000000003</v>
      </c>
      <c r="Z850">
        <v>50.539000000000001</v>
      </c>
      <c r="AA850">
        <v>13.667999999999999</v>
      </c>
      <c r="AB850">
        <v>25.797000000000001</v>
      </c>
      <c r="AC850">
        <v>35.71</v>
      </c>
      <c r="AD850">
        <v>11.647</v>
      </c>
      <c r="AE850">
        <v>44.084000000000003</v>
      </c>
    </row>
    <row r="851" spans="1:31" x14ac:dyDescent="0.25">
      <c r="A851">
        <v>2050</v>
      </c>
      <c r="B851">
        <v>6</v>
      </c>
      <c r="C851">
        <v>24.036999999999999</v>
      </c>
      <c r="D851">
        <v>12.504</v>
      </c>
      <c r="E851">
        <v>18.579000000000001</v>
      </c>
      <c r="F851">
        <v>31.963000000000001</v>
      </c>
      <c r="G851">
        <v>13.342000000000001</v>
      </c>
      <c r="H851">
        <v>14.858000000000001</v>
      </c>
      <c r="I851">
        <v>24.59</v>
      </c>
      <c r="J851">
        <v>13.294</v>
      </c>
      <c r="K851">
        <v>19.099</v>
      </c>
      <c r="L851">
        <v>10.673999999999999</v>
      </c>
      <c r="M851">
        <v>35.988999999999997</v>
      </c>
      <c r="N851">
        <v>10.534000000000001</v>
      </c>
      <c r="O851">
        <v>38.713999999999999</v>
      </c>
      <c r="P851">
        <v>18.884</v>
      </c>
      <c r="Q851">
        <v>16.623000000000001</v>
      </c>
      <c r="R851">
        <v>53.542000000000002</v>
      </c>
      <c r="S851">
        <v>12.025</v>
      </c>
      <c r="T851">
        <v>14.398</v>
      </c>
      <c r="U851">
        <v>12.103999999999999</v>
      </c>
      <c r="V851">
        <v>17.721</v>
      </c>
      <c r="W851">
        <v>51.822000000000003</v>
      </c>
      <c r="X851">
        <v>17.513999999999999</v>
      </c>
      <c r="Y851">
        <v>33.241999999999997</v>
      </c>
      <c r="Z851">
        <v>61.046999999999997</v>
      </c>
      <c r="AA851">
        <v>15.661</v>
      </c>
      <c r="AB851">
        <v>16.484000000000002</v>
      </c>
      <c r="AC851">
        <v>21.212</v>
      </c>
      <c r="AD851">
        <v>25.457999999999998</v>
      </c>
      <c r="AE851">
        <v>29.227</v>
      </c>
    </row>
    <row r="852" spans="1:31" x14ac:dyDescent="0.25">
      <c r="A852">
        <v>2051</v>
      </c>
      <c r="B852">
        <v>6</v>
      </c>
      <c r="C852">
        <v>10.271000000000001</v>
      </c>
      <c r="D852">
        <v>14.973000000000001</v>
      </c>
      <c r="E852">
        <v>14.254</v>
      </c>
      <c r="F852">
        <v>10.141999999999999</v>
      </c>
      <c r="G852">
        <v>43.421999999999997</v>
      </c>
      <c r="H852">
        <v>15.272</v>
      </c>
      <c r="I852">
        <v>47.256</v>
      </c>
      <c r="J852">
        <v>36.447000000000003</v>
      </c>
      <c r="K852">
        <v>26.696000000000002</v>
      </c>
      <c r="L852">
        <v>11.206</v>
      </c>
      <c r="M852">
        <v>26.166</v>
      </c>
      <c r="N852">
        <v>34.225999999999999</v>
      </c>
      <c r="O852">
        <v>11.544</v>
      </c>
      <c r="P852">
        <v>19.222999999999999</v>
      </c>
      <c r="Q852">
        <v>17.666</v>
      </c>
      <c r="R852">
        <v>42.640999999999998</v>
      </c>
      <c r="S852">
        <v>12.01</v>
      </c>
      <c r="T852">
        <v>12.226000000000001</v>
      </c>
      <c r="U852">
        <v>11.65</v>
      </c>
      <c r="V852">
        <v>34.582000000000001</v>
      </c>
      <c r="W852">
        <v>46.231000000000002</v>
      </c>
      <c r="X852">
        <v>19.574000000000002</v>
      </c>
      <c r="Y852">
        <v>38.091000000000001</v>
      </c>
      <c r="Z852">
        <v>17.913</v>
      </c>
      <c r="AA852">
        <v>15.349</v>
      </c>
      <c r="AB852">
        <v>80.2</v>
      </c>
      <c r="AC852">
        <v>65.019000000000005</v>
      </c>
      <c r="AD852">
        <v>17.356999999999999</v>
      </c>
      <c r="AE852">
        <v>19.829000000000001</v>
      </c>
    </row>
    <row r="853" spans="1:31" x14ac:dyDescent="0.25">
      <c r="A853">
        <v>2052</v>
      </c>
      <c r="B853">
        <v>6</v>
      </c>
      <c r="C853">
        <v>16.882000000000001</v>
      </c>
      <c r="D853">
        <v>12.618</v>
      </c>
      <c r="E853">
        <v>22.77</v>
      </c>
      <c r="F853">
        <v>11.364000000000001</v>
      </c>
      <c r="G853">
        <v>18.440999999999999</v>
      </c>
      <c r="H853">
        <v>18.280999999999999</v>
      </c>
      <c r="I853">
        <v>39.966999999999999</v>
      </c>
      <c r="J853">
        <v>30.721</v>
      </c>
      <c r="K853">
        <v>31.71</v>
      </c>
      <c r="L853">
        <v>41.786999999999999</v>
      </c>
      <c r="M853">
        <v>14.827</v>
      </c>
      <c r="N853">
        <v>27.14</v>
      </c>
      <c r="O853">
        <v>12.536</v>
      </c>
      <c r="P853">
        <v>36.579000000000001</v>
      </c>
      <c r="Q853">
        <v>10.048</v>
      </c>
      <c r="R853">
        <v>95.89</v>
      </c>
      <c r="S853">
        <v>26.959</v>
      </c>
      <c r="T853">
        <v>46.908000000000001</v>
      </c>
      <c r="U853">
        <v>23.661000000000001</v>
      </c>
      <c r="V853">
        <v>25.173999999999999</v>
      </c>
      <c r="W853">
        <v>36.868000000000002</v>
      </c>
      <c r="X853">
        <v>13.723000000000001</v>
      </c>
      <c r="Y853">
        <v>18.484000000000002</v>
      </c>
      <c r="Z853">
        <v>22.550999999999998</v>
      </c>
      <c r="AA853">
        <v>21.797999999999998</v>
      </c>
      <c r="AB853">
        <v>11.455</v>
      </c>
      <c r="AC853">
        <v>29.3</v>
      </c>
      <c r="AD853">
        <v>12.465</v>
      </c>
      <c r="AE853">
        <v>32.44</v>
      </c>
    </row>
    <row r="854" spans="1:31" x14ac:dyDescent="0.25">
      <c r="A854">
        <v>2053</v>
      </c>
      <c r="B854">
        <v>6</v>
      </c>
      <c r="C854">
        <v>13.57</v>
      </c>
      <c r="D854">
        <v>16.048999999999999</v>
      </c>
      <c r="E854">
        <v>10.907</v>
      </c>
      <c r="F854">
        <v>35.494999999999997</v>
      </c>
      <c r="G854">
        <v>41.76</v>
      </c>
      <c r="H854">
        <v>17.878</v>
      </c>
      <c r="I854">
        <v>20.143999999999998</v>
      </c>
      <c r="J854">
        <v>18.393999999999998</v>
      </c>
      <c r="K854">
        <v>17.093</v>
      </c>
      <c r="L854">
        <v>16.155999999999999</v>
      </c>
      <c r="M854">
        <v>47.009</v>
      </c>
      <c r="N854">
        <v>35.073</v>
      </c>
      <c r="O854">
        <v>23.265999999999998</v>
      </c>
      <c r="P854">
        <v>13.192</v>
      </c>
      <c r="Q854">
        <v>21.503</v>
      </c>
      <c r="R854">
        <v>24.869</v>
      </c>
      <c r="S854">
        <v>15.532999999999999</v>
      </c>
      <c r="T854">
        <v>48.018000000000001</v>
      </c>
      <c r="U854">
        <v>23.913</v>
      </c>
      <c r="V854">
        <v>65.881</v>
      </c>
      <c r="W854">
        <v>14.170999999999999</v>
      </c>
      <c r="X854">
        <v>15.66</v>
      </c>
      <c r="Y854">
        <v>17.559999999999999</v>
      </c>
      <c r="Z854">
        <v>127.21299999999999</v>
      </c>
      <c r="AA854">
        <v>15.632999999999999</v>
      </c>
      <c r="AB854">
        <v>30.667000000000002</v>
      </c>
      <c r="AC854">
        <v>31.088999999999999</v>
      </c>
      <c r="AD854">
        <v>46.176000000000002</v>
      </c>
      <c r="AE854">
        <v>68.917000000000002</v>
      </c>
    </row>
    <row r="855" spans="1:31" x14ac:dyDescent="0.25">
      <c r="A855">
        <v>2054</v>
      </c>
      <c r="B855">
        <v>6</v>
      </c>
      <c r="C855">
        <v>16.593</v>
      </c>
      <c r="D855">
        <v>16.07</v>
      </c>
      <c r="E855">
        <v>44.747</v>
      </c>
      <c r="F855">
        <v>10.791</v>
      </c>
      <c r="G855">
        <v>30.218</v>
      </c>
      <c r="H855">
        <v>19.457000000000001</v>
      </c>
      <c r="I855">
        <v>21.469000000000001</v>
      </c>
      <c r="J855">
        <v>17.509</v>
      </c>
      <c r="K855">
        <v>12.798999999999999</v>
      </c>
      <c r="L855">
        <v>26.843</v>
      </c>
      <c r="M855">
        <v>14.128</v>
      </c>
      <c r="N855">
        <v>14.135999999999999</v>
      </c>
      <c r="O855">
        <v>11.678000000000001</v>
      </c>
      <c r="P855">
        <v>16.306000000000001</v>
      </c>
      <c r="Q855">
        <v>34.253999999999998</v>
      </c>
      <c r="R855">
        <v>21.073</v>
      </c>
      <c r="S855">
        <v>19.515000000000001</v>
      </c>
      <c r="T855">
        <v>36.087000000000003</v>
      </c>
      <c r="U855">
        <v>37.923999999999999</v>
      </c>
      <c r="V855">
        <v>16.661999999999999</v>
      </c>
      <c r="W855">
        <v>53.4</v>
      </c>
      <c r="X855">
        <v>18.776</v>
      </c>
      <c r="Y855">
        <v>24.381</v>
      </c>
      <c r="Z855">
        <v>15.689</v>
      </c>
      <c r="AA855">
        <v>18.817</v>
      </c>
      <c r="AB855">
        <v>47.828000000000003</v>
      </c>
      <c r="AC855">
        <v>25.85</v>
      </c>
      <c r="AD855">
        <v>19.085000000000001</v>
      </c>
      <c r="AE855">
        <v>21.420999999999999</v>
      </c>
    </row>
    <row r="856" spans="1:31" x14ac:dyDescent="0.25">
      <c r="A856">
        <v>2055</v>
      </c>
      <c r="B856">
        <v>6</v>
      </c>
      <c r="C856">
        <v>22.004999999999999</v>
      </c>
      <c r="D856">
        <v>21.748999999999999</v>
      </c>
      <c r="E856">
        <v>18.373999999999999</v>
      </c>
      <c r="F856">
        <v>17.876000000000001</v>
      </c>
      <c r="G856">
        <v>16.106000000000002</v>
      </c>
      <c r="H856">
        <v>102.736</v>
      </c>
      <c r="I856">
        <v>15.305999999999999</v>
      </c>
      <c r="J856">
        <v>52.536000000000001</v>
      </c>
      <c r="K856">
        <v>19.663</v>
      </c>
      <c r="L856">
        <v>16.515999999999998</v>
      </c>
      <c r="M856">
        <v>31.561</v>
      </c>
      <c r="N856">
        <v>27.384</v>
      </c>
      <c r="O856">
        <v>27.573</v>
      </c>
      <c r="P856">
        <v>28.425000000000001</v>
      </c>
      <c r="Q856">
        <v>26.797999999999998</v>
      </c>
      <c r="R856">
        <v>19.221</v>
      </c>
      <c r="S856">
        <v>16.134</v>
      </c>
      <c r="T856">
        <v>46.811</v>
      </c>
      <c r="U856">
        <v>17.414999999999999</v>
      </c>
      <c r="V856">
        <v>55.997999999999998</v>
      </c>
      <c r="W856">
        <v>26.751999999999999</v>
      </c>
      <c r="X856">
        <v>21.27</v>
      </c>
      <c r="Y856">
        <v>15.279</v>
      </c>
      <c r="Z856">
        <v>13.895</v>
      </c>
      <c r="AA856">
        <v>16.411000000000001</v>
      </c>
      <c r="AB856">
        <v>21.170999999999999</v>
      </c>
      <c r="AC856">
        <v>29.045000000000002</v>
      </c>
      <c r="AD856">
        <v>29.428999999999998</v>
      </c>
      <c r="AE856">
        <v>12.89</v>
      </c>
    </row>
    <row r="857" spans="1:31" x14ac:dyDescent="0.25">
      <c r="A857">
        <v>2056</v>
      </c>
      <c r="B857">
        <v>6</v>
      </c>
      <c r="C857">
        <v>54.395000000000003</v>
      </c>
      <c r="D857">
        <v>15.792999999999999</v>
      </c>
      <c r="E857">
        <v>11.977</v>
      </c>
      <c r="F857">
        <v>20.888000000000002</v>
      </c>
      <c r="G857">
        <v>11.069000000000001</v>
      </c>
      <c r="H857">
        <v>41.554000000000002</v>
      </c>
      <c r="I857">
        <v>12.843</v>
      </c>
      <c r="J857">
        <v>24.66</v>
      </c>
      <c r="K857">
        <v>15.709</v>
      </c>
      <c r="L857">
        <v>17.016999999999999</v>
      </c>
      <c r="M857">
        <v>11.513999999999999</v>
      </c>
      <c r="N857">
        <v>9.2729999999999997</v>
      </c>
      <c r="O857">
        <v>14.013999999999999</v>
      </c>
      <c r="P857">
        <v>27.38</v>
      </c>
      <c r="Q857">
        <v>16.013000000000002</v>
      </c>
      <c r="R857">
        <v>29.577999999999999</v>
      </c>
      <c r="S857">
        <v>45.140999999999998</v>
      </c>
      <c r="T857">
        <v>44.326999999999998</v>
      </c>
      <c r="U857">
        <v>21.7</v>
      </c>
      <c r="V857">
        <v>22.053000000000001</v>
      </c>
      <c r="W857">
        <v>14.298999999999999</v>
      </c>
      <c r="X857">
        <v>27.553000000000001</v>
      </c>
      <c r="Y857">
        <v>23.312999999999999</v>
      </c>
      <c r="Z857">
        <v>24.686</v>
      </c>
      <c r="AA857">
        <v>12.273999999999999</v>
      </c>
      <c r="AB857">
        <v>18.324999999999999</v>
      </c>
      <c r="AC857">
        <v>15.458</v>
      </c>
      <c r="AD857">
        <v>33.274000000000001</v>
      </c>
      <c r="AE857">
        <v>23.867000000000001</v>
      </c>
    </row>
    <row r="858" spans="1:31" x14ac:dyDescent="0.25">
      <c r="A858">
        <v>2057</v>
      </c>
      <c r="B858">
        <v>6</v>
      </c>
      <c r="C858">
        <v>18.451000000000001</v>
      </c>
      <c r="D858">
        <v>24.44</v>
      </c>
      <c r="E858">
        <v>12.009</v>
      </c>
      <c r="F858">
        <v>15.753</v>
      </c>
      <c r="G858">
        <v>16.376000000000001</v>
      </c>
      <c r="H858">
        <v>11.991</v>
      </c>
      <c r="I858">
        <v>33.112000000000002</v>
      </c>
      <c r="J858">
        <v>16.742000000000001</v>
      </c>
      <c r="K858">
        <v>22.202999999999999</v>
      </c>
      <c r="L858">
        <v>29.673999999999999</v>
      </c>
      <c r="M858">
        <v>46.491999999999997</v>
      </c>
      <c r="N858">
        <v>46.62</v>
      </c>
      <c r="O858">
        <v>19.516999999999999</v>
      </c>
      <c r="P858">
        <v>16.158000000000001</v>
      </c>
      <c r="Q858">
        <v>15.446999999999999</v>
      </c>
      <c r="R858">
        <v>18.709</v>
      </c>
      <c r="S858">
        <v>48.578000000000003</v>
      </c>
      <c r="T858">
        <v>16.425999999999998</v>
      </c>
      <c r="U858">
        <v>17.081</v>
      </c>
      <c r="V858">
        <v>179.011</v>
      </c>
      <c r="W858">
        <v>26.021999999999998</v>
      </c>
      <c r="X858">
        <v>26.436</v>
      </c>
      <c r="Y858">
        <v>76.545000000000002</v>
      </c>
      <c r="Z858">
        <v>77.206000000000003</v>
      </c>
      <c r="AA858">
        <v>22.343</v>
      </c>
      <c r="AB858">
        <v>29.308</v>
      </c>
      <c r="AC858">
        <v>11.65</v>
      </c>
      <c r="AD858">
        <v>19.209</v>
      </c>
      <c r="AE858">
        <v>70.352999999999994</v>
      </c>
    </row>
    <row r="859" spans="1:31" x14ac:dyDescent="0.25">
      <c r="A859">
        <v>2058</v>
      </c>
      <c r="B859">
        <v>6</v>
      </c>
      <c r="C859">
        <v>15.959</v>
      </c>
      <c r="D859">
        <v>13.939</v>
      </c>
      <c r="E859">
        <v>23.844999999999999</v>
      </c>
      <c r="F859">
        <v>26.617000000000001</v>
      </c>
      <c r="G859">
        <v>37.975999999999999</v>
      </c>
      <c r="H859">
        <v>19.925000000000001</v>
      </c>
      <c r="I859">
        <v>40.945999999999998</v>
      </c>
      <c r="J859">
        <v>11.661</v>
      </c>
      <c r="K859">
        <v>26.495999999999999</v>
      </c>
      <c r="L859">
        <v>13.507999999999999</v>
      </c>
      <c r="M859">
        <v>12.269</v>
      </c>
      <c r="N859">
        <v>23.646000000000001</v>
      </c>
      <c r="O859">
        <v>14.673999999999999</v>
      </c>
      <c r="P859">
        <v>23.209</v>
      </c>
      <c r="Q859">
        <v>26.22</v>
      </c>
      <c r="R859">
        <v>35.549999999999997</v>
      </c>
      <c r="S859">
        <v>15.19</v>
      </c>
      <c r="T859">
        <v>18.969000000000001</v>
      </c>
      <c r="U859">
        <v>23.015000000000001</v>
      </c>
      <c r="V859">
        <v>21.972999999999999</v>
      </c>
      <c r="W859">
        <v>18.381</v>
      </c>
      <c r="X859">
        <v>34.033999999999999</v>
      </c>
      <c r="Y859">
        <v>39.720999999999997</v>
      </c>
      <c r="Z859">
        <v>51.029000000000003</v>
      </c>
      <c r="AA859">
        <v>42.042999999999999</v>
      </c>
      <c r="AB859">
        <v>10.927</v>
      </c>
      <c r="AC859">
        <v>18.457000000000001</v>
      </c>
      <c r="AD859">
        <v>28.777000000000001</v>
      </c>
      <c r="AE859">
        <v>13.337999999999999</v>
      </c>
    </row>
    <row r="860" spans="1:31" x14ac:dyDescent="0.25">
      <c r="A860">
        <v>2059</v>
      </c>
      <c r="B860">
        <v>6</v>
      </c>
      <c r="C860">
        <v>37.558999999999997</v>
      </c>
      <c r="D860">
        <v>68.713999999999999</v>
      </c>
      <c r="E860">
        <v>9.7170000000000005</v>
      </c>
      <c r="F860">
        <v>19.956</v>
      </c>
      <c r="G860">
        <v>13.673</v>
      </c>
      <c r="H860">
        <v>19.117000000000001</v>
      </c>
      <c r="I860">
        <v>97.984999999999999</v>
      </c>
      <c r="J860">
        <v>29.398</v>
      </c>
      <c r="K860">
        <v>17.422000000000001</v>
      </c>
      <c r="L860">
        <v>30.681000000000001</v>
      </c>
      <c r="M860">
        <v>14.94</v>
      </c>
      <c r="N860">
        <v>44.222000000000001</v>
      </c>
      <c r="O860">
        <v>21.065999999999999</v>
      </c>
      <c r="P860">
        <v>19.648</v>
      </c>
      <c r="Q860">
        <v>52.125</v>
      </c>
      <c r="R860">
        <v>16.651</v>
      </c>
      <c r="S860">
        <v>13.097</v>
      </c>
      <c r="T860">
        <v>20.309000000000001</v>
      </c>
      <c r="U860">
        <v>107.59699999999999</v>
      </c>
      <c r="V860">
        <v>26.469000000000001</v>
      </c>
      <c r="W860">
        <v>31.593</v>
      </c>
      <c r="X860">
        <v>19.911999999999999</v>
      </c>
      <c r="Y860">
        <v>17.689</v>
      </c>
      <c r="Z860">
        <v>21.631</v>
      </c>
      <c r="AA860">
        <v>12.997999999999999</v>
      </c>
      <c r="AB860">
        <v>28.652000000000001</v>
      </c>
      <c r="AC860">
        <v>40.54</v>
      </c>
      <c r="AD860">
        <v>21.817</v>
      </c>
      <c r="AE860">
        <v>20.36</v>
      </c>
    </row>
    <row r="861" spans="1:31" x14ac:dyDescent="0.25">
      <c r="A861">
        <v>2060</v>
      </c>
      <c r="B861">
        <v>6</v>
      </c>
      <c r="C861">
        <v>13.61</v>
      </c>
      <c r="D861">
        <v>17.638999999999999</v>
      </c>
      <c r="E861">
        <v>23.951000000000001</v>
      </c>
      <c r="F861">
        <v>26.79</v>
      </c>
      <c r="G861">
        <v>17.536999999999999</v>
      </c>
      <c r="H861">
        <v>15.827999999999999</v>
      </c>
      <c r="I861">
        <v>18.757999999999999</v>
      </c>
      <c r="J861">
        <v>13.177</v>
      </c>
      <c r="K861">
        <v>75.05</v>
      </c>
      <c r="L861">
        <v>21.292999999999999</v>
      </c>
      <c r="M861">
        <v>23.855</v>
      </c>
      <c r="N861">
        <v>29.559000000000001</v>
      </c>
      <c r="O861">
        <v>13.645</v>
      </c>
      <c r="P861">
        <v>23.366</v>
      </c>
      <c r="Q861">
        <v>21.513999999999999</v>
      </c>
      <c r="R861">
        <v>16.114000000000001</v>
      </c>
      <c r="S861">
        <v>95.341999999999999</v>
      </c>
      <c r="T861">
        <v>17.021000000000001</v>
      </c>
      <c r="U861">
        <v>16.242000000000001</v>
      </c>
      <c r="V861">
        <v>39.055</v>
      </c>
      <c r="W861">
        <v>14.496</v>
      </c>
      <c r="X861">
        <v>15.872</v>
      </c>
      <c r="Y861">
        <v>17.981999999999999</v>
      </c>
      <c r="Z861">
        <v>15.49</v>
      </c>
      <c r="AA861">
        <v>20.396999999999998</v>
      </c>
      <c r="AB861">
        <v>9.8680000000000003</v>
      </c>
      <c r="AC861">
        <v>20.988</v>
      </c>
      <c r="AD861">
        <v>39.932000000000002</v>
      </c>
      <c r="AE861">
        <v>12.563000000000001</v>
      </c>
    </row>
    <row r="862" spans="1:31" x14ac:dyDescent="0.25">
      <c r="A862">
        <v>2061</v>
      </c>
      <c r="B862">
        <v>6</v>
      </c>
      <c r="C862">
        <v>19.009</v>
      </c>
      <c r="D862">
        <v>27.672999999999998</v>
      </c>
      <c r="E862">
        <v>38.915999999999997</v>
      </c>
      <c r="F862">
        <v>13.11</v>
      </c>
      <c r="G862">
        <v>17.86</v>
      </c>
      <c r="H862">
        <v>12.571</v>
      </c>
      <c r="I862">
        <v>23.596</v>
      </c>
      <c r="J862">
        <v>18.995999999999999</v>
      </c>
      <c r="K862">
        <v>25.991</v>
      </c>
      <c r="L862">
        <v>70.031999999999996</v>
      </c>
      <c r="M862">
        <v>21.277000000000001</v>
      </c>
      <c r="N862">
        <v>10.423</v>
      </c>
      <c r="O862">
        <v>14.189</v>
      </c>
      <c r="P862">
        <v>15.065</v>
      </c>
      <c r="Q862">
        <v>36.19</v>
      </c>
      <c r="R862">
        <v>13.436</v>
      </c>
      <c r="S862">
        <v>44.845999999999997</v>
      </c>
      <c r="T862">
        <v>53.430999999999997</v>
      </c>
      <c r="U862">
        <v>61.155000000000001</v>
      </c>
      <c r="V862">
        <v>23.866</v>
      </c>
      <c r="W862">
        <v>14.042</v>
      </c>
      <c r="X862">
        <v>28.401</v>
      </c>
      <c r="Y862">
        <v>12.737</v>
      </c>
      <c r="Z862">
        <v>25.335000000000001</v>
      </c>
      <c r="AA862">
        <v>16.114999999999998</v>
      </c>
      <c r="AB862">
        <v>25.571000000000002</v>
      </c>
      <c r="AC862">
        <v>11.973000000000001</v>
      </c>
      <c r="AD862">
        <v>12.881</v>
      </c>
      <c r="AE862">
        <v>15.67</v>
      </c>
    </row>
    <row r="863" spans="1:31" x14ac:dyDescent="0.25">
      <c r="A863">
        <v>2062</v>
      </c>
      <c r="B863">
        <v>6</v>
      </c>
      <c r="C863">
        <v>12.4</v>
      </c>
      <c r="D863">
        <v>28.302</v>
      </c>
      <c r="E863">
        <v>18.434999999999999</v>
      </c>
      <c r="F863">
        <v>15.829000000000001</v>
      </c>
      <c r="G863">
        <v>14.795</v>
      </c>
      <c r="H863">
        <v>14.781000000000001</v>
      </c>
      <c r="I863">
        <v>13.851000000000001</v>
      </c>
      <c r="J863">
        <v>38.134999999999998</v>
      </c>
      <c r="K863">
        <v>162.149</v>
      </c>
      <c r="L863">
        <v>33.575000000000003</v>
      </c>
      <c r="M863">
        <v>23.928999999999998</v>
      </c>
      <c r="N863">
        <v>23.681000000000001</v>
      </c>
      <c r="O863">
        <v>52.341000000000001</v>
      </c>
      <c r="P863">
        <v>20.603000000000002</v>
      </c>
      <c r="Q863">
        <v>12.628</v>
      </c>
      <c r="R863">
        <v>18.7</v>
      </c>
      <c r="S863">
        <v>40.274999999999999</v>
      </c>
      <c r="T863">
        <v>42.607999999999997</v>
      </c>
      <c r="U863">
        <v>70.986000000000004</v>
      </c>
      <c r="V863">
        <v>19.756</v>
      </c>
      <c r="W863">
        <v>58.435000000000002</v>
      </c>
      <c r="X863">
        <v>22.858000000000001</v>
      </c>
      <c r="Y863">
        <v>10.81</v>
      </c>
      <c r="Z863">
        <v>30.663</v>
      </c>
      <c r="AA863">
        <v>16.824999999999999</v>
      </c>
      <c r="AB863">
        <v>14.449</v>
      </c>
      <c r="AC863">
        <v>25.283000000000001</v>
      </c>
      <c r="AD863">
        <v>150.095</v>
      </c>
      <c r="AE863">
        <v>13.077999999999999</v>
      </c>
    </row>
    <row r="864" spans="1:31" x14ac:dyDescent="0.25">
      <c r="A864">
        <v>2063</v>
      </c>
      <c r="B864">
        <v>6</v>
      </c>
      <c r="C864">
        <v>12.499000000000001</v>
      </c>
      <c r="D864">
        <v>15.935</v>
      </c>
      <c r="E864">
        <v>24.687000000000001</v>
      </c>
      <c r="F864">
        <v>36.965000000000003</v>
      </c>
      <c r="G864">
        <v>79.715999999999994</v>
      </c>
      <c r="H864">
        <v>16.113</v>
      </c>
      <c r="I864">
        <v>15.371</v>
      </c>
      <c r="J864">
        <v>17.356999999999999</v>
      </c>
      <c r="K864">
        <v>13.496</v>
      </c>
      <c r="L864">
        <v>106.19499999999999</v>
      </c>
      <c r="M864">
        <v>21.803000000000001</v>
      </c>
      <c r="N864">
        <v>50.274999999999999</v>
      </c>
      <c r="O864">
        <v>15.196</v>
      </c>
      <c r="P864">
        <v>17.414000000000001</v>
      </c>
      <c r="Q864">
        <v>34.581000000000003</v>
      </c>
      <c r="R864">
        <v>49.174999999999997</v>
      </c>
      <c r="S864">
        <v>15.157999999999999</v>
      </c>
      <c r="T864">
        <v>19.033000000000001</v>
      </c>
      <c r="U864">
        <v>17.396999999999998</v>
      </c>
      <c r="V864">
        <v>34.68</v>
      </c>
      <c r="W864">
        <v>42.777999999999999</v>
      </c>
      <c r="X864">
        <v>15.776</v>
      </c>
      <c r="Y864">
        <v>14.035</v>
      </c>
      <c r="Z864">
        <v>14.744</v>
      </c>
      <c r="AA864">
        <v>12.938000000000001</v>
      </c>
      <c r="AB864">
        <v>19.652999999999999</v>
      </c>
      <c r="AC864">
        <v>14.15</v>
      </c>
      <c r="AD864">
        <v>14.92</v>
      </c>
      <c r="AE864">
        <v>16.084</v>
      </c>
    </row>
    <row r="865" spans="1:31" x14ac:dyDescent="0.25">
      <c r="A865">
        <v>2064</v>
      </c>
      <c r="B865">
        <v>6</v>
      </c>
      <c r="C865">
        <v>11.888999999999999</v>
      </c>
      <c r="D865">
        <v>11.438000000000001</v>
      </c>
      <c r="E865">
        <v>10.565</v>
      </c>
      <c r="F865">
        <v>75.736000000000004</v>
      </c>
      <c r="G865">
        <v>12.07</v>
      </c>
      <c r="H865">
        <v>63.878</v>
      </c>
      <c r="I865">
        <v>15.351000000000001</v>
      </c>
      <c r="J865">
        <v>14.589</v>
      </c>
      <c r="K865">
        <v>28.672000000000001</v>
      </c>
      <c r="L865">
        <v>12.029</v>
      </c>
      <c r="M865">
        <v>52.884999999999998</v>
      </c>
      <c r="N865">
        <v>14.942</v>
      </c>
      <c r="O865">
        <v>25.975000000000001</v>
      </c>
      <c r="P865">
        <v>73.417000000000002</v>
      </c>
      <c r="Q865">
        <v>58.29</v>
      </c>
      <c r="R865">
        <v>15.21</v>
      </c>
      <c r="S865">
        <v>40.375999999999998</v>
      </c>
      <c r="T865">
        <v>11.115</v>
      </c>
      <c r="U865">
        <v>19.785</v>
      </c>
      <c r="V865">
        <v>26.513000000000002</v>
      </c>
      <c r="W865">
        <v>13.765000000000001</v>
      </c>
      <c r="X865">
        <v>11.919</v>
      </c>
      <c r="Y865">
        <v>44.905000000000001</v>
      </c>
      <c r="Z865">
        <v>91.266999999999996</v>
      </c>
      <c r="AA865">
        <v>17.663</v>
      </c>
      <c r="AB865">
        <v>12.061</v>
      </c>
      <c r="AC865">
        <v>23.094999999999999</v>
      </c>
      <c r="AD865">
        <v>14.682</v>
      </c>
      <c r="AE865">
        <v>16.247</v>
      </c>
    </row>
    <row r="866" spans="1:31" x14ac:dyDescent="0.25">
      <c r="A866">
        <v>2065</v>
      </c>
      <c r="B866">
        <v>6</v>
      </c>
      <c r="C866">
        <v>53.597999999999999</v>
      </c>
      <c r="D866">
        <v>32.808999999999997</v>
      </c>
      <c r="E866">
        <v>10.686999999999999</v>
      </c>
      <c r="F866">
        <v>13.606999999999999</v>
      </c>
      <c r="G866">
        <v>28.260999999999999</v>
      </c>
      <c r="H866">
        <v>48.432000000000002</v>
      </c>
      <c r="I866">
        <v>14.855</v>
      </c>
      <c r="J866">
        <v>20.007999999999999</v>
      </c>
      <c r="K866">
        <v>59.621000000000002</v>
      </c>
      <c r="L866">
        <v>13.371</v>
      </c>
      <c r="M866">
        <v>16.329000000000001</v>
      </c>
      <c r="N866">
        <v>23.655999999999999</v>
      </c>
      <c r="O866">
        <v>15.182</v>
      </c>
      <c r="P866">
        <v>22.16</v>
      </c>
      <c r="Q866">
        <v>14.254</v>
      </c>
      <c r="R866">
        <v>25.591000000000001</v>
      </c>
      <c r="S866">
        <v>23.597999999999999</v>
      </c>
      <c r="T866">
        <v>29.210999999999999</v>
      </c>
      <c r="U866">
        <v>25.873999999999999</v>
      </c>
      <c r="V866">
        <v>26.606999999999999</v>
      </c>
      <c r="W866">
        <v>24.795000000000002</v>
      </c>
      <c r="X866">
        <v>10.052</v>
      </c>
      <c r="Y866">
        <v>51.307000000000002</v>
      </c>
      <c r="Z866">
        <v>43.594999999999999</v>
      </c>
      <c r="AA866">
        <v>13.332000000000001</v>
      </c>
      <c r="AB866">
        <v>15.843</v>
      </c>
      <c r="AC866">
        <v>14.709</v>
      </c>
      <c r="AD866">
        <v>17.021000000000001</v>
      </c>
      <c r="AE866">
        <v>23.577000000000002</v>
      </c>
    </row>
    <row r="867" spans="1:31" x14ac:dyDescent="0.25">
      <c r="A867">
        <v>2066</v>
      </c>
      <c r="B867">
        <v>6</v>
      </c>
      <c r="C867">
        <v>16.555</v>
      </c>
      <c r="D867">
        <v>12.974</v>
      </c>
      <c r="E867">
        <v>63.524999999999999</v>
      </c>
      <c r="F867">
        <v>10.266</v>
      </c>
      <c r="G867">
        <v>10.753</v>
      </c>
      <c r="H867">
        <v>43.051000000000002</v>
      </c>
      <c r="I867">
        <v>15.816000000000001</v>
      </c>
      <c r="J867">
        <v>10.433</v>
      </c>
      <c r="K867">
        <v>37.058999999999997</v>
      </c>
      <c r="L867">
        <v>18.448</v>
      </c>
      <c r="M867">
        <v>28.251000000000001</v>
      </c>
      <c r="N867">
        <v>31.552</v>
      </c>
      <c r="O867">
        <v>15.286</v>
      </c>
      <c r="P867">
        <v>50.325000000000003</v>
      </c>
      <c r="Q867">
        <v>26.754999999999999</v>
      </c>
      <c r="R867">
        <v>12.808999999999999</v>
      </c>
      <c r="S867">
        <v>55.031999999999996</v>
      </c>
      <c r="T867">
        <v>19.196000000000002</v>
      </c>
      <c r="U867">
        <v>31.129000000000001</v>
      </c>
      <c r="V867">
        <v>24.459</v>
      </c>
      <c r="W867">
        <v>31.699000000000002</v>
      </c>
      <c r="X867">
        <v>47.173000000000002</v>
      </c>
      <c r="Y867">
        <v>19.844999999999999</v>
      </c>
      <c r="Z867">
        <v>109.94</v>
      </c>
      <c r="AA867">
        <v>17.631</v>
      </c>
      <c r="AB867">
        <v>20.693000000000001</v>
      </c>
      <c r="AC867">
        <v>37.243000000000002</v>
      </c>
      <c r="AD867">
        <v>16.46</v>
      </c>
      <c r="AE867">
        <v>21.678999999999998</v>
      </c>
    </row>
    <row r="868" spans="1:31" x14ac:dyDescent="0.25">
      <c r="A868">
        <v>2067</v>
      </c>
      <c r="B868">
        <v>6</v>
      </c>
      <c r="C868">
        <v>25.277999999999999</v>
      </c>
      <c r="D868">
        <v>33.618000000000002</v>
      </c>
      <c r="E868">
        <v>25.64</v>
      </c>
      <c r="F868">
        <v>23.835000000000001</v>
      </c>
      <c r="G868">
        <v>84.820999999999998</v>
      </c>
      <c r="H868">
        <v>24.062999999999999</v>
      </c>
      <c r="I868">
        <v>18.664000000000001</v>
      </c>
      <c r="J868">
        <v>15.505000000000001</v>
      </c>
      <c r="K868">
        <v>15.202999999999999</v>
      </c>
      <c r="L868">
        <v>14.675000000000001</v>
      </c>
      <c r="M868">
        <v>17.388999999999999</v>
      </c>
      <c r="N868">
        <v>18.367999999999999</v>
      </c>
      <c r="O868">
        <v>18.364000000000001</v>
      </c>
      <c r="P868">
        <v>16.195</v>
      </c>
      <c r="Q868">
        <v>14.129</v>
      </c>
      <c r="R868">
        <v>17.538</v>
      </c>
      <c r="S868">
        <v>24.585999999999999</v>
      </c>
      <c r="T868">
        <v>28.248999999999999</v>
      </c>
      <c r="U868">
        <v>23.366</v>
      </c>
      <c r="V868">
        <v>14.653</v>
      </c>
      <c r="W868">
        <v>39.271999999999998</v>
      </c>
      <c r="X868">
        <v>22.771999999999998</v>
      </c>
      <c r="Y868">
        <v>13.566000000000001</v>
      </c>
      <c r="Z868">
        <v>36.503</v>
      </c>
      <c r="AA868">
        <v>13.478</v>
      </c>
      <c r="AB868">
        <v>31.096</v>
      </c>
      <c r="AC868">
        <v>27.03</v>
      </c>
      <c r="AD868">
        <v>45.024000000000001</v>
      </c>
      <c r="AE868">
        <v>22.45</v>
      </c>
    </row>
    <row r="869" spans="1:31" x14ac:dyDescent="0.25">
      <c r="A869">
        <v>2068</v>
      </c>
      <c r="B869">
        <v>6</v>
      </c>
      <c r="C869">
        <v>16.773</v>
      </c>
      <c r="D869">
        <v>40.581000000000003</v>
      </c>
      <c r="E869">
        <v>22.315000000000001</v>
      </c>
      <c r="F869">
        <v>14.04</v>
      </c>
      <c r="G869">
        <v>41.128</v>
      </c>
      <c r="H869">
        <v>19.613</v>
      </c>
      <c r="I869">
        <v>18.141999999999999</v>
      </c>
      <c r="J869">
        <v>23.001999999999999</v>
      </c>
      <c r="K869">
        <v>59.256999999999998</v>
      </c>
      <c r="L869">
        <v>50.027999999999999</v>
      </c>
      <c r="M869">
        <v>26.103999999999999</v>
      </c>
      <c r="N869">
        <v>16.408000000000001</v>
      </c>
      <c r="O869">
        <v>21.44</v>
      </c>
      <c r="P869">
        <v>17.059000000000001</v>
      </c>
      <c r="Q869">
        <v>17.09</v>
      </c>
      <c r="R869">
        <v>21.76</v>
      </c>
      <c r="S869">
        <v>14.374000000000001</v>
      </c>
      <c r="T869">
        <v>54.473999999999997</v>
      </c>
      <c r="U869">
        <v>20.640999999999998</v>
      </c>
      <c r="V869">
        <v>14.295999999999999</v>
      </c>
      <c r="W869">
        <v>14.544</v>
      </c>
      <c r="X869">
        <v>31.059000000000001</v>
      </c>
      <c r="Y869">
        <v>14.702</v>
      </c>
      <c r="Z869">
        <v>75.25</v>
      </c>
      <c r="AA869">
        <v>20.370999999999999</v>
      </c>
      <c r="AB869">
        <v>21.741</v>
      </c>
      <c r="AC869">
        <v>17.501999999999999</v>
      </c>
      <c r="AD869">
        <v>19.056000000000001</v>
      </c>
      <c r="AE869">
        <v>14.704000000000001</v>
      </c>
    </row>
    <row r="870" spans="1:31" x14ac:dyDescent="0.25">
      <c r="A870">
        <v>2069</v>
      </c>
      <c r="B870">
        <v>6</v>
      </c>
      <c r="C870">
        <v>18.239000000000001</v>
      </c>
      <c r="D870">
        <v>10.33</v>
      </c>
      <c r="E870">
        <v>12.984</v>
      </c>
      <c r="F870">
        <v>28.315000000000001</v>
      </c>
      <c r="G870">
        <v>12.423999999999999</v>
      </c>
      <c r="H870">
        <v>15.935</v>
      </c>
      <c r="I870">
        <v>11.920999999999999</v>
      </c>
      <c r="J870">
        <v>16.878</v>
      </c>
      <c r="K870">
        <v>23.274999999999999</v>
      </c>
      <c r="L870">
        <v>47.305999999999997</v>
      </c>
      <c r="M870">
        <v>63.308</v>
      </c>
      <c r="N870">
        <v>88.933000000000007</v>
      </c>
      <c r="O870">
        <v>27.946999999999999</v>
      </c>
      <c r="P870">
        <v>16.61</v>
      </c>
      <c r="Q870">
        <v>30.721</v>
      </c>
      <c r="R870">
        <v>41.552</v>
      </c>
      <c r="S870">
        <v>17.678999999999998</v>
      </c>
      <c r="T870">
        <v>27.071999999999999</v>
      </c>
      <c r="U870">
        <v>74.567999999999998</v>
      </c>
      <c r="V870">
        <v>26.096</v>
      </c>
      <c r="W870">
        <v>12.031000000000001</v>
      </c>
      <c r="X870">
        <v>38.198999999999998</v>
      </c>
      <c r="Y870">
        <v>40.110999999999997</v>
      </c>
      <c r="Z870">
        <v>41.832000000000001</v>
      </c>
      <c r="AA870">
        <v>14.081</v>
      </c>
      <c r="AB870">
        <v>11.468</v>
      </c>
      <c r="AC870">
        <v>62.094000000000001</v>
      </c>
      <c r="AD870">
        <v>15.311</v>
      </c>
      <c r="AE870">
        <v>17.78</v>
      </c>
    </row>
    <row r="871" spans="1:31" x14ac:dyDescent="0.25">
      <c r="A871">
        <v>2070</v>
      </c>
      <c r="B871">
        <v>6</v>
      </c>
      <c r="C871">
        <v>14.077</v>
      </c>
      <c r="D871">
        <v>21.131</v>
      </c>
      <c r="E871">
        <v>22.04</v>
      </c>
      <c r="F871">
        <v>29.75</v>
      </c>
      <c r="G871">
        <v>21.152999999999999</v>
      </c>
      <c r="H871">
        <v>19.562999999999999</v>
      </c>
      <c r="I871">
        <v>29.417000000000002</v>
      </c>
      <c r="J871">
        <v>19.030999999999999</v>
      </c>
      <c r="K871">
        <v>18.655999999999999</v>
      </c>
      <c r="L871">
        <v>74.989999999999995</v>
      </c>
      <c r="M871">
        <v>21.501000000000001</v>
      </c>
      <c r="N871">
        <v>16.437999999999999</v>
      </c>
      <c r="O871">
        <v>53.155000000000001</v>
      </c>
      <c r="P871">
        <v>13.305999999999999</v>
      </c>
      <c r="Q871">
        <v>39.600999999999999</v>
      </c>
      <c r="R871">
        <v>17.669</v>
      </c>
      <c r="S871">
        <v>13.699</v>
      </c>
      <c r="T871">
        <v>14.38</v>
      </c>
      <c r="U871">
        <v>34.585000000000001</v>
      </c>
      <c r="V871">
        <v>32.826000000000001</v>
      </c>
      <c r="W871">
        <v>63.021999999999998</v>
      </c>
      <c r="X871">
        <v>20.427</v>
      </c>
      <c r="Y871">
        <v>19.832999999999998</v>
      </c>
      <c r="Z871">
        <v>20.215</v>
      </c>
      <c r="AA871">
        <v>15.487</v>
      </c>
      <c r="AB871">
        <v>16.556999999999999</v>
      </c>
      <c r="AC871">
        <v>18.204999999999998</v>
      </c>
      <c r="AD871">
        <v>28.734999999999999</v>
      </c>
      <c r="AE871">
        <v>33.216000000000001</v>
      </c>
    </row>
    <row r="872" spans="1:31" x14ac:dyDescent="0.25">
      <c r="A872">
        <v>2071</v>
      </c>
      <c r="B872">
        <v>6</v>
      </c>
      <c r="C872">
        <v>31.934999999999999</v>
      </c>
      <c r="D872">
        <v>14.27</v>
      </c>
      <c r="E872">
        <v>100.893</v>
      </c>
      <c r="F872">
        <v>26.673999999999999</v>
      </c>
      <c r="G872">
        <v>22.466999999999999</v>
      </c>
      <c r="H872">
        <v>17.623999999999999</v>
      </c>
      <c r="I872">
        <v>12.311</v>
      </c>
      <c r="J872">
        <v>53.768000000000001</v>
      </c>
      <c r="K872">
        <v>15.016</v>
      </c>
      <c r="L872">
        <v>72.353999999999999</v>
      </c>
      <c r="M872">
        <v>11.744</v>
      </c>
      <c r="N872">
        <v>12.042999999999999</v>
      </c>
      <c r="O872">
        <v>17.417000000000002</v>
      </c>
      <c r="P872">
        <v>19.254000000000001</v>
      </c>
      <c r="Q872">
        <v>19.518999999999998</v>
      </c>
      <c r="R872">
        <v>37.188000000000002</v>
      </c>
      <c r="S872">
        <v>25.027000000000001</v>
      </c>
      <c r="T872">
        <v>37.554000000000002</v>
      </c>
      <c r="U872">
        <v>34.569000000000003</v>
      </c>
      <c r="V872">
        <v>9.52</v>
      </c>
      <c r="W872">
        <v>81.14</v>
      </c>
      <c r="X872">
        <v>19.497</v>
      </c>
      <c r="Y872">
        <v>49.728999999999999</v>
      </c>
      <c r="Z872">
        <v>10.265000000000001</v>
      </c>
      <c r="AA872">
        <v>93.966999999999999</v>
      </c>
      <c r="AB872">
        <v>29.085000000000001</v>
      </c>
      <c r="AC872">
        <v>12.209</v>
      </c>
      <c r="AD872">
        <v>27.847000000000001</v>
      </c>
      <c r="AE872">
        <v>13.928000000000001</v>
      </c>
    </row>
    <row r="873" spans="1:31" x14ac:dyDescent="0.25">
      <c r="A873">
        <v>2072</v>
      </c>
      <c r="B873">
        <v>6</v>
      </c>
      <c r="C873">
        <v>10.696999999999999</v>
      </c>
      <c r="D873">
        <v>14.172000000000001</v>
      </c>
      <c r="E873">
        <v>11.007</v>
      </c>
      <c r="F873">
        <v>16.648</v>
      </c>
      <c r="G873">
        <v>35.256999999999998</v>
      </c>
      <c r="H873">
        <v>11.057</v>
      </c>
      <c r="I873">
        <v>24.81</v>
      </c>
      <c r="J873">
        <v>12.292999999999999</v>
      </c>
      <c r="K873">
        <v>25.001999999999999</v>
      </c>
      <c r="L873">
        <v>16.567</v>
      </c>
      <c r="M873">
        <v>25.265000000000001</v>
      </c>
      <c r="N873">
        <v>35.771000000000001</v>
      </c>
      <c r="O873">
        <v>17.605</v>
      </c>
      <c r="P873">
        <v>19.513000000000002</v>
      </c>
      <c r="Q873">
        <v>34.781999999999996</v>
      </c>
      <c r="R873">
        <v>12.77</v>
      </c>
      <c r="S873">
        <v>14.164</v>
      </c>
      <c r="T873">
        <v>52.984000000000002</v>
      </c>
      <c r="U873">
        <v>18.899999999999999</v>
      </c>
      <c r="V873">
        <v>34.094999999999999</v>
      </c>
      <c r="W873">
        <v>50.95</v>
      </c>
      <c r="X873">
        <v>14.362</v>
      </c>
      <c r="Y873">
        <v>46.34</v>
      </c>
      <c r="Z873">
        <v>12.048</v>
      </c>
      <c r="AA873">
        <v>17.449000000000002</v>
      </c>
      <c r="AB873">
        <v>10.523999999999999</v>
      </c>
      <c r="AC873">
        <v>14.116</v>
      </c>
      <c r="AD873">
        <v>79.299000000000007</v>
      </c>
      <c r="AE873">
        <v>18.047000000000001</v>
      </c>
    </row>
    <row r="874" spans="1:31" x14ac:dyDescent="0.25">
      <c r="A874">
        <v>2073</v>
      </c>
      <c r="B874">
        <v>6</v>
      </c>
      <c r="C874">
        <v>23.591999999999999</v>
      </c>
      <c r="D874">
        <v>16.018000000000001</v>
      </c>
      <c r="E874">
        <v>11.337</v>
      </c>
      <c r="F874">
        <v>18.346</v>
      </c>
      <c r="G874">
        <v>18.738</v>
      </c>
      <c r="H874">
        <v>11.897</v>
      </c>
      <c r="I874">
        <v>32.228000000000002</v>
      </c>
      <c r="J874">
        <v>17.75</v>
      </c>
      <c r="K874">
        <v>15.909000000000001</v>
      </c>
      <c r="L874">
        <v>14.782999999999999</v>
      </c>
      <c r="M874">
        <v>31.82</v>
      </c>
      <c r="N874">
        <v>30.530999999999999</v>
      </c>
      <c r="O874">
        <v>12.967000000000001</v>
      </c>
      <c r="P874">
        <v>13.456</v>
      </c>
      <c r="Q874">
        <v>18.065999999999999</v>
      </c>
      <c r="R874">
        <v>11.946</v>
      </c>
      <c r="S874">
        <v>28.635000000000002</v>
      </c>
      <c r="T874">
        <v>12.702999999999999</v>
      </c>
      <c r="U874">
        <v>11.849</v>
      </c>
      <c r="V874">
        <v>100.429</v>
      </c>
      <c r="W874">
        <v>143.02000000000001</v>
      </c>
      <c r="X874">
        <v>13.308999999999999</v>
      </c>
      <c r="Y874">
        <v>14.718</v>
      </c>
      <c r="Z874">
        <v>39.334000000000003</v>
      </c>
      <c r="AA874">
        <v>16.931999999999999</v>
      </c>
      <c r="AB874">
        <v>16.172999999999998</v>
      </c>
      <c r="AC874">
        <v>28.213000000000001</v>
      </c>
      <c r="AD874">
        <v>18.452999999999999</v>
      </c>
      <c r="AE874">
        <v>22.422999999999998</v>
      </c>
    </row>
    <row r="875" spans="1:31" x14ac:dyDescent="0.25">
      <c r="A875">
        <v>2074</v>
      </c>
      <c r="B875">
        <v>6</v>
      </c>
      <c r="C875">
        <v>14.192</v>
      </c>
      <c r="D875">
        <v>15.901999999999999</v>
      </c>
      <c r="E875">
        <v>74.528000000000006</v>
      </c>
      <c r="F875">
        <v>13.942</v>
      </c>
      <c r="G875">
        <v>11.425000000000001</v>
      </c>
      <c r="H875">
        <v>49.329000000000001</v>
      </c>
      <c r="I875">
        <v>14.875</v>
      </c>
      <c r="J875">
        <v>13.41</v>
      </c>
      <c r="K875">
        <v>62.417000000000002</v>
      </c>
      <c r="L875">
        <v>11.561999999999999</v>
      </c>
      <c r="M875">
        <v>15.72</v>
      </c>
      <c r="N875">
        <v>12.164</v>
      </c>
      <c r="O875">
        <v>14.243</v>
      </c>
      <c r="P875">
        <v>66.983999999999995</v>
      </c>
      <c r="Q875">
        <v>24.315999999999999</v>
      </c>
      <c r="R875">
        <v>26.655999999999999</v>
      </c>
      <c r="S875">
        <v>58.158000000000001</v>
      </c>
      <c r="T875">
        <v>16.655000000000001</v>
      </c>
      <c r="U875">
        <v>31.8</v>
      </c>
      <c r="V875">
        <v>28.626000000000001</v>
      </c>
      <c r="W875">
        <v>15.753</v>
      </c>
      <c r="X875">
        <v>31.186</v>
      </c>
      <c r="Y875">
        <v>15.417</v>
      </c>
      <c r="Z875">
        <v>44.773000000000003</v>
      </c>
      <c r="AA875">
        <v>13.611000000000001</v>
      </c>
      <c r="AB875">
        <v>16.657</v>
      </c>
      <c r="AC875">
        <v>14.388</v>
      </c>
      <c r="AD875">
        <v>25.245000000000001</v>
      </c>
      <c r="AE875">
        <v>39.691000000000003</v>
      </c>
    </row>
    <row r="876" spans="1:31" x14ac:dyDescent="0.25">
      <c r="A876">
        <v>2075</v>
      </c>
      <c r="B876">
        <v>6</v>
      </c>
      <c r="C876">
        <v>42.03</v>
      </c>
      <c r="D876">
        <v>31.22</v>
      </c>
      <c r="E876">
        <v>22.032</v>
      </c>
      <c r="F876">
        <v>11.401999999999999</v>
      </c>
      <c r="G876">
        <v>17.959</v>
      </c>
      <c r="H876">
        <v>23.872</v>
      </c>
      <c r="I876">
        <v>39.390999999999998</v>
      </c>
      <c r="J876">
        <v>20.341000000000001</v>
      </c>
      <c r="K876">
        <v>31.068999999999999</v>
      </c>
      <c r="L876">
        <v>44.704999999999998</v>
      </c>
      <c r="M876">
        <v>15.417999999999999</v>
      </c>
      <c r="N876">
        <v>11.976000000000001</v>
      </c>
      <c r="O876">
        <v>13.518000000000001</v>
      </c>
      <c r="P876">
        <v>32.816000000000003</v>
      </c>
      <c r="Q876">
        <v>35.652000000000001</v>
      </c>
      <c r="R876">
        <v>16.056000000000001</v>
      </c>
      <c r="S876">
        <v>22.821999999999999</v>
      </c>
      <c r="T876">
        <v>14.241</v>
      </c>
      <c r="U876">
        <v>14.287000000000001</v>
      </c>
      <c r="V876">
        <v>85.557000000000002</v>
      </c>
      <c r="W876">
        <v>112.492</v>
      </c>
      <c r="X876">
        <v>50.335000000000001</v>
      </c>
      <c r="Y876">
        <v>14.401</v>
      </c>
      <c r="Z876">
        <v>91.293999999999997</v>
      </c>
      <c r="AA876">
        <v>14.544</v>
      </c>
      <c r="AB876">
        <v>13.542999999999999</v>
      </c>
      <c r="AC876">
        <v>17.332999999999998</v>
      </c>
      <c r="AD876">
        <v>13.635</v>
      </c>
      <c r="AE876">
        <v>32.296999999999997</v>
      </c>
    </row>
    <row r="877" spans="1:31" x14ac:dyDescent="0.25">
      <c r="A877">
        <v>2076</v>
      </c>
      <c r="B877">
        <v>6</v>
      </c>
      <c r="C877">
        <v>18.939</v>
      </c>
      <c r="D877">
        <v>24.568999999999999</v>
      </c>
      <c r="E877">
        <v>15.3</v>
      </c>
      <c r="F877">
        <v>22.033999999999999</v>
      </c>
      <c r="G877">
        <v>15.257999999999999</v>
      </c>
      <c r="H877">
        <v>17.350999999999999</v>
      </c>
      <c r="I877">
        <v>17.481999999999999</v>
      </c>
      <c r="J877">
        <v>20.358000000000001</v>
      </c>
      <c r="K877">
        <v>13.678000000000001</v>
      </c>
      <c r="L877">
        <v>13.75</v>
      </c>
      <c r="M877">
        <v>14.749000000000001</v>
      </c>
      <c r="N877">
        <v>13.193</v>
      </c>
      <c r="O877">
        <v>48.319000000000003</v>
      </c>
      <c r="P877">
        <v>16.472999999999999</v>
      </c>
      <c r="Q877">
        <v>31.843</v>
      </c>
      <c r="R877">
        <v>26.501999999999999</v>
      </c>
      <c r="S877">
        <v>10.702</v>
      </c>
      <c r="T877">
        <v>49.584000000000003</v>
      </c>
      <c r="U877">
        <v>32.29</v>
      </c>
      <c r="V877">
        <v>27.067</v>
      </c>
      <c r="W877">
        <v>14.151999999999999</v>
      </c>
      <c r="X877">
        <v>14.403</v>
      </c>
      <c r="Y877">
        <v>57.244999999999997</v>
      </c>
      <c r="Z877">
        <v>14.877000000000001</v>
      </c>
      <c r="AA877">
        <v>19.148</v>
      </c>
      <c r="AB877">
        <v>16.913</v>
      </c>
      <c r="AC877">
        <v>59.747999999999998</v>
      </c>
      <c r="AD877">
        <v>16.716999999999999</v>
      </c>
      <c r="AE877">
        <v>17.713000000000001</v>
      </c>
    </row>
    <row r="878" spans="1:31" x14ac:dyDescent="0.25">
      <c r="A878">
        <v>2077</v>
      </c>
      <c r="B878">
        <v>6</v>
      </c>
      <c r="C878">
        <v>17.251999999999999</v>
      </c>
      <c r="D878">
        <v>38.438000000000002</v>
      </c>
      <c r="E878">
        <v>35.335999999999999</v>
      </c>
      <c r="F878">
        <v>12.41</v>
      </c>
      <c r="G878">
        <v>13.609</v>
      </c>
      <c r="H878">
        <v>50.036999999999999</v>
      </c>
      <c r="I878">
        <v>10.178000000000001</v>
      </c>
      <c r="J878">
        <v>12.901</v>
      </c>
      <c r="K878">
        <v>37.381999999999998</v>
      </c>
      <c r="L878">
        <v>55.606999999999999</v>
      </c>
      <c r="M878">
        <v>27.928999999999998</v>
      </c>
      <c r="N878">
        <v>29.05</v>
      </c>
      <c r="O878">
        <v>165.33199999999999</v>
      </c>
      <c r="P878">
        <v>16.573</v>
      </c>
      <c r="Q878">
        <v>27.797999999999998</v>
      </c>
      <c r="R878">
        <v>61.134</v>
      </c>
      <c r="S878">
        <v>15.337999999999999</v>
      </c>
      <c r="T878">
        <v>31.768999999999998</v>
      </c>
      <c r="U878">
        <v>13.016999999999999</v>
      </c>
      <c r="V878">
        <v>29.111999999999998</v>
      </c>
      <c r="W878">
        <v>18.606999999999999</v>
      </c>
      <c r="X878">
        <v>12.808999999999999</v>
      </c>
      <c r="Y878">
        <v>32.938000000000002</v>
      </c>
      <c r="Z878">
        <v>42.05</v>
      </c>
      <c r="AA878">
        <v>22.155999999999999</v>
      </c>
      <c r="AB878">
        <v>19.129000000000001</v>
      </c>
      <c r="AC878">
        <v>28.593</v>
      </c>
      <c r="AD878">
        <v>10.737</v>
      </c>
      <c r="AE878">
        <v>11.471</v>
      </c>
    </row>
    <row r="879" spans="1:31" x14ac:dyDescent="0.25">
      <c r="A879">
        <v>2078</v>
      </c>
      <c r="B879">
        <v>6</v>
      </c>
      <c r="C879">
        <v>13.686999999999999</v>
      </c>
      <c r="D879">
        <v>39.865000000000002</v>
      </c>
      <c r="E879">
        <v>22.385999999999999</v>
      </c>
      <c r="F879">
        <v>24.306000000000001</v>
      </c>
      <c r="G879">
        <v>79.786000000000001</v>
      </c>
      <c r="H879">
        <v>13.318</v>
      </c>
      <c r="I879">
        <v>11.27</v>
      </c>
      <c r="J879">
        <v>19.088999999999999</v>
      </c>
      <c r="K879">
        <v>14.926</v>
      </c>
      <c r="L879">
        <v>41.228000000000002</v>
      </c>
      <c r="M879">
        <v>15.419</v>
      </c>
      <c r="N879">
        <v>12.318</v>
      </c>
      <c r="O879">
        <v>9.0779999999999994</v>
      </c>
      <c r="P879">
        <v>28.97</v>
      </c>
      <c r="Q879">
        <v>17.084</v>
      </c>
      <c r="R879">
        <v>21.811</v>
      </c>
      <c r="S879">
        <v>67.813000000000002</v>
      </c>
      <c r="T879">
        <v>18.803000000000001</v>
      </c>
      <c r="U879">
        <v>48.941000000000003</v>
      </c>
      <c r="V879">
        <v>14.311999999999999</v>
      </c>
      <c r="W879">
        <v>51.613999999999997</v>
      </c>
      <c r="X879">
        <v>16.082999999999998</v>
      </c>
      <c r="Y879">
        <v>50.63</v>
      </c>
      <c r="Z879">
        <v>19.47</v>
      </c>
      <c r="AA879">
        <v>36.509</v>
      </c>
      <c r="AB879">
        <v>14.318</v>
      </c>
      <c r="AC879">
        <v>24.291</v>
      </c>
      <c r="AD879">
        <v>19.913</v>
      </c>
      <c r="AE879">
        <v>24.321000000000002</v>
      </c>
    </row>
    <row r="880" spans="1:31" x14ac:dyDescent="0.25">
      <c r="A880">
        <v>2079</v>
      </c>
      <c r="B880">
        <v>6</v>
      </c>
      <c r="C880">
        <v>27.108000000000001</v>
      </c>
      <c r="D880">
        <v>20.620999999999999</v>
      </c>
      <c r="E880">
        <v>13.117000000000001</v>
      </c>
      <c r="F880">
        <v>16.827000000000002</v>
      </c>
      <c r="G880">
        <v>15.23</v>
      </c>
      <c r="H880">
        <v>19.579000000000001</v>
      </c>
      <c r="I880">
        <v>14.615</v>
      </c>
      <c r="J880">
        <v>26.753</v>
      </c>
      <c r="K880">
        <v>67.341999999999999</v>
      </c>
      <c r="L880">
        <v>59.496000000000002</v>
      </c>
      <c r="M880">
        <v>22.757999999999999</v>
      </c>
      <c r="N880">
        <v>22.094999999999999</v>
      </c>
      <c r="O880">
        <v>30.826000000000001</v>
      </c>
      <c r="P880">
        <v>16.923999999999999</v>
      </c>
      <c r="Q880">
        <v>19.434999999999999</v>
      </c>
      <c r="R880">
        <v>61.036000000000001</v>
      </c>
      <c r="S880">
        <v>27.312999999999999</v>
      </c>
      <c r="T880">
        <v>35.89</v>
      </c>
      <c r="U880">
        <v>44.433</v>
      </c>
      <c r="V880">
        <v>67.53</v>
      </c>
      <c r="W880">
        <v>19.901</v>
      </c>
      <c r="X880">
        <v>26.527999999999999</v>
      </c>
      <c r="Y880">
        <v>26.167999999999999</v>
      </c>
      <c r="Z880">
        <v>28.602</v>
      </c>
      <c r="AA880">
        <v>26.545999999999999</v>
      </c>
      <c r="AB880">
        <v>57.438000000000002</v>
      </c>
      <c r="AC880">
        <v>18.103999999999999</v>
      </c>
      <c r="AD880">
        <v>13.355</v>
      </c>
      <c r="AE880">
        <v>24.821999999999999</v>
      </c>
    </row>
    <row r="881" spans="1:31" x14ac:dyDescent="0.25">
      <c r="A881">
        <v>2080</v>
      </c>
      <c r="B881">
        <v>6</v>
      </c>
      <c r="C881">
        <v>18.771000000000001</v>
      </c>
      <c r="D881">
        <v>15.276</v>
      </c>
      <c r="E881">
        <v>54.121000000000002</v>
      </c>
      <c r="F881">
        <v>17.859000000000002</v>
      </c>
      <c r="G881">
        <v>12.2</v>
      </c>
      <c r="H881">
        <v>12.858000000000001</v>
      </c>
      <c r="I881">
        <v>17.393000000000001</v>
      </c>
      <c r="J881">
        <v>15.464</v>
      </c>
      <c r="K881">
        <v>42.44</v>
      </c>
      <c r="L881">
        <v>68.796999999999997</v>
      </c>
      <c r="M881">
        <v>18.895</v>
      </c>
      <c r="N881">
        <v>12.435</v>
      </c>
      <c r="O881">
        <v>13.787000000000001</v>
      </c>
      <c r="P881">
        <v>16.861000000000001</v>
      </c>
      <c r="Q881">
        <v>28.748000000000001</v>
      </c>
      <c r="R881">
        <v>17.29</v>
      </c>
      <c r="S881">
        <v>34.237000000000002</v>
      </c>
      <c r="T881">
        <v>11.677</v>
      </c>
      <c r="U881">
        <v>41.234999999999999</v>
      </c>
      <c r="V881">
        <v>22.673999999999999</v>
      </c>
      <c r="W881">
        <v>15.143000000000001</v>
      </c>
      <c r="X881">
        <v>24.658000000000001</v>
      </c>
      <c r="Y881">
        <v>25.661000000000001</v>
      </c>
      <c r="Z881">
        <v>44.895000000000003</v>
      </c>
      <c r="AA881">
        <v>13.225</v>
      </c>
      <c r="AB881">
        <v>18.382999999999999</v>
      </c>
      <c r="AC881">
        <v>10.632</v>
      </c>
      <c r="AD881">
        <v>24.925999999999998</v>
      </c>
      <c r="AE881">
        <v>19.867000000000001</v>
      </c>
    </row>
    <row r="882" spans="1:31" x14ac:dyDescent="0.25">
      <c r="A882">
        <v>2081</v>
      </c>
      <c r="B882">
        <v>6</v>
      </c>
      <c r="C882">
        <v>13.741</v>
      </c>
      <c r="D882">
        <v>9.6280000000000001</v>
      </c>
      <c r="E882">
        <v>17.273</v>
      </c>
      <c r="F882">
        <v>28.472000000000001</v>
      </c>
      <c r="G882">
        <v>11.215999999999999</v>
      </c>
      <c r="H882">
        <v>16.998000000000001</v>
      </c>
      <c r="I882">
        <v>31.707000000000001</v>
      </c>
      <c r="J882">
        <v>18.039000000000001</v>
      </c>
      <c r="K882">
        <v>51.235999999999997</v>
      </c>
      <c r="L882">
        <v>17.222999999999999</v>
      </c>
      <c r="M882">
        <v>44.601999999999997</v>
      </c>
      <c r="N882">
        <v>16.061</v>
      </c>
      <c r="O882">
        <v>12.478</v>
      </c>
      <c r="P882">
        <v>16.657</v>
      </c>
      <c r="Q882">
        <v>68.343000000000004</v>
      </c>
      <c r="R882">
        <v>22.832000000000001</v>
      </c>
      <c r="S882">
        <v>39.737000000000002</v>
      </c>
      <c r="T882">
        <v>18.114999999999998</v>
      </c>
      <c r="U882">
        <v>19.128</v>
      </c>
      <c r="V882">
        <v>25.363</v>
      </c>
      <c r="W882">
        <v>12.459</v>
      </c>
      <c r="X882">
        <v>14.805</v>
      </c>
      <c r="Y882">
        <v>12.141999999999999</v>
      </c>
      <c r="Z882">
        <v>26.042000000000002</v>
      </c>
      <c r="AA882">
        <v>19.669</v>
      </c>
      <c r="AB882">
        <v>28.704000000000001</v>
      </c>
      <c r="AC882">
        <v>14.416</v>
      </c>
      <c r="AD882">
        <v>23.655000000000001</v>
      </c>
      <c r="AE882">
        <v>12.680999999999999</v>
      </c>
    </row>
    <row r="883" spans="1:31" x14ac:dyDescent="0.25">
      <c r="A883">
        <v>2082</v>
      </c>
      <c r="B883">
        <v>6</v>
      </c>
      <c r="C883">
        <v>16.443000000000001</v>
      </c>
      <c r="D883">
        <v>23.513000000000002</v>
      </c>
      <c r="E883">
        <v>30.847000000000001</v>
      </c>
      <c r="F883">
        <v>18.227</v>
      </c>
      <c r="G883">
        <v>49.201999999999998</v>
      </c>
      <c r="H883">
        <v>16.254000000000001</v>
      </c>
      <c r="I883">
        <v>14.332000000000001</v>
      </c>
      <c r="J883">
        <v>14.912000000000001</v>
      </c>
      <c r="K883">
        <v>10.369</v>
      </c>
      <c r="L883">
        <v>16.916</v>
      </c>
      <c r="M883">
        <v>17.306000000000001</v>
      </c>
      <c r="N883">
        <v>16.212</v>
      </c>
      <c r="O883">
        <v>23.25</v>
      </c>
      <c r="P883">
        <v>27.059000000000001</v>
      </c>
      <c r="Q883">
        <v>97.174999999999997</v>
      </c>
      <c r="R883">
        <v>16.518000000000001</v>
      </c>
      <c r="S883">
        <v>13.188000000000001</v>
      </c>
      <c r="T883">
        <v>10.743</v>
      </c>
      <c r="U883">
        <v>31.876999999999999</v>
      </c>
      <c r="V883">
        <v>22.911999999999999</v>
      </c>
      <c r="W883">
        <v>13.403</v>
      </c>
      <c r="X883">
        <v>17.721</v>
      </c>
      <c r="Y883">
        <v>12.872</v>
      </c>
      <c r="Z883">
        <v>32.802999999999997</v>
      </c>
      <c r="AA883">
        <v>13.888999999999999</v>
      </c>
      <c r="AB883">
        <v>16.686</v>
      </c>
      <c r="AC883">
        <v>19.547000000000001</v>
      </c>
      <c r="AD883">
        <v>31.143999999999998</v>
      </c>
      <c r="AE883">
        <v>11.676</v>
      </c>
    </row>
    <row r="884" spans="1:31" x14ac:dyDescent="0.25">
      <c r="A884">
        <v>2083</v>
      </c>
      <c r="B884">
        <v>6</v>
      </c>
      <c r="C884">
        <v>22.373000000000001</v>
      </c>
      <c r="D884">
        <v>18.777999999999999</v>
      </c>
      <c r="E884">
        <v>19.885000000000002</v>
      </c>
      <c r="F884">
        <v>13.509</v>
      </c>
      <c r="G884">
        <v>23.263000000000002</v>
      </c>
      <c r="H884">
        <v>19.681000000000001</v>
      </c>
      <c r="I884">
        <v>12.933</v>
      </c>
      <c r="J884">
        <v>15.523999999999999</v>
      </c>
      <c r="K884">
        <v>21.751000000000001</v>
      </c>
      <c r="L884">
        <v>39.656999999999996</v>
      </c>
      <c r="M884">
        <v>65.507000000000005</v>
      </c>
      <c r="N884">
        <v>21.277999999999999</v>
      </c>
      <c r="O884">
        <v>11.108000000000001</v>
      </c>
      <c r="P884">
        <v>13.478</v>
      </c>
      <c r="Q884">
        <v>31.006</v>
      </c>
      <c r="R884">
        <v>16.254000000000001</v>
      </c>
      <c r="S884">
        <v>19.465</v>
      </c>
      <c r="T884">
        <v>13.291</v>
      </c>
      <c r="U884">
        <v>114.41800000000001</v>
      </c>
      <c r="V884">
        <v>54.49</v>
      </c>
      <c r="W884">
        <v>11.846</v>
      </c>
      <c r="X884">
        <v>54.591000000000001</v>
      </c>
      <c r="Y884">
        <v>14.61</v>
      </c>
      <c r="Z884">
        <v>88.608000000000004</v>
      </c>
      <c r="AA884">
        <v>11.696999999999999</v>
      </c>
      <c r="AB884">
        <v>15.2</v>
      </c>
      <c r="AC884">
        <v>12.794</v>
      </c>
      <c r="AD884">
        <v>11.731999999999999</v>
      </c>
      <c r="AE884">
        <v>11.813000000000001</v>
      </c>
    </row>
    <row r="885" spans="1:31" x14ac:dyDescent="0.25">
      <c r="A885">
        <v>2084</v>
      </c>
      <c r="B885">
        <v>6</v>
      </c>
      <c r="C885">
        <v>16.215</v>
      </c>
      <c r="D885">
        <v>9.8859999999999992</v>
      </c>
      <c r="E885">
        <v>33.475000000000001</v>
      </c>
      <c r="F885">
        <v>36.674999999999997</v>
      </c>
      <c r="G885">
        <v>17.206</v>
      </c>
      <c r="H885">
        <v>15.092000000000001</v>
      </c>
      <c r="I885">
        <v>22.628</v>
      </c>
      <c r="J885">
        <v>34.744</v>
      </c>
      <c r="K885">
        <v>14.727</v>
      </c>
      <c r="L885">
        <v>13.327999999999999</v>
      </c>
      <c r="M885">
        <v>66.025000000000006</v>
      </c>
      <c r="N885">
        <v>16.795999999999999</v>
      </c>
      <c r="O885">
        <v>9.7260000000000009</v>
      </c>
      <c r="P885">
        <v>11.105</v>
      </c>
      <c r="Q885">
        <v>11.933999999999999</v>
      </c>
      <c r="R885">
        <v>19.5</v>
      </c>
      <c r="S885">
        <v>37.204999999999998</v>
      </c>
      <c r="T885">
        <v>14.148</v>
      </c>
      <c r="U885">
        <v>37.29</v>
      </c>
      <c r="V885">
        <v>23.19</v>
      </c>
      <c r="W885">
        <v>47.892000000000003</v>
      </c>
      <c r="X885">
        <v>10.563000000000001</v>
      </c>
      <c r="Y885">
        <v>85.102000000000004</v>
      </c>
      <c r="Z885">
        <v>37.122999999999998</v>
      </c>
      <c r="AA885">
        <v>26.077000000000002</v>
      </c>
      <c r="AB885">
        <v>17.876000000000001</v>
      </c>
      <c r="AC885">
        <v>19.77</v>
      </c>
      <c r="AD885">
        <v>17.82</v>
      </c>
      <c r="AE885">
        <v>40.424999999999997</v>
      </c>
    </row>
    <row r="886" spans="1:31" x14ac:dyDescent="0.25">
      <c r="A886">
        <v>2085</v>
      </c>
      <c r="B886">
        <v>6</v>
      </c>
      <c r="C886">
        <v>10.622</v>
      </c>
      <c r="D886">
        <v>69.298000000000002</v>
      </c>
      <c r="E886">
        <v>11.446999999999999</v>
      </c>
      <c r="F886">
        <v>13.715</v>
      </c>
      <c r="G886">
        <v>9.8650000000000002</v>
      </c>
      <c r="H886">
        <v>19.329999999999998</v>
      </c>
      <c r="I886">
        <v>13.898999999999999</v>
      </c>
      <c r="J886">
        <v>42.658999999999999</v>
      </c>
      <c r="K886">
        <v>39.866999999999997</v>
      </c>
      <c r="L886">
        <v>48.058999999999997</v>
      </c>
      <c r="M886">
        <v>12.616</v>
      </c>
      <c r="N886">
        <v>51.712000000000003</v>
      </c>
      <c r="O886">
        <v>11.156000000000001</v>
      </c>
      <c r="P886">
        <v>14.096</v>
      </c>
      <c r="Q886">
        <v>13.098000000000001</v>
      </c>
      <c r="R886">
        <v>15.622999999999999</v>
      </c>
      <c r="S886">
        <v>18.225000000000001</v>
      </c>
      <c r="T886">
        <v>11.994999999999999</v>
      </c>
      <c r="U886">
        <v>14.904</v>
      </c>
      <c r="V886">
        <v>26.481000000000002</v>
      </c>
      <c r="W886">
        <v>26.253</v>
      </c>
      <c r="X886">
        <v>36.338000000000001</v>
      </c>
      <c r="Y886">
        <v>27.375</v>
      </c>
      <c r="Z886">
        <v>12.685</v>
      </c>
      <c r="AA886">
        <v>11.125999999999999</v>
      </c>
      <c r="AB886">
        <v>22.282</v>
      </c>
      <c r="AC886">
        <v>37.645000000000003</v>
      </c>
      <c r="AD886">
        <v>12.484999999999999</v>
      </c>
      <c r="AE886">
        <v>36.497</v>
      </c>
    </row>
    <row r="887" spans="1:31" x14ac:dyDescent="0.25">
      <c r="A887">
        <v>2086</v>
      </c>
      <c r="B887">
        <v>6</v>
      </c>
      <c r="C887">
        <v>12.760999999999999</v>
      </c>
      <c r="D887">
        <v>18.271999999999998</v>
      </c>
      <c r="E887">
        <v>10.898</v>
      </c>
      <c r="F887">
        <v>12.092000000000001</v>
      </c>
      <c r="G887">
        <v>23.861000000000001</v>
      </c>
      <c r="H887">
        <v>23.161999999999999</v>
      </c>
      <c r="I887">
        <v>18.076000000000001</v>
      </c>
      <c r="J887">
        <v>12.625999999999999</v>
      </c>
      <c r="K887">
        <v>56.398000000000003</v>
      </c>
      <c r="L887">
        <v>13.691000000000001</v>
      </c>
      <c r="M887">
        <v>42.432000000000002</v>
      </c>
      <c r="N887">
        <v>12.496</v>
      </c>
      <c r="O887">
        <v>11.885999999999999</v>
      </c>
      <c r="P887">
        <v>65.635000000000005</v>
      </c>
      <c r="Q887">
        <v>15.625</v>
      </c>
      <c r="R887">
        <v>26.585000000000001</v>
      </c>
      <c r="S887">
        <v>10.625999999999999</v>
      </c>
      <c r="T887">
        <v>14.646000000000001</v>
      </c>
      <c r="U887">
        <v>43.22</v>
      </c>
      <c r="V887">
        <v>16.381</v>
      </c>
      <c r="W887">
        <v>127.857</v>
      </c>
      <c r="X887">
        <v>78.123000000000005</v>
      </c>
      <c r="Y887">
        <v>48.670999999999999</v>
      </c>
      <c r="Z887">
        <v>16.690999999999999</v>
      </c>
      <c r="AA887">
        <v>15.637</v>
      </c>
      <c r="AB887">
        <v>17.387</v>
      </c>
      <c r="AC887">
        <v>27.843</v>
      </c>
      <c r="AD887">
        <v>12.26</v>
      </c>
      <c r="AE887">
        <v>15.391</v>
      </c>
    </row>
    <row r="888" spans="1:31" x14ac:dyDescent="0.25">
      <c r="A888">
        <v>2087</v>
      </c>
      <c r="B888">
        <v>6</v>
      </c>
      <c r="C888">
        <v>21.82</v>
      </c>
      <c r="D888">
        <v>32.386000000000003</v>
      </c>
      <c r="E888">
        <v>17.109000000000002</v>
      </c>
      <c r="F888">
        <v>26.667999999999999</v>
      </c>
      <c r="G888">
        <v>14.852</v>
      </c>
      <c r="H888">
        <v>12.865</v>
      </c>
      <c r="I888">
        <v>20.408999999999999</v>
      </c>
      <c r="J888">
        <v>11.92</v>
      </c>
      <c r="K888">
        <v>18.382000000000001</v>
      </c>
      <c r="L888">
        <v>97.495000000000005</v>
      </c>
      <c r="M888">
        <v>15.589</v>
      </c>
      <c r="N888">
        <v>9.7430000000000003</v>
      </c>
      <c r="O888">
        <v>21.27</v>
      </c>
      <c r="P888">
        <v>27.007000000000001</v>
      </c>
      <c r="Q888">
        <v>32.883000000000003</v>
      </c>
      <c r="R888">
        <v>11.148999999999999</v>
      </c>
      <c r="S888">
        <v>25.27</v>
      </c>
      <c r="T888">
        <v>51.680999999999997</v>
      </c>
      <c r="U888">
        <v>38.235999999999997</v>
      </c>
      <c r="V888">
        <v>55.131999999999998</v>
      </c>
      <c r="W888">
        <v>62.046999999999997</v>
      </c>
      <c r="X888">
        <v>25.405999999999999</v>
      </c>
      <c r="Y888">
        <v>10.760999999999999</v>
      </c>
      <c r="Z888">
        <v>18.602</v>
      </c>
      <c r="AA888">
        <v>39.982999999999997</v>
      </c>
      <c r="AB888">
        <v>17.937000000000001</v>
      </c>
      <c r="AC888">
        <v>34.168999999999997</v>
      </c>
      <c r="AD888">
        <v>14.701000000000001</v>
      </c>
      <c r="AE888">
        <v>15.586</v>
      </c>
    </row>
    <row r="889" spans="1:31" x14ac:dyDescent="0.25">
      <c r="A889">
        <v>2088</v>
      </c>
      <c r="B889">
        <v>6</v>
      </c>
      <c r="C889">
        <v>24.963000000000001</v>
      </c>
      <c r="D889">
        <v>27.542999999999999</v>
      </c>
      <c r="E889">
        <v>14.192</v>
      </c>
      <c r="F889">
        <v>16.904</v>
      </c>
      <c r="G889">
        <v>18.187999999999999</v>
      </c>
      <c r="H889">
        <v>13.154</v>
      </c>
      <c r="I889">
        <v>19.802</v>
      </c>
      <c r="J889">
        <v>13.311999999999999</v>
      </c>
      <c r="K889">
        <v>44.865000000000002</v>
      </c>
      <c r="L889">
        <v>39.326000000000001</v>
      </c>
      <c r="M889">
        <v>28.504999999999999</v>
      </c>
      <c r="N889">
        <v>16.236000000000001</v>
      </c>
      <c r="O889">
        <v>14.558999999999999</v>
      </c>
      <c r="P889">
        <v>18.257999999999999</v>
      </c>
      <c r="Q889">
        <v>29.858000000000001</v>
      </c>
      <c r="R889">
        <v>19.981000000000002</v>
      </c>
      <c r="S889">
        <v>75.557000000000002</v>
      </c>
      <c r="T889">
        <v>12.723000000000001</v>
      </c>
      <c r="U889">
        <v>28.067</v>
      </c>
      <c r="V889">
        <v>24.388000000000002</v>
      </c>
      <c r="W889">
        <v>43.073</v>
      </c>
      <c r="X889">
        <v>22.940999999999999</v>
      </c>
      <c r="Y889">
        <v>70.936000000000007</v>
      </c>
      <c r="Z889">
        <v>46.180999999999997</v>
      </c>
      <c r="AA889">
        <v>14.920999999999999</v>
      </c>
      <c r="AB889">
        <v>34.93</v>
      </c>
      <c r="AC889">
        <v>19.562999999999999</v>
      </c>
      <c r="AD889">
        <v>15.464</v>
      </c>
      <c r="AE889">
        <v>14.616</v>
      </c>
    </row>
    <row r="890" spans="1:31" x14ac:dyDescent="0.25">
      <c r="A890">
        <v>2089</v>
      </c>
      <c r="B890">
        <v>6</v>
      </c>
      <c r="C890">
        <v>13.19</v>
      </c>
      <c r="D890">
        <v>11.269</v>
      </c>
      <c r="E890">
        <v>22.544</v>
      </c>
      <c r="F890">
        <v>15.821</v>
      </c>
      <c r="G890">
        <v>12.302</v>
      </c>
      <c r="H890">
        <v>27.908000000000001</v>
      </c>
      <c r="I890">
        <v>27.568999999999999</v>
      </c>
      <c r="J890">
        <v>104.13200000000001</v>
      </c>
      <c r="K890">
        <v>30.684999999999999</v>
      </c>
      <c r="L890">
        <v>20.709</v>
      </c>
      <c r="M890">
        <v>16.815999999999999</v>
      </c>
      <c r="N890">
        <v>22.597000000000001</v>
      </c>
      <c r="O890">
        <v>13.641999999999999</v>
      </c>
      <c r="P890">
        <v>16.055</v>
      </c>
      <c r="Q890">
        <v>47.656999999999996</v>
      </c>
      <c r="R890">
        <v>18.489999999999998</v>
      </c>
      <c r="S890">
        <v>42.177999999999997</v>
      </c>
      <c r="T890">
        <v>15.571</v>
      </c>
      <c r="U890">
        <v>42.463000000000001</v>
      </c>
      <c r="V890">
        <v>16.545999999999999</v>
      </c>
      <c r="W890">
        <v>21.934000000000001</v>
      </c>
      <c r="X890">
        <v>11.023</v>
      </c>
      <c r="Y890">
        <v>10.545999999999999</v>
      </c>
      <c r="Z890">
        <v>34.521000000000001</v>
      </c>
      <c r="AA890">
        <v>14.946999999999999</v>
      </c>
      <c r="AB890">
        <v>17.116</v>
      </c>
      <c r="AC890">
        <v>25.395</v>
      </c>
      <c r="AD890">
        <v>21.001000000000001</v>
      </c>
      <c r="AE890">
        <v>19.132000000000001</v>
      </c>
    </row>
    <row r="891" spans="1:31" x14ac:dyDescent="0.25">
      <c r="A891">
        <v>2090</v>
      </c>
      <c r="B891">
        <v>6</v>
      </c>
      <c r="C891">
        <v>161.01400000000001</v>
      </c>
      <c r="D891">
        <v>13.808</v>
      </c>
      <c r="E891">
        <v>25.196000000000002</v>
      </c>
      <c r="F891">
        <v>11.586</v>
      </c>
      <c r="G891">
        <v>11.034000000000001</v>
      </c>
      <c r="H891">
        <v>13.981</v>
      </c>
      <c r="I891">
        <v>22.684999999999999</v>
      </c>
      <c r="J891">
        <v>64.873999999999995</v>
      </c>
      <c r="K891">
        <v>20.465</v>
      </c>
      <c r="L891">
        <v>18.529</v>
      </c>
      <c r="M891">
        <v>58.524999999999999</v>
      </c>
      <c r="N891">
        <v>11.778</v>
      </c>
      <c r="O891">
        <v>20.210999999999999</v>
      </c>
      <c r="P891">
        <v>18.257999999999999</v>
      </c>
      <c r="Q891">
        <v>44.435000000000002</v>
      </c>
      <c r="R891">
        <v>35.479999999999997</v>
      </c>
      <c r="S891">
        <v>12.13</v>
      </c>
      <c r="T891">
        <v>44.2</v>
      </c>
      <c r="U891">
        <v>24.812999999999999</v>
      </c>
      <c r="V891">
        <v>44.57</v>
      </c>
      <c r="W891">
        <v>37.207000000000001</v>
      </c>
      <c r="X891">
        <v>52.256999999999998</v>
      </c>
      <c r="Y891">
        <v>44.177</v>
      </c>
      <c r="Z891">
        <v>18.388000000000002</v>
      </c>
      <c r="AA891">
        <v>24.535</v>
      </c>
      <c r="AB891">
        <v>18.983000000000001</v>
      </c>
      <c r="AC891">
        <v>15.304</v>
      </c>
      <c r="AD891">
        <v>54.268000000000001</v>
      </c>
      <c r="AE891">
        <v>26.164000000000001</v>
      </c>
    </row>
    <row r="892" spans="1:31" x14ac:dyDescent="0.25">
      <c r="A892">
        <v>2091</v>
      </c>
      <c r="B892">
        <v>6</v>
      </c>
      <c r="C892">
        <v>21.885000000000002</v>
      </c>
      <c r="D892">
        <v>53.045999999999999</v>
      </c>
      <c r="E892">
        <v>10.477</v>
      </c>
      <c r="F892">
        <v>10.792</v>
      </c>
      <c r="G892">
        <v>16.236000000000001</v>
      </c>
      <c r="H892">
        <v>15.766999999999999</v>
      </c>
      <c r="I892">
        <v>10.711</v>
      </c>
      <c r="J892">
        <v>82.665000000000006</v>
      </c>
      <c r="K892">
        <v>25.707999999999998</v>
      </c>
      <c r="L892">
        <v>15.254</v>
      </c>
      <c r="M892">
        <v>50.802999999999997</v>
      </c>
      <c r="N892">
        <v>10.727</v>
      </c>
      <c r="O892">
        <v>19.138999999999999</v>
      </c>
      <c r="P892">
        <v>15.048999999999999</v>
      </c>
      <c r="Q892">
        <v>14.009</v>
      </c>
      <c r="R892">
        <v>12.06</v>
      </c>
      <c r="S892">
        <v>10.84</v>
      </c>
      <c r="T892">
        <v>23.308</v>
      </c>
      <c r="U892">
        <v>69.899000000000001</v>
      </c>
      <c r="V892">
        <v>25.69</v>
      </c>
      <c r="W892">
        <v>14.72</v>
      </c>
      <c r="X892">
        <v>23.577999999999999</v>
      </c>
      <c r="Y892">
        <v>131.9</v>
      </c>
      <c r="Z892">
        <v>33.484999999999999</v>
      </c>
      <c r="AA892">
        <v>16.106000000000002</v>
      </c>
      <c r="AB892">
        <v>14.831</v>
      </c>
      <c r="AC892">
        <v>18.503</v>
      </c>
      <c r="AD892">
        <v>21.279</v>
      </c>
      <c r="AE892">
        <v>12.715999999999999</v>
      </c>
    </row>
    <row r="893" spans="1:31" x14ac:dyDescent="0.25">
      <c r="A893">
        <v>2092</v>
      </c>
      <c r="B893">
        <v>6</v>
      </c>
      <c r="C893">
        <v>12.54</v>
      </c>
      <c r="D893">
        <v>22.58</v>
      </c>
      <c r="E893">
        <v>9.7530000000000001</v>
      </c>
      <c r="F893">
        <v>17.46</v>
      </c>
      <c r="G893">
        <v>20.945</v>
      </c>
      <c r="H893">
        <v>17.084</v>
      </c>
      <c r="I893">
        <v>30.474</v>
      </c>
      <c r="J893">
        <v>19.257000000000001</v>
      </c>
      <c r="K893">
        <v>21.76</v>
      </c>
      <c r="L893">
        <v>53.606000000000002</v>
      </c>
      <c r="M893">
        <v>34.639000000000003</v>
      </c>
      <c r="N893">
        <v>21.332000000000001</v>
      </c>
      <c r="O893">
        <v>12.108000000000001</v>
      </c>
      <c r="P893">
        <v>12.8</v>
      </c>
      <c r="Q893">
        <v>13.638</v>
      </c>
      <c r="R893">
        <v>14.936</v>
      </c>
      <c r="S893">
        <v>18.329000000000001</v>
      </c>
      <c r="T893">
        <v>12.496</v>
      </c>
      <c r="U893">
        <v>46.725000000000001</v>
      </c>
      <c r="V893">
        <v>124.20699999999999</v>
      </c>
      <c r="W893">
        <v>13.906000000000001</v>
      </c>
      <c r="X893">
        <v>21.306000000000001</v>
      </c>
      <c r="Y893">
        <v>19.646999999999998</v>
      </c>
      <c r="Z893">
        <v>76.739000000000004</v>
      </c>
      <c r="AA893">
        <v>16.303000000000001</v>
      </c>
      <c r="AB893">
        <v>14.801</v>
      </c>
      <c r="AC893">
        <v>21.658999999999999</v>
      </c>
      <c r="AD893">
        <v>17.100000000000001</v>
      </c>
      <c r="AE893">
        <v>33.085000000000001</v>
      </c>
    </row>
    <row r="894" spans="1:31" x14ac:dyDescent="0.25">
      <c r="A894">
        <v>2093</v>
      </c>
      <c r="B894">
        <v>6</v>
      </c>
      <c r="C894">
        <v>18.128</v>
      </c>
      <c r="D894">
        <v>27.853999999999999</v>
      </c>
      <c r="E894">
        <v>20.079999999999998</v>
      </c>
      <c r="F894">
        <v>58.073</v>
      </c>
      <c r="G894">
        <v>71.712000000000003</v>
      </c>
      <c r="H894">
        <v>14.545</v>
      </c>
      <c r="I894">
        <v>24.219000000000001</v>
      </c>
      <c r="J894">
        <v>15.313000000000001</v>
      </c>
      <c r="K894">
        <v>29.192</v>
      </c>
      <c r="L894">
        <v>70.72</v>
      </c>
      <c r="M894">
        <v>19.125</v>
      </c>
      <c r="N894">
        <v>16.512</v>
      </c>
      <c r="O894">
        <v>9.8629999999999995</v>
      </c>
      <c r="P894">
        <v>58.243000000000002</v>
      </c>
      <c r="Q894">
        <v>11.541</v>
      </c>
      <c r="R894">
        <v>41.878</v>
      </c>
      <c r="S894">
        <v>84.254000000000005</v>
      </c>
      <c r="T894">
        <v>38.451000000000001</v>
      </c>
      <c r="U894">
        <v>16.460999999999999</v>
      </c>
      <c r="V894">
        <v>30.959</v>
      </c>
      <c r="W894">
        <v>20.72</v>
      </c>
      <c r="X894">
        <v>63.204999999999998</v>
      </c>
      <c r="Y894">
        <v>18.518999999999998</v>
      </c>
      <c r="Z894">
        <v>58.613</v>
      </c>
      <c r="AA894">
        <v>13.353</v>
      </c>
      <c r="AB894">
        <v>11.34</v>
      </c>
      <c r="AC894">
        <v>14.29</v>
      </c>
      <c r="AD894">
        <v>11.222</v>
      </c>
      <c r="AE894">
        <v>21.670999999999999</v>
      </c>
    </row>
    <row r="895" spans="1:31" x14ac:dyDescent="0.25">
      <c r="A895">
        <v>2094</v>
      </c>
      <c r="B895">
        <v>6</v>
      </c>
      <c r="C895">
        <v>19.847999999999999</v>
      </c>
      <c r="D895">
        <v>11.749000000000001</v>
      </c>
      <c r="E895">
        <v>12.71</v>
      </c>
      <c r="F895">
        <v>12.372</v>
      </c>
      <c r="G895">
        <v>24.596</v>
      </c>
      <c r="H895">
        <v>18.279</v>
      </c>
      <c r="I895">
        <v>22.427</v>
      </c>
      <c r="J895">
        <v>16.529</v>
      </c>
      <c r="K895">
        <v>13.381</v>
      </c>
      <c r="L895">
        <v>11.11</v>
      </c>
      <c r="M895">
        <v>48.688000000000002</v>
      </c>
      <c r="N895">
        <v>31.600999999999999</v>
      </c>
      <c r="O895">
        <v>36.984000000000002</v>
      </c>
      <c r="P895">
        <v>29.065000000000001</v>
      </c>
      <c r="Q895">
        <v>19.343</v>
      </c>
      <c r="R895">
        <v>27.015999999999998</v>
      </c>
      <c r="S895">
        <v>40.665999999999997</v>
      </c>
      <c r="T895">
        <v>9.6329999999999991</v>
      </c>
      <c r="U895">
        <v>13.260999999999999</v>
      </c>
      <c r="V895">
        <v>45.612000000000002</v>
      </c>
      <c r="W895">
        <v>21.509</v>
      </c>
      <c r="X895">
        <v>15.808</v>
      </c>
      <c r="Y895">
        <v>12.215</v>
      </c>
      <c r="Z895">
        <v>11.047000000000001</v>
      </c>
      <c r="AA895">
        <v>30.442</v>
      </c>
      <c r="AB895">
        <v>10.471</v>
      </c>
      <c r="AC895">
        <v>19.922999999999998</v>
      </c>
      <c r="AD895">
        <v>27.248000000000001</v>
      </c>
      <c r="AE895">
        <v>18.361000000000001</v>
      </c>
    </row>
    <row r="896" spans="1:31" x14ac:dyDescent="0.25">
      <c r="A896">
        <v>2095</v>
      </c>
      <c r="B896">
        <v>6</v>
      </c>
      <c r="C896">
        <v>38.533000000000001</v>
      </c>
      <c r="D896">
        <v>27.492999999999999</v>
      </c>
      <c r="E896">
        <v>20.023</v>
      </c>
      <c r="F896">
        <v>13.379</v>
      </c>
      <c r="G896">
        <v>23.678999999999998</v>
      </c>
      <c r="H896">
        <v>54.374000000000002</v>
      </c>
      <c r="I896">
        <v>32.94</v>
      </c>
      <c r="J896">
        <v>10.595000000000001</v>
      </c>
      <c r="K896">
        <v>33.726999999999997</v>
      </c>
      <c r="L896">
        <v>97.775999999999996</v>
      </c>
      <c r="M896">
        <v>20.936</v>
      </c>
      <c r="N896">
        <v>13.635999999999999</v>
      </c>
      <c r="O896">
        <v>13.683999999999999</v>
      </c>
      <c r="P896">
        <v>45.116999999999997</v>
      </c>
      <c r="Q896">
        <v>33.389000000000003</v>
      </c>
      <c r="R896">
        <v>12.750999999999999</v>
      </c>
      <c r="S896">
        <v>9.0730000000000004</v>
      </c>
      <c r="T896">
        <v>11.042999999999999</v>
      </c>
      <c r="U896">
        <v>19.773</v>
      </c>
      <c r="V896">
        <v>18.363</v>
      </c>
      <c r="W896">
        <v>35.948999999999998</v>
      </c>
      <c r="X896">
        <v>12.672000000000001</v>
      </c>
      <c r="Y896">
        <v>40.192999999999998</v>
      </c>
      <c r="Z896">
        <v>18.484000000000002</v>
      </c>
      <c r="AA896">
        <v>16.812000000000001</v>
      </c>
      <c r="AB896">
        <v>128.82400000000001</v>
      </c>
      <c r="AC896">
        <v>25.148</v>
      </c>
      <c r="AD896">
        <v>29.216000000000001</v>
      </c>
      <c r="AE896">
        <v>84.138000000000005</v>
      </c>
    </row>
    <row r="897" spans="1:31" x14ac:dyDescent="0.25">
      <c r="A897">
        <v>2096</v>
      </c>
      <c r="B897">
        <v>6</v>
      </c>
      <c r="C897">
        <v>14.656000000000001</v>
      </c>
      <c r="D897">
        <v>40.655000000000001</v>
      </c>
      <c r="E897">
        <v>16.959</v>
      </c>
      <c r="F897">
        <v>10.718</v>
      </c>
      <c r="G897">
        <v>14.555</v>
      </c>
      <c r="H897">
        <v>30.954999999999998</v>
      </c>
      <c r="I897">
        <v>20.456</v>
      </c>
      <c r="J897">
        <v>15.776999999999999</v>
      </c>
      <c r="K897">
        <v>48.466000000000001</v>
      </c>
      <c r="L897">
        <v>23.718</v>
      </c>
      <c r="M897">
        <v>19.055</v>
      </c>
      <c r="N897">
        <v>78.91</v>
      </c>
      <c r="O897">
        <v>13.753</v>
      </c>
      <c r="P897">
        <v>38.201999999999998</v>
      </c>
      <c r="Q897">
        <v>14.82</v>
      </c>
      <c r="R897">
        <v>38.302</v>
      </c>
      <c r="S897">
        <v>18.805</v>
      </c>
      <c r="T897">
        <v>13.972</v>
      </c>
      <c r="U897">
        <v>35.335000000000001</v>
      </c>
      <c r="V897">
        <v>46.267000000000003</v>
      </c>
      <c r="W897">
        <v>19.738</v>
      </c>
      <c r="X897">
        <v>12.224</v>
      </c>
      <c r="Y897">
        <v>10.759</v>
      </c>
      <c r="Z897">
        <v>48.993000000000002</v>
      </c>
      <c r="AA897">
        <v>20.280999999999999</v>
      </c>
      <c r="AB897">
        <v>17.128</v>
      </c>
      <c r="AC897">
        <v>14.882</v>
      </c>
      <c r="AD897">
        <v>18.713999999999999</v>
      </c>
      <c r="AE897">
        <v>37.521999999999998</v>
      </c>
    </row>
    <row r="898" spans="1:31" x14ac:dyDescent="0.25">
      <c r="A898">
        <v>2097</v>
      </c>
      <c r="B898">
        <v>6</v>
      </c>
      <c r="C898">
        <v>24.378</v>
      </c>
      <c r="D898">
        <v>30.317</v>
      </c>
      <c r="E898">
        <v>35.456000000000003</v>
      </c>
      <c r="F898">
        <v>15.541</v>
      </c>
      <c r="G898">
        <v>11.565</v>
      </c>
      <c r="H898">
        <v>69.707999999999998</v>
      </c>
      <c r="I898">
        <v>11.523</v>
      </c>
      <c r="J898">
        <v>10.401999999999999</v>
      </c>
      <c r="K898">
        <v>29.419</v>
      </c>
      <c r="L898">
        <v>14.454000000000001</v>
      </c>
      <c r="M898">
        <v>53.468000000000004</v>
      </c>
      <c r="N898">
        <v>42.09</v>
      </c>
      <c r="O898">
        <v>12.643000000000001</v>
      </c>
      <c r="P898">
        <v>25.093</v>
      </c>
      <c r="Q898">
        <v>12.666</v>
      </c>
      <c r="R898">
        <v>20.018000000000001</v>
      </c>
      <c r="S898">
        <v>14.634</v>
      </c>
      <c r="T898">
        <v>42.941000000000003</v>
      </c>
      <c r="U898">
        <v>26.18</v>
      </c>
      <c r="V898">
        <v>23.488</v>
      </c>
      <c r="W898">
        <v>18.443999999999999</v>
      </c>
      <c r="X898">
        <v>84.063000000000002</v>
      </c>
      <c r="Y898">
        <v>11.055</v>
      </c>
      <c r="Z898">
        <v>78.031000000000006</v>
      </c>
      <c r="AA898">
        <v>16.829000000000001</v>
      </c>
      <c r="AB898">
        <v>11.923</v>
      </c>
      <c r="AC898">
        <v>47.826000000000001</v>
      </c>
      <c r="AD898">
        <v>22.81</v>
      </c>
      <c r="AE898">
        <v>12.657</v>
      </c>
    </row>
    <row r="899" spans="1:31" x14ac:dyDescent="0.25">
      <c r="A899">
        <v>2098</v>
      </c>
      <c r="B899">
        <v>6</v>
      </c>
      <c r="C899">
        <v>10.452999999999999</v>
      </c>
      <c r="D899">
        <v>22.506</v>
      </c>
      <c r="E899">
        <v>26.346</v>
      </c>
      <c r="F899">
        <v>27.898</v>
      </c>
      <c r="G899">
        <v>42.298000000000002</v>
      </c>
      <c r="H899">
        <v>14.332000000000001</v>
      </c>
      <c r="I899">
        <v>22.972000000000001</v>
      </c>
      <c r="J899">
        <v>25.808</v>
      </c>
      <c r="K899">
        <v>16.239000000000001</v>
      </c>
      <c r="L899">
        <v>19.622</v>
      </c>
      <c r="M899">
        <v>34.603999999999999</v>
      </c>
      <c r="N899">
        <v>19.541</v>
      </c>
      <c r="O899">
        <v>14.994</v>
      </c>
      <c r="P899">
        <v>19.108000000000001</v>
      </c>
      <c r="Q899">
        <v>62.834000000000003</v>
      </c>
      <c r="R899">
        <v>23.161000000000001</v>
      </c>
      <c r="S899">
        <v>30.155999999999999</v>
      </c>
      <c r="T899">
        <v>29.882999999999999</v>
      </c>
      <c r="U899">
        <v>92.417000000000002</v>
      </c>
      <c r="V899">
        <v>46.662999999999997</v>
      </c>
      <c r="W899">
        <v>36.686999999999998</v>
      </c>
      <c r="X899">
        <v>32.787999999999997</v>
      </c>
      <c r="Y899">
        <v>109.315</v>
      </c>
      <c r="Z899">
        <v>50.119</v>
      </c>
      <c r="AA899">
        <v>19.940999999999999</v>
      </c>
      <c r="AB899">
        <v>15.95</v>
      </c>
      <c r="AC899">
        <v>62.451000000000001</v>
      </c>
      <c r="AD899">
        <v>38.433</v>
      </c>
      <c r="AE899">
        <v>114.444</v>
      </c>
    </row>
    <row r="900" spans="1:31" x14ac:dyDescent="0.25">
      <c r="A900">
        <v>2099</v>
      </c>
      <c r="B900">
        <v>6</v>
      </c>
      <c r="C900">
        <v>17.117999999999999</v>
      </c>
      <c r="D900">
        <v>16.140999999999998</v>
      </c>
      <c r="E900">
        <v>17.3</v>
      </c>
      <c r="F900">
        <v>26.727</v>
      </c>
      <c r="G900">
        <v>15.191000000000001</v>
      </c>
      <c r="H900">
        <v>15.959</v>
      </c>
      <c r="I900">
        <v>16.102</v>
      </c>
      <c r="J900">
        <v>13.976000000000001</v>
      </c>
      <c r="K900">
        <v>46.914000000000001</v>
      </c>
      <c r="L900">
        <v>12.707000000000001</v>
      </c>
      <c r="M900">
        <v>19.911999999999999</v>
      </c>
      <c r="N900">
        <v>14.51</v>
      </c>
      <c r="O900">
        <v>23.565999999999999</v>
      </c>
      <c r="P900">
        <v>43.682000000000002</v>
      </c>
      <c r="Q900">
        <v>11.292</v>
      </c>
      <c r="R900">
        <v>20.431000000000001</v>
      </c>
      <c r="S900">
        <v>11.535</v>
      </c>
      <c r="T900">
        <v>37.055999999999997</v>
      </c>
      <c r="U900">
        <v>81.584000000000003</v>
      </c>
      <c r="V900">
        <v>24.638000000000002</v>
      </c>
      <c r="W900">
        <v>63.59</v>
      </c>
      <c r="X900">
        <v>19.446000000000002</v>
      </c>
      <c r="Y900">
        <v>38.204000000000001</v>
      </c>
      <c r="Z900">
        <v>78.445999999999998</v>
      </c>
      <c r="AA900">
        <v>12.803000000000001</v>
      </c>
      <c r="AB900">
        <v>21.498000000000001</v>
      </c>
      <c r="AC900">
        <v>40.353999999999999</v>
      </c>
      <c r="AD900">
        <v>21.088999999999999</v>
      </c>
      <c r="AE900">
        <v>16.425999999999998</v>
      </c>
    </row>
    <row r="901" spans="1:31" x14ac:dyDescent="0.25">
      <c r="A901">
        <v>1950</v>
      </c>
      <c r="B901">
        <v>7</v>
      </c>
      <c r="C901">
        <v>22.216999999999999</v>
      </c>
      <c r="D901">
        <v>18.757999999999999</v>
      </c>
      <c r="E901">
        <v>29.896000000000001</v>
      </c>
      <c r="F901">
        <v>13.563000000000001</v>
      </c>
      <c r="G901">
        <v>17.286000000000001</v>
      </c>
      <c r="H901">
        <v>13.968999999999999</v>
      </c>
      <c r="I901">
        <v>8.9779999999999998</v>
      </c>
      <c r="J901">
        <v>11.260999999999999</v>
      </c>
      <c r="K901">
        <v>15.006</v>
      </c>
      <c r="L901">
        <v>11.992000000000001</v>
      </c>
      <c r="M901">
        <v>13.746</v>
      </c>
      <c r="N901">
        <v>12.93</v>
      </c>
      <c r="O901">
        <v>10.106</v>
      </c>
      <c r="P901">
        <v>11.737</v>
      </c>
      <c r="Q901">
        <v>15.19</v>
      </c>
      <c r="R901">
        <v>13.036</v>
      </c>
      <c r="S901">
        <v>23.878</v>
      </c>
      <c r="T901">
        <v>16.625</v>
      </c>
      <c r="U901">
        <v>47.356000000000002</v>
      </c>
      <c r="V901">
        <v>20.532</v>
      </c>
      <c r="W901">
        <v>19.419</v>
      </c>
      <c r="X901">
        <v>13.493</v>
      </c>
      <c r="Y901">
        <v>26.259</v>
      </c>
      <c r="Z901">
        <v>12.842000000000001</v>
      </c>
      <c r="AA901">
        <v>19.350000000000001</v>
      </c>
      <c r="AB901">
        <v>18.122</v>
      </c>
      <c r="AC901">
        <v>21.067</v>
      </c>
      <c r="AD901">
        <v>30.92</v>
      </c>
      <c r="AE901">
        <v>21.82</v>
      </c>
    </row>
    <row r="902" spans="1:31" x14ac:dyDescent="0.25">
      <c r="A902">
        <v>1951</v>
      </c>
      <c r="B902">
        <v>7</v>
      </c>
      <c r="C902">
        <v>24.617999999999999</v>
      </c>
      <c r="D902">
        <v>12.632</v>
      </c>
      <c r="E902">
        <v>12.598000000000001</v>
      </c>
      <c r="F902">
        <v>14.346</v>
      </c>
      <c r="G902">
        <v>13.8</v>
      </c>
      <c r="H902">
        <v>20.242000000000001</v>
      </c>
      <c r="I902">
        <v>17.920000000000002</v>
      </c>
      <c r="J902">
        <v>19.93</v>
      </c>
      <c r="K902">
        <v>27.440999999999999</v>
      </c>
      <c r="L902">
        <v>12.677</v>
      </c>
      <c r="M902">
        <v>11.805999999999999</v>
      </c>
      <c r="N902">
        <v>39.563000000000002</v>
      </c>
      <c r="O902">
        <v>21.292999999999999</v>
      </c>
      <c r="P902">
        <v>16.7</v>
      </c>
      <c r="Q902">
        <v>20.904</v>
      </c>
      <c r="R902">
        <v>9.9939999999999998</v>
      </c>
      <c r="S902">
        <v>18.683</v>
      </c>
      <c r="T902">
        <v>17.183</v>
      </c>
      <c r="U902">
        <v>23.609000000000002</v>
      </c>
      <c r="V902">
        <v>15.122999999999999</v>
      </c>
      <c r="W902">
        <v>11.173999999999999</v>
      </c>
      <c r="X902">
        <v>14.964</v>
      </c>
      <c r="Y902">
        <v>49.085000000000001</v>
      </c>
      <c r="Z902">
        <v>47.225999999999999</v>
      </c>
      <c r="AA902">
        <v>9.3019999999999996</v>
      </c>
      <c r="AB902">
        <v>18.114000000000001</v>
      </c>
      <c r="AC902">
        <v>14.779</v>
      </c>
      <c r="AD902">
        <v>15.226000000000001</v>
      </c>
      <c r="AE902">
        <v>28.457000000000001</v>
      </c>
    </row>
    <row r="903" spans="1:31" x14ac:dyDescent="0.25">
      <c r="A903">
        <v>1952</v>
      </c>
      <c r="B903">
        <v>7</v>
      </c>
      <c r="C903">
        <v>14.022</v>
      </c>
      <c r="D903">
        <v>21.016999999999999</v>
      </c>
      <c r="E903">
        <v>14.417</v>
      </c>
      <c r="F903">
        <v>18.206</v>
      </c>
      <c r="G903">
        <v>9.3279999999999994</v>
      </c>
      <c r="H903">
        <v>11.914</v>
      </c>
      <c r="I903">
        <v>17.114999999999998</v>
      </c>
      <c r="J903">
        <v>22.335000000000001</v>
      </c>
      <c r="K903">
        <v>14.427</v>
      </c>
      <c r="L903">
        <v>16.21</v>
      </c>
      <c r="M903">
        <v>19.280999999999999</v>
      </c>
      <c r="N903">
        <v>23.654</v>
      </c>
      <c r="O903">
        <v>49.463999999999999</v>
      </c>
      <c r="P903">
        <v>21.846</v>
      </c>
      <c r="Q903">
        <v>11.201000000000001</v>
      </c>
      <c r="R903">
        <v>9.3490000000000002</v>
      </c>
      <c r="S903">
        <v>17.411999999999999</v>
      </c>
      <c r="T903">
        <v>16.66</v>
      </c>
      <c r="U903">
        <v>18.812999999999999</v>
      </c>
      <c r="V903">
        <v>13.295</v>
      </c>
      <c r="W903">
        <v>35.798000000000002</v>
      </c>
      <c r="X903">
        <v>33.023000000000003</v>
      </c>
      <c r="Y903">
        <v>10.624000000000001</v>
      </c>
      <c r="Z903">
        <v>21.234999999999999</v>
      </c>
      <c r="AA903">
        <v>16.588000000000001</v>
      </c>
      <c r="AB903">
        <v>15.048</v>
      </c>
      <c r="AC903">
        <v>16.521000000000001</v>
      </c>
      <c r="AD903">
        <v>14.808</v>
      </c>
      <c r="AE903">
        <v>12.22</v>
      </c>
    </row>
    <row r="904" spans="1:31" x14ac:dyDescent="0.25">
      <c r="A904">
        <v>1953</v>
      </c>
      <c r="B904">
        <v>7</v>
      </c>
      <c r="C904">
        <v>18.518999999999998</v>
      </c>
      <c r="D904">
        <v>10.916</v>
      </c>
      <c r="E904">
        <v>57.195</v>
      </c>
      <c r="F904">
        <v>23.334</v>
      </c>
      <c r="G904">
        <v>13.244</v>
      </c>
      <c r="H904">
        <v>17.902999999999999</v>
      </c>
      <c r="I904">
        <v>52.753</v>
      </c>
      <c r="J904">
        <v>12.439</v>
      </c>
      <c r="K904">
        <v>11.52</v>
      </c>
      <c r="L904">
        <v>13.574</v>
      </c>
      <c r="M904">
        <v>31.084</v>
      </c>
      <c r="N904">
        <v>17.638000000000002</v>
      </c>
      <c r="O904">
        <v>32.460999999999999</v>
      </c>
      <c r="P904">
        <v>17.686</v>
      </c>
      <c r="Q904">
        <v>19.661999999999999</v>
      </c>
      <c r="R904">
        <v>21.038</v>
      </c>
      <c r="S904">
        <v>13.407</v>
      </c>
      <c r="T904">
        <v>13.433999999999999</v>
      </c>
      <c r="U904">
        <v>13.013</v>
      </c>
      <c r="V904">
        <v>16.004000000000001</v>
      </c>
      <c r="W904">
        <v>13.287000000000001</v>
      </c>
      <c r="X904">
        <v>25.298999999999999</v>
      </c>
      <c r="Y904">
        <v>13.471</v>
      </c>
      <c r="Z904">
        <v>11.901</v>
      </c>
      <c r="AA904">
        <v>24.917000000000002</v>
      </c>
      <c r="AB904">
        <v>23.919</v>
      </c>
      <c r="AC904">
        <v>23.265999999999998</v>
      </c>
      <c r="AD904">
        <v>14.291</v>
      </c>
      <c r="AE904">
        <v>17.706</v>
      </c>
    </row>
    <row r="905" spans="1:31" x14ac:dyDescent="0.25">
      <c r="A905">
        <v>1954</v>
      </c>
      <c r="B905">
        <v>7</v>
      </c>
      <c r="C905">
        <v>14.23</v>
      </c>
      <c r="D905">
        <v>60.301000000000002</v>
      </c>
      <c r="E905">
        <v>13.291</v>
      </c>
      <c r="F905">
        <v>30.077000000000002</v>
      </c>
      <c r="G905">
        <v>24.745000000000001</v>
      </c>
      <c r="H905">
        <v>41.914999999999999</v>
      </c>
      <c r="I905">
        <v>20.263999999999999</v>
      </c>
      <c r="J905">
        <v>15.154999999999999</v>
      </c>
      <c r="K905">
        <v>13.808</v>
      </c>
      <c r="L905">
        <v>58.607999999999997</v>
      </c>
      <c r="M905">
        <v>12.619</v>
      </c>
      <c r="N905">
        <v>17.907</v>
      </c>
      <c r="O905">
        <v>15.856</v>
      </c>
      <c r="P905">
        <v>14.83</v>
      </c>
      <c r="Q905">
        <v>17.428000000000001</v>
      </c>
      <c r="R905">
        <v>14.545999999999999</v>
      </c>
      <c r="S905">
        <v>13.84</v>
      </c>
      <c r="T905">
        <v>12.675000000000001</v>
      </c>
      <c r="U905">
        <v>17.372</v>
      </c>
      <c r="V905">
        <v>12.2</v>
      </c>
      <c r="W905">
        <v>13.276</v>
      </c>
      <c r="X905">
        <v>15.298</v>
      </c>
      <c r="Y905">
        <v>12.305999999999999</v>
      </c>
      <c r="Z905">
        <v>18.879000000000001</v>
      </c>
      <c r="AA905">
        <v>19.222999999999999</v>
      </c>
      <c r="AB905">
        <v>30.876000000000001</v>
      </c>
      <c r="AC905">
        <v>27.381</v>
      </c>
      <c r="AD905">
        <v>14.698</v>
      </c>
      <c r="AE905">
        <v>13.134</v>
      </c>
    </row>
    <row r="906" spans="1:31" x14ac:dyDescent="0.25">
      <c r="A906">
        <v>1955</v>
      </c>
      <c r="B906">
        <v>7</v>
      </c>
      <c r="C906">
        <v>15.754</v>
      </c>
      <c r="D906">
        <v>16.995000000000001</v>
      </c>
      <c r="E906">
        <v>13.374000000000001</v>
      </c>
      <c r="F906">
        <v>18.599</v>
      </c>
      <c r="G906">
        <v>13.914</v>
      </c>
      <c r="H906">
        <v>15.644</v>
      </c>
      <c r="I906">
        <v>24.465</v>
      </c>
      <c r="J906">
        <v>14.744</v>
      </c>
      <c r="K906">
        <v>17.838000000000001</v>
      </c>
      <c r="L906">
        <v>13.619</v>
      </c>
      <c r="M906">
        <v>34.25</v>
      </c>
      <c r="N906">
        <v>13.03</v>
      </c>
      <c r="O906">
        <v>27.417999999999999</v>
      </c>
      <c r="P906">
        <v>17.103999999999999</v>
      </c>
      <c r="Q906">
        <v>12.513</v>
      </c>
      <c r="R906">
        <v>10.345000000000001</v>
      </c>
      <c r="S906">
        <v>17.073</v>
      </c>
      <c r="T906">
        <v>41.773000000000003</v>
      </c>
      <c r="U906">
        <v>10.362</v>
      </c>
      <c r="V906">
        <v>41.704000000000001</v>
      </c>
      <c r="W906">
        <v>9.4480000000000004</v>
      </c>
      <c r="X906">
        <v>41.872999999999998</v>
      </c>
      <c r="Y906">
        <v>17.866</v>
      </c>
      <c r="Z906">
        <v>21.7</v>
      </c>
      <c r="AA906">
        <v>51.518000000000001</v>
      </c>
      <c r="AB906">
        <v>28.265000000000001</v>
      </c>
      <c r="AC906">
        <v>16.721</v>
      </c>
      <c r="AD906">
        <v>15.093999999999999</v>
      </c>
      <c r="AE906">
        <v>22.036000000000001</v>
      </c>
    </row>
    <row r="907" spans="1:31" x14ac:dyDescent="0.25">
      <c r="A907">
        <v>1956</v>
      </c>
      <c r="B907">
        <v>7</v>
      </c>
      <c r="C907">
        <v>11.302</v>
      </c>
      <c r="D907">
        <v>15.718999999999999</v>
      </c>
      <c r="E907">
        <v>11.4</v>
      </c>
      <c r="F907">
        <v>17.727</v>
      </c>
      <c r="G907">
        <v>39.722999999999999</v>
      </c>
      <c r="H907">
        <v>18.73</v>
      </c>
      <c r="I907">
        <v>36.055</v>
      </c>
      <c r="J907">
        <v>17.39</v>
      </c>
      <c r="K907">
        <v>71.126999999999995</v>
      </c>
      <c r="L907">
        <v>16.931000000000001</v>
      </c>
      <c r="M907">
        <v>23.120999999999999</v>
      </c>
      <c r="N907">
        <v>14.302</v>
      </c>
      <c r="O907">
        <v>13.928000000000001</v>
      </c>
      <c r="P907">
        <v>15.666</v>
      </c>
      <c r="Q907">
        <v>22.638999999999999</v>
      </c>
      <c r="R907">
        <v>34.280999999999999</v>
      </c>
      <c r="S907">
        <v>27.707999999999998</v>
      </c>
      <c r="T907">
        <v>10.118</v>
      </c>
      <c r="U907">
        <v>16.274000000000001</v>
      </c>
      <c r="V907">
        <v>12.048</v>
      </c>
      <c r="W907">
        <v>35.542999999999999</v>
      </c>
      <c r="X907">
        <v>19.582999999999998</v>
      </c>
      <c r="Y907">
        <v>15.839</v>
      </c>
      <c r="Z907">
        <v>22.135999999999999</v>
      </c>
      <c r="AA907">
        <v>10.677</v>
      </c>
      <c r="AB907">
        <v>23.134</v>
      </c>
      <c r="AC907">
        <v>10.622</v>
      </c>
      <c r="AD907">
        <v>11.891999999999999</v>
      </c>
      <c r="AE907">
        <v>11.529</v>
      </c>
    </row>
    <row r="908" spans="1:31" x14ac:dyDescent="0.25">
      <c r="A908">
        <v>1957</v>
      </c>
      <c r="B908">
        <v>7</v>
      </c>
      <c r="C908">
        <v>27.285</v>
      </c>
      <c r="D908">
        <v>30.242999999999999</v>
      </c>
      <c r="E908">
        <v>29.613</v>
      </c>
      <c r="F908">
        <v>21.146999999999998</v>
      </c>
      <c r="G908">
        <v>22.428000000000001</v>
      </c>
      <c r="H908">
        <v>43.826000000000001</v>
      </c>
      <c r="I908">
        <v>19.675000000000001</v>
      </c>
      <c r="J908">
        <v>11.539</v>
      </c>
      <c r="K908">
        <v>23.783000000000001</v>
      </c>
      <c r="L908">
        <v>21.75</v>
      </c>
      <c r="M908">
        <v>11.743</v>
      </c>
      <c r="N908">
        <v>25.593</v>
      </c>
      <c r="O908">
        <v>20.667000000000002</v>
      </c>
      <c r="P908">
        <v>41.246000000000002</v>
      </c>
      <c r="Q908">
        <v>26.321999999999999</v>
      </c>
      <c r="R908">
        <v>11.164999999999999</v>
      </c>
      <c r="S908">
        <v>18.867999999999999</v>
      </c>
      <c r="T908">
        <v>20.77</v>
      </c>
      <c r="U908">
        <v>23.716000000000001</v>
      </c>
      <c r="V908">
        <v>32.692999999999998</v>
      </c>
      <c r="W908">
        <v>92.513999999999996</v>
      </c>
      <c r="X908">
        <v>12.112</v>
      </c>
      <c r="Y908">
        <v>19.219000000000001</v>
      </c>
      <c r="Z908">
        <v>16.969000000000001</v>
      </c>
      <c r="AA908">
        <v>16.913</v>
      </c>
      <c r="AB908">
        <v>15.765000000000001</v>
      </c>
      <c r="AC908">
        <v>20.67</v>
      </c>
      <c r="AD908">
        <v>26.814</v>
      </c>
      <c r="AE908">
        <v>14.888</v>
      </c>
    </row>
    <row r="909" spans="1:31" x14ac:dyDescent="0.25">
      <c r="A909">
        <v>1958</v>
      </c>
      <c r="B909">
        <v>7</v>
      </c>
      <c r="C909">
        <v>18.239000000000001</v>
      </c>
      <c r="D909">
        <v>15.592000000000001</v>
      </c>
      <c r="E909">
        <v>18.29</v>
      </c>
      <c r="F909">
        <v>18.649999999999999</v>
      </c>
      <c r="G909">
        <v>31.643000000000001</v>
      </c>
      <c r="H909">
        <v>15.973000000000001</v>
      </c>
      <c r="I909">
        <v>35.033999999999999</v>
      </c>
      <c r="J909">
        <v>14.196999999999999</v>
      </c>
      <c r="K909">
        <v>18.885999999999999</v>
      </c>
      <c r="L909">
        <v>16.111999999999998</v>
      </c>
      <c r="M909">
        <v>14.728</v>
      </c>
      <c r="N909">
        <v>12.917</v>
      </c>
      <c r="O909">
        <v>16.393999999999998</v>
      </c>
      <c r="P909">
        <v>15.618</v>
      </c>
      <c r="Q909">
        <v>32.512</v>
      </c>
      <c r="R909">
        <v>15.962999999999999</v>
      </c>
      <c r="S909">
        <v>18.463999999999999</v>
      </c>
      <c r="T909">
        <v>13.654</v>
      </c>
      <c r="U909">
        <v>12.347</v>
      </c>
      <c r="V909">
        <v>10.353999999999999</v>
      </c>
      <c r="W909">
        <v>36.734000000000002</v>
      </c>
      <c r="X909">
        <v>23.931999999999999</v>
      </c>
      <c r="Y909">
        <v>15.721</v>
      </c>
      <c r="Z909">
        <v>29.09</v>
      </c>
      <c r="AA909">
        <v>14.045999999999999</v>
      </c>
      <c r="AB909">
        <v>20.111000000000001</v>
      </c>
      <c r="AC909">
        <v>10.016999999999999</v>
      </c>
      <c r="AD909">
        <v>10.667</v>
      </c>
      <c r="AE909">
        <v>14.811</v>
      </c>
    </row>
    <row r="910" spans="1:31" x14ac:dyDescent="0.25">
      <c r="A910">
        <v>1959</v>
      </c>
      <c r="B910">
        <v>7</v>
      </c>
      <c r="C910">
        <v>31.442</v>
      </c>
      <c r="D910">
        <v>26.809000000000001</v>
      </c>
      <c r="E910">
        <v>42.411000000000001</v>
      </c>
      <c r="F910">
        <v>18.882000000000001</v>
      </c>
      <c r="G910">
        <v>36.668999999999997</v>
      </c>
      <c r="H910">
        <v>12.682</v>
      </c>
      <c r="I910">
        <v>33.627000000000002</v>
      </c>
      <c r="J910">
        <v>12.678000000000001</v>
      </c>
      <c r="K910">
        <v>15.196999999999999</v>
      </c>
      <c r="L910">
        <v>19.09</v>
      </c>
      <c r="M910">
        <v>14.887</v>
      </c>
      <c r="N910">
        <v>17.875</v>
      </c>
      <c r="O910">
        <v>15.776</v>
      </c>
      <c r="P910">
        <v>10.916</v>
      </c>
      <c r="Q910">
        <v>29.373999999999999</v>
      </c>
      <c r="R910">
        <v>16.698</v>
      </c>
      <c r="S910">
        <v>15.311999999999999</v>
      </c>
      <c r="T910">
        <v>13.175000000000001</v>
      </c>
      <c r="U910">
        <v>13.228999999999999</v>
      </c>
      <c r="V910">
        <v>20.004999999999999</v>
      </c>
      <c r="W910">
        <v>17.488</v>
      </c>
      <c r="X910">
        <v>21.405000000000001</v>
      </c>
      <c r="Y910">
        <v>36.353999999999999</v>
      </c>
      <c r="Z910">
        <v>23.736000000000001</v>
      </c>
      <c r="AA910">
        <v>37.271000000000001</v>
      </c>
      <c r="AB910">
        <v>22.827999999999999</v>
      </c>
      <c r="AC910">
        <v>24.751000000000001</v>
      </c>
      <c r="AD910">
        <v>10.464</v>
      </c>
      <c r="AE910">
        <v>23.475000000000001</v>
      </c>
    </row>
    <row r="911" spans="1:31" x14ac:dyDescent="0.25">
      <c r="A911">
        <v>1960</v>
      </c>
      <c r="B911">
        <v>7</v>
      </c>
      <c r="C911">
        <v>13.874000000000001</v>
      </c>
      <c r="D911">
        <v>17.715</v>
      </c>
      <c r="E911">
        <v>19.004000000000001</v>
      </c>
      <c r="F911">
        <v>18.056999999999999</v>
      </c>
      <c r="G911">
        <v>18.263999999999999</v>
      </c>
      <c r="H911">
        <v>43.192</v>
      </c>
      <c r="I911">
        <v>15.852</v>
      </c>
      <c r="J911">
        <v>29.492999999999999</v>
      </c>
      <c r="K911">
        <v>20.632999999999999</v>
      </c>
      <c r="L911">
        <v>16.565000000000001</v>
      </c>
      <c r="M911">
        <v>10.786</v>
      </c>
      <c r="N911">
        <v>18.143000000000001</v>
      </c>
      <c r="O911">
        <v>32.155000000000001</v>
      </c>
      <c r="P911">
        <v>15.032999999999999</v>
      </c>
      <c r="Q911">
        <v>11.968</v>
      </c>
      <c r="R911">
        <v>16.72</v>
      </c>
      <c r="S911">
        <v>33.149000000000001</v>
      </c>
      <c r="T911">
        <v>18.071000000000002</v>
      </c>
      <c r="U911">
        <v>42.384999999999998</v>
      </c>
      <c r="V911">
        <v>13.596</v>
      </c>
      <c r="W911">
        <v>43.329000000000001</v>
      </c>
      <c r="X911">
        <v>25.756</v>
      </c>
      <c r="Y911">
        <v>12.97</v>
      </c>
      <c r="Z911">
        <v>10.696999999999999</v>
      </c>
      <c r="AA911">
        <v>10.957000000000001</v>
      </c>
      <c r="AB911">
        <v>17.606999999999999</v>
      </c>
      <c r="AC911">
        <v>47.805</v>
      </c>
      <c r="AD911">
        <v>25.402000000000001</v>
      </c>
      <c r="AE911">
        <v>32.030999999999999</v>
      </c>
    </row>
    <row r="912" spans="1:31" x14ac:dyDescent="0.25">
      <c r="A912">
        <v>1961</v>
      </c>
      <c r="B912">
        <v>7</v>
      </c>
      <c r="C912">
        <v>15.936999999999999</v>
      </c>
      <c r="D912">
        <v>12.282</v>
      </c>
      <c r="E912">
        <v>24.206</v>
      </c>
      <c r="F912">
        <v>70.216999999999999</v>
      </c>
      <c r="G912">
        <v>19.013999999999999</v>
      </c>
      <c r="H912">
        <v>10.808999999999999</v>
      </c>
      <c r="I912">
        <v>18.951000000000001</v>
      </c>
      <c r="J912">
        <v>38.194000000000003</v>
      </c>
      <c r="K912">
        <v>17.715</v>
      </c>
      <c r="L912">
        <v>32.018999999999998</v>
      </c>
      <c r="M912">
        <v>13.895</v>
      </c>
      <c r="N912">
        <v>22.359000000000002</v>
      </c>
      <c r="O912">
        <v>20.404</v>
      </c>
      <c r="P912">
        <v>26.173999999999999</v>
      </c>
      <c r="Q912">
        <v>22.523</v>
      </c>
      <c r="R912">
        <v>33.652000000000001</v>
      </c>
      <c r="S912">
        <v>16.009</v>
      </c>
      <c r="T912">
        <v>14.568</v>
      </c>
      <c r="U912">
        <v>11.859</v>
      </c>
      <c r="V912">
        <v>22.111000000000001</v>
      </c>
      <c r="W912">
        <v>23.175000000000001</v>
      </c>
      <c r="X912">
        <v>9.8040000000000003</v>
      </c>
      <c r="Y912">
        <v>14.058</v>
      </c>
      <c r="Z912">
        <v>15.444000000000001</v>
      </c>
      <c r="AA912">
        <v>16.481999999999999</v>
      </c>
      <c r="AB912">
        <v>11.612</v>
      </c>
      <c r="AC912">
        <v>12.175000000000001</v>
      </c>
      <c r="AD912">
        <v>14.445</v>
      </c>
      <c r="AE912">
        <v>22.04</v>
      </c>
    </row>
    <row r="913" spans="1:31" x14ac:dyDescent="0.25">
      <c r="A913">
        <v>1962</v>
      </c>
      <c r="B913">
        <v>7</v>
      </c>
      <c r="C913">
        <v>25.553000000000001</v>
      </c>
      <c r="D913">
        <v>11.936999999999999</v>
      </c>
      <c r="E913">
        <v>21.791</v>
      </c>
      <c r="F913">
        <v>76.945999999999998</v>
      </c>
      <c r="G913">
        <v>19.785</v>
      </c>
      <c r="H913">
        <v>10.734</v>
      </c>
      <c r="I913">
        <v>12.003</v>
      </c>
      <c r="J913">
        <v>13.566000000000001</v>
      </c>
      <c r="K913">
        <v>15.202999999999999</v>
      </c>
      <c r="L913">
        <v>15.994</v>
      </c>
      <c r="M913">
        <v>14.706</v>
      </c>
      <c r="N913">
        <v>14.444000000000001</v>
      </c>
      <c r="O913">
        <v>17.146000000000001</v>
      </c>
      <c r="P913">
        <v>62.537999999999997</v>
      </c>
      <c r="Q913">
        <v>27.84</v>
      </c>
      <c r="R913">
        <v>14.446999999999999</v>
      </c>
      <c r="S913">
        <v>13.525</v>
      </c>
      <c r="T913">
        <v>10.159000000000001</v>
      </c>
      <c r="U913">
        <v>27.001999999999999</v>
      </c>
      <c r="V913">
        <v>21.1</v>
      </c>
      <c r="W913">
        <v>9.4510000000000005</v>
      </c>
      <c r="X913">
        <v>18.46</v>
      </c>
      <c r="Y913">
        <v>11.246</v>
      </c>
      <c r="Z913">
        <v>16.7</v>
      </c>
      <c r="AA913">
        <v>25.658000000000001</v>
      </c>
      <c r="AB913">
        <v>23.646000000000001</v>
      </c>
      <c r="AC913">
        <v>16.882000000000001</v>
      </c>
      <c r="AD913">
        <v>18.213999999999999</v>
      </c>
      <c r="AE913">
        <v>14.206</v>
      </c>
    </row>
    <row r="914" spans="1:31" x14ac:dyDescent="0.25">
      <c r="A914">
        <v>1963</v>
      </c>
      <c r="B914">
        <v>7</v>
      </c>
      <c r="C914">
        <v>48.975999999999999</v>
      </c>
      <c r="D914">
        <v>22.498000000000001</v>
      </c>
      <c r="E914">
        <v>17.059999999999999</v>
      </c>
      <c r="F914">
        <v>22.832999999999998</v>
      </c>
      <c r="G914">
        <v>26.588999999999999</v>
      </c>
      <c r="H914">
        <v>14.007</v>
      </c>
      <c r="I914">
        <v>12.866</v>
      </c>
      <c r="J914">
        <v>15.445</v>
      </c>
      <c r="K914">
        <v>17.119</v>
      </c>
      <c r="L914">
        <v>17.757999999999999</v>
      </c>
      <c r="M914">
        <v>30.713999999999999</v>
      </c>
      <c r="N914">
        <v>14.721</v>
      </c>
      <c r="O914">
        <v>26.08</v>
      </c>
      <c r="P914">
        <v>10.99</v>
      </c>
      <c r="Q914">
        <v>23.510999999999999</v>
      </c>
      <c r="R914">
        <v>20.175000000000001</v>
      </c>
      <c r="S914">
        <v>19.890999999999998</v>
      </c>
      <c r="T914">
        <v>44.811999999999998</v>
      </c>
      <c r="U914">
        <v>44.898000000000003</v>
      </c>
      <c r="V914">
        <v>10.125999999999999</v>
      </c>
      <c r="W914">
        <v>11.571999999999999</v>
      </c>
      <c r="X914">
        <v>22.19</v>
      </c>
      <c r="Y914">
        <v>23.638000000000002</v>
      </c>
      <c r="Z914">
        <v>15.6</v>
      </c>
      <c r="AA914">
        <v>21.425999999999998</v>
      </c>
      <c r="AB914">
        <v>18.571000000000002</v>
      </c>
      <c r="AC914">
        <v>27.102</v>
      </c>
      <c r="AD914">
        <v>26.524000000000001</v>
      </c>
      <c r="AE914">
        <v>15.105</v>
      </c>
    </row>
    <row r="915" spans="1:31" x14ac:dyDescent="0.25">
      <c r="A915">
        <v>1964</v>
      </c>
      <c r="B915">
        <v>7</v>
      </c>
      <c r="C915">
        <v>24.146000000000001</v>
      </c>
      <c r="D915">
        <v>14.848000000000001</v>
      </c>
      <c r="E915">
        <v>11.244</v>
      </c>
      <c r="F915">
        <v>28.344999999999999</v>
      </c>
      <c r="G915">
        <v>44.469000000000001</v>
      </c>
      <c r="H915">
        <v>24.702000000000002</v>
      </c>
      <c r="I915">
        <v>20.244</v>
      </c>
      <c r="J915">
        <v>13.471</v>
      </c>
      <c r="K915">
        <v>13.885</v>
      </c>
      <c r="L915">
        <v>37.561</v>
      </c>
      <c r="M915">
        <v>17.8</v>
      </c>
      <c r="N915">
        <v>19.922000000000001</v>
      </c>
      <c r="O915">
        <v>35.78</v>
      </c>
      <c r="P915">
        <v>10.702</v>
      </c>
      <c r="Q915">
        <v>13.311999999999999</v>
      </c>
      <c r="R915">
        <v>12.195</v>
      </c>
      <c r="S915">
        <v>38.747999999999998</v>
      </c>
      <c r="T915">
        <v>42.758000000000003</v>
      </c>
      <c r="U915">
        <v>20.702999999999999</v>
      </c>
      <c r="V915">
        <v>16.170999999999999</v>
      </c>
      <c r="W915">
        <v>21.257999999999999</v>
      </c>
      <c r="X915">
        <v>19.399999999999999</v>
      </c>
      <c r="Y915">
        <v>100.867</v>
      </c>
      <c r="Z915">
        <v>21.751999999999999</v>
      </c>
      <c r="AA915">
        <v>39.030999999999999</v>
      </c>
      <c r="AB915">
        <v>24.236999999999998</v>
      </c>
      <c r="AC915">
        <v>15.567</v>
      </c>
      <c r="AD915">
        <v>11.486000000000001</v>
      </c>
      <c r="AE915">
        <v>44.354999999999997</v>
      </c>
    </row>
    <row r="916" spans="1:31" x14ac:dyDescent="0.25">
      <c r="A916">
        <v>1965</v>
      </c>
      <c r="B916">
        <v>7</v>
      </c>
      <c r="C916">
        <v>12.36</v>
      </c>
      <c r="D916">
        <v>29.673999999999999</v>
      </c>
      <c r="E916">
        <v>15.058</v>
      </c>
      <c r="F916">
        <v>20.079999999999998</v>
      </c>
      <c r="G916">
        <v>14.673999999999999</v>
      </c>
      <c r="H916">
        <v>11.829000000000001</v>
      </c>
      <c r="I916">
        <v>12.561</v>
      </c>
      <c r="J916">
        <v>18.07</v>
      </c>
      <c r="K916">
        <v>10.01</v>
      </c>
      <c r="L916">
        <v>13.763999999999999</v>
      </c>
      <c r="M916">
        <v>17.666</v>
      </c>
      <c r="N916">
        <v>16.466000000000001</v>
      </c>
      <c r="O916">
        <v>24.78</v>
      </c>
      <c r="P916">
        <v>22.367000000000001</v>
      </c>
      <c r="Q916">
        <v>24.01</v>
      </c>
      <c r="R916">
        <v>24.215</v>
      </c>
      <c r="S916">
        <v>18.45</v>
      </c>
      <c r="T916">
        <v>20.178999999999998</v>
      </c>
      <c r="U916">
        <v>40.707000000000001</v>
      </c>
      <c r="V916">
        <v>68.168000000000006</v>
      </c>
      <c r="W916">
        <v>13.617000000000001</v>
      </c>
      <c r="X916">
        <v>22.294</v>
      </c>
      <c r="Y916">
        <v>17.672999999999998</v>
      </c>
      <c r="Z916">
        <v>42.314</v>
      </c>
      <c r="AA916">
        <v>35.262999999999998</v>
      </c>
      <c r="AB916">
        <v>41.470999999999997</v>
      </c>
      <c r="AC916">
        <v>14.606</v>
      </c>
      <c r="AD916">
        <v>15.999000000000001</v>
      </c>
      <c r="AE916">
        <v>21.757999999999999</v>
      </c>
    </row>
    <row r="917" spans="1:31" x14ac:dyDescent="0.25">
      <c r="A917">
        <v>1966</v>
      </c>
      <c r="B917">
        <v>7</v>
      </c>
      <c r="C917">
        <v>12.448</v>
      </c>
      <c r="D917">
        <v>19.766999999999999</v>
      </c>
      <c r="E917">
        <v>22.538</v>
      </c>
      <c r="F917">
        <v>14.01</v>
      </c>
      <c r="G917">
        <v>35.838000000000001</v>
      </c>
      <c r="H917">
        <v>39.441000000000003</v>
      </c>
      <c r="I917">
        <v>24.651</v>
      </c>
      <c r="J917">
        <v>19.291</v>
      </c>
      <c r="K917">
        <v>12.464</v>
      </c>
      <c r="L917">
        <v>11.206</v>
      </c>
      <c r="M917">
        <v>23.524999999999999</v>
      </c>
      <c r="N917">
        <v>17.829000000000001</v>
      </c>
      <c r="O917">
        <v>15.125999999999999</v>
      </c>
      <c r="P917">
        <v>28.384</v>
      </c>
      <c r="Q917">
        <v>20.620999999999999</v>
      </c>
      <c r="R917">
        <v>17.670000000000002</v>
      </c>
      <c r="S917">
        <v>16.87</v>
      </c>
      <c r="T917">
        <v>12.928000000000001</v>
      </c>
      <c r="U917">
        <v>18.068000000000001</v>
      </c>
      <c r="V917">
        <v>28.151</v>
      </c>
      <c r="W917">
        <v>16.265999999999998</v>
      </c>
      <c r="X917">
        <v>19.247</v>
      </c>
      <c r="Y917">
        <v>14.894</v>
      </c>
      <c r="Z917">
        <v>10.151</v>
      </c>
      <c r="AA917">
        <v>19.792999999999999</v>
      </c>
      <c r="AB917">
        <v>16.094999999999999</v>
      </c>
      <c r="AC917">
        <v>37.805</v>
      </c>
      <c r="AD917">
        <v>11.427</v>
      </c>
      <c r="AE917">
        <v>12.988</v>
      </c>
    </row>
    <row r="918" spans="1:31" x14ac:dyDescent="0.25">
      <c r="A918">
        <v>1967</v>
      </c>
      <c r="B918">
        <v>7</v>
      </c>
      <c r="C918">
        <v>12.406000000000001</v>
      </c>
      <c r="D918">
        <v>15.179</v>
      </c>
      <c r="E918">
        <v>10.769</v>
      </c>
      <c r="F918">
        <v>12.686999999999999</v>
      </c>
      <c r="G918">
        <v>14.593</v>
      </c>
      <c r="H918">
        <v>19.792000000000002</v>
      </c>
      <c r="I918">
        <v>14.614000000000001</v>
      </c>
      <c r="J918">
        <v>26.218</v>
      </c>
      <c r="K918">
        <v>17.553999999999998</v>
      </c>
      <c r="L918">
        <v>19.651</v>
      </c>
      <c r="M918">
        <v>18.204999999999998</v>
      </c>
      <c r="N918">
        <v>15.497</v>
      </c>
      <c r="O918">
        <v>14.038</v>
      </c>
      <c r="P918">
        <v>22.873999999999999</v>
      </c>
      <c r="Q918">
        <v>10.986000000000001</v>
      </c>
      <c r="R918">
        <v>23.756</v>
      </c>
      <c r="S918">
        <v>29.731000000000002</v>
      </c>
      <c r="T918">
        <v>14.993</v>
      </c>
      <c r="U918">
        <v>23.082000000000001</v>
      </c>
      <c r="V918">
        <v>10.784000000000001</v>
      </c>
      <c r="W918">
        <v>14.353</v>
      </c>
      <c r="X918">
        <v>19.065999999999999</v>
      </c>
      <c r="Y918">
        <v>16.744</v>
      </c>
      <c r="Z918">
        <v>12.827</v>
      </c>
      <c r="AA918">
        <v>13.715</v>
      </c>
      <c r="AB918">
        <v>9.5429999999999993</v>
      </c>
      <c r="AC918">
        <v>33.622</v>
      </c>
      <c r="AD918">
        <v>10.853999999999999</v>
      </c>
      <c r="AE918">
        <v>24.145</v>
      </c>
    </row>
    <row r="919" spans="1:31" x14ac:dyDescent="0.25">
      <c r="A919">
        <v>1968</v>
      </c>
      <c r="B919">
        <v>7</v>
      </c>
      <c r="C919">
        <v>11.882</v>
      </c>
      <c r="D919">
        <v>20.626999999999999</v>
      </c>
      <c r="E919">
        <v>13.06</v>
      </c>
      <c r="F919">
        <v>23.195</v>
      </c>
      <c r="G919">
        <v>13.643000000000001</v>
      </c>
      <c r="H919">
        <v>10.183</v>
      </c>
      <c r="I919">
        <v>18.338000000000001</v>
      </c>
      <c r="J919">
        <v>13.052</v>
      </c>
      <c r="K919">
        <v>18.238</v>
      </c>
      <c r="L919">
        <v>11.332000000000001</v>
      </c>
      <c r="M919">
        <v>30.001000000000001</v>
      </c>
      <c r="N919">
        <v>9.3870000000000005</v>
      </c>
      <c r="O919">
        <v>29.832000000000001</v>
      </c>
      <c r="P919">
        <v>10.438000000000001</v>
      </c>
      <c r="Q919">
        <v>22.207999999999998</v>
      </c>
      <c r="R919">
        <v>21.013999999999999</v>
      </c>
      <c r="S919">
        <v>25.248000000000001</v>
      </c>
      <c r="T919">
        <v>14.082000000000001</v>
      </c>
      <c r="U919">
        <v>15.773</v>
      </c>
      <c r="V919">
        <v>20.37</v>
      </c>
      <c r="W919">
        <v>14.313000000000001</v>
      </c>
      <c r="X919">
        <v>13.686</v>
      </c>
      <c r="Y919">
        <v>13.044</v>
      </c>
      <c r="Z919">
        <v>13.265000000000001</v>
      </c>
      <c r="AA919">
        <v>12.25</v>
      </c>
      <c r="AB919">
        <v>37.090000000000003</v>
      </c>
      <c r="AC919">
        <v>11.769</v>
      </c>
      <c r="AD919">
        <v>10.317</v>
      </c>
      <c r="AE919">
        <v>16.023</v>
      </c>
    </row>
    <row r="920" spans="1:31" x14ac:dyDescent="0.25">
      <c r="A920">
        <v>1969</v>
      </c>
      <c r="B920">
        <v>7</v>
      </c>
      <c r="C920">
        <v>26.742000000000001</v>
      </c>
      <c r="D920">
        <v>17.666</v>
      </c>
      <c r="E920">
        <v>17.207999999999998</v>
      </c>
      <c r="F920">
        <v>46.213999999999999</v>
      </c>
      <c r="G920">
        <v>14.433999999999999</v>
      </c>
      <c r="H920">
        <v>24.04</v>
      </c>
      <c r="I920">
        <v>16.853999999999999</v>
      </c>
      <c r="J920">
        <v>12.738</v>
      </c>
      <c r="K920">
        <v>14.269</v>
      </c>
      <c r="L920">
        <v>16.704000000000001</v>
      </c>
      <c r="M920">
        <v>34.020000000000003</v>
      </c>
      <c r="N920">
        <v>13.669</v>
      </c>
      <c r="O920">
        <v>11.23</v>
      </c>
      <c r="P920">
        <v>21.478999999999999</v>
      </c>
      <c r="Q920">
        <v>23.11</v>
      </c>
      <c r="R920">
        <v>20.077999999999999</v>
      </c>
      <c r="S920">
        <v>18.206</v>
      </c>
      <c r="T920">
        <v>25.911999999999999</v>
      </c>
      <c r="U920">
        <v>41.792000000000002</v>
      </c>
      <c r="V920">
        <v>19.704999999999998</v>
      </c>
      <c r="W920">
        <v>21.678999999999998</v>
      </c>
      <c r="X920">
        <v>13.109</v>
      </c>
      <c r="Y920">
        <v>12.787000000000001</v>
      </c>
      <c r="Z920">
        <v>12.353999999999999</v>
      </c>
      <c r="AA920">
        <v>9.8130000000000006</v>
      </c>
      <c r="AB920">
        <v>26.387</v>
      </c>
      <c r="AC920">
        <v>26.481999999999999</v>
      </c>
      <c r="AD920">
        <v>19.041</v>
      </c>
      <c r="AE920">
        <v>25.402999999999999</v>
      </c>
    </row>
    <row r="921" spans="1:31" x14ac:dyDescent="0.25">
      <c r="A921">
        <v>1970</v>
      </c>
      <c r="B921">
        <v>7</v>
      </c>
      <c r="C921">
        <v>26.552</v>
      </c>
      <c r="D921">
        <v>26.486000000000001</v>
      </c>
      <c r="E921">
        <v>15.237</v>
      </c>
      <c r="F921">
        <v>13.238</v>
      </c>
      <c r="G921">
        <v>19.376000000000001</v>
      </c>
      <c r="H921">
        <v>17.486999999999998</v>
      </c>
      <c r="I921">
        <v>12.109</v>
      </c>
      <c r="J921">
        <v>14.411</v>
      </c>
      <c r="K921">
        <v>21.901</v>
      </c>
      <c r="L921">
        <v>13.234999999999999</v>
      </c>
      <c r="M921">
        <v>15.045</v>
      </c>
      <c r="N921">
        <v>25.588999999999999</v>
      </c>
      <c r="O921">
        <v>15.335000000000001</v>
      </c>
      <c r="P921">
        <v>24.914000000000001</v>
      </c>
      <c r="Q921">
        <v>13.95</v>
      </c>
      <c r="R921">
        <v>20.178000000000001</v>
      </c>
      <c r="S921">
        <v>22.664999999999999</v>
      </c>
      <c r="T921">
        <v>11.683999999999999</v>
      </c>
      <c r="U921">
        <v>15.55</v>
      </c>
      <c r="V921">
        <v>14.788</v>
      </c>
      <c r="W921">
        <v>17.838000000000001</v>
      </c>
      <c r="X921">
        <v>11.000999999999999</v>
      </c>
      <c r="Y921">
        <v>23.86</v>
      </c>
      <c r="Z921">
        <v>19.626999999999999</v>
      </c>
      <c r="AA921">
        <v>18.738</v>
      </c>
      <c r="AB921">
        <v>15.88</v>
      </c>
      <c r="AC921">
        <v>25.881</v>
      </c>
      <c r="AD921">
        <v>43.588000000000001</v>
      </c>
      <c r="AE921">
        <v>11.074999999999999</v>
      </c>
    </row>
    <row r="922" spans="1:31" x14ac:dyDescent="0.25">
      <c r="A922">
        <v>1971</v>
      </c>
      <c r="B922">
        <v>7</v>
      </c>
      <c r="C922">
        <v>18.187000000000001</v>
      </c>
      <c r="D922">
        <v>11.443</v>
      </c>
      <c r="E922">
        <v>21.864000000000001</v>
      </c>
      <c r="F922">
        <v>24.135000000000002</v>
      </c>
      <c r="G922">
        <v>9.984</v>
      </c>
      <c r="H922">
        <v>30.02</v>
      </c>
      <c r="I922">
        <v>14.706</v>
      </c>
      <c r="J922">
        <v>19.876999999999999</v>
      </c>
      <c r="K922">
        <v>28.492000000000001</v>
      </c>
      <c r="L922">
        <v>33.256</v>
      </c>
      <c r="M922">
        <v>14.430999999999999</v>
      </c>
      <c r="N922">
        <v>42.343000000000004</v>
      </c>
      <c r="O922">
        <v>11.692</v>
      </c>
      <c r="P922">
        <v>16.948</v>
      </c>
      <c r="Q922">
        <v>63.463000000000001</v>
      </c>
      <c r="R922">
        <v>13.835000000000001</v>
      </c>
      <c r="S922">
        <v>12.164999999999999</v>
      </c>
      <c r="T922">
        <v>16.617999999999999</v>
      </c>
      <c r="U922">
        <v>22.08</v>
      </c>
      <c r="V922">
        <v>26.966999999999999</v>
      </c>
      <c r="W922">
        <v>10.481999999999999</v>
      </c>
      <c r="X922">
        <v>16.332000000000001</v>
      </c>
      <c r="Y922">
        <v>21.818999999999999</v>
      </c>
      <c r="Z922">
        <v>16.562000000000001</v>
      </c>
      <c r="AA922">
        <v>20.456</v>
      </c>
      <c r="AB922">
        <v>13.315</v>
      </c>
      <c r="AC922">
        <v>25.059000000000001</v>
      </c>
      <c r="AD922">
        <v>22.053000000000001</v>
      </c>
      <c r="AE922">
        <v>11.791</v>
      </c>
    </row>
    <row r="923" spans="1:31" x14ac:dyDescent="0.25">
      <c r="A923">
        <v>1972</v>
      </c>
      <c r="B923">
        <v>7</v>
      </c>
      <c r="C923">
        <v>16.998999999999999</v>
      </c>
      <c r="D923">
        <v>26.603999999999999</v>
      </c>
      <c r="E923">
        <v>13.618</v>
      </c>
      <c r="F923">
        <v>22.486999999999998</v>
      </c>
      <c r="G923">
        <v>15.013</v>
      </c>
      <c r="H923">
        <v>14.955</v>
      </c>
      <c r="I923">
        <v>53.557000000000002</v>
      </c>
      <c r="J923">
        <v>22.433</v>
      </c>
      <c r="K923">
        <v>11.523999999999999</v>
      </c>
      <c r="L923">
        <v>39.363</v>
      </c>
      <c r="M923">
        <v>21.731999999999999</v>
      </c>
      <c r="N923">
        <v>10.682</v>
      </c>
      <c r="O923">
        <v>13.754</v>
      </c>
      <c r="P923">
        <v>18.341000000000001</v>
      </c>
      <c r="Q923">
        <v>28.981000000000002</v>
      </c>
      <c r="R923">
        <v>14.776999999999999</v>
      </c>
      <c r="S923">
        <v>14.984</v>
      </c>
      <c r="T923">
        <v>12.712999999999999</v>
      </c>
      <c r="U923">
        <v>14.596</v>
      </c>
      <c r="V923">
        <v>13.582000000000001</v>
      </c>
      <c r="W923">
        <v>19.617000000000001</v>
      </c>
      <c r="X923">
        <v>26.513999999999999</v>
      </c>
      <c r="Y923">
        <v>19.431000000000001</v>
      </c>
      <c r="Z923">
        <v>10.318</v>
      </c>
      <c r="AA923">
        <v>14.346</v>
      </c>
      <c r="AB923">
        <v>10.846</v>
      </c>
      <c r="AC923">
        <v>23.722999999999999</v>
      </c>
      <c r="AD923">
        <v>11.782999999999999</v>
      </c>
      <c r="AE923">
        <v>12.125</v>
      </c>
    </row>
    <row r="924" spans="1:31" x14ac:dyDescent="0.25">
      <c r="A924">
        <v>1973</v>
      </c>
      <c r="B924">
        <v>7</v>
      </c>
      <c r="C924">
        <v>17.701000000000001</v>
      </c>
      <c r="D924">
        <v>21.395</v>
      </c>
      <c r="E924">
        <v>16.271999999999998</v>
      </c>
      <c r="F924">
        <v>13.093999999999999</v>
      </c>
      <c r="G924">
        <v>16.05</v>
      </c>
      <c r="H924">
        <v>35.08</v>
      </c>
      <c r="I924">
        <v>15.676</v>
      </c>
      <c r="J924">
        <v>20.648</v>
      </c>
      <c r="K924">
        <v>21.132999999999999</v>
      </c>
      <c r="L924">
        <v>13.363</v>
      </c>
      <c r="M924">
        <v>28.065000000000001</v>
      </c>
      <c r="N924">
        <v>13.494</v>
      </c>
      <c r="O924">
        <v>18.846</v>
      </c>
      <c r="P924">
        <v>11.464</v>
      </c>
      <c r="Q924">
        <v>17.594999999999999</v>
      </c>
      <c r="R924">
        <v>13.16</v>
      </c>
      <c r="S924">
        <v>12.749000000000001</v>
      </c>
      <c r="T924">
        <v>30.227</v>
      </c>
      <c r="U924">
        <v>15.292999999999999</v>
      </c>
      <c r="V924">
        <v>27.768000000000001</v>
      </c>
      <c r="W924">
        <v>19.484999999999999</v>
      </c>
      <c r="X924">
        <v>17.527999999999999</v>
      </c>
      <c r="Y924">
        <v>22.193000000000001</v>
      </c>
      <c r="Z924">
        <v>18.292000000000002</v>
      </c>
      <c r="AA924">
        <v>21.675000000000001</v>
      </c>
      <c r="AB924">
        <v>17.023</v>
      </c>
      <c r="AC924">
        <v>10.244</v>
      </c>
      <c r="AD924">
        <v>23.579000000000001</v>
      </c>
      <c r="AE924">
        <v>16.847000000000001</v>
      </c>
    </row>
    <row r="925" spans="1:31" x14ac:dyDescent="0.25">
      <c r="A925">
        <v>1974</v>
      </c>
      <c r="B925">
        <v>7</v>
      </c>
      <c r="C925">
        <v>13.15</v>
      </c>
      <c r="D925">
        <v>15.459</v>
      </c>
      <c r="E925">
        <v>15.221</v>
      </c>
      <c r="F925">
        <v>13.914999999999999</v>
      </c>
      <c r="G925">
        <v>16.771000000000001</v>
      </c>
      <c r="H925">
        <v>9.7919999999999998</v>
      </c>
      <c r="I925">
        <v>20.257000000000001</v>
      </c>
      <c r="J925">
        <v>31.273</v>
      </c>
      <c r="K925">
        <v>9.7970000000000006</v>
      </c>
      <c r="L925">
        <v>23.036999999999999</v>
      </c>
      <c r="M925">
        <v>16.673999999999999</v>
      </c>
      <c r="N925">
        <v>11.217000000000001</v>
      </c>
      <c r="O925">
        <v>15.032</v>
      </c>
      <c r="P925">
        <v>17.887</v>
      </c>
      <c r="Q925">
        <v>15.571999999999999</v>
      </c>
      <c r="R925">
        <v>17.881</v>
      </c>
      <c r="S925">
        <v>19.407</v>
      </c>
      <c r="T925">
        <v>23.204999999999998</v>
      </c>
      <c r="U925">
        <v>12.37</v>
      </c>
      <c r="V925">
        <v>16.488</v>
      </c>
      <c r="W925">
        <v>18.484000000000002</v>
      </c>
      <c r="X925">
        <v>16.515999999999998</v>
      </c>
      <c r="Y925">
        <v>20.245999999999999</v>
      </c>
      <c r="Z925">
        <v>46.651000000000003</v>
      </c>
      <c r="AA925">
        <v>20.677</v>
      </c>
      <c r="AB925">
        <v>21.709</v>
      </c>
      <c r="AC925">
        <v>15.157</v>
      </c>
      <c r="AD925">
        <v>16.492999999999999</v>
      </c>
      <c r="AE925">
        <v>9.5749999999999993</v>
      </c>
    </row>
    <row r="926" spans="1:31" x14ac:dyDescent="0.25">
      <c r="A926">
        <v>1975</v>
      </c>
      <c r="B926">
        <v>7</v>
      </c>
      <c r="C926">
        <v>11.932</v>
      </c>
      <c r="D926">
        <v>45.795000000000002</v>
      </c>
      <c r="E926">
        <v>13.157</v>
      </c>
      <c r="F926">
        <v>11.329000000000001</v>
      </c>
      <c r="G926">
        <v>9.8819999999999997</v>
      </c>
      <c r="H926">
        <v>15.961</v>
      </c>
      <c r="I926">
        <v>12.894</v>
      </c>
      <c r="J926">
        <v>23.327000000000002</v>
      </c>
      <c r="K926">
        <v>15.212999999999999</v>
      </c>
      <c r="L926">
        <v>62.744</v>
      </c>
      <c r="M926">
        <v>16.975999999999999</v>
      </c>
      <c r="N926">
        <v>13.617000000000001</v>
      </c>
      <c r="O926">
        <v>14.776999999999999</v>
      </c>
      <c r="P926">
        <v>20.189</v>
      </c>
      <c r="Q926">
        <v>41.831000000000003</v>
      </c>
      <c r="R926">
        <v>9.7590000000000003</v>
      </c>
      <c r="S926">
        <v>13.212999999999999</v>
      </c>
      <c r="T926">
        <v>19.923999999999999</v>
      </c>
      <c r="U926">
        <v>10.968999999999999</v>
      </c>
      <c r="V926">
        <v>15.731999999999999</v>
      </c>
      <c r="W926">
        <v>30.847000000000001</v>
      </c>
      <c r="X926">
        <v>31.53</v>
      </c>
      <c r="Y926">
        <v>21.957999999999998</v>
      </c>
      <c r="Z926">
        <v>15.96</v>
      </c>
      <c r="AA926">
        <v>27.114999999999998</v>
      </c>
      <c r="AB926">
        <v>44.244</v>
      </c>
      <c r="AC926">
        <v>12.494</v>
      </c>
      <c r="AD926">
        <v>36.923999999999999</v>
      </c>
      <c r="AE926">
        <v>14.398</v>
      </c>
    </row>
    <row r="927" spans="1:31" x14ac:dyDescent="0.25">
      <c r="A927">
        <v>1976</v>
      </c>
      <c r="B927">
        <v>7</v>
      </c>
      <c r="C927">
        <v>26.43</v>
      </c>
      <c r="D927">
        <v>26.698</v>
      </c>
      <c r="E927">
        <v>12.88</v>
      </c>
      <c r="F927">
        <v>19.465</v>
      </c>
      <c r="G927">
        <v>13.33</v>
      </c>
      <c r="H927">
        <v>22.646999999999998</v>
      </c>
      <c r="I927">
        <v>20.538</v>
      </c>
      <c r="J927">
        <v>38.963999999999999</v>
      </c>
      <c r="K927">
        <v>16.451000000000001</v>
      </c>
      <c r="L927">
        <v>20.033999999999999</v>
      </c>
      <c r="M927">
        <v>24.859000000000002</v>
      </c>
      <c r="N927">
        <v>9.5229999999999997</v>
      </c>
      <c r="O927">
        <v>9.7759999999999998</v>
      </c>
      <c r="P927">
        <v>23.917999999999999</v>
      </c>
      <c r="Q927">
        <v>17.36</v>
      </c>
      <c r="R927">
        <v>17.27</v>
      </c>
      <c r="S927">
        <v>15.201000000000001</v>
      </c>
      <c r="T927">
        <v>15.782</v>
      </c>
      <c r="U927">
        <v>15.013</v>
      </c>
      <c r="V927">
        <v>17.969000000000001</v>
      </c>
      <c r="W927">
        <v>11.157999999999999</v>
      </c>
      <c r="X927">
        <v>15.09</v>
      </c>
      <c r="Y927">
        <v>29.173999999999999</v>
      </c>
      <c r="Z927">
        <v>14.805999999999999</v>
      </c>
      <c r="AA927">
        <v>28.481000000000002</v>
      </c>
      <c r="AB927">
        <v>83.525000000000006</v>
      </c>
      <c r="AC927">
        <v>17.907</v>
      </c>
      <c r="AD927">
        <v>29.794</v>
      </c>
      <c r="AE927">
        <v>13.292999999999999</v>
      </c>
    </row>
    <row r="928" spans="1:31" x14ac:dyDescent="0.25">
      <c r="A928">
        <v>1977</v>
      </c>
      <c r="B928">
        <v>7</v>
      </c>
      <c r="C928">
        <v>20.623000000000001</v>
      </c>
      <c r="D928">
        <v>19.010000000000002</v>
      </c>
      <c r="E928">
        <v>15.215</v>
      </c>
      <c r="F928">
        <v>27.149000000000001</v>
      </c>
      <c r="G928">
        <v>14.02</v>
      </c>
      <c r="H928">
        <v>17.966000000000001</v>
      </c>
      <c r="I928">
        <v>23.54</v>
      </c>
      <c r="J928">
        <v>11.23</v>
      </c>
      <c r="K928">
        <v>10.867000000000001</v>
      </c>
      <c r="L928">
        <v>11.544</v>
      </c>
      <c r="M928">
        <v>45.615000000000002</v>
      </c>
      <c r="N928">
        <v>18.837</v>
      </c>
      <c r="O928">
        <v>24.041</v>
      </c>
      <c r="P928">
        <v>19.143000000000001</v>
      </c>
      <c r="Q928">
        <v>21.908999999999999</v>
      </c>
      <c r="R928">
        <v>10.930999999999999</v>
      </c>
      <c r="S928">
        <v>16.516999999999999</v>
      </c>
      <c r="T928">
        <v>20.837</v>
      </c>
      <c r="U928">
        <v>13.146000000000001</v>
      </c>
      <c r="V928">
        <v>17.678000000000001</v>
      </c>
      <c r="W928">
        <v>10.932</v>
      </c>
      <c r="X928">
        <v>15.766999999999999</v>
      </c>
      <c r="Y928">
        <v>11.083</v>
      </c>
      <c r="Z928">
        <v>13.928000000000001</v>
      </c>
      <c r="AA928">
        <v>30.443999999999999</v>
      </c>
      <c r="AB928">
        <v>14.493</v>
      </c>
      <c r="AC928">
        <v>28.888000000000002</v>
      </c>
      <c r="AD928">
        <v>23.683</v>
      </c>
      <c r="AE928">
        <v>18.577000000000002</v>
      </c>
    </row>
    <row r="929" spans="1:31" x14ac:dyDescent="0.25">
      <c r="A929">
        <v>1978</v>
      </c>
      <c r="B929">
        <v>7</v>
      </c>
      <c r="C929">
        <v>16.420000000000002</v>
      </c>
      <c r="D929">
        <v>34.384</v>
      </c>
      <c r="E929">
        <v>17.789000000000001</v>
      </c>
      <c r="F929">
        <v>11.743</v>
      </c>
      <c r="G929">
        <v>12.398</v>
      </c>
      <c r="H929">
        <v>45.619</v>
      </c>
      <c r="I929">
        <v>12.122</v>
      </c>
      <c r="J929">
        <v>15.061</v>
      </c>
      <c r="K929">
        <v>31.004000000000001</v>
      </c>
      <c r="L929">
        <v>22.393000000000001</v>
      </c>
      <c r="M929">
        <v>19.007999999999999</v>
      </c>
      <c r="N929">
        <v>55.311</v>
      </c>
      <c r="O929">
        <v>17.972000000000001</v>
      </c>
      <c r="P929">
        <v>14.489000000000001</v>
      </c>
      <c r="Q929">
        <v>15.907</v>
      </c>
      <c r="R929">
        <v>48.957999999999998</v>
      </c>
      <c r="S929">
        <v>12.358000000000001</v>
      </c>
      <c r="T929">
        <v>29.271999999999998</v>
      </c>
      <c r="U929">
        <v>32.002000000000002</v>
      </c>
      <c r="V929">
        <v>15.465999999999999</v>
      </c>
      <c r="W929">
        <v>26.07</v>
      </c>
      <c r="X929">
        <v>22.26</v>
      </c>
      <c r="Y929">
        <v>15.016999999999999</v>
      </c>
      <c r="Z929">
        <v>14.55</v>
      </c>
      <c r="AA929">
        <v>13.013999999999999</v>
      </c>
      <c r="AB929">
        <v>10.449</v>
      </c>
      <c r="AC929">
        <v>19.882999999999999</v>
      </c>
      <c r="AD929">
        <v>12.797000000000001</v>
      </c>
      <c r="AE929">
        <v>19.003</v>
      </c>
    </row>
    <row r="930" spans="1:31" x14ac:dyDescent="0.25">
      <c r="A930">
        <v>1979</v>
      </c>
      <c r="B930">
        <v>7</v>
      </c>
      <c r="C930">
        <v>16.41</v>
      </c>
      <c r="D930">
        <v>28.306999999999999</v>
      </c>
      <c r="E930">
        <v>13.439</v>
      </c>
      <c r="F930">
        <v>15.75</v>
      </c>
      <c r="G930">
        <v>26.041</v>
      </c>
      <c r="H930">
        <v>18.574999999999999</v>
      </c>
      <c r="I930">
        <v>17.643000000000001</v>
      </c>
      <c r="J930">
        <v>15.445</v>
      </c>
      <c r="K930">
        <v>12.827999999999999</v>
      </c>
      <c r="L930">
        <v>16.443999999999999</v>
      </c>
      <c r="M930">
        <v>16.995000000000001</v>
      </c>
      <c r="N930">
        <v>21.283000000000001</v>
      </c>
      <c r="O930">
        <v>18.95</v>
      </c>
      <c r="P930">
        <v>20.620999999999999</v>
      </c>
      <c r="Q930">
        <v>15.725</v>
      </c>
      <c r="R930">
        <v>15.026999999999999</v>
      </c>
      <c r="S930">
        <v>13.282999999999999</v>
      </c>
      <c r="T930">
        <v>13.113</v>
      </c>
      <c r="U930">
        <v>13.12</v>
      </c>
      <c r="V930">
        <v>13.82</v>
      </c>
      <c r="W930">
        <v>17.518999999999998</v>
      </c>
      <c r="X930">
        <v>11.406000000000001</v>
      </c>
      <c r="Y930">
        <v>10.776999999999999</v>
      </c>
      <c r="Z930">
        <v>10.82</v>
      </c>
      <c r="AA930">
        <v>27.55</v>
      </c>
      <c r="AB930">
        <v>11.701000000000001</v>
      </c>
      <c r="AC930">
        <v>10.84</v>
      </c>
      <c r="AD930">
        <v>17.742999999999999</v>
      </c>
      <c r="AE930">
        <v>18.027999999999999</v>
      </c>
    </row>
    <row r="931" spans="1:31" x14ac:dyDescent="0.25">
      <c r="A931">
        <v>1980</v>
      </c>
      <c r="B931">
        <v>7</v>
      </c>
      <c r="C931">
        <v>12.346</v>
      </c>
      <c r="D931">
        <v>10.138999999999999</v>
      </c>
      <c r="E931">
        <v>13.861000000000001</v>
      </c>
      <c r="F931">
        <v>9.4949999999999992</v>
      </c>
      <c r="G931">
        <v>14.802</v>
      </c>
      <c r="H931">
        <v>21.324999999999999</v>
      </c>
      <c r="I931">
        <v>12.349</v>
      </c>
      <c r="J931">
        <v>13.72</v>
      </c>
      <c r="K931">
        <v>13.936999999999999</v>
      </c>
      <c r="L931">
        <v>16.021999999999998</v>
      </c>
      <c r="M931">
        <v>23.792999999999999</v>
      </c>
      <c r="N931">
        <v>29.021000000000001</v>
      </c>
      <c r="O931">
        <v>12.794</v>
      </c>
      <c r="P931">
        <v>17.966000000000001</v>
      </c>
      <c r="Q931">
        <v>14.728999999999999</v>
      </c>
      <c r="R931">
        <v>12.789</v>
      </c>
      <c r="S931">
        <v>18.225000000000001</v>
      </c>
      <c r="T931">
        <v>17.132000000000001</v>
      </c>
      <c r="U931">
        <v>20.436</v>
      </c>
      <c r="V931">
        <v>19.094999999999999</v>
      </c>
      <c r="W931">
        <v>37.914000000000001</v>
      </c>
      <c r="X931">
        <v>17.456</v>
      </c>
      <c r="Y931">
        <v>13.411</v>
      </c>
      <c r="Z931">
        <v>24.754999999999999</v>
      </c>
      <c r="AA931">
        <v>40.337000000000003</v>
      </c>
      <c r="AB931">
        <v>17.097999999999999</v>
      </c>
      <c r="AC931">
        <v>9.1920000000000002</v>
      </c>
      <c r="AD931">
        <v>28.853999999999999</v>
      </c>
      <c r="AE931">
        <v>14.035</v>
      </c>
    </row>
    <row r="932" spans="1:31" x14ac:dyDescent="0.25">
      <c r="A932">
        <v>1981</v>
      </c>
      <c r="B932">
        <v>7</v>
      </c>
      <c r="C932">
        <v>20.544</v>
      </c>
      <c r="D932">
        <v>9.3219999999999992</v>
      </c>
      <c r="E932">
        <v>21.984000000000002</v>
      </c>
      <c r="F932">
        <v>12.34</v>
      </c>
      <c r="G932">
        <v>14.055</v>
      </c>
      <c r="H932">
        <v>14.492000000000001</v>
      </c>
      <c r="I932">
        <v>12.382</v>
      </c>
      <c r="J932">
        <v>15.66</v>
      </c>
      <c r="K932">
        <v>11.029</v>
      </c>
      <c r="L932">
        <v>13.284000000000001</v>
      </c>
      <c r="M932">
        <v>18.067</v>
      </c>
      <c r="N932">
        <v>29.513999999999999</v>
      </c>
      <c r="O932">
        <v>13.896000000000001</v>
      </c>
      <c r="P932">
        <v>20.425999999999998</v>
      </c>
      <c r="Q932">
        <v>31.608000000000001</v>
      </c>
      <c r="R932">
        <v>14.167</v>
      </c>
      <c r="S932">
        <v>26.094999999999999</v>
      </c>
      <c r="T932">
        <v>17.771000000000001</v>
      </c>
      <c r="U932">
        <v>10.997999999999999</v>
      </c>
      <c r="V932">
        <v>38.957999999999998</v>
      </c>
      <c r="W932">
        <v>11.488</v>
      </c>
      <c r="X932">
        <v>18.315000000000001</v>
      </c>
      <c r="Y932">
        <v>13.161</v>
      </c>
      <c r="Z932">
        <v>17.198</v>
      </c>
      <c r="AA932">
        <v>10.569000000000001</v>
      </c>
      <c r="AB932">
        <v>23.664999999999999</v>
      </c>
      <c r="AC932">
        <v>25.664999999999999</v>
      </c>
      <c r="AD932">
        <v>9.7739999999999991</v>
      </c>
      <c r="AE932">
        <v>14.737</v>
      </c>
    </row>
    <row r="933" spans="1:31" x14ac:dyDescent="0.25">
      <c r="A933">
        <v>1982</v>
      </c>
      <c r="B933">
        <v>7</v>
      </c>
      <c r="C933">
        <v>17.036999999999999</v>
      </c>
      <c r="D933">
        <v>21.01</v>
      </c>
      <c r="E933">
        <v>12.685</v>
      </c>
      <c r="F933">
        <v>10.137</v>
      </c>
      <c r="G933">
        <v>12.775</v>
      </c>
      <c r="H933">
        <v>13.561999999999999</v>
      </c>
      <c r="I933">
        <v>15.045</v>
      </c>
      <c r="J933">
        <v>15.446999999999999</v>
      </c>
      <c r="K933">
        <v>13.098000000000001</v>
      </c>
      <c r="L933">
        <v>27.832999999999998</v>
      </c>
      <c r="M933">
        <v>15.343</v>
      </c>
      <c r="N933">
        <v>36.728999999999999</v>
      </c>
      <c r="O933">
        <v>10.404999999999999</v>
      </c>
      <c r="P933">
        <v>41.792999999999999</v>
      </c>
      <c r="Q933">
        <v>13.067</v>
      </c>
      <c r="R933">
        <v>19.312999999999999</v>
      </c>
      <c r="S933">
        <v>18.606999999999999</v>
      </c>
      <c r="T933">
        <v>16.577000000000002</v>
      </c>
      <c r="U933">
        <v>25.8</v>
      </c>
      <c r="V933">
        <v>40.119999999999997</v>
      </c>
      <c r="W933">
        <v>24.994</v>
      </c>
      <c r="X933">
        <v>11.664</v>
      </c>
      <c r="Y933">
        <v>18.131</v>
      </c>
      <c r="Z933">
        <v>12.361000000000001</v>
      </c>
      <c r="AA933">
        <v>21.829000000000001</v>
      </c>
      <c r="AB933">
        <v>22.581</v>
      </c>
      <c r="AC933">
        <v>20.760999999999999</v>
      </c>
      <c r="AD933">
        <v>9.9039999999999999</v>
      </c>
      <c r="AE933">
        <v>16.329999999999998</v>
      </c>
    </row>
    <row r="934" spans="1:31" x14ac:dyDescent="0.25">
      <c r="A934">
        <v>1983</v>
      </c>
      <c r="B934">
        <v>7</v>
      </c>
      <c r="C934">
        <v>16.353999999999999</v>
      </c>
      <c r="D934">
        <v>11.563000000000001</v>
      </c>
      <c r="E934">
        <v>24.65</v>
      </c>
      <c r="F934">
        <v>20.428000000000001</v>
      </c>
      <c r="G934">
        <v>12.613</v>
      </c>
      <c r="H934">
        <v>18.753</v>
      </c>
      <c r="I934">
        <v>18.425000000000001</v>
      </c>
      <c r="J934">
        <v>23.745000000000001</v>
      </c>
      <c r="K934">
        <v>12.834</v>
      </c>
      <c r="L934">
        <v>14.81</v>
      </c>
      <c r="M934">
        <v>15.433</v>
      </c>
      <c r="N934">
        <v>21.425999999999998</v>
      </c>
      <c r="O934">
        <v>11.965</v>
      </c>
      <c r="P934">
        <v>11.204000000000001</v>
      </c>
      <c r="Q934">
        <v>26.797999999999998</v>
      </c>
      <c r="R934">
        <v>19.565999999999999</v>
      </c>
      <c r="S934">
        <v>33.530999999999999</v>
      </c>
      <c r="T934">
        <v>17.190000000000001</v>
      </c>
      <c r="U934">
        <v>13.997</v>
      </c>
      <c r="V934">
        <v>11.965999999999999</v>
      </c>
      <c r="W934">
        <v>59.454999999999998</v>
      </c>
      <c r="X934">
        <v>21.462</v>
      </c>
      <c r="Y934">
        <v>18.928999999999998</v>
      </c>
      <c r="Z934">
        <v>19.224</v>
      </c>
      <c r="AA934">
        <v>13.034000000000001</v>
      </c>
      <c r="AB934">
        <v>23.661000000000001</v>
      </c>
      <c r="AC934">
        <v>28.2</v>
      </c>
      <c r="AD934">
        <v>31.27</v>
      </c>
      <c r="AE934">
        <v>38.387999999999998</v>
      </c>
    </row>
    <row r="935" spans="1:31" x14ac:dyDescent="0.25">
      <c r="A935">
        <v>1984</v>
      </c>
      <c r="B935">
        <v>7</v>
      </c>
      <c r="C935">
        <v>14.018000000000001</v>
      </c>
      <c r="D935">
        <v>48.601999999999997</v>
      </c>
      <c r="E935">
        <v>18.271999999999998</v>
      </c>
      <c r="F935">
        <v>32.03</v>
      </c>
      <c r="G935">
        <v>14.555</v>
      </c>
      <c r="H935">
        <v>12.444000000000001</v>
      </c>
      <c r="I935">
        <v>14.863</v>
      </c>
      <c r="J935">
        <v>21.56</v>
      </c>
      <c r="K935">
        <v>13.234999999999999</v>
      </c>
      <c r="L935">
        <v>14.276999999999999</v>
      </c>
      <c r="M935">
        <v>14.57</v>
      </c>
      <c r="N935">
        <v>19.393999999999998</v>
      </c>
      <c r="O935">
        <v>16.690999999999999</v>
      </c>
      <c r="P935">
        <v>19.507999999999999</v>
      </c>
      <c r="Q935">
        <v>25.18</v>
      </c>
      <c r="R935">
        <v>14.16</v>
      </c>
      <c r="S935">
        <v>10.547000000000001</v>
      </c>
      <c r="T935">
        <v>13.3</v>
      </c>
      <c r="U935">
        <v>10.847</v>
      </c>
      <c r="V935">
        <v>13.923</v>
      </c>
      <c r="W935">
        <v>15.101000000000001</v>
      </c>
      <c r="X935">
        <v>12.061</v>
      </c>
      <c r="Y935">
        <v>19.585000000000001</v>
      </c>
      <c r="Z935">
        <v>16.071999999999999</v>
      </c>
      <c r="AA935">
        <v>21.36</v>
      </c>
      <c r="AB935">
        <v>20.724</v>
      </c>
      <c r="AC935">
        <v>11.32</v>
      </c>
      <c r="AD935">
        <v>19.169</v>
      </c>
      <c r="AE935">
        <v>12.731</v>
      </c>
    </row>
    <row r="936" spans="1:31" x14ac:dyDescent="0.25">
      <c r="A936">
        <v>1985</v>
      </c>
      <c r="B936">
        <v>7</v>
      </c>
      <c r="C936">
        <v>21.033000000000001</v>
      </c>
      <c r="D936">
        <v>18.45</v>
      </c>
      <c r="E936">
        <v>16.387</v>
      </c>
      <c r="F936">
        <v>12.51</v>
      </c>
      <c r="G936">
        <v>15.461</v>
      </c>
      <c r="H936">
        <v>17.558</v>
      </c>
      <c r="I936">
        <v>20.58</v>
      </c>
      <c r="J936">
        <v>16.309000000000001</v>
      </c>
      <c r="K936">
        <v>27.364000000000001</v>
      </c>
      <c r="L936">
        <v>15.597</v>
      </c>
      <c r="M936">
        <v>32.811999999999998</v>
      </c>
      <c r="N936">
        <v>44.02</v>
      </c>
      <c r="O936">
        <v>28.349</v>
      </c>
      <c r="P936">
        <v>12.218999999999999</v>
      </c>
      <c r="Q936">
        <v>17.111999999999998</v>
      </c>
      <c r="R936">
        <v>26.370999999999999</v>
      </c>
      <c r="S936">
        <v>15.773</v>
      </c>
      <c r="T936">
        <v>19.329999999999998</v>
      </c>
      <c r="U936">
        <v>11.23</v>
      </c>
      <c r="V936">
        <v>37.99</v>
      </c>
      <c r="W936">
        <v>12.894</v>
      </c>
      <c r="X936">
        <v>22.524999999999999</v>
      </c>
      <c r="Y936">
        <v>20.635000000000002</v>
      </c>
      <c r="Z936">
        <v>29.387</v>
      </c>
      <c r="AA936">
        <v>17.504000000000001</v>
      </c>
      <c r="AB936">
        <v>21.588999999999999</v>
      </c>
      <c r="AC936">
        <v>37.600999999999999</v>
      </c>
      <c r="AD936">
        <v>18.855</v>
      </c>
      <c r="AE936">
        <v>11.65</v>
      </c>
    </row>
    <row r="937" spans="1:31" x14ac:dyDescent="0.25">
      <c r="A937">
        <v>1986</v>
      </c>
      <c r="B937">
        <v>7</v>
      </c>
      <c r="C937">
        <v>16.634</v>
      </c>
      <c r="D937">
        <v>15.127000000000001</v>
      </c>
      <c r="E937">
        <v>23.462</v>
      </c>
      <c r="F937">
        <v>14.32</v>
      </c>
      <c r="G937">
        <v>11.96</v>
      </c>
      <c r="H937">
        <v>10.279</v>
      </c>
      <c r="I937">
        <v>10.827</v>
      </c>
      <c r="J937">
        <v>41.902999999999999</v>
      </c>
      <c r="K937">
        <v>28.658999999999999</v>
      </c>
      <c r="L937">
        <v>25.73</v>
      </c>
      <c r="M937">
        <v>13.516999999999999</v>
      </c>
      <c r="N937">
        <v>24.28</v>
      </c>
      <c r="O937">
        <v>11.131</v>
      </c>
      <c r="P937">
        <v>22.617000000000001</v>
      </c>
      <c r="Q937">
        <v>17.655999999999999</v>
      </c>
      <c r="R937">
        <v>27.402999999999999</v>
      </c>
      <c r="S937">
        <v>17.007000000000001</v>
      </c>
      <c r="T937">
        <v>15.388999999999999</v>
      </c>
      <c r="U937">
        <v>22.16</v>
      </c>
      <c r="V937">
        <v>14.893000000000001</v>
      </c>
      <c r="W937">
        <v>20.056000000000001</v>
      </c>
      <c r="X937">
        <v>13.029</v>
      </c>
      <c r="Y937">
        <v>21.969000000000001</v>
      </c>
      <c r="Z937">
        <v>19.241</v>
      </c>
      <c r="AA937">
        <v>13.941000000000001</v>
      </c>
      <c r="AB937">
        <v>16.411000000000001</v>
      </c>
      <c r="AC937">
        <v>17.562000000000001</v>
      </c>
      <c r="AD937">
        <v>23.186</v>
      </c>
      <c r="AE937">
        <v>16.437999999999999</v>
      </c>
    </row>
    <row r="938" spans="1:31" x14ac:dyDescent="0.25">
      <c r="A938">
        <v>1987</v>
      </c>
      <c r="B938">
        <v>7</v>
      </c>
      <c r="C938">
        <v>16.873999999999999</v>
      </c>
      <c r="D938">
        <v>12.988</v>
      </c>
      <c r="E938">
        <v>10.731999999999999</v>
      </c>
      <c r="F938">
        <v>17.277999999999999</v>
      </c>
      <c r="G938">
        <v>17.715</v>
      </c>
      <c r="H938">
        <v>11.137</v>
      </c>
      <c r="I938">
        <v>17.728999999999999</v>
      </c>
      <c r="J938">
        <v>22.795000000000002</v>
      </c>
      <c r="K938">
        <v>27.411000000000001</v>
      </c>
      <c r="L938">
        <v>35.32</v>
      </c>
      <c r="M938">
        <v>21.344999999999999</v>
      </c>
      <c r="N938">
        <v>27.207000000000001</v>
      </c>
      <c r="O938">
        <v>17.846</v>
      </c>
      <c r="P938">
        <v>19.565999999999999</v>
      </c>
      <c r="Q938">
        <v>15.359</v>
      </c>
      <c r="R938">
        <v>36.770000000000003</v>
      </c>
      <c r="S938">
        <v>33.07</v>
      </c>
      <c r="T938">
        <v>17.024000000000001</v>
      </c>
      <c r="U938">
        <v>13.753</v>
      </c>
      <c r="V938">
        <v>15.37</v>
      </c>
      <c r="W938">
        <v>32.572000000000003</v>
      </c>
      <c r="X938">
        <v>13.462</v>
      </c>
      <c r="Y938">
        <v>30.117999999999999</v>
      </c>
      <c r="Z938">
        <v>25.713000000000001</v>
      </c>
      <c r="AA938">
        <v>15.855</v>
      </c>
      <c r="AB938">
        <v>10.875</v>
      </c>
      <c r="AC938">
        <v>9.9480000000000004</v>
      </c>
      <c r="AD938">
        <v>12.183</v>
      </c>
      <c r="AE938">
        <v>28.792000000000002</v>
      </c>
    </row>
    <row r="939" spans="1:31" x14ac:dyDescent="0.25">
      <c r="A939">
        <v>1988</v>
      </c>
      <c r="B939">
        <v>7</v>
      </c>
      <c r="C939">
        <v>48.71</v>
      </c>
      <c r="D939">
        <v>18.244</v>
      </c>
      <c r="E939">
        <v>14.853999999999999</v>
      </c>
      <c r="F939">
        <v>16.707999999999998</v>
      </c>
      <c r="G939">
        <v>13.411</v>
      </c>
      <c r="H939">
        <v>16.960999999999999</v>
      </c>
      <c r="I939">
        <v>15.385</v>
      </c>
      <c r="J939">
        <v>11.236000000000001</v>
      </c>
      <c r="K939">
        <v>17.117999999999999</v>
      </c>
      <c r="L939">
        <v>24.53</v>
      </c>
      <c r="M939">
        <v>11.1</v>
      </c>
      <c r="N939">
        <v>13.191000000000001</v>
      </c>
      <c r="O939">
        <v>33.201000000000001</v>
      </c>
      <c r="P939">
        <v>13.52</v>
      </c>
      <c r="Q939">
        <v>10.686999999999999</v>
      </c>
      <c r="R939">
        <v>11.076000000000001</v>
      </c>
      <c r="S939">
        <v>19.416</v>
      </c>
      <c r="T939">
        <v>14.89</v>
      </c>
      <c r="U939">
        <v>36.183</v>
      </c>
      <c r="V939">
        <v>24.693000000000001</v>
      </c>
      <c r="W939">
        <v>12.718</v>
      </c>
      <c r="X939">
        <v>16.298999999999999</v>
      </c>
      <c r="Y939">
        <v>18.041</v>
      </c>
      <c r="Z939">
        <v>19.050999999999998</v>
      </c>
      <c r="AA939">
        <v>33.883000000000003</v>
      </c>
      <c r="AB939">
        <v>14.487</v>
      </c>
      <c r="AC939">
        <v>12.863</v>
      </c>
      <c r="AD939">
        <v>23.315000000000001</v>
      </c>
      <c r="AE939">
        <v>23.52</v>
      </c>
    </row>
    <row r="940" spans="1:31" x14ac:dyDescent="0.25">
      <c r="A940">
        <v>1989</v>
      </c>
      <c r="B940">
        <v>7</v>
      </c>
      <c r="C940">
        <v>19.196999999999999</v>
      </c>
      <c r="D940">
        <v>9.3729999999999993</v>
      </c>
      <c r="E940">
        <v>34.234000000000002</v>
      </c>
      <c r="F940">
        <v>11.569000000000001</v>
      </c>
      <c r="G940">
        <v>53.25</v>
      </c>
      <c r="H940">
        <v>31.536999999999999</v>
      </c>
      <c r="I940">
        <v>53.328000000000003</v>
      </c>
      <c r="J940">
        <v>14.026</v>
      </c>
      <c r="K940">
        <v>14.986000000000001</v>
      </c>
      <c r="L940">
        <v>20.888999999999999</v>
      </c>
      <c r="M940">
        <v>11.618</v>
      </c>
      <c r="N940">
        <v>22.626999999999999</v>
      </c>
      <c r="O940">
        <v>16.82</v>
      </c>
      <c r="P940">
        <v>16.838000000000001</v>
      </c>
      <c r="Q940">
        <v>14.554</v>
      </c>
      <c r="R940">
        <v>27.768000000000001</v>
      </c>
      <c r="S940">
        <v>21.111999999999998</v>
      </c>
      <c r="T940">
        <v>20.681999999999999</v>
      </c>
      <c r="U940">
        <v>9.4060000000000006</v>
      </c>
      <c r="V940">
        <v>10.912000000000001</v>
      </c>
      <c r="W940">
        <v>23.439</v>
      </c>
      <c r="X940">
        <v>30.347999999999999</v>
      </c>
      <c r="Y940">
        <v>12.255000000000001</v>
      </c>
      <c r="Z940">
        <v>17.449000000000002</v>
      </c>
      <c r="AA940">
        <v>23.151</v>
      </c>
      <c r="AB940">
        <v>20.288</v>
      </c>
      <c r="AC940">
        <v>15.917999999999999</v>
      </c>
      <c r="AD940">
        <v>36.625</v>
      </c>
      <c r="AE940">
        <v>20.117000000000001</v>
      </c>
    </row>
    <row r="941" spans="1:31" x14ac:dyDescent="0.25">
      <c r="A941">
        <v>1990</v>
      </c>
      <c r="B941">
        <v>7</v>
      </c>
      <c r="C941">
        <v>13.635999999999999</v>
      </c>
      <c r="D941">
        <v>14.949</v>
      </c>
      <c r="E941">
        <v>32.457999999999998</v>
      </c>
      <c r="F941">
        <v>24.074999999999999</v>
      </c>
      <c r="G941">
        <v>18.992000000000001</v>
      </c>
      <c r="H941">
        <v>11.734999999999999</v>
      </c>
      <c r="I941">
        <v>27.344999999999999</v>
      </c>
      <c r="J941">
        <v>19.088999999999999</v>
      </c>
      <c r="K941">
        <v>17.827000000000002</v>
      </c>
      <c r="L941">
        <v>14.936</v>
      </c>
      <c r="M941">
        <v>13.65</v>
      </c>
      <c r="N941">
        <v>16.818999999999999</v>
      </c>
      <c r="O941">
        <v>24.263000000000002</v>
      </c>
      <c r="P941">
        <v>21.24</v>
      </c>
      <c r="Q941">
        <v>24.797000000000001</v>
      </c>
      <c r="R941">
        <v>18.338999999999999</v>
      </c>
      <c r="S941">
        <v>11.222</v>
      </c>
      <c r="T941">
        <v>23.164000000000001</v>
      </c>
      <c r="U941">
        <v>12.199</v>
      </c>
      <c r="V941">
        <v>11.068</v>
      </c>
      <c r="W941">
        <v>19.129000000000001</v>
      </c>
      <c r="X941">
        <v>40.917000000000002</v>
      </c>
      <c r="Y941">
        <v>9.6940000000000008</v>
      </c>
      <c r="Z941">
        <v>9.4489999999999998</v>
      </c>
      <c r="AA941">
        <v>12.738</v>
      </c>
      <c r="AB941">
        <v>20.672999999999998</v>
      </c>
      <c r="AC941">
        <v>45.981000000000002</v>
      </c>
      <c r="AD941">
        <v>22.18</v>
      </c>
      <c r="AE941">
        <v>14.316000000000001</v>
      </c>
    </row>
    <row r="942" spans="1:31" x14ac:dyDescent="0.25">
      <c r="A942">
        <v>1991</v>
      </c>
      <c r="B942">
        <v>7</v>
      </c>
      <c r="C942">
        <v>10.858000000000001</v>
      </c>
      <c r="D942">
        <v>15.544</v>
      </c>
      <c r="E942">
        <v>16.93</v>
      </c>
      <c r="F942">
        <v>17.056000000000001</v>
      </c>
      <c r="G942">
        <v>15.369</v>
      </c>
      <c r="H942">
        <v>12.664</v>
      </c>
      <c r="I942">
        <v>12.182</v>
      </c>
      <c r="J942">
        <v>20.922999999999998</v>
      </c>
      <c r="K942">
        <v>14.617000000000001</v>
      </c>
      <c r="L942">
        <v>10.586</v>
      </c>
      <c r="M942">
        <v>11.305</v>
      </c>
      <c r="N942">
        <v>26.646999999999998</v>
      </c>
      <c r="O942">
        <v>22.282</v>
      </c>
      <c r="P942">
        <v>14.303000000000001</v>
      </c>
      <c r="Q942">
        <v>13.225</v>
      </c>
      <c r="R942">
        <v>11.952999999999999</v>
      </c>
      <c r="S942">
        <v>13.616</v>
      </c>
      <c r="T942">
        <v>23.484999999999999</v>
      </c>
      <c r="U942">
        <v>12.117000000000001</v>
      </c>
      <c r="V942">
        <v>22.614999999999998</v>
      </c>
      <c r="W942">
        <v>18.773</v>
      </c>
      <c r="X942">
        <v>21.48</v>
      </c>
      <c r="Y942">
        <v>12.593</v>
      </c>
      <c r="Z942">
        <v>15.903</v>
      </c>
      <c r="AA942">
        <v>27.824000000000002</v>
      </c>
      <c r="AB942">
        <v>12.298999999999999</v>
      </c>
      <c r="AC942">
        <v>11.14</v>
      </c>
      <c r="AD942">
        <v>12.441000000000001</v>
      </c>
      <c r="AE942">
        <v>12.125</v>
      </c>
    </row>
    <row r="943" spans="1:31" x14ac:dyDescent="0.25">
      <c r="A943">
        <v>1992</v>
      </c>
      <c r="B943">
        <v>7</v>
      </c>
      <c r="C943">
        <v>31.972999999999999</v>
      </c>
      <c r="D943">
        <v>15.678000000000001</v>
      </c>
      <c r="E943">
        <v>15.627000000000001</v>
      </c>
      <c r="F943">
        <v>10.587</v>
      </c>
      <c r="G943">
        <v>18.2</v>
      </c>
      <c r="H943">
        <v>13.920999999999999</v>
      </c>
      <c r="I943">
        <v>17.917000000000002</v>
      </c>
      <c r="J943">
        <v>22.518999999999998</v>
      </c>
      <c r="K943">
        <v>18.212</v>
      </c>
      <c r="L943">
        <v>13.558</v>
      </c>
      <c r="M943">
        <v>17.042999999999999</v>
      </c>
      <c r="N943">
        <v>12.516999999999999</v>
      </c>
      <c r="O943">
        <v>24.405000000000001</v>
      </c>
      <c r="P943">
        <v>16.09</v>
      </c>
      <c r="Q943">
        <v>9.4860000000000007</v>
      </c>
      <c r="R943">
        <v>15.525</v>
      </c>
      <c r="S943">
        <v>13.324999999999999</v>
      </c>
      <c r="T943">
        <v>18.05</v>
      </c>
      <c r="U943">
        <v>30.850999999999999</v>
      </c>
      <c r="V943">
        <v>22.364999999999998</v>
      </c>
      <c r="W943">
        <v>13.561</v>
      </c>
      <c r="X943">
        <v>16.323</v>
      </c>
      <c r="Y943">
        <v>14.519</v>
      </c>
      <c r="Z943">
        <v>49.67</v>
      </c>
      <c r="AA943">
        <v>12.734999999999999</v>
      </c>
      <c r="AB943">
        <v>21.210999999999999</v>
      </c>
      <c r="AC943">
        <v>10.175000000000001</v>
      </c>
      <c r="AD943">
        <v>11.962</v>
      </c>
      <c r="AE943">
        <v>34.29</v>
      </c>
    </row>
    <row r="944" spans="1:31" x14ac:dyDescent="0.25">
      <c r="A944">
        <v>1993</v>
      </c>
      <c r="B944">
        <v>7</v>
      </c>
      <c r="C944">
        <v>13.276999999999999</v>
      </c>
      <c r="D944">
        <v>14.65</v>
      </c>
      <c r="E944">
        <v>28.053000000000001</v>
      </c>
      <c r="F944">
        <v>13.638999999999999</v>
      </c>
      <c r="G944">
        <v>14.121</v>
      </c>
      <c r="H944">
        <v>19.792000000000002</v>
      </c>
      <c r="I944">
        <v>13.881</v>
      </c>
      <c r="J944">
        <v>37.81</v>
      </c>
      <c r="K944">
        <v>24.402999999999999</v>
      </c>
      <c r="L944">
        <v>15.452</v>
      </c>
      <c r="M944">
        <v>13.749000000000001</v>
      </c>
      <c r="N944">
        <v>11.074999999999999</v>
      </c>
      <c r="O944">
        <v>12.903</v>
      </c>
      <c r="P944">
        <v>14.122</v>
      </c>
      <c r="Q944">
        <v>12.791</v>
      </c>
      <c r="R944">
        <v>61.45</v>
      </c>
      <c r="S944">
        <v>23.556999999999999</v>
      </c>
      <c r="T944">
        <v>25.01</v>
      </c>
      <c r="U944">
        <v>18.096</v>
      </c>
      <c r="V944">
        <v>22.036999999999999</v>
      </c>
      <c r="W944">
        <v>25.535</v>
      </c>
      <c r="X944">
        <v>13.257999999999999</v>
      </c>
      <c r="Y944">
        <v>22.742000000000001</v>
      </c>
      <c r="Z944">
        <v>9.3800000000000008</v>
      </c>
      <c r="AA944">
        <v>13.439</v>
      </c>
      <c r="AB944">
        <v>11.548</v>
      </c>
      <c r="AC944">
        <v>30.843</v>
      </c>
      <c r="AD944">
        <v>17.285</v>
      </c>
      <c r="AE944">
        <v>20.952999999999999</v>
      </c>
    </row>
    <row r="945" spans="1:31" x14ac:dyDescent="0.25">
      <c r="A945">
        <v>1994</v>
      </c>
      <c r="B945">
        <v>7</v>
      </c>
      <c r="C945">
        <v>15.192</v>
      </c>
      <c r="D945">
        <v>23.699000000000002</v>
      </c>
      <c r="E945">
        <v>17.303000000000001</v>
      </c>
      <c r="F945">
        <v>23.116</v>
      </c>
      <c r="G945">
        <v>28.169</v>
      </c>
      <c r="H945">
        <v>16.792000000000002</v>
      </c>
      <c r="I945">
        <v>15.313000000000001</v>
      </c>
      <c r="J945">
        <v>14.635</v>
      </c>
      <c r="K945">
        <v>31.22</v>
      </c>
      <c r="L945">
        <v>14.881</v>
      </c>
      <c r="M945">
        <v>12.343</v>
      </c>
      <c r="N945">
        <v>21.509</v>
      </c>
      <c r="O945">
        <v>23.033000000000001</v>
      </c>
      <c r="P945">
        <v>17.646999999999998</v>
      </c>
      <c r="Q945">
        <v>23.145</v>
      </c>
      <c r="R945">
        <v>9.1229999999999993</v>
      </c>
      <c r="S945">
        <v>14.29</v>
      </c>
      <c r="T945">
        <v>21.945</v>
      </c>
      <c r="U945">
        <v>24.495000000000001</v>
      </c>
      <c r="V945">
        <v>10.317</v>
      </c>
      <c r="W945">
        <v>24.007000000000001</v>
      </c>
      <c r="X945">
        <v>22.753</v>
      </c>
      <c r="Y945">
        <v>20.661999999999999</v>
      </c>
      <c r="Z945">
        <v>28.704999999999998</v>
      </c>
      <c r="AA945">
        <v>16.562000000000001</v>
      </c>
      <c r="AB945">
        <v>14.084</v>
      </c>
      <c r="AC945">
        <v>19.882999999999999</v>
      </c>
      <c r="AD945">
        <v>20.681999999999999</v>
      </c>
      <c r="AE945">
        <v>9.4329999999999998</v>
      </c>
    </row>
    <row r="946" spans="1:31" x14ac:dyDescent="0.25">
      <c r="A946">
        <v>1995</v>
      </c>
      <c r="B946">
        <v>7</v>
      </c>
      <c r="C946">
        <v>21.152999999999999</v>
      </c>
      <c r="D946">
        <v>13.936999999999999</v>
      </c>
      <c r="E946">
        <v>24.739000000000001</v>
      </c>
      <c r="F946">
        <v>15.6</v>
      </c>
      <c r="G946">
        <v>20.991</v>
      </c>
      <c r="H946">
        <v>18.035</v>
      </c>
      <c r="I946">
        <v>10.505000000000001</v>
      </c>
      <c r="J946">
        <v>14.526</v>
      </c>
      <c r="K946">
        <v>14.750999999999999</v>
      </c>
      <c r="L946">
        <v>12.708</v>
      </c>
      <c r="M946">
        <v>11.154999999999999</v>
      </c>
      <c r="N946">
        <v>14.195</v>
      </c>
      <c r="O946">
        <v>37.445999999999998</v>
      </c>
      <c r="P946">
        <v>50.747999999999998</v>
      </c>
      <c r="Q946">
        <v>13.534000000000001</v>
      </c>
      <c r="R946">
        <v>18.006</v>
      </c>
      <c r="S946">
        <v>12.503</v>
      </c>
      <c r="T946">
        <v>13.586</v>
      </c>
      <c r="U946">
        <v>26.911000000000001</v>
      </c>
      <c r="V946">
        <v>10.039</v>
      </c>
      <c r="W946">
        <v>13.691000000000001</v>
      </c>
      <c r="X946">
        <v>15.717000000000001</v>
      </c>
      <c r="Y946">
        <v>40.137</v>
      </c>
      <c r="Z946">
        <v>21.044</v>
      </c>
      <c r="AA946">
        <v>12.983000000000001</v>
      </c>
      <c r="AB946">
        <v>15.193</v>
      </c>
      <c r="AC946">
        <v>20.623000000000001</v>
      </c>
      <c r="AD946">
        <v>30.861999999999998</v>
      </c>
      <c r="AE946">
        <v>62.890999999999998</v>
      </c>
    </row>
    <row r="947" spans="1:31" x14ac:dyDescent="0.25">
      <c r="A947">
        <v>1996</v>
      </c>
      <c r="B947">
        <v>7</v>
      </c>
      <c r="C947">
        <v>25.710999999999999</v>
      </c>
      <c r="D947">
        <v>11.818</v>
      </c>
      <c r="E947">
        <v>16.695</v>
      </c>
      <c r="F947">
        <v>16.512</v>
      </c>
      <c r="G947">
        <v>20.678999999999998</v>
      </c>
      <c r="H947">
        <v>16.21</v>
      </c>
      <c r="I947">
        <v>21.492000000000001</v>
      </c>
      <c r="J947">
        <v>13.218999999999999</v>
      </c>
      <c r="K947">
        <v>26.53</v>
      </c>
      <c r="L947">
        <v>12.49</v>
      </c>
      <c r="M947">
        <v>14.039</v>
      </c>
      <c r="N947">
        <v>13.458</v>
      </c>
      <c r="O947">
        <v>15.24</v>
      </c>
      <c r="P947">
        <v>16.277999999999999</v>
      </c>
      <c r="Q947">
        <v>18.669</v>
      </c>
      <c r="R947">
        <v>30.745999999999999</v>
      </c>
      <c r="S947">
        <v>18.683</v>
      </c>
      <c r="T947">
        <v>15.007999999999999</v>
      </c>
      <c r="U947">
        <v>12.211</v>
      </c>
      <c r="V947">
        <v>13.074</v>
      </c>
      <c r="W947">
        <v>14.691000000000001</v>
      </c>
      <c r="X947">
        <v>15.243</v>
      </c>
      <c r="Y947">
        <v>11.161</v>
      </c>
      <c r="Z947">
        <v>14.722</v>
      </c>
      <c r="AA947">
        <v>16.722000000000001</v>
      </c>
      <c r="AB947">
        <v>11.818</v>
      </c>
      <c r="AC947">
        <v>17.204999999999998</v>
      </c>
      <c r="AD947">
        <v>13.316000000000001</v>
      </c>
      <c r="AE947">
        <v>19.2</v>
      </c>
    </row>
    <row r="948" spans="1:31" x14ac:dyDescent="0.25">
      <c r="A948">
        <v>1997</v>
      </c>
      <c r="B948">
        <v>7</v>
      </c>
      <c r="C948">
        <v>22.350999999999999</v>
      </c>
      <c r="D948">
        <v>15.536</v>
      </c>
      <c r="E948">
        <v>14.246</v>
      </c>
      <c r="F948">
        <v>40.158999999999999</v>
      </c>
      <c r="G948">
        <v>19.712</v>
      </c>
      <c r="H948">
        <v>28.382000000000001</v>
      </c>
      <c r="I948">
        <v>10.779</v>
      </c>
      <c r="J948">
        <v>34.058999999999997</v>
      </c>
      <c r="K948">
        <v>15.337999999999999</v>
      </c>
      <c r="L948">
        <v>26.724</v>
      </c>
      <c r="M948">
        <v>37.408999999999999</v>
      </c>
      <c r="N948">
        <v>20.321000000000002</v>
      </c>
      <c r="O948">
        <v>16.09</v>
      </c>
      <c r="P948">
        <v>10.340999999999999</v>
      </c>
      <c r="Q948">
        <v>19.498000000000001</v>
      </c>
      <c r="R948">
        <v>20.109000000000002</v>
      </c>
      <c r="S948">
        <v>10.603999999999999</v>
      </c>
      <c r="T948">
        <v>8.7590000000000003</v>
      </c>
      <c r="U948">
        <v>17.815999999999999</v>
      </c>
      <c r="V948">
        <v>12.375999999999999</v>
      </c>
      <c r="W948">
        <v>12.422000000000001</v>
      </c>
      <c r="X948">
        <v>27.042000000000002</v>
      </c>
      <c r="Y948">
        <v>23.494</v>
      </c>
      <c r="Z948">
        <v>34.844000000000001</v>
      </c>
      <c r="AA948">
        <v>12.298</v>
      </c>
      <c r="AB948">
        <v>19.731999999999999</v>
      </c>
      <c r="AC948">
        <v>18.91</v>
      </c>
      <c r="AD948">
        <v>11.117000000000001</v>
      </c>
      <c r="AE948">
        <v>20.81</v>
      </c>
    </row>
    <row r="949" spans="1:31" x14ac:dyDescent="0.25">
      <c r="A949">
        <v>1998</v>
      </c>
      <c r="B949">
        <v>7</v>
      </c>
      <c r="C949">
        <v>18.565999999999999</v>
      </c>
      <c r="D949">
        <v>20.725000000000001</v>
      </c>
      <c r="E949">
        <v>12.26</v>
      </c>
      <c r="F949">
        <v>26.867000000000001</v>
      </c>
      <c r="G949">
        <v>30.89</v>
      </c>
      <c r="H949">
        <v>18.332000000000001</v>
      </c>
      <c r="I949">
        <v>14.372999999999999</v>
      </c>
      <c r="J949">
        <v>23.347999999999999</v>
      </c>
      <c r="K949">
        <v>19.297000000000001</v>
      </c>
      <c r="L949">
        <v>38.512</v>
      </c>
      <c r="M949">
        <v>20.454000000000001</v>
      </c>
      <c r="N949">
        <v>11.263</v>
      </c>
      <c r="O949">
        <v>9.6609999999999996</v>
      </c>
      <c r="P949">
        <v>30.706</v>
      </c>
      <c r="Q949">
        <v>11.757</v>
      </c>
      <c r="R949">
        <v>16.748999999999999</v>
      </c>
      <c r="S949">
        <v>18.998000000000001</v>
      </c>
      <c r="T949">
        <v>13.353</v>
      </c>
      <c r="U949">
        <v>13.73</v>
      </c>
      <c r="V949">
        <v>22.411999999999999</v>
      </c>
      <c r="W949">
        <v>12.066000000000001</v>
      </c>
      <c r="X949">
        <v>12.597</v>
      </c>
      <c r="Y949">
        <v>19.529</v>
      </c>
      <c r="Z949">
        <v>16.774999999999999</v>
      </c>
      <c r="AA949">
        <v>19.475000000000001</v>
      </c>
      <c r="AB949">
        <v>12.282</v>
      </c>
      <c r="AC949">
        <v>44.075000000000003</v>
      </c>
      <c r="AD949">
        <v>15.872</v>
      </c>
      <c r="AE949">
        <v>32.176000000000002</v>
      </c>
    </row>
    <row r="950" spans="1:31" x14ac:dyDescent="0.25">
      <c r="A950">
        <v>1999</v>
      </c>
      <c r="B950">
        <v>7</v>
      </c>
      <c r="C950">
        <v>16.274000000000001</v>
      </c>
      <c r="D950">
        <v>19.027000000000001</v>
      </c>
      <c r="E950">
        <v>34.399000000000001</v>
      </c>
      <c r="F950">
        <v>16.085000000000001</v>
      </c>
      <c r="G950">
        <v>19.196000000000002</v>
      </c>
      <c r="H950">
        <v>16.712</v>
      </c>
      <c r="I950">
        <v>21.82</v>
      </c>
      <c r="J950">
        <v>23.518999999999998</v>
      </c>
      <c r="K950">
        <v>17.213000000000001</v>
      </c>
      <c r="L950">
        <v>22.298999999999999</v>
      </c>
      <c r="M950">
        <v>25.196000000000002</v>
      </c>
      <c r="N950">
        <v>39.582999999999998</v>
      </c>
      <c r="O950">
        <v>12.999000000000001</v>
      </c>
      <c r="P950">
        <v>13.920999999999999</v>
      </c>
      <c r="Q950">
        <v>49.308999999999997</v>
      </c>
      <c r="R950">
        <v>23.635000000000002</v>
      </c>
      <c r="S950">
        <v>18.823</v>
      </c>
      <c r="T950">
        <v>26.460999999999999</v>
      </c>
      <c r="U950">
        <v>10.961</v>
      </c>
      <c r="V950">
        <v>34.029000000000003</v>
      </c>
      <c r="W950">
        <v>12.182</v>
      </c>
      <c r="X950">
        <v>11.044</v>
      </c>
      <c r="Y950">
        <v>25.809000000000001</v>
      </c>
      <c r="Z950">
        <v>26.771999999999998</v>
      </c>
      <c r="AA950">
        <v>18.696000000000002</v>
      </c>
      <c r="AB950">
        <v>21.158999999999999</v>
      </c>
      <c r="AC950">
        <v>16.727</v>
      </c>
      <c r="AD950">
        <v>27.27</v>
      </c>
      <c r="AE950">
        <v>16.747</v>
      </c>
    </row>
    <row r="951" spans="1:31" x14ac:dyDescent="0.25">
      <c r="A951">
        <v>2000</v>
      </c>
      <c r="B951">
        <v>7</v>
      </c>
      <c r="C951">
        <v>19.526</v>
      </c>
      <c r="D951">
        <v>10.308</v>
      </c>
      <c r="E951">
        <v>12.081</v>
      </c>
      <c r="F951">
        <v>11.500999999999999</v>
      </c>
      <c r="G951">
        <v>26.972000000000001</v>
      </c>
      <c r="H951">
        <v>15.695</v>
      </c>
      <c r="I951">
        <v>36.466000000000001</v>
      </c>
      <c r="J951">
        <v>18.495999999999999</v>
      </c>
      <c r="K951">
        <v>15.465</v>
      </c>
      <c r="L951">
        <v>14.554</v>
      </c>
      <c r="M951">
        <v>14.913</v>
      </c>
      <c r="N951">
        <v>17.529</v>
      </c>
      <c r="O951">
        <v>11.592000000000001</v>
      </c>
      <c r="P951">
        <v>13.169</v>
      </c>
      <c r="Q951">
        <v>15.82</v>
      </c>
      <c r="R951">
        <v>13.324</v>
      </c>
      <c r="S951">
        <v>20.207999999999998</v>
      </c>
      <c r="T951">
        <v>39.271000000000001</v>
      </c>
      <c r="U951">
        <v>29.32</v>
      </c>
      <c r="V951">
        <v>38.049999999999997</v>
      </c>
      <c r="W951">
        <v>24.128</v>
      </c>
      <c r="X951">
        <v>11.885</v>
      </c>
      <c r="Y951">
        <v>40.677</v>
      </c>
      <c r="Z951">
        <v>12.111000000000001</v>
      </c>
      <c r="AA951">
        <v>13.196</v>
      </c>
      <c r="AB951">
        <v>12.558</v>
      </c>
      <c r="AC951">
        <v>14.617000000000001</v>
      </c>
      <c r="AD951">
        <v>28.044</v>
      </c>
      <c r="AE951">
        <v>12.337</v>
      </c>
    </row>
    <row r="952" spans="1:31" x14ac:dyDescent="0.25">
      <c r="A952">
        <v>2001</v>
      </c>
      <c r="B952">
        <v>7</v>
      </c>
      <c r="C952">
        <v>10.445</v>
      </c>
      <c r="D952">
        <v>33.752000000000002</v>
      </c>
      <c r="E952">
        <v>17.260999999999999</v>
      </c>
      <c r="F952">
        <v>21.827999999999999</v>
      </c>
      <c r="G952">
        <v>29.686</v>
      </c>
      <c r="H952">
        <v>21.443999999999999</v>
      </c>
      <c r="I952">
        <v>18.218</v>
      </c>
      <c r="J952">
        <v>13.262</v>
      </c>
      <c r="K952">
        <v>14.039</v>
      </c>
      <c r="L952">
        <v>21.692</v>
      </c>
      <c r="M952">
        <v>14.387</v>
      </c>
      <c r="N952">
        <v>13.329000000000001</v>
      </c>
      <c r="O952">
        <v>15.907999999999999</v>
      </c>
      <c r="P952">
        <v>15.412000000000001</v>
      </c>
      <c r="Q952">
        <v>18.835999999999999</v>
      </c>
      <c r="R952">
        <v>19.617000000000001</v>
      </c>
      <c r="S952">
        <v>33.545999999999999</v>
      </c>
      <c r="T952">
        <v>15.795999999999999</v>
      </c>
      <c r="U952">
        <v>16.317</v>
      </c>
      <c r="V952">
        <v>27.614999999999998</v>
      </c>
      <c r="W952">
        <v>28.193000000000001</v>
      </c>
      <c r="X952">
        <v>11.837999999999999</v>
      </c>
      <c r="Y952">
        <v>16.201000000000001</v>
      </c>
      <c r="Z952">
        <v>21.582999999999998</v>
      </c>
      <c r="AA952">
        <v>13.1</v>
      </c>
      <c r="AB952">
        <v>15.634</v>
      </c>
      <c r="AC952">
        <v>17.204999999999998</v>
      </c>
      <c r="AD952">
        <v>13.903</v>
      </c>
      <c r="AE952">
        <v>16.555</v>
      </c>
    </row>
    <row r="953" spans="1:31" x14ac:dyDescent="0.25">
      <c r="A953">
        <v>2002</v>
      </c>
      <c r="B953">
        <v>7</v>
      </c>
      <c r="C953">
        <v>16.468</v>
      </c>
      <c r="D953">
        <v>46.895000000000003</v>
      </c>
      <c r="E953">
        <v>11.414999999999999</v>
      </c>
      <c r="F953">
        <v>17.093</v>
      </c>
      <c r="G953">
        <v>50.643999999999998</v>
      </c>
      <c r="H953">
        <v>22.55</v>
      </c>
      <c r="I953">
        <v>27.207000000000001</v>
      </c>
      <c r="J953">
        <v>25.280999999999999</v>
      </c>
      <c r="K953">
        <v>11.897</v>
      </c>
      <c r="L953">
        <v>19.224</v>
      </c>
      <c r="M953">
        <v>13.151999999999999</v>
      </c>
      <c r="N953">
        <v>19.376000000000001</v>
      </c>
      <c r="O953">
        <v>10.246</v>
      </c>
      <c r="P953">
        <v>11.029</v>
      </c>
      <c r="Q953">
        <v>14.647</v>
      </c>
      <c r="R953">
        <v>12.406000000000001</v>
      </c>
      <c r="S953">
        <v>15.422000000000001</v>
      </c>
      <c r="T953">
        <v>11.861000000000001</v>
      </c>
      <c r="U953">
        <v>39.680999999999997</v>
      </c>
      <c r="V953">
        <v>17.504999999999999</v>
      </c>
      <c r="W953">
        <v>12.907</v>
      </c>
      <c r="X953">
        <v>21.184999999999999</v>
      </c>
      <c r="Y953">
        <v>40.588000000000001</v>
      </c>
      <c r="Z953">
        <v>33.353000000000002</v>
      </c>
      <c r="AA953">
        <v>29.006</v>
      </c>
      <c r="AB953">
        <v>10.224</v>
      </c>
      <c r="AC953">
        <v>17.731000000000002</v>
      </c>
      <c r="AD953">
        <v>22.042999999999999</v>
      </c>
      <c r="AE953">
        <v>16.46</v>
      </c>
    </row>
    <row r="954" spans="1:31" x14ac:dyDescent="0.25">
      <c r="A954">
        <v>2003</v>
      </c>
      <c r="B954">
        <v>7</v>
      </c>
      <c r="C954">
        <v>17.076000000000001</v>
      </c>
      <c r="D954">
        <v>26.34</v>
      </c>
      <c r="E954">
        <v>22.050999999999998</v>
      </c>
      <c r="F954">
        <v>21.568999999999999</v>
      </c>
      <c r="G954">
        <v>16.004999999999999</v>
      </c>
      <c r="H954">
        <v>19.925999999999998</v>
      </c>
      <c r="I954">
        <v>32.207000000000001</v>
      </c>
      <c r="J954">
        <v>20.805</v>
      </c>
      <c r="K954">
        <v>16.283999999999999</v>
      </c>
      <c r="L954">
        <v>16.050999999999998</v>
      </c>
      <c r="M954">
        <v>13.752000000000001</v>
      </c>
      <c r="N954">
        <v>19.532</v>
      </c>
      <c r="O954">
        <v>22.353999999999999</v>
      </c>
      <c r="P954">
        <v>34.1</v>
      </c>
      <c r="Q954">
        <v>16.571999999999999</v>
      </c>
      <c r="R954">
        <v>11.252000000000001</v>
      </c>
      <c r="S954">
        <v>22.614000000000001</v>
      </c>
      <c r="T954">
        <v>14.500999999999999</v>
      </c>
      <c r="U954">
        <v>96.997</v>
      </c>
      <c r="V954">
        <v>13.978999999999999</v>
      </c>
      <c r="W954">
        <v>15.513999999999999</v>
      </c>
      <c r="X954">
        <v>11.555</v>
      </c>
      <c r="Y954">
        <v>37.981999999999999</v>
      </c>
      <c r="Z954">
        <v>17.984000000000002</v>
      </c>
      <c r="AA954">
        <v>26.907</v>
      </c>
      <c r="AB954">
        <v>24.974</v>
      </c>
      <c r="AC954">
        <v>16.550999999999998</v>
      </c>
      <c r="AD954">
        <v>62.548999999999999</v>
      </c>
      <c r="AE954">
        <v>34.578000000000003</v>
      </c>
    </row>
    <row r="955" spans="1:31" x14ac:dyDescent="0.25">
      <c r="A955">
        <v>2004</v>
      </c>
      <c r="B955">
        <v>7</v>
      </c>
      <c r="C955">
        <v>12.446999999999999</v>
      </c>
      <c r="D955">
        <v>15.286</v>
      </c>
      <c r="E955">
        <v>10.853999999999999</v>
      </c>
      <c r="F955">
        <v>18.911999999999999</v>
      </c>
      <c r="G955">
        <v>44.139000000000003</v>
      </c>
      <c r="H955">
        <v>10.999000000000001</v>
      </c>
      <c r="I955">
        <v>19.195</v>
      </c>
      <c r="J955">
        <v>47.286000000000001</v>
      </c>
      <c r="K955">
        <v>20.605</v>
      </c>
      <c r="L955">
        <v>21.007999999999999</v>
      </c>
      <c r="M955">
        <v>20.190999999999999</v>
      </c>
      <c r="N955">
        <v>23.047999999999998</v>
      </c>
      <c r="O955">
        <v>14.394</v>
      </c>
      <c r="P955">
        <v>18.309999999999999</v>
      </c>
      <c r="Q955">
        <v>15.548</v>
      </c>
      <c r="R955">
        <v>14.776999999999999</v>
      </c>
      <c r="S955">
        <v>18.866</v>
      </c>
      <c r="T955">
        <v>11.558999999999999</v>
      </c>
      <c r="U955">
        <v>35.148000000000003</v>
      </c>
      <c r="V955">
        <v>18.757999999999999</v>
      </c>
      <c r="W955">
        <v>14.859</v>
      </c>
      <c r="X955">
        <v>23.683</v>
      </c>
      <c r="Y955">
        <v>33.968000000000004</v>
      </c>
      <c r="Z955">
        <v>23.129000000000001</v>
      </c>
      <c r="AA955">
        <v>17.596</v>
      </c>
      <c r="AB955">
        <v>17.657</v>
      </c>
      <c r="AC955">
        <v>12.839</v>
      </c>
      <c r="AD955">
        <v>22.626999999999999</v>
      </c>
      <c r="AE955">
        <v>13.268000000000001</v>
      </c>
    </row>
    <row r="956" spans="1:31" x14ac:dyDescent="0.25">
      <c r="A956">
        <v>2005</v>
      </c>
      <c r="B956">
        <v>7</v>
      </c>
      <c r="C956">
        <v>19.885000000000002</v>
      </c>
      <c r="D956">
        <v>14.459</v>
      </c>
      <c r="E956">
        <v>21.614999999999998</v>
      </c>
      <c r="F956">
        <v>17.419</v>
      </c>
      <c r="G956">
        <v>27.794</v>
      </c>
      <c r="H956">
        <v>22.001000000000001</v>
      </c>
      <c r="I956">
        <v>25.754999999999999</v>
      </c>
      <c r="J956">
        <v>11.198</v>
      </c>
      <c r="K956">
        <v>18.027000000000001</v>
      </c>
      <c r="L956">
        <v>13.188000000000001</v>
      </c>
      <c r="M956">
        <v>61.347000000000001</v>
      </c>
      <c r="N956">
        <v>11.244</v>
      </c>
      <c r="O956">
        <v>15.715</v>
      </c>
      <c r="P956">
        <v>12.291</v>
      </c>
      <c r="Q956">
        <v>24.541</v>
      </c>
      <c r="R956">
        <v>9.3049999999999997</v>
      </c>
      <c r="S956">
        <v>20.297999999999998</v>
      </c>
      <c r="T956">
        <v>12.603</v>
      </c>
      <c r="U956">
        <v>11.475</v>
      </c>
      <c r="V956">
        <v>19.158999999999999</v>
      </c>
      <c r="W956">
        <v>45.01</v>
      </c>
      <c r="X956">
        <v>16.817</v>
      </c>
      <c r="Y956">
        <v>12.021000000000001</v>
      </c>
      <c r="Z956">
        <v>43.075000000000003</v>
      </c>
      <c r="AA956">
        <v>9.7089999999999996</v>
      </c>
      <c r="AB956">
        <v>18.396000000000001</v>
      </c>
      <c r="AC956">
        <v>17.2</v>
      </c>
      <c r="AD956">
        <v>15.624000000000001</v>
      </c>
      <c r="AE956">
        <v>20.867999999999999</v>
      </c>
    </row>
    <row r="957" spans="1:31" x14ac:dyDescent="0.25">
      <c r="A957">
        <v>2006</v>
      </c>
      <c r="B957">
        <v>7</v>
      </c>
      <c r="C957">
        <v>12.62</v>
      </c>
      <c r="D957">
        <v>9.9149999999999991</v>
      </c>
      <c r="E957">
        <v>10.345000000000001</v>
      </c>
      <c r="F957">
        <v>10.617000000000001</v>
      </c>
      <c r="G957">
        <v>13.577999999999999</v>
      </c>
      <c r="H957">
        <v>14.256</v>
      </c>
      <c r="I957">
        <v>15.135999999999999</v>
      </c>
      <c r="J957">
        <v>15.468</v>
      </c>
      <c r="K957">
        <v>18.675000000000001</v>
      </c>
      <c r="L957">
        <v>26.4</v>
      </c>
      <c r="M957">
        <v>15.313000000000001</v>
      </c>
      <c r="N957">
        <v>17.164999999999999</v>
      </c>
      <c r="O957">
        <v>14.018000000000001</v>
      </c>
      <c r="P957">
        <v>15.183999999999999</v>
      </c>
      <c r="Q957">
        <v>13.644</v>
      </c>
      <c r="R957">
        <v>11.734999999999999</v>
      </c>
      <c r="S957">
        <v>17.690000000000001</v>
      </c>
      <c r="T957">
        <v>22.715</v>
      </c>
      <c r="U957">
        <v>21.106000000000002</v>
      </c>
      <c r="V957">
        <v>13.353999999999999</v>
      </c>
      <c r="W957">
        <v>13.798</v>
      </c>
      <c r="X957">
        <v>10.606</v>
      </c>
      <c r="Y957">
        <v>40.32</v>
      </c>
      <c r="Z957">
        <v>30.401</v>
      </c>
      <c r="AA957">
        <v>18.004999999999999</v>
      </c>
      <c r="AB957">
        <v>10.831</v>
      </c>
      <c r="AC957">
        <v>13.776999999999999</v>
      </c>
      <c r="AD957">
        <v>13.983000000000001</v>
      </c>
      <c r="AE957">
        <v>15.323</v>
      </c>
    </row>
    <row r="958" spans="1:31" x14ac:dyDescent="0.25">
      <c r="A958">
        <v>2007</v>
      </c>
      <c r="B958">
        <v>7</v>
      </c>
      <c r="C958">
        <v>11.141999999999999</v>
      </c>
      <c r="D958">
        <v>63.912999999999997</v>
      </c>
      <c r="E958">
        <v>11.115</v>
      </c>
      <c r="F958">
        <v>13.67</v>
      </c>
      <c r="G958">
        <v>12.003</v>
      </c>
      <c r="H958">
        <v>36.412999999999997</v>
      </c>
      <c r="I958">
        <v>24.300999999999998</v>
      </c>
      <c r="J958">
        <v>12.273999999999999</v>
      </c>
      <c r="K958">
        <v>13.077</v>
      </c>
      <c r="L958">
        <v>16.481999999999999</v>
      </c>
      <c r="M958">
        <v>11.93</v>
      </c>
      <c r="N958">
        <v>28.268000000000001</v>
      </c>
      <c r="O958">
        <v>10.206</v>
      </c>
      <c r="P958">
        <v>11.206</v>
      </c>
      <c r="Q958">
        <v>14.933999999999999</v>
      </c>
      <c r="R958">
        <v>23.547000000000001</v>
      </c>
      <c r="S958">
        <v>23.742000000000001</v>
      </c>
      <c r="T958">
        <v>16.425000000000001</v>
      </c>
      <c r="U958">
        <v>16.106000000000002</v>
      </c>
      <c r="V958">
        <v>16.367000000000001</v>
      </c>
      <c r="W958">
        <v>35.058</v>
      </c>
      <c r="X958">
        <v>19.542999999999999</v>
      </c>
      <c r="Y958">
        <v>10.895</v>
      </c>
      <c r="Z958">
        <v>13.503</v>
      </c>
      <c r="AA958">
        <v>23.2</v>
      </c>
      <c r="AB958">
        <v>26.544</v>
      </c>
      <c r="AC958">
        <v>20.638999999999999</v>
      </c>
      <c r="AD958">
        <v>15.739000000000001</v>
      </c>
      <c r="AE958">
        <v>16.055</v>
      </c>
    </row>
    <row r="959" spans="1:31" x14ac:dyDescent="0.25">
      <c r="A959">
        <v>2008</v>
      </c>
      <c r="B959">
        <v>7</v>
      </c>
      <c r="C959">
        <v>16.204999999999998</v>
      </c>
      <c r="D959">
        <v>48.835000000000001</v>
      </c>
      <c r="E959">
        <v>16.670000000000002</v>
      </c>
      <c r="F959">
        <v>18.399000000000001</v>
      </c>
      <c r="G959">
        <v>30.047000000000001</v>
      </c>
      <c r="H959">
        <v>16.588000000000001</v>
      </c>
      <c r="I959">
        <v>21.044</v>
      </c>
      <c r="J959">
        <v>14.042</v>
      </c>
      <c r="K959">
        <v>14.622</v>
      </c>
      <c r="L959">
        <v>13.244</v>
      </c>
      <c r="M959">
        <v>14.14</v>
      </c>
      <c r="N959">
        <v>31.831</v>
      </c>
      <c r="O959">
        <v>27.948</v>
      </c>
      <c r="P959">
        <v>30.905999999999999</v>
      </c>
      <c r="Q959">
        <v>14.175000000000001</v>
      </c>
      <c r="R959">
        <v>9.7110000000000003</v>
      </c>
      <c r="S959">
        <v>12.108000000000001</v>
      </c>
      <c r="T959">
        <v>13.055</v>
      </c>
      <c r="U959">
        <v>62.475000000000001</v>
      </c>
      <c r="V959">
        <v>11.324</v>
      </c>
      <c r="W959">
        <v>13.555</v>
      </c>
      <c r="X959">
        <v>13.244</v>
      </c>
      <c r="Y959">
        <v>28.655000000000001</v>
      </c>
      <c r="Z959">
        <v>35.866999999999997</v>
      </c>
      <c r="AA959">
        <v>9.9570000000000007</v>
      </c>
      <c r="AB959">
        <v>30.305</v>
      </c>
      <c r="AC959">
        <v>17.690000000000001</v>
      </c>
      <c r="AD959">
        <v>19.593</v>
      </c>
      <c r="AE959">
        <v>14.805999999999999</v>
      </c>
    </row>
    <row r="960" spans="1:31" x14ac:dyDescent="0.25">
      <c r="A960">
        <v>2009</v>
      </c>
      <c r="B960">
        <v>7</v>
      </c>
      <c r="C960">
        <v>24.577999999999999</v>
      </c>
      <c r="D960">
        <v>16.012</v>
      </c>
      <c r="E960">
        <v>17.548999999999999</v>
      </c>
      <c r="F960">
        <v>14.494999999999999</v>
      </c>
      <c r="G960">
        <v>21.728999999999999</v>
      </c>
      <c r="H960">
        <v>25.297999999999998</v>
      </c>
      <c r="I960">
        <v>18.041</v>
      </c>
      <c r="J960">
        <v>67.644000000000005</v>
      </c>
      <c r="K960">
        <v>13.321</v>
      </c>
      <c r="L960">
        <v>14.644</v>
      </c>
      <c r="M960">
        <v>17.713999999999999</v>
      </c>
      <c r="N960">
        <v>14.526999999999999</v>
      </c>
      <c r="O960">
        <v>13.06</v>
      </c>
      <c r="P960">
        <v>20.399000000000001</v>
      </c>
      <c r="Q960">
        <v>18.201000000000001</v>
      </c>
      <c r="R960">
        <v>10.263999999999999</v>
      </c>
      <c r="S960">
        <v>16.792000000000002</v>
      </c>
      <c r="T960">
        <v>24.253</v>
      </c>
      <c r="U960">
        <v>24.108000000000001</v>
      </c>
      <c r="V960">
        <v>11.057</v>
      </c>
      <c r="W960">
        <v>12.941000000000001</v>
      </c>
      <c r="X960">
        <v>12.089</v>
      </c>
      <c r="Y960">
        <v>13.186</v>
      </c>
      <c r="Z960">
        <v>15.859</v>
      </c>
      <c r="AA960">
        <v>28.553000000000001</v>
      </c>
      <c r="AB960">
        <v>24.338000000000001</v>
      </c>
      <c r="AC960">
        <v>16.481999999999999</v>
      </c>
      <c r="AD960">
        <v>25.989000000000001</v>
      </c>
      <c r="AE960">
        <v>16.047999999999998</v>
      </c>
    </row>
    <row r="961" spans="1:31" x14ac:dyDescent="0.25">
      <c r="A961">
        <v>2010</v>
      </c>
      <c r="B961">
        <v>7</v>
      </c>
      <c r="C961">
        <v>37.64</v>
      </c>
      <c r="D961">
        <v>16.542000000000002</v>
      </c>
      <c r="E961">
        <v>16.295000000000002</v>
      </c>
      <c r="F961">
        <v>27.661000000000001</v>
      </c>
      <c r="G961">
        <v>24.789000000000001</v>
      </c>
      <c r="H961">
        <v>16.745999999999999</v>
      </c>
      <c r="I961">
        <v>16.399999999999999</v>
      </c>
      <c r="J961">
        <v>13.37</v>
      </c>
      <c r="K961">
        <v>13.484999999999999</v>
      </c>
      <c r="L961">
        <v>17.585000000000001</v>
      </c>
      <c r="M961">
        <v>16.457000000000001</v>
      </c>
      <c r="N961">
        <v>18.882000000000001</v>
      </c>
      <c r="O961">
        <v>10.061</v>
      </c>
      <c r="P961">
        <v>12.191000000000001</v>
      </c>
      <c r="Q961">
        <v>20.696999999999999</v>
      </c>
      <c r="R961">
        <v>14.734</v>
      </c>
      <c r="S961">
        <v>14.522</v>
      </c>
      <c r="T961">
        <v>10.452</v>
      </c>
      <c r="U961">
        <v>13.723000000000001</v>
      </c>
      <c r="V961">
        <v>53.878999999999998</v>
      </c>
      <c r="W961">
        <v>12.081</v>
      </c>
      <c r="X961">
        <v>20.344000000000001</v>
      </c>
      <c r="Y961">
        <v>18.164000000000001</v>
      </c>
      <c r="Z961">
        <v>18.202000000000002</v>
      </c>
      <c r="AA961">
        <v>26.800999999999998</v>
      </c>
      <c r="AB961">
        <v>13.973000000000001</v>
      </c>
      <c r="AC961">
        <v>12.492000000000001</v>
      </c>
      <c r="AD961">
        <v>17.436</v>
      </c>
      <c r="AE961">
        <v>18.300999999999998</v>
      </c>
    </row>
    <row r="962" spans="1:31" x14ac:dyDescent="0.25">
      <c r="A962">
        <v>2011</v>
      </c>
      <c r="B962">
        <v>7</v>
      </c>
      <c r="C962">
        <v>15.502000000000001</v>
      </c>
      <c r="D962">
        <v>16.664999999999999</v>
      </c>
      <c r="E962">
        <v>22.190999999999999</v>
      </c>
      <c r="F962">
        <v>29.067</v>
      </c>
      <c r="G962">
        <v>21.15</v>
      </c>
      <c r="H962">
        <v>20.628</v>
      </c>
      <c r="I962">
        <v>12.07</v>
      </c>
      <c r="J962">
        <v>24.629000000000001</v>
      </c>
      <c r="K962">
        <v>15.875</v>
      </c>
      <c r="L962">
        <v>14.132999999999999</v>
      </c>
      <c r="M962">
        <v>17.576000000000001</v>
      </c>
      <c r="N962">
        <v>17.837</v>
      </c>
      <c r="O962">
        <v>27.109000000000002</v>
      </c>
      <c r="P962">
        <v>18.957000000000001</v>
      </c>
      <c r="Q962">
        <v>14.859</v>
      </c>
      <c r="R962">
        <v>12.73</v>
      </c>
      <c r="S962">
        <v>26.859000000000002</v>
      </c>
      <c r="T962">
        <v>14.375</v>
      </c>
      <c r="U962">
        <v>18.442</v>
      </c>
      <c r="V962">
        <v>15.356</v>
      </c>
      <c r="W962">
        <v>25.866</v>
      </c>
      <c r="X962">
        <v>11.317</v>
      </c>
      <c r="Y962">
        <v>10.731</v>
      </c>
      <c r="Z962">
        <v>13.316000000000001</v>
      </c>
      <c r="AA962">
        <v>22.469000000000001</v>
      </c>
      <c r="AB962">
        <v>12.847</v>
      </c>
      <c r="AC962">
        <v>15.946</v>
      </c>
      <c r="AD962">
        <v>24.064</v>
      </c>
      <c r="AE962">
        <v>17.54</v>
      </c>
    </row>
    <row r="963" spans="1:31" x14ac:dyDescent="0.25">
      <c r="A963">
        <v>2012</v>
      </c>
      <c r="B963">
        <v>7</v>
      </c>
      <c r="C963">
        <v>9.7370000000000001</v>
      </c>
      <c r="D963">
        <v>12.464</v>
      </c>
      <c r="E963">
        <v>10.516999999999999</v>
      </c>
      <c r="F963">
        <v>12.537000000000001</v>
      </c>
      <c r="G963">
        <v>14.994999999999999</v>
      </c>
      <c r="H963">
        <v>20.695</v>
      </c>
      <c r="I963">
        <v>14.727</v>
      </c>
      <c r="J963">
        <v>13.163</v>
      </c>
      <c r="K963">
        <v>26.724</v>
      </c>
      <c r="L963">
        <v>50.484999999999999</v>
      </c>
      <c r="M963">
        <v>17.885000000000002</v>
      </c>
      <c r="N963">
        <v>29.904</v>
      </c>
      <c r="O963">
        <v>36.433999999999997</v>
      </c>
      <c r="P963">
        <v>15.823</v>
      </c>
      <c r="Q963">
        <v>11.31</v>
      </c>
      <c r="R963">
        <v>13.712</v>
      </c>
      <c r="S963">
        <v>46.848999999999997</v>
      </c>
      <c r="T963">
        <v>22.041</v>
      </c>
      <c r="U963">
        <v>14.221</v>
      </c>
      <c r="V963">
        <v>12.89</v>
      </c>
      <c r="W963">
        <v>22.378</v>
      </c>
      <c r="X963">
        <v>35.353000000000002</v>
      </c>
      <c r="Y963">
        <v>14.28</v>
      </c>
      <c r="Z963">
        <v>34.155999999999999</v>
      </c>
      <c r="AA963">
        <v>13.696999999999999</v>
      </c>
      <c r="AB963">
        <v>15.701000000000001</v>
      </c>
      <c r="AC963">
        <v>16.189</v>
      </c>
      <c r="AD963">
        <v>19.268999999999998</v>
      </c>
      <c r="AE963">
        <v>22.945</v>
      </c>
    </row>
    <row r="964" spans="1:31" x14ac:dyDescent="0.25">
      <c r="A964">
        <v>2013</v>
      </c>
      <c r="B964">
        <v>7</v>
      </c>
      <c r="C964">
        <v>12.914999999999999</v>
      </c>
      <c r="D964">
        <v>11.007</v>
      </c>
      <c r="E964">
        <v>11.606</v>
      </c>
      <c r="F964">
        <v>17.968</v>
      </c>
      <c r="G964">
        <v>14.923999999999999</v>
      </c>
      <c r="H964">
        <v>12.965999999999999</v>
      </c>
      <c r="I964">
        <v>14.064</v>
      </c>
      <c r="J964">
        <v>10.827999999999999</v>
      </c>
      <c r="K964">
        <v>15.291</v>
      </c>
      <c r="L964">
        <v>14.186999999999999</v>
      </c>
      <c r="M964">
        <v>16.329000000000001</v>
      </c>
      <c r="N964">
        <v>16.777000000000001</v>
      </c>
      <c r="O964">
        <v>14.843999999999999</v>
      </c>
      <c r="P964">
        <v>25.908999999999999</v>
      </c>
      <c r="Q964">
        <v>38.515999999999998</v>
      </c>
      <c r="R964">
        <v>16.158000000000001</v>
      </c>
      <c r="S964">
        <v>23.027999999999999</v>
      </c>
      <c r="T964">
        <v>19.867000000000001</v>
      </c>
      <c r="U964">
        <v>12.289</v>
      </c>
      <c r="V964">
        <v>13.835000000000001</v>
      </c>
      <c r="W964">
        <v>13.085000000000001</v>
      </c>
      <c r="X964">
        <v>29.067</v>
      </c>
      <c r="Y964">
        <v>10.377000000000001</v>
      </c>
      <c r="Z964">
        <v>34.365000000000002</v>
      </c>
      <c r="AA964">
        <v>10.513999999999999</v>
      </c>
      <c r="AB964">
        <v>11.169</v>
      </c>
      <c r="AC964">
        <v>15.016</v>
      </c>
      <c r="AD964">
        <v>24.556000000000001</v>
      </c>
      <c r="AE964">
        <v>13.698</v>
      </c>
    </row>
    <row r="965" spans="1:31" x14ac:dyDescent="0.25">
      <c r="A965">
        <v>2014</v>
      </c>
      <c r="B965">
        <v>7</v>
      </c>
      <c r="C965">
        <v>15.557</v>
      </c>
      <c r="D965">
        <v>11.198</v>
      </c>
      <c r="E965">
        <v>16.350000000000001</v>
      </c>
      <c r="F965">
        <v>11.839</v>
      </c>
      <c r="G965">
        <v>14.634</v>
      </c>
      <c r="H965">
        <v>19.163</v>
      </c>
      <c r="I965">
        <v>21.469000000000001</v>
      </c>
      <c r="J965">
        <v>14.069000000000001</v>
      </c>
      <c r="K965">
        <v>20.73</v>
      </c>
      <c r="L965">
        <v>12.098000000000001</v>
      </c>
      <c r="M965">
        <v>22.094999999999999</v>
      </c>
      <c r="N965">
        <v>10.348000000000001</v>
      </c>
      <c r="O965">
        <v>13.557</v>
      </c>
      <c r="P965">
        <v>9.7149999999999999</v>
      </c>
      <c r="Q965">
        <v>10.952</v>
      </c>
      <c r="R965">
        <v>19.474</v>
      </c>
      <c r="S965">
        <v>10.285</v>
      </c>
      <c r="T965">
        <v>19.257000000000001</v>
      </c>
      <c r="U965">
        <v>14.125999999999999</v>
      </c>
      <c r="V965">
        <v>12.726000000000001</v>
      </c>
      <c r="W965">
        <v>12.807</v>
      </c>
      <c r="X965">
        <v>25.984999999999999</v>
      </c>
      <c r="Y965">
        <v>10.086</v>
      </c>
      <c r="Z965">
        <v>35.121000000000002</v>
      </c>
      <c r="AA965">
        <v>29.027999999999999</v>
      </c>
      <c r="AB965">
        <v>10.154</v>
      </c>
      <c r="AC965">
        <v>20.693999999999999</v>
      </c>
      <c r="AD965">
        <v>27.167999999999999</v>
      </c>
      <c r="AE965">
        <v>18.934000000000001</v>
      </c>
    </row>
    <row r="966" spans="1:31" x14ac:dyDescent="0.25">
      <c r="A966">
        <v>2015</v>
      </c>
      <c r="B966">
        <v>7</v>
      </c>
      <c r="C966">
        <v>14.148999999999999</v>
      </c>
      <c r="D966">
        <v>17.119</v>
      </c>
      <c r="E966">
        <v>12.866</v>
      </c>
      <c r="F966">
        <v>15.038</v>
      </c>
      <c r="G966">
        <v>12.329000000000001</v>
      </c>
      <c r="H966">
        <v>12.65</v>
      </c>
      <c r="I966">
        <v>21.837</v>
      </c>
      <c r="J966">
        <v>14.757999999999999</v>
      </c>
      <c r="K966">
        <v>16.463999999999999</v>
      </c>
      <c r="L966">
        <v>18.712</v>
      </c>
      <c r="M966">
        <v>14.109</v>
      </c>
      <c r="N966">
        <v>15.733000000000001</v>
      </c>
      <c r="O966">
        <v>15.151999999999999</v>
      </c>
      <c r="P966">
        <v>10.462</v>
      </c>
      <c r="Q966">
        <v>20.768000000000001</v>
      </c>
      <c r="R966">
        <v>13.848000000000001</v>
      </c>
      <c r="S966">
        <v>30.132999999999999</v>
      </c>
      <c r="T966">
        <v>18.292999999999999</v>
      </c>
      <c r="U966">
        <v>16.234999999999999</v>
      </c>
      <c r="V966">
        <v>16.425000000000001</v>
      </c>
      <c r="W966">
        <v>19.861999999999998</v>
      </c>
      <c r="X966">
        <v>28.574999999999999</v>
      </c>
      <c r="Y966">
        <v>17.042000000000002</v>
      </c>
      <c r="Z966">
        <v>12.222</v>
      </c>
      <c r="AA966">
        <v>17.989999999999998</v>
      </c>
      <c r="AB966">
        <v>19.574999999999999</v>
      </c>
      <c r="AC966">
        <v>19.43</v>
      </c>
      <c r="AD966">
        <v>13.867000000000001</v>
      </c>
      <c r="AE966">
        <v>21.619</v>
      </c>
    </row>
    <row r="967" spans="1:31" x14ac:dyDescent="0.25">
      <c r="A967">
        <v>2016</v>
      </c>
      <c r="B967">
        <v>7</v>
      </c>
      <c r="C967">
        <v>45.173999999999999</v>
      </c>
      <c r="D967">
        <v>42.351999999999997</v>
      </c>
      <c r="E967">
        <v>18.187000000000001</v>
      </c>
      <c r="F967">
        <v>11.65</v>
      </c>
      <c r="G967">
        <v>14.803000000000001</v>
      </c>
      <c r="H967">
        <v>16.831</v>
      </c>
      <c r="I967">
        <v>34.091999999999999</v>
      </c>
      <c r="J967">
        <v>32.139000000000003</v>
      </c>
      <c r="K967">
        <v>14.243</v>
      </c>
      <c r="L967">
        <v>11.371</v>
      </c>
      <c r="M967">
        <v>22.103999999999999</v>
      </c>
      <c r="N967">
        <v>10.84</v>
      </c>
      <c r="O967">
        <v>21.266999999999999</v>
      </c>
      <c r="P967">
        <v>11.127000000000001</v>
      </c>
      <c r="Q967">
        <v>11.000999999999999</v>
      </c>
      <c r="R967">
        <v>15.465</v>
      </c>
      <c r="S967">
        <v>13.574</v>
      </c>
      <c r="T967">
        <v>22.853999999999999</v>
      </c>
      <c r="U967">
        <v>12.503</v>
      </c>
      <c r="V967">
        <v>10.34</v>
      </c>
      <c r="W967">
        <v>16.617999999999999</v>
      </c>
      <c r="X967">
        <v>15.935</v>
      </c>
      <c r="Y967">
        <v>30.155999999999999</v>
      </c>
      <c r="Z967">
        <v>18.192</v>
      </c>
      <c r="AA967">
        <v>30.454000000000001</v>
      </c>
      <c r="AB967">
        <v>15.081</v>
      </c>
      <c r="AC967">
        <v>16.888000000000002</v>
      </c>
      <c r="AD967">
        <v>21.004999999999999</v>
      </c>
      <c r="AE967">
        <v>13.657999999999999</v>
      </c>
    </row>
    <row r="968" spans="1:31" x14ac:dyDescent="0.25">
      <c r="A968">
        <v>2017</v>
      </c>
      <c r="B968">
        <v>7</v>
      </c>
      <c r="C968">
        <v>11.218</v>
      </c>
      <c r="D968">
        <v>12.837</v>
      </c>
      <c r="E968">
        <v>13.106999999999999</v>
      </c>
      <c r="F968">
        <v>12.47</v>
      </c>
      <c r="G968">
        <v>16.460999999999999</v>
      </c>
      <c r="H968">
        <v>27.309000000000001</v>
      </c>
      <c r="I968">
        <v>26.38</v>
      </c>
      <c r="J968">
        <v>19.974</v>
      </c>
      <c r="K968">
        <v>24.579000000000001</v>
      </c>
      <c r="L968">
        <v>18.289000000000001</v>
      </c>
      <c r="M968">
        <v>16.36</v>
      </c>
      <c r="N968">
        <v>11.343999999999999</v>
      </c>
      <c r="O968">
        <v>24.620999999999999</v>
      </c>
      <c r="P968">
        <v>44.298999999999999</v>
      </c>
      <c r="Q968">
        <v>31.635999999999999</v>
      </c>
      <c r="R968">
        <v>14.788</v>
      </c>
      <c r="S968">
        <v>29.748999999999999</v>
      </c>
      <c r="T968">
        <v>26.03</v>
      </c>
      <c r="U968">
        <v>42.478000000000002</v>
      </c>
      <c r="V968">
        <v>16.106000000000002</v>
      </c>
      <c r="W968">
        <v>14.334</v>
      </c>
      <c r="X968">
        <v>18.071000000000002</v>
      </c>
      <c r="Y968">
        <v>14.154</v>
      </c>
      <c r="Z968">
        <v>16.132999999999999</v>
      </c>
      <c r="AA968">
        <v>13.904999999999999</v>
      </c>
      <c r="AB968">
        <v>18.948</v>
      </c>
      <c r="AC968">
        <v>12.36</v>
      </c>
      <c r="AD968">
        <v>19.298999999999999</v>
      </c>
      <c r="AE968">
        <v>10.769</v>
      </c>
    </row>
    <row r="969" spans="1:31" x14ac:dyDescent="0.25">
      <c r="A969">
        <v>2018</v>
      </c>
      <c r="B969">
        <v>7</v>
      </c>
      <c r="C969">
        <v>20.960999999999999</v>
      </c>
      <c r="D969">
        <v>11.596</v>
      </c>
      <c r="E969">
        <v>22.111000000000001</v>
      </c>
      <c r="F969">
        <v>14.894</v>
      </c>
      <c r="G969">
        <v>9.9469999999999992</v>
      </c>
      <c r="H969">
        <v>15.298</v>
      </c>
      <c r="I969">
        <v>28.038</v>
      </c>
      <c r="J969">
        <v>13.653</v>
      </c>
      <c r="K969">
        <v>26.390999999999998</v>
      </c>
      <c r="L969">
        <v>16.16</v>
      </c>
      <c r="M969">
        <v>12.403</v>
      </c>
      <c r="N969">
        <v>11.234</v>
      </c>
      <c r="O969">
        <v>27.058</v>
      </c>
      <c r="P969">
        <v>11.029</v>
      </c>
      <c r="Q969">
        <v>17.658000000000001</v>
      </c>
      <c r="R969">
        <v>14.144</v>
      </c>
      <c r="S969">
        <v>22.99</v>
      </c>
      <c r="T969">
        <v>11.848000000000001</v>
      </c>
      <c r="U969">
        <v>25.925999999999998</v>
      </c>
      <c r="V969">
        <v>22.945</v>
      </c>
      <c r="W969">
        <v>15.651999999999999</v>
      </c>
      <c r="X969">
        <v>11.483000000000001</v>
      </c>
      <c r="Y969">
        <v>19.920999999999999</v>
      </c>
      <c r="Z969">
        <v>11.472</v>
      </c>
      <c r="AA969">
        <v>11.451000000000001</v>
      </c>
      <c r="AB969">
        <v>10.853999999999999</v>
      </c>
      <c r="AC969">
        <v>13.318</v>
      </c>
      <c r="AD969">
        <v>36.127000000000002</v>
      </c>
      <c r="AE969">
        <v>14.923</v>
      </c>
    </row>
    <row r="970" spans="1:31" x14ac:dyDescent="0.25">
      <c r="A970">
        <v>2019</v>
      </c>
      <c r="B970">
        <v>7</v>
      </c>
      <c r="C970">
        <v>31.393999999999998</v>
      </c>
      <c r="D970">
        <v>12.683</v>
      </c>
      <c r="E970">
        <v>41.755000000000003</v>
      </c>
      <c r="F970">
        <v>15.255000000000001</v>
      </c>
      <c r="G970">
        <v>19.84</v>
      </c>
      <c r="H970">
        <v>11.638999999999999</v>
      </c>
      <c r="I970">
        <v>21.164000000000001</v>
      </c>
      <c r="J970">
        <v>12.035</v>
      </c>
      <c r="K970">
        <v>14.541</v>
      </c>
      <c r="L970">
        <v>12.891</v>
      </c>
      <c r="M970">
        <v>13.401</v>
      </c>
      <c r="N970">
        <v>13.095000000000001</v>
      </c>
      <c r="O970">
        <v>9.5250000000000004</v>
      </c>
      <c r="P970">
        <v>10.385999999999999</v>
      </c>
      <c r="Q970">
        <v>14.497999999999999</v>
      </c>
      <c r="R970">
        <v>20.446000000000002</v>
      </c>
      <c r="S970">
        <v>28.718</v>
      </c>
      <c r="T970">
        <v>16.559000000000001</v>
      </c>
      <c r="U970">
        <v>15.923</v>
      </c>
      <c r="V970">
        <v>19.768000000000001</v>
      </c>
      <c r="W970">
        <v>16.536000000000001</v>
      </c>
      <c r="X970">
        <v>15.534000000000001</v>
      </c>
      <c r="Y970">
        <v>12.115</v>
      </c>
      <c r="Z970">
        <v>12.67</v>
      </c>
      <c r="AA970">
        <v>17.998999999999999</v>
      </c>
      <c r="AB970">
        <v>12.794</v>
      </c>
      <c r="AC970">
        <v>31.640999999999998</v>
      </c>
      <c r="AD970">
        <v>18.542000000000002</v>
      </c>
      <c r="AE970">
        <v>17.408000000000001</v>
      </c>
    </row>
    <row r="971" spans="1:31" x14ac:dyDescent="0.25">
      <c r="A971">
        <v>2020</v>
      </c>
      <c r="B971">
        <v>7</v>
      </c>
      <c r="C971">
        <v>11.069000000000001</v>
      </c>
      <c r="D971">
        <v>17.09</v>
      </c>
      <c r="E971">
        <v>12.661</v>
      </c>
      <c r="F971">
        <v>16.966999999999999</v>
      </c>
      <c r="G971">
        <v>15.499000000000001</v>
      </c>
      <c r="H971">
        <v>20.542999999999999</v>
      </c>
      <c r="I971">
        <v>24.943000000000001</v>
      </c>
      <c r="J971">
        <v>12.116</v>
      </c>
      <c r="K971">
        <v>26.495000000000001</v>
      </c>
      <c r="L971">
        <v>11.468999999999999</v>
      </c>
      <c r="M971">
        <v>16.378</v>
      </c>
      <c r="N971">
        <v>19.971</v>
      </c>
      <c r="O971">
        <v>16.895</v>
      </c>
      <c r="P971">
        <v>16.998000000000001</v>
      </c>
      <c r="Q971">
        <v>19.942</v>
      </c>
      <c r="R971">
        <v>21.803999999999998</v>
      </c>
      <c r="S971">
        <v>28.888999999999999</v>
      </c>
      <c r="T971">
        <v>50.569000000000003</v>
      </c>
      <c r="U971">
        <v>12.637</v>
      </c>
      <c r="V971">
        <v>27.666</v>
      </c>
      <c r="W971">
        <v>10.532</v>
      </c>
      <c r="X971">
        <v>24.690999999999999</v>
      </c>
      <c r="Y971">
        <v>23.81</v>
      </c>
      <c r="Z971">
        <v>15.616</v>
      </c>
      <c r="AA971">
        <v>19.376999999999999</v>
      </c>
      <c r="AB971">
        <v>14.285</v>
      </c>
      <c r="AC971">
        <v>12.529</v>
      </c>
      <c r="AD971">
        <v>13.609</v>
      </c>
      <c r="AE971">
        <v>25.693999999999999</v>
      </c>
    </row>
    <row r="972" spans="1:31" x14ac:dyDescent="0.25">
      <c r="A972">
        <v>2021</v>
      </c>
      <c r="B972">
        <v>7</v>
      </c>
      <c r="C972">
        <v>17.625</v>
      </c>
      <c r="D972">
        <v>20.658999999999999</v>
      </c>
      <c r="E972">
        <v>32.606999999999999</v>
      </c>
      <c r="F972">
        <v>17.341999999999999</v>
      </c>
      <c r="G972">
        <v>17.664999999999999</v>
      </c>
      <c r="H972">
        <v>29.053000000000001</v>
      </c>
      <c r="I972">
        <v>15.278</v>
      </c>
      <c r="J972">
        <v>15.045</v>
      </c>
      <c r="K972">
        <v>18.042000000000002</v>
      </c>
      <c r="L972">
        <v>17.077000000000002</v>
      </c>
      <c r="M972">
        <v>12.098000000000001</v>
      </c>
      <c r="N972">
        <v>14.031000000000001</v>
      </c>
      <c r="O972">
        <v>26.38</v>
      </c>
      <c r="P972">
        <v>18.661000000000001</v>
      </c>
      <c r="Q972">
        <v>14.361000000000001</v>
      </c>
      <c r="R972">
        <v>15.962</v>
      </c>
      <c r="S972">
        <v>21.561</v>
      </c>
      <c r="T972">
        <v>19.355</v>
      </c>
      <c r="U972">
        <v>16.170000000000002</v>
      </c>
      <c r="V972">
        <v>17.698</v>
      </c>
      <c r="W972">
        <v>40.298999999999999</v>
      </c>
      <c r="X972">
        <v>19.702000000000002</v>
      </c>
      <c r="Y972">
        <v>73.403999999999996</v>
      </c>
      <c r="Z972">
        <v>41.125</v>
      </c>
      <c r="AA972">
        <v>15.131</v>
      </c>
      <c r="AB972">
        <v>12.234</v>
      </c>
      <c r="AC972">
        <v>14.456</v>
      </c>
      <c r="AD972">
        <v>17.061</v>
      </c>
      <c r="AE972">
        <v>13.509</v>
      </c>
    </row>
    <row r="973" spans="1:31" x14ac:dyDescent="0.25">
      <c r="A973">
        <v>2022</v>
      </c>
      <c r="B973">
        <v>7</v>
      </c>
      <c r="C973">
        <v>13.079000000000001</v>
      </c>
      <c r="D973">
        <v>28.486999999999998</v>
      </c>
      <c r="E973">
        <v>14.28</v>
      </c>
      <c r="F973">
        <v>21.849</v>
      </c>
      <c r="G973">
        <v>36.201999999999998</v>
      </c>
      <c r="H973">
        <v>16.713999999999999</v>
      </c>
      <c r="I973">
        <v>21.5</v>
      </c>
      <c r="J973">
        <v>12.917</v>
      </c>
      <c r="K973">
        <v>23.914000000000001</v>
      </c>
      <c r="L973">
        <v>10.96</v>
      </c>
      <c r="M973">
        <v>57.680999999999997</v>
      </c>
      <c r="N973">
        <v>18.082999999999998</v>
      </c>
      <c r="O973">
        <v>11.743</v>
      </c>
      <c r="P973">
        <v>9.9369999999999994</v>
      </c>
      <c r="Q973">
        <v>9.4939999999999998</v>
      </c>
      <c r="R973">
        <v>13.457000000000001</v>
      </c>
      <c r="S973">
        <v>15.348000000000001</v>
      </c>
      <c r="T973">
        <v>37.103000000000002</v>
      </c>
      <c r="U973">
        <v>14.36</v>
      </c>
      <c r="V973">
        <v>13.433999999999999</v>
      </c>
      <c r="W973">
        <v>28.306999999999999</v>
      </c>
      <c r="X973">
        <v>10.601000000000001</v>
      </c>
      <c r="Y973">
        <v>63.884999999999998</v>
      </c>
      <c r="Z973">
        <v>22.234000000000002</v>
      </c>
      <c r="AA973">
        <v>16.417000000000002</v>
      </c>
      <c r="AB973">
        <v>42.567999999999998</v>
      </c>
      <c r="AC973">
        <v>23.763999999999999</v>
      </c>
      <c r="AD973">
        <v>17.664999999999999</v>
      </c>
      <c r="AE973">
        <v>21.077000000000002</v>
      </c>
    </row>
    <row r="974" spans="1:31" x14ac:dyDescent="0.25">
      <c r="A974">
        <v>2023</v>
      </c>
      <c r="B974">
        <v>7</v>
      </c>
      <c r="C974">
        <v>16.018999999999998</v>
      </c>
      <c r="D974">
        <v>11.225</v>
      </c>
      <c r="E974">
        <v>11.426</v>
      </c>
      <c r="F974">
        <v>41.055999999999997</v>
      </c>
      <c r="G974">
        <v>12.207000000000001</v>
      </c>
      <c r="H974">
        <v>17.658999999999999</v>
      </c>
      <c r="I974">
        <v>26.015000000000001</v>
      </c>
      <c r="J974">
        <v>12.583</v>
      </c>
      <c r="K974">
        <v>14.538</v>
      </c>
      <c r="L974">
        <v>12.752000000000001</v>
      </c>
      <c r="M974">
        <v>12.044</v>
      </c>
      <c r="N974">
        <v>11.727</v>
      </c>
      <c r="O974">
        <v>14.052</v>
      </c>
      <c r="P974">
        <v>57.65</v>
      </c>
      <c r="Q974">
        <v>10.331</v>
      </c>
      <c r="R974">
        <v>34.305999999999997</v>
      </c>
      <c r="S974">
        <v>21.818000000000001</v>
      </c>
      <c r="T974">
        <v>91.13</v>
      </c>
      <c r="U974">
        <v>35.715000000000003</v>
      </c>
      <c r="V974">
        <v>39.064</v>
      </c>
      <c r="W974">
        <v>20.584</v>
      </c>
      <c r="X974">
        <v>16.399999999999999</v>
      </c>
      <c r="Y974">
        <v>18.699000000000002</v>
      </c>
      <c r="Z974">
        <v>39.585999999999999</v>
      </c>
      <c r="AA974">
        <v>22.89</v>
      </c>
      <c r="AB974">
        <v>12.778</v>
      </c>
      <c r="AC974">
        <v>12.571999999999999</v>
      </c>
      <c r="AD974">
        <v>44.802999999999997</v>
      </c>
      <c r="AE974">
        <v>17.861999999999998</v>
      </c>
    </row>
    <row r="975" spans="1:31" x14ac:dyDescent="0.25">
      <c r="A975">
        <v>2024</v>
      </c>
      <c r="B975">
        <v>7</v>
      </c>
      <c r="C975">
        <v>17.582999999999998</v>
      </c>
      <c r="D975">
        <v>16.736000000000001</v>
      </c>
      <c r="E975">
        <v>47.204000000000001</v>
      </c>
      <c r="F975">
        <v>25.683</v>
      </c>
      <c r="G975">
        <v>15.074999999999999</v>
      </c>
      <c r="H975">
        <v>26.771999999999998</v>
      </c>
      <c r="I975">
        <v>19.439</v>
      </c>
      <c r="J975">
        <v>15.22</v>
      </c>
      <c r="K975">
        <v>14.196999999999999</v>
      </c>
      <c r="L975">
        <v>36.642000000000003</v>
      </c>
      <c r="M975">
        <v>17.538</v>
      </c>
      <c r="N975">
        <v>19.015000000000001</v>
      </c>
      <c r="O975">
        <v>18.448</v>
      </c>
      <c r="P975">
        <v>14.612</v>
      </c>
      <c r="Q975">
        <v>24.352</v>
      </c>
      <c r="R975">
        <v>41.055</v>
      </c>
      <c r="S975">
        <v>20.666</v>
      </c>
      <c r="T975">
        <v>13.981999999999999</v>
      </c>
      <c r="U975">
        <v>19.106999999999999</v>
      </c>
      <c r="V975">
        <v>33.957999999999998</v>
      </c>
      <c r="W975">
        <v>19.443000000000001</v>
      </c>
      <c r="X975">
        <v>11.782</v>
      </c>
      <c r="Y975">
        <v>55.326999999999998</v>
      </c>
      <c r="Z975">
        <v>56.286000000000001</v>
      </c>
      <c r="AA975">
        <v>12.058</v>
      </c>
      <c r="AB975">
        <v>18.908000000000001</v>
      </c>
      <c r="AC975">
        <v>16.673999999999999</v>
      </c>
      <c r="AD975">
        <v>19.481999999999999</v>
      </c>
      <c r="AE975">
        <v>19.736000000000001</v>
      </c>
    </row>
    <row r="976" spans="1:31" x14ac:dyDescent="0.25">
      <c r="A976">
        <v>2025</v>
      </c>
      <c r="B976">
        <v>7</v>
      </c>
      <c r="C976">
        <v>14.48</v>
      </c>
      <c r="D976">
        <v>13.933999999999999</v>
      </c>
      <c r="E976">
        <v>15.302</v>
      </c>
      <c r="F976">
        <v>10.074</v>
      </c>
      <c r="G976">
        <v>10.894</v>
      </c>
      <c r="H976">
        <v>22.55</v>
      </c>
      <c r="I976">
        <v>23.727</v>
      </c>
      <c r="J976">
        <v>52.366999999999997</v>
      </c>
      <c r="K976">
        <v>22.645</v>
      </c>
      <c r="L976">
        <v>10.952</v>
      </c>
      <c r="M976">
        <v>16.059999999999999</v>
      </c>
      <c r="N976">
        <v>10.507999999999999</v>
      </c>
      <c r="O976">
        <v>12.397</v>
      </c>
      <c r="P976">
        <v>21.347999999999999</v>
      </c>
      <c r="Q976">
        <v>20.631</v>
      </c>
      <c r="R976">
        <v>17.23</v>
      </c>
      <c r="S976">
        <v>27.553999999999998</v>
      </c>
      <c r="T976">
        <v>13.288</v>
      </c>
      <c r="U976">
        <v>23.701000000000001</v>
      </c>
      <c r="V976">
        <v>11.885999999999999</v>
      </c>
      <c r="W976">
        <v>33.497</v>
      </c>
      <c r="X976">
        <v>22.081</v>
      </c>
      <c r="Y976">
        <v>64.123000000000005</v>
      </c>
      <c r="Z976">
        <v>17.030999999999999</v>
      </c>
      <c r="AA976">
        <v>32.654000000000003</v>
      </c>
      <c r="AB976">
        <v>15.705</v>
      </c>
      <c r="AC976">
        <v>14.85</v>
      </c>
      <c r="AD976">
        <v>14.673999999999999</v>
      </c>
      <c r="AE976">
        <v>32.966999999999999</v>
      </c>
    </row>
    <row r="977" spans="1:31" x14ac:dyDescent="0.25">
      <c r="A977">
        <v>2026</v>
      </c>
      <c r="B977">
        <v>7</v>
      </c>
      <c r="C977">
        <v>100.529</v>
      </c>
      <c r="D977">
        <v>28.779</v>
      </c>
      <c r="E977">
        <v>14.074999999999999</v>
      </c>
      <c r="F977">
        <v>12.034000000000001</v>
      </c>
      <c r="G977">
        <v>12.946</v>
      </c>
      <c r="H977">
        <v>19.600000000000001</v>
      </c>
      <c r="I977">
        <v>28.998999999999999</v>
      </c>
      <c r="J977">
        <v>17.344999999999999</v>
      </c>
      <c r="K977">
        <v>33.982999999999997</v>
      </c>
      <c r="L977">
        <v>9.4499999999999993</v>
      </c>
      <c r="M977">
        <v>19.132999999999999</v>
      </c>
      <c r="N977">
        <v>66.182000000000002</v>
      </c>
      <c r="O977">
        <v>9.6219999999999999</v>
      </c>
      <c r="P977">
        <v>23.49</v>
      </c>
      <c r="Q977">
        <v>27.818999999999999</v>
      </c>
      <c r="R977">
        <v>25.984000000000002</v>
      </c>
      <c r="S977">
        <v>46.290999999999997</v>
      </c>
      <c r="T977">
        <v>27.748000000000001</v>
      </c>
      <c r="U977">
        <v>27.533999999999999</v>
      </c>
      <c r="V977">
        <v>11.068</v>
      </c>
      <c r="W977">
        <v>15.968999999999999</v>
      </c>
      <c r="X977">
        <v>17.776</v>
      </c>
      <c r="Y977">
        <v>65.293000000000006</v>
      </c>
      <c r="Z977">
        <v>15.632</v>
      </c>
      <c r="AA977">
        <v>28.56</v>
      </c>
      <c r="AB977">
        <v>12.657999999999999</v>
      </c>
      <c r="AC977">
        <v>10.122</v>
      </c>
      <c r="AD977">
        <v>41.642000000000003</v>
      </c>
      <c r="AE977">
        <v>19.094999999999999</v>
      </c>
    </row>
    <row r="978" spans="1:31" x14ac:dyDescent="0.25">
      <c r="A978">
        <v>2027</v>
      </c>
      <c r="B978">
        <v>7</v>
      </c>
      <c r="C978">
        <v>16.971</v>
      </c>
      <c r="D978">
        <v>14.71</v>
      </c>
      <c r="E978">
        <v>18.390999999999998</v>
      </c>
      <c r="F978">
        <v>33.570999999999998</v>
      </c>
      <c r="G978">
        <v>21.803999999999998</v>
      </c>
      <c r="H978">
        <v>19.812999999999999</v>
      </c>
      <c r="I978">
        <v>21.917999999999999</v>
      </c>
      <c r="J978">
        <v>9.6910000000000007</v>
      </c>
      <c r="K978">
        <v>14.664</v>
      </c>
      <c r="L978">
        <v>63.381999999999998</v>
      </c>
      <c r="M978">
        <v>17.280999999999999</v>
      </c>
      <c r="N978">
        <v>14.473000000000001</v>
      </c>
      <c r="O978">
        <v>11.42</v>
      </c>
      <c r="P978">
        <v>11.906000000000001</v>
      </c>
      <c r="Q978">
        <v>18.815000000000001</v>
      </c>
      <c r="R978">
        <v>23.565999999999999</v>
      </c>
      <c r="S978">
        <v>14.768000000000001</v>
      </c>
      <c r="T978">
        <v>16.890999999999998</v>
      </c>
      <c r="U978">
        <v>27.5</v>
      </c>
      <c r="V978">
        <v>23.812999999999999</v>
      </c>
      <c r="W978">
        <v>76.501000000000005</v>
      </c>
      <c r="X978">
        <v>11.625999999999999</v>
      </c>
      <c r="Y978">
        <v>41.119</v>
      </c>
      <c r="Z978">
        <v>15.8</v>
      </c>
      <c r="AA978">
        <v>39.436999999999998</v>
      </c>
      <c r="AB978">
        <v>31.29</v>
      </c>
      <c r="AC978">
        <v>23.462</v>
      </c>
      <c r="AD978">
        <v>49.695</v>
      </c>
      <c r="AE978">
        <v>13.811</v>
      </c>
    </row>
    <row r="979" spans="1:31" x14ac:dyDescent="0.25">
      <c r="A979">
        <v>2028</v>
      </c>
      <c r="B979">
        <v>7</v>
      </c>
      <c r="C979">
        <v>15.083</v>
      </c>
      <c r="D979">
        <v>16.867000000000001</v>
      </c>
      <c r="E979">
        <v>9.0909999999999993</v>
      </c>
      <c r="F979">
        <v>31.327000000000002</v>
      </c>
      <c r="G979">
        <v>22.056000000000001</v>
      </c>
      <c r="H979">
        <v>20.518999999999998</v>
      </c>
      <c r="I979">
        <v>17.059000000000001</v>
      </c>
      <c r="J979">
        <v>23.251999999999999</v>
      </c>
      <c r="K979">
        <v>25.443999999999999</v>
      </c>
      <c r="L979">
        <v>14.734999999999999</v>
      </c>
      <c r="M979">
        <v>19.367000000000001</v>
      </c>
      <c r="N979">
        <v>14.709</v>
      </c>
      <c r="O979">
        <v>15.224</v>
      </c>
      <c r="P979">
        <v>14.683</v>
      </c>
      <c r="Q979">
        <v>16.527999999999999</v>
      </c>
      <c r="R979">
        <v>11.077999999999999</v>
      </c>
      <c r="S979">
        <v>23.582000000000001</v>
      </c>
      <c r="T979">
        <v>23.661999999999999</v>
      </c>
      <c r="U979">
        <v>12.21</v>
      </c>
      <c r="V979">
        <v>53.67</v>
      </c>
      <c r="W979">
        <v>17.46</v>
      </c>
      <c r="X979">
        <v>13.801</v>
      </c>
      <c r="Y979">
        <v>42.073999999999998</v>
      </c>
      <c r="Z979">
        <v>13.179</v>
      </c>
      <c r="AA979">
        <v>20.288</v>
      </c>
      <c r="AB979">
        <v>18.620999999999999</v>
      </c>
      <c r="AC979">
        <v>28.242000000000001</v>
      </c>
      <c r="AD979">
        <v>18.879000000000001</v>
      </c>
      <c r="AE979">
        <v>16.443999999999999</v>
      </c>
    </row>
    <row r="980" spans="1:31" x14ac:dyDescent="0.25">
      <c r="A980">
        <v>2029</v>
      </c>
      <c r="B980">
        <v>7</v>
      </c>
      <c r="C980">
        <v>13.481999999999999</v>
      </c>
      <c r="D980">
        <v>12.916</v>
      </c>
      <c r="E980">
        <v>12.172000000000001</v>
      </c>
      <c r="F980">
        <v>13.305999999999999</v>
      </c>
      <c r="G980">
        <v>17.917999999999999</v>
      </c>
      <c r="H980">
        <v>29.271999999999998</v>
      </c>
      <c r="I980">
        <v>18.518999999999998</v>
      </c>
      <c r="J980">
        <v>33.438000000000002</v>
      </c>
      <c r="K980">
        <v>19.725000000000001</v>
      </c>
      <c r="L980">
        <v>10.026999999999999</v>
      </c>
      <c r="M980">
        <v>12.297000000000001</v>
      </c>
      <c r="N980">
        <v>9.2989999999999995</v>
      </c>
      <c r="O980">
        <v>22.504999999999999</v>
      </c>
      <c r="P980">
        <v>24.463000000000001</v>
      </c>
      <c r="Q980">
        <v>16.902999999999999</v>
      </c>
      <c r="R980">
        <v>16.856999999999999</v>
      </c>
      <c r="S980">
        <v>13.491</v>
      </c>
      <c r="T980">
        <v>11.122999999999999</v>
      </c>
      <c r="U980">
        <v>32.933999999999997</v>
      </c>
      <c r="V980">
        <v>29.585000000000001</v>
      </c>
      <c r="W980">
        <v>19.318999999999999</v>
      </c>
      <c r="X980">
        <v>14.109</v>
      </c>
      <c r="Y980">
        <v>23.102</v>
      </c>
      <c r="Z980">
        <v>57.152000000000001</v>
      </c>
      <c r="AA980">
        <v>11.023999999999999</v>
      </c>
      <c r="AB980">
        <v>17.288</v>
      </c>
      <c r="AC980">
        <v>34.734999999999999</v>
      </c>
      <c r="AD980">
        <v>16.541</v>
      </c>
      <c r="AE980">
        <v>14.462999999999999</v>
      </c>
    </row>
    <row r="981" spans="1:31" x14ac:dyDescent="0.25">
      <c r="A981">
        <v>2030</v>
      </c>
      <c r="B981">
        <v>7</v>
      </c>
      <c r="C981">
        <v>13.968</v>
      </c>
      <c r="D981">
        <v>15.252000000000001</v>
      </c>
      <c r="E981">
        <v>13.234</v>
      </c>
      <c r="F981">
        <v>13.968</v>
      </c>
      <c r="G981">
        <v>22.099</v>
      </c>
      <c r="H981">
        <v>24.451000000000001</v>
      </c>
      <c r="I981">
        <v>12.31</v>
      </c>
      <c r="J981">
        <v>13.012</v>
      </c>
      <c r="K981">
        <v>17.324999999999999</v>
      </c>
      <c r="L981">
        <v>23.399000000000001</v>
      </c>
      <c r="M981">
        <v>16.745999999999999</v>
      </c>
      <c r="N981">
        <v>45.610999999999997</v>
      </c>
      <c r="O981">
        <v>17.109000000000002</v>
      </c>
      <c r="P981">
        <v>30.859000000000002</v>
      </c>
      <c r="Q981">
        <v>21.149000000000001</v>
      </c>
      <c r="R981">
        <v>16.507000000000001</v>
      </c>
      <c r="S981">
        <v>29.632999999999999</v>
      </c>
      <c r="T981">
        <v>19.007999999999999</v>
      </c>
      <c r="U981">
        <v>19.260999999999999</v>
      </c>
      <c r="V981">
        <v>20.192</v>
      </c>
      <c r="W981">
        <v>15.167999999999999</v>
      </c>
      <c r="X981">
        <v>31.093</v>
      </c>
      <c r="Y981">
        <v>14.651</v>
      </c>
      <c r="Z981">
        <v>21.902000000000001</v>
      </c>
      <c r="AA981">
        <v>29.594000000000001</v>
      </c>
      <c r="AB981">
        <v>12.87</v>
      </c>
      <c r="AC981">
        <v>16.289000000000001</v>
      </c>
      <c r="AD981">
        <v>21.917999999999999</v>
      </c>
      <c r="AE981">
        <v>16.376999999999999</v>
      </c>
    </row>
    <row r="982" spans="1:31" x14ac:dyDescent="0.25">
      <c r="A982">
        <v>2031</v>
      </c>
      <c r="B982">
        <v>7</v>
      </c>
      <c r="C982">
        <v>13.768000000000001</v>
      </c>
      <c r="D982">
        <v>18.870999999999999</v>
      </c>
      <c r="E982">
        <v>13.076000000000001</v>
      </c>
      <c r="F982">
        <v>11.143000000000001</v>
      </c>
      <c r="G982">
        <v>17.256</v>
      </c>
      <c r="H982">
        <v>16.846</v>
      </c>
      <c r="I982">
        <v>14.351000000000001</v>
      </c>
      <c r="J982">
        <v>22.213999999999999</v>
      </c>
      <c r="K982">
        <v>16.04</v>
      </c>
      <c r="L982">
        <v>18.388000000000002</v>
      </c>
      <c r="M982">
        <v>15.994</v>
      </c>
      <c r="N982">
        <v>12.574</v>
      </c>
      <c r="O982">
        <v>16.954999999999998</v>
      </c>
      <c r="P982">
        <v>14.896000000000001</v>
      </c>
      <c r="Q982">
        <v>25.085000000000001</v>
      </c>
      <c r="R982">
        <v>13.432</v>
      </c>
      <c r="S982">
        <v>34.579000000000001</v>
      </c>
      <c r="T982">
        <v>35.622999999999998</v>
      </c>
      <c r="U982">
        <v>12.478</v>
      </c>
      <c r="V982">
        <v>24.52</v>
      </c>
      <c r="W982">
        <v>11.589</v>
      </c>
      <c r="X982">
        <v>17.765999999999998</v>
      </c>
      <c r="Y982">
        <v>13.071</v>
      </c>
      <c r="Z982">
        <v>35.341000000000001</v>
      </c>
      <c r="AA982">
        <v>9.4420000000000002</v>
      </c>
      <c r="AB982">
        <v>13.923</v>
      </c>
      <c r="AC982">
        <v>12.54</v>
      </c>
      <c r="AD982">
        <v>13.788</v>
      </c>
      <c r="AE982">
        <v>12.847</v>
      </c>
    </row>
    <row r="983" spans="1:31" x14ac:dyDescent="0.25">
      <c r="A983">
        <v>2032</v>
      </c>
      <c r="B983">
        <v>7</v>
      </c>
      <c r="C983">
        <v>15.022</v>
      </c>
      <c r="D983">
        <v>12.728</v>
      </c>
      <c r="E983">
        <v>13.058999999999999</v>
      </c>
      <c r="F983">
        <v>17.352</v>
      </c>
      <c r="G983">
        <v>14.391</v>
      </c>
      <c r="H983">
        <v>27.829000000000001</v>
      </c>
      <c r="I983">
        <v>16.63</v>
      </c>
      <c r="J983">
        <v>15.347</v>
      </c>
      <c r="K983">
        <v>18.713000000000001</v>
      </c>
      <c r="L983">
        <v>40.154000000000003</v>
      </c>
      <c r="M983">
        <v>19.844999999999999</v>
      </c>
      <c r="N983">
        <v>9.0850000000000009</v>
      </c>
      <c r="O983">
        <v>21.827000000000002</v>
      </c>
      <c r="P983">
        <v>32.436999999999998</v>
      </c>
      <c r="Q983">
        <v>17.329999999999998</v>
      </c>
      <c r="R983">
        <v>10.31</v>
      </c>
      <c r="S983">
        <v>22.276</v>
      </c>
      <c r="T983">
        <v>14.821999999999999</v>
      </c>
      <c r="U983">
        <v>22.504000000000001</v>
      </c>
      <c r="V983">
        <v>31.175999999999998</v>
      </c>
      <c r="W983">
        <v>20.515000000000001</v>
      </c>
      <c r="X983">
        <v>9.8840000000000003</v>
      </c>
      <c r="Y983">
        <v>21.841999999999999</v>
      </c>
      <c r="Z983">
        <v>16.797999999999998</v>
      </c>
      <c r="AA983">
        <v>15.521000000000001</v>
      </c>
      <c r="AB983">
        <v>14.577999999999999</v>
      </c>
      <c r="AC983">
        <v>13.186999999999999</v>
      </c>
      <c r="AD983">
        <v>13.718999999999999</v>
      </c>
      <c r="AE983">
        <v>19.196000000000002</v>
      </c>
    </row>
    <row r="984" spans="1:31" x14ac:dyDescent="0.25">
      <c r="A984">
        <v>2033</v>
      </c>
      <c r="B984">
        <v>7</v>
      </c>
      <c r="C984">
        <v>20.902999999999999</v>
      </c>
      <c r="D984">
        <v>16.234999999999999</v>
      </c>
      <c r="E984">
        <v>9.1129999999999995</v>
      </c>
      <c r="F984">
        <v>14.869</v>
      </c>
      <c r="G984">
        <v>16.335999999999999</v>
      </c>
      <c r="H984">
        <v>13.478</v>
      </c>
      <c r="I984">
        <v>11.365</v>
      </c>
      <c r="J984">
        <v>12.478</v>
      </c>
      <c r="K984">
        <v>25.361999999999998</v>
      </c>
      <c r="L984">
        <v>10.868</v>
      </c>
      <c r="M984">
        <v>16.771000000000001</v>
      </c>
      <c r="N984">
        <v>12.391</v>
      </c>
      <c r="O984">
        <v>13.882999999999999</v>
      </c>
      <c r="P984">
        <v>22.212</v>
      </c>
      <c r="Q984">
        <v>14.172000000000001</v>
      </c>
      <c r="R984">
        <v>41.908999999999999</v>
      </c>
      <c r="S984">
        <v>12.62</v>
      </c>
      <c r="T984">
        <v>10.282999999999999</v>
      </c>
      <c r="U984">
        <v>15.811</v>
      </c>
      <c r="V984">
        <v>14.548</v>
      </c>
      <c r="W984">
        <v>12.877000000000001</v>
      </c>
      <c r="X984">
        <v>30.631</v>
      </c>
      <c r="Y984">
        <v>15.593999999999999</v>
      </c>
      <c r="Z984">
        <v>95.912999999999997</v>
      </c>
      <c r="AA984">
        <v>11.266999999999999</v>
      </c>
      <c r="AB984">
        <v>17.666</v>
      </c>
      <c r="AC984">
        <v>17.209</v>
      </c>
      <c r="AD984">
        <v>21.361000000000001</v>
      </c>
      <c r="AE984">
        <v>18.693999999999999</v>
      </c>
    </row>
    <row r="985" spans="1:31" x14ac:dyDescent="0.25">
      <c r="A985">
        <v>2034</v>
      </c>
      <c r="B985">
        <v>7</v>
      </c>
      <c r="C985">
        <v>11.875999999999999</v>
      </c>
      <c r="D985">
        <v>63.786000000000001</v>
      </c>
      <c r="E985">
        <v>13.964</v>
      </c>
      <c r="F985">
        <v>12.401999999999999</v>
      </c>
      <c r="G985">
        <v>19.253</v>
      </c>
      <c r="H985">
        <v>20.805</v>
      </c>
      <c r="I985">
        <v>17.186</v>
      </c>
      <c r="J985">
        <v>16.163</v>
      </c>
      <c r="K985">
        <v>48.505000000000003</v>
      </c>
      <c r="L985">
        <v>32.359000000000002</v>
      </c>
      <c r="M985">
        <v>33.207000000000001</v>
      </c>
      <c r="N985">
        <v>18.940000000000001</v>
      </c>
      <c r="O985">
        <v>13.173999999999999</v>
      </c>
      <c r="P985">
        <v>20.521999999999998</v>
      </c>
      <c r="Q985">
        <v>12.327999999999999</v>
      </c>
      <c r="R985">
        <v>18.948</v>
      </c>
      <c r="S985">
        <v>22.396000000000001</v>
      </c>
      <c r="T985">
        <v>13.88</v>
      </c>
      <c r="U985">
        <v>43.892000000000003</v>
      </c>
      <c r="V985">
        <v>13.766</v>
      </c>
      <c r="W985">
        <v>13.065</v>
      </c>
      <c r="X985">
        <v>19.744</v>
      </c>
      <c r="Y985">
        <v>22.326000000000001</v>
      </c>
      <c r="Z985">
        <v>18.151</v>
      </c>
      <c r="AA985">
        <v>24.760999999999999</v>
      </c>
      <c r="AB985">
        <v>17.321999999999999</v>
      </c>
      <c r="AC985">
        <v>18.116</v>
      </c>
      <c r="AD985">
        <v>16.763999999999999</v>
      </c>
      <c r="AE985">
        <v>12.682</v>
      </c>
    </row>
    <row r="986" spans="1:31" x14ac:dyDescent="0.25">
      <c r="A986">
        <v>2035</v>
      </c>
      <c r="B986">
        <v>7</v>
      </c>
      <c r="C986">
        <v>23.326000000000001</v>
      </c>
      <c r="D986">
        <v>13.584</v>
      </c>
      <c r="E986">
        <v>14.723000000000001</v>
      </c>
      <c r="F986">
        <v>11.545999999999999</v>
      </c>
      <c r="G986">
        <v>15.851000000000001</v>
      </c>
      <c r="H986">
        <v>10.962</v>
      </c>
      <c r="I986">
        <v>9.9710000000000001</v>
      </c>
      <c r="J986">
        <v>20.306000000000001</v>
      </c>
      <c r="K986">
        <v>26.559000000000001</v>
      </c>
      <c r="L986">
        <v>32.448999999999998</v>
      </c>
      <c r="M986">
        <v>16.928999999999998</v>
      </c>
      <c r="N986">
        <v>17.408999999999999</v>
      </c>
      <c r="O986">
        <v>21.908999999999999</v>
      </c>
      <c r="P986">
        <v>14.409000000000001</v>
      </c>
      <c r="Q986">
        <v>14.965</v>
      </c>
      <c r="R986">
        <v>12.407</v>
      </c>
      <c r="S986">
        <v>10.433</v>
      </c>
      <c r="T986">
        <v>19.311</v>
      </c>
      <c r="U986">
        <v>21.393000000000001</v>
      </c>
      <c r="V986">
        <v>37.383000000000003</v>
      </c>
      <c r="W986">
        <v>10.375</v>
      </c>
      <c r="X986">
        <v>11.234</v>
      </c>
      <c r="Y986">
        <v>17.05</v>
      </c>
      <c r="Z986">
        <v>14.83</v>
      </c>
      <c r="AA986">
        <v>13.614000000000001</v>
      </c>
      <c r="AB986">
        <v>9.8759999999999994</v>
      </c>
      <c r="AC986">
        <v>16.454999999999998</v>
      </c>
      <c r="AD986">
        <v>14.832000000000001</v>
      </c>
      <c r="AE986">
        <v>12.755000000000001</v>
      </c>
    </row>
    <row r="987" spans="1:31" x14ac:dyDescent="0.25">
      <c r="A987">
        <v>2036</v>
      </c>
      <c r="B987">
        <v>7</v>
      </c>
      <c r="C987">
        <v>11.009</v>
      </c>
      <c r="D987">
        <v>19.969000000000001</v>
      </c>
      <c r="E987">
        <v>13.51</v>
      </c>
      <c r="F987">
        <v>10.994</v>
      </c>
      <c r="G987">
        <v>27.117999999999999</v>
      </c>
      <c r="H987">
        <v>12.14</v>
      </c>
      <c r="I987">
        <v>22.614999999999998</v>
      </c>
      <c r="J987">
        <v>32.920999999999999</v>
      </c>
      <c r="K987">
        <v>14.564</v>
      </c>
      <c r="L987">
        <v>15.499000000000001</v>
      </c>
      <c r="M987">
        <v>13.473000000000001</v>
      </c>
      <c r="N987">
        <v>27.64</v>
      </c>
      <c r="O987">
        <v>10.887</v>
      </c>
      <c r="P987">
        <v>20.135999999999999</v>
      </c>
      <c r="Q987">
        <v>39.616999999999997</v>
      </c>
      <c r="R987">
        <v>20.864000000000001</v>
      </c>
      <c r="S987">
        <v>10.827</v>
      </c>
      <c r="T987">
        <v>41.04</v>
      </c>
      <c r="U987">
        <v>26.03</v>
      </c>
      <c r="V987">
        <v>15.567</v>
      </c>
      <c r="W987">
        <v>31.978000000000002</v>
      </c>
      <c r="X987">
        <v>18.963000000000001</v>
      </c>
      <c r="Y987">
        <v>14.148999999999999</v>
      </c>
      <c r="Z987">
        <v>19.350999999999999</v>
      </c>
      <c r="AA987">
        <v>29.366</v>
      </c>
      <c r="AB987">
        <v>18.553999999999998</v>
      </c>
      <c r="AC987">
        <v>10.321999999999999</v>
      </c>
      <c r="AD987">
        <v>13.436</v>
      </c>
      <c r="AE987">
        <v>14.132999999999999</v>
      </c>
    </row>
    <row r="988" spans="1:31" x14ac:dyDescent="0.25">
      <c r="A988">
        <v>2037</v>
      </c>
      <c r="B988">
        <v>7</v>
      </c>
      <c r="C988">
        <v>10.802</v>
      </c>
      <c r="D988">
        <v>40.222000000000001</v>
      </c>
      <c r="E988">
        <v>20.701000000000001</v>
      </c>
      <c r="F988">
        <v>24.594000000000001</v>
      </c>
      <c r="G988">
        <v>13.247999999999999</v>
      </c>
      <c r="H988">
        <v>22.896000000000001</v>
      </c>
      <c r="I988">
        <v>14.683999999999999</v>
      </c>
      <c r="J988">
        <v>18.594999999999999</v>
      </c>
      <c r="K988">
        <v>12.022</v>
      </c>
      <c r="L988">
        <v>22.015000000000001</v>
      </c>
      <c r="M988">
        <v>11.095000000000001</v>
      </c>
      <c r="N988">
        <v>14.885999999999999</v>
      </c>
      <c r="O988">
        <v>18.908999999999999</v>
      </c>
      <c r="P988">
        <v>17.739000000000001</v>
      </c>
      <c r="Q988">
        <v>15.670999999999999</v>
      </c>
      <c r="R988">
        <v>14.388</v>
      </c>
      <c r="S988">
        <v>22.501000000000001</v>
      </c>
      <c r="T988">
        <v>104.226</v>
      </c>
      <c r="U988">
        <v>10.776999999999999</v>
      </c>
      <c r="V988">
        <v>22.437000000000001</v>
      </c>
      <c r="W988">
        <v>31.431999999999999</v>
      </c>
      <c r="X988">
        <v>14.154</v>
      </c>
      <c r="Y988">
        <v>89.301000000000002</v>
      </c>
      <c r="Z988">
        <v>13.118</v>
      </c>
      <c r="AA988">
        <v>12.833</v>
      </c>
      <c r="AB988">
        <v>13.375999999999999</v>
      </c>
      <c r="AC988">
        <v>18.59</v>
      </c>
      <c r="AD988">
        <v>14.375999999999999</v>
      </c>
      <c r="AE988">
        <v>34.329000000000001</v>
      </c>
    </row>
    <row r="989" spans="1:31" x14ac:dyDescent="0.25">
      <c r="A989">
        <v>2038</v>
      </c>
      <c r="B989">
        <v>7</v>
      </c>
      <c r="C989">
        <v>12.247</v>
      </c>
      <c r="D989">
        <v>14.863</v>
      </c>
      <c r="E989">
        <v>12.224</v>
      </c>
      <c r="F989">
        <v>17.43</v>
      </c>
      <c r="G989">
        <v>15.994</v>
      </c>
      <c r="H989">
        <v>30.286999999999999</v>
      </c>
      <c r="I989">
        <v>12.032</v>
      </c>
      <c r="J989">
        <v>52.956000000000003</v>
      </c>
      <c r="K989">
        <v>12.57</v>
      </c>
      <c r="L989">
        <v>30.352</v>
      </c>
      <c r="M989">
        <v>12.468</v>
      </c>
      <c r="N989">
        <v>16.905999999999999</v>
      </c>
      <c r="O989">
        <v>13.718</v>
      </c>
      <c r="P989">
        <v>14.268000000000001</v>
      </c>
      <c r="Q989">
        <v>14.65</v>
      </c>
      <c r="R989">
        <v>17.503</v>
      </c>
      <c r="S989">
        <v>11.364000000000001</v>
      </c>
      <c r="T989">
        <v>14.917999999999999</v>
      </c>
      <c r="U989">
        <v>26.693999999999999</v>
      </c>
      <c r="V989">
        <v>11.577999999999999</v>
      </c>
      <c r="W989">
        <v>13.256</v>
      </c>
      <c r="X989">
        <v>13.718999999999999</v>
      </c>
      <c r="Y989">
        <v>13.151999999999999</v>
      </c>
      <c r="Z989">
        <v>25.550999999999998</v>
      </c>
      <c r="AA989">
        <v>18.001000000000001</v>
      </c>
      <c r="AB989">
        <v>10.603</v>
      </c>
      <c r="AC989">
        <v>13.38</v>
      </c>
      <c r="AD989">
        <v>12.206</v>
      </c>
      <c r="AE989">
        <v>16.087</v>
      </c>
    </row>
    <row r="990" spans="1:31" x14ac:dyDescent="0.25">
      <c r="A990">
        <v>2039</v>
      </c>
      <c r="B990">
        <v>7</v>
      </c>
      <c r="C990">
        <v>22.731999999999999</v>
      </c>
      <c r="D990">
        <v>13.696999999999999</v>
      </c>
      <c r="E990">
        <v>10.843999999999999</v>
      </c>
      <c r="F990">
        <v>12.621</v>
      </c>
      <c r="G990">
        <v>19.265000000000001</v>
      </c>
      <c r="H990">
        <v>16.167999999999999</v>
      </c>
      <c r="I990">
        <v>14.335000000000001</v>
      </c>
      <c r="J990">
        <v>20.385000000000002</v>
      </c>
      <c r="K990">
        <v>15.757999999999999</v>
      </c>
      <c r="L990">
        <v>63.991999999999997</v>
      </c>
      <c r="M990">
        <v>18.75</v>
      </c>
      <c r="N990">
        <v>28.488</v>
      </c>
      <c r="O990">
        <v>50.853999999999999</v>
      </c>
      <c r="P990">
        <v>69.352000000000004</v>
      </c>
      <c r="Q990">
        <v>43.819000000000003</v>
      </c>
      <c r="R990">
        <v>21.312999999999999</v>
      </c>
      <c r="S990">
        <v>18.53</v>
      </c>
      <c r="T990">
        <v>17.568999999999999</v>
      </c>
      <c r="U990">
        <v>18.762</v>
      </c>
      <c r="V990">
        <v>64.683000000000007</v>
      </c>
      <c r="W990">
        <v>24.6</v>
      </c>
      <c r="X990">
        <v>31.388000000000002</v>
      </c>
      <c r="Y990">
        <v>10.941000000000001</v>
      </c>
      <c r="Z990">
        <v>15.122</v>
      </c>
      <c r="AA990">
        <v>19.788</v>
      </c>
      <c r="AB990">
        <v>11.349</v>
      </c>
      <c r="AC990">
        <v>10.029999999999999</v>
      </c>
      <c r="AD990">
        <v>12.858000000000001</v>
      </c>
      <c r="AE990">
        <v>28.193000000000001</v>
      </c>
    </row>
    <row r="991" spans="1:31" x14ac:dyDescent="0.25">
      <c r="A991">
        <v>2040</v>
      </c>
      <c r="B991">
        <v>7</v>
      </c>
      <c r="C991">
        <v>13.129</v>
      </c>
      <c r="D991">
        <v>27.134</v>
      </c>
      <c r="E991">
        <v>11.776999999999999</v>
      </c>
      <c r="F991">
        <v>16.794</v>
      </c>
      <c r="G991">
        <v>11.212999999999999</v>
      </c>
      <c r="H991">
        <v>31.077999999999999</v>
      </c>
      <c r="I991">
        <v>12.183</v>
      </c>
      <c r="J991">
        <v>19.428999999999998</v>
      </c>
      <c r="K991">
        <v>14.048999999999999</v>
      </c>
      <c r="L991">
        <v>23.742000000000001</v>
      </c>
      <c r="M991">
        <v>10.596</v>
      </c>
      <c r="N991">
        <v>13.563000000000001</v>
      </c>
      <c r="O991">
        <v>10.964</v>
      </c>
      <c r="P991">
        <v>14.39</v>
      </c>
      <c r="Q991">
        <v>12.912000000000001</v>
      </c>
      <c r="R991">
        <v>23.344000000000001</v>
      </c>
      <c r="S991">
        <v>51.051000000000002</v>
      </c>
      <c r="T991">
        <v>10.602</v>
      </c>
      <c r="U991">
        <v>19.513000000000002</v>
      </c>
      <c r="V991">
        <v>26.436</v>
      </c>
      <c r="W991">
        <v>13.113</v>
      </c>
      <c r="X991">
        <v>17.559000000000001</v>
      </c>
      <c r="Y991">
        <v>18.274000000000001</v>
      </c>
      <c r="Z991">
        <v>26.978999999999999</v>
      </c>
      <c r="AA991">
        <v>22.068999999999999</v>
      </c>
      <c r="AB991">
        <v>12.878</v>
      </c>
      <c r="AC991">
        <v>18.731999999999999</v>
      </c>
      <c r="AD991">
        <v>22.690999999999999</v>
      </c>
      <c r="AE991">
        <v>15.968999999999999</v>
      </c>
    </row>
    <row r="992" spans="1:31" x14ac:dyDescent="0.25">
      <c r="A992">
        <v>2041</v>
      </c>
      <c r="B992">
        <v>7</v>
      </c>
      <c r="C992">
        <v>11.664999999999999</v>
      </c>
      <c r="D992">
        <v>39.771000000000001</v>
      </c>
      <c r="E992">
        <v>23.611000000000001</v>
      </c>
      <c r="F992">
        <v>17.966999999999999</v>
      </c>
      <c r="G992">
        <v>9.3119999999999994</v>
      </c>
      <c r="H992">
        <v>20.734999999999999</v>
      </c>
      <c r="I992">
        <v>21.425000000000001</v>
      </c>
      <c r="J992">
        <v>16.263000000000002</v>
      </c>
      <c r="K992">
        <v>15.545</v>
      </c>
      <c r="L992">
        <v>46.148000000000003</v>
      </c>
      <c r="M992">
        <v>16.074000000000002</v>
      </c>
      <c r="N992">
        <v>19.635000000000002</v>
      </c>
      <c r="O992">
        <v>13.179</v>
      </c>
      <c r="P992">
        <v>17.309000000000001</v>
      </c>
      <c r="Q992">
        <v>15.663</v>
      </c>
      <c r="R992">
        <v>20.391999999999999</v>
      </c>
      <c r="S992">
        <v>31.488</v>
      </c>
      <c r="T992">
        <v>14.419</v>
      </c>
      <c r="U992">
        <v>12.339</v>
      </c>
      <c r="V992">
        <v>62.040999999999997</v>
      </c>
      <c r="W992">
        <v>20.981999999999999</v>
      </c>
      <c r="X992">
        <v>11.486000000000001</v>
      </c>
      <c r="Y992">
        <v>13.686</v>
      </c>
      <c r="Z992">
        <v>11.645</v>
      </c>
      <c r="AA992">
        <v>9.7129999999999992</v>
      </c>
      <c r="AB992">
        <v>12.757999999999999</v>
      </c>
      <c r="AC992">
        <v>27.067</v>
      </c>
      <c r="AD992">
        <v>14.888</v>
      </c>
      <c r="AE992">
        <v>21.241</v>
      </c>
    </row>
    <row r="993" spans="1:31" x14ac:dyDescent="0.25">
      <c r="A993">
        <v>2042</v>
      </c>
      <c r="B993">
        <v>7</v>
      </c>
      <c r="C993">
        <v>58.439</v>
      </c>
      <c r="D993">
        <v>14.645</v>
      </c>
      <c r="E993">
        <v>30.911999999999999</v>
      </c>
      <c r="F993">
        <v>12.24</v>
      </c>
      <c r="G993">
        <v>20.132000000000001</v>
      </c>
      <c r="H993">
        <v>12.071999999999999</v>
      </c>
      <c r="I993">
        <v>20.893999999999998</v>
      </c>
      <c r="J993">
        <v>12.853</v>
      </c>
      <c r="K993">
        <v>18.82</v>
      </c>
      <c r="L993">
        <v>10.939</v>
      </c>
      <c r="M993">
        <v>21.506</v>
      </c>
      <c r="N993">
        <v>29.869</v>
      </c>
      <c r="O993">
        <v>17.888999999999999</v>
      </c>
      <c r="P993">
        <v>10.512</v>
      </c>
      <c r="Q993">
        <v>10.903</v>
      </c>
      <c r="R993">
        <v>11.769</v>
      </c>
      <c r="S993">
        <v>15.294</v>
      </c>
      <c r="T993">
        <v>12.019</v>
      </c>
      <c r="U993">
        <v>27.521000000000001</v>
      </c>
      <c r="V993">
        <v>26.88</v>
      </c>
      <c r="W993">
        <v>22.021000000000001</v>
      </c>
      <c r="X993">
        <v>16.140999999999998</v>
      </c>
      <c r="Y993">
        <v>26.154</v>
      </c>
      <c r="Z993">
        <v>12.768000000000001</v>
      </c>
      <c r="AA993">
        <v>12.685</v>
      </c>
      <c r="AB993">
        <v>16.797999999999998</v>
      </c>
      <c r="AC993">
        <v>11.503</v>
      </c>
      <c r="AD993">
        <v>13.446</v>
      </c>
      <c r="AE993">
        <v>14.430999999999999</v>
      </c>
    </row>
    <row r="994" spans="1:31" x14ac:dyDescent="0.25">
      <c r="A994">
        <v>2043</v>
      </c>
      <c r="B994">
        <v>7</v>
      </c>
      <c r="C994">
        <v>14.071</v>
      </c>
      <c r="D994">
        <v>25.99</v>
      </c>
      <c r="E994">
        <v>27.913</v>
      </c>
      <c r="F994">
        <v>24.155999999999999</v>
      </c>
      <c r="G994">
        <v>12.493</v>
      </c>
      <c r="H994">
        <v>47.771999999999998</v>
      </c>
      <c r="I994">
        <v>17.216000000000001</v>
      </c>
      <c r="J994">
        <v>26.648</v>
      </c>
      <c r="K994">
        <v>29.363</v>
      </c>
      <c r="L994">
        <v>11.912000000000001</v>
      </c>
      <c r="M994">
        <v>15.522</v>
      </c>
      <c r="N994">
        <v>19.927</v>
      </c>
      <c r="O994">
        <v>12.202</v>
      </c>
      <c r="P994">
        <v>18.276</v>
      </c>
      <c r="Q994">
        <v>14.912000000000001</v>
      </c>
      <c r="R994">
        <v>19.96</v>
      </c>
      <c r="S994">
        <v>26.841000000000001</v>
      </c>
      <c r="T994">
        <v>11.64</v>
      </c>
      <c r="U994">
        <v>19.914000000000001</v>
      </c>
      <c r="V994">
        <v>18.364999999999998</v>
      </c>
      <c r="W994">
        <v>14.441000000000001</v>
      </c>
      <c r="X994">
        <v>13.513999999999999</v>
      </c>
      <c r="Y994">
        <v>18.971</v>
      </c>
      <c r="Z994">
        <v>11.401</v>
      </c>
      <c r="AA994">
        <v>11.454000000000001</v>
      </c>
      <c r="AB994">
        <v>14.929</v>
      </c>
      <c r="AC994">
        <v>12.256</v>
      </c>
      <c r="AD994">
        <v>12.68</v>
      </c>
      <c r="AE994">
        <v>87.747</v>
      </c>
    </row>
    <row r="995" spans="1:31" x14ac:dyDescent="0.25">
      <c r="A995">
        <v>2044</v>
      </c>
      <c r="B995">
        <v>7</v>
      </c>
      <c r="C995">
        <v>10.528</v>
      </c>
      <c r="D995">
        <v>17.652999999999999</v>
      </c>
      <c r="E995">
        <v>12.459</v>
      </c>
      <c r="F995">
        <v>27.257000000000001</v>
      </c>
      <c r="G995">
        <v>43.851999999999997</v>
      </c>
      <c r="H995">
        <v>17.238</v>
      </c>
      <c r="I995">
        <v>17.114999999999998</v>
      </c>
      <c r="J995">
        <v>13.515000000000001</v>
      </c>
      <c r="K995">
        <v>16.317</v>
      </c>
      <c r="L995">
        <v>14.813000000000001</v>
      </c>
      <c r="M995">
        <v>10.385999999999999</v>
      </c>
      <c r="N995">
        <v>22.393999999999998</v>
      </c>
      <c r="O995">
        <v>10.881</v>
      </c>
      <c r="P995">
        <v>11.922000000000001</v>
      </c>
      <c r="Q995">
        <v>8.9710000000000001</v>
      </c>
      <c r="R995">
        <v>13.345000000000001</v>
      </c>
      <c r="S995">
        <v>41.209000000000003</v>
      </c>
      <c r="T995">
        <v>10.523</v>
      </c>
      <c r="U995">
        <v>18.887</v>
      </c>
      <c r="V995">
        <v>22.114000000000001</v>
      </c>
      <c r="W995">
        <v>23.196000000000002</v>
      </c>
      <c r="X995">
        <v>15.295999999999999</v>
      </c>
      <c r="Y995">
        <v>28.709</v>
      </c>
      <c r="Z995">
        <v>8.8840000000000003</v>
      </c>
      <c r="AA995">
        <v>25.274000000000001</v>
      </c>
      <c r="AB995">
        <v>9.5519999999999996</v>
      </c>
      <c r="AC995">
        <v>19.436</v>
      </c>
      <c r="AD995">
        <v>18.361000000000001</v>
      </c>
      <c r="AE995">
        <v>18.122</v>
      </c>
    </row>
    <row r="996" spans="1:31" x14ac:dyDescent="0.25">
      <c r="A996">
        <v>2045</v>
      </c>
      <c r="B996">
        <v>7</v>
      </c>
      <c r="C996">
        <v>80.805000000000007</v>
      </c>
      <c r="D996">
        <v>15.75</v>
      </c>
      <c r="E996">
        <v>9.6170000000000009</v>
      </c>
      <c r="F996">
        <v>14.834</v>
      </c>
      <c r="G996">
        <v>65.584000000000003</v>
      </c>
      <c r="H996">
        <v>15.204000000000001</v>
      </c>
      <c r="I996">
        <v>14.256</v>
      </c>
      <c r="J996">
        <v>20.167000000000002</v>
      </c>
      <c r="K996">
        <v>20.57</v>
      </c>
      <c r="L996">
        <v>15.092000000000001</v>
      </c>
      <c r="M996">
        <v>10.007</v>
      </c>
      <c r="N996">
        <v>13.558999999999999</v>
      </c>
      <c r="O996">
        <v>17.547999999999998</v>
      </c>
      <c r="P996">
        <v>42.408999999999999</v>
      </c>
      <c r="Q996">
        <v>12.4</v>
      </c>
      <c r="R996">
        <v>32.198999999999998</v>
      </c>
      <c r="S996">
        <v>14.991</v>
      </c>
      <c r="T996">
        <v>33.698999999999998</v>
      </c>
      <c r="U996">
        <v>16.581</v>
      </c>
      <c r="V996">
        <v>10.419</v>
      </c>
      <c r="W996">
        <v>44.917999999999999</v>
      </c>
      <c r="X996">
        <v>14.406000000000001</v>
      </c>
      <c r="Y996">
        <v>15.499000000000001</v>
      </c>
      <c r="Z996">
        <v>25.411999999999999</v>
      </c>
      <c r="AA996">
        <v>16.236999999999998</v>
      </c>
      <c r="AB996">
        <v>12.319000000000001</v>
      </c>
      <c r="AC996">
        <v>11.343</v>
      </c>
      <c r="AD996">
        <v>14.946999999999999</v>
      </c>
      <c r="AE996">
        <v>13.138999999999999</v>
      </c>
    </row>
    <row r="997" spans="1:31" x14ac:dyDescent="0.25">
      <c r="A997">
        <v>2046</v>
      </c>
      <c r="B997">
        <v>7</v>
      </c>
      <c r="C997">
        <v>18.773</v>
      </c>
      <c r="D997">
        <v>16.526</v>
      </c>
      <c r="E997">
        <v>10.464</v>
      </c>
      <c r="F997">
        <v>13.617000000000001</v>
      </c>
      <c r="G997">
        <v>15.182</v>
      </c>
      <c r="H997">
        <v>31.53</v>
      </c>
      <c r="I997">
        <v>26.036999999999999</v>
      </c>
      <c r="J997">
        <v>18.686</v>
      </c>
      <c r="K997">
        <v>17.242000000000001</v>
      </c>
      <c r="L997">
        <v>19.89</v>
      </c>
      <c r="M997">
        <v>12.391999999999999</v>
      </c>
      <c r="N997">
        <v>8.6890000000000001</v>
      </c>
      <c r="O997">
        <v>16.582000000000001</v>
      </c>
      <c r="P997">
        <v>65.959999999999994</v>
      </c>
      <c r="Q997">
        <v>15.664</v>
      </c>
      <c r="R997">
        <v>36.177999999999997</v>
      </c>
      <c r="S997">
        <v>23.847999999999999</v>
      </c>
      <c r="T997">
        <v>41.517000000000003</v>
      </c>
      <c r="U997">
        <v>12.872999999999999</v>
      </c>
      <c r="V997">
        <v>13.866</v>
      </c>
      <c r="W997">
        <v>12.041</v>
      </c>
      <c r="X997">
        <v>10.648999999999999</v>
      </c>
      <c r="Y997">
        <v>16.414000000000001</v>
      </c>
      <c r="Z997">
        <v>40.237000000000002</v>
      </c>
      <c r="AA997">
        <v>25.914999999999999</v>
      </c>
      <c r="AB997">
        <v>13.954000000000001</v>
      </c>
      <c r="AC997">
        <v>26.22</v>
      </c>
      <c r="AD997">
        <v>11.388999999999999</v>
      </c>
      <c r="AE997">
        <v>16.251999999999999</v>
      </c>
    </row>
    <row r="998" spans="1:31" x14ac:dyDescent="0.25">
      <c r="A998">
        <v>2047</v>
      </c>
      <c r="B998">
        <v>7</v>
      </c>
      <c r="C998">
        <v>18.701000000000001</v>
      </c>
      <c r="D998">
        <v>16.140999999999998</v>
      </c>
      <c r="E998">
        <v>16.907</v>
      </c>
      <c r="F998">
        <v>55.889000000000003</v>
      </c>
      <c r="G998">
        <v>30</v>
      </c>
      <c r="H998">
        <v>14.117000000000001</v>
      </c>
      <c r="I998">
        <v>20.302</v>
      </c>
      <c r="J998">
        <v>27.059000000000001</v>
      </c>
      <c r="K998">
        <v>32.819000000000003</v>
      </c>
      <c r="L998">
        <v>17.48</v>
      </c>
      <c r="M998">
        <v>15.224</v>
      </c>
      <c r="N998">
        <v>32.579000000000001</v>
      </c>
      <c r="O998">
        <v>12.244</v>
      </c>
      <c r="P998">
        <v>12.397</v>
      </c>
      <c r="Q998">
        <v>13.494</v>
      </c>
      <c r="R998">
        <v>10.772</v>
      </c>
      <c r="S998">
        <v>14.23</v>
      </c>
      <c r="T998">
        <v>9.8719999999999999</v>
      </c>
      <c r="U998">
        <v>17.876999999999999</v>
      </c>
      <c r="V998">
        <v>16.350999999999999</v>
      </c>
      <c r="W998">
        <v>15.164999999999999</v>
      </c>
      <c r="X998">
        <v>21.274999999999999</v>
      </c>
      <c r="Y998">
        <v>14.914999999999999</v>
      </c>
      <c r="Z998">
        <v>12.784000000000001</v>
      </c>
      <c r="AA998">
        <v>17.196999999999999</v>
      </c>
      <c r="AB998">
        <v>11.182</v>
      </c>
      <c r="AC998">
        <v>10.343</v>
      </c>
      <c r="AD998">
        <v>30.957000000000001</v>
      </c>
      <c r="AE998">
        <v>12.38</v>
      </c>
    </row>
    <row r="999" spans="1:31" x14ac:dyDescent="0.25">
      <c r="A999">
        <v>2048</v>
      </c>
      <c r="B999">
        <v>7</v>
      </c>
      <c r="C999">
        <v>20.942</v>
      </c>
      <c r="D999">
        <v>13.04</v>
      </c>
      <c r="E999">
        <v>71.554000000000002</v>
      </c>
      <c r="F999">
        <v>26.846</v>
      </c>
      <c r="G999">
        <v>11.625</v>
      </c>
      <c r="H999">
        <v>28.876999999999999</v>
      </c>
      <c r="I999">
        <v>13.608000000000001</v>
      </c>
      <c r="J999">
        <v>9.6509999999999998</v>
      </c>
      <c r="K999">
        <v>13.664999999999999</v>
      </c>
      <c r="L999">
        <v>13.125999999999999</v>
      </c>
      <c r="M999">
        <v>21.035</v>
      </c>
      <c r="N999">
        <v>10.244999999999999</v>
      </c>
      <c r="O999">
        <v>25.728000000000002</v>
      </c>
      <c r="P999">
        <v>11.974</v>
      </c>
      <c r="Q999">
        <v>19.739000000000001</v>
      </c>
      <c r="R999">
        <v>13.045</v>
      </c>
      <c r="S999">
        <v>11.874000000000001</v>
      </c>
      <c r="T999">
        <v>17.849</v>
      </c>
      <c r="U999">
        <v>15.513</v>
      </c>
      <c r="V999">
        <v>13.815</v>
      </c>
      <c r="W999">
        <v>23.823</v>
      </c>
      <c r="X999">
        <v>23.736000000000001</v>
      </c>
      <c r="Y999">
        <v>13.785</v>
      </c>
      <c r="Z999">
        <v>11.816000000000001</v>
      </c>
      <c r="AA999">
        <v>10.217000000000001</v>
      </c>
      <c r="AB999">
        <v>14.577</v>
      </c>
      <c r="AC999">
        <v>16.152000000000001</v>
      </c>
      <c r="AD999">
        <v>14.686999999999999</v>
      </c>
      <c r="AE999">
        <v>14.829000000000001</v>
      </c>
    </row>
    <row r="1000" spans="1:31" x14ac:dyDescent="0.25">
      <c r="A1000">
        <v>2049</v>
      </c>
      <c r="B1000">
        <v>7</v>
      </c>
      <c r="C1000">
        <v>26.984999999999999</v>
      </c>
      <c r="D1000">
        <v>9.9169999999999998</v>
      </c>
      <c r="E1000">
        <v>10.904999999999999</v>
      </c>
      <c r="F1000">
        <v>12.188000000000001</v>
      </c>
      <c r="G1000">
        <v>20.611999999999998</v>
      </c>
      <c r="H1000">
        <v>17.515999999999998</v>
      </c>
      <c r="I1000">
        <v>43.279000000000003</v>
      </c>
      <c r="J1000">
        <v>18.254999999999999</v>
      </c>
      <c r="K1000">
        <v>18.812000000000001</v>
      </c>
      <c r="L1000">
        <v>39.198</v>
      </c>
      <c r="M1000">
        <v>18.722000000000001</v>
      </c>
      <c r="N1000">
        <v>10.118</v>
      </c>
      <c r="O1000">
        <v>22.87</v>
      </c>
      <c r="P1000">
        <v>19.716999999999999</v>
      </c>
      <c r="Q1000">
        <v>15.617000000000001</v>
      </c>
      <c r="R1000">
        <v>29.494</v>
      </c>
      <c r="S1000">
        <v>20.806000000000001</v>
      </c>
      <c r="T1000">
        <v>40.030999999999999</v>
      </c>
      <c r="U1000">
        <v>14.097</v>
      </c>
      <c r="V1000">
        <v>25.526</v>
      </c>
      <c r="W1000">
        <v>20.888000000000002</v>
      </c>
      <c r="X1000">
        <v>12.891</v>
      </c>
      <c r="Y1000">
        <v>16.632999999999999</v>
      </c>
      <c r="Z1000">
        <v>17.841000000000001</v>
      </c>
      <c r="AA1000">
        <v>18.994</v>
      </c>
      <c r="AB1000">
        <v>13.044</v>
      </c>
      <c r="AC1000">
        <v>12.721</v>
      </c>
      <c r="AD1000">
        <v>14.031000000000001</v>
      </c>
      <c r="AE1000">
        <v>26.593</v>
      </c>
    </row>
    <row r="1001" spans="1:31" x14ac:dyDescent="0.25">
      <c r="A1001">
        <v>2050</v>
      </c>
      <c r="B1001">
        <v>7</v>
      </c>
      <c r="C1001">
        <v>14.301</v>
      </c>
      <c r="D1001">
        <v>11.314</v>
      </c>
      <c r="E1001">
        <v>13.627000000000001</v>
      </c>
      <c r="F1001">
        <v>17.812000000000001</v>
      </c>
      <c r="G1001">
        <v>16.510999999999999</v>
      </c>
      <c r="H1001">
        <v>17.326000000000001</v>
      </c>
      <c r="I1001">
        <v>14.468999999999999</v>
      </c>
      <c r="J1001">
        <v>17.114000000000001</v>
      </c>
      <c r="K1001">
        <v>12.336</v>
      </c>
      <c r="L1001">
        <v>8.7379999999999995</v>
      </c>
      <c r="M1001">
        <v>14.663</v>
      </c>
      <c r="N1001">
        <v>10.036</v>
      </c>
      <c r="O1001">
        <v>11.554</v>
      </c>
      <c r="P1001">
        <v>12.099</v>
      </c>
      <c r="Q1001">
        <v>14.606</v>
      </c>
      <c r="R1001">
        <v>29.283000000000001</v>
      </c>
      <c r="S1001">
        <v>11.772</v>
      </c>
      <c r="T1001">
        <v>15.72</v>
      </c>
      <c r="U1001">
        <v>11.372999999999999</v>
      </c>
      <c r="V1001">
        <v>17.454999999999998</v>
      </c>
      <c r="W1001">
        <v>19.338000000000001</v>
      </c>
      <c r="X1001">
        <v>10.539</v>
      </c>
      <c r="Y1001">
        <v>35.683</v>
      </c>
      <c r="Z1001">
        <v>14.457000000000001</v>
      </c>
      <c r="AA1001">
        <v>17.428000000000001</v>
      </c>
      <c r="AB1001">
        <v>10.43</v>
      </c>
      <c r="AC1001">
        <v>15.407</v>
      </c>
      <c r="AD1001">
        <v>13.368</v>
      </c>
      <c r="AE1001">
        <v>25.738</v>
      </c>
    </row>
    <row r="1002" spans="1:31" x14ac:dyDescent="0.25">
      <c r="A1002">
        <v>2051</v>
      </c>
      <c r="B1002">
        <v>7</v>
      </c>
      <c r="C1002">
        <v>17.062999999999999</v>
      </c>
      <c r="D1002">
        <v>8.9719999999999995</v>
      </c>
      <c r="E1002">
        <v>12.561</v>
      </c>
      <c r="F1002">
        <v>8.9429999999999996</v>
      </c>
      <c r="G1002">
        <v>21.579000000000001</v>
      </c>
      <c r="H1002">
        <v>23.745999999999999</v>
      </c>
      <c r="I1002">
        <v>31.385000000000002</v>
      </c>
      <c r="J1002">
        <v>10.785</v>
      </c>
      <c r="K1002">
        <v>15.884</v>
      </c>
      <c r="L1002">
        <v>9.1929999999999996</v>
      </c>
      <c r="M1002">
        <v>14.558999999999999</v>
      </c>
      <c r="N1002">
        <v>22.669</v>
      </c>
      <c r="O1002">
        <v>10.842000000000001</v>
      </c>
      <c r="P1002">
        <v>25.93</v>
      </c>
      <c r="Q1002">
        <v>13.696</v>
      </c>
      <c r="R1002">
        <v>15.83</v>
      </c>
      <c r="S1002">
        <v>9.6820000000000004</v>
      </c>
      <c r="T1002">
        <v>9.532</v>
      </c>
      <c r="U1002">
        <v>11.525</v>
      </c>
      <c r="V1002">
        <v>21.111999999999998</v>
      </c>
      <c r="W1002">
        <v>16.716000000000001</v>
      </c>
      <c r="X1002">
        <v>21.268000000000001</v>
      </c>
      <c r="Y1002">
        <v>26.117000000000001</v>
      </c>
      <c r="Z1002">
        <v>16.355</v>
      </c>
      <c r="AA1002">
        <v>15.221</v>
      </c>
      <c r="AB1002">
        <v>26.962</v>
      </c>
      <c r="AC1002">
        <v>12.244</v>
      </c>
      <c r="AD1002">
        <v>10.826000000000001</v>
      </c>
      <c r="AE1002">
        <v>11.920999999999999</v>
      </c>
    </row>
    <row r="1003" spans="1:31" x14ac:dyDescent="0.25">
      <c r="A1003">
        <v>2052</v>
      </c>
      <c r="B1003">
        <v>7</v>
      </c>
      <c r="C1003">
        <v>11.641</v>
      </c>
      <c r="D1003">
        <v>17.196999999999999</v>
      </c>
      <c r="E1003">
        <v>11.211</v>
      </c>
      <c r="F1003">
        <v>13.486000000000001</v>
      </c>
      <c r="G1003">
        <v>19.693000000000001</v>
      </c>
      <c r="H1003">
        <v>20.702000000000002</v>
      </c>
      <c r="I1003">
        <v>24.61</v>
      </c>
      <c r="J1003">
        <v>16.244</v>
      </c>
      <c r="K1003">
        <v>28.702000000000002</v>
      </c>
      <c r="L1003">
        <v>17.381</v>
      </c>
      <c r="M1003">
        <v>22.622</v>
      </c>
      <c r="N1003">
        <v>15.18</v>
      </c>
      <c r="O1003">
        <v>9.6050000000000004</v>
      </c>
      <c r="P1003">
        <v>17.785</v>
      </c>
      <c r="Q1003">
        <v>9.1609999999999996</v>
      </c>
      <c r="R1003">
        <v>35.390999999999998</v>
      </c>
      <c r="S1003">
        <v>42.05</v>
      </c>
      <c r="T1003">
        <v>14.994</v>
      </c>
      <c r="U1003">
        <v>32.899000000000001</v>
      </c>
      <c r="V1003">
        <v>19.04</v>
      </c>
      <c r="W1003">
        <v>17.151</v>
      </c>
      <c r="X1003">
        <v>16.263000000000002</v>
      </c>
      <c r="Y1003">
        <v>15.755000000000001</v>
      </c>
      <c r="Z1003">
        <v>15.079000000000001</v>
      </c>
      <c r="AA1003">
        <v>12.659000000000001</v>
      </c>
      <c r="AB1003">
        <v>12.994</v>
      </c>
      <c r="AC1003">
        <v>10.804</v>
      </c>
      <c r="AD1003">
        <v>11.433999999999999</v>
      </c>
      <c r="AE1003">
        <v>13.734999999999999</v>
      </c>
    </row>
    <row r="1004" spans="1:31" x14ac:dyDescent="0.25">
      <c r="A1004">
        <v>2053</v>
      </c>
      <c r="B1004">
        <v>7</v>
      </c>
      <c r="C1004">
        <v>40.037999999999997</v>
      </c>
      <c r="D1004">
        <v>16.422999999999998</v>
      </c>
      <c r="E1004">
        <v>20.427</v>
      </c>
      <c r="F1004">
        <v>23.417999999999999</v>
      </c>
      <c r="G1004">
        <v>13.018000000000001</v>
      </c>
      <c r="H1004">
        <v>13.648999999999999</v>
      </c>
      <c r="I1004">
        <v>16.509</v>
      </c>
      <c r="J1004">
        <v>14.260999999999999</v>
      </c>
      <c r="K1004">
        <v>18.850000000000001</v>
      </c>
      <c r="L1004">
        <v>10.644</v>
      </c>
      <c r="M1004">
        <v>31.161999999999999</v>
      </c>
      <c r="N1004">
        <v>15.308</v>
      </c>
      <c r="O1004">
        <v>24.667000000000002</v>
      </c>
      <c r="P1004">
        <v>19.856000000000002</v>
      </c>
      <c r="Q1004">
        <v>11.656000000000001</v>
      </c>
      <c r="R1004">
        <v>12.112</v>
      </c>
      <c r="S1004">
        <v>21.295999999999999</v>
      </c>
      <c r="T1004">
        <v>20.279</v>
      </c>
      <c r="U1004">
        <v>19.666</v>
      </c>
      <c r="V1004">
        <v>14.555</v>
      </c>
      <c r="W1004">
        <v>15.605</v>
      </c>
      <c r="X1004">
        <v>34.912999999999997</v>
      </c>
      <c r="Y1004">
        <v>31.646000000000001</v>
      </c>
      <c r="Z1004">
        <v>69.287000000000006</v>
      </c>
      <c r="AA1004">
        <v>11.236000000000001</v>
      </c>
      <c r="AB1004">
        <v>20.992999999999999</v>
      </c>
      <c r="AC1004">
        <v>16.541</v>
      </c>
      <c r="AD1004">
        <v>29.504000000000001</v>
      </c>
      <c r="AE1004">
        <v>21.138999999999999</v>
      </c>
    </row>
    <row r="1005" spans="1:31" x14ac:dyDescent="0.25">
      <c r="A1005">
        <v>2054</v>
      </c>
      <c r="B1005">
        <v>7</v>
      </c>
      <c r="C1005">
        <v>13.329000000000001</v>
      </c>
      <c r="D1005">
        <v>14.701000000000001</v>
      </c>
      <c r="E1005">
        <v>47.088000000000001</v>
      </c>
      <c r="F1005">
        <v>11.499000000000001</v>
      </c>
      <c r="G1005">
        <v>13.048999999999999</v>
      </c>
      <c r="H1005">
        <v>20.018999999999998</v>
      </c>
      <c r="I1005">
        <v>35.231000000000002</v>
      </c>
      <c r="J1005">
        <v>14.425000000000001</v>
      </c>
      <c r="K1005">
        <v>14.407999999999999</v>
      </c>
      <c r="L1005">
        <v>11.943</v>
      </c>
      <c r="M1005">
        <v>19.385999999999999</v>
      </c>
      <c r="N1005">
        <v>13.263999999999999</v>
      </c>
      <c r="O1005">
        <v>10.613</v>
      </c>
      <c r="P1005">
        <v>11.451000000000001</v>
      </c>
      <c r="Q1005">
        <v>18.18</v>
      </c>
      <c r="R1005">
        <v>35.6</v>
      </c>
      <c r="S1005">
        <v>19.268000000000001</v>
      </c>
      <c r="T1005">
        <v>66.486000000000004</v>
      </c>
      <c r="U1005">
        <v>41.570999999999998</v>
      </c>
      <c r="V1005">
        <v>14.178000000000001</v>
      </c>
      <c r="W1005">
        <v>12.611000000000001</v>
      </c>
      <c r="X1005">
        <v>17.228999999999999</v>
      </c>
      <c r="Y1005">
        <v>16.933</v>
      </c>
      <c r="Z1005">
        <v>17.513000000000002</v>
      </c>
      <c r="AA1005">
        <v>16.007000000000001</v>
      </c>
      <c r="AB1005">
        <v>31.667999999999999</v>
      </c>
      <c r="AC1005">
        <v>12.906000000000001</v>
      </c>
      <c r="AD1005">
        <v>11.023999999999999</v>
      </c>
      <c r="AE1005">
        <v>20.117999999999999</v>
      </c>
    </row>
    <row r="1006" spans="1:31" x14ac:dyDescent="0.25">
      <c r="A1006">
        <v>2055</v>
      </c>
      <c r="B1006">
        <v>7</v>
      </c>
      <c r="C1006">
        <v>40.241</v>
      </c>
      <c r="D1006">
        <v>19.917999999999999</v>
      </c>
      <c r="E1006">
        <v>20.312000000000001</v>
      </c>
      <c r="F1006">
        <v>26.241</v>
      </c>
      <c r="G1006">
        <v>11.324999999999999</v>
      </c>
      <c r="H1006">
        <v>37.012999999999998</v>
      </c>
      <c r="I1006">
        <v>12.532999999999999</v>
      </c>
      <c r="J1006">
        <v>42.628</v>
      </c>
      <c r="K1006">
        <v>16.260000000000002</v>
      </c>
      <c r="L1006">
        <v>13.077</v>
      </c>
      <c r="M1006">
        <v>15.159000000000001</v>
      </c>
      <c r="N1006">
        <v>19.725999999999999</v>
      </c>
      <c r="O1006">
        <v>17.096</v>
      </c>
      <c r="P1006">
        <v>33.805</v>
      </c>
      <c r="Q1006">
        <v>11.657</v>
      </c>
      <c r="R1006">
        <v>11.369</v>
      </c>
      <c r="S1006">
        <v>15.08</v>
      </c>
      <c r="T1006">
        <v>30.465</v>
      </c>
      <c r="U1006">
        <v>20.766999999999999</v>
      </c>
      <c r="V1006">
        <v>27.178999999999998</v>
      </c>
      <c r="W1006">
        <v>11.045999999999999</v>
      </c>
      <c r="X1006">
        <v>92.590999999999994</v>
      </c>
      <c r="Y1006">
        <v>21.213999999999999</v>
      </c>
      <c r="Z1006">
        <v>10.487</v>
      </c>
      <c r="AA1006">
        <v>18.178999999999998</v>
      </c>
      <c r="AB1006">
        <v>15.605</v>
      </c>
      <c r="AC1006">
        <v>14.659000000000001</v>
      </c>
      <c r="AD1006">
        <v>15.845000000000001</v>
      </c>
      <c r="AE1006">
        <v>8.7870000000000008</v>
      </c>
    </row>
    <row r="1007" spans="1:31" x14ac:dyDescent="0.25">
      <c r="A1007">
        <v>2056</v>
      </c>
      <c r="B1007">
        <v>7</v>
      </c>
      <c r="C1007">
        <v>11.223000000000001</v>
      </c>
      <c r="D1007">
        <v>16.251000000000001</v>
      </c>
      <c r="E1007">
        <v>12.771000000000001</v>
      </c>
      <c r="F1007">
        <v>15.714</v>
      </c>
      <c r="G1007">
        <v>13.561999999999999</v>
      </c>
      <c r="H1007">
        <v>27.032</v>
      </c>
      <c r="I1007">
        <v>19.135000000000002</v>
      </c>
      <c r="J1007">
        <v>13.371</v>
      </c>
      <c r="K1007">
        <v>10.663</v>
      </c>
      <c r="L1007">
        <v>24.343</v>
      </c>
      <c r="M1007">
        <v>9.7219999999999995</v>
      </c>
      <c r="N1007">
        <v>12.686999999999999</v>
      </c>
      <c r="O1007">
        <v>9.61</v>
      </c>
      <c r="P1007">
        <v>18.524999999999999</v>
      </c>
      <c r="Q1007">
        <v>16.725999999999999</v>
      </c>
      <c r="R1007">
        <v>13.038</v>
      </c>
      <c r="S1007">
        <v>14.153</v>
      </c>
      <c r="T1007">
        <v>45.725000000000001</v>
      </c>
      <c r="U1007">
        <v>12.417999999999999</v>
      </c>
      <c r="V1007">
        <v>10.448</v>
      </c>
      <c r="W1007">
        <v>14.476000000000001</v>
      </c>
      <c r="X1007">
        <v>19.802</v>
      </c>
      <c r="Y1007">
        <v>22.957999999999998</v>
      </c>
      <c r="Z1007">
        <v>14.625999999999999</v>
      </c>
      <c r="AA1007">
        <v>9.2650000000000006</v>
      </c>
      <c r="AB1007">
        <v>17.170000000000002</v>
      </c>
      <c r="AC1007">
        <v>16.422000000000001</v>
      </c>
      <c r="AD1007">
        <v>12.542999999999999</v>
      </c>
      <c r="AE1007">
        <v>15.108000000000001</v>
      </c>
    </row>
    <row r="1008" spans="1:31" x14ac:dyDescent="0.25">
      <c r="A1008">
        <v>2057</v>
      </c>
      <c r="B1008">
        <v>7</v>
      </c>
      <c r="C1008">
        <v>16.407</v>
      </c>
      <c r="D1008">
        <v>12.64</v>
      </c>
      <c r="E1008">
        <v>11.198</v>
      </c>
      <c r="F1008">
        <v>14.786</v>
      </c>
      <c r="G1008">
        <v>25.890999999999998</v>
      </c>
      <c r="H1008">
        <v>13.638</v>
      </c>
      <c r="I1008">
        <v>20.684999999999999</v>
      </c>
      <c r="J1008">
        <v>11.663</v>
      </c>
      <c r="K1008">
        <v>18.093</v>
      </c>
      <c r="L1008">
        <v>16.802</v>
      </c>
      <c r="M1008">
        <v>64.179000000000002</v>
      </c>
      <c r="N1008">
        <v>14.824</v>
      </c>
      <c r="O1008">
        <v>12.375</v>
      </c>
      <c r="P1008">
        <v>10.446999999999999</v>
      </c>
      <c r="Q1008">
        <v>14.201000000000001</v>
      </c>
      <c r="R1008">
        <v>23.704999999999998</v>
      </c>
      <c r="S1008">
        <v>23.652999999999999</v>
      </c>
      <c r="T1008">
        <v>10.691000000000001</v>
      </c>
      <c r="U1008">
        <v>15.709</v>
      </c>
      <c r="V1008">
        <v>22.457999999999998</v>
      </c>
      <c r="W1008">
        <v>19.96</v>
      </c>
      <c r="X1008">
        <v>12.695</v>
      </c>
      <c r="Y1008">
        <v>16.920999999999999</v>
      </c>
      <c r="Z1008">
        <v>91.911000000000001</v>
      </c>
      <c r="AA1008">
        <v>13.76</v>
      </c>
      <c r="AB1008">
        <v>30.245999999999999</v>
      </c>
      <c r="AC1008">
        <v>18.306000000000001</v>
      </c>
      <c r="AD1008">
        <v>21.474</v>
      </c>
      <c r="AE1008">
        <v>66.040000000000006</v>
      </c>
    </row>
    <row r="1009" spans="1:31" x14ac:dyDescent="0.25">
      <c r="A1009">
        <v>2058</v>
      </c>
      <c r="B1009">
        <v>7</v>
      </c>
      <c r="C1009">
        <v>14.641999999999999</v>
      </c>
      <c r="D1009">
        <v>11.07</v>
      </c>
      <c r="E1009">
        <v>15.048999999999999</v>
      </c>
      <c r="F1009">
        <v>12.241</v>
      </c>
      <c r="G1009">
        <v>24.535</v>
      </c>
      <c r="H1009">
        <v>12.247999999999999</v>
      </c>
      <c r="I1009">
        <v>16.486999999999998</v>
      </c>
      <c r="J1009">
        <v>14.673999999999999</v>
      </c>
      <c r="K1009">
        <v>12.6</v>
      </c>
      <c r="L1009">
        <v>23.481000000000002</v>
      </c>
      <c r="M1009">
        <v>9.7279999999999998</v>
      </c>
      <c r="N1009">
        <v>12.427</v>
      </c>
      <c r="O1009">
        <v>11.084</v>
      </c>
      <c r="P1009">
        <v>24.986000000000001</v>
      </c>
      <c r="Q1009">
        <v>23.428000000000001</v>
      </c>
      <c r="R1009">
        <v>19.596</v>
      </c>
      <c r="S1009">
        <v>9.3840000000000003</v>
      </c>
      <c r="T1009">
        <v>13.055</v>
      </c>
      <c r="U1009">
        <v>12.493</v>
      </c>
      <c r="V1009">
        <v>34.253</v>
      </c>
      <c r="W1009">
        <v>15.616</v>
      </c>
      <c r="X1009">
        <v>12.099</v>
      </c>
      <c r="Y1009">
        <v>45.045999999999999</v>
      </c>
      <c r="Z1009">
        <v>38.701000000000001</v>
      </c>
      <c r="AA1009">
        <v>16.846</v>
      </c>
      <c r="AB1009">
        <v>11.403</v>
      </c>
      <c r="AC1009">
        <v>29.117000000000001</v>
      </c>
      <c r="AD1009">
        <v>11.327999999999999</v>
      </c>
      <c r="AE1009">
        <v>20.135999999999999</v>
      </c>
    </row>
    <row r="1010" spans="1:31" x14ac:dyDescent="0.25">
      <c r="A1010">
        <v>2059</v>
      </c>
      <c r="B1010">
        <v>7</v>
      </c>
      <c r="C1010">
        <v>17.826000000000001</v>
      </c>
      <c r="D1010">
        <v>11.664999999999999</v>
      </c>
      <c r="E1010">
        <v>11.718999999999999</v>
      </c>
      <c r="F1010">
        <v>19.504000000000001</v>
      </c>
      <c r="G1010">
        <v>18.917999999999999</v>
      </c>
      <c r="H1010">
        <v>23.997</v>
      </c>
      <c r="I1010">
        <v>24.559000000000001</v>
      </c>
      <c r="J1010">
        <v>13.433</v>
      </c>
      <c r="K1010">
        <v>10.694000000000001</v>
      </c>
      <c r="L1010">
        <v>12.801</v>
      </c>
      <c r="M1010">
        <v>16.863</v>
      </c>
      <c r="N1010">
        <v>18.693999999999999</v>
      </c>
      <c r="O1010">
        <v>12.932</v>
      </c>
      <c r="P1010">
        <v>12.241</v>
      </c>
      <c r="Q1010">
        <v>45.405000000000001</v>
      </c>
      <c r="R1010">
        <v>11.565</v>
      </c>
      <c r="S1010">
        <v>18.242000000000001</v>
      </c>
      <c r="T1010">
        <v>40.53</v>
      </c>
      <c r="U1010">
        <v>101.06100000000001</v>
      </c>
      <c r="V1010">
        <v>22.149000000000001</v>
      </c>
      <c r="W1010">
        <v>10.401</v>
      </c>
      <c r="X1010">
        <v>11.446</v>
      </c>
      <c r="Y1010">
        <v>10.193</v>
      </c>
      <c r="Z1010">
        <v>21.545999999999999</v>
      </c>
      <c r="AA1010">
        <v>26.282</v>
      </c>
      <c r="AB1010">
        <v>18.341000000000001</v>
      </c>
      <c r="AC1010">
        <v>34.947000000000003</v>
      </c>
      <c r="AD1010">
        <v>17.917000000000002</v>
      </c>
      <c r="AE1010">
        <v>14.5</v>
      </c>
    </row>
    <row r="1011" spans="1:31" x14ac:dyDescent="0.25">
      <c r="A1011">
        <v>2060</v>
      </c>
      <c r="B1011">
        <v>7</v>
      </c>
      <c r="C1011">
        <v>8.8149999999999995</v>
      </c>
      <c r="D1011">
        <v>16.62</v>
      </c>
      <c r="E1011">
        <v>12.176</v>
      </c>
      <c r="F1011">
        <v>19.335999999999999</v>
      </c>
      <c r="G1011">
        <v>13.542999999999999</v>
      </c>
      <c r="H1011">
        <v>13.659000000000001</v>
      </c>
      <c r="I1011">
        <v>10.363</v>
      </c>
      <c r="J1011">
        <v>17.286999999999999</v>
      </c>
      <c r="K1011">
        <v>27.521999999999998</v>
      </c>
      <c r="L1011">
        <v>23.129000000000001</v>
      </c>
      <c r="M1011">
        <v>16.747</v>
      </c>
      <c r="N1011">
        <v>11.048999999999999</v>
      </c>
      <c r="O1011">
        <v>17.113</v>
      </c>
      <c r="P1011">
        <v>17.82</v>
      </c>
      <c r="Q1011">
        <v>14.951000000000001</v>
      </c>
      <c r="R1011">
        <v>9.4280000000000008</v>
      </c>
      <c r="S1011">
        <v>16.396000000000001</v>
      </c>
      <c r="T1011">
        <v>43.847999999999999</v>
      </c>
      <c r="U1011">
        <v>13.443</v>
      </c>
      <c r="V1011">
        <v>17.66</v>
      </c>
      <c r="W1011">
        <v>21.712</v>
      </c>
      <c r="X1011">
        <v>9.57</v>
      </c>
      <c r="Y1011">
        <v>38.880000000000003</v>
      </c>
      <c r="Z1011">
        <v>11.5</v>
      </c>
      <c r="AA1011">
        <v>13.85</v>
      </c>
      <c r="AB1011">
        <v>9.407</v>
      </c>
      <c r="AC1011">
        <v>21.475999999999999</v>
      </c>
      <c r="AD1011">
        <v>14.012</v>
      </c>
      <c r="AE1011">
        <v>10.247999999999999</v>
      </c>
    </row>
    <row r="1012" spans="1:31" x14ac:dyDescent="0.25">
      <c r="A1012">
        <v>2061</v>
      </c>
      <c r="B1012">
        <v>7</v>
      </c>
      <c r="C1012">
        <v>20.93</v>
      </c>
      <c r="D1012">
        <v>10.961</v>
      </c>
      <c r="E1012">
        <v>10.396000000000001</v>
      </c>
      <c r="F1012">
        <v>11.564</v>
      </c>
      <c r="G1012">
        <v>14.214</v>
      </c>
      <c r="H1012">
        <v>18.21</v>
      </c>
      <c r="I1012">
        <v>22.143000000000001</v>
      </c>
      <c r="J1012">
        <v>12.653</v>
      </c>
      <c r="K1012">
        <v>15.015000000000001</v>
      </c>
      <c r="L1012">
        <v>36.335000000000001</v>
      </c>
      <c r="M1012">
        <v>18.292999999999999</v>
      </c>
      <c r="N1012">
        <v>9.7579999999999991</v>
      </c>
      <c r="O1012">
        <v>14.52</v>
      </c>
      <c r="P1012">
        <v>10.672000000000001</v>
      </c>
      <c r="Q1012">
        <v>20.152999999999999</v>
      </c>
      <c r="R1012">
        <v>9.9990000000000006</v>
      </c>
      <c r="S1012">
        <v>21.344000000000001</v>
      </c>
      <c r="T1012">
        <v>65.820999999999998</v>
      </c>
      <c r="U1012">
        <v>19.754000000000001</v>
      </c>
      <c r="V1012">
        <v>12.565</v>
      </c>
      <c r="W1012">
        <v>10.677</v>
      </c>
      <c r="X1012">
        <v>19.733000000000001</v>
      </c>
      <c r="Y1012">
        <v>10.507999999999999</v>
      </c>
      <c r="Z1012">
        <v>52.325000000000003</v>
      </c>
      <c r="AA1012">
        <v>14.409000000000001</v>
      </c>
      <c r="AB1012">
        <v>15.782999999999999</v>
      </c>
      <c r="AC1012">
        <v>15.885</v>
      </c>
      <c r="AD1012">
        <v>15.444000000000001</v>
      </c>
      <c r="AE1012">
        <v>10.859</v>
      </c>
    </row>
    <row r="1013" spans="1:31" x14ac:dyDescent="0.25">
      <c r="A1013">
        <v>2062</v>
      </c>
      <c r="B1013">
        <v>7</v>
      </c>
      <c r="C1013">
        <v>10.019</v>
      </c>
      <c r="D1013">
        <v>22.434999999999999</v>
      </c>
      <c r="E1013">
        <v>21.791</v>
      </c>
      <c r="F1013">
        <v>12.282</v>
      </c>
      <c r="G1013">
        <v>20.667000000000002</v>
      </c>
      <c r="H1013">
        <v>17.314</v>
      </c>
      <c r="I1013">
        <v>19.913</v>
      </c>
      <c r="J1013">
        <v>20.28</v>
      </c>
      <c r="K1013">
        <v>25.369</v>
      </c>
      <c r="L1013">
        <v>33.637</v>
      </c>
      <c r="M1013">
        <v>16.521000000000001</v>
      </c>
      <c r="N1013">
        <v>16.367999999999999</v>
      </c>
      <c r="O1013">
        <v>16.183</v>
      </c>
      <c r="P1013">
        <v>10.885999999999999</v>
      </c>
      <c r="Q1013">
        <v>9.6080000000000005</v>
      </c>
      <c r="R1013">
        <v>18.28</v>
      </c>
      <c r="S1013">
        <v>37.851999999999997</v>
      </c>
      <c r="T1013">
        <v>91.415000000000006</v>
      </c>
      <c r="U1013">
        <v>25.081</v>
      </c>
      <c r="V1013">
        <v>12.365</v>
      </c>
      <c r="W1013">
        <v>30.341999999999999</v>
      </c>
      <c r="X1013">
        <v>15.492000000000001</v>
      </c>
      <c r="Y1013">
        <v>23.802</v>
      </c>
      <c r="Z1013">
        <v>25.972999999999999</v>
      </c>
      <c r="AA1013">
        <v>14.412000000000001</v>
      </c>
      <c r="AB1013">
        <v>12.236000000000001</v>
      </c>
      <c r="AC1013">
        <v>15.071999999999999</v>
      </c>
      <c r="AD1013">
        <v>53.021999999999998</v>
      </c>
      <c r="AE1013">
        <v>17.78</v>
      </c>
    </row>
    <row r="1014" spans="1:31" x14ac:dyDescent="0.25">
      <c r="A1014">
        <v>2063</v>
      </c>
      <c r="B1014">
        <v>7</v>
      </c>
      <c r="C1014">
        <v>14.808</v>
      </c>
      <c r="D1014">
        <v>15.398</v>
      </c>
      <c r="E1014">
        <v>14.988</v>
      </c>
      <c r="F1014">
        <v>10.693</v>
      </c>
      <c r="G1014">
        <v>14.121</v>
      </c>
      <c r="H1014">
        <v>9.9559999999999995</v>
      </c>
      <c r="I1014">
        <v>14.147</v>
      </c>
      <c r="J1014">
        <v>18.951000000000001</v>
      </c>
      <c r="K1014">
        <v>24.977</v>
      </c>
      <c r="L1014">
        <v>21.303000000000001</v>
      </c>
      <c r="M1014">
        <v>14.089</v>
      </c>
      <c r="N1014">
        <v>45.142000000000003</v>
      </c>
      <c r="O1014">
        <v>14.385</v>
      </c>
      <c r="P1014">
        <v>13.503</v>
      </c>
      <c r="Q1014">
        <v>10.621</v>
      </c>
      <c r="R1014">
        <v>22.044</v>
      </c>
      <c r="S1014">
        <v>14.352</v>
      </c>
      <c r="T1014">
        <v>15.097</v>
      </c>
      <c r="U1014">
        <v>10.137</v>
      </c>
      <c r="V1014">
        <v>26.242000000000001</v>
      </c>
      <c r="W1014">
        <v>11.398</v>
      </c>
      <c r="X1014">
        <v>19.725000000000001</v>
      </c>
      <c r="Y1014">
        <v>9.7940000000000005</v>
      </c>
      <c r="Z1014">
        <v>16.02</v>
      </c>
      <c r="AA1014">
        <v>18.948</v>
      </c>
      <c r="AB1014">
        <v>19.052</v>
      </c>
      <c r="AC1014">
        <v>27.728000000000002</v>
      </c>
      <c r="AD1014">
        <v>12.76</v>
      </c>
      <c r="AE1014">
        <v>11.43</v>
      </c>
    </row>
    <row r="1015" spans="1:31" x14ac:dyDescent="0.25">
      <c r="A1015">
        <v>2064</v>
      </c>
      <c r="B1015">
        <v>7</v>
      </c>
      <c r="C1015">
        <v>10.756</v>
      </c>
      <c r="D1015">
        <v>15.657999999999999</v>
      </c>
      <c r="E1015">
        <v>13.404</v>
      </c>
      <c r="F1015">
        <v>14.654</v>
      </c>
      <c r="G1015">
        <v>11.239000000000001</v>
      </c>
      <c r="H1015">
        <v>27.963000000000001</v>
      </c>
      <c r="I1015">
        <v>26.821999999999999</v>
      </c>
      <c r="J1015">
        <v>14.15</v>
      </c>
      <c r="K1015">
        <v>12.332000000000001</v>
      </c>
      <c r="L1015">
        <v>15.859</v>
      </c>
      <c r="M1015">
        <v>12.938000000000001</v>
      </c>
      <c r="N1015">
        <v>10.94</v>
      </c>
      <c r="O1015">
        <v>15.472</v>
      </c>
      <c r="P1015">
        <v>22.141999999999999</v>
      </c>
      <c r="Q1015">
        <v>47.749000000000002</v>
      </c>
      <c r="R1015">
        <v>15.456</v>
      </c>
      <c r="S1015">
        <v>33.874000000000002</v>
      </c>
      <c r="T1015">
        <v>10.143000000000001</v>
      </c>
      <c r="U1015">
        <v>17.152000000000001</v>
      </c>
      <c r="V1015">
        <v>13.159000000000001</v>
      </c>
      <c r="W1015">
        <v>12.16</v>
      </c>
      <c r="X1015">
        <v>16.460999999999999</v>
      </c>
      <c r="Y1015">
        <v>28.099</v>
      </c>
      <c r="Z1015">
        <v>38.21</v>
      </c>
      <c r="AA1015">
        <v>15.109</v>
      </c>
      <c r="AB1015">
        <v>12.538</v>
      </c>
      <c r="AC1015">
        <v>14.917</v>
      </c>
      <c r="AD1015">
        <v>12.042999999999999</v>
      </c>
      <c r="AE1015">
        <v>14.108000000000001</v>
      </c>
    </row>
    <row r="1016" spans="1:31" x14ac:dyDescent="0.25">
      <c r="A1016">
        <v>2065</v>
      </c>
      <c r="B1016">
        <v>7</v>
      </c>
      <c r="C1016">
        <v>26.553000000000001</v>
      </c>
      <c r="D1016">
        <v>14.612</v>
      </c>
      <c r="E1016">
        <v>9.0739999999999998</v>
      </c>
      <c r="F1016">
        <v>11.526999999999999</v>
      </c>
      <c r="G1016">
        <v>17.111000000000001</v>
      </c>
      <c r="H1016">
        <v>47.460999999999999</v>
      </c>
      <c r="I1016">
        <v>17.661999999999999</v>
      </c>
      <c r="J1016">
        <v>14.239000000000001</v>
      </c>
      <c r="K1016">
        <v>20.61</v>
      </c>
      <c r="L1016">
        <v>12.885</v>
      </c>
      <c r="M1016">
        <v>14.366</v>
      </c>
      <c r="N1016">
        <v>15.859</v>
      </c>
      <c r="O1016">
        <v>11.286</v>
      </c>
      <c r="P1016">
        <v>11.526999999999999</v>
      </c>
      <c r="Q1016">
        <v>9.9030000000000005</v>
      </c>
      <c r="R1016">
        <v>13.092000000000001</v>
      </c>
      <c r="S1016">
        <v>16.198</v>
      </c>
      <c r="T1016">
        <v>21.164999999999999</v>
      </c>
      <c r="U1016">
        <v>20.826000000000001</v>
      </c>
      <c r="V1016">
        <v>52.817</v>
      </c>
      <c r="W1016">
        <v>19.212</v>
      </c>
      <c r="X1016">
        <v>13.803000000000001</v>
      </c>
      <c r="Y1016">
        <v>28.027000000000001</v>
      </c>
      <c r="Z1016">
        <v>17.096</v>
      </c>
      <c r="AA1016">
        <v>9.7490000000000006</v>
      </c>
      <c r="AB1016">
        <v>9.6950000000000003</v>
      </c>
      <c r="AC1016">
        <v>12.13</v>
      </c>
      <c r="AD1016">
        <v>13.672000000000001</v>
      </c>
      <c r="AE1016">
        <v>18.25</v>
      </c>
    </row>
    <row r="1017" spans="1:31" x14ac:dyDescent="0.25">
      <c r="A1017">
        <v>2066</v>
      </c>
      <c r="B1017">
        <v>7</v>
      </c>
      <c r="C1017">
        <v>17.312999999999999</v>
      </c>
      <c r="D1017">
        <v>14.318</v>
      </c>
      <c r="E1017">
        <v>24.535</v>
      </c>
      <c r="F1017">
        <v>10.897</v>
      </c>
      <c r="G1017">
        <v>10.718</v>
      </c>
      <c r="H1017">
        <v>27.372</v>
      </c>
      <c r="I1017">
        <v>28.21</v>
      </c>
      <c r="J1017">
        <v>9.4920000000000009</v>
      </c>
      <c r="K1017">
        <v>45.496000000000002</v>
      </c>
      <c r="L1017">
        <v>15.605</v>
      </c>
      <c r="M1017">
        <v>14.196999999999999</v>
      </c>
      <c r="N1017">
        <v>18.210999999999999</v>
      </c>
      <c r="O1017">
        <v>13.324999999999999</v>
      </c>
      <c r="P1017">
        <v>14.106</v>
      </c>
      <c r="Q1017">
        <v>14.68</v>
      </c>
      <c r="R1017">
        <v>13.881</v>
      </c>
      <c r="S1017">
        <v>74.218999999999994</v>
      </c>
      <c r="T1017">
        <v>17.620999999999999</v>
      </c>
      <c r="U1017">
        <v>13.006</v>
      </c>
      <c r="V1017">
        <v>30.457000000000001</v>
      </c>
      <c r="W1017">
        <v>13.246</v>
      </c>
      <c r="X1017">
        <v>18.434999999999999</v>
      </c>
      <c r="Y1017">
        <v>14.847</v>
      </c>
      <c r="Z1017">
        <v>37.329000000000001</v>
      </c>
      <c r="AA1017">
        <v>20.97</v>
      </c>
      <c r="AB1017">
        <v>16.995999999999999</v>
      </c>
      <c r="AC1017">
        <v>11.291</v>
      </c>
      <c r="AD1017">
        <v>17.702999999999999</v>
      </c>
      <c r="AE1017">
        <v>14.273999999999999</v>
      </c>
    </row>
    <row r="1018" spans="1:31" x14ac:dyDescent="0.25">
      <c r="A1018">
        <v>2067</v>
      </c>
      <c r="B1018">
        <v>7</v>
      </c>
      <c r="C1018">
        <v>27.545000000000002</v>
      </c>
      <c r="D1018">
        <v>16.585000000000001</v>
      </c>
      <c r="E1018">
        <v>10.695</v>
      </c>
      <c r="F1018">
        <v>11.534000000000001</v>
      </c>
      <c r="G1018">
        <v>19.472999999999999</v>
      </c>
      <c r="H1018">
        <v>22.355</v>
      </c>
      <c r="I1018">
        <v>19.63</v>
      </c>
      <c r="J1018">
        <v>19.564</v>
      </c>
      <c r="K1018">
        <v>10.436</v>
      </c>
      <c r="L1018">
        <v>10.997999999999999</v>
      </c>
      <c r="M1018">
        <v>22.620999999999999</v>
      </c>
      <c r="N1018">
        <v>12.234999999999999</v>
      </c>
      <c r="O1018">
        <v>9.9149999999999991</v>
      </c>
      <c r="P1018">
        <v>16.727</v>
      </c>
      <c r="Q1018">
        <v>11.151</v>
      </c>
      <c r="R1018">
        <v>10.736000000000001</v>
      </c>
      <c r="S1018">
        <v>23.154</v>
      </c>
      <c r="T1018">
        <v>24.617999999999999</v>
      </c>
      <c r="U1018">
        <v>12.167</v>
      </c>
      <c r="V1018">
        <v>16.152999999999999</v>
      </c>
      <c r="W1018">
        <v>15.433999999999999</v>
      </c>
      <c r="X1018">
        <v>21.087</v>
      </c>
      <c r="Y1018">
        <v>13.773</v>
      </c>
      <c r="Z1018">
        <v>44.951999999999998</v>
      </c>
      <c r="AA1018">
        <v>15.377000000000001</v>
      </c>
      <c r="AB1018">
        <v>14.628</v>
      </c>
      <c r="AC1018">
        <v>14.595000000000001</v>
      </c>
      <c r="AD1018">
        <v>20.946000000000002</v>
      </c>
      <c r="AE1018">
        <v>12.561</v>
      </c>
    </row>
    <row r="1019" spans="1:31" x14ac:dyDescent="0.25">
      <c r="A1019">
        <v>2068</v>
      </c>
      <c r="B1019">
        <v>7</v>
      </c>
      <c r="C1019">
        <v>17.236999999999998</v>
      </c>
      <c r="D1019">
        <v>59.48</v>
      </c>
      <c r="E1019">
        <v>13.926</v>
      </c>
      <c r="F1019">
        <v>10.147</v>
      </c>
      <c r="G1019">
        <v>20.407</v>
      </c>
      <c r="H1019">
        <v>25.757999999999999</v>
      </c>
      <c r="I1019">
        <v>11.492000000000001</v>
      </c>
      <c r="J1019">
        <v>18.504000000000001</v>
      </c>
      <c r="K1019">
        <v>29.550999999999998</v>
      </c>
      <c r="L1019">
        <v>12.692</v>
      </c>
      <c r="M1019">
        <v>16.908000000000001</v>
      </c>
      <c r="N1019">
        <v>12.882</v>
      </c>
      <c r="O1019">
        <v>12.319000000000001</v>
      </c>
      <c r="P1019">
        <v>15.805999999999999</v>
      </c>
      <c r="Q1019">
        <v>18.431000000000001</v>
      </c>
      <c r="R1019">
        <v>16.61</v>
      </c>
      <c r="S1019">
        <v>14.263</v>
      </c>
      <c r="T1019">
        <v>70.138000000000005</v>
      </c>
      <c r="U1019">
        <v>12.085000000000001</v>
      </c>
      <c r="V1019">
        <v>12.239000000000001</v>
      </c>
      <c r="W1019">
        <v>10.209</v>
      </c>
      <c r="X1019">
        <v>18.062999999999999</v>
      </c>
      <c r="Y1019">
        <v>13.183999999999999</v>
      </c>
      <c r="Z1019">
        <v>43.767000000000003</v>
      </c>
      <c r="AA1019">
        <v>16.032</v>
      </c>
      <c r="AB1019">
        <v>20.408999999999999</v>
      </c>
      <c r="AC1019">
        <v>16.018000000000001</v>
      </c>
      <c r="AD1019">
        <v>12.555999999999999</v>
      </c>
      <c r="AE1019">
        <v>12.198</v>
      </c>
    </row>
    <row r="1020" spans="1:31" x14ac:dyDescent="0.25">
      <c r="A1020">
        <v>2069</v>
      </c>
      <c r="B1020">
        <v>7</v>
      </c>
      <c r="C1020">
        <v>11.045999999999999</v>
      </c>
      <c r="D1020">
        <v>11.129</v>
      </c>
      <c r="E1020">
        <v>9.9610000000000003</v>
      </c>
      <c r="F1020">
        <v>20.379000000000001</v>
      </c>
      <c r="G1020">
        <v>16.148</v>
      </c>
      <c r="H1020">
        <v>16.972999999999999</v>
      </c>
      <c r="I1020">
        <v>15.175000000000001</v>
      </c>
      <c r="J1020">
        <v>12.558</v>
      </c>
      <c r="K1020">
        <v>28.303999999999998</v>
      </c>
      <c r="L1020">
        <v>24.64</v>
      </c>
      <c r="M1020">
        <v>26.818000000000001</v>
      </c>
      <c r="N1020">
        <v>27.542999999999999</v>
      </c>
      <c r="O1020">
        <v>17.738</v>
      </c>
      <c r="P1020">
        <v>11.576000000000001</v>
      </c>
      <c r="Q1020">
        <v>12.89</v>
      </c>
      <c r="R1020">
        <v>18.548999999999999</v>
      </c>
      <c r="S1020">
        <v>14.526999999999999</v>
      </c>
      <c r="T1020">
        <v>16.568999999999999</v>
      </c>
      <c r="U1020">
        <v>22.428999999999998</v>
      </c>
      <c r="V1020">
        <v>33.625</v>
      </c>
      <c r="W1020">
        <v>11.143000000000001</v>
      </c>
      <c r="X1020">
        <v>16.154</v>
      </c>
      <c r="Y1020">
        <v>12.702999999999999</v>
      </c>
      <c r="Z1020">
        <v>21.722000000000001</v>
      </c>
      <c r="AA1020">
        <v>54.844999999999999</v>
      </c>
      <c r="AB1020">
        <v>11.013999999999999</v>
      </c>
      <c r="AC1020">
        <v>46.808</v>
      </c>
      <c r="AD1020">
        <v>17.062999999999999</v>
      </c>
      <c r="AE1020">
        <v>18.443000000000001</v>
      </c>
    </row>
    <row r="1021" spans="1:31" x14ac:dyDescent="0.25">
      <c r="A1021">
        <v>2070</v>
      </c>
      <c r="B1021">
        <v>7</v>
      </c>
      <c r="C1021">
        <v>14</v>
      </c>
      <c r="D1021">
        <v>11.875</v>
      </c>
      <c r="E1021">
        <v>11.148999999999999</v>
      </c>
      <c r="F1021">
        <v>18.337</v>
      </c>
      <c r="G1021">
        <v>35.792999999999999</v>
      </c>
      <c r="H1021">
        <v>20.651</v>
      </c>
      <c r="I1021">
        <v>15.108000000000001</v>
      </c>
      <c r="J1021">
        <v>10.901999999999999</v>
      </c>
      <c r="K1021">
        <v>15.39</v>
      </c>
      <c r="L1021">
        <v>31.006</v>
      </c>
      <c r="M1021">
        <v>13.994999999999999</v>
      </c>
      <c r="N1021">
        <v>10.183999999999999</v>
      </c>
      <c r="O1021">
        <v>17.565999999999999</v>
      </c>
      <c r="P1021">
        <v>9.9930000000000003</v>
      </c>
      <c r="Q1021">
        <v>14.144</v>
      </c>
      <c r="R1021">
        <v>10.016</v>
      </c>
      <c r="S1021">
        <v>13.3</v>
      </c>
      <c r="T1021">
        <v>21.565999999999999</v>
      </c>
      <c r="U1021">
        <v>13.539</v>
      </c>
      <c r="V1021">
        <v>16.962</v>
      </c>
      <c r="W1021">
        <v>55.655999999999999</v>
      </c>
      <c r="X1021">
        <v>14.708</v>
      </c>
      <c r="Y1021">
        <v>12.768000000000001</v>
      </c>
      <c r="Z1021">
        <v>25.053000000000001</v>
      </c>
      <c r="AA1021">
        <v>15.227</v>
      </c>
      <c r="AB1021">
        <v>10.605</v>
      </c>
      <c r="AC1021">
        <v>11.33</v>
      </c>
      <c r="AD1021">
        <v>14.641999999999999</v>
      </c>
      <c r="AE1021">
        <v>23.126000000000001</v>
      </c>
    </row>
    <row r="1022" spans="1:31" x14ac:dyDescent="0.25">
      <c r="A1022">
        <v>2071</v>
      </c>
      <c r="B1022">
        <v>7</v>
      </c>
      <c r="C1022">
        <v>28.948</v>
      </c>
      <c r="D1022">
        <v>13.762</v>
      </c>
      <c r="E1022">
        <v>12.882</v>
      </c>
      <c r="F1022">
        <v>13.364000000000001</v>
      </c>
      <c r="G1022">
        <v>10.255000000000001</v>
      </c>
      <c r="H1022">
        <v>16.184000000000001</v>
      </c>
      <c r="I1022">
        <v>18.893000000000001</v>
      </c>
      <c r="J1022">
        <v>13.032</v>
      </c>
      <c r="K1022">
        <v>10.489000000000001</v>
      </c>
      <c r="L1022">
        <v>39.155000000000001</v>
      </c>
      <c r="M1022">
        <v>9.8239999999999998</v>
      </c>
      <c r="N1022">
        <v>19.318999999999999</v>
      </c>
      <c r="O1022">
        <v>14.37</v>
      </c>
      <c r="P1022">
        <v>13.054</v>
      </c>
      <c r="Q1022">
        <v>13.599</v>
      </c>
      <c r="R1022">
        <v>48.119</v>
      </c>
      <c r="S1022">
        <v>28.344999999999999</v>
      </c>
      <c r="T1022">
        <v>13.699</v>
      </c>
      <c r="U1022">
        <v>18.254000000000001</v>
      </c>
      <c r="V1022">
        <v>17.946999999999999</v>
      </c>
      <c r="W1022">
        <v>62.113999999999997</v>
      </c>
      <c r="X1022">
        <v>22.414999999999999</v>
      </c>
      <c r="Y1022">
        <v>22.824000000000002</v>
      </c>
      <c r="Z1022">
        <v>9.4819999999999993</v>
      </c>
      <c r="AA1022">
        <v>40.857999999999997</v>
      </c>
      <c r="AB1022">
        <v>19.84</v>
      </c>
      <c r="AC1022">
        <v>12.208</v>
      </c>
      <c r="AD1022">
        <v>19.373000000000001</v>
      </c>
      <c r="AE1022">
        <v>13.167999999999999</v>
      </c>
    </row>
    <row r="1023" spans="1:31" x14ac:dyDescent="0.25">
      <c r="A1023">
        <v>2072</v>
      </c>
      <c r="B1023">
        <v>7</v>
      </c>
      <c r="C1023">
        <v>21.024999999999999</v>
      </c>
      <c r="D1023">
        <v>14.571999999999999</v>
      </c>
      <c r="E1023">
        <v>15.544</v>
      </c>
      <c r="F1023">
        <v>16.3</v>
      </c>
      <c r="G1023">
        <v>23.317</v>
      </c>
      <c r="H1023">
        <v>21.984000000000002</v>
      </c>
      <c r="I1023">
        <v>16.654</v>
      </c>
      <c r="J1023">
        <v>11.878</v>
      </c>
      <c r="K1023">
        <v>22.408000000000001</v>
      </c>
      <c r="L1023">
        <v>15.207000000000001</v>
      </c>
      <c r="M1023">
        <v>13.763999999999999</v>
      </c>
      <c r="N1023">
        <v>21.988</v>
      </c>
      <c r="O1023">
        <v>10.939</v>
      </c>
      <c r="P1023">
        <v>10.53</v>
      </c>
      <c r="Q1023">
        <v>11.015000000000001</v>
      </c>
      <c r="R1023">
        <v>18.574000000000002</v>
      </c>
      <c r="S1023">
        <v>9.15</v>
      </c>
      <c r="T1023">
        <v>37.258000000000003</v>
      </c>
      <c r="U1023">
        <v>17.884</v>
      </c>
      <c r="V1023">
        <v>12.202</v>
      </c>
      <c r="W1023">
        <v>15.724</v>
      </c>
      <c r="X1023">
        <v>18.748999999999999</v>
      </c>
      <c r="Y1023">
        <v>80.024000000000001</v>
      </c>
      <c r="Z1023">
        <v>18.413</v>
      </c>
      <c r="AA1023">
        <v>15.590999999999999</v>
      </c>
      <c r="AB1023">
        <v>14.541</v>
      </c>
      <c r="AC1023">
        <v>15.244</v>
      </c>
      <c r="AD1023">
        <v>44.927999999999997</v>
      </c>
      <c r="AE1023">
        <v>11.122</v>
      </c>
    </row>
    <row r="1024" spans="1:31" x14ac:dyDescent="0.25">
      <c r="A1024">
        <v>2073</v>
      </c>
      <c r="B1024">
        <v>7</v>
      </c>
      <c r="C1024">
        <v>11.696</v>
      </c>
      <c r="D1024">
        <v>10.388999999999999</v>
      </c>
      <c r="E1024">
        <v>8.6739999999999995</v>
      </c>
      <c r="F1024">
        <v>10.836</v>
      </c>
      <c r="G1024">
        <v>9.5410000000000004</v>
      </c>
      <c r="H1024">
        <v>26.710999999999999</v>
      </c>
      <c r="I1024">
        <v>17.213000000000001</v>
      </c>
      <c r="J1024">
        <v>12.28</v>
      </c>
      <c r="K1024">
        <v>17.283000000000001</v>
      </c>
      <c r="L1024">
        <v>18.783000000000001</v>
      </c>
      <c r="M1024">
        <v>18.14</v>
      </c>
      <c r="N1024">
        <v>11.528</v>
      </c>
      <c r="O1024">
        <v>10.11</v>
      </c>
      <c r="P1024">
        <v>19.416</v>
      </c>
      <c r="Q1024">
        <v>15.186</v>
      </c>
      <c r="R1024">
        <v>9.141</v>
      </c>
      <c r="S1024">
        <v>21.155999999999999</v>
      </c>
      <c r="T1024">
        <v>20.785</v>
      </c>
      <c r="U1024">
        <v>14.846</v>
      </c>
      <c r="V1024">
        <v>190.31800000000001</v>
      </c>
      <c r="W1024">
        <v>15.632</v>
      </c>
      <c r="X1024">
        <v>8.7070000000000007</v>
      </c>
      <c r="Y1024">
        <v>35.063000000000002</v>
      </c>
      <c r="Z1024">
        <v>22.23</v>
      </c>
      <c r="AA1024">
        <v>16.091000000000001</v>
      </c>
      <c r="AB1024">
        <v>14.587999999999999</v>
      </c>
      <c r="AC1024">
        <v>17.265000000000001</v>
      </c>
      <c r="AD1024">
        <v>11.988</v>
      </c>
      <c r="AE1024">
        <v>11.286</v>
      </c>
    </row>
    <row r="1025" spans="1:31" x14ac:dyDescent="0.25">
      <c r="A1025">
        <v>2074</v>
      </c>
      <c r="B1025">
        <v>7</v>
      </c>
      <c r="C1025">
        <v>25.774000000000001</v>
      </c>
      <c r="D1025">
        <v>15.135</v>
      </c>
      <c r="E1025">
        <v>37.798000000000002</v>
      </c>
      <c r="F1025">
        <v>13.667999999999999</v>
      </c>
      <c r="G1025">
        <v>12.832000000000001</v>
      </c>
      <c r="H1025">
        <v>22.933</v>
      </c>
      <c r="I1025">
        <v>14.234999999999999</v>
      </c>
      <c r="J1025">
        <v>15.18</v>
      </c>
      <c r="K1025">
        <v>92.483999999999995</v>
      </c>
      <c r="L1025">
        <v>12.81</v>
      </c>
      <c r="M1025">
        <v>11.614000000000001</v>
      </c>
      <c r="N1025">
        <v>10.885</v>
      </c>
      <c r="O1025">
        <v>13.048</v>
      </c>
      <c r="P1025">
        <v>19.541</v>
      </c>
      <c r="Q1025">
        <v>20.212</v>
      </c>
      <c r="R1025">
        <v>12.063000000000001</v>
      </c>
      <c r="S1025">
        <v>21.202000000000002</v>
      </c>
      <c r="T1025">
        <v>21.600999999999999</v>
      </c>
      <c r="U1025">
        <v>16.234000000000002</v>
      </c>
      <c r="V1025">
        <v>21.605</v>
      </c>
      <c r="W1025">
        <v>9.9689999999999994</v>
      </c>
      <c r="X1025">
        <v>14.875</v>
      </c>
      <c r="Y1025">
        <v>16.289000000000001</v>
      </c>
      <c r="Z1025">
        <v>20.175000000000001</v>
      </c>
      <c r="AA1025">
        <v>9.6440000000000001</v>
      </c>
      <c r="AB1025">
        <v>16.702000000000002</v>
      </c>
      <c r="AC1025">
        <v>14.513</v>
      </c>
      <c r="AD1025">
        <v>10.108000000000001</v>
      </c>
      <c r="AE1025">
        <v>16.262</v>
      </c>
    </row>
    <row r="1026" spans="1:31" x14ac:dyDescent="0.25">
      <c r="A1026">
        <v>2075</v>
      </c>
      <c r="B1026">
        <v>7</v>
      </c>
      <c r="C1026">
        <v>28.783000000000001</v>
      </c>
      <c r="D1026">
        <v>14.93</v>
      </c>
      <c r="E1026">
        <v>19.065999999999999</v>
      </c>
      <c r="F1026">
        <v>11.526</v>
      </c>
      <c r="G1026">
        <v>11.79</v>
      </c>
      <c r="H1026">
        <v>13.523999999999999</v>
      </c>
      <c r="I1026">
        <v>17.704000000000001</v>
      </c>
      <c r="J1026">
        <v>11.57</v>
      </c>
      <c r="K1026">
        <v>27.413</v>
      </c>
      <c r="L1026">
        <v>22.734999999999999</v>
      </c>
      <c r="M1026">
        <v>14.268000000000001</v>
      </c>
      <c r="N1026">
        <v>16.934000000000001</v>
      </c>
      <c r="O1026">
        <v>9.798</v>
      </c>
      <c r="P1026">
        <v>30.704000000000001</v>
      </c>
      <c r="Q1026">
        <v>16.158000000000001</v>
      </c>
      <c r="R1026">
        <v>23.206</v>
      </c>
      <c r="S1026">
        <v>13.837999999999999</v>
      </c>
      <c r="T1026">
        <v>13.042</v>
      </c>
      <c r="U1026">
        <v>16.239999999999998</v>
      </c>
      <c r="V1026">
        <v>35.844000000000001</v>
      </c>
      <c r="W1026">
        <v>37.206000000000003</v>
      </c>
      <c r="X1026">
        <v>43.607999999999997</v>
      </c>
      <c r="Y1026">
        <v>27.146000000000001</v>
      </c>
      <c r="Z1026">
        <v>37.212000000000003</v>
      </c>
      <c r="AA1026">
        <v>18.454999999999998</v>
      </c>
      <c r="AB1026">
        <v>9.5009999999999994</v>
      </c>
      <c r="AC1026">
        <v>15.742000000000001</v>
      </c>
      <c r="AD1026">
        <v>14.268000000000001</v>
      </c>
      <c r="AE1026">
        <v>12.523</v>
      </c>
    </row>
    <row r="1027" spans="1:31" x14ac:dyDescent="0.25">
      <c r="A1027">
        <v>2076</v>
      </c>
      <c r="B1027">
        <v>7</v>
      </c>
      <c r="C1027">
        <v>10.218999999999999</v>
      </c>
      <c r="D1027">
        <v>18.504999999999999</v>
      </c>
      <c r="E1027">
        <v>11.88</v>
      </c>
      <c r="F1027">
        <v>21.114000000000001</v>
      </c>
      <c r="G1027">
        <v>10.852</v>
      </c>
      <c r="H1027">
        <v>14.502000000000001</v>
      </c>
      <c r="I1027">
        <v>16</v>
      </c>
      <c r="J1027">
        <v>25.216999999999999</v>
      </c>
      <c r="K1027">
        <v>16.507000000000001</v>
      </c>
      <c r="L1027">
        <v>34.265000000000001</v>
      </c>
      <c r="M1027">
        <v>12.542</v>
      </c>
      <c r="N1027">
        <v>10.539</v>
      </c>
      <c r="O1027">
        <v>14.79</v>
      </c>
      <c r="P1027">
        <v>21.78</v>
      </c>
      <c r="Q1027">
        <v>10.882</v>
      </c>
      <c r="R1027">
        <v>23.097000000000001</v>
      </c>
      <c r="S1027">
        <v>17.754999999999999</v>
      </c>
      <c r="T1027">
        <v>18.170000000000002</v>
      </c>
      <c r="U1027">
        <v>17.388999999999999</v>
      </c>
      <c r="V1027">
        <v>22.21</v>
      </c>
      <c r="W1027">
        <v>14.813000000000001</v>
      </c>
      <c r="X1027">
        <v>9.8350000000000009</v>
      </c>
      <c r="Y1027">
        <v>22.623000000000001</v>
      </c>
      <c r="Z1027">
        <v>16.111000000000001</v>
      </c>
      <c r="AA1027">
        <v>9.1950000000000003</v>
      </c>
      <c r="AB1027">
        <v>10.371</v>
      </c>
      <c r="AC1027">
        <v>29.273</v>
      </c>
      <c r="AD1027">
        <v>12.92</v>
      </c>
      <c r="AE1027">
        <v>16.216000000000001</v>
      </c>
    </row>
    <row r="1028" spans="1:31" x14ac:dyDescent="0.25">
      <c r="A1028">
        <v>2077</v>
      </c>
      <c r="B1028">
        <v>7</v>
      </c>
      <c r="C1028">
        <v>15.163</v>
      </c>
      <c r="D1028">
        <v>27.015999999999998</v>
      </c>
      <c r="E1028">
        <v>31.861999999999998</v>
      </c>
      <c r="F1028">
        <v>11.625999999999999</v>
      </c>
      <c r="G1028">
        <v>14.645</v>
      </c>
      <c r="H1028">
        <v>66.866</v>
      </c>
      <c r="I1028">
        <v>11.381</v>
      </c>
      <c r="J1028">
        <v>11.106999999999999</v>
      </c>
      <c r="K1028">
        <v>20.93</v>
      </c>
      <c r="L1028">
        <v>20.835999999999999</v>
      </c>
      <c r="M1028">
        <v>12.936999999999999</v>
      </c>
      <c r="N1028">
        <v>14.263</v>
      </c>
      <c r="O1028">
        <v>32.457000000000001</v>
      </c>
      <c r="P1028">
        <v>9.9640000000000004</v>
      </c>
      <c r="Q1028">
        <v>13.813000000000001</v>
      </c>
      <c r="R1028">
        <v>16.792999999999999</v>
      </c>
      <c r="S1028">
        <v>12.04</v>
      </c>
      <c r="T1028">
        <v>14.371</v>
      </c>
      <c r="U1028">
        <v>25.491</v>
      </c>
      <c r="V1028">
        <v>36.932000000000002</v>
      </c>
      <c r="W1028">
        <v>14.676</v>
      </c>
      <c r="X1028">
        <v>11.708</v>
      </c>
      <c r="Y1028">
        <v>30.574000000000002</v>
      </c>
      <c r="Z1028">
        <v>19.846</v>
      </c>
      <c r="AA1028">
        <v>17.376999999999999</v>
      </c>
      <c r="AB1028">
        <v>11.521000000000001</v>
      </c>
      <c r="AC1028">
        <v>13.422000000000001</v>
      </c>
      <c r="AD1028">
        <v>9.2669999999999995</v>
      </c>
      <c r="AE1028">
        <v>15.336</v>
      </c>
    </row>
    <row r="1029" spans="1:31" x14ac:dyDescent="0.25">
      <c r="A1029">
        <v>2078</v>
      </c>
      <c r="B1029">
        <v>7</v>
      </c>
      <c r="C1029">
        <v>17.363</v>
      </c>
      <c r="D1029">
        <v>14.013</v>
      </c>
      <c r="E1029">
        <v>19.609000000000002</v>
      </c>
      <c r="F1029">
        <v>11.718999999999999</v>
      </c>
      <c r="G1029">
        <v>19.946999999999999</v>
      </c>
      <c r="H1029">
        <v>11.038</v>
      </c>
      <c r="I1029">
        <v>19.888000000000002</v>
      </c>
      <c r="J1029">
        <v>11.023</v>
      </c>
      <c r="K1029">
        <v>10.881</v>
      </c>
      <c r="L1029">
        <v>18.600999999999999</v>
      </c>
      <c r="M1029">
        <v>10.593</v>
      </c>
      <c r="N1029">
        <v>13.021000000000001</v>
      </c>
      <c r="O1029">
        <v>11.8</v>
      </c>
      <c r="P1029">
        <v>15.606999999999999</v>
      </c>
      <c r="Q1029">
        <v>19.763000000000002</v>
      </c>
      <c r="R1029">
        <v>23.765999999999998</v>
      </c>
      <c r="S1029">
        <v>31.427</v>
      </c>
      <c r="T1029">
        <v>12.446</v>
      </c>
      <c r="U1029">
        <v>14.212999999999999</v>
      </c>
      <c r="V1029">
        <v>13.750999999999999</v>
      </c>
      <c r="W1029">
        <v>15.507</v>
      </c>
      <c r="X1029">
        <v>11.198</v>
      </c>
      <c r="Y1029">
        <v>27.251999999999999</v>
      </c>
      <c r="Z1029">
        <v>17.423999999999999</v>
      </c>
      <c r="AA1029">
        <v>25.454000000000001</v>
      </c>
      <c r="AB1029">
        <v>10.742000000000001</v>
      </c>
      <c r="AC1029">
        <v>10.821</v>
      </c>
      <c r="AD1029">
        <v>20.86</v>
      </c>
      <c r="AE1029">
        <v>14.587999999999999</v>
      </c>
    </row>
    <row r="1030" spans="1:31" x14ac:dyDescent="0.25">
      <c r="A1030">
        <v>2079</v>
      </c>
      <c r="B1030">
        <v>7</v>
      </c>
      <c r="C1030">
        <v>10.750999999999999</v>
      </c>
      <c r="D1030">
        <v>10.510999999999999</v>
      </c>
      <c r="E1030">
        <v>13.413</v>
      </c>
      <c r="F1030">
        <v>18.251000000000001</v>
      </c>
      <c r="G1030">
        <v>11.163</v>
      </c>
      <c r="H1030">
        <v>16.625</v>
      </c>
      <c r="I1030">
        <v>20.734999999999999</v>
      </c>
      <c r="J1030">
        <v>12.005000000000001</v>
      </c>
      <c r="K1030">
        <v>16.350000000000001</v>
      </c>
      <c r="L1030">
        <v>127.154</v>
      </c>
      <c r="M1030">
        <v>11.436999999999999</v>
      </c>
      <c r="N1030">
        <v>10.254</v>
      </c>
      <c r="O1030">
        <v>10.875</v>
      </c>
      <c r="P1030">
        <v>9.8460000000000001</v>
      </c>
      <c r="Q1030">
        <v>21.52</v>
      </c>
      <c r="R1030">
        <v>12.545</v>
      </c>
      <c r="S1030">
        <v>25.466999999999999</v>
      </c>
      <c r="T1030">
        <v>15.874000000000001</v>
      </c>
      <c r="U1030">
        <v>16.891999999999999</v>
      </c>
      <c r="V1030">
        <v>15.756</v>
      </c>
      <c r="W1030">
        <v>13.348000000000001</v>
      </c>
      <c r="X1030">
        <v>17.359000000000002</v>
      </c>
      <c r="Y1030">
        <v>15.234999999999999</v>
      </c>
      <c r="Z1030">
        <v>28.733000000000001</v>
      </c>
      <c r="AA1030">
        <v>10.127000000000001</v>
      </c>
      <c r="AB1030">
        <v>38.450000000000003</v>
      </c>
      <c r="AC1030">
        <v>10.292999999999999</v>
      </c>
      <c r="AD1030">
        <v>16.664999999999999</v>
      </c>
      <c r="AE1030">
        <v>32.597999999999999</v>
      </c>
    </row>
    <row r="1031" spans="1:31" x14ac:dyDescent="0.25">
      <c r="A1031">
        <v>2080</v>
      </c>
      <c r="B1031">
        <v>7</v>
      </c>
      <c r="C1031">
        <v>19.353999999999999</v>
      </c>
      <c r="D1031">
        <v>10.286</v>
      </c>
      <c r="E1031">
        <v>22.109000000000002</v>
      </c>
      <c r="F1031">
        <v>19.603999999999999</v>
      </c>
      <c r="G1031">
        <v>15.209</v>
      </c>
      <c r="H1031">
        <v>28.497</v>
      </c>
      <c r="I1031">
        <v>17.855</v>
      </c>
      <c r="J1031">
        <v>23.815999999999999</v>
      </c>
      <c r="K1031">
        <v>14.494</v>
      </c>
      <c r="L1031">
        <v>13.313000000000001</v>
      </c>
      <c r="M1031">
        <v>14.211</v>
      </c>
      <c r="N1031">
        <v>10.138999999999999</v>
      </c>
      <c r="O1031">
        <v>12.574999999999999</v>
      </c>
      <c r="P1031">
        <v>15.441000000000001</v>
      </c>
      <c r="Q1031">
        <v>11.247</v>
      </c>
      <c r="R1031">
        <v>34.097000000000001</v>
      </c>
      <c r="S1031">
        <v>26.367000000000001</v>
      </c>
      <c r="T1031">
        <v>33.137999999999998</v>
      </c>
      <c r="U1031">
        <v>16.986999999999998</v>
      </c>
      <c r="V1031">
        <v>18.998999999999999</v>
      </c>
      <c r="W1031">
        <v>14.977</v>
      </c>
      <c r="X1031">
        <v>16.302</v>
      </c>
      <c r="Y1031">
        <v>11.861000000000001</v>
      </c>
      <c r="Z1031">
        <v>33.478999999999999</v>
      </c>
      <c r="AA1031">
        <v>12.675000000000001</v>
      </c>
      <c r="AB1031">
        <v>13.045</v>
      </c>
      <c r="AC1031">
        <v>15.682</v>
      </c>
      <c r="AD1031">
        <v>18.38</v>
      </c>
      <c r="AE1031">
        <v>12.9</v>
      </c>
    </row>
    <row r="1032" spans="1:31" x14ac:dyDescent="0.25">
      <c r="A1032">
        <v>2081</v>
      </c>
      <c r="B1032">
        <v>7</v>
      </c>
      <c r="C1032">
        <v>9.9009999999999998</v>
      </c>
      <c r="D1032">
        <v>9.61</v>
      </c>
      <c r="E1032">
        <v>9.7720000000000002</v>
      </c>
      <c r="F1032">
        <v>10.657</v>
      </c>
      <c r="G1032">
        <v>10.388</v>
      </c>
      <c r="H1032">
        <v>13.608000000000001</v>
      </c>
      <c r="I1032">
        <v>18.238</v>
      </c>
      <c r="J1032">
        <v>19.178999999999998</v>
      </c>
      <c r="K1032">
        <v>16.792999999999999</v>
      </c>
      <c r="L1032">
        <v>13.196999999999999</v>
      </c>
      <c r="M1032">
        <v>15.834</v>
      </c>
      <c r="N1032">
        <v>15.477</v>
      </c>
      <c r="O1032">
        <v>13.55</v>
      </c>
      <c r="P1032">
        <v>11.534000000000001</v>
      </c>
      <c r="Q1032">
        <v>21.885999999999999</v>
      </c>
      <c r="R1032">
        <v>16.597999999999999</v>
      </c>
      <c r="S1032">
        <v>15.382999999999999</v>
      </c>
      <c r="T1032">
        <v>11.241</v>
      </c>
      <c r="U1032">
        <v>16.329000000000001</v>
      </c>
      <c r="V1032">
        <v>13.334</v>
      </c>
      <c r="W1032">
        <v>11.683999999999999</v>
      </c>
      <c r="X1032">
        <v>10.01</v>
      </c>
      <c r="Y1032">
        <v>32.896000000000001</v>
      </c>
      <c r="Z1032">
        <v>16.117000000000001</v>
      </c>
      <c r="AA1032">
        <v>15.353999999999999</v>
      </c>
      <c r="AB1032">
        <v>21.152000000000001</v>
      </c>
      <c r="AC1032">
        <v>11.446</v>
      </c>
      <c r="AD1032">
        <v>19.46</v>
      </c>
      <c r="AE1032">
        <v>15.14</v>
      </c>
    </row>
    <row r="1033" spans="1:31" x14ac:dyDescent="0.25">
      <c r="A1033">
        <v>2082</v>
      </c>
      <c r="B1033">
        <v>7</v>
      </c>
      <c r="C1033">
        <v>26.466000000000001</v>
      </c>
      <c r="D1033">
        <v>16.48</v>
      </c>
      <c r="E1033">
        <v>16.367999999999999</v>
      </c>
      <c r="F1033">
        <v>14.375</v>
      </c>
      <c r="G1033">
        <v>12.784000000000001</v>
      </c>
      <c r="H1033">
        <v>16.303999999999998</v>
      </c>
      <c r="I1033">
        <v>15.569000000000001</v>
      </c>
      <c r="J1033">
        <v>24.643000000000001</v>
      </c>
      <c r="K1033">
        <v>11.24</v>
      </c>
      <c r="L1033">
        <v>12.117000000000001</v>
      </c>
      <c r="M1033">
        <v>15.548999999999999</v>
      </c>
      <c r="N1033">
        <v>11.025</v>
      </c>
      <c r="O1033">
        <v>15.103999999999999</v>
      </c>
      <c r="P1033">
        <v>34.636000000000003</v>
      </c>
      <c r="Q1033">
        <v>22.163</v>
      </c>
      <c r="R1033">
        <v>14.553000000000001</v>
      </c>
      <c r="S1033">
        <v>10.112</v>
      </c>
      <c r="T1033">
        <v>18.306999999999999</v>
      </c>
      <c r="U1033">
        <v>23.038</v>
      </c>
      <c r="V1033">
        <v>27.413</v>
      </c>
      <c r="W1033">
        <v>14.378</v>
      </c>
      <c r="X1033">
        <v>13.148999999999999</v>
      </c>
      <c r="Y1033">
        <v>12.702999999999999</v>
      </c>
      <c r="Z1033">
        <v>37.746000000000002</v>
      </c>
      <c r="AA1033">
        <v>25.49</v>
      </c>
      <c r="AB1033">
        <v>9.7309999999999999</v>
      </c>
      <c r="AC1033">
        <v>18.651</v>
      </c>
      <c r="AD1033">
        <v>14.362</v>
      </c>
      <c r="AE1033">
        <v>23.318999999999999</v>
      </c>
    </row>
    <row r="1034" spans="1:31" x14ac:dyDescent="0.25">
      <c r="A1034">
        <v>2083</v>
      </c>
      <c r="B1034">
        <v>7</v>
      </c>
      <c r="C1034">
        <v>14.238</v>
      </c>
      <c r="D1034">
        <v>14.298</v>
      </c>
      <c r="E1034">
        <v>11.884</v>
      </c>
      <c r="F1034">
        <v>16.815000000000001</v>
      </c>
      <c r="G1034">
        <v>12.765000000000001</v>
      </c>
      <c r="H1034">
        <v>29.210999999999999</v>
      </c>
      <c r="I1034">
        <v>11.949</v>
      </c>
      <c r="J1034">
        <v>20.584</v>
      </c>
      <c r="K1034">
        <v>16.384</v>
      </c>
      <c r="L1034">
        <v>16.012</v>
      </c>
      <c r="M1034">
        <v>13.493</v>
      </c>
      <c r="N1034">
        <v>15.441000000000001</v>
      </c>
      <c r="O1034">
        <v>9.8249999999999993</v>
      </c>
      <c r="P1034">
        <v>12.55</v>
      </c>
      <c r="Q1034">
        <v>27.58</v>
      </c>
      <c r="R1034">
        <v>10.449</v>
      </c>
      <c r="S1034">
        <v>17.111000000000001</v>
      </c>
      <c r="T1034">
        <v>17.846</v>
      </c>
      <c r="U1034">
        <v>39.706000000000003</v>
      </c>
      <c r="V1034">
        <v>19.547999999999998</v>
      </c>
      <c r="W1034">
        <v>8.7279999999999998</v>
      </c>
      <c r="X1034">
        <v>14.938000000000001</v>
      </c>
      <c r="Y1034">
        <v>22.128</v>
      </c>
      <c r="Z1034">
        <v>65.331999999999994</v>
      </c>
      <c r="AA1034">
        <v>10.047000000000001</v>
      </c>
      <c r="AB1034">
        <v>15.775</v>
      </c>
      <c r="AC1034">
        <v>12.412000000000001</v>
      </c>
      <c r="AD1034">
        <v>9.5879999999999992</v>
      </c>
      <c r="AE1034">
        <v>16.966999999999999</v>
      </c>
    </row>
    <row r="1035" spans="1:31" x14ac:dyDescent="0.25">
      <c r="A1035">
        <v>2084</v>
      </c>
      <c r="B1035">
        <v>7</v>
      </c>
      <c r="C1035">
        <v>15.9</v>
      </c>
      <c r="D1035">
        <v>14.58</v>
      </c>
      <c r="E1035">
        <v>11.363</v>
      </c>
      <c r="F1035">
        <v>13.96</v>
      </c>
      <c r="G1035">
        <v>13.435</v>
      </c>
      <c r="H1035">
        <v>17.123000000000001</v>
      </c>
      <c r="I1035">
        <v>13.696999999999999</v>
      </c>
      <c r="J1035">
        <v>17.419</v>
      </c>
      <c r="K1035">
        <v>21.809000000000001</v>
      </c>
      <c r="L1035">
        <v>9.8350000000000009</v>
      </c>
      <c r="M1035">
        <v>33.069000000000003</v>
      </c>
      <c r="N1035">
        <v>9.3610000000000007</v>
      </c>
      <c r="O1035">
        <v>9.44</v>
      </c>
      <c r="P1035">
        <v>8.8949999999999996</v>
      </c>
      <c r="Q1035">
        <v>9.9030000000000005</v>
      </c>
      <c r="R1035">
        <v>11.992000000000001</v>
      </c>
      <c r="S1035">
        <v>22.445</v>
      </c>
      <c r="T1035">
        <v>16.516999999999999</v>
      </c>
      <c r="U1035">
        <v>12.090999999999999</v>
      </c>
      <c r="V1035">
        <v>17.603999999999999</v>
      </c>
      <c r="W1035">
        <v>10.641</v>
      </c>
      <c r="X1035">
        <v>19.454999999999998</v>
      </c>
      <c r="Y1035">
        <v>25.992999999999999</v>
      </c>
      <c r="Z1035">
        <v>30.489000000000001</v>
      </c>
      <c r="AA1035">
        <v>21.510999999999999</v>
      </c>
      <c r="AB1035">
        <v>16.898</v>
      </c>
      <c r="AC1035">
        <v>17.756</v>
      </c>
      <c r="AD1035">
        <v>22.556999999999999</v>
      </c>
      <c r="AE1035">
        <v>16.75</v>
      </c>
    </row>
    <row r="1036" spans="1:31" x14ac:dyDescent="0.25">
      <c r="A1036">
        <v>2085</v>
      </c>
      <c r="B1036">
        <v>7</v>
      </c>
      <c r="C1036">
        <v>9.8170000000000002</v>
      </c>
      <c r="D1036">
        <v>20.398</v>
      </c>
      <c r="E1036">
        <v>14.058</v>
      </c>
      <c r="F1036">
        <v>12.294</v>
      </c>
      <c r="G1036">
        <v>10.737</v>
      </c>
      <c r="H1036">
        <v>27.062999999999999</v>
      </c>
      <c r="I1036">
        <v>15.744999999999999</v>
      </c>
      <c r="J1036">
        <v>15.499000000000001</v>
      </c>
      <c r="K1036">
        <v>22.216999999999999</v>
      </c>
      <c r="L1036">
        <v>50.731000000000002</v>
      </c>
      <c r="M1036">
        <v>12.664</v>
      </c>
      <c r="N1036">
        <v>11.340999999999999</v>
      </c>
      <c r="O1036">
        <v>11.769</v>
      </c>
      <c r="P1036">
        <v>10.932</v>
      </c>
      <c r="Q1036">
        <v>15.411</v>
      </c>
      <c r="R1036">
        <v>13.74</v>
      </c>
      <c r="S1036">
        <v>11.792</v>
      </c>
      <c r="T1036">
        <v>11.94</v>
      </c>
      <c r="U1036">
        <v>10.631</v>
      </c>
      <c r="V1036">
        <v>23.343</v>
      </c>
      <c r="W1036">
        <v>21.05</v>
      </c>
      <c r="X1036">
        <v>16.783000000000001</v>
      </c>
      <c r="Y1036">
        <v>19.574999999999999</v>
      </c>
      <c r="Z1036">
        <v>13.5</v>
      </c>
      <c r="AA1036">
        <v>10.472</v>
      </c>
      <c r="AB1036">
        <v>14.731</v>
      </c>
      <c r="AC1036">
        <v>23.736999999999998</v>
      </c>
      <c r="AD1036">
        <v>10.308999999999999</v>
      </c>
      <c r="AE1036">
        <v>41.218000000000004</v>
      </c>
    </row>
    <row r="1037" spans="1:31" x14ac:dyDescent="0.25">
      <c r="A1037">
        <v>2086</v>
      </c>
      <c r="B1037">
        <v>7</v>
      </c>
      <c r="C1037">
        <v>25.12</v>
      </c>
      <c r="D1037">
        <v>10.087999999999999</v>
      </c>
      <c r="E1037">
        <v>8.984</v>
      </c>
      <c r="F1037">
        <v>19.007999999999999</v>
      </c>
      <c r="G1037">
        <v>21.31</v>
      </c>
      <c r="H1037">
        <v>11.026999999999999</v>
      </c>
      <c r="I1037">
        <v>14.576000000000001</v>
      </c>
      <c r="J1037">
        <v>12.834</v>
      </c>
      <c r="K1037">
        <v>42.521000000000001</v>
      </c>
      <c r="L1037">
        <v>14.946</v>
      </c>
      <c r="M1037">
        <v>13.268000000000001</v>
      </c>
      <c r="N1037">
        <v>10.335000000000001</v>
      </c>
      <c r="O1037">
        <v>9.4770000000000003</v>
      </c>
      <c r="P1037">
        <v>16.048999999999999</v>
      </c>
      <c r="Q1037">
        <v>15.074</v>
      </c>
      <c r="R1037">
        <v>11.753</v>
      </c>
      <c r="S1037">
        <v>8.6150000000000002</v>
      </c>
      <c r="T1037">
        <v>13.118</v>
      </c>
      <c r="U1037">
        <v>15.945</v>
      </c>
      <c r="V1037">
        <v>15.974</v>
      </c>
      <c r="W1037">
        <v>23.879000000000001</v>
      </c>
      <c r="X1037">
        <v>27.675000000000001</v>
      </c>
      <c r="Y1037">
        <v>36.573999999999998</v>
      </c>
      <c r="Z1037">
        <v>11.647</v>
      </c>
      <c r="AA1037">
        <v>14.122</v>
      </c>
      <c r="AB1037">
        <v>15.214</v>
      </c>
      <c r="AC1037">
        <v>15.994999999999999</v>
      </c>
      <c r="AD1037">
        <v>9.1080000000000005</v>
      </c>
      <c r="AE1037">
        <v>18.882000000000001</v>
      </c>
    </row>
    <row r="1038" spans="1:31" x14ac:dyDescent="0.25">
      <c r="A1038">
        <v>2087</v>
      </c>
      <c r="B1038">
        <v>7</v>
      </c>
      <c r="C1038">
        <v>12.672000000000001</v>
      </c>
      <c r="D1038">
        <v>55.454000000000001</v>
      </c>
      <c r="E1038">
        <v>11.224</v>
      </c>
      <c r="F1038">
        <v>21.611000000000001</v>
      </c>
      <c r="G1038">
        <v>13.507999999999999</v>
      </c>
      <c r="H1038">
        <v>14.461</v>
      </c>
      <c r="I1038">
        <v>15.904</v>
      </c>
      <c r="J1038">
        <v>18.594000000000001</v>
      </c>
      <c r="K1038">
        <v>15.544</v>
      </c>
      <c r="L1038">
        <v>21.465</v>
      </c>
      <c r="M1038">
        <v>17.52</v>
      </c>
      <c r="N1038">
        <v>8.75</v>
      </c>
      <c r="O1038">
        <v>15.747</v>
      </c>
      <c r="P1038">
        <v>11.31</v>
      </c>
      <c r="Q1038">
        <v>14.223000000000001</v>
      </c>
      <c r="R1038">
        <v>10.455</v>
      </c>
      <c r="S1038">
        <v>11.114000000000001</v>
      </c>
      <c r="T1038">
        <v>14.955</v>
      </c>
      <c r="U1038">
        <v>15.066000000000001</v>
      </c>
      <c r="V1038">
        <v>15.196999999999999</v>
      </c>
      <c r="W1038">
        <v>23.51</v>
      </c>
      <c r="X1038">
        <v>15.558999999999999</v>
      </c>
      <c r="Y1038">
        <v>20.829000000000001</v>
      </c>
      <c r="Z1038">
        <v>28.477</v>
      </c>
      <c r="AA1038">
        <v>20.475000000000001</v>
      </c>
      <c r="AB1038">
        <v>12.968</v>
      </c>
      <c r="AC1038">
        <v>20.852</v>
      </c>
      <c r="AD1038">
        <v>16.387</v>
      </c>
      <c r="AE1038">
        <v>17.885999999999999</v>
      </c>
    </row>
    <row r="1039" spans="1:31" x14ac:dyDescent="0.25">
      <c r="A1039">
        <v>2088</v>
      </c>
      <c r="B1039">
        <v>7</v>
      </c>
      <c r="C1039">
        <v>18.658000000000001</v>
      </c>
      <c r="D1039">
        <v>18.901</v>
      </c>
      <c r="E1039">
        <v>12.691000000000001</v>
      </c>
      <c r="F1039">
        <v>11.548</v>
      </c>
      <c r="G1039">
        <v>14.138999999999999</v>
      </c>
      <c r="H1039">
        <v>12.909000000000001</v>
      </c>
      <c r="I1039">
        <v>20.478000000000002</v>
      </c>
      <c r="J1039">
        <v>12.538</v>
      </c>
      <c r="K1039">
        <v>27.193000000000001</v>
      </c>
      <c r="L1039">
        <v>13.417</v>
      </c>
      <c r="M1039">
        <v>13.558999999999999</v>
      </c>
      <c r="N1039">
        <v>9.1300000000000008</v>
      </c>
      <c r="O1039">
        <v>13.595000000000001</v>
      </c>
      <c r="P1039">
        <v>9.94</v>
      </c>
      <c r="Q1039">
        <v>58.658999999999999</v>
      </c>
      <c r="R1039">
        <v>11.57</v>
      </c>
      <c r="S1039">
        <v>13.151999999999999</v>
      </c>
      <c r="T1039">
        <v>14.06</v>
      </c>
      <c r="U1039">
        <v>14.467000000000001</v>
      </c>
      <c r="V1039">
        <v>14.702999999999999</v>
      </c>
      <c r="W1039">
        <v>21.306000000000001</v>
      </c>
      <c r="X1039">
        <v>12.154</v>
      </c>
      <c r="Y1039">
        <v>117.43</v>
      </c>
      <c r="Z1039">
        <v>49.247</v>
      </c>
      <c r="AA1039">
        <v>14.709</v>
      </c>
      <c r="AB1039">
        <v>20.853999999999999</v>
      </c>
      <c r="AC1039">
        <v>12.66</v>
      </c>
      <c r="AD1039">
        <v>21.978000000000002</v>
      </c>
      <c r="AE1039">
        <v>13.497999999999999</v>
      </c>
    </row>
    <row r="1040" spans="1:31" x14ac:dyDescent="0.25">
      <c r="A1040">
        <v>2089</v>
      </c>
      <c r="B1040">
        <v>7</v>
      </c>
      <c r="C1040">
        <v>22.282</v>
      </c>
      <c r="D1040">
        <v>8.8759999999999994</v>
      </c>
      <c r="E1040">
        <v>11.406000000000001</v>
      </c>
      <c r="F1040">
        <v>24.832999999999998</v>
      </c>
      <c r="G1040">
        <v>11.387</v>
      </c>
      <c r="H1040">
        <v>38.081000000000003</v>
      </c>
      <c r="I1040">
        <v>19.187999999999999</v>
      </c>
      <c r="J1040">
        <v>19.791</v>
      </c>
      <c r="K1040">
        <v>37.762</v>
      </c>
      <c r="L1040">
        <v>13.156000000000001</v>
      </c>
      <c r="M1040">
        <v>12.102</v>
      </c>
      <c r="N1040">
        <v>11.79</v>
      </c>
      <c r="O1040">
        <v>11.757</v>
      </c>
      <c r="P1040">
        <v>13.606</v>
      </c>
      <c r="Q1040">
        <v>14.016</v>
      </c>
      <c r="R1040">
        <v>15.805999999999999</v>
      </c>
      <c r="S1040">
        <v>14.648</v>
      </c>
      <c r="T1040">
        <v>12.77</v>
      </c>
      <c r="U1040">
        <v>25.535</v>
      </c>
      <c r="V1040">
        <v>16.963000000000001</v>
      </c>
      <c r="W1040">
        <v>13.973000000000001</v>
      </c>
      <c r="X1040">
        <v>9.7279999999999998</v>
      </c>
      <c r="Y1040">
        <v>13.404</v>
      </c>
      <c r="Z1040">
        <v>10.871</v>
      </c>
      <c r="AA1040">
        <v>13.692</v>
      </c>
      <c r="AB1040">
        <v>22.091999999999999</v>
      </c>
      <c r="AC1040">
        <v>15.875999999999999</v>
      </c>
      <c r="AD1040">
        <v>14.548</v>
      </c>
      <c r="AE1040">
        <v>33.823</v>
      </c>
    </row>
    <row r="1041" spans="1:31" x14ac:dyDescent="0.25">
      <c r="A1041">
        <v>2090</v>
      </c>
      <c r="B1041">
        <v>7</v>
      </c>
      <c r="C1041">
        <v>56.688000000000002</v>
      </c>
      <c r="D1041">
        <v>17.207000000000001</v>
      </c>
      <c r="E1041">
        <v>15.212</v>
      </c>
      <c r="F1041">
        <v>9.0860000000000003</v>
      </c>
      <c r="G1041">
        <v>15.092000000000001</v>
      </c>
      <c r="H1041">
        <v>22.027000000000001</v>
      </c>
      <c r="I1041">
        <v>9.89</v>
      </c>
      <c r="J1041">
        <v>14.382999999999999</v>
      </c>
      <c r="K1041">
        <v>22.503</v>
      </c>
      <c r="L1041">
        <v>22.001999999999999</v>
      </c>
      <c r="M1041">
        <v>27.338999999999999</v>
      </c>
      <c r="N1041">
        <v>15.7</v>
      </c>
      <c r="O1041">
        <v>16.399000000000001</v>
      </c>
      <c r="P1041">
        <v>10.853999999999999</v>
      </c>
      <c r="Q1041">
        <v>20.849</v>
      </c>
      <c r="R1041">
        <v>30.600999999999999</v>
      </c>
      <c r="S1041">
        <v>17.484999999999999</v>
      </c>
      <c r="T1041">
        <v>14.236000000000001</v>
      </c>
      <c r="U1041">
        <v>12.324</v>
      </c>
      <c r="V1041">
        <v>41.564</v>
      </c>
      <c r="W1041">
        <v>10.516</v>
      </c>
      <c r="X1041">
        <v>24.26</v>
      </c>
      <c r="Y1041">
        <v>11.478</v>
      </c>
      <c r="Z1041">
        <v>12.593999999999999</v>
      </c>
      <c r="AA1041">
        <v>57.536000000000001</v>
      </c>
      <c r="AB1041">
        <v>10.829000000000001</v>
      </c>
      <c r="AC1041">
        <v>17.068999999999999</v>
      </c>
      <c r="AD1041">
        <v>13.113</v>
      </c>
      <c r="AE1041">
        <v>11.994999999999999</v>
      </c>
    </row>
    <row r="1042" spans="1:31" x14ac:dyDescent="0.25">
      <c r="A1042">
        <v>2091</v>
      </c>
      <c r="B1042">
        <v>7</v>
      </c>
      <c r="C1042">
        <v>23.594999999999999</v>
      </c>
      <c r="D1042">
        <v>52.540999999999997</v>
      </c>
      <c r="E1042">
        <v>28.681000000000001</v>
      </c>
      <c r="F1042">
        <v>13.052</v>
      </c>
      <c r="G1042">
        <v>11.170999999999999</v>
      </c>
      <c r="H1042">
        <v>18.273</v>
      </c>
      <c r="I1042">
        <v>12.624000000000001</v>
      </c>
      <c r="J1042">
        <v>50.024999999999999</v>
      </c>
      <c r="K1042">
        <v>28.969000000000001</v>
      </c>
      <c r="L1042">
        <v>16.013999999999999</v>
      </c>
      <c r="M1042">
        <v>13.987</v>
      </c>
      <c r="N1042">
        <v>20.907</v>
      </c>
      <c r="O1042">
        <v>11.497</v>
      </c>
      <c r="P1042">
        <v>11.214</v>
      </c>
      <c r="Q1042">
        <v>13.042</v>
      </c>
      <c r="R1042">
        <v>10.266999999999999</v>
      </c>
      <c r="S1042">
        <v>17.992999999999999</v>
      </c>
      <c r="T1042">
        <v>21.125</v>
      </c>
      <c r="U1042">
        <v>82.015000000000001</v>
      </c>
      <c r="V1042">
        <v>26.123000000000001</v>
      </c>
      <c r="W1042">
        <v>12.314</v>
      </c>
      <c r="X1042">
        <v>22.123000000000001</v>
      </c>
      <c r="Y1042">
        <v>29.475000000000001</v>
      </c>
      <c r="Z1042">
        <v>16.867000000000001</v>
      </c>
      <c r="AA1042">
        <v>12.708</v>
      </c>
      <c r="AB1042">
        <v>18.260999999999999</v>
      </c>
      <c r="AC1042">
        <v>15.721</v>
      </c>
      <c r="AD1042">
        <v>18.417999999999999</v>
      </c>
      <c r="AE1042">
        <v>14.986000000000001</v>
      </c>
    </row>
    <row r="1043" spans="1:31" x14ac:dyDescent="0.25">
      <c r="A1043">
        <v>2092</v>
      </c>
      <c r="B1043">
        <v>7</v>
      </c>
      <c r="C1043">
        <v>16.300999999999998</v>
      </c>
      <c r="D1043">
        <v>13.474</v>
      </c>
      <c r="E1043">
        <v>8.5120000000000005</v>
      </c>
      <c r="F1043">
        <v>13.173999999999999</v>
      </c>
      <c r="G1043">
        <v>25.798999999999999</v>
      </c>
      <c r="H1043">
        <v>28.452999999999999</v>
      </c>
      <c r="I1043">
        <v>20.338000000000001</v>
      </c>
      <c r="J1043">
        <v>15.364000000000001</v>
      </c>
      <c r="K1043">
        <v>17.149000000000001</v>
      </c>
      <c r="L1043">
        <v>41.738</v>
      </c>
      <c r="M1043">
        <v>10.849</v>
      </c>
      <c r="N1043">
        <v>17.023</v>
      </c>
      <c r="O1043">
        <v>12.137</v>
      </c>
      <c r="P1043">
        <v>9.7330000000000005</v>
      </c>
      <c r="Q1043">
        <v>14.920999999999999</v>
      </c>
      <c r="R1043">
        <v>10.347</v>
      </c>
      <c r="S1043">
        <v>22.727</v>
      </c>
      <c r="T1043">
        <v>12.561</v>
      </c>
      <c r="U1043">
        <v>17.931999999999999</v>
      </c>
      <c r="V1043">
        <v>21.443999999999999</v>
      </c>
      <c r="W1043">
        <v>9.9930000000000003</v>
      </c>
      <c r="X1043">
        <v>13.077999999999999</v>
      </c>
      <c r="Y1043">
        <v>15.394</v>
      </c>
      <c r="Z1043">
        <v>20.477</v>
      </c>
      <c r="AA1043">
        <v>12.788</v>
      </c>
      <c r="AB1043">
        <v>9.5399999999999991</v>
      </c>
      <c r="AC1043">
        <v>12.815</v>
      </c>
      <c r="AD1043">
        <v>13.765000000000001</v>
      </c>
      <c r="AE1043">
        <v>28.692</v>
      </c>
    </row>
    <row r="1044" spans="1:31" x14ac:dyDescent="0.25">
      <c r="A1044">
        <v>2093</v>
      </c>
      <c r="B1044">
        <v>7</v>
      </c>
      <c r="C1044">
        <v>13.81</v>
      </c>
      <c r="D1044">
        <v>27.69</v>
      </c>
      <c r="E1044">
        <v>12.372</v>
      </c>
      <c r="F1044">
        <v>12.231999999999999</v>
      </c>
      <c r="G1044">
        <v>13.202</v>
      </c>
      <c r="H1044">
        <v>13.612</v>
      </c>
      <c r="I1044">
        <v>16.164999999999999</v>
      </c>
      <c r="J1044">
        <v>10.688000000000001</v>
      </c>
      <c r="K1044">
        <v>24.965</v>
      </c>
      <c r="L1044">
        <v>50.585999999999999</v>
      </c>
      <c r="M1044">
        <v>17.835999999999999</v>
      </c>
      <c r="N1044">
        <v>14.57</v>
      </c>
      <c r="O1044">
        <v>10.757</v>
      </c>
      <c r="P1044">
        <v>27.428999999999998</v>
      </c>
      <c r="Q1044">
        <v>13.112</v>
      </c>
      <c r="R1044">
        <v>44.863999999999997</v>
      </c>
      <c r="S1044">
        <v>35.167999999999999</v>
      </c>
      <c r="T1044">
        <v>16.954000000000001</v>
      </c>
      <c r="U1044">
        <v>20.795999999999999</v>
      </c>
      <c r="V1044">
        <v>11.648</v>
      </c>
      <c r="W1044">
        <v>12.189</v>
      </c>
      <c r="X1044">
        <v>11.52</v>
      </c>
      <c r="Y1044">
        <v>46.386000000000003</v>
      </c>
      <c r="Z1044">
        <v>16.818000000000001</v>
      </c>
      <c r="AA1044">
        <v>12.218</v>
      </c>
      <c r="AB1044">
        <v>10.43</v>
      </c>
      <c r="AC1044">
        <v>12.789</v>
      </c>
      <c r="AD1044">
        <v>11.974</v>
      </c>
      <c r="AE1044">
        <v>16.247</v>
      </c>
    </row>
    <row r="1045" spans="1:31" x14ac:dyDescent="0.25">
      <c r="A1045">
        <v>2094</v>
      </c>
      <c r="B1045">
        <v>7</v>
      </c>
      <c r="C1045">
        <v>13.824999999999999</v>
      </c>
      <c r="D1045">
        <v>13.378</v>
      </c>
      <c r="E1045">
        <v>22.177</v>
      </c>
      <c r="F1045">
        <v>11.215999999999999</v>
      </c>
      <c r="G1045">
        <v>17.081</v>
      </c>
      <c r="H1045">
        <v>12.525</v>
      </c>
      <c r="I1045">
        <v>20</v>
      </c>
      <c r="J1045">
        <v>15.117000000000001</v>
      </c>
      <c r="K1045">
        <v>14.013999999999999</v>
      </c>
      <c r="L1045">
        <v>19.856999999999999</v>
      </c>
      <c r="M1045">
        <v>55.381</v>
      </c>
      <c r="N1045">
        <v>13.391999999999999</v>
      </c>
      <c r="O1045">
        <v>16.155999999999999</v>
      </c>
      <c r="P1045">
        <v>16.981000000000002</v>
      </c>
      <c r="Q1045">
        <v>12.223000000000001</v>
      </c>
      <c r="R1045">
        <v>19.643999999999998</v>
      </c>
      <c r="S1045">
        <v>27.177</v>
      </c>
      <c r="T1045">
        <v>7.8170000000000002</v>
      </c>
      <c r="U1045">
        <v>10.032999999999999</v>
      </c>
      <c r="V1045">
        <v>12.888999999999999</v>
      </c>
      <c r="W1045">
        <v>10.535</v>
      </c>
      <c r="X1045">
        <v>9.3610000000000007</v>
      </c>
      <c r="Y1045">
        <v>12.7</v>
      </c>
      <c r="Z1045">
        <v>16.657</v>
      </c>
      <c r="AA1045">
        <v>25.042000000000002</v>
      </c>
      <c r="AB1045">
        <v>18.908999999999999</v>
      </c>
      <c r="AC1045">
        <v>27.957000000000001</v>
      </c>
      <c r="AD1045">
        <v>20.901</v>
      </c>
      <c r="AE1045">
        <v>80.718999999999994</v>
      </c>
    </row>
    <row r="1046" spans="1:31" x14ac:dyDescent="0.25">
      <c r="A1046">
        <v>2095</v>
      </c>
      <c r="B1046">
        <v>7</v>
      </c>
      <c r="C1046">
        <v>30.673999999999999</v>
      </c>
      <c r="D1046">
        <v>8.9909999999999997</v>
      </c>
      <c r="E1046">
        <v>15.632</v>
      </c>
      <c r="F1046">
        <v>9.9819999999999993</v>
      </c>
      <c r="G1046">
        <v>15.909000000000001</v>
      </c>
      <c r="H1046">
        <v>14.156000000000001</v>
      </c>
      <c r="I1046">
        <v>22.634</v>
      </c>
      <c r="J1046">
        <v>9.4930000000000003</v>
      </c>
      <c r="K1046">
        <v>12.162000000000001</v>
      </c>
      <c r="L1046">
        <v>15.194000000000001</v>
      </c>
      <c r="M1046">
        <v>14.068</v>
      </c>
      <c r="N1046">
        <v>11.464</v>
      </c>
      <c r="O1046">
        <v>11.025</v>
      </c>
      <c r="P1046">
        <v>14.983000000000001</v>
      </c>
      <c r="Q1046">
        <v>26.879000000000001</v>
      </c>
      <c r="R1046">
        <v>11.201000000000001</v>
      </c>
      <c r="S1046">
        <v>8.3810000000000002</v>
      </c>
      <c r="T1046">
        <v>17.085000000000001</v>
      </c>
      <c r="U1046">
        <v>11.137</v>
      </c>
      <c r="V1046">
        <v>19.655999999999999</v>
      </c>
      <c r="W1046">
        <v>27.352</v>
      </c>
      <c r="X1046">
        <v>9.4730000000000008</v>
      </c>
      <c r="Y1046">
        <v>11.785</v>
      </c>
      <c r="Z1046">
        <v>15.513</v>
      </c>
      <c r="AA1046">
        <v>37.869</v>
      </c>
      <c r="AB1046">
        <v>17.774999999999999</v>
      </c>
      <c r="AC1046">
        <v>23.565000000000001</v>
      </c>
      <c r="AD1046">
        <v>11.715</v>
      </c>
      <c r="AE1046">
        <v>24.574000000000002</v>
      </c>
    </row>
    <row r="1047" spans="1:31" x14ac:dyDescent="0.25">
      <c r="A1047">
        <v>2096</v>
      </c>
      <c r="B1047">
        <v>7</v>
      </c>
      <c r="C1047">
        <v>16.931000000000001</v>
      </c>
      <c r="D1047">
        <v>18.079000000000001</v>
      </c>
      <c r="E1047">
        <v>17.059000000000001</v>
      </c>
      <c r="F1047">
        <v>9.8320000000000007</v>
      </c>
      <c r="G1047">
        <v>20.803999999999998</v>
      </c>
      <c r="H1047">
        <v>10.4</v>
      </c>
      <c r="I1047">
        <v>15.984999999999999</v>
      </c>
      <c r="J1047">
        <v>10.189</v>
      </c>
      <c r="K1047">
        <v>18.420999999999999</v>
      </c>
      <c r="L1047">
        <v>16.088000000000001</v>
      </c>
      <c r="M1047">
        <v>14.007</v>
      </c>
      <c r="N1047">
        <v>40.031999999999996</v>
      </c>
      <c r="O1047">
        <v>14.071</v>
      </c>
      <c r="P1047">
        <v>12.88</v>
      </c>
      <c r="Q1047">
        <v>17.355</v>
      </c>
      <c r="R1047">
        <v>13.249000000000001</v>
      </c>
      <c r="S1047">
        <v>15.346</v>
      </c>
      <c r="T1047">
        <v>10.643000000000001</v>
      </c>
      <c r="U1047">
        <v>23.594999999999999</v>
      </c>
      <c r="V1047">
        <v>36.645000000000003</v>
      </c>
      <c r="W1047">
        <v>10.984999999999999</v>
      </c>
      <c r="X1047">
        <v>9.0329999999999995</v>
      </c>
      <c r="Y1047">
        <v>11.797000000000001</v>
      </c>
      <c r="Z1047">
        <v>37.188000000000002</v>
      </c>
      <c r="AA1047">
        <v>13.965999999999999</v>
      </c>
      <c r="AB1047">
        <v>10.324999999999999</v>
      </c>
      <c r="AC1047">
        <v>13.818</v>
      </c>
      <c r="AD1047">
        <v>18.356000000000002</v>
      </c>
      <c r="AE1047">
        <v>35.216000000000001</v>
      </c>
    </row>
    <row r="1048" spans="1:31" x14ac:dyDescent="0.25">
      <c r="A1048">
        <v>2097</v>
      </c>
      <c r="B1048">
        <v>7</v>
      </c>
      <c r="C1048">
        <v>32.628</v>
      </c>
      <c r="D1048">
        <v>9.7479999999999993</v>
      </c>
      <c r="E1048">
        <v>20.620999999999999</v>
      </c>
      <c r="F1048">
        <v>10.276</v>
      </c>
      <c r="G1048">
        <v>18.965</v>
      </c>
      <c r="H1048">
        <v>63.125999999999998</v>
      </c>
      <c r="I1048">
        <v>18.846</v>
      </c>
      <c r="J1048">
        <v>8.4580000000000002</v>
      </c>
      <c r="K1048">
        <v>20.449000000000002</v>
      </c>
      <c r="L1048">
        <v>17.337</v>
      </c>
      <c r="M1048">
        <v>21.224</v>
      </c>
      <c r="N1048">
        <v>40.137999999999998</v>
      </c>
      <c r="O1048">
        <v>9.7330000000000005</v>
      </c>
      <c r="P1048">
        <v>19.372</v>
      </c>
      <c r="Q1048">
        <v>9.8119999999999994</v>
      </c>
      <c r="R1048">
        <v>13.193</v>
      </c>
      <c r="S1048">
        <v>10.73</v>
      </c>
      <c r="T1048">
        <v>17.300999999999998</v>
      </c>
      <c r="U1048">
        <v>17.510999999999999</v>
      </c>
      <c r="V1048">
        <v>23.294</v>
      </c>
      <c r="W1048">
        <v>10.803000000000001</v>
      </c>
      <c r="X1048">
        <v>22.445</v>
      </c>
      <c r="Y1048">
        <v>16.120999999999999</v>
      </c>
      <c r="Z1048">
        <v>45.975000000000001</v>
      </c>
      <c r="AA1048">
        <v>17.052</v>
      </c>
      <c r="AB1048">
        <v>11.423</v>
      </c>
      <c r="AC1048">
        <v>15.385</v>
      </c>
      <c r="AD1048">
        <v>15.321999999999999</v>
      </c>
      <c r="AE1048">
        <v>81.316999999999993</v>
      </c>
    </row>
    <row r="1049" spans="1:31" x14ac:dyDescent="0.25">
      <c r="A1049">
        <v>2098</v>
      </c>
      <c r="B1049">
        <v>7</v>
      </c>
      <c r="C1049">
        <v>11.734999999999999</v>
      </c>
      <c r="D1049">
        <v>14.589</v>
      </c>
      <c r="E1049">
        <v>12.414</v>
      </c>
      <c r="F1049">
        <v>13.755000000000001</v>
      </c>
      <c r="G1049">
        <v>25.268999999999998</v>
      </c>
      <c r="H1049">
        <v>11.005000000000001</v>
      </c>
      <c r="I1049">
        <v>14.683999999999999</v>
      </c>
      <c r="J1049">
        <v>14.923</v>
      </c>
      <c r="K1049">
        <v>17.245000000000001</v>
      </c>
      <c r="L1049">
        <v>15.773</v>
      </c>
      <c r="M1049">
        <v>17.390999999999998</v>
      </c>
      <c r="N1049">
        <v>12.835000000000001</v>
      </c>
      <c r="O1049">
        <v>15.83</v>
      </c>
      <c r="P1049">
        <v>10.419</v>
      </c>
      <c r="Q1049">
        <v>13.289</v>
      </c>
      <c r="R1049">
        <v>11.231999999999999</v>
      </c>
      <c r="S1049">
        <v>21.742000000000001</v>
      </c>
      <c r="T1049">
        <v>19.994</v>
      </c>
      <c r="U1049">
        <v>33.085999999999999</v>
      </c>
      <c r="V1049">
        <v>30.629000000000001</v>
      </c>
      <c r="W1049">
        <v>20.542000000000002</v>
      </c>
      <c r="X1049">
        <v>17.984999999999999</v>
      </c>
      <c r="Y1049">
        <v>22.297000000000001</v>
      </c>
      <c r="Z1049">
        <v>32.776000000000003</v>
      </c>
      <c r="AA1049">
        <v>27.103000000000002</v>
      </c>
      <c r="AB1049">
        <v>10.36</v>
      </c>
      <c r="AC1049">
        <v>23.728999999999999</v>
      </c>
      <c r="AD1049">
        <v>20.129000000000001</v>
      </c>
      <c r="AE1049">
        <v>84.539000000000001</v>
      </c>
    </row>
    <row r="1050" spans="1:31" x14ac:dyDescent="0.25">
      <c r="A1050">
        <v>2099</v>
      </c>
      <c r="B1050">
        <v>7</v>
      </c>
      <c r="C1050">
        <v>15.802</v>
      </c>
      <c r="D1050">
        <v>13.535</v>
      </c>
      <c r="E1050">
        <v>17.515999999999998</v>
      </c>
      <c r="F1050">
        <v>14.04</v>
      </c>
      <c r="G1050">
        <v>12.794</v>
      </c>
      <c r="H1050">
        <v>15.526</v>
      </c>
      <c r="I1050">
        <v>25.87</v>
      </c>
      <c r="J1050">
        <v>14.542</v>
      </c>
      <c r="K1050">
        <v>14.026</v>
      </c>
      <c r="L1050">
        <v>13.667</v>
      </c>
      <c r="M1050">
        <v>21.515999999999998</v>
      </c>
      <c r="N1050">
        <v>11.625999999999999</v>
      </c>
      <c r="O1050">
        <v>22.596</v>
      </c>
      <c r="P1050">
        <v>27.556000000000001</v>
      </c>
      <c r="Q1050">
        <v>13.513</v>
      </c>
      <c r="R1050">
        <v>12.59</v>
      </c>
      <c r="S1050">
        <v>14.831</v>
      </c>
      <c r="T1050">
        <v>12.974</v>
      </c>
      <c r="U1050">
        <v>41.883000000000003</v>
      </c>
      <c r="V1050">
        <v>22.882999999999999</v>
      </c>
      <c r="W1050">
        <v>13.19</v>
      </c>
      <c r="X1050">
        <v>10.101000000000001</v>
      </c>
      <c r="Y1050">
        <v>16.991</v>
      </c>
      <c r="Z1050">
        <v>15.862</v>
      </c>
      <c r="AA1050">
        <v>35.332999999999998</v>
      </c>
      <c r="AB1050">
        <v>15.428000000000001</v>
      </c>
      <c r="AC1050">
        <v>20.978999999999999</v>
      </c>
      <c r="AD1050">
        <v>22.082999999999998</v>
      </c>
      <c r="AE1050">
        <v>12.821999999999999</v>
      </c>
    </row>
    <row r="1051" spans="1:31" x14ac:dyDescent="0.25">
      <c r="A1051">
        <v>1950</v>
      </c>
      <c r="B1051">
        <v>8</v>
      </c>
      <c r="C1051">
        <v>14.137</v>
      </c>
      <c r="D1051">
        <v>40.866</v>
      </c>
      <c r="E1051">
        <v>19.681000000000001</v>
      </c>
      <c r="F1051">
        <v>16.358000000000001</v>
      </c>
      <c r="G1051">
        <v>30.317</v>
      </c>
      <c r="H1051">
        <v>14.411</v>
      </c>
      <c r="I1051">
        <v>18.295000000000002</v>
      </c>
      <c r="J1051">
        <v>44.52</v>
      </c>
      <c r="K1051">
        <v>21.286999999999999</v>
      </c>
      <c r="L1051">
        <v>9.3339999999999996</v>
      </c>
      <c r="M1051">
        <v>16.648</v>
      </c>
      <c r="N1051">
        <v>18.289000000000001</v>
      </c>
      <c r="O1051">
        <v>22.942</v>
      </c>
      <c r="P1051">
        <v>17.280999999999999</v>
      </c>
      <c r="Q1051">
        <v>15.946999999999999</v>
      </c>
      <c r="R1051">
        <v>16.253</v>
      </c>
      <c r="S1051">
        <v>28.911000000000001</v>
      </c>
      <c r="T1051">
        <v>14.207000000000001</v>
      </c>
      <c r="U1051">
        <v>41.457000000000001</v>
      </c>
      <c r="V1051">
        <v>38.238999999999997</v>
      </c>
      <c r="W1051">
        <v>14.145</v>
      </c>
      <c r="X1051">
        <v>12.397</v>
      </c>
      <c r="Y1051">
        <v>12.632</v>
      </c>
      <c r="Z1051">
        <v>11.137</v>
      </c>
      <c r="AA1051">
        <v>11.73</v>
      </c>
      <c r="AB1051">
        <v>12.872</v>
      </c>
      <c r="AC1051">
        <v>22.718</v>
      </c>
      <c r="AD1051">
        <v>13.259</v>
      </c>
      <c r="AE1051">
        <v>27.036000000000001</v>
      </c>
    </row>
    <row r="1052" spans="1:31" x14ac:dyDescent="0.25">
      <c r="A1052">
        <v>1951</v>
      </c>
      <c r="B1052">
        <v>8</v>
      </c>
      <c r="C1052">
        <v>16.754999999999999</v>
      </c>
      <c r="D1052">
        <v>13.688000000000001</v>
      </c>
      <c r="E1052">
        <v>13.699</v>
      </c>
      <c r="F1052">
        <v>13.955</v>
      </c>
      <c r="G1052">
        <v>16.757999999999999</v>
      </c>
      <c r="H1052">
        <v>14.843999999999999</v>
      </c>
      <c r="I1052">
        <v>25.61</v>
      </c>
      <c r="J1052">
        <v>18.477</v>
      </c>
      <c r="K1052">
        <v>15.417</v>
      </c>
      <c r="L1052">
        <v>29.295999999999999</v>
      </c>
      <c r="M1052">
        <v>14.565</v>
      </c>
      <c r="N1052">
        <v>30.661999999999999</v>
      </c>
      <c r="O1052">
        <v>47.587000000000003</v>
      </c>
      <c r="P1052">
        <v>12.244</v>
      </c>
      <c r="Q1052">
        <v>12.138999999999999</v>
      </c>
      <c r="R1052">
        <v>8.1509999999999998</v>
      </c>
      <c r="S1052">
        <v>11.351000000000001</v>
      </c>
      <c r="T1052">
        <v>17.852</v>
      </c>
      <c r="U1052">
        <v>25.587</v>
      </c>
      <c r="V1052">
        <v>14.724</v>
      </c>
      <c r="W1052">
        <v>16.655000000000001</v>
      </c>
      <c r="X1052">
        <v>11.284000000000001</v>
      </c>
      <c r="Y1052">
        <v>30.036999999999999</v>
      </c>
      <c r="Z1052">
        <v>22.93</v>
      </c>
      <c r="AA1052">
        <v>19.963999999999999</v>
      </c>
      <c r="AB1052">
        <v>22.172000000000001</v>
      </c>
      <c r="AC1052">
        <v>12.127000000000001</v>
      </c>
      <c r="AD1052">
        <v>11.471</v>
      </c>
      <c r="AE1052">
        <v>17.010999999999999</v>
      </c>
    </row>
    <row r="1053" spans="1:31" x14ac:dyDescent="0.25">
      <c r="A1053">
        <v>1952</v>
      </c>
      <c r="B1053">
        <v>8</v>
      </c>
      <c r="C1053">
        <v>13.023</v>
      </c>
      <c r="D1053">
        <v>19.225999999999999</v>
      </c>
      <c r="E1053">
        <v>17.466000000000001</v>
      </c>
      <c r="F1053">
        <v>11.662000000000001</v>
      </c>
      <c r="G1053">
        <v>10.4</v>
      </c>
      <c r="H1053">
        <v>12.509</v>
      </c>
      <c r="I1053">
        <v>13.935</v>
      </c>
      <c r="J1053">
        <v>20.122</v>
      </c>
      <c r="K1053">
        <v>15.351000000000001</v>
      </c>
      <c r="L1053">
        <v>19.622</v>
      </c>
      <c r="M1053">
        <v>11.962999999999999</v>
      </c>
      <c r="N1053">
        <v>23.555</v>
      </c>
      <c r="O1053">
        <v>23.192</v>
      </c>
      <c r="P1053">
        <v>17.302</v>
      </c>
      <c r="Q1053">
        <v>9.5280000000000005</v>
      </c>
      <c r="R1053">
        <v>15.581</v>
      </c>
      <c r="S1053">
        <v>19.459</v>
      </c>
      <c r="T1053">
        <v>15.741</v>
      </c>
      <c r="U1053">
        <v>18.646000000000001</v>
      </c>
      <c r="V1053">
        <v>16.199000000000002</v>
      </c>
      <c r="W1053">
        <v>13.082000000000001</v>
      </c>
      <c r="X1053">
        <v>27.748000000000001</v>
      </c>
      <c r="Y1053">
        <v>13.991</v>
      </c>
      <c r="Z1053">
        <v>12.353999999999999</v>
      </c>
      <c r="AA1053">
        <v>19.364999999999998</v>
      </c>
      <c r="AB1053">
        <v>10.076000000000001</v>
      </c>
      <c r="AC1053">
        <v>15.682</v>
      </c>
      <c r="AD1053">
        <v>14.759</v>
      </c>
      <c r="AE1053">
        <v>12.723000000000001</v>
      </c>
    </row>
    <row r="1054" spans="1:31" x14ac:dyDescent="0.25">
      <c r="A1054">
        <v>1953</v>
      </c>
      <c r="B1054">
        <v>8</v>
      </c>
      <c r="C1054">
        <v>10.196</v>
      </c>
      <c r="D1054">
        <v>13.24</v>
      </c>
      <c r="E1054">
        <v>59.421999999999997</v>
      </c>
      <c r="F1054">
        <v>24.914999999999999</v>
      </c>
      <c r="G1054">
        <v>15.756</v>
      </c>
      <c r="H1054">
        <v>32.371000000000002</v>
      </c>
      <c r="I1054">
        <v>29.085999999999999</v>
      </c>
      <c r="J1054">
        <v>20.492999999999999</v>
      </c>
      <c r="K1054">
        <v>11.204000000000001</v>
      </c>
      <c r="L1054">
        <v>17.835000000000001</v>
      </c>
      <c r="M1054">
        <v>72.409000000000006</v>
      </c>
      <c r="N1054">
        <v>66.546000000000006</v>
      </c>
      <c r="O1054">
        <v>21.404</v>
      </c>
      <c r="P1054">
        <v>20.526</v>
      </c>
      <c r="Q1054">
        <v>23.513999999999999</v>
      </c>
      <c r="R1054">
        <v>12.09</v>
      </c>
      <c r="S1054">
        <v>40.825000000000003</v>
      </c>
      <c r="T1054">
        <v>20.965</v>
      </c>
      <c r="U1054">
        <v>11.629</v>
      </c>
      <c r="V1054">
        <v>12.228</v>
      </c>
      <c r="W1054">
        <v>13.186</v>
      </c>
      <c r="X1054">
        <v>21.366</v>
      </c>
      <c r="Y1054">
        <v>11.746</v>
      </c>
      <c r="Z1054">
        <v>16.382999999999999</v>
      </c>
      <c r="AA1054">
        <v>18.632000000000001</v>
      </c>
      <c r="AB1054">
        <v>25.242999999999999</v>
      </c>
      <c r="AC1054">
        <v>76.921999999999997</v>
      </c>
      <c r="AD1054">
        <v>18.126999999999999</v>
      </c>
      <c r="AE1054">
        <v>16.908000000000001</v>
      </c>
    </row>
    <row r="1055" spans="1:31" x14ac:dyDescent="0.25">
      <c r="A1055">
        <v>1954</v>
      </c>
      <c r="B1055">
        <v>8</v>
      </c>
      <c r="C1055">
        <v>28.189</v>
      </c>
      <c r="D1055">
        <v>28.146000000000001</v>
      </c>
      <c r="E1055">
        <v>11.717000000000001</v>
      </c>
      <c r="F1055">
        <v>12.531000000000001</v>
      </c>
      <c r="G1055">
        <v>22.344999999999999</v>
      </c>
      <c r="H1055">
        <v>27.306999999999999</v>
      </c>
      <c r="I1055">
        <v>12.159000000000001</v>
      </c>
      <c r="J1055">
        <v>14.304</v>
      </c>
      <c r="K1055">
        <v>11.638999999999999</v>
      </c>
      <c r="L1055">
        <v>36.323999999999998</v>
      </c>
      <c r="M1055">
        <v>8.6199999999999992</v>
      </c>
      <c r="N1055">
        <v>20.948</v>
      </c>
      <c r="O1055">
        <v>15.981</v>
      </c>
      <c r="P1055">
        <v>18.481999999999999</v>
      </c>
      <c r="Q1055">
        <v>17.594999999999999</v>
      </c>
      <c r="R1055">
        <v>20.934000000000001</v>
      </c>
      <c r="S1055">
        <v>15.308999999999999</v>
      </c>
      <c r="T1055">
        <v>23.111000000000001</v>
      </c>
      <c r="U1055">
        <v>13.005000000000001</v>
      </c>
      <c r="V1055">
        <v>14.942</v>
      </c>
      <c r="W1055">
        <v>12.771000000000001</v>
      </c>
      <c r="X1055">
        <v>32.988999999999997</v>
      </c>
      <c r="Y1055">
        <v>61.03</v>
      </c>
      <c r="Z1055">
        <v>35.518999999999998</v>
      </c>
      <c r="AA1055">
        <v>23.771999999999998</v>
      </c>
      <c r="AB1055">
        <v>13.2</v>
      </c>
      <c r="AC1055">
        <v>15.98</v>
      </c>
      <c r="AD1055">
        <v>19.029</v>
      </c>
      <c r="AE1055">
        <v>9.9130000000000003</v>
      </c>
    </row>
    <row r="1056" spans="1:31" x14ac:dyDescent="0.25">
      <c r="A1056">
        <v>1955</v>
      </c>
      <c r="B1056">
        <v>8</v>
      </c>
      <c r="C1056">
        <v>15.326000000000001</v>
      </c>
      <c r="D1056">
        <v>13.304</v>
      </c>
      <c r="E1056">
        <v>17.670999999999999</v>
      </c>
      <c r="F1056">
        <v>22.234000000000002</v>
      </c>
      <c r="G1056">
        <v>12.875</v>
      </c>
      <c r="H1056">
        <v>22.672999999999998</v>
      </c>
      <c r="I1056">
        <v>26.102</v>
      </c>
      <c r="J1056">
        <v>13.427</v>
      </c>
      <c r="K1056">
        <v>12.929</v>
      </c>
      <c r="L1056">
        <v>17.228999999999999</v>
      </c>
      <c r="M1056">
        <v>17.46</v>
      </c>
      <c r="N1056">
        <v>16.57</v>
      </c>
      <c r="O1056">
        <v>29.079000000000001</v>
      </c>
      <c r="P1056">
        <v>14.374000000000001</v>
      </c>
      <c r="Q1056">
        <v>12.961</v>
      </c>
      <c r="R1056">
        <v>13.59</v>
      </c>
      <c r="S1056">
        <v>15.052</v>
      </c>
      <c r="T1056">
        <v>27.175999999999998</v>
      </c>
      <c r="U1056">
        <v>12.9</v>
      </c>
      <c r="V1056">
        <v>13.997</v>
      </c>
      <c r="W1056">
        <v>16.5</v>
      </c>
      <c r="X1056">
        <v>31.372</v>
      </c>
      <c r="Y1056">
        <v>15.951000000000001</v>
      </c>
      <c r="Z1056">
        <v>16.773</v>
      </c>
      <c r="AA1056">
        <v>22.53</v>
      </c>
      <c r="AB1056">
        <v>40.570999999999998</v>
      </c>
      <c r="AC1056">
        <v>30.992000000000001</v>
      </c>
      <c r="AD1056">
        <v>18.978999999999999</v>
      </c>
      <c r="AE1056">
        <v>12.66</v>
      </c>
    </row>
    <row r="1057" spans="1:31" x14ac:dyDescent="0.25">
      <c r="A1057">
        <v>1956</v>
      </c>
      <c r="B1057">
        <v>8</v>
      </c>
      <c r="C1057">
        <v>13.632</v>
      </c>
      <c r="D1057">
        <v>22.056999999999999</v>
      </c>
      <c r="E1057">
        <v>20.649000000000001</v>
      </c>
      <c r="F1057">
        <v>24.288</v>
      </c>
      <c r="G1057">
        <v>17.131</v>
      </c>
      <c r="H1057">
        <v>16.994</v>
      </c>
      <c r="I1057">
        <v>39.406999999999996</v>
      </c>
      <c r="J1057">
        <v>19.289000000000001</v>
      </c>
      <c r="K1057">
        <v>22.66</v>
      </c>
      <c r="L1057">
        <v>15.223000000000001</v>
      </c>
      <c r="M1057">
        <v>12.3</v>
      </c>
      <c r="N1057">
        <v>9.7330000000000005</v>
      </c>
      <c r="O1057">
        <v>14.194000000000001</v>
      </c>
      <c r="P1057">
        <v>14.756</v>
      </c>
      <c r="Q1057">
        <v>20.117000000000001</v>
      </c>
      <c r="R1057">
        <v>18.666</v>
      </c>
      <c r="S1057">
        <v>15.693</v>
      </c>
      <c r="T1057">
        <v>8.3849999999999998</v>
      </c>
      <c r="U1057">
        <v>24.209</v>
      </c>
      <c r="V1057">
        <v>12.169</v>
      </c>
      <c r="W1057">
        <v>19.341000000000001</v>
      </c>
      <c r="X1057">
        <v>52.075000000000003</v>
      </c>
      <c r="Y1057">
        <v>14.566000000000001</v>
      </c>
      <c r="Z1057">
        <v>18.213999999999999</v>
      </c>
      <c r="AA1057">
        <v>11.884</v>
      </c>
      <c r="AB1057">
        <v>15.202999999999999</v>
      </c>
      <c r="AC1057">
        <v>10.353999999999999</v>
      </c>
      <c r="AD1057">
        <v>11.778</v>
      </c>
      <c r="AE1057">
        <v>21.486000000000001</v>
      </c>
    </row>
    <row r="1058" spans="1:31" x14ac:dyDescent="0.25">
      <c r="A1058">
        <v>1957</v>
      </c>
      <c r="B1058">
        <v>8</v>
      </c>
      <c r="C1058">
        <v>15.972</v>
      </c>
      <c r="D1058">
        <v>24.187999999999999</v>
      </c>
      <c r="E1058">
        <v>12.132999999999999</v>
      </c>
      <c r="F1058">
        <v>16.143999999999998</v>
      </c>
      <c r="G1058">
        <v>12.914999999999999</v>
      </c>
      <c r="H1058">
        <v>14.901999999999999</v>
      </c>
      <c r="I1058">
        <v>18.881</v>
      </c>
      <c r="J1058">
        <v>17.716000000000001</v>
      </c>
      <c r="K1058">
        <v>11.61</v>
      </c>
      <c r="L1058">
        <v>10.907</v>
      </c>
      <c r="M1058">
        <v>13.031000000000001</v>
      </c>
      <c r="N1058">
        <v>12.978</v>
      </c>
      <c r="O1058">
        <v>18.8</v>
      </c>
      <c r="P1058">
        <v>18.221</v>
      </c>
      <c r="Q1058">
        <v>18.251000000000001</v>
      </c>
      <c r="R1058">
        <v>15.414</v>
      </c>
      <c r="S1058">
        <v>18.41</v>
      </c>
      <c r="T1058">
        <v>16.856000000000002</v>
      </c>
      <c r="U1058">
        <v>15.504</v>
      </c>
      <c r="V1058">
        <v>21.591999999999999</v>
      </c>
      <c r="W1058">
        <v>50.515999999999998</v>
      </c>
      <c r="X1058">
        <v>11.215</v>
      </c>
      <c r="Y1058">
        <v>14.222</v>
      </c>
      <c r="Z1058">
        <v>21.071000000000002</v>
      </c>
      <c r="AA1058">
        <v>20.387</v>
      </c>
      <c r="AB1058">
        <v>16.61</v>
      </c>
      <c r="AC1058">
        <v>18.866</v>
      </c>
      <c r="AD1058">
        <v>17.709</v>
      </c>
      <c r="AE1058">
        <v>18.966000000000001</v>
      </c>
    </row>
    <row r="1059" spans="1:31" x14ac:dyDescent="0.25">
      <c r="A1059">
        <v>1958</v>
      </c>
      <c r="B1059">
        <v>8</v>
      </c>
      <c r="C1059">
        <v>18.125</v>
      </c>
      <c r="D1059">
        <v>16.766999999999999</v>
      </c>
      <c r="E1059">
        <v>11.510999999999999</v>
      </c>
      <c r="F1059">
        <v>12.689</v>
      </c>
      <c r="G1059">
        <v>19.704999999999998</v>
      </c>
      <c r="H1059">
        <v>12.692</v>
      </c>
      <c r="I1059">
        <v>12.127000000000001</v>
      </c>
      <c r="J1059">
        <v>14.246</v>
      </c>
      <c r="K1059">
        <v>17.904</v>
      </c>
      <c r="L1059">
        <v>19.963000000000001</v>
      </c>
      <c r="M1059">
        <v>10.507</v>
      </c>
      <c r="N1059">
        <v>19.222999999999999</v>
      </c>
      <c r="O1059">
        <v>12.864000000000001</v>
      </c>
      <c r="P1059">
        <v>18.934000000000001</v>
      </c>
      <c r="Q1059">
        <v>18.919</v>
      </c>
      <c r="R1059">
        <v>20.745999999999999</v>
      </c>
      <c r="S1059">
        <v>13.19</v>
      </c>
      <c r="T1059">
        <v>16.053999999999998</v>
      </c>
      <c r="U1059">
        <v>21.454000000000001</v>
      </c>
      <c r="V1059">
        <v>15.154999999999999</v>
      </c>
      <c r="W1059">
        <v>14.958</v>
      </c>
      <c r="X1059">
        <v>13.337</v>
      </c>
      <c r="Y1059">
        <v>66.605000000000004</v>
      </c>
      <c r="Z1059">
        <v>29.986999999999998</v>
      </c>
      <c r="AA1059">
        <v>20.126999999999999</v>
      </c>
      <c r="AB1059">
        <v>22.893000000000001</v>
      </c>
      <c r="AC1059">
        <v>14.621</v>
      </c>
      <c r="AD1059">
        <v>13.122</v>
      </c>
      <c r="AE1059">
        <v>9.1530000000000005</v>
      </c>
    </row>
    <row r="1060" spans="1:31" x14ac:dyDescent="0.25">
      <c r="A1060">
        <v>1959</v>
      </c>
      <c r="B1060">
        <v>8</v>
      </c>
      <c r="C1060">
        <v>15.901999999999999</v>
      </c>
      <c r="D1060">
        <v>19.312000000000001</v>
      </c>
      <c r="E1060">
        <v>19.54</v>
      </c>
      <c r="F1060">
        <v>14.483000000000001</v>
      </c>
      <c r="G1060">
        <v>47.402999999999999</v>
      </c>
      <c r="H1060">
        <v>12.372999999999999</v>
      </c>
      <c r="I1060">
        <v>12.888999999999999</v>
      </c>
      <c r="J1060">
        <v>18.108000000000001</v>
      </c>
      <c r="K1060">
        <v>25.184999999999999</v>
      </c>
      <c r="L1060">
        <v>13.041</v>
      </c>
      <c r="M1060">
        <v>14.737</v>
      </c>
      <c r="N1060">
        <v>24.265000000000001</v>
      </c>
      <c r="O1060">
        <v>18.79</v>
      </c>
      <c r="P1060">
        <v>30.088999999999999</v>
      </c>
      <c r="Q1060">
        <v>76.572999999999993</v>
      </c>
      <c r="R1060">
        <v>20.007000000000001</v>
      </c>
      <c r="S1060">
        <v>22.922000000000001</v>
      </c>
      <c r="T1060">
        <v>10.936</v>
      </c>
      <c r="U1060">
        <v>13.231999999999999</v>
      </c>
      <c r="V1060">
        <v>24.914999999999999</v>
      </c>
      <c r="W1060">
        <v>22.36</v>
      </c>
      <c r="X1060">
        <v>15.428000000000001</v>
      </c>
      <c r="Y1060">
        <v>17.315000000000001</v>
      </c>
      <c r="Z1060">
        <v>17.63</v>
      </c>
      <c r="AA1060">
        <v>19.413</v>
      </c>
      <c r="AB1060">
        <v>15.962</v>
      </c>
      <c r="AC1060">
        <v>18.411000000000001</v>
      </c>
      <c r="AD1060">
        <v>19.388999999999999</v>
      </c>
      <c r="AE1060">
        <v>24.859000000000002</v>
      </c>
    </row>
    <row r="1061" spans="1:31" x14ac:dyDescent="0.25">
      <c r="A1061">
        <v>1960</v>
      </c>
      <c r="B1061">
        <v>8</v>
      </c>
      <c r="C1061">
        <v>13.939</v>
      </c>
      <c r="D1061">
        <v>28.672000000000001</v>
      </c>
      <c r="E1061">
        <v>18.905999999999999</v>
      </c>
      <c r="F1061">
        <v>18.292000000000002</v>
      </c>
      <c r="G1061">
        <v>27.956</v>
      </c>
      <c r="H1061">
        <v>16.077000000000002</v>
      </c>
      <c r="I1061">
        <v>13.803000000000001</v>
      </c>
      <c r="J1061">
        <v>19.253</v>
      </c>
      <c r="K1061">
        <v>12.523</v>
      </c>
      <c r="L1061">
        <v>43.771000000000001</v>
      </c>
      <c r="M1061">
        <v>10.302</v>
      </c>
      <c r="N1061">
        <v>29.704000000000001</v>
      </c>
      <c r="O1061">
        <v>24.904</v>
      </c>
      <c r="P1061">
        <v>54.761000000000003</v>
      </c>
      <c r="Q1061">
        <v>20.244</v>
      </c>
      <c r="R1061">
        <v>14.77</v>
      </c>
      <c r="S1061">
        <v>13.627000000000001</v>
      </c>
      <c r="T1061">
        <v>12.173</v>
      </c>
      <c r="U1061">
        <v>13.62</v>
      </c>
      <c r="V1061">
        <v>11.705</v>
      </c>
      <c r="W1061">
        <v>12.804</v>
      </c>
      <c r="X1061">
        <v>17.058</v>
      </c>
      <c r="Y1061">
        <v>15.361000000000001</v>
      </c>
      <c r="Z1061">
        <v>13.167</v>
      </c>
      <c r="AA1061">
        <v>12.744</v>
      </c>
      <c r="AB1061">
        <v>14.563000000000001</v>
      </c>
      <c r="AC1061">
        <v>15.62</v>
      </c>
      <c r="AD1061">
        <v>13.752000000000001</v>
      </c>
      <c r="AE1061">
        <v>12.933</v>
      </c>
    </row>
    <row r="1062" spans="1:31" x14ac:dyDescent="0.25">
      <c r="A1062">
        <v>1961</v>
      </c>
      <c r="B1062">
        <v>8</v>
      </c>
      <c r="C1062">
        <v>18.044</v>
      </c>
      <c r="D1062">
        <v>8.5869999999999997</v>
      </c>
      <c r="E1062">
        <v>27.524000000000001</v>
      </c>
      <c r="F1062">
        <v>39.054000000000002</v>
      </c>
      <c r="G1062">
        <v>29.466000000000001</v>
      </c>
      <c r="H1062">
        <v>24.58</v>
      </c>
      <c r="I1062">
        <v>24.497</v>
      </c>
      <c r="J1062">
        <v>12.816000000000001</v>
      </c>
      <c r="K1062">
        <v>17.149000000000001</v>
      </c>
      <c r="L1062">
        <v>18.934000000000001</v>
      </c>
      <c r="M1062">
        <v>13.414</v>
      </c>
      <c r="N1062">
        <v>10.971</v>
      </c>
      <c r="O1062">
        <v>18.010999999999999</v>
      </c>
      <c r="P1062">
        <v>14.759</v>
      </c>
      <c r="Q1062">
        <v>28.228999999999999</v>
      </c>
      <c r="R1062">
        <v>21.055</v>
      </c>
      <c r="S1062">
        <v>13.859</v>
      </c>
      <c r="T1062">
        <v>10.603999999999999</v>
      </c>
      <c r="U1062">
        <v>12.403</v>
      </c>
      <c r="V1062">
        <v>26.306999999999999</v>
      </c>
      <c r="W1062">
        <v>98.278999999999996</v>
      </c>
      <c r="X1062">
        <v>9.2100000000000009</v>
      </c>
      <c r="Y1062">
        <v>9.6150000000000002</v>
      </c>
      <c r="Z1062">
        <v>16.565000000000001</v>
      </c>
      <c r="AA1062">
        <v>19.533999999999999</v>
      </c>
      <c r="AB1062">
        <v>34.585999999999999</v>
      </c>
      <c r="AC1062">
        <v>17.088999999999999</v>
      </c>
      <c r="AD1062">
        <v>10.092000000000001</v>
      </c>
      <c r="AE1062">
        <v>11.907</v>
      </c>
    </row>
    <row r="1063" spans="1:31" x14ac:dyDescent="0.25">
      <c r="A1063">
        <v>1962</v>
      </c>
      <c r="B1063">
        <v>8</v>
      </c>
      <c r="C1063">
        <v>46.128</v>
      </c>
      <c r="D1063">
        <v>14.772</v>
      </c>
      <c r="E1063">
        <v>30.536000000000001</v>
      </c>
      <c r="F1063">
        <v>27.003</v>
      </c>
      <c r="G1063">
        <v>17.571999999999999</v>
      </c>
      <c r="H1063">
        <v>11.143000000000001</v>
      </c>
      <c r="I1063">
        <v>10.157</v>
      </c>
      <c r="J1063">
        <v>19.908999999999999</v>
      </c>
      <c r="K1063">
        <v>28.475000000000001</v>
      </c>
      <c r="L1063">
        <v>15.446999999999999</v>
      </c>
      <c r="M1063">
        <v>17.605</v>
      </c>
      <c r="N1063">
        <v>11.513999999999999</v>
      </c>
      <c r="O1063">
        <v>17.091000000000001</v>
      </c>
      <c r="P1063">
        <v>11.16</v>
      </c>
      <c r="Q1063">
        <v>16.113</v>
      </c>
      <c r="R1063">
        <v>25.369</v>
      </c>
      <c r="S1063">
        <v>21.992000000000001</v>
      </c>
      <c r="T1063">
        <v>12.587</v>
      </c>
      <c r="U1063">
        <v>51.973999999999997</v>
      </c>
      <c r="V1063">
        <v>15.483000000000001</v>
      </c>
      <c r="W1063">
        <v>19.295999999999999</v>
      </c>
      <c r="X1063">
        <v>13.96</v>
      </c>
      <c r="Y1063">
        <v>19.161000000000001</v>
      </c>
      <c r="Z1063">
        <v>31.11</v>
      </c>
      <c r="AA1063">
        <v>13.273</v>
      </c>
      <c r="AB1063">
        <v>12.420999999999999</v>
      </c>
      <c r="AC1063">
        <v>15.432</v>
      </c>
      <c r="AD1063">
        <v>14.247999999999999</v>
      </c>
      <c r="AE1063">
        <v>23.827999999999999</v>
      </c>
    </row>
    <row r="1064" spans="1:31" x14ac:dyDescent="0.25">
      <c r="A1064">
        <v>1963</v>
      </c>
      <c r="B1064">
        <v>8</v>
      </c>
      <c r="C1064">
        <v>20.79</v>
      </c>
      <c r="D1064">
        <v>11.077999999999999</v>
      </c>
      <c r="E1064">
        <v>10.159000000000001</v>
      </c>
      <c r="F1064">
        <v>29.878</v>
      </c>
      <c r="G1064">
        <v>15.222</v>
      </c>
      <c r="H1064">
        <v>17.286000000000001</v>
      </c>
      <c r="I1064">
        <v>13.053000000000001</v>
      </c>
      <c r="J1064">
        <v>9.7260000000000009</v>
      </c>
      <c r="K1064">
        <v>16.414999999999999</v>
      </c>
      <c r="L1064">
        <v>12.221</v>
      </c>
      <c r="M1064">
        <v>24.428000000000001</v>
      </c>
      <c r="N1064">
        <v>19.734999999999999</v>
      </c>
      <c r="O1064">
        <v>25.824000000000002</v>
      </c>
      <c r="P1064">
        <v>13.728</v>
      </c>
      <c r="Q1064">
        <v>20.032</v>
      </c>
      <c r="R1064">
        <v>17.382000000000001</v>
      </c>
      <c r="S1064">
        <v>14.964</v>
      </c>
      <c r="T1064">
        <v>26.800999999999998</v>
      </c>
      <c r="U1064">
        <v>19.619</v>
      </c>
      <c r="V1064">
        <v>9.2850000000000001</v>
      </c>
      <c r="W1064">
        <v>16.8</v>
      </c>
      <c r="X1064">
        <v>12.739000000000001</v>
      </c>
      <c r="Y1064">
        <v>35.378</v>
      </c>
      <c r="Z1064">
        <v>14.548999999999999</v>
      </c>
      <c r="AA1064">
        <v>12.679</v>
      </c>
      <c r="AB1064">
        <v>29.053000000000001</v>
      </c>
      <c r="AC1064">
        <v>23.67</v>
      </c>
      <c r="AD1064">
        <v>69.841999999999999</v>
      </c>
      <c r="AE1064">
        <v>14.09</v>
      </c>
    </row>
    <row r="1065" spans="1:31" x14ac:dyDescent="0.25">
      <c r="A1065">
        <v>1964</v>
      </c>
      <c r="B1065">
        <v>8</v>
      </c>
      <c r="C1065">
        <v>36.277999999999999</v>
      </c>
      <c r="D1065">
        <v>13.180999999999999</v>
      </c>
      <c r="E1065">
        <v>13.471</v>
      </c>
      <c r="F1065">
        <v>13.744999999999999</v>
      </c>
      <c r="G1065">
        <v>37.942999999999998</v>
      </c>
      <c r="H1065">
        <v>23.835999999999999</v>
      </c>
      <c r="I1065">
        <v>38.087000000000003</v>
      </c>
      <c r="J1065">
        <v>15.858000000000001</v>
      </c>
      <c r="K1065">
        <v>11.72</v>
      </c>
      <c r="L1065">
        <v>24.326000000000001</v>
      </c>
      <c r="M1065">
        <v>50.234999999999999</v>
      </c>
      <c r="N1065">
        <v>31.536000000000001</v>
      </c>
      <c r="O1065">
        <v>45.750999999999998</v>
      </c>
      <c r="P1065">
        <v>10.154999999999999</v>
      </c>
      <c r="Q1065">
        <v>16.007000000000001</v>
      </c>
      <c r="R1065">
        <v>12.086</v>
      </c>
      <c r="S1065">
        <v>35.006999999999998</v>
      </c>
      <c r="T1065">
        <v>25.326000000000001</v>
      </c>
      <c r="U1065">
        <v>21.338000000000001</v>
      </c>
      <c r="V1065">
        <v>13.917999999999999</v>
      </c>
      <c r="W1065">
        <v>17.818999999999999</v>
      </c>
      <c r="X1065">
        <v>13.978999999999999</v>
      </c>
      <c r="Y1065">
        <v>18.286999999999999</v>
      </c>
      <c r="Z1065">
        <v>14.523</v>
      </c>
      <c r="AA1065">
        <v>16.927</v>
      </c>
      <c r="AB1065">
        <v>15.099</v>
      </c>
      <c r="AC1065">
        <v>13.776</v>
      </c>
      <c r="AD1065">
        <v>17.385000000000002</v>
      </c>
      <c r="AE1065">
        <v>45.558999999999997</v>
      </c>
    </row>
    <row r="1066" spans="1:31" x14ac:dyDescent="0.25">
      <c r="A1066">
        <v>1965</v>
      </c>
      <c r="B1066">
        <v>8</v>
      </c>
      <c r="C1066">
        <v>18.177</v>
      </c>
      <c r="D1066">
        <v>18.606999999999999</v>
      </c>
      <c r="E1066">
        <v>13.153</v>
      </c>
      <c r="F1066">
        <v>15.35</v>
      </c>
      <c r="G1066">
        <v>13.303000000000001</v>
      </c>
      <c r="H1066">
        <v>17.501999999999999</v>
      </c>
      <c r="I1066">
        <v>11.214</v>
      </c>
      <c r="J1066">
        <v>13.499000000000001</v>
      </c>
      <c r="K1066">
        <v>8.9740000000000002</v>
      </c>
      <c r="L1066">
        <v>19.696999999999999</v>
      </c>
      <c r="M1066">
        <v>16.154</v>
      </c>
      <c r="N1066">
        <v>19.972000000000001</v>
      </c>
      <c r="O1066">
        <v>15.005000000000001</v>
      </c>
      <c r="P1066">
        <v>14.939</v>
      </c>
      <c r="Q1066">
        <v>23.914999999999999</v>
      </c>
      <c r="R1066">
        <v>27.157</v>
      </c>
      <c r="S1066">
        <v>19.352</v>
      </c>
      <c r="T1066">
        <v>21.234999999999999</v>
      </c>
      <c r="U1066">
        <v>20.742999999999999</v>
      </c>
      <c r="V1066">
        <v>43.911999999999999</v>
      </c>
      <c r="W1066">
        <v>11.204000000000001</v>
      </c>
      <c r="X1066">
        <v>14.981</v>
      </c>
      <c r="Y1066">
        <v>10.471</v>
      </c>
      <c r="Z1066">
        <v>12.423999999999999</v>
      </c>
      <c r="AA1066">
        <v>23.943999999999999</v>
      </c>
      <c r="AB1066">
        <v>38.950000000000003</v>
      </c>
      <c r="AC1066">
        <v>15.398</v>
      </c>
      <c r="AD1066">
        <v>14.663</v>
      </c>
      <c r="AE1066">
        <v>17.097000000000001</v>
      </c>
    </row>
    <row r="1067" spans="1:31" x14ac:dyDescent="0.25">
      <c r="A1067">
        <v>1966</v>
      </c>
      <c r="B1067">
        <v>8</v>
      </c>
      <c r="C1067">
        <v>11.07</v>
      </c>
      <c r="D1067">
        <v>12.105</v>
      </c>
      <c r="E1067">
        <v>44.64</v>
      </c>
      <c r="F1067">
        <v>17.094999999999999</v>
      </c>
      <c r="G1067">
        <v>13.167999999999999</v>
      </c>
      <c r="H1067">
        <v>14.138</v>
      </c>
      <c r="I1067">
        <v>19.231999999999999</v>
      </c>
      <c r="J1067">
        <v>18.238</v>
      </c>
      <c r="K1067">
        <v>13.3</v>
      </c>
      <c r="L1067">
        <v>14.465999999999999</v>
      </c>
      <c r="M1067">
        <v>81.337999999999994</v>
      </c>
      <c r="N1067">
        <v>26.966000000000001</v>
      </c>
      <c r="O1067">
        <v>9.8460000000000001</v>
      </c>
      <c r="P1067">
        <v>21.719000000000001</v>
      </c>
      <c r="Q1067">
        <v>12.288</v>
      </c>
      <c r="R1067">
        <v>12.964</v>
      </c>
      <c r="S1067">
        <v>12.505000000000001</v>
      </c>
      <c r="T1067">
        <v>13.048</v>
      </c>
      <c r="U1067">
        <v>19.442</v>
      </c>
      <c r="V1067">
        <v>34.021999999999998</v>
      </c>
      <c r="W1067">
        <v>18.687999999999999</v>
      </c>
      <c r="X1067">
        <v>19.401</v>
      </c>
      <c r="Y1067">
        <v>15.904</v>
      </c>
      <c r="Z1067">
        <v>11.702999999999999</v>
      </c>
      <c r="AA1067">
        <v>13.332000000000001</v>
      </c>
      <c r="AB1067">
        <v>12.087999999999999</v>
      </c>
      <c r="AC1067">
        <v>30.853000000000002</v>
      </c>
      <c r="AD1067">
        <v>17.181000000000001</v>
      </c>
      <c r="AE1067">
        <v>41.734999999999999</v>
      </c>
    </row>
    <row r="1068" spans="1:31" x14ac:dyDescent="0.25">
      <c r="A1068">
        <v>1967</v>
      </c>
      <c r="B1068">
        <v>8</v>
      </c>
      <c r="C1068">
        <v>11.065</v>
      </c>
      <c r="D1068">
        <v>14.976000000000001</v>
      </c>
      <c r="E1068">
        <v>13.077999999999999</v>
      </c>
      <c r="F1068">
        <v>15.164999999999999</v>
      </c>
      <c r="G1068">
        <v>11.015000000000001</v>
      </c>
      <c r="H1068">
        <v>16.102</v>
      </c>
      <c r="I1068">
        <v>36.197000000000003</v>
      </c>
      <c r="J1068">
        <v>14.641999999999999</v>
      </c>
      <c r="K1068">
        <v>52.835999999999999</v>
      </c>
      <c r="L1068">
        <v>19.048999999999999</v>
      </c>
      <c r="M1068">
        <v>19.625</v>
      </c>
      <c r="N1068">
        <v>24.457000000000001</v>
      </c>
      <c r="O1068">
        <v>14.866</v>
      </c>
      <c r="P1068">
        <v>10.728</v>
      </c>
      <c r="Q1068">
        <v>18.779</v>
      </c>
      <c r="R1068">
        <v>18.760000000000002</v>
      </c>
      <c r="S1068">
        <v>17.492999999999999</v>
      </c>
      <c r="T1068">
        <v>30.422999999999998</v>
      </c>
      <c r="U1068">
        <v>34.154000000000003</v>
      </c>
      <c r="V1068">
        <v>12.682</v>
      </c>
      <c r="W1068">
        <v>14.468</v>
      </c>
      <c r="X1068">
        <v>10.055</v>
      </c>
      <c r="Y1068">
        <v>16.099</v>
      </c>
      <c r="Z1068">
        <v>12.007999999999999</v>
      </c>
      <c r="AA1068">
        <v>12.372999999999999</v>
      </c>
      <c r="AB1068">
        <v>11.138999999999999</v>
      </c>
      <c r="AC1068">
        <v>25.219000000000001</v>
      </c>
      <c r="AD1068">
        <v>20.408999999999999</v>
      </c>
      <c r="AE1068">
        <v>16.254000000000001</v>
      </c>
    </row>
    <row r="1069" spans="1:31" x14ac:dyDescent="0.25">
      <c r="A1069">
        <v>1968</v>
      </c>
      <c r="B1069">
        <v>8</v>
      </c>
      <c r="C1069">
        <v>14.99</v>
      </c>
      <c r="D1069">
        <v>13.08</v>
      </c>
      <c r="E1069">
        <v>18.106999999999999</v>
      </c>
      <c r="F1069">
        <v>51.805999999999997</v>
      </c>
      <c r="G1069">
        <v>31.372</v>
      </c>
      <c r="H1069">
        <v>30.065999999999999</v>
      </c>
      <c r="I1069">
        <v>67.381</v>
      </c>
      <c r="J1069">
        <v>10.315</v>
      </c>
      <c r="K1069">
        <v>26.209</v>
      </c>
      <c r="L1069">
        <v>10.167</v>
      </c>
      <c r="M1069">
        <v>42.137</v>
      </c>
      <c r="N1069">
        <v>10.234</v>
      </c>
      <c r="O1069">
        <v>23.620999999999999</v>
      </c>
      <c r="P1069">
        <v>20.774000000000001</v>
      </c>
      <c r="Q1069">
        <v>21.103000000000002</v>
      </c>
      <c r="R1069">
        <v>21.661999999999999</v>
      </c>
      <c r="S1069">
        <v>14.234999999999999</v>
      </c>
      <c r="T1069">
        <v>12.568</v>
      </c>
      <c r="U1069">
        <v>47.564999999999998</v>
      </c>
      <c r="V1069">
        <v>27.026</v>
      </c>
      <c r="W1069">
        <v>15.808999999999999</v>
      </c>
      <c r="X1069">
        <v>21.03</v>
      </c>
      <c r="Y1069">
        <v>16.350000000000001</v>
      </c>
      <c r="Z1069">
        <v>11.654999999999999</v>
      </c>
      <c r="AA1069">
        <v>17.029</v>
      </c>
      <c r="AB1069">
        <v>18.216000000000001</v>
      </c>
      <c r="AC1069">
        <v>12.695</v>
      </c>
      <c r="AD1069">
        <v>15.324</v>
      </c>
      <c r="AE1069">
        <v>48.567999999999998</v>
      </c>
    </row>
    <row r="1070" spans="1:31" x14ac:dyDescent="0.25">
      <c r="A1070">
        <v>1969</v>
      </c>
      <c r="B1070">
        <v>8</v>
      </c>
      <c r="C1070">
        <v>38.165999999999997</v>
      </c>
      <c r="D1070">
        <v>18.995000000000001</v>
      </c>
      <c r="E1070">
        <v>10.46</v>
      </c>
      <c r="F1070">
        <v>15.342000000000001</v>
      </c>
      <c r="G1070">
        <v>15.218</v>
      </c>
      <c r="H1070">
        <v>18.617999999999999</v>
      </c>
      <c r="I1070">
        <v>12.257999999999999</v>
      </c>
      <c r="J1070">
        <v>11.776999999999999</v>
      </c>
      <c r="K1070">
        <v>18.187999999999999</v>
      </c>
      <c r="L1070">
        <v>36.045999999999999</v>
      </c>
      <c r="M1070">
        <v>20.292000000000002</v>
      </c>
      <c r="N1070">
        <v>13.272</v>
      </c>
      <c r="O1070">
        <v>15.406000000000001</v>
      </c>
      <c r="P1070">
        <v>19.940000000000001</v>
      </c>
      <c r="Q1070">
        <v>13.782999999999999</v>
      </c>
      <c r="R1070">
        <v>58.031999999999996</v>
      </c>
      <c r="S1070">
        <v>29.475000000000001</v>
      </c>
      <c r="T1070">
        <v>20.221</v>
      </c>
      <c r="U1070">
        <v>55.475000000000001</v>
      </c>
      <c r="V1070">
        <v>30.314</v>
      </c>
      <c r="W1070">
        <v>12.590999999999999</v>
      </c>
      <c r="X1070">
        <v>10.047000000000001</v>
      </c>
      <c r="Y1070">
        <v>12.125</v>
      </c>
      <c r="Z1070">
        <v>20.664000000000001</v>
      </c>
      <c r="AA1070">
        <v>18.010999999999999</v>
      </c>
      <c r="AB1070">
        <v>17.693000000000001</v>
      </c>
      <c r="AC1070">
        <v>13.069000000000001</v>
      </c>
      <c r="AD1070">
        <v>13.76</v>
      </c>
      <c r="AE1070">
        <v>16.616</v>
      </c>
    </row>
    <row r="1071" spans="1:31" x14ac:dyDescent="0.25">
      <c r="A1071">
        <v>1970</v>
      </c>
      <c r="B1071">
        <v>8</v>
      </c>
      <c r="C1071">
        <v>29.241</v>
      </c>
      <c r="D1071">
        <v>22.539000000000001</v>
      </c>
      <c r="E1071">
        <v>15.243</v>
      </c>
      <c r="F1071">
        <v>11.363</v>
      </c>
      <c r="G1071">
        <v>16.454000000000001</v>
      </c>
      <c r="H1071">
        <v>17.084</v>
      </c>
      <c r="I1071">
        <v>15.648</v>
      </c>
      <c r="J1071">
        <v>13.266</v>
      </c>
      <c r="K1071">
        <v>18.565999999999999</v>
      </c>
      <c r="L1071">
        <v>15.794</v>
      </c>
      <c r="M1071">
        <v>20.698</v>
      </c>
      <c r="N1071">
        <v>21.047000000000001</v>
      </c>
      <c r="O1071">
        <v>12.445</v>
      </c>
      <c r="P1071">
        <v>25.89</v>
      </c>
      <c r="Q1071">
        <v>10.242000000000001</v>
      </c>
      <c r="R1071">
        <v>18.542999999999999</v>
      </c>
      <c r="S1071">
        <v>10.271000000000001</v>
      </c>
      <c r="T1071">
        <v>22.279</v>
      </c>
      <c r="U1071">
        <v>27.972999999999999</v>
      </c>
      <c r="V1071">
        <v>12.59</v>
      </c>
      <c r="W1071">
        <v>12.279</v>
      </c>
      <c r="X1071">
        <v>15.09</v>
      </c>
      <c r="Y1071">
        <v>22.135000000000002</v>
      </c>
      <c r="Z1071">
        <v>14.048</v>
      </c>
      <c r="AA1071">
        <v>11.141999999999999</v>
      </c>
      <c r="AB1071">
        <v>13.042999999999999</v>
      </c>
      <c r="AC1071">
        <v>35.450000000000003</v>
      </c>
      <c r="AD1071">
        <v>29.314</v>
      </c>
      <c r="AE1071">
        <v>17.010999999999999</v>
      </c>
    </row>
    <row r="1072" spans="1:31" x14ac:dyDescent="0.25">
      <c r="A1072">
        <v>1971</v>
      </c>
      <c r="B1072">
        <v>8</v>
      </c>
      <c r="C1072">
        <v>20.9</v>
      </c>
      <c r="D1072">
        <v>18.376999999999999</v>
      </c>
      <c r="E1072">
        <v>17.102</v>
      </c>
      <c r="F1072">
        <v>14.946</v>
      </c>
      <c r="G1072">
        <v>11.464</v>
      </c>
      <c r="H1072">
        <v>32.436999999999998</v>
      </c>
      <c r="I1072">
        <v>22.436</v>
      </c>
      <c r="J1072">
        <v>14.285</v>
      </c>
      <c r="K1072">
        <v>33.606000000000002</v>
      </c>
      <c r="L1072">
        <v>15.044</v>
      </c>
      <c r="M1072">
        <v>27.192</v>
      </c>
      <c r="N1072">
        <v>12.692</v>
      </c>
      <c r="O1072">
        <v>10.436</v>
      </c>
      <c r="P1072">
        <v>21.315000000000001</v>
      </c>
      <c r="Q1072">
        <v>28.824000000000002</v>
      </c>
      <c r="R1072">
        <v>12.584</v>
      </c>
      <c r="S1072">
        <v>13.236000000000001</v>
      </c>
      <c r="T1072">
        <v>13.398</v>
      </c>
      <c r="U1072">
        <v>17.731000000000002</v>
      </c>
      <c r="V1072">
        <v>13.84</v>
      </c>
      <c r="W1072">
        <v>18.998000000000001</v>
      </c>
      <c r="X1072">
        <v>23.228999999999999</v>
      </c>
      <c r="Y1072">
        <v>19.911999999999999</v>
      </c>
      <c r="Z1072">
        <v>13.137</v>
      </c>
      <c r="AA1072">
        <v>13.965999999999999</v>
      </c>
      <c r="AB1072">
        <v>17.838999999999999</v>
      </c>
      <c r="AC1072">
        <v>12.661</v>
      </c>
      <c r="AD1072">
        <v>12.002000000000001</v>
      </c>
      <c r="AE1072">
        <v>20.870999999999999</v>
      </c>
    </row>
    <row r="1073" spans="1:31" x14ac:dyDescent="0.25">
      <c r="A1073">
        <v>1972</v>
      </c>
      <c r="B1073">
        <v>8</v>
      </c>
      <c r="C1073">
        <v>16.658000000000001</v>
      </c>
      <c r="D1073">
        <v>19.7</v>
      </c>
      <c r="E1073">
        <v>18.728000000000002</v>
      </c>
      <c r="F1073">
        <v>12.661</v>
      </c>
      <c r="G1073">
        <v>57.445</v>
      </c>
      <c r="H1073">
        <v>16.779</v>
      </c>
      <c r="I1073">
        <v>29.497</v>
      </c>
      <c r="J1073">
        <v>17.943000000000001</v>
      </c>
      <c r="K1073">
        <v>11.9</v>
      </c>
      <c r="L1073">
        <v>14.742000000000001</v>
      </c>
      <c r="M1073">
        <v>23.439</v>
      </c>
      <c r="N1073">
        <v>13.427</v>
      </c>
      <c r="O1073">
        <v>14.714</v>
      </c>
      <c r="P1073">
        <v>16.437000000000001</v>
      </c>
      <c r="Q1073">
        <v>19.581</v>
      </c>
      <c r="R1073">
        <v>15.98</v>
      </c>
      <c r="S1073">
        <v>13.356999999999999</v>
      </c>
      <c r="T1073">
        <v>9.4610000000000003</v>
      </c>
      <c r="U1073">
        <v>10.535</v>
      </c>
      <c r="V1073">
        <v>9.6809999999999992</v>
      </c>
      <c r="W1073">
        <v>11.723000000000001</v>
      </c>
      <c r="X1073">
        <v>24.82</v>
      </c>
      <c r="Y1073">
        <v>29.951000000000001</v>
      </c>
      <c r="Z1073">
        <v>10.818</v>
      </c>
      <c r="AA1073">
        <v>11.375999999999999</v>
      </c>
      <c r="AB1073">
        <v>8.6660000000000004</v>
      </c>
      <c r="AC1073">
        <v>20.286999999999999</v>
      </c>
      <c r="AD1073">
        <v>17.029</v>
      </c>
      <c r="AE1073">
        <v>16.151</v>
      </c>
    </row>
    <row r="1074" spans="1:31" x14ac:dyDescent="0.25">
      <c r="A1074">
        <v>1973</v>
      </c>
      <c r="B1074">
        <v>8</v>
      </c>
      <c r="C1074">
        <v>19.5</v>
      </c>
      <c r="D1074">
        <v>18.391999999999999</v>
      </c>
      <c r="E1074">
        <v>25.140999999999998</v>
      </c>
      <c r="F1074">
        <v>19.596</v>
      </c>
      <c r="G1074">
        <v>14.743</v>
      </c>
      <c r="H1074">
        <v>12.385</v>
      </c>
      <c r="I1074">
        <v>12.327999999999999</v>
      </c>
      <c r="J1074">
        <v>20.475999999999999</v>
      </c>
      <c r="K1074">
        <v>23.280999999999999</v>
      </c>
      <c r="L1074">
        <v>11.682</v>
      </c>
      <c r="M1074">
        <v>22.196999999999999</v>
      </c>
      <c r="N1074">
        <v>9.8209999999999997</v>
      </c>
      <c r="O1074">
        <v>17.271000000000001</v>
      </c>
      <c r="P1074">
        <v>24.774000000000001</v>
      </c>
      <c r="Q1074">
        <v>9.5129999999999999</v>
      </c>
      <c r="R1074">
        <v>23.952000000000002</v>
      </c>
      <c r="S1074">
        <v>20.238</v>
      </c>
      <c r="T1074">
        <v>17.728999999999999</v>
      </c>
      <c r="U1074">
        <v>11.170999999999999</v>
      </c>
      <c r="V1074">
        <v>24.984999999999999</v>
      </c>
      <c r="W1074">
        <v>13.196999999999999</v>
      </c>
      <c r="X1074">
        <v>13.782</v>
      </c>
      <c r="Y1074">
        <v>25.055</v>
      </c>
      <c r="Z1074">
        <v>15.965</v>
      </c>
      <c r="AA1074">
        <v>28.724</v>
      </c>
      <c r="AB1074">
        <v>32.387999999999998</v>
      </c>
      <c r="AC1074">
        <v>13.212999999999999</v>
      </c>
      <c r="AD1074">
        <v>29.024999999999999</v>
      </c>
      <c r="AE1074">
        <v>11.606999999999999</v>
      </c>
    </row>
    <row r="1075" spans="1:31" x14ac:dyDescent="0.25">
      <c r="A1075">
        <v>1974</v>
      </c>
      <c r="B1075">
        <v>8</v>
      </c>
      <c r="C1075">
        <v>14.321999999999999</v>
      </c>
      <c r="D1075">
        <v>13.036</v>
      </c>
      <c r="E1075">
        <v>11.275</v>
      </c>
      <c r="F1075">
        <v>25.077000000000002</v>
      </c>
      <c r="G1075">
        <v>18.643999999999998</v>
      </c>
      <c r="H1075">
        <v>8.7159999999999993</v>
      </c>
      <c r="I1075">
        <v>18.77</v>
      </c>
      <c r="J1075">
        <v>12.904999999999999</v>
      </c>
      <c r="K1075">
        <v>22.138999999999999</v>
      </c>
      <c r="L1075">
        <v>18.433</v>
      </c>
      <c r="M1075">
        <v>17.024000000000001</v>
      </c>
      <c r="N1075">
        <v>11.865</v>
      </c>
      <c r="O1075">
        <v>9.34</v>
      </c>
      <c r="P1075">
        <v>16.907</v>
      </c>
      <c r="Q1075">
        <v>16.948</v>
      </c>
      <c r="R1075">
        <v>18.532</v>
      </c>
      <c r="S1075">
        <v>11.286</v>
      </c>
      <c r="T1075">
        <v>42.213000000000001</v>
      </c>
      <c r="U1075">
        <v>15.305999999999999</v>
      </c>
      <c r="V1075">
        <v>10.856999999999999</v>
      </c>
      <c r="W1075">
        <v>14.938000000000001</v>
      </c>
      <c r="X1075">
        <v>18.530999999999999</v>
      </c>
      <c r="Y1075">
        <v>17.187000000000001</v>
      </c>
      <c r="Z1075">
        <v>14.478</v>
      </c>
      <c r="AA1075">
        <v>29.439</v>
      </c>
      <c r="AB1075">
        <v>12.91</v>
      </c>
      <c r="AC1075">
        <v>15.635999999999999</v>
      </c>
      <c r="AD1075">
        <v>15.920999999999999</v>
      </c>
      <c r="AE1075">
        <v>10.007</v>
      </c>
    </row>
    <row r="1076" spans="1:31" x14ac:dyDescent="0.25">
      <c r="A1076">
        <v>1975</v>
      </c>
      <c r="B1076">
        <v>8</v>
      </c>
      <c r="C1076">
        <v>12.364000000000001</v>
      </c>
      <c r="D1076">
        <v>33.140999999999998</v>
      </c>
      <c r="E1076">
        <v>12.222</v>
      </c>
      <c r="F1076">
        <v>15.923999999999999</v>
      </c>
      <c r="G1076">
        <v>8.9309999999999992</v>
      </c>
      <c r="H1076">
        <v>12.885</v>
      </c>
      <c r="I1076">
        <v>17.175000000000001</v>
      </c>
      <c r="J1076">
        <v>19.876000000000001</v>
      </c>
      <c r="K1076">
        <v>13.473000000000001</v>
      </c>
      <c r="L1076">
        <v>34.539000000000001</v>
      </c>
      <c r="M1076">
        <v>10.622999999999999</v>
      </c>
      <c r="N1076">
        <v>10.349</v>
      </c>
      <c r="O1076">
        <v>14.714</v>
      </c>
      <c r="P1076">
        <v>12.566000000000001</v>
      </c>
      <c r="Q1076">
        <v>22.44</v>
      </c>
      <c r="R1076">
        <v>8.86</v>
      </c>
      <c r="S1076">
        <v>17.152000000000001</v>
      </c>
      <c r="T1076">
        <v>15.211</v>
      </c>
      <c r="U1076">
        <v>12.295999999999999</v>
      </c>
      <c r="V1076">
        <v>20.434999999999999</v>
      </c>
      <c r="W1076">
        <v>16.242000000000001</v>
      </c>
      <c r="X1076">
        <v>13.207000000000001</v>
      </c>
      <c r="Y1076">
        <v>10.359</v>
      </c>
      <c r="Z1076">
        <v>12.855</v>
      </c>
      <c r="AA1076">
        <v>48.404000000000003</v>
      </c>
      <c r="AB1076">
        <v>28.289000000000001</v>
      </c>
      <c r="AC1076">
        <v>11.314</v>
      </c>
      <c r="AD1076">
        <v>17.338000000000001</v>
      </c>
      <c r="AE1076">
        <v>16.73</v>
      </c>
    </row>
    <row r="1077" spans="1:31" x14ac:dyDescent="0.25">
      <c r="A1077">
        <v>1976</v>
      </c>
      <c r="B1077">
        <v>8</v>
      </c>
      <c r="C1077">
        <v>17.222999999999999</v>
      </c>
      <c r="D1077">
        <v>18.030999999999999</v>
      </c>
      <c r="E1077">
        <v>10.481999999999999</v>
      </c>
      <c r="F1077">
        <v>23.14</v>
      </c>
      <c r="G1077">
        <v>13.927</v>
      </c>
      <c r="H1077">
        <v>12.964</v>
      </c>
      <c r="I1077">
        <v>23.971</v>
      </c>
      <c r="J1077">
        <v>17.952000000000002</v>
      </c>
      <c r="K1077">
        <v>24.266999999999999</v>
      </c>
      <c r="L1077">
        <v>13.602</v>
      </c>
      <c r="M1077">
        <v>27.093</v>
      </c>
      <c r="N1077">
        <v>10.952999999999999</v>
      </c>
      <c r="O1077">
        <v>8.6809999999999992</v>
      </c>
      <c r="P1077">
        <v>11.962</v>
      </c>
      <c r="Q1077">
        <v>18.192</v>
      </c>
      <c r="R1077">
        <v>21.343</v>
      </c>
      <c r="S1077">
        <v>12.388</v>
      </c>
      <c r="T1077">
        <v>11.856</v>
      </c>
      <c r="U1077">
        <v>14.913</v>
      </c>
      <c r="V1077">
        <v>14.462999999999999</v>
      </c>
      <c r="W1077">
        <v>12.385</v>
      </c>
      <c r="X1077">
        <v>13.237</v>
      </c>
      <c r="Y1077">
        <v>24.408000000000001</v>
      </c>
      <c r="Z1077">
        <v>11.273999999999999</v>
      </c>
      <c r="AA1077">
        <v>37.329000000000001</v>
      </c>
      <c r="AB1077">
        <v>13.744999999999999</v>
      </c>
      <c r="AC1077">
        <v>31.768000000000001</v>
      </c>
      <c r="AD1077">
        <v>17.056000000000001</v>
      </c>
      <c r="AE1077">
        <v>11.976000000000001</v>
      </c>
    </row>
    <row r="1078" spans="1:31" x14ac:dyDescent="0.25">
      <c r="A1078">
        <v>1977</v>
      </c>
      <c r="B1078">
        <v>8</v>
      </c>
      <c r="C1078">
        <v>15.58</v>
      </c>
      <c r="D1078">
        <v>10.141</v>
      </c>
      <c r="E1078">
        <v>13.458</v>
      </c>
      <c r="F1078">
        <v>25.992999999999999</v>
      </c>
      <c r="G1078">
        <v>13.048</v>
      </c>
      <c r="H1078">
        <v>15.326000000000001</v>
      </c>
      <c r="I1078">
        <v>20.795000000000002</v>
      </c>
      <c r="J1078">
        <v>15.11</v>
      </c>
      <c r="K1078">
        <v>14.167</v>
      </c>
      <c r="L1078">
        <v>12.74</v>
      </c>
      <c r="M1078">
        <v>48.610999999999997</v>
      </c>
      <c r="N1078">
        <v>27.071000000000002</v>
      </c>
      <c r="O1078">
        <v>13.29</v>
      </c>
      <c r="P1078">
        <v>14.504</v>
      </c>
      <c r="Q1078">
        <v>15.553000000000001</v>
      </c>
      <c r="R1078">
        <v>10.071999999999999</v>
      </c>
      <c r="S1078">
        <v>13.784000000000001</v>
      </c>
      <c r="T1078">
        <v>14.332000000000001</v>
      </c>
      <c r="U1078">
        <v>21.76</v>
      </c>
      <c r="V1078">
        <v>18.974</v>
      </c>
      <c r="W1078">
        <v>9.3350000000000009</v>
      </c>
      <c r="X1078">
        <v>17.277000000000001</v>
      </c>
      <c r="Y1078">
        <v>16.091000000000001</v>
      </c>
      <c r="Z1078">
        <v>10.242000000000001</v>
      </c>
      <c r="AA1078">
        <v>13.752000000000001</v>
      </c>
      <c r="AB1078">
        <v>10.699</v>
      </c>
      <c r="AC1078">
        <v>14.685</v>
      </c>
      <c r="AD1078">
        <v>22.312999999999999</v>
      </c>
      <c r="AE1078">
        <v>25.422999999999998</v>
      </c>
    </row>
    <row r="1079" spans="1:31" x14ac:dyDescent="0.25">
      <c r="A1079">
        <v>1978</v>
      </c>
      <c r="B1079">
        <v>8</v>
      </c>
      <c r="C1079">
        <v>28.087</v>
      </c>
      <c r="D1079">
        <v>25.071999999999999</v>
      </c>
      <c r="E1079">
        <v>16.948</v>
      </c>
      <c r="F1079">
        <v>9.8940000000000001</v>
      </c>
      <c r="G1079">
        <v>14.127000000000001</v>
      </c>
      <c r="H1079">
        <v>23.058</v>
      </c>
      <c r="I1079">
        <v>12.91</v>
      </c>
      <c r="J1079">
        <v>11.896000000000001</v>
      </c>
      <c r="K1079">
        <v>12.711</v>
      </c>
      <c r="L1079">
        <v>15.212999999999999</v>
      </c>
      <c r="M1079">
        <v>18.407</v>
      </c>
      <c r="N1079">
        <v>24.48</v>
      </c>
      <c r="O1079">
        <v>10.911</v>
      </c>
      <c r="P1079">
        <v>13.8</v>
      </c>
      <c r="Q1079">
        <v>16.146000000000001</v>
      </c>
      <c r="R1079">
        <v>17.038</v>
      </c>
      <c r="S1079">
        <v>82.632000000000005</v>
      </c>
      <c r="T1079">
        <v>17.783000000000001</v>
      </c>
      <c r="U1079">
        <v>28.574000000000002</v>
      </c>
      <c r="V1079">
        <v>14.946</v>
      </c>
      <c r="W1079">
        <v>25.254000000000001</v>
      </c>
      <c r="X1079">
        <v>13.599</v>
      </c>
      <c r="Y1079">
        <v>14.818</v>
      </c>
      <c r="Z1079">
        <v>15.276999999999999</v>
      </c>
      <c r="AA1079">
        <v>19.23</v>
      </c>
      <c r="AB1079">
        <v>14.802</v>
      </c>
      <c r="AC1079">
        <v>53.348999999999997</v>
      </c>
      <c r="AD1079">
        <v>8.6910000000000007</v>
      </c>
      <c r="AE1079">
        <v>13.058</v>
      </c>
    </row>
    <row r="1080" spans="1:31" x14ac:dyDescent="0.25">
      <c r="A1080">
        <v>1979</v>
      </c>
      <c r="B1080">
        <v>8</v>
      </c>
      <c r="C1080">
        <v>20.977</v>
      </c>
      <c r="D1080">
        <v>16.844999999999999</v>
      </c>
      <c r="E1080">
        <v>19.518000000000001</v>
      </c>
      <c r="F1080">
        <v>14.215</v>
      </c>
      <c r="G1080">
        <v>15.375</v>
      </c>
      <c r="H1080">
        <v>16.369</v>
      </c>
      <c r="I1080">
        <v>12.3</v>
      </c>
      <c r="J1080">
        <v>21.181999999999999</v>
      </c>
      <c r="K1080">
        <v>16.152000000000001</v>
      </c>
      <c r="L1080">
        <v>17.486999999999998</v>
      </c>
      <c r="M1080">
        <v>20.184000000000001</v>
      </c>
      <c r="N1080">
        <v>27.984000000000002</v>
      </c>
      <c r="O1080">
        <v>18.736999999999998</v>
      </c>
      <c r="P1080">
        <v>12.961</v>
      </c>
      <c r="Q1080">
        <v>11.856</v>
      </c>
      <c r="R1080">
        <v>14.904999999999999</v>
      </c>
      <c r="S1080">
        <v>12.112</v>
      </c>
      <c r="T1080">
        <v>10.298999999999999</v>
      </c>
      <c r="U1080">
        <v>9.1460000000000008</v>
      </c>
      <c r="V1080">
        <v>20.527999999999999</v>
      </c>
      <c r="W1080">
        <v>11.023</v>
      </c>
      <c r="X1080">
        <v>11.755000000000001</v>
      </c>
      <c r="Y1080">
        <v>15.041</v>
      </c>
      <c r="Z1080">
        <v>9.625</v>
      </c>
      <c r="AA1080">
        <v>30.844000000000001</v>
      </c>
      <c r="AB1080">
        <v>13.285</v>
      </c>
      <c r="AC1080">
        <v>16.404</v>
      </c>
      <c r="AD1080">
        <v>23.294</v>
      </c>
      <c r="AE1080">
        <v>20.007000000000001</v>
      </c>
    </row>
    <row r="1081" spans="1:31" x14ac:dyDescent="0.25">
      <c r="A1081">
        <v>1980</v>
      </c>
      <c r="B1081">
        <v>8</v>
      </c>
      <c r="C1081">
        <v>11.335000000000001</v>
      </c>
      <c r="D1081">
        <v>10.244</v>
      </c>
      <c r="E1081">
        <v>18.001000000000001</v>
      </c>
      <c r="F1081">
        <v>9.0370000000000008</v>
      </c>
      <c r="G1081">
        <v>19.661000000000001</v>
      </c>
      <c r="H1081">
        <v>59.103999999999999</v>
      </c>
      <c r="I1081">
        <v>9.6989999999999998</v>
      </c>
      <c r="J1081">
        <v>13.94</v>
      </c>
      <c r="K1081">
        <v>32.99</v>
      </c>
      <c r="L1081">
        <v>12.05</v>
      </c>
      <c r="M1081">
        <v>14.795999999999999</v>
      </c>
      <c r="N1081">
        <v>27.166</v>
      </c>
      <c r="O1081">
        <v>21.282</v>
      </c>
      <c r="P1081">
        <v>20.838999999999999</v>
      </c>
      <c r="Q1081">
        <v>24.210999999999999</v>
      </c>
      <c r="R1081">
        <v>28.295999999999999</v>
      </c>
      <c r="S1081">
        <v>15.603999999999999</v>
      </c>
      <c r="T1081">
        <v>13.73</v>
      </c>
      <c r="U1081">
        <v>13.084</v>
      </c>
      <c r="V1081">
        <v>10.416</v>
      </c>
      <c r="W1081">
        <v>20.440000000000001</v>
      </c>
      <c r="X1081">
        <v>23.742000000000001</v>
      </c>
      <c r="Y1081">
        <v>15.628</v>
      </c>
      <c r="Z1081">
        <v>29.585000000000001</v>
      </c>
      <c r="AA1081">
        <v>21.408999999999999</v>
      </c>
      <c r="AB1081">
        <v>19.952000000000002</v>
      </c>
      <c r="AC1081">
        <v>11.124000000000001</v>
      </c>
      <c r="AD1081">
        <v>19.071999999999999</v>
      </c>
      <c r="AE1081">
        <v>16.715</v>
      </c>
    </row>
    <row r="1082" spans="1:31" x14ac:dyDescent="0.25">
      <c r="A1082">
        <v>1981</v>
      </c>
      <c r="B1082">
        <v>8</v>
      </c>
      <c r="C1082">
        <v>14.99</v>
      </c>
      <c r="D1082">
        <v>15.134</v>
      </c>
      <c r="E1082">
        <v>36.939</v>
      </c>
      <c r="F1082">
        <v>10.786</v>
      </c>
      <c r="G1082">
        <v>17.440000000000001</v>
      </c>
      <c r="H1082">
        <v>17.215</v>
      </c>
      <c r="I1082">
        <v>15.766999999999999</v>
      </c>
      <c r="J1082">
        <v>15.093999999999999</v>
      </c>
      <c r="K1082">
        <v>11.291</v>
      </c>
      <c r="L1082">
        <v>17.684000000000001</v>
      </c>
      <c r="M1082">
        <v>16.004000000000001</v>
      </c>
      <c r="N1082">
        <v>23.305</v>
      </c>
      <c r="O1082">
        <v>12.321999999999999</v>
      </c>
      <c r="P1082">
        <v>21.08</v>
      </c>
      <c r="Q1082">
        <v>23.524999999999999</v>
      </c>
      <c r="R1082">
        <v>9.5210000000000008</v>
      </c>
      <c r="S1082">
        <v>42.68</v>
      </c>
      <c r="T1082">
        <v>19.867000000000001</v>
      </c>
      <c r="U1082">
        <v>9.9580000000000002</v>
      </c>
      <c r="V1082">
        <v>23.297999999999998</v>
      </c>
      <c r="W1082">
        <v>14.456</v>
      </c>
      <c r="X1082">
        <v>26.100999999999999</v>
      </c>
      <c r="Y1082">
        <v>13.061999999999999</v>
      </c>
      <c r="Z1082">
        <v>13.906000000000001</v>
      </c>
      <c r="AA1082">
        <v>8.98</v>
      </c>
      <c r="AB1082">
        <v>18.995000000000001</v>
      </c>
      <c r="AC1082">
        <v>13.885999999999999</v>
      </c>
      <c r="AD1082">
        <v>14.148999999999999</v>
      </c>
      <c r="AE1082">
        <v>17.538</v>
      </c>
    </row>
    <row r="1083" spans="1:31" x14ac:dyDescent="0.25">
      <c r="A1083">
        <v>1982</v>
      </c>
      <c r="B1083">
        <v>8</v>
      </c>
      <c r="C1083">
        <v>11.558999999999999</v>
      </c>
      <c r="D1083">
        <v>21.46</v>
      </c>
      <c r="E1083">
        <v>10.214</v>
      </c>
      <c r="F1083">
        <v>8.3010000000000002</v>
      </c>
      <c r="G1083">
        <v>50.619</v>
      </c>
      <c r="H1083">
        <v>9.4960000000000004</v>
      </c>
      <c r="I1083">
        <v>10.58</v>
      </c>
      <c r="J1083">
        <v>24.54</v>
      </c>
      <c r="K1083">
        <v>13.271000000000001</v>
      </c>
      <c r="L1083">
        <v>25.605</v>
      </c>
      <c r="M1083">
        <v>8.9969999999999999</v>
      </c>
      <c r="N1083">
        <v>16.582000000000001</v>
      </c>
      <c r="O1083">
        <v>15.95</v>
      </c>
      <c r="P1083">
        <v>36.914999999999999</v>
      </c>
      <c r="Q1083">
        <v>17.530999999999999</v>
      </c>
      <c r="R1083">
        <v>30.757000000000001</v>
      </c>
      <c r="S1083">
        <v>27.760999999999999</v>
      </c>
      <c r="T1083">
        <v>21.605</v>
      </c>
      <c r="U1083">
        <v>14.105</v>
      </c>
      <c r="V1083">
        <v>14.206</v>
      </c>
      <c r="W1083">
        <v>18.036000000000001</v>
      </c>
      <c r="X1083">
        <v>11.223000000000001</v>
      </c>
      <c r="Y1083">
        <v>12.343999999999999</v>
      </c>
      <c r="Z1083">
        <v>44.523000000000003</v>
      </c>
      <c r="AA1083">
        <v>15.87</v>
      </c>
      <c r="AB1083">
        <v>16.859000000000002</v>
      </c>
      <c r="AC1083">
        <v>23.210999999999999</v>
      </c>
      <c r="AD1083">
        <v>42.07</v>
      </c>
      <c r="AE1083">
        <v>9.2989999999999995</v>
      </c>
    </row>
    <row r="1084" spans="1:31" x14ac:dyDescent="0.25">
      <c r="A1084">
        <v>1983</v>
      </c>
      <c r="B1084">
        <v>8</v>
      </c>
      <c r="C1084">
        <v>19.192</v>
      </c>
      <c r="D1084">
        <v>9.0920000000000005</v>
      </c>
      <c r="E1084">
        <v>19.495000000000001</v>
      </c>
      <c r="F1084">
        <v>16.933</v>
      </c>
      <c r="G1084">
        <v>12.266999999999999</v>
      </c>
      <c r="H1084">
        <v>16.863</v>
      </c>
      <c r="I1084">
        <v>12.154</v>
      </c>
      <c r="J1084">
        <v>28.047000000000001</v>
      </c>
      <c r="K1084">
        <v>11.925000000000001</v>
      </c>
      <c r="L1084">
        <v>17.978000000000002</v>
      </c>
      <c r="M1084">
        <v>21.369</v>
      </c>
      <c r="N1084">
        <v>14.295999999999999</v>
      </c>
      <c r="O1084">
        <v>9.7200000000000006</v>
      </c>
      <c r="P1084">
        <v>11.839</v>
      </c>
      <c r="Q1084">
        <v>14.416</v>
      </c>
      <c r="R1084">
        <v>19.484999999999999</v>
      </c>
      <c r="S1084">
        <v>13.189</v>
      </c>
      <c r="T1084">
        <v>17.952999999999999</v>
      </c>
      <c r="U1084">
        <v>18.224</v>
      </c>
      <c r="V1084">
        <v>16.14</v>
      </c>
      <c r="W1084">
        <v>29.148</v>
      </c>
      <c r="X1084">
        <v>66.051000000000002</v>
      </c>
      <c r="Y1084">
        <v>11.132</v>
      </c>
      <c r="Z1084">
        <v>27.449000000000002</v>
      </c>
      <c r="AA1084">
        <v>11.733000000000001</v>
      </c>
      <c r="AB1084">
        <v>22.645</v>
      </c>
      <c r="AC1084">
        <v>13.926</v>
      </c>
      <c r="AD1084">
        <v>29.946999999999999</v>
      </c>
      <c r="AE1084">
        <v>31.594999999999999</v>
      </c>
    </row>
    <row r="1085" spans="1:31" x14ac:dyDescent="0.25">
      <c r="A1085">
        <v>1984</v>
      </c>
      <c r="B1085">
        <v>8</v>
      </c>
      <c r="C1085">
        <v>64.432000000000002</v>
      </c>
      <c r="D1085">
        <v>66.546999999999997</v>
      </c>
      <c r="E1085">
        <v>17.305</v>
      </c>
      <c r="F1085">
        <v>22.885000000000002</v>
      </c>
      <c r="G1085">
        <v>16.138999999999999</v>
      </c>
      <c r="H1085">
        <v>12.590999999999999</v>
      </c>
      <c r="I1085">
        <v>19</v>
      </c>
      <c r="J1085">
        <v>23.513999999999999</v>
      </c>
      <c r="K1085">
        <v>12.686999999999999</v>
      </c>
      <c r="L1085">
        <v>8.5690000000000008</v>
      </c>
      <c r="M1085">
        <v>33.555999999999997</v>
      </c>
      <c r="N1085">
        <v>15.025</v>
      </c>
      <c r="O1085">
        <v>55.817</v>
      </c>
      <c r="P1085">
        <v>32.093000000000004</v>
      </c>
      <c r="Q1085">
        <v>17.102</v>
      </c>
      <c r="R1085">
        <v>15.384</v>
      </c>
      <c r="S1085">
        <v>24.597000000000001</v>
      </c>
      <c r="T1085">
        <v>14.547000000000001</v>
      </c>
      <c r="U1085">
        <v>12.448</v>
      </c>
      <c r="V1085">
        <v>9.8949999999999996</v>
      </c>
      <c r="W1085">
        <v>21.609000000000002</v>
      </c>
      <c r="X1085">
        <v>12.847</v>
      </c>
      <c r="Y1085">
        <v>17.856000000000002</v>
      </c>
      <c r="Z1085">
        <v>16.271000000000001</v>
      </c>
      <c r="AA1085">
        <v>17.05</v>
      </c>
      <c r="AB1085">
        <v>14.13</v>
      </c>
      <c r="AC1085">
        <v>9.4849999999999994</v>
      </c>
      <c r="AD1085">
        <v>12.737</v>
      </c>
      <c r="AE1085">
        <v>19.484999999999999</v>
      </c>
    </row>
    <row r="1086" spans="1:31" x14ac:dyDescent="0.25">
      <c r="A1086">
        <v>1985</v>
      </c>
      <c r="B1086">
        <v>8</v>
      </c>
      <c r="C1086">
        <v>12.292</v>
      </c>
      <c r="D1086">
        <v>25.108000000000001</v>
      </c>
      <c r="E1086">
        <v>13.420999999999999</v>
      </c>
      <c r="F1086">
        <v>19.952999999999999</v>
      </c>
      <c r="G1086">
        <v>11.465999999999999</v>
      </c>
      <c r="H1086">
        <v>10.587</v>
      </c>
      <c r="I1086">
        <v>19.077999999999999</v>
      </c>
      <c r="J1086">
        <v>14.65</v>
      </c>
      <c r="K1086">
        <v>15.773</v>
      </c>
      <c r="L1086">
        <v>15.577999999999999</v>
      </c>
      <c r="M1086">
        <v>26.722000000000001</v>
      </c>
      <c r="N1086">
        <v>21.809000000000001</v>
      </c>
      <c r="O1086">
        <v>16.384</v>
      </c>
      <c r="P1086">
        <v>18.056999999999999</v>
      </c>
      <c r="Q1086">
        <v>31.701000000000001</v>
      </c>
      <c r="R1086">
        <v>19.794</v>
      </c>
      <c r="S1086">
        <v>15.275</v>
      </c>
      <c r="T1086">
        <v>26.542000000000002</v>
      </c>
      <c r="U1086">
        <v>16.378</v>
      </c>
      <c r="V1086">
        <v>16.204999999999998</v>
      </c>
      <c r="W1086">
        <v>15.22</v>
      </c>
      <c r="X1086">
        <v>23.195</v>
      </c>
      <c r="Y1086">
        <v>16.068999999999999</v>
      </c>
      <c r="Z1086">
        <v>16.140999999999998</v>
      </c>
      <c r="AA1086">
        <v>12.066000000000001</v>
      </c>
      <c r="AB1086">
        <v>17.637</v>
      </c>
      <c r="AC1086">
        <v>17.526</v>
      </c>
      <c r="AD1086">
        <v>21.579000000000001</v>
      </c>
      <c r="AE1086">
        <v>11.891</v>
      </c>
    </row>
    <row r="1087" spans="1:31" x14ac:dyDescent="0.25">
      <c r="A1087">
        <v>1986</v>
      </c>
      <c r="B1087">
        <v>8</v>
      </c>
      <c r="C1087">
        <v>14.989000000000001</v>
      </c>
      <c r="D1087">
        <v>10.254</v>
      </c>
      <c r="E1087">
        <v>36.076000000000001</v>
      </c>
      <c r="F1087">
        <v>10.723000000000001</v>
      </c>
      <c r="G1087">
        <v>14.398</v>
      </c>
      <c r="H1087">
        <v>39.932000000000002</v>
      </c>
      <c r="I1087">
        <v>11.686999999999999</v>
      </c>
      <c r="J1087">
        <v>28.919</v>
      </c>
      <c r="K1087">
        <v>15.946</v>
      </c>
      <c r="L1087">
        <v>21.369</v>
      </c>
      <c r="M1087">
        <v>15.265000000000001</v>
      </c>
      <c r="N1087">
        <v>12.06</v>
      </c>
      <c r="O1087">
        <v>20.224</v>
      </c>
      <c r="P1087">
        <v>16.518999999999998</v>
      </c>
      <c r="Q1087">
        <v>16.544</v>
      </c>
      <c r="R1087">
        <v>57.631</v>
      </c>
      <c r="S1087">
        <v>17.567</v>
      </c>
      <c r="T1087">
        <v>15.856</v>
      </c>
      <c r="U1087">
        <v>21.099</v>
      </c>
      <c r="V1087">
        <v>19.489000000000001</v>
      </c>
      <c r="W1087">
        <v>14.605</v>
      </c>
      <c r="X1087">
        <v>12.832000000000001</v>
      </c>
      <c r="Y1087">
        <v>16.763000000000002</v>
      </c>
      <c r="Z1087">
        <v>30.228000000000002</v>
      </c>
      <c r="AA1087">
        <v>9.2680000000000007</v>
      </c>
      <c r="AB1087">
        <v>70.233999999999995</v>
      </c>
      <c r="AC1087">
        <v>11.968999999999999</v>
      </c>
      <c r="AD1087">
        <v>12.917999999999999</v>
      </c>
      <c r="AE1087">
        <v>21.981999999999999</v>
      </c>
    </row>
    <row r="1088" spans="1:31" x14ac:dyDescent="0.25">
      <c r="A1088">
        <v>1987</v>
      </c>
      <c r="B1088">
        <v>8</v>
      </c>
      <c r="C1088">
        <v>21.428999999999998</v>
      </c>
      <c r="D1088">
        <v>12.733000000000001</v>
      </c>
      <c r="E1088">
        <v>10.768000000000001</v>
      </c>
      <c r="F1088">
        <v>22.248000000000001</v>
      </c>
      <c r="G1088">
        <v>10.058</v>
      </c>
      <c r="H1088">
        <v>9.7940000000000005</v>
      </c>
      <c r="I1088">
        <v>17.649000000000001</v>
      </c>
      <c r="J1088">
        <v>11.798999999999999</v>
      </c>
      <c r="K1088">
        <v>27.742999999999999</v>
      </c>
      <c r="L1088">
        <v>89.751999999999995</v>
      </c>
      <c r="M1088">
        <v>12.712999999999999</v>
      </c>
      <c r="N1088">
        <v>10.035</v>
      </c>
      <c r="O1088">
        <v>18.715</v>
      </c>
      <c r="P1088">
        <v>18.344999999999999</v>
      </c>
      <c r="Q1088">
        <v>13.382999999999999</v>
      </c>
      <c r="R1088">
        <v>22.484000000000002</v>
      </c>
      <c r="S1088">
        <v>34.128</v>
      </c>
      <c r="T1088">
        <v>17.783999999999999</v>
      </c>
      <c r="U1088">
        <v>13.073</v>
      </c>
      <c r="V1088">
        <v>13.051</v>
      </c>
      <c r="W1088">
        <v>12.939</v>
      </c>
      <c r="X1088">
        <v>17.442</v>
      </c>
      <c r="Y1088">
        <v>22.494</v>
      </c>
      <c r="Z1088">
        <v>23.29</v>
      </c>
      <c r="AA1088">
        <v>16.931000000000001</v>
      </c>
      <c r="AB1088">
        <v>11.965999999999999</v>
      </c>
      <c r="AC1088">
        <v>8.6950000000000003</v>
      </c>
      <c r="AD1088">
        <v>10.58</v>
      </c>
      <c r="AE1088">
        <v>17.917000000000002</v>
      </c>
    </row>
    <row r="1089" spans="1:31" x14ac:dyDescent="0.25">
      <c r="A1089">
        <v>1988</v>
      </c>
      <c r="B1089">
        <v>8</v>
      </c>
      <c r="C1089">
        <v>15.685</v>
      </c>
      <c r="D1089">
        <v>13.773999999999999</v>
      </c>
      <c r="E1089">
        <v>45.125999999999998</v>
      </c>
      <c r="F1089">
        <v>24.535</v>
      </c>
      <c r="G1089">
        <v>18.795999999999999</v>
      </c>
      <c r="H1089">
        <v>18.545000000000002</v>
      </c>
      <c r="I1089">
        <v>14.186999999999999</v>
      </c>
      <c r="J1089">
        <v>13.243</v>
      </c>
      <c r="K1089">
        <v>12.464</v>
      </c>
      <c r="L1089">
        <v>19.454000000000001</v>
      </c>
      <c r="M1089">
        <v>13.051</v>
      </c>
      <c r="N1089">
        <v>15.88</v>
      </c>
      <c r="O1089">
        <v>24.731000000000002</v>
      </c>
      <c r="P1089">
        <v>14.241</v>
      </c>
      <c r="Q1089">
        <v>10.954000000000001</v>
      </c>
      <c r="R1089">
        <v>12.275</v>
      </c>
      <c r="S1089">
        <v>18.731999999999999</v>
      </c>
      <c r="T1089">
        <v>18.599</v>
      </c>
      <c r="U1089">
        <v>27.533000000000001</v>
      </c>
      <c r="V1089">
        <v>57.896000000000001</v>
      </c>
      <c r="W1089">
        <v>11.585000000000001</v>
      </c>
      <c r="X1089">
        <v>14.098000000000001</v>
      </c>
      <c r="Y1089">
        <v>15.14</v>
      </c>
      <c r="Z1089">
        <v>43.201999999999998</v>
      </c>
      <c r="AA1089">
        <v>34.058</v>
      </c>
      <c r="AB1089">
        <v>17.337</v>
      </c>
      <c r="AC1089">
        <v>13.635</v>
      </c>
      <c r="AD1089">
        <v>17.687000000000001</v>
      </c>
      <c r="AE1089">
        <v>14.842000000000001</v>
      </c>
    </row>
    <row r="1090" spans="1:31" x14ac:dyDescent="0.25">
      <c r="A1090">
        <v>1989</v>
      </c>
      <c r="B1090">
        <v>8</v>
      </c>
      <c r="C1090">
        <v>13.082000000000001</v>
      </c>
      <c r="D1090">
        <v>28.079000000000001</v>
      </c>
      <c r="E1090">
        <v>32.118000000000002</v>
      </c>
      <c r="F1090">
        <v>20.167000000000002</v>
      </c>
      <c r="G1090">
        <v>18.344999999999999</v>
      </c>
      <c r="H1090">
        <v>32.137</v>
      </c>
      <c r="I1090">
        <v>27.606999999999999</v>
      </c>
      <c r="J1090">
        <v>12.545</v>
      </c>
      <c r="K1090">
        <v>12.632999999999999</v>
      </c>
      <c r="L1090">
        <v>11.734999999999999</v>
      </c>
      <c r="M1090">
        <v>11.606999999999999</v>
      </c>
      <c r="N1090">
        <v>12.407</v>
      </c>
      <c r="O1090">
        <v>12.61</v>
      </c>
      <c r="P1090">
        <v>17.54</v>
      </c>
      <c r="Q1090">
        <v>18.715</v>
      </c>
      <c r="R1090">
        <v>15.372999999999999</v>
      </c>
      <c r="S1090">
        <v>11.23</v>
      </c>
      <c r="T1090">
        <v>40.942</v>
      </c>
      <c r="U1090">
        <v>9.5129999999999999</v>
      </c>
      <c r="V1090">
        <v>14.763</v>
      </c>
      <c r="W1090">
        <v>21.744</v>
      </c>
      <c r="X1090">
        <v>36.036000000000001</v>
      </c>
      <c r="Y1090">
        <v>9.0329999999999995</v>
      </c>
      <c r="Z1090">
        <v>15.557</v>
      </c>
      <c r="AA1090">
        <v>16.306999999999999</v>
      </c>
      <c r="AB1090">
        <v>11.994999999999999</v>
      </c>
      <c r="AC1090">
        <v>24.74</v>
      </c>
      <c r="AD1090">
        <v>45.11</v>
      </c>
      <c r="AE1090">
        <v>16.024999999999999</v>
      </c>
    </row>
    <row r="1091" spans="1:31" x14ac:dyDescent="0.25">
      <c r="A1091">
        <v>1990</v>
      </c>
      <c r="B1091">
        <v>8</v>
      </c>
      <c r="C1091">
        <v>9.452</v>
      </c>
      <c r="D1091">
        <v>16.044</v>
      </c>
      <c r="E1091">
        <v>16.093</v>
      </c>
      <c r="F1091">
        <v>10.387</v>
      </c>
      <c r="G1091">
        <v>12.333</v>
      </c>
      <c r="H1091">
        <v>15.653</v>
      </c>
      <c r="I1091">
        <v>13.682</v>
      </c>
      <c r="J1091">
        <v>11.987</v>
      </c>
      <c r="K1091">
        <v>15.113</v>
      </c>
      <c r="L1091">
        <v>11.361000000000001</v>
      </c>
      <c r="M1091">
        <v>11.395</v>
      </c>
      <c r="N1091">
        <v>13.242000000000001</v>
      </c>
      <c r="O1091">
        <v>14.69</v>
      </c>
      <c r="P1091">
        <v>18.045999999999999</v>
      </c>
      <c r="Q1091">
        <v>17.559000000000001</v>
      </c>
      <c r="R1091">
        <v>17.071999999999999</v>
      </c>
      <c r="S1091">
        <v>13.711</v>
      </c>
      <c r="T1091">
        <v>15.93</v>
      </c>
      <c r="U1091">
        <v>14.192</v>
      </c>
      <c r="V1091">
        <v>16.065999999999999</v>
      </c>
      <c r="W1091">
        <v>12.702</v>
      </c>
      <c r="X1091">
        <v>30.047000000000001</v>
      </c>
      <c r="Y1091">
        <v>8.9329999999999998</v>
      </c>
      <c r="Z1091">
        <v>10.074</v>
      </c>
      <c r="AA1091">
        <v>10.571</v>
      </c>
      <c r="AB1091">
        <v>20.172000000000001</v>
      </c>
      <c r="AC1091">
        <v>11.483000000000001</v>
      </c>
      <c r="AD1091">
        <v>20.332999999999998</v>
      </c>
      <c r="AE1091">
        <v>13.301</v>
      </c>
    </row>
    <row r="1092" spans="1:31" x14ac:dyDescent="0.25">
      <c r="A1092">
        <v>1991</v>
      </c>
      <c r="B1092">
        <v>8</v>
      </c>
      <c r="C1092">
        <v>8.2859999999999996</v>
      </c>
      <c r="D1092">
        <v>11.282</v>
      </c>
      <c r="E1092">
        <v>29.780999999999999</v>
      </c>
      <c r="F1092">
        <v>15.554</v>
      </c>
      <c r="G1092">
        <v>16.245999999999999</v>
      </c>
      <c r="H1092">
        <v>20.655999999999999</v>
      </c>
      <c r="I1092">
        <v>10.081</v>
      </c>
      <c r="J1092">
        <v>21.577000000000002</v>
      </c>
      <c r="K1092">
        <v>17.518999999999998</v>
      </c>
      <c r="L1092">
        <v>13.967000000000001</v>
      </c>
      <c r="M1092">
        <v>13.414</v>
      </c>
      <c r="N1092">
        <v>16.484999999999999</v>
      </c>
      <c r="O1092">
        <v>13.93</v>
      </c>
      <c r="P1092">
        <v>30.635000000000002</v>
      </c>
      <c r="Q1092">
        <v>11.566000000000001</v>
      </c>
      <c r="R1092">
        <v>22.056000000000001</v>
      </c>
      <c r="S1092">
        <v>9.1509999999999998</v>
      </c>
      <c r="T1092">
        <v>17.073</v>
      </c>
      <c r="U1092">
        <v>13.888999999999999</v>
      </c>
      <c r="V1092">
        <v>20.988</v>
      </c>
      <c r="W1092">
        <v>13.867000000000001</v>
      </c>
      <c r="X1092">
        <v>12.074999999999999</v>
      </c>
      <c r="Y1092">
        <v>10.843999999999999</v>
      </c>
      <c r="Z1092">
        <v>23.707000000000001</v>
      </c>
      <c r="AA1092">
        <v>29.914999999999999</v>
      </c>
      <c r="AB1092">
        <v>14.417999999999999</v>
      </c>
      <c r="AC1092">
        <v>15.101000000000001</v>
      </c>
      <c r="AD1092">
        <v>23.975000000000001</v>
      </c>
      <c r="AE1092">
        <v>8.7349999999999994</v>
      </c>
    </row>
    <row r="1093" spans="1:31" x14ac:dyDescent="0.25">
      <c r="A1093">
        <v>1992</v>
      </c>
      <c r="B1093">
        <v>8</v>
      </c>
      <c r="C1093">
        <v>26.815000000000001</v>
      </c>
      <c r="D1093">
        <v>23.908999999999999</v>
      </c>
      <c r="E1093">
        <v>20.536999999999999</v>
      </c>
      <c r="F1093">
        <v>10.127000000000001</v>
      </c>
      <c r="G1093">
        <v>21.398</v>
      </c>
      <c r="H1093">
        <v>14.628</v>
      </c>
      <c r="I1093">
        <v>16.859000000000002</v>
      </c>
      <c r="J1093">
        <v>18.972000000000001</v>
      </c>
      <c r="K1093">
        <v>20.954000000000001</v>
      </c>
      <c r="L1093">
        <v>74.153000000000006</v>
      </c>
      <c r="M1093">
        <v>12.672000000000001</v>
      </c>
      <c r="N1093">
        <v>19.149000000000001</v>
      </c>
      <c r="O1093">
        <v>13.53</v>
      </c>
      <c r="P1093">
        <v>10.954000000000001</v>
      </c>
      <c r="Q1093">
        <v>8.5299999999999994</v>
      </c>
      <c r="R1093">
        <v>10.317</v>
      </c>
      <c r="S1093">
        <v>13.372</v>
      </c>
      <c r="T1093">
        <v>37.918999999999997</v>
      </c>
      <c r="U1093">
        <v>28.603000000000002</v>
      </c>
      <c r="V1093">
        <v>14.329000000000001</v>
      </c>
      <c r="W1093">
        <v>27.727</v>
      </c>
      <c r="X1093">
        <v>15.88</v>
      </c>
      <c r="Y1093">
        <v>19.079999999999998</v>
      </c>
      <c r="Z1093">
        <v>81.328999999999994</v>
      </c>
      <c r="AA1093">
        <v>18.131</v>
      </c>
      <c r="AB1093">
        <v>15.244</v>
      </c>
      <c r="AC1093">
        <v>9.766</v>
      </c>
      <c r="AD1093">
        <v>17.956</v>
      </c>
      <c r="AE1093">
        <v>15.843999999999999</v>
      </c>
    </row>
    <row r="1094" spans="1:31" x14ac:dyDescent="0.25">
      <c r="A1094">
        <v>1993</v>
      </c>
      <c r="B1094">
        <v>8</v>
      </c>
      <c r="C1094">
        <v>15.618</v>
      </c>
      <c r="D1094">
        <v>13.305</v>
      </c>
      <c r="E1094">
        <v>16.105</v>
      </c>
      <c r="F1094">
        <v>12.438000000000001</v>
      </c>
      <c r="G1094">
        <v>12.294</v>
      </c>
      <c r="H1094">
        <v>16.821999999999999</v>
      </c>
      <c r="I1094">
        <v>22.614000000000001</v>
      </c>
      <c r="J1094">
        <v>88.667000000000002</v>
      </c>
      <c r="K1094">
        <v>18.690999999999999</v>
      </c>
      <c r="L1094">
        <v>12.835000000000001</v>
      </c>
      <c r="M1094">
        <v>20.408000000000001</v>
      </c>
      <c r="N1094">
        <v>14.315</v>
      </c>
      <c r="O1094">
        <v>10.493</v>
      </c>
      <c r="P1094">
        <v>13.785</v>
      </c>
      <c r="Q1094">
        <v>54.365000000000002</v>
      </c>
      <c r="R1094">
        <v>15.548</v>
      </c>
      <c r="S1094">
        <v>21.623999999999999</v>
      </c>
      <c r="T1094">
        <v>17.364999999999998</v>
      </c>
      <c r="U1094">
        <v>15.66</v>
      </c>
      <c r="V1094">
        <v>18.263000000000002</v>
      </c>
      <c r="W1094">
        <v>20.925000000000001</v>
      </c>
      <c r="X1094">
        <v>12.422000000000001</v>
      </c>
      <c r="Y1094">
        <v>30.992000000000001</v>
      </c>
      <c r="Z1094">
        <v>7.5170000000000003</v>
      </c>
      <c r="AA1094">
        <v>14.182</v>
      </c>
      <c r="AB1094">
        <v>12.108000000000001</v>
      </c>
      <c r="AC1094">
        <v>34.359000000000002</v>
      </c>
      <c r="AD1094">
        <v>23.228000000000002</v>
      </c>
      <c r="AE1094">
        <v>17.172000000000001</v>
      </c>
    </row>
    <row r="1095" spans="1:31" x14ac:dyDescent="0.25">
      <c r="A1095">
        <v>1994</v>
      </c>
      <c r="B1095">
        <v>8</v>
      </c>
      <c r="C1095">
        <v>14.717000000000001</v>
      </c>
      <c r="D1095">
        <v>18.573</v>
      </c>
      <c r="E1095">
        <v>11.612</v>
      </c>
      <c r="F1095">
        <v>24.635999999999999</v>
      </c>
      <c r="G1095">
        <v>13.298999999999999</v>
      </c>
      <c r="H1095">
        <v>23.1</v>
      </c>
      <c r="I1095">
        <v>9.6110000000000007</v>
      </c>
      <c r="J1095">
        <v>11.696999999999999</v>
      </c>
      <c r="K1095">
        <v>37.807000000000002</v>
      </c>
      <c r="L1095">
        <v>41.893999999999998</v>
      </c>
      <c r="M1095">
        <v>11.29</v>
      </c>
      <c r="N1095">
        <v>14.286</v>
      </c>
      <c r="O1095">
        <v>24.738</v>
      </c>
      <c r="P1095">
        <v>12.074</v>
      </c>
      <c r="Q1095">
        <v>14.749000000000001</v>
      </c>
      <c r="R1095">
        <v>8.0790000000000006</v>
      </c>
      <c r="S1095">
        <v>17.22</v>
      </c>
      <c r="T1095">
        <v>25.651</v>
      </c>
      <c r="U1095">
        <v>13.079000000000001</v>
      </c>
      <c r="V1095">
        <v>16.646000000000001</v>
      </c>
      <c r="W1095">
        <v>23.556000000000001</v>
      </c>
      <c r="X1095">
        <v>34.021000000000001</v>
      </c>
      <c r="Y1095">
        <v>19.114999999999998</v>
      </c>
      <c r="Z1095">
        <v>14.333</v>
      </c>
      <c r="AA1095">
        <v>18.876999999999999</v>
      </c>
      <c r="AB1095">
        <v>15.335000000000001</v>
      </c>
      <c r="AC1095">
        <v>31.062999999999999</v>
      </c>
      <c r="AD1095">
        <v>11.058999999999999</v>
      </c>
      <c r="AE1095">
        <v>13.518000000000001</v>
      </c>
    </row>
    <row r="1096" spans="1:31" x14ac:dyDescent="0.25">
      <c r="A1096">
        <v>1995</v>
      </c>
      <c r="B1096">
        <v>8</v>
      </c>
      <c r="C1096">
        <v>13.321999999999999</v>
      </c>
      <c r="D1096">
        <v>14.794</v>
      </c>
      <c r="E1096">
        <v>13.938000000000001</v>
      </c>
      <c r="F1096">
        <v>53.017000000000003</v>
      </c>
      <c r="G1096">
        <v>13.298</v>
      </c>
      <c r="H1096">
        <v>16.102</v>
      </c>
      <c r="I1096">
        <v>31.166</v>
      </c>
      <c r="J1096">
        <v>15.358000000000001</v>
      </c>
      <c r="K1096">
        <v>16.475000000000001</v>
      </c>
      <c r="L1096">
        <v>12.510999999999999</v>
      </c>
      <c r="M1096">
        <v>18.556000000000001</v>
      </c>
      <c r="N1096">
        <v>15.173999999999999</v>
      </c>
      <c r="O1096">
        <v>23.544</v>
      </c>
      <c r="P1096">
        <v>32.741</v>
      </c>
      <c r="Q1096">
        <v>9.8719999999999999</v>
      </c>
      <c r="R1096">
        <v>13.387</v>
      </c>
      <c r="S1096">
        <v>21.777999999999999</v>
      </c>
      <c r="T1096">
        <v>10.103</v>
      </c>
      <c r="U1096">
        <v>14.983000000000001</v>
      </c>
      <c r="V1096">
        <v>16.117999999999999</v>
      </c>
      <c r="W1096">
        <v>11.066000000000001</v>
      </c>
      <c r="X1096">
        <v>34.93</v>
      </c>
      <c r="Y1096">
        <v>18.18</v>
      </c>
      <c r="Z1096">
        <v>14.321</v>
      </c>
      <c r="AA1096">
        <v>13.346</v>
      </c>
      <c r="AB1096">
        <v>15.688000000000001</v>
      </c>
      <c r="AC1096">
        <v>24.088999999999999</v>
      </c>
      <c r="AD1096">
        <v>15.21</v>
      </c>
      <c r="AE1096">
        <v>17.541</v>
      </c>
    </row>
    <row r="1097" spans="1:31" x14ac:dyDescent="0.25">
      <c r="A1097">
        <v>1996</v>
      </c>
      <c r="B1097">
        <v>8</v>
      </c>
      <c r="C1097">
        <v>22.385000000000002</v>
      </c>
      <c r="D1097">
        <v>12.327</v>
      </c>
      <c r="E1097">
        <v>12.278</v>
      </c>
      <c r="F1097">
        <v>13.022</v>
      </c>
      <c r="G1097">
        <v>23.126000000000001</v>
      </c>
      <c r="H1097">
        <v>13.922000000000001</v>
      </c>
      <c r="I1097">
        <v>22.01</v>
      </c>
      <c r="J1097">
        <v>16.971</v>
      </c>
      <c r="K1097">
        <v>21.768000000000001</v>
      </c>
      <c r="L1097">
        <v>12.045999999999999</v>
      </c>
      <c r="M1097">
        <v>14.333</v>
      </c>
      <c r="N1097">
        <v>11.705</v>
      </c>
      <c r="O1097">
        <v>12.212999999999999</v>
      </c>
      <c r="P1097">
        <v>17.138999999999999</v>
      </c>
      <c r="Q1097">
        <v>21.428999999999998</v>
      </c>
      <c r="R1097">
        <v>24.687999999999999</v>
      </c>
      <c r="S1097">
        <v>20.353000000000002</v>
      </c>
      <c r="T1097">
        <v>15.484999999999999</v>
      </c>
      <c r="U1097">
        <v>25.515000000000001</v>
      </c>
      <c r="V1097">
        <v>19.629000000000001</v>
      </c>
      <c r="W1097">
        <v>22.757000000000001</v>
      </c>
      <c r="X1097">
        <v>16.356000000000002</v>
      </c>
      <c r="Y1097">
        <v>19.074999999999999</v>
      </c>
      <c r="Z1097">
        <v>20.036000000000001</v>
      </c>
      <c r="AA1097">
        <v>13.996</v>
      </c>
      <c r="AB1097">
        <v>12.837999999999999</v>
      </c>
      <c r="AC1097">
        <v>10.368</v>
      </c>
      <c r="AD1097">
        <v>10.616</v>
      </c>
      <c r="AE1097">
        <v>21.588000000000001</v>
      </c>
    </row>
    <row r="1098" spans="1:31" x14ac:dyDescent="0.25">
      <c r="A1098">
        <v>1997</v>
      </c>
      <c r="B1098">
        <v>8</v>
      </c>
      <c r="C1098">
        <v>24.45</v>
      </c>
      <c r="D1098">
        <v>22.308</v>
      </c>
      <c r="E1098">
        <v>14.821999999999999</v>
      </c>
      <c r="F1098">
        <v>24.978999999999999</v>
      </c>
      <c r="G1098">
        <v>18.102</v>
      </c>
      <c r="H1098">
        <v>12.944000000000001</v>
      </c>
      <c r="I1098">
        <v>11.308</v>
      </c>
      <c r="J1098">
        <v>15.766</v>
      </c>
      <c r="K1098">
        <v>25.535</v>
      </c>
      <c r="L1098">
        <v>15.692</v>
      </c>
      <c r="M1098">
        <v>11.288</v>
      </c>
      <c r="N1098">
        <v>41.53</v>
      </c>
      <c r="O1098">
        <v>26.227</v>
      </c>
      <c r="P1098">
        <v>11.211</v>
      </c>
      <c r="Q1098">
        <v>26.404</v>
      </c>
      <c r="R1098">
        <v>21.835999999999999</v>
      </c>
      <c r="S1098">
        <v>10.57</v>
      </c>
      <c r="T1098">
        <v>13.593999999999999</v>
      </c>
      <c r="U1098">
        <v>9.8379999999999992</v>
      </c>
      <c r="V1098">
        <v>15.253</v>
      </c>
      <c r="W1098">
        <v>27.35</v>
      </c>
      <c r="X1098">
        <v>23.463999999999999</v>
      </c>
      <c r="Y1098">
        <v>16.355</v>
      </c>
      <c r="Z1098">
        <v>82.429000000000002</v>
      </c>
      <c r="AA1098">
        <v>18.099</v>
      </c>
      <c r="AB1098">
        <v>15.473000000000001</v>
      </c>
      <c r="AC1098">
        <v>10.468999999999999</v>
      </c>
      <c r="AD1098">
        <v>26.971</v>
      </c>
      <c r="AE1098">
        <v>12.506</v>
      </c>
    </row>
    <row r="1099" spans="1:31" x14ac:dyDescent="0.25">
      <c r="A1099">
        <v>1998</v>
      </c>
      <c r="B1099">
        <v>8</v>
      </c>
      <c r="C1099">
        <v>16.396999999999998</v>
      </c>
      <c r="D1099">
        <v>18.84</v>
      </c>
      <c r="E1099">
        <v>42.082999999999998</v>
      </c>
      <c r="F1099">
        <v>18.689</v>
      </c>
      <c r="G1099">
        <v>17.407</v>
      </c>
      <c r="H1099">
        <v>21.745000000000001</v>
      </c>
      <c r="I1099">
        <v>35.326999999999998</v>
      </c>
      <c r="J1099">
        <v>27.06</v>
      </c>
      <c r="K1099">
        <v>31.725999999999999</v>
      </c>
      <c r="L1099">
        <v>17.911999999999999</v>
      </c>
      <c r="M1099">
        <v>15.471</v>
      </c>
      <c r="N1099">
        <v>24.372</v>
      </c>
      <c r="O1099">
        <v>14.404</v>
      </c>
      <c r="P1099">
        <v>20.876999999999999</v>
      </c>
      <c r="Q1099">
        <v>14.331</v>
      </c>
      <c r="R1099">
        <v>21.603000000000002</v>
      </c>
      <c r="S1099">
        <v>12.637</v>
      </c>
      <c r="T1099">
        <v>34.386000000000003</v>
      </c>
      <c r="U1099">
        <v>12.352</v>
      </c>
      <c r="V1099">
        <v>32.177999999999997</v>
      </c>
      <c r="W1099">
        <v>21.692</v>
      </c>
      <c r="X1099">
        <v>11.792</v>
      </c>
      <c r="Y1099">
        <v>12.217000000000001</v>
      </c>
      <c r="Z1099">
        <v>11.451000000000001</v>
      </c>
      <c r="AA1099">
        <v>12.823</v>
      </c>
      <c r="AB1099">
        <v>31.809000000000001</v>
      </c>
      <c r="AC1099">
        <v>31.763000000000002</v>
      </c>
      <c r="AD1099">
        <v>19.102</v>
      </c>
      <c r="AE1099">
        <v>19.483000000000001</v>
      </c>
    </row>
    <row r="1100" spans="1:31" x14ac:dyDescent="0.25">
      <c r="A1100">
        <v>1999</v>
      </c>
      <c r="B1100">
        <v>8</v>
      </c>
      <c r="C1100">
        <v>29.359000000000002</v>
      </c>
      <c r="D1100">
        <v>28.873000000000001</v>
      </c>
      <c r="E1100">
        <v>23.978000000000002</v>
      </c>
      <c r="F1100">
        <v>16.411999999999999</v>
      </c>
      <c r="G1100">
        <v>26.045999999999999</v>
      </c>
      <c r="H1100">
        <v>50.758000000000003</v>
      </c>
      <c r="I1100">
        <v>17.518000000000001</v>
      </c>
      <c r="J1100">
        <v>20.626999999999999</v>
      </c>
      <c r="K1100">
        <v>19.134</v>
      </c>
      <c r="L1100">
        <v>10.938000000000001</v>
      </c>
      <c r="M1100">
        <v>18.091000000000001</v>
      </c>
      <c r="N1100">
        <v>16.041</v>
      </c>
      <c r="O1100">
        <v>12.718999999999999</v>
      </c>
      <c r="P1100">
        <v>11.500999999999999</v>
      </c>
      <c r="Q1100">
        <v>23.137</v>
      </c>
      <c r="R1100">
        <v>65.275999999999996</v>
      </c>
      <c r="S1100">
        <v>16.327999999999999</v>
      </c>
      <c r="T1100">
        <v>16.036000000000001</v>
      </c>
      <c r="U1100">
        <v>12.95</v>
      </c>
      <c r="V1100">
        <v>22.803999999999998</v>
      </c>
      <c r="W1100">
        <v>22.972999999999999</v>
      </c>
      <c r="X1100">
        <v>9.1440000000000001</v>
      </c>
      <c r="Y1100">
        <v>16.527999999999999</v>
      </c>
      <c r="Z1100">
        <v>30.684000000000001</v>
      </c>
      <c r="AA1100">
        <v>15.406000000000001</v>
      </c>
      <c r="AB1100">
        <v>14.598000000000001</v>
      </c>
      <c r="AC1100">
        <v>10.398</v>
      </c>
      <c r="AD1100">
        <v>12.156000000000001</v>
      </c>
      <c r="AE1100">
        <v>16.454000000000001</v>
      </c>
    </row>
    <row r="1101" spans="1:31" x14ac:dyDescent="0.25">
      <c r="A1101">
        <v>2000</v>
      </c>
      <c r="B1101">
        <v>8</v>
      </c>
      <c r="C1101">
        <v>15.725</v>
      </c>
      <c r="D1101">
        <v>9.3149999999999995</v>
      </c>
      <c r="E1101">
        <v>12.167</v>
      </c>
      <c r="F1101">
        <v>19.268999999999998</v>
      </c>
      <c r="G1101">
        <v>10.782999999999999</v>
      </c>
      <c r="H1101">
        <v>13.901999999999999</v>
      </c>
      <c r="I1101">
        <v>28.821000000000002</v>
      </c>
      <c r="J1101">
        <v>10.625</v>
      </c>
      <c r="K1101">
        <v>20.716000000000001</v>
      </c>
      <c r="L1101">
        <v>19.588000000000001</v>
      </c>
      <c r="M1101">
        <v>12.512</v>
      </c>
      <c r="N1101">
        <v>15.741</v>
      </c>
      <c r="O1101">
        <v>12.919</v>
      </c>
      <c r="P1101">
        <v>21.315999999999999</v>
      </c>
      <c r="Q1101">
        <v>19.402000000000001</v>
      </c>
      <c r="R1101">
        <v>24.402999999999999</v>
      </c>
      <c r="S1101">
        <v>13.648</v>
      </c>
      <c r="T1101">
        <v>19.036000000000001</v>
      </c>
      <c r="U1101">
        <v>16.64</v>
      </c>
      <c r="V1101">
        <v>51.209000000000003</v>
      </c>
      <c r="W1101">
        <v>12.628</v>
      </c>
      <c r="X1101">
        <v>39.344000000000001</v>
      </c>
      <c r="Y1101">
        <v>51.445</v>
      </c>
      <c r="Z1101">
        <v>37.65</v>
      </c>
      <c r="AA1101">
        <v>13.198</v>
      </c>
      <c r="AB1101">
        <v>16.890999999999998</v>
      </c>
      <c r="AC1101">
        <v>26.366</v>
      </c>
      <c r="AD1101">
        <v>34.825000000000003</v>
      </c>
      <c r="AE1101">
        <v>10.132</v>
      </c>
    </row>
    <row r="1102" spans="1:31" x14ac:dyDescent="0.25">
      <c r="A1102">
        <v>2001</v>
      </c>
      <c r="B1102">
        <v>8</v>
      </c>
      <c r="C1102">
        <v>15.188000000000001</v>
      </c>
      <c r="D1102">
        <v>17.55</v>
      </c>
      <c r="E1102">
        <v>12.851000000000001</v>
      </c>
      <c r="F1102">
        <v>17.609000000000002</v>
      </c>
      <c r="G1102">
        <v>20.507999999999999</v>
      </c>
      <c r="H1102">
        <v>45.786000000000001</v>
      </c>
      <c r="I1102">
        <v>17.222000000000001</v>
      </c>
      <c r="J1102">
        <v>20.789000000000001</v>
      </c>
      <c r="K1102">
        <v>12.747999999999999</v>
      </c>
      <c r="L1102">
        <v>15.468</v>
      </c>
      <c r="M1102">
        <v>12.398999999999999</v>
      </c>
      <c r="N1102">
        <v>12.616</v>
      </c>
      <c r="O1102">
        <v>12.071999999999999</v>
      </c>
      <c r="P1102">
        <v>22.818000000000001</v>
      </c>
      <c r="Q1102">
        <v>15.968999999999999</v>
      </c>
      <c r="R1102">
        <v>13.423</v>
      </c>
      <c r="S1102">
        <v>44.264000000000003</v>
      </c>
      <c r="T1102">
        <v>78.210999999999999</v>
      </c>
      <c r="U1102">
        <v>16.699000000000002</v>
      </c>
      <c r="V1102">
        <v>17.423999999999999</v>
      </c>
      <c r="W1102">
        <v>20.686</v>
      </c>
      <c r="X1102">
        <v>21.053000000000001</v>
      </c>
      <c r="Y1102">
        <v>10.587</v>
      </c>
      <c r="Z1102">
        <v>39.984000000000002</v>
      </c>
      <c r="AA1102">
        <v>20.611000000000001</v>
      </c>
      <c r="AB1102">
        <v>18.835999999999999</v>
      </c>
      <c r="AC1102">
        <v>18.905999999999999</v>
      </c>
      <c r="AD1102">
        <v>40.896000000000001</v>
      </c>
      <c r="AE1102">
        <v>13.971</v>
      </c>
    </row>
    <row r="1103" spans="1:31" x14ac:dyDescent="0.25">
      <c r="A1103">
        <v>2002</v>
      </c>
      <c r="B1103">
        <v>8</v>
      </c>
      <c r="C1103">
        <v>17.617000000000001</v>
      </c>
      <c r="D1103">
        <v>24.260999999999999</v>
      </c>
      <c r="E1103">
        <v>12.298</v>
      </c>
      <c r="F1103">
        <v>12.577999999999999</v>
      </c>
      <c r="G1103">
        <v>43.661999999999999</v>
      </c>
      <c r="H1103">
        <v>10.404999999999999</v>
      </c>
      <c r="I1103">
        <v>20.936</v>
      </c>
      <c r="J1103">
        <v>27.498999999999999</v>
      </c>
      <c r="K1103">
        <v>10.811</v>
      </c>
      <c r="L1103">
        <v>25.02</v>
      </c>
      <c r="M1103">
        <v>14.961</v>
      </c>
      <c r="N1103">
        <v>13.741</v>
      </c>
      <c r="O1103">
        <v>12.837</v>
      </c>
      <c r="P1103">
        <v>13.128</v>
      </c>
      <c r="Q1103">
        <v>13.1</v>
      </c>
      <c r="R1103">
        <v>29.448</v>
      </c>
      <c r="S1103">
        <v>51.58</v>
      </c>
      <c r="T1103">
        <v>11.57</v>
      </c>
      <c r="U1103">
        <v>31.567</v>
      </c>
      <c r="V1103">
        <v>31.898</v>
      </c>
      <c r="W1103">
        <v>20.879000000000001</v>
      </c>
      <c r="X1103">
        <v>21.094000000000001</v>
      </c>
      <c r="Y1103">
        <v>22.241</v>
      </c>
      <c r="Z1103">
        <v>14.244</v>
      </c>
      <c r="AA1103">
        <v>16.53</v>
      </c>
      <c r="AB1103">
        <v>11.266</v>
      </c>
      <c r="AC1103">
        <v>13.837999999999999</v>
      </c>
      <c r="AD1103">
        <v>58.095999999999997</v>
      </c>
      <c r="AE1103">
        <v>25.027999999999999</v>
      </c>
    </row>
    <row r="1104" spans="1:31" x14ac:dyDescent="0.25">
      <c r="A1104">
        <v>2003</v>
      </c>
      <c r="B1104">
        <v>8</v>
      </c>
      <c r="C1104">
        <v>17.178999999999998</v>
      </c>
      <c r="D1104">
        <v>11.455</v>
      </c>
      <c r="E1104">
        <v>15.196</v>
      </c>
      <c r="F1104">
        <v>13.446</v>
      </c>
      <c r="G1104">
        <v>11.813000000000001</v>
      </c>
      <c r="H1104">
        <v>16.367999999999999</v>
      </c>
      <c r="I1104">
        <v>15.015000000000001</v>
      </c>
      <c r="J1104">
        <v>25.882999999999999</v>
      </c>
      <c r="K1104">
        <v>15.59</v>
      </c>
      <c r="L1104">
        <v>14.794</v>
      </c>
      <c r="M1104">
        <v>9.3339999999999996</v>
      </c>
      <c r="N1104">
        <v>18.087</v>
      </c>
      <c r="O1104">
        <v>13.561</v>
      </c>
      <c r="P1104">
        <v>16.634</v>
      </c>
      <c r="Q1104">
        <v>13.252000000000001</v>
      </c>
      <c r="R1104">
        <v>14.906000000000001</v>
      </c>
      <c r="S1104">
        <v>28.709</v>
      </c>
      <c r="T1104">
        <v>15.731</v>
      </c>
      <c r="U1104">
        <v>36.165999999999997</v>
      </c>
      <c r="V1104">
        <v>11.984</v>
      </c>
      <c r="W1104">
        <v>14.032999999999999</v>
      </c>
      <c r="X1104">
        <v>10.888999999999999</v>
      </c>
      <c r="Y1104">
        <v>24.079000000000001</v>
      </c>
      <c r="Z1104">
        <v>14.074</v>
      </c>
      <c r="AA1104">
        <v>21.776</v>
      </c>
      <c r="AB1104">
        <v>28.797000000000001</v>
      </c>
      <c r="AC1104">
        <v>14.18</v>
      </c>
      <c r="AD1104">
        <v>28.536000000000001</v>
      </c>
      <c r="AE1104">
        <v>39.584000000000003</v>
      </c>
    </row>
    <row r="1105" spans="1:31" x14ac:dyDescent="0.25">
      <c r="A1105">
        <v>2004</v>
      </c>
      <c r="B1105">
        <v>8</v>
      </c>
      <c r="C1105">
        <v>10.157999999999999</v>
      </c>
      <c r="D1105">
        <v>15.773</v>
      </c>
      <c r="E1105">
        <v>13.705</v>
      </c>
      <c r="F1105">
        <v>23.088000000000001</v>
      </c>
      <c r="G1105">
        <v>33.332999999999998</v>
      </c>
      <c r="H1105">
        <v>12.44</v>
      </c>
      <c r="I1105">
        <v>14.537000000000001</v>
      </c>
      <c r="J1105">
        <v>28.861000000000001</v>
      </c>
      <c r="K1105">
        <v>10.542999999999999</v>
      </c>
      <c r="L1105">
        <v>27.902000000000001</v>
      </c>
      <c r="M1105">
        <v>14.327999999999999</v>
      </c>
      <c r="N1105">
        <v>20.305</v>
      </c>
      <c r="O1105">
        <v>14.574999999999999</v>
      </c>
      <c r="P1105">
        <v>24.542000000000002</v>
      </c>
      <c r="Q1105">
        <v>19.152000000000001</v>
      </c>
      <c r="R1105">
        <v>13.385</v>
      </c>
      <c r="S1105">
        <v>17.018999999999998</v>
      </c>
      <c r="T1105">
        <v>18.434000000000001</v>
      </c>
      <c r="U1105">
        <v>31.928999999999998</v>
      </c>
      <c r="V1105">
        <v>12.851000000000001</v>
      </c>
      <c r="W1105">
        <v>18.678999999999998</v>
      </c>
      <c r="X1105">
        <v>12.672000000000001</v>
      </c>
      <c r="Y1105">
        <v>19.001000000000001</v>
      </c>
      <c r="Z1105">
        <v>10.843</v>
      </c>
      <c r="AA1105">
        <v>20.61</v>
      </c>
      <c r="AB1105">
        <v>19.611000000000001</v>
      </c>
      <c r="AC1105">
        <v>23.619</v>
      </c>
      <c r="AD1105">
        <v>11.571999999999999</v>
      </c>
      <c r="AE1105">
        <v>11.834</v>
      </c>
    </row>
    <row r="1106" spans="1:31" x14ac:dyDescent="0.25">
      <c r="A1106">
        <v>2005</v>
      </c>
      <c r="B1106">
        <v>8</v>
      </c>
      <c r="C1106">
        <v>20.126999999999999</v>
      </c>
      <c r="D1106">
        <v>18.832000000000001</v>
      </c>
      <c r="E1106">
        <v>13.302</v>
      </c>
      <c r="F1106">
        <v>37.487000000000002</v>
      </c>
      <c r="G1106">
        <v>19.282</v>
      </c>
      <c r="H1106">
        <v>30.890999999999998</v>
      </c>
      <c r="I1106">
        <v>20.815000000000001</v>
      </c>
      <c r="J1106">
        <v>14.339</v>
      </c>
      <c r="K1106">
        <v>21.393000000000001</v>
      </c>
      <c r="L1106">
        <v>22.664999999999999</v>
      </c>
      <c r="M1106">
        <v>14.483000000000001</v>
      </c>
      <c r="N1106">
        <v>12.75</v>
      </c>
      <c r="O1106">
        <v>9.9019999999999992</v>
      </c>
      <c r="P1106">
        <v>11.696</v>
      </c>
      <c r="Q1106">
        <v>27.550999999999998</v>
      </c>
      <c r="R1106">
        <v>9.9410000000000007</v>
      </c>
      <c r="S1106">
        <v>17.933</v>
      </c>
      <c r="T1106">
        <v>22.588000000000001</v>
      </c>
      <c r="U1106">
        <v>14.086</v>
      </c>
      <c r="V1106">
        <v>41.134999999999998</v>
      </c>
      <c r="W1106">
        <v>45.595999999999997</v>
      </c>
      <c r="X1106">
        <v>26.672000000000001</v>
      </c>
      <c r="Y1106">
        <v>13.643000000000001</v>
      </c>
      <c r="Z1106">
        <v>26.523</v>
      </c>
      <c r="AA1106">
        <v>15.565</v>
      </c>
      <c r="AB1106">
        <v>18.091999999999999</v>
      </c>
      <c r="AC1106">
        <v>33.180999999999997</v>
      </c>
      <c r="AD1106">
        <v>17.486999999999998</v>
      </c>
      <c r="AE1106">
        <v>13.125999999999999</v>
      </c>
    </row>
    <row r="1107" spans="1:31" x14ac:dyDescent="0.25">
      <c r="A1107">
        <v>2006</v>
      </c>
      <c r="B1107">
        <v>8</v>
      </c>
      <c r="C1107">
        <v>8.4890000000000008</v>
      </c>
      <c r="D1107">
        <v>10.571999999999999</v>
      </c>
      <c r="E1107">
        <v>11.346</v>
      </c>
      <c r="F1107">
        <v>17.515000000000001</v>
      </c>
      <c r="G1107">
        <v>21.609000000000002</v>
      </c>
      <c r="H1107">
        <v>18.59</v>
      </c>
      <c r="I1107">
        <v>16.879000000000001</v>
      </c>
      <c r="J1107">
        <v>12.263</v>
      </c>
      <c r="K1107">
        <v>12.75</v>
      </c>
      <c r="L1107">
        <v>39.216000000000001</v>
      </c>
      <c r="M1107">
        <v>12.941000000000001</v>
      </c>
      <c r="N1107">
        <v>11.678000000000001</v>
      </c>
      <c r="O1107">
        <v>15.327</v>
      </c>
      <c r="P1107">
        <v>10.972</v>
      </c>
      <c r="Q1107">
        <v>20.035</v>
      </c>
      <c r="R1107">
        <v>20.501999999999999</v>
      </c>
      <c r="S1107">
        <v>18.245000000000001</v>
      </c>
      <c r="T1107">
        <v>17</v>
      </c>
      <c r="U1107">
        <v>21.54</v>
      </c>
      <c r="V1107">
        <v>33.207999999999998</v>
      </c>
      <c r="W1107">
        <v>16.254999999999999</v>
      </c>
      <c r="X1107">
        <v>15.692</v>
      </c>
      <c r="Y1107">
        <v>34.158000000000001</v>
      </c>
      <c r="Z1107">
        <v>15.986000000000001</v>
      </c>
      <c r="AA1107">
        <v>17.957000000000001</v>
      </c>
      <c r="AB1107">
        <v>54.843000000000004</v>
      </c>
      <c r="AC1107">
        <v>18.780999999999999</v>
      </c>
      <c r="AD1107">
        <v>10.803000000000001</v>
      </c>
      <c r="AE1107">
        <v>14.145</v>
      </c>
    </row>
    <row r="1108" spans="1:31" x14ac:dyDescent="0.25">
      <c r="A1108">
        <v>2007</v>
      </c>
      <c r="B1108">
        <v>8</v>
      </c>
      <c r="C1108">
        <v>15.611000000000001</v>
      </c>
      <c r="D1108">
        <v>39.634999999999998</v>
      </c>
      <c r="E1108">
        <v>15.827999999999999</v>
      </c>
      <c r="F1108">
        <v>15.75</v>
      </c>
      <c r="G1108">
        <v>21.106999999999999</v>
      </c>
      <c r="H1108">
        <v>21.795999999999999</v>
      </c>
      <c r="I1108">
        <v>45.033999999999999</v>
      </c>
      <c r="J1108">
        <v>33.393000000000001</v>
      </c>
      <c r="K1108">
        <v>18.893000000000001</v>
      </c>
      <c r="L1108">
        <v>58.204000000000001</v>
      </c>
      <c r="M1108">
        <v>10.53</v>
      </c>
      <c r="N1108">
        <v>14.612</v>
      </c>
      <c r="O1108">
        <v>12.26</v>
      </c>
      <c r="P1108">
        <v>13.271000000000001</v>
      </c>
      <c r="Q1108">
        <v>11.826000000000001</v>
      </c>
      <c r="R1108">
        <v>17.959</v>
      </c>
      <c r="S1108">
        <v>29.152000000000001</v>
      </c>
      <c r="T1108">
        <v>34.042999999999999</v>
      </c>
      <c r="U1108">
        <v>20.234000000000002</v>
      </c>
      <c r="V1108">
        <v>16.373999999999999</v>
      </c>
      <c r="W1108">
        <v>13.436</v>
      </c>
      <c r="X1108">
        <v>21.369</v>
      </c>
      <c r="Y1108">
        <v>12.109</v>
      </c>
      <c r="Z1108">
        <v>32.835999999999999</v>
      </c>
      <c r="AA1108">
        <v>11.55</v>
      </c>
      <c r="AB1108">
        <v>13.814</v>
      </c>
      <c r="AC1108">
        <v>15.983000000000001</v>
      </c>
      <c r="AD1108">
        <v>59.67</v>
      </c>
      <c r="AE1108">
        <v>16.177</v>
      </c>
    </row>
    <row r="1109" spans="1:31" x14ac:dyDescent="0.25">
      <c r="A1109">
        <v>2008</v>
      </c>
      <c r="B1109">
        <v>8</v>
      </c>
      <c r="C1109">
        <v>12.643000000000001</v>
      </c>
      <c r="D1109">
        <v>16.768000000000001</v>
      </c>
      <c r="E1109">
        <v>13.997999999999999</v>
      </c>
      <c r="F1109">
        <v>13.416</v>
      </c>
      <c r="G1109">
        <v>15.099</v>
      </c>
      <c r="H1109">
        <v>18.751999999999999</v>
      </c>
      <c r="I1109">
        <v>12.834</v>
      </c>
      <c r="J1109">
        <v>17.57</v>
      </c>
      <c r="K1109">
        <v>15.44</v>
      </c>
      <c r="L1109">
        <v>14.037000000000001</v>
      </c>
      <c r="M1109">
        <v>15.205</v>
      </c>
      <c r="N1109">
        <v>11.759</v>
      </c>
      <c r="O1109">
        <v>18.388000000000002</v>
      </c>
      <c r="P1109">
        <v>13.757999999999999</v>
      </c>
      <c r="Q1109">
        <v>22.411000000000001</v>
      </c>
      <c r="R1109">
        <v>7.8609999999999998</v>
      </c>
      <c r="S1109">
        <v>12.972</v>
      </c>
      <c r="T1109">
        <v>12.788</v>
      </c>
      <c r="U1109">
        <v>19.516999999999999</v>
      </c>
      <c r="V1109">
        <v>15.02</v>
      </c>
      <c r="W1109">
        <v>10.519</v>
      </c>
      <c r="X1109">
        <v>16.187999999999999</v>
      </c>
      <c r="Y1109">
        <v>12.797000000000001</v>
      </c>
      <c r="Z1109">
        <v>83.445999999999998</v>
      </c>
      <c r="AA1109">
        <v>31.254000000000001</v>
      </c>
      <c r="AB1109">
        <v>13.093999999999999</v>
      </c>
      <c r="AC1109">
        <v>30.175999999999998</v>
      </c>
      <c r="AD1109">
        <v>17.105</v>
      </c>
      <c r="AE1109">
        <v>17.698</v>
      </c>
    </row>
    <row r="1110" spans="1:31" x14ac:dyDescent="0.25">
      <c r="A1110">
        <v>2009</v>
      </c>
      <c r="B1110">
        <v>8</v>
      </c>
      <c r="C1110">
        <v>18.233000000000001</v>
      </c>
      <c r="D1110">
        <v>12.646000000000001</v>
      </c>
      <c r="E1110">
        <v>9.48</v>
      </c>
      <c r="F1110">
        <v>20.847999999999999</v>
      </c>
      <c r="G1110">
        <v>11.324999999999999</v>
      </c>
      <c r="H1110">
        <v>11.749000000000001</v>
      </c>
      <c r="I1110">
        <v>15.552</v>
      </c>
      <c r="J1110">
        <v>24.818000000000001</v>
      </c>
      <c r="K1110">
        <v>14.397</v>
      </c>
      <c r="L1110">
        <v>16.335000000000001</v>
      </c>
      <c r="M1110">
        <v>18.861000000000001</v>
      </c>
      <c r="N1110">
        <v>14.17</v>
      </c>
      <c r="O1110">
        <v>10.28</v>
      </c>
      <c r="P1110">
        <v>13.279</v>
      </c>
      <c r="Q1110">
        <v>28.417000000000002</v>
      </c>
      <c r="R1110">
        <v>15.986000000000001</v>
      </c>
      <c r="S1110">
        <v>23.54</v>
      </c>
      <c r="T1110">
        <v>13.833</v>
      </c>
      <c r="U1110">
        <v>31.806000000000001</v>
      </c>
      <c r="V1110">
        <v>18.193999999999999</v>
      </c>
      <c r="W1110">
        <v>43.043999999999997</v>
      </c>
      <c r="X1110">
        <v>22.148</v>
      </c>
      <c r="Y1110">
        <v>24.154</v>
      </c>
      <c r="Z1110">
        <v>14.988</v>
      </c>
      <c r="AA1110">
        <v>21.030999999999999</v>
      </c>
      <c r="AB1110">
        <v>19.948</v>
      </c>
      <c r="AC1110">
        <v>15.926</v>
      </c>
      <c r="AD1110">
        <v>22.367999999999999</v>
      </c>
      <c r="AE1110">
        <v>15.845000000000001</v>
      </c>
    </row>
    <row r="1111" spans="1:31" x14ac:dyDescent="0.25">
      <c r="A1111">
        <v>2010</v>
      </c>
      <c r="B1111">
        <v>8</v>
      </c>
      <c r="C1111">
        <v>12.305</v>
      </c>
      <c r="D1111">
        <v>15.557</v>
      </c>
      <c r="E1111">
        <v>10.366</v>
      </c>
      <c r="F1111">
        <v>29.53</v>
      </c>
      <c r="G1111">
        <v>14.532999999999999</v>
      </c>
      <c r="H1111">
        <v>11.093</v>
      </c>
      <c r="I1111">
        <v>32.823</v>
      </c>
      <c r="J1111">
        <v>10.083</v>
      </c>
      <c r="K1111">
        <v>15.875</v>
      </c>
      <c r="L1111">
        <v>16.443999999999999</v>
      </c>
      <c r="M1111">
        <v>49.298000000000002</v>
      </c>
      <c r="N1111">
        <v>35.991999999999997</v>
      </c>
      <c r="O1111">
        <v>9.5749999999999993</v>
      </c>
      <c r="P1111">
        <v>20.367000000000001</v>
      </c>
      <c r="Q1111">
        <v>29.448</v>
      </c>
      <c r="R1111">
        <v>12.785</v>
      </c>
      <c r="S1111">
        <v>13.794</v>
      </c>
      <c r="T1111">
        <v>12.851000000000001</v>
      </c>
      <c r="U1111">
        <v>14.872999999999999</v>
      </c>
      <c r="V1111">
        <v>15.884</v>
      </c>
      <c r="W1111">
        <v>9.3879999999999999</v>
      </c>
      <c r="X1111">
        <v>25.763000000000002</v>
      </c>
      <c r="Y1111">
        <v>20.297000000000001</v>
      </c>
      <c r="Z1111">
        <v>13.861000000000001</v>
      </c>
      <c r="AA1111">
        <v>14.037000000000001</v>
      </c>
      <c r="AB1111">
        <v>19.882000000000001</v>
      </c>
      <c r="AC1111">
        <v>17.86</v>
      </c>
      <c r="AD1111">
        <v>19.713000000000001</v>
      </c>
      <c r="AE1111">
        <v>12.029</v>
      </c>
    </row>
    <row r="1112" spans="1:31" x14ac:dyDescent="0.25">
      <c r="A1112">
        <v>2011</v>
      </c>
      <c r="B1112">
        <v>8</v>
      </c>
      <c r="C1112">
        <v>14.439</v>
      </c>
      <c r="D1112">
        <v>14.634</v>
      </c>
      <c r="E1112">
        <v>37.695</v>
      </c>
      <c r="F1112">
        <v>26.01</v>
      </c>
      <c r="G1112">
        <v>16.45</v>
      </c>
      <c r="H1112">
        <v>16.829000000000001</v>
      </c>
      <c r="I1112">
        <v>13.045</v>
      </c>
      <c r="J1112">
        <v>14.164</v>
      </c>
      <c r="K1112">
        <v>44.283999999999999</v>
      </c>
      <c r="L1112">
        <v>46.665999999999997</v>
      </c>
      <c r="M1112">
        <v>9.4960000000000004</v>
      </c>
      <c r="N1112">
        <v>12.82</v>
      </c>
      <c r="O1112">
        <v>23.782</v>
      </c>
      <c r="P1112">
        <v>14.851000000000001</v>
      </c>
      <c r="Q1112">
        <v>13.475</v>
      </c>
      <c r="R1112">
        <v>10.941000000000001</v>
      </c>
      <c r="S1112">
        <v>38.683999999999997</v>
      </c>
      <c r="T1112">
        <v>14.664</v>
      </c>
      <c r="U1112">
        <v>36.448</v>
      </c>
      <c r="V1112">
        <v>61.195999999999998</v>
      </c>
      <c r="W1112">
        <v>15.59</v>
      </c>
      <c r="X1112">
        <v>13.304</v>
      </c>
      <c r="Y1112">
        <v>43.959000000000003</v>
      </c>
      <c r="Z1112">
        <v>14.929</v>
      </c>
      <c r="AA1112">
        <v>50.691000000000003</v>
      </c>
      <c r="AB1112">
        <v>18.170000000000002</v>
      </c>
      <c r="AC1112">
        <v>21.831</v>
      </c>
      <c r="AD1112">
        <v>11.882999999999999</v>
      </c>
      <c r="AE1112">
        <v>9.9039999999999999</v>
      </c>
    </row>
    <row r="1113" spans="1:31" x14ac:dyDescent="0.25">
      <c r="A1113">
        <v>2012</v>
      </c>
      <c r="B1113">
        <v>8</v>
      </c>
      <c r="C1113">
        <v>58.152999999999999</v>
      </c>
      <c r="D1113">
        <v>15.275</v>
      </c>
      <c r="E1113">
        <v>9.9909999999999997</v>
      </c>
      <c r="F1113">
        <v>17.085000000000001</v>
      </c>
      <c r="G1113">
        <v>32.871000000000002</v>
      </c>
      <c r="H1113">
        <v>14.083</v>
      </c>
      <c r="I1113">
        <v>14.663</v>
      </c>
      <c r="J1113">
        <v>12.194000000000001</v>
      </c>
      <c r="K1113">
        <v>15.337999999999999</v>
      </c>
      <c r="L1113">
        <v>64.543999999999997</v>
      </c>
      <c r="M1113">
        <v>15.898</v>
      </c>
      <c r="N1113">
        <v>17.553000000000001</v>
      </c>
      <c r="O1113">
        <v>28.771000000000001</v>
      </c>
      <c r="P1113">
        <v>11.019</v>
      </c>
      <c r="Q1113">
        <v>21.32</v>
      </c>
      <c r="R1113">
        <v>37.482999999999997</v>
      </c>
      <c r="S1113">
        <v>38.317999999999998</v>
      </c>
      <c r="T1113">
        <v>30.753</v>
      </c>
      <c r="U1113">
        <v>22.55</v>
      </c>
      <c r="V1113">
        <v>37.130000000000003</v>
      </c>
      <c r="W1113">
        <v>12.204000000000001</v>
      </c>
      <c r="X1113">
        <v>21.891999999999999</v>
      </c>
      <c r="Y1113">
        <v>43.994999999999997</v>
      </c>
      <c r="Z1113">
        <v>21.411999999999999</v>
      </c>
      <c r="AA1113">
        <v>18.385000000000002</v>
      </c>
      <c r="AB1113">
        <v>19.809000000000001</v>
      </c>
      <c r="AC1113">
        <v>17.922999999999998</v>
      </c>
      <c r="AD1113">
        <v>15.363</v>
      </c>
      <c r="AE1113">
        <v>15.132999999999999</v>
      </c>
    </row>
    <row r="1114" spans="1:31" x14ac:dyDescent="0.25">
      <c r="A1114">
        <v>2013</v>
      </c>
      <c r="B1114">
        <v>8</v>
      </c>
      <c r="C1114">
        <v>16.486999999999998</v>
      </c>
      <c r="D1114">
        <v>12.026</v>
      </c>
      <c r="E1114">
        <v>14.332000000000001</v>
      </c>
      <c r="F1114">
        <v>13.66</v>
      </c>
      <c r="G1114">
        <v>23.172999999999998</v>
      </c>
      <c r="H1114">
        <v>13.782999999999999</v>
      </c>
      <c r="I1114">
        <v>18.658000000000001</v>
      </c>
      <c r="J1114">
        <v>10.613</v>
      </c>
      <c r="K1114">
        <v>66.563999999999993</v>
      </c>
      <c r="L1114">
        <v>17.439</v>
      </c>
      <c r="M1114">
        <v>11.558999999999999</v>
      </c>
      <c r="N1114">
        <v>13.558</v>
      </c>
      <c r="O1114">
        <v>14.587</v>
      </c>
      <c r="P1114">
        <v>16.77</v>
      </c>
      <c r="Q1114">
        <v>53.78</v>
      </c>
      <c r="R1114">
        <v>13.723000000000001</v>
      </c>
      <c r="S1114">
        <v>14.04</v>
      </c>
      <c r="T1114">
        <v>13.242000000000001</v>
      </c>
      <c r="U1114">
        <v>13.507999999999999</v>
      </c>
      <c r="V1114">
        <v>12.492000000000001</v>
      </c>
      <c r="W1114">
        <v>26.8</v>
      </c>
      <c r="X1114">
        <v>18.913</v>
      </c>
      <c r="Y1114">
        <v>8.2140000000000004</v>
      </c>
      <c r="Z1114">
        <v>11.615</v>
      </c>
      <c r="AA1114">
        <v>15.739000000000001</v>
      </c>
      <c r="AB1114">
        <v>13.776</v>
      </c>
      <c r="AC1114">
        <v>13.427</v>
      </c>
      <c r="AD1114">
        <v>14.394</v>
      </c>
      <c r="AE1114">
        <v>18.273</v>
      </c>
    </row>
    <row r="1115" spans="1:31" x14ac:dyDescent="0.25">
      <c r="A1115">
        <v>2014</v>
      </c>
      <c r="B1115">
        <v>8</v>
      </c>
      <c r="C1115">
        <v>15.882</v>
      </c>
      <c r="D1115">
        <v>9.8569999999999993</v>
      </c>
      <c r="E1115">
        <v>13.013</v>
      </c>
      <c r="F1115">
        <v>12.307</v>
      </c>
      <c r="G1115">
        <v>19.582000000000001</v>
      </c>
      <c r="H1115">
        <v>20.803999999999998</v>
      </c>
      <c r="I1115">
        <v>13.433999999999999</v>
      </c>
      <c r="J1115">
        <v>18.169</v>
      </c>
      <c r="K1115">
        <v>20.934999999999999</v>
      </c>
      <c r="L1115">
        <v>33.116</v>
      </c>
      <c r="M1115">
        <v>14.814</v>
      </c>
      <c r="N1115">
        <v>11.705</v>
      </c>
      <c r="O1115">
        <v>11.622999999999999</v>
      </c>
      <c r="P1115">
        <v>10.981999999999999</v>
      </c>
      <c r="Q1115">
        <v>11.647</v>
      </c>
      <c r="R1115">
        <v>19.942</v>
      </c>
      <c r="S1115">
        <v>11.323</v>
      </c>
      <c r="T1115">
        <v>23.744</v>
      </c>
      <c r="U1115">
        <v>10.872999999999999</v>
      </c>
      <c r="V1115">
        <v>10.138999999999999</v>
      </c>
      <c r="W1115">
        <v>37.177</v>
      </c>
      <c r="X1115">
        <v>22.844000000000001</v>
      </c>
      <c r="Y1115">
        <v>13.548999999999999</v>
      </c>
      <c r="Z1115">
        <v>17.88</v>
      </c>
      <c r="AA1115">
        <v>20.99</v>
      </c>
      <c r="AB1115">
        <v>9.5589999999999993</v>
      </c>
      <c r="AC1115">
        <v>25.928999999999998</v>
      </c>
      <c r="AD1115">
        <v>37.607999999999997</v>
      </c>
      <c r="AE1115">
        <v>15.215999999999999</v>
      </c>
    </row>
    <row r="1116" spans="1:31" x14ac:dyDescent="0.25">
      <c r="A1116">
        <v>2015</v>
      </c>
      <c r="B1116">
        <v>8</v>
      </c>
      <c r="C1116">
        <v>87.067999999999998</v>
      </c>
      <c r="D1116">
        <v>20.719000000000001</v>
      </c>
      <c r="E1116">
        <v>15.888999999999999</v>
      </c>
      <c r="F1116">
        <v>15.025</v>
      </c>
      <c r="G1116">
        <v>13.79</v>
      </c>
      <c r="H1116">
        <v>17.399999999999999</v>
      </c>
      <c r="I1116">
        <v>28.228999999999999</v>
      </c>
      <c r="J1116">
        <v>15.521000000000001</v>
      </c>
      <c r="K1116">
        <v>38.168999999999997</v>
      </c>
      <c r="L1116">
        <v>22.678000000000001</v>
      </c>
      <c r="M1116">
        <v>14.302</v>
      </c>
      <c r="N1116">
        <v>12.346</v>
      </c>
      <c r="O1116">
        <v>20.466999999999999</v>
      </c>
      <c r="P1116">
        <v>12.781000000000001</v>
      </c>
      <c r="Q1116">
        <v>16.385000000000002</v>
      </c>
      <c r="R1116">
        <v>18.558</v>
      </c>
      <c r="S1116">
        <v>40.715000000000003</v>
      </c>
      <c r="T1116">
        <v>34.119</v>
      </c>
      <c r="U1116">
        <v>12.018000000000001</v>
      </c>
      <c r="V1116">
        <v>16.844000000000001</v>
      </c>
      <c r="W1116">
        <v>16.655999999999999</v>
      </c>
      <c r="X1116">
        <v>20.719000000000001</v>
      </c>
      <c r="Y1116">
        <v>19.001000000000001</v>
      </c>
      <c r="Z1116">
        <v>10.653</v>
      </c>
      <c r="AA1116">
        <v>18.356000000000002</v>
      </c>
      <c r="AB1116">
        <v>16.661999999999999</v>
      </c>
      <c r="AC1116">
        <v>13.497999999999999</v>
      </c>
      <c r="AD1116">
        <v>19.97</v>
      </c>
      <c r="AE1116">
        <v>10.23</v>
      </c>
    </row>
    <row r="1117" spans="1:31" x14ac:dyDescent="0.25">
      <c r="A1117">
        <v>2016</v>
      </c>
      <c r="B1117">
        <v>8</v>
      </c>
      <c r="C1117">
        <v>53.67</v>
      </c>
      <c r="D1117">
        <v>72.016999999999996</v>
      </c>
      <c r="E1117">
        <v>22.986999999999998</v>
      </c>
      <c r="F1117">
        <v>10.019</v>
      </c>
      <c r="G1117">
        <v>16.826000000000001</v>
      </c>
      <c r="H1117">
        <v>53.563000000000002</v>
      </c>
      <c r="I1117">
        <v>11.172000000000001</v>
      </c>
      <c r="J1117">
        <v>14.670999999999999</v>
      </c>
      <c r="K1117">
        <v>13.968</v>
      </c>
      <c r="L1117">
        <v>17.253</v>
      </c>
      <c r="M1117">
        <v>18.254000000000001</v>
      </c>
      <c r="N1117">
        <v>14.776</v>
      </c>
      <c r="O1117">
        <v>17.074000000000002</v>
      </c>
      <c r="P1117">
        <v>11.765000000000001</v>
      </c>
      <c r="Q1117">
        <v>18.550999999999998</v>
      </c>
      <c r="R1117">
        <v>12.222</v>
      </c>
      <c r="S1117">
        <v>18.042999999999999</v>
      </c>
      <c r="T1117">
        <v>48.127000000000002</v>
      </c>
      <c r="U1117">
        <v>11.497999999999999</v>
      </c>
      <c r="V1117">
        <v>17.05</v>
      </c>
      <c r="W1117">
        <v>10.97</v>
      </c>
      <c r="X1117">
        <v>19.131</v>
      </c>
      <c r="Y1117">
        <v>48.692</v>
      </c>
      <c r="Z1117">
        <v>28.004999999999999</v>
      </c>
      <c r="AA1117">
        <v>46.16</v>
      </c>
      <c r="AB1117">
        <v>16.574000000000002</v>
      </c>
      <c r="AC1117">
        <v>18.75</v>
      </c>
      <c r="AD1117">
        <v>10.993</v>
      </c>
      <c r="AE1117">
        <v>11.03</v>
      </c>
    </row>
    <row r="1118" spans="1:31" x14ac:dyDescent="0.25">
      <c r="A1118">
        <v>2017</v>
      </c>
      <c r="B1118">
        <v>8</v>
      </c>
      <c r="C1118">
        <v>8.2449999999999992</v>
      </c>
      <c r="D1118">
        <v>15.856</v>
      </c>
      <c r="E1118">
        <v>14.96</v>
      </c>
      <c r="F1118">
        <v>12.196999999999999</v>
      </c>
      <c r="G1118">
        <v>30.346</v>
      </c>
      <c r="H1118">
        <v>15.909000000000001</v>
      </c>
      <c r="I1118">
        <v>15.724</v>
      </c>
      <c r="J1118">
        <v>31.061</v>
      </c>
      <c r="K1118">
        <v>21.850999999999999</v>
      </c>
      <c r="L1118">
        <v>64.751000000000005</v>
      </c>
      <c r="M1118">
        <v>18.571999999999999</v>
      </c>
      <c r="N1118">
        <v>23.548999999999999</v>
      </c>
      <c r="O1118">
        <v>11.436</v>
      </c>
      <c r="P1118">
        <v>11.582000000000001</v>
      </c>
      <c r="Q1118">
        <v>21.827999999999999</v>
      </c>
      <c r="R1118">
        <v>17.495999999999999</v>
      </c>
      <c r="S1118">
        <v>18.779</v>
      </c>
      <c r="T1118">
        <v>11.145</v>
      </c>
      <c r="U1118">
        <v>16.331</v>
      </c>
      <c r="V1118">
        <v>11.781000000000001</v>
      </c>
      <c r="W1118">
        <v>11.127000000000001</v>
      </c>
      <c r="X1118">
        <v>15.585000000000001</v>
      </c>
      <c r="Y1118">
        <v>16.472999999999999</v>
      </c>
      <c r="Z1118">
        <v>20.643999999999998</v>
      </c>
      <c r="AA1118">
        <v>12.416</v>
      </c>
      <c r="AB1118">
        <v>18.23</v>
      </c>
      <c r="AC1118">
        <v>24.071000000000002</v>
      </c>
      <c r="AD1118">
        <v>12.641999999999999</v>
      </c>
      <c r="AE1118">
        <v>27.422999999999998</v>
      </c>
    </row>
    <row r="1119" spans="1:31" x14ac:dyDescent="0.25">
      <c r="A1119">
        <v>2018</v>
      </c>
      <c r="B1119">
        <v>8</v>
      </c>
      <c r="C1119">
        <v>16.277000000000001</v>
      </c>
      <c r="D1119">
        <v>12.397</v>
      </c>
      <c r="E1119">
        <v>13.99</v>
      </c>
      <c r="F1119">
        <v>16.298999999999999</v>
      </c>
      <c r="G1119">
        <v>8.9420000000000002</v>
      </c>
      <c r="H1119">
        <v>24.213000000000001</v>
      </c>
      <c r="I1119">
        <v>20.715</v>
      </c>
      <c r="J1119">
        <v>38.195999999999998</v>
      </c>
      <c r="K1119">
        <v>19.483000000000001</v>
      </c>
      <c r="L1119">
        <v>9.0640000000000001</v>
      </c>
      <c r="M1119">
        <v>11.314</v>
      </c>
      <c r="N1119">
        <v>11.781000000000001</v>
      </c>
      <c r="O1119">
        <v>15.262</v>
      </c>
      <c r="P1119">
        <v>14.279</v>
      </c>
      <c r="Q1119">
        <v>17.481000000000002</v>
      </c>
      <c r="R1119">
        <v>14.967000000000001</v>
      </c>
      <c r="S1119">
        <v>38.32</v>
      </c>
      <c r="T1119">
        <v>13.752000000000001</v>
      </c>
      <c r="U1119">
        <v>17.123999999999999</v>
      </c>
      <c r="V1119">
        <v>60.313000000000002</v>
      </c>
      <c r="W1119">
        <v>16.599</v>
      </c>
      <c r="X1119">
        <v>19.256</v>
      </c>
      <c r="Y1119">
        <v>13.548999999999999</v>
      </c>
      <c r="Z1119">
        <v>9.8390000000000004</v>
      </c>
      <c r="AA1119">
        <v>10.903</v>
      </c>
      <c r="AB1119">
        <v>8.7430000000000003</v>
      </c>
      <c r="AC1119">
        <v>14.304</v>
      </c>
      <c r="AD1119">
        <v>65.8</v>
      </c>
      <c r="AE1119">
        <v>26.114999999999998</v>
      </c>
    </row>
    <row r="1120" spans="1:31" x14ac:dyDescent="0.25">
      <c r="A1120">
        <v>2019</v>
      </c>
      <c r="B1120">
        <v>8</v>
      </c>
      <c r="C1120">
        <v>14.991</v>
      </c>
      <c r="D1120">
        <v>13.73</v>
      </c>
      <c r="E1120">
        <v>14.067</v>
      </c>
      <c r="F1120">
        <v>17.888000000000002</v>
      </c>
      <c r="G1120">
        <v>28.291</v>
      </c>
      <c r="H1120">
        <v>11.782</v>
      </c>
      <c r="I1120">
        <v>50.545000000000002</v>
      </c>
      <c r="J1120">
        <v>24.396000000000001</v>
      </c>
      <c r="K1120">
        <v>15.654999999999999</v>
      </c>
      <c r="L1120">
        <v>11.654999999999999</v>
      </c>
      <c r="M1120">
        <v>14.401999999999999</v>
      </c>
      <c r="N1120">
        <v>10.356999999999999</v>
      </c>
      <c r="O1120">
        <v>12.683999999999999</v>
      </c>
      <c r="P1120">
        <v>16.16</v>
      </c>
      <c r="Q1120">
        <v>14.231</v>
      </c>
      <c r="R1120">
        <v>19.445</v>
      </c>
      <c r="S1120">
        <v>27.355</v>
      </c>
      <c r="T1120">
        <v>15.705</v>
      </c>
      <c r="U1120">
        <v>19.863</v>
      </c>
      <c r="V1120">
        <v>12.484</v>
      </c>
      <c r="W1120">
        <v>12.507</v>
      </c>
      <c r="X1120">
        <v>12.204000000000001</v>
      </c>
      <c r="Y1120">
        <v>20.7</v>
      </c>
      <c r="Z1120">
        <v>12.757999999999999</v>
      </c>
      <c r="AA1120">
        <v>36.902000000000001</v>
      </c>
      <c r="AB1120">
        <v>13.195</v>
      </c>
      <c r="AC1120">
        <v>12.981999999999999</v>
      </c>
      <c r="AD1120">
        <v>22.48</v>
      </c>
      <c r="AE1120">
        <v>11.289</v>
      </c>
    </row>
    <row r="1121" spans="1:31" x14ac:dyDescent="0.25">
      <c r="A1121">
        <v>2020</v>
      </c>
      <c r="B1121">
        <v>8</v>
      </c>
      <c r="C1121">
        <v>11.864000000000001</v>
      </c>
      <c r="D1121">
        <v>24.34</v>
      </c>
      <c r="E1121">
        <v>9.0410000000000004</v>
      </c>
      <c r="F1121">
        <v>21.225999999999999</v>
      </c>
      <c r="G1121">
        <v>16.617000000000001</v>
      </c>
      <c r="H1121">
        <v>10.618</v>
      </c>
      <c r="I1121">
        <v>23.99</v>
      </c>
      <c r="J1121">
        <v>10.776</v>
      </c>
      <c r="K1121">
        <v>44.932000000000002</v>
      </c>
      <c r="L1121">
        <v>14.227</v>
      </c>
      <c r="M1121">
        <v>15.534000000000001</v>
      </c>
      <c r="N1121">
        <v>22.661999999999999</v>
      </c>
      <c r="O1121">
        <v>16.213000000000001</v>
      </c>
      <c r="P1121">
        <v>10.978</v>
      </c>
      <c r="Q1121">
        <v>14.242000000000001</v>
      </c>
      <c r="R1121">
        <v>19.887</v>
      </c>
      <c r="S1121">
        <v>22.760999999999999</v>
      </c>
      <c r="T1121">
        <v>41.753</v>
      </c>
      <c r="U1121">
        <v>18.722999999999999</v>
      </c>
      <c r="V1121">
        <v>10.984999999999999</v>
      </c>
      <c r="W1121">
        <v>17.251999999999999</v>
      </c>
      <c r="X1121">
        <v>37.854999999999997</v>
      </c>
      <c r="Y1121">
        <v>24.164999999999999</v>
      </c>
      <c r="Z1121">
        <v>9.7899999999999991</v>
      </c>
      <c r="AA1121">
        <v>22.58</v>
      </c>
      <c r="AB1121">
        <v>11.76</v>
      </c>
      <c r="AC1121">
        <v>14.596</v>
      </c>
      <c r="AD1121">
        <v>11.637</v>
      </c>
      <c r="AE1121">
        <v>12.449</v>
      </c>
    </row>
    <row r="1122" spans="1:31" x14ac:dyDescent="0.25">
      <c r="A1122">
        <v>2021</v>
      </c>
      <c r="B1122">
        <v>8</v>
      </c>
      <c r="C1122">
        <v>63.249000000000002</v>
      </c>
      <c r="D1122">
        <v>13.045999999999999</v>
      </c>
      <c r="E1122">
        <v>34.052999999999997</v>
      </c>
      <c r="F1122">
        <v>19.977</v>
      </c>
      <c r="G1122">
        <v>16.361999999999998</v>
      </c>
      <c r="H1122">
        <v>20.123000000000001</v>
      </c>
      <c r="I1122">
        <v>19.747</v>
      </c>
      <c r="J1122">
        <v>14.327</v>
      </c>
      <c r="K1122">
        <v>15.475</v>
      </c>
      <c r="L1122">
        <v>71.227999999999994</v>
      </c>
      <c r="M1122">
        <v>11.813000000000001</v>
      </c>
      <c r="N1122">
        <v>30.917000000000002</v>
      </c>
      <c r="O1122">
        <v>15.798999999999999</v>
      </c>
      <c r="P1122">
        <v>17.850999999999999</v>
      </c>
      <c r="Q1122">
        <v>19.074999999999999</v>
      </c>
      <c r="R1122">
        <v>14.456</v>
      </c>
      <c r="S1122">
        <v>45.238</v>
      </c>
      <c r="T1122">
        <v>15.63</v>
      </c>
      <c r="U1122">
        <v>15.132999999999999</v>
      </c>
      <c r="V1122">
        <v>10.904</v>
      </c>
      <c r="W1122">
        <v>15.119</v>
      </c>
      <c r="X1122">
        <v>15.731</v>
      </c>
      <c r="Y1122">
        <v>71.873000000000005</v>
      </c>
      <c r="Z1122">
        <v>21.588999999999999</v>
      </c>
      <c r="AA1122">
        <v>29.597999999999999</v>
      </c>
      <c r="AB1122">
        <v>18.151</v>
      </c>
      <c r="AC1122">
        <v>19.029</v>
      </c>
      <c r="AD1122">
        <v>18.007000000000001</v>
      </c>
      <c r="AE1122">
        <v>18.536999999999999</v>
      </c>
    </row>
    <row r="1123" spans="1:31" x14ac:dyDescent="0.25">
      <c r="A1123">
        <v>2022</v>
      </c>
      <c r="B1123">
        <v>8</v>
      </c>
      <c r="C1123">
        <v>10.262</v>
      </c>
      <c r="D1123">
        <v>29.83</v>
      </c>
      <c r="E1123">
        <v>19.154</v>
      </c>
      <c r="F1123">
        <v>13.303000000000001</v>
      </c>
      <c r="G1123">
        <v>18.440000000000001</v>
      </c>
      <c r="H1123">
        <v>13.513999999999999</v>
      </c>
      <c r="I1123">
        <v>14.477</v>
      </c>
      <c r="J1123">
        <v>10.465999999999999</v>
      </c>
      <c r="K1123">
        <v>28.49</v>
      </c>
      <c r="L1123">
        <v>23.367000000000001</v>
      </c>
      <c r="M1123">
        <v>29.582000000000001</v>
      </c>
      <c r="N1123">
        <v>19.472000000000001</v>
      </c>
      <c r="O1123">
        <v>14.478</v>
      </c>
      <c r="P1123">
        <v>10.81</v>
      </c>
      <c r="Q1123">
        <v>16.423999999999999</v>
      </c>
      <c r="R1123">
        <v>24.396000000000001</v>
      </c>
      <c r="S1123">
        <v>14.355</v>
      </c>
      <c r="T1123">
        <v>22.675000000000001</v>
      </c>
      <c r="U1123">
        <v>32.771999999999998</v>
      </c>
      <c r="V1123">
        <v>12.448</v>
      </c>
      <c r="W1123">
        <v>27.585999999999999</v>
      </c>
      <c r="X1123">
        <v>13.327</v>
      </c>
      <c r="Y1123">
        <v>25.901</v>
      </c>
      <c r="Z1123">
        <v>15.707000000000001</v>
      </c>
      <c r="AA1123">
        <v>12.993</v>
      </c>
      <c r="AB1123">
        <v>12.882</v>
      </c>
      <c r="AC1123">
        <v>14.038</v>
      </c>
      <c r="AD1123">
        <v>16.013000000000002</v>
      </c>
      <c r="AE1123">
        <v>18.73</v>
      </c>
    </row>
    <row r="1124" spans="1:31" x14ac:dyDescent="0.25">
      <c r="A1124">
        <v>2023</v>
      </c>
      <c r="B1124">
        <v>8</v>
      </c>
      <c r="C1124">
        <v>24.885000000000002</v>
      </c>
      <c r="D1124">
        <v>10.276999999999999</v>
      </c>
      <c r="E1124">
        <v>9.8390000000000004</v>
      </c>
      <c r="F1124">
        <v>47.378999999999998</v>
      </c>
      <c r="G1124">
        <v>24.663</v>
      </c>
      <c r="H1124">
        <v>15.241</v>
      </c>
      <c r="I1124">
        <v>14.231999999999999</v>
      </c>
      <c r="J1124">
        <v>16.154</v>
      </c>
      <c r="K1124">
        <v>13.933</v>
      </c>
      <c r="L1124">
        <v>11.861000000000001</v>
      </c>
      <c r="M1124">
        <v>16.282</v>
      </c>
      <c r="N1124">
        <v>12.706</v>
      </c>
      <c r="O1124">
        <v>10.478</v>
      </c>
      <c r="P1124">
        <v>21.045999999999999</v>
      </c>
      <c r="Q1124">
        <v>11.236000000000001</v>
      </c>
      <c r="R1124">
        <v>31.158999999999999</v>
      </c>
      <c r="S1124">
        <v>18.841999999999999</v>
      </c>
      <c r="T1124">
        <v>14.442</v>
      </c>
      <c r="U1124">
        <v>13.179</v>
      </c>
      <c r="V1124">
        <v>22.007999999999999</v>
      </c>
      <c r="W1124">
        <v>26.707000000000001</v>
      </c>
      <c r="X1124">
        <v>25.873000000000001</v>
      </c>
      <c r="Y1124">
        <v>12.798999999999999</v>
      </c>
      <c r="Z1124">
        <v>75.959000000000003</v>
      </c>
      <c r="AA1124">
        <v>11.321</v>
      </c>
      <c r="AB1124">
        <v>10.054</v>
      </c>
      <c r="AC1124">
        <v>13.084</v>
      </c>
      <c r="AD1124">
        <v>22.741</v>
      </c>
      <c r="AE1124">
        <v>27.561</v>
      </c>
    </row>
    <row r="1125" spans="1:31" x14ac:dyDescent="0.25">
      <c r="A1125">
        <v>2024</v>
      </c>
      <c r="B1125">
        <v>8</v>
      </c>
      <c r="C1125">
        <v>40.276000000000003</v>
      </c>
      <c r="D1125">
        <v>14.79</v>
      </c>
      <c r="E1125">
        <v>14.260999999999999</v>
      </c>
      <c r="F1125">
        <v>33.716999999999999</v>
      </c>
      <c r="G1125">
        <v>17.62</v>
      </c>
      <c r="H1125">
        <v>14.584</v>
      </c>
      <c r="I1125">
        <v>12.355</v>
      </c>
      <c r="J1125">
        <v>19.7</v>
      </c>
      <c r="K1125">
        <v>44.051000000000002</v>
      </c>
      <c r="L1125">
        <v>26.478000000000002</v>
      </c>
      <c r="M1125">
        <v>11.442</v>
      </c>
      <c r="N1125">
        <v>13.316000000000001</v>
      </c>
      <c r="O1125">
        <v>12.355</v>
      </c>
      <c r="P1125">
        <v>10.064</v>
      </c>
      <c r="Q1125">
        <v>13.717000000000001</v>
      </c>
      <c r="R1125">
        <v>13.746</v>
      </c>
      <c r="S1125">
        <v>26.4</v>
      </c>
      <c r="T1125">
        <v>37.686</v>
      </c>
      <c r="U1125">
        <v>19.952999999999999</v>
      </c>
      <c r="V1125">
        <v>29.864999999999998</v>
      </c>
      <c r="W1125">
        <v>18.658000000000001</v>
      </c>
      <c r="X1125">
        <v>17.512</v>
      </c>
      <c r="Y1125">
        <v>35.015000000000001</v>
      </c>
      <c r="Z1125">
        <v>21.733000000000001</v>
      </c>
      <c r="AA1125">
        <v>19.222000000000001</v>
      </c>
      <c r="AB1125">
        <v>21.748000000000001</v>
      </c>
      <c r="AC1125">
        <v>21.074999999999999</v>
      </c>
      <c r="AD1125">
        <v>16.923999999999999</v>
      </c>
      <c r="AE1125">
        <v>9.4090000000000007</v>
      </c>
    </row>
    <row r="1126" spans="1:31" x14ac:dyDescent="0.25">
      <c r="A1126">
        <v>2025</v>
      </c>
      <c r="B1126">
        <v>8</v>
      </c>
      <c r="C1126">
        <v>19.279</v>
      </c>
      <c r="D1126">
        <v>11.323</v>
      </c>
      <c r="E1126">
        <v>15.744</v>
      </c>
      <c r="F1126">
        <v>11.236000000000001</v>
      </c>
      <c r="G1126">
        <v>13.647</v>
      </c>
      <c r="H1126">
        <v>14.88</v>
      </c>
      <c r="I1126">
        <v>18.462</v>
      </c>
      <c r="J1126">
        <v>43.698999999999998</v>
      </c>
      <c r="K1126">
        <v>11.071</v>
      </c>
      <c r="L1126">
        <v>14.420999999999999</v>
      </c>
      <c r="M1126">
        <v>14.33</v>
      </c>
      <c r="N1126">
        <v>18.818999999999999</v>
      </c>
      <c r="O1126">
        <v>13.247</v>
      </c>
      <c r="P1126">
        <v>14.637</v>
      </c>
      <c r="Q1126">
        <v>13.167999999999999</v>
      </c>
      <c r="R1126">
        <v>14.885999999999999</v>
      </c>
      <c r="S1126">
        <v>19.068000000000001</v>
      </c>
      <c r="T1126">
        <v>30.863</v>
      </c>
      <c r="U1126">
        <v>17.611999999999998</v>
      </c>
      <c r="V1126">
        <v>19.385999999999999</v>
      </c>
      <c r="W1126">
        <v>38.988</v>
      </c>
      <c r="X1126">
        <v>20.436</v>
      </c>
      <c r="Y1126">
        <v>12.67</v>
      </c>
      <c r="Z1126">
        <v>12.891999999999999</v>
      </c>
      <c r="AA1126">
        <v>44.491999999999997</v>
      </c>
      <c r="AB1126">
        <v>53.72</v>
      </c>
      <c r="AC1126">
        <v>18.495000000000001</v>
      </c>
      <c r="AD1126">
        <v>19.677</v>
      </c>
      <c r="AE1126">
        <v>12.558</v>
      </c>
    </row>
    <row r="1127" spans="1:31" x14ac:dyDescent="0.25">
      <c r="A1127">
        <v>2026</v>
      </c>
      <c r="B1127">
        <v>8</v>
      </c>
      <c r="C1127">
        <v>24.321999999999999</v>
      </c>
      <c r="D1127">
        <v>13.192</v>
      </c>
      <c r="E1127">
        <v>23.882999999999999</v>
      </c>
      <c r="F1127">
        <v>11.445</v>
      </c>
      <c r="G1127">
        <v>18.181999999999999</v>
      </c>
      <c r="H1127">
        <v>16.917000000000002</v>
      </c>
      <c r="I1127">
        <v>20.376999999999999</v>
      </c>
      <c r="J1127">
        <v>21.297999999999998</v>
      </c>
      <c r="K1127">
        <v>33.427999999999997</v>
      </c>
      <c r="L1127">
        <v>9.18</v>
      </c>
      <c r="M1127">
        <v>16.419</v>
      </c>
      <c r="N1127">
        <v>21.318000000000001</v>
      </c>
      <c r="O1127">
        <v>8.9280000000000008</v>
      </c>
      <c r="P1127">
        <v>12.548999999999999</v>
      </c>
      <c r="Q1127">
        <v>23.084</v>
      </c>
      <c r="R1127">
        <v>13.086</v>
      </c>
      <c r="S1127">
        <v>22.873999999999999</v>
      </c>
      <c r="T1127">
        <v>20.067</v>
      </c>
      <c r="U1127">
        <v>22.227</v>
      </c>
      <c r="V1127">
        <v>13.198</v>
      </c>
      <c r="W1127">
        <v>13.178000000000001</v>
      </c>
      <c r="X1127">
        <v>16.606000000000002</v>
      </c>
      <c r="Y1127">
        <v>44.396000000000001</v>
      </c>
      <c r="Z1127">
        <v>15.101000000000001</v>
      </c>
      <c r="AA1127">
        <v>20.297000000000001</v>
      </c>
      <c r="AB1127">
        <v>10.496</v>
      </c>
      <c r="AC1127">
        <v>12.01</v>
      </c>
      <c r="AD1127">
        <v>18.199000000000002</v>
      </c>
      <c r="AE1127">
        <v>14.663</v>
      </c>
    </row>
    <row r="1128" spans="1:31" x14ac:dyDescent="0.25">
      <c r="A1128">
        <v>2027</v>
      </c>
      <c r="B1128">
        <v>8</v>
      </c>
      <c r="C1128">
        <v>23.106999999999999</v>
      </c>
      <c r="D1128">
        <v>19.37</v>
      </c>
      <c r="E1128">
        <v>17.843</v>
      </c>
      <c r="F1128">
        <v>20.016999999999999</v>
      </c>
      <c r="G1128">
        <v>28.911999999999999</v>
      </c>
      <c r="H1128">
        <v>16.952999999999999</v>
      </c>
      <c r="I1128">
        <v>15.016999999999999</v>
      </c>
      <c r="J1128">
        <v>15.252000000000001</v>
      </c>
      <c r="K1128">
        <v>16.507999999999999</v>
      </c>
      <c r="L1128">
        <v>21.594999999999999</v>
      </c>
      <c r="M1128">
        <v>10.66</v>
      </c>
      <c r="N1128">
        <v>15.476000000000001</v>
      </c>
      <c r="O1128">
        <v>11.792</v>
      </c>
      <c r="P1128">
        <v>14.33</v>
      </c>
      <c r="Q1128">
        <v>10.659000000000001</v>
      </c>
      <c r="R1128">
        <v>36.204999999999998</v>
      </c>
      <c r="S1128">
        <v>16.376000000000001</v>
      </c>
      <c r="T1128">
        <v>16.984000000000002</v>
      </c>
      <c r="U1128">
        <v>13.897</v>
      </c>
      <c r="V1128">
        <v>21.06</v>
      </c>
      <c r="W1128">
        <v>34.210999999999999</v>
      </c>
      <c r="X1128">
        <v>11.25</v>
      </c>
      <c r="Y1128">
        <v>68.614000000000004</v>
      </c>
      <c r="Z1128">
        <v>24.443999999999999</v>
      </c>
      <c r="AA1128">
        <v>59.337000000000003</v>
      </c>
      <c r="AB1128">
        <v>11.275</v>
      </c>
      <c r="AC1128">
        <v>24.122</v>
      </c>
      <c r="AD1128">
        <v>25.882000000000001</v>
      </c>
      <c r="AE1128">
        <v>19.14</v>
      </c>
    </row>
    <row r="1129" spans="1:31" x14ac:dyDescent="0.25">
      <c r="A1129">
        <v>2028</v>
      </c>
      <c r="B1129">
        <v>8</v>
      </c>
      <c r="C1129">
        <v>18.501000000000001</v>
      </c>
      <c r="D1129">
        <v>17.887</v>
      </c>
      <c r="E1129">
        <v>12.3</v>
      </c>
      <c r="F1129">
        <v>15.965</v>
      </c>
      <c r="G1129">
        <v>39.267000000000003</v>
      </c>
      <c r="H1129">
        <v>16.492000000000001</v>
      </c>
      <c r="I1129">
        <v>11.089</v>
      </c>
      <c r="J1129">
        <v>12.454000000000001</v>
      </c>
      <c r="K1129">
        <v>30.786999999999999</v>
      </c>
      <c r="L1129">
        <v>13.551</v>
      </c>
      <c r="M1129">
        <v>16.768999999999998</v>
      </c>
      <c r="N1129">
        <v>16.315000000000001</v>
      </c>
      <c r="O1129">
        <v>12.84</v>
      </c>
      <c r="P1129">
        <v>17.163</v>
      </c>
      <c r="Q1129">
        <v>14.5</v>
      </c>
      <c r="R1129">
        <v>17.777999999999999</v>
      </c>
      <c r="S1129">
        <v>11.837</v>
      </c>
      <c r="T1129">
        <v>16.786999999999999</v>
      </c>
      <c r="U1129">
        <v>12.653</v>
      </c>
      <c r="V1129">
        <v>52.017000000000003</v>
      </c>
      <c r="W1129">
        <v>11.541</v>
      </c>
      <c r="X1129">
        <v>23.613</v>
      </c>
      <c r="Y1129">
        <v>55.292999999999999</v>
      </c>
      <c r="Z1129">
        <v>16.042000000000002</v>
      </c>
      <c r="AA1129">
        <v>18.181999999999999</v>
      </c>
      <c r="AB1129">
        <v>12.19</v>
      </c>
      <c r="AC1129">
        <v>18.422999999999998</v>
      </c>
      <c r="AD1129">
        <v>21.655000000000001</v>
      </c>
      <c r="AE1129">
        <v>15.89</v>
      </c>
    </row>
    <row r="1130" spans="1:31" x14ac:dyDescent="0.25">
      <c r="A1130">
        <v>2029</v>
      </c>
      <c r="B1130">
        <v>8</v>
      </c>
      <c r="C1130">
        <v>14.573</v>
      </c>
      <c r="D1130">
        <v>18.533999999999999</v>
      </c>
      <c r="E1130">
        <v>12.525</v>
      </c>
      <c r="F1130">
        <v>14.016</v>
      </c>
      <c r="G1130">
        <v>13.71</v>
      </c>
      <c r="H1130">
        <v>17.428000000000001</v>
      </c>
      <c r="I1130">
        <v>12.885999999999999</v>
      </c>
      <c r="J1130">
        <v>29.567</v>
      </c>
      <c r="K1130">
        <v>10.053000000000001</v>
      </c>
      <c r="L1130">
        <v>8.1690000000000005</v>
      </c>
      <c r="M1130">
        <v>15.813000000000001</v>
      </c>
      <c r="N1130">
        <v>8.8729999999999993</v>
      </c>
      <c r="O1130">
        <v>14.477</v>
      </c>
      <c r="P1130">
        <v>15.391999999999999</v>
      </c>
      <c r="Q1130">
        <v>17.579999999999998</v>
      </c>
      <c r="R1130">
        <v>10.656000000000001</v>
      </c>
      <c r="S1130">
        <v>13.096</v>
      </c>
      <c r="T1130">
        <v>24.981999999999999</v>
      </c>
      <c r="U1130">
        <v>26.443999999999999</v>
      </c>
      <c r="V1130">
        <v>16.899999999999999</v>
      </c>
      <c r="W1130">
        <v>17.204000000000001</v>
      </c>
      <c r="X1130">
        <v>17.158000000000001</v>
      </c>
      <c r="Y1130">
        <v>23.17</v>
      </c>
      <c r="Z1130">
        <v>15.359</v>
      </c>
      <c r="AA1130">
        <v>11.557</v>
      </c>
      <c r="AB1130">
        <v>17.600999999999999</v>
      </c>
      <c r="AC1130">
        <v>22.538</v>
      </c>
      <c r="AD1130">
        <v>13.861000000000001</v>
      </c>
      <c r="AE1130">
        <v>12.627000000000001</v>
      </c>
    </row>
    <row r="1131" spans="1:31" x14ac:dyDescent="0.25">
      <c r="A1131">
        <v>2030</v>
      </c>
      <c r="B1131">
        <v>8</v>
      </c>
      <c r="C1131">
        <v>12.935</v>
      </c>
      <c r="D1131">
        <v>11.257999999999999</v>
      </c>
      <c r="E1131">
        <v>17.922000000000001</v>
      </c>
      <c r="F1131">
        <v>13.284000000000001</v>
      </c>
      <c r="G1131">
        <v>22.782</v>
      </c>
      <c r="H1131">
        <v>21.677</v>
      </c>
      <c r="I1131">
        <v>14.702</v>
      </c>
      <c r="J1131">
        <v>16.468</v>
      </c>
      <c r="K1131">
        <v>13.818</v>
      </c>
      <c r="L1131">
        <v>30.190999999999999</v>
      </c>
      <c r="M1131">
        <v>18.021999999999998</v>
      </c>
      <c r="N1131">
        <v>24.498000000000001</v>
      </c>
      <c r="O1131">
        <v>18.172999999999998</v>
      </c>
      <c r="P1131">
        <v>12.938000000000001</v>
      </c>
      <c r="Q1131">
        <v>19.196000000000002</v>
      </c>
      <c r="R1131">
        <v>22.056000000000001</v>
      </c>
      <c r="S1131">
        <v>15.147</v>
      </c>
      <c r="T1131">
        <v>58.23</v>
      </c>
      <c r="U1131">
        <v>18.058</v>
      </c>
      <c r="V1131">
        <v>14.053000000000001</v>
      </c>
      <c r="W1131">
        <v>16.48</v>
      </c>
      <c r="X1131">
        <v>12.93</v>
      </c>
      <c r="Y1131">
        <v>16.036000000000001</v>
      </c>
      <c r="Z1131">
        <v>23.010999999999999</v>
      </c>
      <c r="AA1131">
        <v>56.228000000000002</v>
      </c>
      <c r="AB1131">
        <v>14.818</v>
      </c>
      <c r="AC1131">
        <v>27.048999999999999</v>
      </c>
      <c r="AD1131">
        <v>15.494</v>
      </c>
      <c r="AE1131">
        <v>15.662000000000001</v>
      </c>
    </row>
    <row r="1132" spans="1:31" x14ac:dyDescent="0.25">
      <c r="A1132">
        <v>2031</v>
      </c>
      <c r="B1132">
        <v>8</v>
      </c>
      <c r="C1132">
        <v>12.358000000000001</v>
      </c>
      <c r="D1132">
        <v>12.239000000000001</v>
      </c>
      <c r="E1132">
        <v>21.754999999999999</v>
      </c>
      <c r="F1132">
        <v>14.473000000000001</v>
      </c>
      <c r="G1132">
        <v>12.099</v>
      </c>
      <c r="H1132">
        <v>12.395</v>
      </c>
      <c r="I1132">
        <v>10.71</v>
      </c>
      <c r="J1132">
        <v>32.587000000000003</v>
      </c>
      <c r="K1132">
        <v>10.821999999999999</v>
      </c>
      <c r="L1132">
        <v>16.422999999999998</v>
      </c>
      <c r="M1132">
        <v>15.141999999999999</v>
      </c>
      <c r="N1132">
        <v>12.865</v>
      </c>
      <c r="O1132">
        <v>11.548999999999999</v>
      </c>
      <c r="P1132">
        <v>14.605</v>
      </c>
      <c r="Q1132">
        <v>16.109000000000002</v>
      </c>
      <c r="R1132">
        <v>17.552</v>
      </c>
      <c r="S1132">
        <v>39.097999999999999</v>
      </c>
      <c r="T1132">
        <v>24.954999999999998</v>
      </c>
      <c r="U1132">
        <v>16.754000000000001</v>
      </c>
      <c r="V1132">
        <v>19.881</v>
      </c>
      <c r="W1132">
        <v>11.654</v>
      </c>
      <c r="X1132">
        <v>12.525</v>
      </c>
      <c r="Y1132">
        <v>29.276</v>
      </c>
      <c r="Z1132">
        <v>19.11</v>
      </c>
      <c r="AA1132">
        <v>25.885999999999999</v>
      </c>
      <c r="AB1132">
        <v>20.864000000000001</v>
      </c>
      <c r="AC1132">
        <v>14.48</v>
      </c>
      <c r="AD1132">
        <v>11.529</v>
      </c>
      <c r="AE1132">
        <v>13.324999999999999</v>
      </c>
    </row>
    <row r="1133" spans="1:31" x14ac:dyDescent="0.25">
      <c r="A1133">
        <v>2032</v>
      </c>
      <c r="B1133">
        <v>8</v>
      </c>
      <c r="C1133">
        <v>11.909000000000001</v>
      </c>
      <c r="D1133">
        <v>10.141999999999999</v>
      </c>
      <c r="E1133">
        <v>15.946999999999999</v>
      </c>
      <c r="F1133">
        <v>48.296999999999997</v>
      </c>
      <c r="G1133">
        <v>19.395</v>
      </c>
      <c r="H1133">
        <v>25.651</v>
      </c>
      <c r="I1133">
        <v>38.927999999999997</v>
      </c>
      <c r="J1133">
        <v>13.303000000000001</v>
      </c>
      <c r="K1133">
        <v>19.521000000000001</v>
      </c>
      <c r="L1133">
        <v>21.824999999999999</v>
      </c>
      <c r="M1133">
        <v>16.808</v>
      </c>
      <c r="N1133">
        <v>13.289</v>
      </c>
      <c r="O1133">
        <v>16.786000000000001</v>
      </c>
      <c r="P1133">
        <v>17.533999999999999</v>
      </c>
      <c r="Q1133">
        <v>19.917999999999999</v>
      </c>
      <c r="R1133">
        <v>16.986999999999998</v>
      </c>
      <c r="S1133">
        <v>20.849</v>
      </c>
      <c r="T1133">
        <v>19.055</v>
      </c>
      <c r="U1133">
        <v>17.605</v>
      </c>
      <c r="V1133">
        <v>35.850999999999999</v>
      </c>
      <c r="W1133">
        <v>16.885999999999999</v>
      </c>
      <c r="X1133">
        <v>10.74</v>
      </c>
      <c r="Y1133">
        <v>13.814</v>
      </c>
      <c r="Z1133">
        <v>59.09</v>
      </c>
      <c r="AA1133">
        <v>15.722</v>
      </c>
      <c r="AB1133">
        <v>18.253</v>
      </c>
      <c r="AC1133">
        <v>15.510999999999999</v>
      </c>
      <c r="AD1133">
        <v>18.579000000000001</v>
      </c>
      <c r="AE1133">
        <v>13.331</v>
      </c>
    </row>
    <row r="1134" spans="1:31" x14ac:dyDescent="0.25">
      <c r="A1134">
        <v>2033</v>
      </c>
      <c r="B1134">
        <v>8</v>
      </c>
      <c r="C1134">
        <v>12.159000000000001</v>
      </c>
      <c r="D1134">
        <v>19.457000000000001</v>
      </c>
      <c r="E1134">
        <v>35.889000000000003</v>
      </c>
      <c r="F1134">
        <v>11.797000000000001</v>
      </c>
      <c r="G1134">
        <v>17.321999999999999</v>
      </c>
      <c r="H1134">
        <v>14.425000000000001</v>
      </c>
      <c r="I1134">
        <v>8.7449999999999992</v>
      </c>
      <c r="J1134">
        <v>12.997</v>
      </c>
      <c r="K1134">
        <v>42.19</v>
      </c>
      <c r="L1134">
        <v>8.9030000000000005</v>
      </c>
      <c r="M1134">
        <v>41.951999999999998</v>
      </c>
      <c r="N1134">
        <v>12.593999999999999</v>
      </c>
      <c r="O1134">
        <v>30.952000000000002</v>
      </c>
      <c r="P1134">
        <v>14.377000000000001</v>
      </c>
      <c r="Q1134">
        <v>18.59</v>
      </c>
      <c r="R1134">
        <v>12.664</v>
      </c>
      <c r="S1134">
        <v>18.353999999999999</v>
      </c>
      <c r="T1134">
        <v>9.9779999999999998</v>
      </c>
      <c r="U1134">
        <v>20.123999999999999</v>
      </c>
      <c r="V1134">
        <v>15.659000000000001</v>
      </c>
      <c r="W1134">
        <v>10.593</v>
      </c>
      <c r="X1134">
        <v>16.021999999999998</v>
      </c>
      <c r="Y1134">
        <v>26.419</v>
      </c>
      <c r="Z1134">
        <v>60.284999999999997</v>
      </c>
      <c r="AA1134">
        <v>8.9410000000000007</v>
      </c>
      <c r="AB1134">
        <v>17.863</v>
      </c>
      <c r="AC1134">
        <v>11.731</v>
      </c>
      <c r="AD1134">
        <v>15.622</v>
      </c>
      <c r="AE1134">
        <v>21.396999999999998</v>
      </c>
    </row>
    <row r="1135" spans="1:31" x14ac:dyDescent="0.25">
      <c r="A1135">
        <v>2034</v>
      </c>
      <c r="B1135">
        <v>8</v>
      </c>
      <c r="C1135">
        <v>12.391999999999999</v>
      </c>
      <c r="D1135">
        <v>28.053000000000001</v>
      </c>
      <c r="E1135">
        <v>12.099</v>
      </c>
      <c r="F1135">
        <v>18.626000000000001</v>
      </c>
      <c r="G1135">
        <v>16.536000000000001</v>
      </c>
      <c r="H1135">
        <v>23.952999999999999</v>
      </c>
      <c r="I1135">
        <v>28.233000000000001</v>
      </c>
      <c r="J1135">
        <v>23.991</v>
      </c>
      <c r="K1135">
        <v>25.084</v>
      </c>
      <c r="L1135">
        <v>12.391999999999999</v>
      </c>
      <c r="M1135">
        <v>11.340999999999999</v>
      </c>
      <c r="N1135">
        <v>15.358000000000001</v>
      </c>
      <c r="O1135">
        <v>13.861000000000001</v>
      </c>
      <c r="P1135">
        <v>18.209</v>
      </c>
      <c r="Q1135">
        <v>12.840999999999999</v>
      </c>
      <c r="R1135">
        <v>18.431000000000001</v>
      </c>
      <c r="S1135">
        <v>24.234999999999999</v>
      </c>
      <c r="T1135">
        <v>13.023999999999999</v>
      </c>
      <c r="U1135">
        <v>28.119</v>
      </c>
      <c r="V1135">
        <v>13.939</v>
      </c>
      <c r="W1135">
        <v>11.86</v>
      </c>
      <c r="X1135">
        <v>74.408000000000001</v>
      </c>
      <c r="Y1135">
        <v>13.516999999999999</v>
      </c>
      <c r="Z1135">
        <v>10.677</v>
      </c>
      <c r="AA1135">
        <v>18.431000000000001</v>
      </c>
      <c r="AB1135">
        <v>16.844999999999999</v>
      </c>
      <c r="AC1135">
        <v>17.838999999999999</v>
      </c>
      <c r="AD1135">
        <v>14.564</v>
      </c>
      <c r="AE1135">
        <v>14.952</v>
      </c>
    </row>
    <row r="1136" spans="1:31" x14ac:dyDescent="0.25">
      <c r="A1136">
        <v>2035</v>
      </c>
      <c r="B1136">
        <v>8</v>
      </c>
      <c r="C1136">
        <v>90.558999999999997</v>
      </c>
      <c r="D1136">
        <v>10.054</v>
      </c>
      <c r="E1136">
        <v>13.022</v>
      </c>
      <c r="F1136">
        <v>32.164000000000001</v>
      </c>
      <c r="G1136">
        <v>19.23</v>
      </c>
      <c r="H1136">
        <v>8.7200000000000006</v>
      </c>
      <c r="I1136">
        <v>8.5990000000000002</v>
      </c>
      <c r="J1136">
        <v>17.741</v>
      </c>
      <c r="K1136">
        <v>31.908000000000001</v>
      </c>
      <c r="L1136">
        <v>28.007000000000001</v>
      </c>
      <c r="M1136">
        <v>11.387</v>
      </c>
      <c r="N1136">
        <v>17.170999999999999</v>
      </c>
      <c r="O1136">
        <v>12.324</v>
      </c>
      <c r="P1136">
        <v>17.885000000000002</v>
      </c>
      <c r="Q1136">
        <v>15.12</v>
      </c>
      <c r="R1136">
        <v>13.234999999999999</v>
      </c>
      <c r="S1136">
        <v>11.377000000000001</v>
      </c>
      <c r="T1136">
        <v>41.874000000000002</v>
      </c>
      <c r="U1136">
        <v>11.608000000000001</v>
      </c>
      <c r="V1136">
        <v>32.463999999999999</v>
      </c>
      <c r="W1136">
        <v>18.311</v>
      </c>
      <c r="X1136">
        <v>14.015000000000001</v>
      </c>
      <c r="Y1136">
        <v>44.31</v>
      </c>
      <c r="Z1136">
        <v>19.782</v>
      </c>
      <c r="AA1136">
        <v>11.148999999999999</v>
      </c>
      <c r="AB1136">
        <v>12.189</v>
      </c>
      <c r="AC1136">
        <v>12.135</v>
      </c>
      <c r="AD1136">
        <v>14.912000000000001</v>
      </c>
      <c r="AE1136">
        <v>11.212</v>
      </c>
    </row>
    <row r="1137" spans="1:31" x14ac:dyDescent="0.25">
      <c r="A1137">
        <v>2036</v>
      </c>
      <c r="B1137">
        <v>8</v>
      </c>
      <c r="C1137">
        <v>15.183999999999999</v>
      </c>
      <c r="D1137">
        <v>18.024999999999999</v>
      </c>
      <c r="E1137">
        <v>8.7040000000000006</v>
      </c>
      <c r="F1137">
        <v>55.579000000000001</v>
      </c>
      <c r="G1137">
        <v>19.902000000000001</v>
      </c>
      <c r="H1137">
        <v>18.852</v>
      </c>
      <c r="I1137">
        <v>14.28</v>
      </c>
      <c r="J1137">
        <v>39.621000000000002</v>
      </c>
      <c r="K1137">
        <v>12.071</v>
      </c>
      <c r="L1137">
        <v>14.616</v>
      </c>
      <c r="M1137">
        <v>12.582000000000001</v>
      </c>
      <c r="N1137">
        <v>12.571</v>
      </c>
      <c r="O1137">
        <v>10.319000000000001</v>
      </c>
      <c r="P1137">
        <v>13.176</v>
      </c>
      <c r="Q1137">
        <v>16.654</v>
      </c>
      <c r="R1137">
        <v>17.959</v>
      </c>
      <c r="S1137">
        <v>16.491</v>
      </c>
      <c r="T1137">
        <v>13.643000000000001</v>
      </c>
      <c r="U1137">
        <v>20.709</v>
      </c>
      <c r="V1137">
        <v>13.956</v>
      </c>
      <c r="W1137">
        <v>13.066000000000001</v>
      </c>
      <c r="X1137">
        <v>20.795000000000002</v>
      </c>
      <c r="Y1137">
        <v>23.437000000000001</v>
      </c>
      <c r="Z1137">
        <v>10.911</v>
      </c>
      <c r="AA1137">
        <v>29.172999999999998</v>
      </c>
      <c r="AB1137">
        <v>12.592000000000001</v>
      </c>
      <c r="AC1137">
        <v>13.834</v>
      </c>
      <c r="AD1137">
        <v>14.956</v>
      </c>
      <c r="AE1137">
        <v>20.238</v>
      </c>
    </row>
    <row r="1138" spans="1:31" x14ac:dyDescent="0.25">
      <c r="A1138">
        <v>2037</v>
      </c>
      <c r="B1138">
        <v>8</v>
      </c>
      <c r="C1138">
        <v>14.295999999999999</v>
      </c>
      <c r="D1138">
        <v>19.795999999999999</v>
      </c>
      <c r="E1138">
        <v>13.234999999999999</v>
      </c>
      <c r="F1138">
        <v>17.792000000000002</v>
      </c>
      <c r="G1138">
        <v>23.143000000000001</v>
      </c>
      <c r="H1138">
        <v>16.626999999999999</v>
      </c>
      <c r="I1138">
        <v>15.815</v>
      </c>
      <c r="J1138">
        <v>18.911999999999999</v>
      </c>
      <c r="K1138">
        <v>9.7010000000000005</v>
      </c>
      <c r="L1138">
        <v>18.843</v>
      </c>
      <c r="M1138">
        <v>13.097</v>
      </c>
      <c r="N1138">
        <v>22.940999999999999</v>
      </c>
      <c r="O1138">
        <v>15.026999999999999</v>
      </c>
      <c r="P1138">
        <v>11.396000000000001</v>
      </c>
      <c r="Q1138">
        <v>19.477</v>
      </c>
      <c r="R1138">
        <v>12.413</v>
      </c>
      <c r="S1138">
        <v>13.548999999999999</v>
      </c>
      <c r="T1138">
        <v>27.943000000000001</v>
      </c>
      <c r="U1138">
        <v>11.948</v>
      </c>
      <c r="V1138">
        <v>12.007999999999999</v>
      </c>
      <c r="W1138">
        <v>17.47</v>
      </c>
      <c r="X1138">
        <v>15.512</v>
      </c>
      <c r="Y1138">
        <v>32.46</v>
      </c>
      <c r="Z1138">
        <v>10.897</v>
      </c>
      <c r="AA1138">
        <v>11.696</v>
      </c>
      <c r="AB1138">
        <v>11.135</v>
      </c>
      <c r="AC1138">
        <v>11.499000000000001</v>
      </c>
      <c r="AD1138">
        <v>15.753</v>
      </c>
      <c r="AE1138">
        <v>17.847999999999999</v>
      </c>
    </row>
    <row r="1139" spans="1:31" x14ac:dyDescent="0.25">
      <c r="A1139">
        <v>2038</v>
      </c>
      <c r="B1139">
        <v>8</v>
      </c>
      <c r="C1139">
        <v>10.305999999999999</v>
      </c>
      <c r="D1139">
        <v>11.282999999999999</v>
      </c>
      <c r="E1139">
        <v>14.358000000000001</v>
      </c>
      <c r="F1139">
        <v>22.713000000000001</v>
      </c>
      <c r="G1139">
        <v>21.608000000000001</v>
      </c>
      <c r="H1139">
        <v>51.926000000000002</v>
      </c>
      <c r="I1139">
        <v>20.785</v>
      </c>
      <c r="J1139">
        <v>20.635000000000002</v>
      </c>
      <c r="K1139">
        <v>13.712</v>
      </c>
      <c r="L1139">
        <v>28.253</v>
      </c>
      <c r="M1139">
        <v>19.690999999999999</v>
      </c>
      <c r="N1139">
        <v>10.597</v>
      </c>
      <c r="O1139">
        <v>12.694000000000001</v>
      </c>
      <c r="P1139">
        <v>22.158999999999999</v>
      </c>
      <c r="Q1139">
        <v>12.936999999999999</v>
      </c>
      <c r="R1139">
        <v>10.428000000000001</v>
      </c>
      <c r="S1139">
        <v>17.018000000000001</v>
      </c>
      <c r="T1139">
        <v>14.805</v>
      </c>
      <c r="U1139">
        <v>23.042000000000002</v>
      </c>
      <c r="V1139">
        <v>10.555999999999999</v>
      </c>
      <c r="W1139">
        <v>54.942999999999998</v>
      </c>
      <c r="X1139">
        <v>16.861999999999998</v>
      </c>
      <c r="Y1139">
        <v>10.885999999999999</v>
      </c>
      <c r="Z1139">
        <v>11.06</v>
      </c>
      <c r="AA1139">
        <v>27</v>
      </c>
      <c r="AB1139">
        <v>13.298</v>
      </c>
      <c r="AC1139">
        <v>16.963999999999999</v>
      </c>
      <c r="AD1139">
        <v>12.621</v>
      </c>
      <c r="AE1139">
        <v>21.257999999999999</v>
      </c>
    </row>
    <row r="1140" spans="1:31" x14ac:dyDescent="0.25">
      <c r="A1140">
        <v>2039</v>
      </c>
      <c r="B1140">
        <v>8</v>
      </c>
      <c r="C1140">
        <v>24.827000000000002</v>
      </c>
      <c r="D1140">
        <v>11.294</v>
      </c>
      <c r="E1140">
        <v>11.137</v>
      </c>
      <c r="F1140">
        <v>18.606999999999999</v>
      </c>
      <c r="G1140">
        <v>40.744999999999997</v>
      </c>
      <c r="H1140">
        <v>15.712999999999999</v>
      </c>
      <c r="I1140">
        <v>21.164999999999999</v>
      </c>
      <c r="J1140">
        <v>15.199</v>
      </c>
      <c r="K1140">
        <v>14.423</v>
      </c>
      <c r="L1140">
        <v>17.186</v>
      </c>
      <c r="M1140">
        <v>13.627000000000001</v>
      </c>
      <c r="N1140">
        <v>10.946</v>
      </c>
      <c r="O1140">
        <v>12.329000000000001</v>
      </c>
      <c r="P1140">
        <v>17.446000000000002</v>
      </c>
      <c r="Q1140">
        <v>19.297999999999998</v>
      </c>
      <c r="R1140">
        <v>21.753</v>
      </c>
      <c r="S1140">
        <v>37.290999999999997</v>
      </c>
      <c r="T1140">
        <v>9.4580000000000002</v>
      </c>
      <c r="U1140">
        <v>18.062000000000001</v>
      </c>
      <c r="V1140">
        <v>17.826000000000001</v>
      </c>
      <c r="W1140">
        <v>15.571</v>
      </c>
      <c r="X1140">
        <v>25.161999999999999</v>
      </c>
      <c r="Y1140">
        <v>13.747</v>
      </c>
      <c r="Z1140">
        <v>24.981000000000002</v>
      </c>
      <c r="AA1140">
        <v>25.222000000000001</v>
      </c>
      <c r="AB1140">
        <v>12.064</v>
      </c>
      <c r="AC1140">
        <v>10.795999999999999</v>
      </c>
      <c r="AD1140">
        <v>14.144</v>
      </c>
      <c r="AE1140">
        <v>17.308</v>
      </c>
    </row>
    <row r="1141" spans="1:31" x14ac:dyDescent="0.25">
      <c r="A1141">
        <v>2040</v>
      </c>
      <c r="B1141">
        <v>8</v>
      </c>
      <c r="C1141">
        <v>13.941000000000001</v>
      </c>
      <c r="D1141">
        <v>10.634</v>
      </c>
      <c r="E1141">
        <v>20.989000000000001</v>
      </c>
      <c r="F1141">
        <v>22.15</v>
      </c>
      <c r="G1141">
        <v>11.273</v>
      </c>
      <c r="H1141">
        <v>13.111000000000001</v>
      </c>
      <c r="I1141">
        <v>14.106999999999999</v>
      </c>
      <c r="J1141">
        <v>17.922000000000001</v>
      </c>
      <c r="K1141">
        <v>14.041</v>
      </c>
      <c r="L1141">
        <v>13.879</v>
      </c>
      <c r="M1141">
        <v>16.266999999999999</v>
      </c>
      <c r="N1141">
        <v>18.138000000000002</v>
      </c>
      <c r="O1141">
        <v>11.433999999999999</v>
      </c>
      <c r="P1141">
        <v>15.659000000000001</v>
      </c>
      <c r="Q1141">
        <v>12.698</v>
      </c>
      <c r="R1141">
        <v>16.803000000000001</v>
      </c>
      <c r="S1141">
        <v>33.450000000000003</v>
      </c>
      <c r="T1141">
        <v>10.333</v>
      </c>
      <c r="U1141">
        <v>17.963999999999999</v>
      </c>
      <c r="V1141">
        <v>15.64</v>
      </c>
      <c r="W1141">
        <v>14.737</v>
      </c>
      <c r="X1141">
        <v>22.37</v>
      </c>
      <c r="Y1141">
        <v>18.114000000000001</v>
      </c>
      <c r="Z1141">
        <v>16.715</v>
      </c>
      <c r="AA1141">
        <v>10.648999999999999</v>
      </c>
      <c r="AB1141">
        <v>15.302</v>
      </c>
      <c r="AC1141">
        <v>12.23</v>
      </c>
      <c r="AD1141">
        <v>24.335999999999999</v>
      </c>
      <c r="AE1141">
        <v>31.724</v>
      </c>
    </row>
    <row r="1142" spans="1:31" x14ac:dyDescent="0.25">
      <c r="A1142">
        <v>2041</v>
      </c>
      <c r="B1142">
        <v>8</v>
      </c>
      <c r="C1142">
        <v>22.137</v>
      </c>
      <c r="D1142">
        <v>16.122</v>
      </c>
      <c r="E1142">
        <v>17.257999999999999</v>
      </c>
      <c r="F1142">
        <v>17.47</v>
      </c>
      <c r="G1142">
        <v>38.572000000000003</v>
      </c>
      <c r="H1142">
        <v>11.925000000000001</v>
      </c>
      <c r="I1142">
        <v>16.468</v>
      </c>
      <c r="J1142">
        <v>14.317</v>
      </c>
      <c r="K1142">
        <v>22.541</v>
      </c>
      <c r="L1142">
        <v>27.864000000000001</v>
      </c>
      <c r="M1142">
        <v>13.676</v>
      </c>
      <c r="N1142">
        <v>13.284000000000001</v>
      </c>
      <c r="O1142">
        <v>13.708</v>
      </c>
      <c r="P1142">
        <v>12.371</v>
      </c>
      <c r="Q1142">
        <v>26.335999999999999</v>
      </c>
      <c r="R1142">
        <v>10.763999999999999</v>
      </c>
      <c r="S1142">
        <v>52.713000000000001</v>
      </c>
      <c r="T1142">
        <v>20.663</v>
      </c>
      <c r="U1142">
        <v>10.243</v>
      </c>
      <c r="V1142">
        <v>42.908999999999999</v>
      </c>
      <c r="W1142">
        <v>32.465000000000003</v>
      </c>
      <c r="X1142">
        <v>12.103</v>
      </c>
      <c r="Y1142">
        <v>24.696999999999999</v>
      </c>
      <c r="Z1142">
        <v>21.17</v>
      </c>
      <c r="AA1142">
        <v>8.2629999999999999</v>
      </c>
      <c r="AB1142">
        <v>12.606</v>
      </c>
      <c r="AC1142">
        <v>36.045999999999999</v>
      </c>
      <c r="AD1142">
        <v>17.617999999999999</v>
      </c>
      <c r="AE1142">
        <v>13.465</v>
      </c>
    </row>
    <row r="1143" spans="1:31" x14ac:dyDescent="0.25">
      <c r="A1143">
        <v>2042</v>
      </c>
      <c r="B1143">
        <v>8</v>
      </c>
      <c r="C1143">
        <v>33.250999999999998</v>
      </c>
      <c r="D1143">
        <v>28.564</v>
      </c>
      <c r="E1143">
        <v>9.7739999999999991</v>
      </c>
      <c r="F1143">
        <v>14.185</v>
      </c>
      <c r="G1143">
        <v>12.22</v>
      </c>
      <c r="H1143">
        <v>20.202999999999999</v>
      </c>
      <c r="I1143">
        <v>20.411999999999999</v>
      </c>
      <c r="J1143">
        <v>18.475999999999999</v>
      </c>
      <c r="K1143">
        <v>11.864000000000001</v>
      </c>
      <c r="L1143">
        <v>30.170999999999999</v>
      </c>
      <c r="M1143">
        <v>10.996</v>
      </c>
      <c r="N1143">
        <v>15.797000000000001</v>
      </c>
      <c r="O1143">
        <v>11.298</v>
      </c>
      <c r="P1143">
        <v>18.350999999999999</v>
      </c>
      <c r="Q1143">
        <v>14.414999999999999</v>
      </c>
      <c r="R1143">
        <v>15.566000000000001</v>
      </c>
      <c r="S1143">
        <v>15.816000000000001</v>
      </c>
      <c r="T1143">
        <v>14.419</v>
      </c>
      <c r="U1143">
        <v>10.592000000000001</v>
      </c>
      <c r="V1143">
        <v>13.981999999999999</v>
      </c>
      <c r="W1143">
        <v>22.391999999999999</v>
      </c>
      <c r="X1143">
        <v>14.972</v>
      </c>
      <c r="Y1143">
        <v>23.571000000000002</v>
      </c>
      <c r="Z1143">
        <v>14.048</v>
      </c>
      <c r="AA1143">
        <v>18.420999999999999</v>
      </c>
      <c r="AB1143">
        <v>13.462999999999999</v>
      </c>
      <c r="AC1143">
        <v>13.747999999999999</v>
      </c>
      <c r="AD1143">
        <v>15.491</v>
      </c>
      <c r="AE1143">
        <v>13.544</v>
      </c>
    </row>
    <row r="1144" spans="1:31" x14ac:dyDescent="0.25">
      <c r="A1144">
        <v>2043</v>
      </c>
      <c r="B1144">
        <v>8</v>
      </c>
      <c r="C1144">
        <v>50.399000000000001</v>
      </c>
      <c r="D1144">
        <v>22.087</v>
      </c>
      <c r="E1144">
        <v>19.86</v>
      </c>
      <c r="F1144">
        <v>12.433</v>
      </c>
      <c r="G1144">
        <v>15.301</v>
      </c>
      <c r="H1144">
        <v>16.667000000000002</v>
      </c>
      <c r="I1144">
        <v>9.7289999999999992</v>
      </c>
      <c r="J1144">
        <v>20.236999999999998</v>
      </c>
      <c r="K1144">
        <v>58.125999999999998</v>
      </c>
      <c r="L1144">
        <v>11.09</v>
      </c>
      <c r="M1144">
        <v>15.787000000000001</v>
      </c>
      <c r="N1144">
        <v>11.254</v>
      </c>
      <c r="O1144">
        <v>26.971</v>
      </c>
      <c r="P1144">
        <v>14.977</v>
      </c>
      <c r="Q1144">
        <v>22.285</v>
      </c>
      <c r="R1144">
        <v>17.634</v>
      </c>
      <c r="S1144">
        <v>72.959999999999994</v>
      </c>
      <c r="T1144">
        <v>9.9760000000000009</v>
      </c>
      <c r="U1144">
        <v>14.086</v>
      </c>
      <c r="V1144">
        <v>21.722999999999999</v>
      </c>
      <c r="W1144">
        <v>17.898</v>
      </c>
      <c r="X1144">
        <v>13.896000000000001</v>
      </c>
      <c r="Y1144">
        <v>17.792000000000002</v>
      </c>
      <c r="Z1144">
        <v>11.021000000000001</v>
      </c>
      <c r="AA1144">
        <v>22.475999999999999</v>
      </c>
      <c r="AB1144">
        <v>13.377000000000001</v>
      </c>
      <c r="AC1144">
        <v>14.22</v>
      </c>
      <c r="AD1144">
        <v>11.379</v>
      </c>
      <c r="AE1144">
        <v>33.436999999999998</v>
      </c>
    </row>
    <row r="1145" spans="1:31" x14ac:dyDescent="0.25">
      <c r="A1145">
        <v>2044</v>
      </c>
      <c r="B1145">
        <v>8</v>
      </c>
      <c r="C1145">
        <v>16.329000000000001</v>
      </c>
      <c r="D1145">
        <v>30.451000000000001</v>
      </c>
      <c r="E1145">
        <v>40.94</v>
      </c>
      <c r="F1145">
        <v>19.056000000000001</v>
      </c>
      <c r="G1145">
        <v>19.98</v>
      </c>
      <c r="H1145">
        <v>15.563000000000001</v>
      </c>
      <c r="I1145">
        <v>12.678000000000001</v>
      </c>
      <c r="J1145">
        <v>25.579000000000001</v>
      </c>
      <c r="K1145">
        <v>21.63</v>
      </c>
      <c r="L1145">
        <v>22.699000000000002</v>
      </c>
      <c r="M1145">
        <v>13.513999999999999</v>
      </c>
      <c r="N1145">
        <v>13.228999999999999</v>
      </c>
      <c r="O1145">
        <v>11.010999999999999</v>
      </c>
      <c r="P1145">
        <v>14.705</v>
      </c>
      <c r="Q1145">
        <v>16.553999999999998</v>
      </c>
      <c r="R1145">
        <v>21.651</v>
      </c>
      <c r="S1145">
        <v>17.832999999999998</v>
      </c>
      <c r="T1145">
        <v>14.728999999999999</v>
      </c>
      <c r="U1145">
        <v>13.446999999999999</v>
      </c>
      <c r="V1145">
        <v>23.646999999999998</v>
      </c>
      <c r="W1145">
        <v>11.981</v>
      </c>
      <c r="X1145">
        <v>13.304</v>
      </c>
      <c r="Y1145">
        <v>20.408999999999999</v>
      </c>
      <c r="Z1145">
        <v>9.1959999999999997</v>
      </c>
      <c r="AA1145">
        <v>16.603000000000002</v>
      </c>
      <c r="AB1145">
        <v>16.803999999999998</v>
      </c>
      <c r="AC1145">
        <v>14.888</v>
      </c>
      <c r="AD1145">
        <v>15.163</v>
      </c>
      <c r="AE1145">
        <v>59.829000000000001</v>
      </c>
    </row>
    <row r="1146" spans="1:31" x14ac:dyDescent="0.25">
      <c r="A1146">
        <v>2045</v>
      </c>
      <c r="B1146">
        <v>8</v>
      </c>
      <c r="C1146">
        <v>97.835999999999999</v>
      </c>
      <c r="D1146">
        <v>11.888999999999999</v>
      </c>
      <c r="E1146">
        <v>11.717000000000001</v>
      </c>
      <c r="F1146">
        <v>10.971</v>
      </c>
      <c r="G1146">
        <v>22.902000000000001</v>
      </c>
      <c r="H1146">
        <v>33.936</v>
      </c>
      <c r="I1146">
        <v>17.829000000000001</v>
      </c>
      <c r="J1146">
        <v>15.505000000000001</v>
      </c>
      <c r="K1146">
        <v>10.901</v>
      </c>
      <c r="L1146">
        <v>18.356000000000002</v>
      </c>
      <c r="M1146">
        <v>16.279</v>
      </c>
      <c r="N1146">
        <v>26.635999999999999</v>
      </c>
      <c r="O1146">
        <v>21.864000000000001</v>
      </c>
      <c r="P1146">
        <v>19.664000000000001</v>
      </c>
      <c r="Q1146">
        <v>18.018999999999998</v>
      </c>
      <c r="R1146">
        <v>14.962999999999999</v>
      </c>
      <c r="S1146">
        <v>18.969000000000001</v>
      </c>
      <c r="T1146">
        <v>22.244</v>
      </c>
      <c r="U1146">
        <v>24.177</v>
      </c>
      <c r="V1146">
        <v>27.454999999999998</v>
      </c>
      <c r="W1146">
        <v>17.302</v>
      </c>
      <c r="X1146">
        <v>13.95</v>
      </c>
      <c r="Y1146">
        <v>21.57</v>
      </c>
      <c r="Z1146">
        <v>18.213000000000001</v>
      </c>
      <c r="AA1146">
        <v>18.670000000000002</v>
      </c>
      <c r="AB1146">
        <v>18.914999999999999</v>
      </c>
      <c r="AC1146">
        <v>19.666</v>
      </c>
      <c r="AD1146">
        <v>11.145</v>
      </c>
      <c r="AE1146">
        <v>16.773</v>
      </c>
    </row>
    <row r="1147" spans="1:31" x14ac:dyDescent="0.25">
      <c r="A1147">
        <v>2046</v>
      </c>
      <c r="B1147">
        <v>8</v>
      </c>
      <c r="C1147">
        <v>32.280999999999999</v>
      </c>
      <c r="D1147">
        <v>15.028</v>
      </c>
      <c r="E1147">
        <v>17.523</v>
      </c>
      <c r="F1147">
        <v>11.669</v>
      </c>
      <c r="G1147">
        <v>14.48</v>
      </c>
      <c r="H1147">
        <v>26</v>
      </c>
      <c r="I1147">
        <v>22.324000000000002</v>
      </c>
      <c r="J1147">
        <v>13.052</v>
      </c>
      <c r="K1147">
        <v>10.708</v>
      </c>
      <c r="L1147">
        <v>12.97</v>
      </c>
      <c r="M1147">
        <v>10.996</v>
      </c>
      <c r="N1147">
        <v>15.228</v>
      </c>
      <c r="O1147">
        <v>23.858000000000001</v>
      </c>
      <c r="P1147">
        <v>19.725999999999999</v>
      </c>
      <c r="Q1147">
        <v>13.116</v>
      </c>
      <c r="R1147">
        <v>16.922999999999998</v>
      </c>
      <c r="S1147">
        <v>13.590999999999999</v>
      </c>
      <c r="T1147">
        <v>26.393000000000001</v>
      </c>
      <c r="U1147">
        <v>15.391999999999999</v>
      </c>
      <c r="V1147">
        <v>13.946</v>
      </c>
      <c r="W1147">
        <v>32.909999999999997</v>
      </c>
      <c r="X1147">
        <v>18.558</v>
      </c>
      <c r="Y1147">
        <v>11.589</v>
      </c>
      <c r="Z1147">
        <v>20.56</v>
      </c>
      <c r="AA1147">
        <v>86.031999999999996</v>
      </c>
      <c r="AB1147">
        <v>22.798999999999999</v>
      </c>
      <c r="AC1147">
        <v>21.181999999999999</v>
      </c>
      <c r="AD1147">
        <v>14.081</v>
      </c>
      <c r="AE1147">
        <v>19.585999999999999</v>
      </c>
    </row>
    <row r="1148" spans="1:31" x14ac:dyDescent="0.25">
      <c r="A1148">
        <v>2047</v>
      </c>
      <c r="B1148">
        <v>8</v>
      </c>
      <c r="C1148">
        <v>43.167000000000002</v>
      </c>
      <c r="D1148">
        <v>16.358000000000001</v>
      </c>
      <c r="E1148">
        <v>13.384</v>
      </c>
      <c r="F1148">
        <v>100.95099999999999</v>
      </c>
      <c r="G1148">
        <v>14.116</v>
      </c>
      <c r="H1148">
        <v>12.484999999999999</v>
      </c>
      <c r="I1148">
        <v>15.031000000000001</v>
      </c>
      <c r="J1148">
        <v>18.684000000000001</v>
      </c>
      <c r="K1148">
        <v>12.099</v>
      </c>
      <c r="L1148">
        <v>31.963999999999999</v>
      </c>
      <c r="M1148">
        <v>13.920999999999999</v>
      </c>
      <c r="N1148">
        <v>24.184999999999999</v>
      </c>
      <c r="O1148">
        <v>16.795000000000002</v>
      </c>
      <c r="P1148">
        <v>10.66</v>
      </c>
      <c r="Q1148">
        <v>11.72</v>
      </c>
      <c r="R1148">
        <v>16.012</v>
      </c>
      <c r="S1148">
        <v>23.198</v>
      </c>
      <c r="T1148">
        <v>19.11</v>
      </c>
      <c r="U1148">
        <v>14.275</v>
      </c>
      <c r="V1148">
        <v>11.507</v>
      </c>
      <c r="W1148">
        <v>15.907</v>
      </c>
      <c r="X1148">
        <v>21.044</v>
      </c>
      <c r="Y1148">
        <v>25.067</v>
      </c>
      <c r="Z1148">
        <v>19.617000000000001</v>
      </c>
      <c r="AA1148">
        <v>19.832000000000001</v>
      </c>
      <c r="AB1148">
        <v>10.509</v>
      </c>
      <c r="AC1148">
        <v>20.061</v>
      </c>
      <c r="AD1148">
        <v>15.068</v>
      </c>
      <c r="AE1148">
        <v>35.029000000000003</v>
      </c>
    </row>
    <row r="1149" spans="1:31" x14ac:dyDescent="0.25">
      <c r="A1149">
        <v>2048</v>
      </c>
      <c r="B1149">
        <v>8</v>
      </c>
      <c r="C1149">
        <v>14.605</v>
      </c>
      <c r="D1149">
        <v>12.817</v>
      </c>
      <c r="E1149">
        <v>26.734000000000002</v>
      </c>
      <c r="F1149">
        <v>22.120999999999999</v>
      </c>
      <c r="G1149">
        <v>16.494</v>
      </c>
      <c r="H1149">
        <v>15.644</v>
      </c>
      <c r="I1149">
        <v>13.047000000000001</v>
      </c>
      <c r="J1149">
        <v>15.061</v>
      </c>
      <c r="K1149">
        <v>14.009</v>
      </c>
      <c r="L1149">
        <v>18.343</v>
      </c>
      <c r="M1149">
        <v>16.684000000000001</v>
      </c>
      <c r="N1149">
        <v>8.8309999999999995</v>
      </c>
      <c r="O1149">
        <v>14.571</v>
      </c>
      <c r="P1149">
        <v>24.283000000000001</v>
      </c>
      <c r="Q1149">
        <v>13.249000000000001</v>
      </c>
      <c r="R1149">
        <v>13.670999999999999</v>
      </c>
      <c r="S1149">
        <v>17.734000000000002</v>
      </c>
      <c r="T1149">
        <v>32.158000000000001</v>
      </c>
      <c r="U1149">
        <v>17.408999999999999</v>
      </c>
      <c r="V1149">
        <v>9.1519999999999992</v>
      </c>
      <c r="W1149">
        <v>19.875</v>
      </c>
      <c r="X1149">
        <v>25.762</v>
      </c>
      <c r="Y1149">
        <v>22.001999999999999</v>
      </c>
      <c r="Z1149">
        <v>10.095000000000001</v>
      </c>
      <c r="AA1149">
        <v>9.7260000000000009</v>
      </c>
      <c r="AB1149">
        <v>12.121</v>
      </c>
      <c r="AC1149">
        <v>16.760000000000002</v>
      </c>
      <c r="AD1149">
        <v>12.959</v>
      </c>
      <c r="AE1149">
        <v>15.872</v>
      </c>
    </row>
    <row r="1150" spans="1:31" x14ac:dyDescent="0.25">
      <c r="A1150">
        <v>2049</v>
      </c>
      <c r="B1150">
        <v>8</v>
      </c>
      <c r="C1150">
        <v>15.375</v>
      </c>
      <c r="D1150">
        <v>10.492000000000001</v>
      </c>
      <c r="E1150">
        <v>12.608000000000001</v>
      </c>
      <c r="F1150">
        <v>16.498999999999999</v>
      </c>
      <c r="G1150">
        <v>20.541</v>
      </c>
      <c r="H1150">
        <v>9.2159999999999993</v>
      </c>
      <c r="I1150">
        <v>62.517000000000003</v>
      </c>
      <c r="J1150">
        <v>10.026</v>
      </c>
      <c r="K1150">
        <v>16.666</v>
      </c>
      <c r="L1150">
        <v>19.462</v>
      </c>
      <c r="M1150">
        <v>11.603999999999999</v>
      </c>
      <c r="N1150">
        <v>12.382999999999999</v>
      </c>
      <c r="O1150">
        <v>11.041</v>
      </c>
      <c r="P1150">
        <v>9.6910000000000007</v>
      </c>
      <c r="Q1150">
        <v>30.594000000000001</v>
      </c>
      <c r="R1150">
        <v>23.652999999999999</v>
      </c>
      <c r="S1150">
        <v>13.954000000000001</v>
      </c>
      <c r="T1150">
        <v>9.4779999999999998</v>
      </c>
      <c r="U1150">
        <v>10.760999999999999</v>
      </c>
      <c r="V1150">
        <v>17.986999999999998</v>
      </c>
      <c r="W1150">
        <v>24.259</v>
      </c>
      <c r="X1150">
        <v>20.259</v>
      </c>
      <c r="Y1150">
        <v>12.282</v>
      </c>
      <c r="Z1150">
        <v>16.187000000000001</v>
      </c>
      <c r="AA1150">
        <v>15.788</v>
      </c>
      <c r="AB1150">
        <v>52.61</v>
      </c>
      <c r="AC1150">
        <v>21.181000000000001</v>
      </c>
      <c r="AD1150">
        <v>15.776</v>
      </c>
      <c r="AE1150">
        <v>27.065999999999999</v>
      </c>
    </row>
    <row r="1151" spans="1:31" x14ac:dyDescent="0.25">
      <c r="A1151">
        <v>2050</v>
      </c>
      <c r="B1151">
        <v>8</v>
      </c>
      <c r="C1151">
        <v>14.287000000000001</v>
      </c>
      <c r="D1151">
        <v>13.090999999999999</v>
      </c>
      <c r="E1151">
        <v>12.808999999999999</v>
      </c>
      <c r="F1151">
        <v>37.517000000000003</v>
      </c>
      <c r="G1151">
        <v>18.797999999999998</v>
      </c>
      <c r="H1151">
        <v>24.486999999999998</v>
      </c>
      <c r="I1151">
        <v>22.21</v>
      </c>
      <c r="J1151">
        <v>18.189</v>
      </c>
      <c r="K1151">
        <v>11.798999999999999</v>
      </c>
      <c r="L1151">
        <v>16.298999999999999</v>
      </c>
      <c r="M1151">
        <v>9.3870000000000005</v>
      </c>
      <c r="N1151">
        <v>18.259</v>
      </c>
      <c r="O1151">
        <v>15.026999999999999</v>
      </c>
      <c r="P1151">
        <v>12.903</v>
      </c>
      <c r="Q1151">
        <v>22.451000000000001</v>
      </c>
      <c r="R1151">
        <v>11.743</v>
      </c>
      <c r="S1151">
        <v>8.9339999999999993</v>
      </c>
      <c r="T1151">
        <v>22.068999999999999</v>
      </c>
      <c r="U1151">
        <v>14.49</v>
      </c>
      <c r="V1151">
        <v>12.78</v>
      </c>
      <c r="W1151">
        <v>22.768000000000001</v>
      </c>
      <c r="X1151">
        <v>18.890999999999998</v>
      </c>
      <c r="Y1151">
        <v>67.185000000000002</v>
      </c>
      <c r="Z1151">
        <v>26.437000000000001</v>
      </c>
      <c r="AA1151">
        <v>16.103000000000002</v>
      </c>
      <c r="AB1151">
        <v>15.646000000000001</v>
      </c>
      <c r="AC1151">
        <v>14.42</v>
      </c>
      <c r="AD1151">
        <v>27.283000000000001</v>
      </c>
      <c r="AE1151">
        <v>14.003</v>
      </c>
    </row>
    <row r="1152" spans="1:31" x14ac:dyDescent="0.25">
      <c r="A1152">
        <v>2051</v>
      </c>
      <c r="B1152">
        <v>8</v>
      </c>
      <c r="C1152">
        <v>15.977</v>
      </c>
      <c r="D1152">
        <v>16.788</v>
      </c>
      <c r="E1152">
        <v>13.439</v>
      </c>
      <c r="F1152">
        <v>9.8580000000000005</v>
      </c>
      <c r="G1152">
        <v>32.595999999999997</v>
      </c>
      <c r="H1152">
        <v>12.641</v>
      </c>
      <c r="I1152">
        <v>20.155999999999999</v>
      </c>
      <c r="J1152">
        <v>9.5350000000000001</v>
      </c>
      <c r="K1152">
        <v>15.795</v>
      </c>
      <c r="L1152">
        <v>21.036999999999999</v>
      </c>
      <c r="M1152">
        <v>11.068</v>
      </c>
      <c r="N1152">
        <v>18.177</v>
      </c>
      <c r="O1152">
        <v>14.827</v>
      </c>
      <c r="P1152">
        <v>10.304</v>
      </c>
      <c r="Q1152">
        <v>19.257999999999999</v>
      </c>
      <c r="R1152">
        <v>23.494</v>
      </c>
      <c r="S1152">
        <v>10.154</v>
      </c>
      <c r="T1152">
        <v>19.637</v>
      </c>
      <c r="U1152">
        <v>34.969000000000001</v>
      </c>
      <c r="V1152">
        <v>27.771999999999998</v>
      </c>
      <c r="W1152">
        <v>39.728999999999999</v>
      </c>
      <c r="X1152">
        <v>15.534000000000001</v>
      </c>
      <c r="Y1152">
        <v>21.879000000000001</v>
      </c>
      <c r="Z1152">
        <v>12.992000000000001</v>
      </c>
      <c r="AA1152">
        <v>24.77</v>
      </c>
      <c r="AB1152">
        <v>12.161</v>
      </c>
      <c r="AC1152">
        <v>17.343</v>
      </c>
      <c r="AD1152">
        <v>8.7409999999999997</v>
      </c>
      <c r="AE1152">
        <v>22.812999999999999</v>
      </c>
    </row>
    <row r="1153" spans="1:31" x14ac:dyDescent="0.25">
      <c r="A1153">
        <v>2052</v>
      </c>
      <c r="B1153">
        <v>8</v>
      </c>
      <c r="C1153">
        <v>36.146999999999998</v>
      </c>
      <c r="D1153">
        <v>13.134</v>
      </c>
      <c r="E1153">
        <v>13.398</v>
      </c>
      <c r="F1153">
        <v>16.623999999999999</v>
      </c>
      <c r="G1153">
        <v>17.524000000000001</v>
      </c>
      <c r="H1153">
        <v>19.867999999999999</v>
      </c>
      <c r="I1153">
        <v>23.954999999999998</v>
      </c>
      <c r="J1153">
        <v>21.989000000000001</v>
      </c>
      <c r="K1153">
        <v>19.091999999999999</v>
      </c>
      <c r="L1153">
        <v>14.494999999999999</v>
      </c>
      <c r="M1153">
        <v>16.475999999999999</v>
      </c>
      <c r="N1153">
        <v>12.86</v>
      </c>
      <c r="O1153">
        <v>9.1039999999999992</v>
      </c>
      <c r="P1153">
        <v>14.321999999999999</v>
      </c>
      <c r="Q1153">
        <v>26.696999999999999</v>
      </c>
      <c r="R1153">
        <v>36.343000000000004</v>
      </c>
      <c r="S1153">
        <v>40.209000000000003</v>
      </c>
      <c r="T1153">
        <v>12.645</v>
      </c>
      <c r="U1153">
        <v>21.53</v>
      </c>
      <c r="V1153">
        <v>11.48</v>
      </c>
      <c r="W1153">
        <v>23.523</v>
      </c>
      <c r="X1153">
        <v>11.925000000000001</v>
      </c>
      <c r="Y1153">
        <v>50.537999999999997</v>
      </c>
      <c r="Z1153">
        <v>9.9280000000000008</v>
      </c>
      <c r="AA1153">
        <v>9.8130000000000006</v>
      </c>
      <c r="AB1153">
        <v>10.247999999999999</v>
      </c>
      <c r="AC1153">
        <v>12.8</v>
      </c>
      <c r="AD1153">
        <v>12.817</v>
      </c>
      <c r="AE1153">
        <v>16.277000000000001</v>
      </c>
    </row>
    <row r="1154" spans="1:31" x14ac:dyDescent="0.25">
      <c r="A1154">
        <v>2053</v>
      </c>
      <c r="B1154">
        <v>8</v>
      </c>
      <c r="C1154">
        <v>20.495000000000001</v>
      </c>
      <c r="D1154">
        <v>32.667000000000002</v>
      </c>
      <c r="E1154">
        <v>16.21</v>
      </c>
      <c r="F1154">
        <v>16.045999999999999</v>
      </c>
      <c r="G1154">
        <v>11.89</v>
      </c>
      <c r="H1154">
        <v>14.741</v>
      </c>
      <c r="I1154">
        <v>10.022</v>
      </c>
      <c r="J1154">
        <v>23.012</v>
      </c>
      <c r="K1154">
        <v>16.695</v>
      </c>
      <c r="L1154">
        <v>9.4659999999999993</v>
      </c>
      <c r="M1154">
        <v>22.363</v>
      </c>
      <c r="N1154">
        <v>12.72</v>
      </c>
      <c r="O1154">
        <v>14.638</v>
      </c>
      <c r="P1154">
        <v>21.742000000000001</v>
      </c>
      <c r="Q1154">
        <v>15.912000000000001</v>
      </c>
      <c r="R1154">
        <v>12.099</v>
      </c>
      <c r="S1154">
        <v>13.302</v>
      </c>
      <c r="T1154">
        <v>12.417999999999999</v>
      </c>
      <c r="U1154">
        <v>17.001999999999999</v>
      </c>
      <c r="V1154">
        <v>12.343</v>
      </c>
      <c r="W1154">
        <v>13.516999999999999</v>
      </c>
      <c r="X1154">
        <v>23.027000000000001</v>
      </c>
      <c r="Y1154">
        <v>10.417999999999999</v>
      </c>
      <c r="Z1154">
        <v>13.911</v>
      </c>
      <c r="AA1154">
        <v>22.991</v>
      </c>
      <c r="AB1154">
        <v>21.922999999999998</v>
      </c>
      <c r="AC1154">
        <v>22.326000000000001</v>
      </c>
      <c r="AD1154">
        <v>14.041</v>
      </c>
      <c r="AE1154">
        <v>25.748000000000001</v>
      </c>
    </row>
    <row r="1155" spans="1:31" x14ac:dyDescent="0.25">
      <c r="A1155">
        <v>2054</v>
      </c>
      <c r="B1155">
        <v>8</v>
      </c>
      <c r="C1155">
        <v>8.8680000000000003</v>
      </c>
      <c r="D1155">
        <v>21.518000000000001</v>
      </c>
      <c r="E1155">
        <v>39.561</v>
      </c>
      <c r="F1155">
        <v>9.2739999999999991</v>
      </c>
      <c r="G1155">
        <v>20.329000000000001</v>
      </c>
      <c r="H1155">
        <v>27.366</v>
      </c>
      <c r="I1155">
        <v>19.899000000000001</v>
      </c>
      <c r="J1155">
        <v>13.11</v>
      </c>
      <c r="K1155">
        <v>10.680999999999999</v>
      </c>
      <c r="L1155">
        <v>13.194000000000001</v>
      </c>
      <c r="M1155">
        <v>21.927</v>
      </c>
      <c r="N1155">
        <v>14.864000000000001</v>
      </c>
      <c r="O1155">
        <v>10.083</v>
      </c>
      <c r="P1155">
        <v>11.304</v>
      </c>
      <c r="Q1155">
        <v>12.334</v>
      </c>
      <c r="R1155">
        <v>18.87</v>
      </c>
      <c r="S1155">
        <v>9.9719999999999995</v>
      </c>
      <c r="T1155">
        <v>29.948</v>
      </c>
      <c r="U1155">
        <v>18.245000000000001</v>
      </c>
      <c r="V1155">
        <v>20.439</v>
      </c>
      <c r="W1155">
        <v>16.073</v>
      </c>
      <c r="X1155">
        <v>11.49</v>
      </c>
      <c r="Y1155">
        <v>13.974</v>
      </c>
      <c r="Z1155">
        <v>58.066000000000003</v>
      </c>
      <c r="AA1155">
        <v>12.728</v>
      </c>
      <c r="AB1155">
        <v>10.422000000000001</v>
      </c>
      <c r="AC1155">
        <v>12.51</v>
      </c>
      <c r="AD1155">
        <v>26.388000000000002</v>
      </c>
      <c r="AE1155">
        <v>16.439</v>
      </c>
    </row>
    <row r="1156" spans="1:31" x14ac:dyDescent="0.25">
      <c r="A1156">
        <v>2055</v>
      </c>
      <c r="B1156">
        <v>8</v>
      </c>
      <c r="C1156">
        <v>17.838000000000001</v>
      </c>
      <c r="D1156">
        <v>26.637</v>
      </c>
      <c r="E1156">
        <v>18.228999999999999</v>
      </c>
      <c r="F1156">
        <v>22.202000000000002</v>
      </c>
      <c r="G1156">
        <v>72.457999999999998</v>
      </c>
      <c r="H1156">
        <v>16.385999999999999</v>
      </c>
      <c r="I1156">
        <v>15.766999999999999</v>
      </c>
      <c r="J1156">
        <v>13.829000000000001</v>
      </c>
      <c r="K1156">
        <v>14.936</v>
      </c>
      <c r="L1156">
        <v>11.29</v>
      </c>
      <c r="M1156">
        <v>13.545999999999999</v>
      </c>
      <c r="N1156">
        <v>10.789</v>
      </c>
      <c r="O1156">
        <v>13.319000000000001</v>
      </c>
      <c r="P1156">
        <v>13.287000000000001</v>
      </c>
      <c r="Q1156">
        <v>16.507999999999999</v>
      </c>
      <c r="R1156">
        <v>10.74</v>
      </c>
      <c r="S1156">
        <v>10.987</v>
      </c>
      <c r="T1156">
        <v>48.764000000000003</v>
      </c>
      <c r="U1156">
        <v>24.274000000000001</v>
      </c>
      <c r="V1156">
        <v>17.914000000000001</v>
      </c>
      <c r="W1156">
        <v>9.1050000000000004</v>
      </c>
      <c r="X1156">
        <v>23.712</v>
      </c>
      <c r="Y1156">
        <v>13.760999999999999</v>
      </c>
      <c r="Z1156">
        <v>35.429000000000002</v>
      </c>
      <c r="AA1156">
        <v>16.297999999999998</v>
      </c>
      <c r="AB1156">
        <v>11.885999999999999</v>
      </c>
      <c r="AC1156">
        <v>13.721</v>
      </c>
      <c r="AD1156">
        <v>26.527999999999999</v>
      </c>
      <c r="AE1156">
        <v>13.683999999999999</v>
      </c>
    </row>
    <row r="1157" spans="1:31" x14ac:dyDescent="0.25">
      <c r="A1157">
        <v>2056</v>
      </c>
      <c r="B1157">
        <v>8</v>
      </c>
      <c r="C1157">
        <v>8.8829999999999991</v>
      </c>
      <c r="D1157">
        <v>19.43</v>
      </c>
      <c r="E1157">
        <v>11.412000000000001</v>
      </c>
      <c r="F1157">
        <v>11.853999999999999</v>
      </c>
      <c r="G1157">
        <v>71.828000000000003</v>
      </c>
      <c r="H1157">
        <v>15.73</v>
      </c>
      <c r="I1157">
        <v>26.381</v>
      </c>
      <c r="J1157">
        <v>10.683999999999999</v>
      </c>
      <c r="K1157">
        <v>13.05</v>
      </c>
      <c r="L1157">
        <v>89.712999999999994</v>
      </c>
      <c r="M1157">
        <v>13.574999999999999</v>
      </c>
      <c r="N1157">
        <v>13.422000000000001</v>
      </c>
      <c r="O1157">
        <v>11.771000000000001</v>
      </c>
      <c r="P1157">
        <v>14.724</v>
      </c>
      <c r="Q1157">
        <v>10.726000000000001</v>
      </c>
      <c r="R1157">
        <v>10.005000000000001</v>
      </c>
      <c r="S1157">
        <v>17.483000000000001</v>
      </c>
      <c r="T1157">
        <v>11.268000000000001</v>
      </c>
      <c r="U1157">
        <v>13.894</v>
      </c>
      <c r="V1157">
        <v>14.098000000000001</v>
      </c>
      <c r="W1157">
        <v>11.977</v>
      </c>
      <c r="X1157">
        <v>16.34</v>
      </c>
      <c r="Y1157">
        <v>13.542</v>
      </c>
      <c r="Z1157">
        <v>10.795999999999999</v>
      </c>
      <c r="AA1157">
        <v>16.952999999999999</v>
      </c>
      <c r="AB1157">
        <v>16.234000000000002</v>
      </c>
      <c r="AC1157">
        <v>14.839</v>
      </c>
      <c r="AD1157">
        <v>14.817</v>
      </c>
      <c r="AE1157">
        <v>27.297999999999998</v>
      </c>
    </row>
    <row r="1158" spans="1:31" x14ac:dyDescent="0.25">
      <c r="A1158">
        <v>2057</v>
      </c>
      <c r="B1158">
        <v>8</v>
      </c>
      <c r="C1158">
        <v>29.411000000000001</v>
      </c>
      <c r="D1158">
        <v>14.407</v>
      </c>
      <c r="E1158">
        <v>12.228999999999999</v>
      </c>
      <c r="F1158">
        <v>13.157</v>
      </c>
      <c r="G1158">
        <v>14.887</v>
      </c>
      <c r="H1158">
        <v>19.204999999999998</v>
      </c>
      <c r="I1158">
        <v>11.254</v>
      </c>
      <c r="J1158">
        <v>12.356999999999999</v>
      </c>
      <c r="K1158">
        <v>29.15</v>
      </c>
      <c r="L1158">
        <v>14.04</v>
      </c>
      <c r="M1158">
        <v>14.856999999999999</v>
      </c>
      <c r="N1158">
        <v>14.335000000000001</v>
      </c>
      <c r="O1158">
        <v>12.851000000000001</v>
      </c>
      <c r="P1158">
        <v>12.757999999999999</v>
      </c>
      <c r="Q1158">
        <v>11.59</v>
      </c>
      <c r="R1158">
        <v>19.529</v>
      </c>
      <c r="S1158">
        <v>14.622999999999999</v>
      </c>
      <c r="T1158">
        <v>15.926</v>
      </c>
      <c r="U1158">
        <v>59.604999999999997</v>
      </c>
      <c r="V1158">
        <v>24.416</v>
      </c>
      <c r="W1158">
        <v>15.497</v>
      </c>
      <c r="X1158">
        <v>16.007000000000001</v>
      </c>
      <c r="Y1158">
        <v>16.513999999999999</v>
      </c>
      <c r="Z1158">
        <v>26.091000000000001</v>
      </c>
      <c r="AA1158">
        <v>23.045999999999999</v>
      </c>
      <c r="AB1158">
        <v>12.965999999999999</v>
      </c>
      <c r="AC1158">
        <v>21.318999999999999</v>
      </c>
      <c r="AD1158">
        <v>20.745999999999999</v>
      </c>
      <c r="AE1158">
        <v>71.114999999999995</v>
      </c>
    </row>
    <row r="1159" spans="1:31" x14ac:dyDescent="0.25">
      <c r="A1159">
        <v>2058</v>
      </c>
      <c r="B1159">
        <v>8</v>
      </c>
      <c r="C1159">
        <v>8.9090000000000007</v>
      </c>
      <c r="D1159">
        <v>14.939</v>
      </c>
      <c r="E1159">
        <v>17.077000000000002</v>
      </c>
      <c r="F1159">
        <v>11.516999999999999</v>
      </c>
      <c r="G1159">
        <v>28.975999999999999</v>
      </c>
      <c r="H1159">
        <v>11.391999999999999</v>
      </c>
      <c r="I1159">
        <v>13.124000000000001</v>
      </c>
      <c r="J1159">
        <v>29.303999999999998</v>
      </c>
      <c r="K1159">
        <v>22.919</v>
      </c>
      <c r="L1159">
        <v>14.977</v>
      </c>
      <c r="M1159">
        <v>11.442</v>
      </c>
      <c r="N1159">
        <v>12.292</v>
      </c>
      <c r="O1159">
        <v>9.5579999999999998</v>
      </c>
      <c r="P1159">
        <v>19.648</v>
      </c>
      <c r="Q1159">
        <v>14.531000000000001</v>
      </c>
      <c r="R1159">
        <v>24.85</v>
      </c>
      <c r="S1159">
        <v>9.3019999999999996</v>
      </c>
      <c r="T1159">
        <v>15.013</v>
      </c>
      <c r="U1159">
        <v>10.675000000000001</v>
      </c>
      <c r="V1159">
        <v>36.951000000000001</v>
      </c>
      <c r="W1159">
        <v>20.733000000000001</v>
      </c>
      <c r="X1159">
        <v>13.331</v>
      </c>
      <c r="Y1159">
        <v>21.686</v>
      </c>
      <c r="Z1159">
        <v>13.625</v>
      </c>
      <c r="AA1159">
        <v>18.869</v>
      </c>
      <c r="AB1159">
        <v>29.738</v>
      </c>
      <c r="AC1159">
        <v>15.22</v>
      </c>
      <c r="AD1159">
        <v>12.291</v>
      </c>
      <c r="AE1159">
        <v>27.524999999999999</v>
      </c>
    </row>
    <row r="1160" spans="1:31" x14ac:dyDescent="0.25">
      <c r="A1160">
        <v>2059</v>
      </c>
      <c r="B1160">
        <v>8</v>
      </c>
      <c r="C1160">
        <v>24.841999999999999</v>
      </c>
      <c r="D1160">
        <v>17.539000000000001</v>
      </c>
      <c r="E1160">
        <v>9.7279999999999998</v>
      </c>
      <c r="F1160">
        <v>15.138999999999999</v>
      </c>
      <c r="G1160">
        <v>18.555</v>
      </c>
      <c r="H1160">
        <v>13.2</v>
      </c>
      <c r="I1160">
        <v>24.696999999999999</v>
      </c>
      <c r="J1160">
        <v>20.895</v>
      </c>
      <c r="K1160">
        <v>15.398</v>
      </c>
      <c r="L1160">
        <v>17.018000000000001</v>
      </c>
      <c r="M1160">
        <v>21.899000000000001</v>
      </c>
      <c r="N1160">
        <v>23.547000000000001</v>
      </c>
      <c r="O1160">
        <v>16.5</v>
      </c>
      <c r="P1160">
        <v>18.739999999999998</v>
      </c>
      <c r="Q1160">
        <v>22.843</v>
      </c>
      <c r="R1160">
        <v>14.824</v>
      </c>
      <c r="S1160">
        <v>22.26</v>
      </c>
      <c r="T1160">
        <v>49.734000000000002</v>
      </c>
      <c r="U1160">
        <v>28.91</v>
      </c>
      <c r="V1160">
        <v>65.983999999999995</v>
      </c>
      <c r="W1160">
        <v>26.591999999999999</v>
      </c>
      <c r="X1160">
        <v>11.141</v>
      </c>
      <c r="Y1160">
        <v>9.0220000000000002</v>
      </c>
      <c r="Z1160">
        <v>20.43</v>
      </c>
      <c r="AA1160">
        <v>18.911999999999999</v>
      </c>
      <c r="AB1160">
        <v>13.135999999999999</v>
      </c>
      <c r="AC1160">
        <v>15.909000000000001</v>
      </c>
      <c r="AD1160">
        <v>14.337</v>
      </c>
      <c r="AE1160">
        <v>11.105</v>
      </c>
    </row>
    <row r="1161" spans="1:31" x14ac:dyDescent="0.25">
      <c r="A1161">
        <v>2060</v>
      </c>
      <c r="B1161">
        <v>8</v>
      </c>
      <c r="C1161">
        <v>20.824000000000002</v>
      </c>
      <c r="D1161">
        <v>22.928000000000001</v>
      </c>
      <c r="E1161">
        <v>11.497999999999999</v>
      </c>
      <c r="F1161">
        <v>11.898999999999999</v>
      </c>
      <c r="G1161">
        <v>13.276</v>
      </c>
      <c r="H1161">
        <v>19.655999999999999</v>
      </c>
      <c r="I1161">
        <v>17.420999999999999</v>
      </c>
      <c r="J1161">
        <v>18.003</v>
      </c>
      <c r="K1161">
        <v>20.869</v>
      </c>
      <c r="L1161">
        <v>58.765000000000001</v>
      </c>
      <c r="M1161">
        <v>26.675000000000001</v>
      </c>
      <c r="N1161">
        <v>12.545999999999999</v>
      </c>
      <c r="O1161">
        <v>10.067</v>
      </c>
      <c r="P1161">
        <v>20.102</v>
      </c>
      <c r="Q1161">
        <v>20.553000000000001</v>
      </c>
      <c r="R1161">
        <v>10.087999999999999</v>
      </c>
      <c r="S1161">
        <v>53.177</v>
      </c>
      <c r="T1161">
        <v>12.242000000000001</v>
      </c>
      <c r="U1161">
        <v>10.441000000000001</v>
      </c>
      <c r="V1161">
        <v>12.853</v>
      </c>
      <c r="W1161">
        <v>10.292</v>
      </c>
      <c r="X1161">
        <v>8.7609999999999992</v>
      </c>
      <c r="Y1161">
        <v>56.758000000000003</v>
      </c>
      <c r="Z1161">
        <v>9.8339999999999996</v>
      </c>
      <c r="AA1161">
        <v>14.032</v>
      </c>
      <c r="AB1161">
        <v>18.332999999999998</v>
      </c>
      <c r="AC1161">
        <v>15.157</v>
      </c>
      <c r="AD1161">
        <v>16.831</v>
      </c>
      <c r="AE1161">
        <v>16.532</v>
      </c>
    </row>
    <row r="1162" spans="1:31" x14ac:dyDescent="0.25">
      <c r="A1162">
        <v>2061</v>
      </c>
      <c r="B1162">
        <v>8</v>
      </c>
      <c r="C1162">
        <v>24.786000000000001</v>
      </c>
      <c r="D1162">
        <v>21.582999999999998</v>
      </c>
      <c r="E1162">
        <v>11.582000000000001</v>
      </c>
      <c r="F1162">
        <v>18.573</v>
      </c>
      <c r="G1162">
        <v>25.893999999999998</v>
      </c>
      <c r="H1162">
        <v>11.029</v>
      </c>
      <c r="I1162">
        <v>19.167000000000002</v>
      </c>
      <c r="J1162">
        <v>9.69</v>
      </c>
      <c r="K1162">
        <v>16.353999999999999</v>
      </c>
      <c r="L1162">
        <v>14.715999999999999</v>
      </c>
      <c r="M1162">
        <v>16.538</v>
      </c>
      <c r="N1162">
        <v>9.5470000000000006</v>
      </c>
      <c r="O1162">
        <v>10.603</v>
      </c>
      <c r="P1162">
        <v>12.762</v>
      </c>
      <c r="Q1162">
        <v>18.242999999999999</v>
      </c>
      <c r="R1162">
        <v>11.66</v>
      </c>
      <c r="S1162">
        <v>27.814</v>
      </c>
      <c r="T1162">
        <v>13.185</v>
      </c>
      <c r="U1162">
        <v>10.81</v>
      </c>
      <c r="V1162">
        <v>24.146000000000001</v>
      </c>
      <c r="W1162">
        <v>16.155999999999999</v>
      </c>
      <c r="X1162">
        <v>21.209</v>
      </c>
      <c r="Y1162">
        <v>33.784999999999997</v>
      </c>
      <c r="Z1162">
        <v>42.655999999999999</v>
      </c>
      <c r="AA1162">
        <v>14.082000000000001</v>
      </c>
      <c r="AB1162">
        <v>13.763</v>
      </c>
      <c r="AC1162">
        <v>10.852</v>
      </c>
      <c r="AD1162">
        <v>14.672000000000001</v>
      </c>
      <c r="AE1162">
        <v>32.215000000000003</v>
      </c>
    </row>
    <row r="1163" spans="1:31" x14ac:dyDescent="0.25">
      <c r="A1163">
        <v>2062</v>
      </c>
      <c r="B1163">
        <v>8</v>
      </c>
      <c r="C1163">
        <v>8.5429999999999993</v>
      </c>
      <c r="D1163">
        <v>59.287999999999997</v>
      </c>
      <c r="E1163">
        <v>13.488</v>
      </c>
      <c r="F1163">
        <v>10.678000000000001</v>
      </c>
      <c r="G1163">
        <v>23.446999999999999</v>
      </c>
      <c r="H1163">
        <v>14.193</v>
      </c>
      <c r="I1163">
        <v>49.226999999999997</v>
      </c>
      <c r="J1163">
        <v>17.509</v>
      </c>
      <c r="K1163">
        <v>52.210999999999999</v>
      </c>
      <c r="L1163">
        <v>126.45099999999999</v>
      </c>
      <c r="M1163">
        <v>16.501999999999999</v>
      </c>
      <c r="N1163">
        <v>13.516</v>
      </c>
      <c r="O1163">
        <v>12.198</v>
      </c>
      <c r="P1163">
        <v>11.615</v>
      </c>
      <c r="Q1163">
        <v>12.231999999999999</v>
      </c>
      <c r="R1163">
        <v>14.739000000000001</v>
      </c>
      <c r="S1163">
        <v>20.401</v>
      </c>
      <c r="T1163">
        <v>52.095999999999997</v>
      </c>
      <c r="U1163">
        <v>11.685</v>
      </c>
      <c r="V1163">
        <v>10.223000000000001</v>
      </c>
      <c r="W1163">
        <v>31.879000000000001</v>
      </c>
      <c r="X1163">
        <v>13.182</v>
      </c>
      <c r="Y1163">
        <v>21.521000000000001</v>
      </c>
      <c r="Z1163">
        <v>16.015999999999998</v>
      </c>
      <c r="AA1163">
        <v>39.719000000000001</v>
      </c>
      <c r="AB1163">
        <v>18.16</v>
      </c>
      <c r="AC1163">
        <v>18.559000000000001</v>
      </c>
      <c r="AD1163">
        <v>17.577999999999999</v>
      </c>
      <c r="AE1163">
        <v>18.626999999999999</v>
      </c>
    </row>
    <row r="1164" spans="1:31" x14ac:dyDescent="0.25">
      <c r="A1164">
        <v>2063</v>
      </c>
      <c r="B1164">
        <v>8</v>
      </c>
      <c r="C1164">
        <v>17.39</v>
      </c>
      <c r="D1164">
        <v>15.866</v>
      </c>
      <c r="E1164">
        <v>26.545999999999999</v>
      </c>
      <c r="F1164">
        <v>10.471</v>
      </c>
      <c r="G1164">
        <v>22.13</v>
      </c>
      <c r="H1164">
        <v>22.52</v>
      </c>
      <c r="I1164">
        <v>14.984</v>
      </c>
      <c r="J1164">
        <v>19.082000000000001</v>
      </c>
      <c r="K1164">
        <v>14.381</v>
      </c>
      <c r="L1164">
        <v>13.327999999999999</v>
      </c>
      <c r="M1164">
        <v>35.136000000000003</v>
      </c>
      <c r="N1164">
        <v>14.925000000000001</v>
      </c>
      <c r="O1164">
        <v>15.564</v>
      </c>
      <c r="P1164">
        <v>66.765000000000001</v>
      </c>
      <c r="Q1164">
        <v>9.3230000000000004</v>
      </c>
      <c r="R1164">
        <v>24.846</v>
      </c>
      <c r="S1164">
        <v>12.694000000000001</v>
      </c>
      <c r="T1164">
        <v>13.634</v>
      </c>
      <c r="U1164">
        <v>30.65</v>
      </c>
      <c r="V1164">
        <v>26.015999999999998</v>
      </c>
      <c r="W1164">
        <v>10.227</v>
      </c>
      <c r="X1164">
        <v>13.143000000000001</v>
      </c>
      <c r="Y1164">
        <v>22.905000000000001</v>
      </c>
      <c r="Z1164">
        <v>25.725000000000001</v>
      </c>
      <c r="AA1164">
        <v>13.064</v>
      </c>
      <c r="AB1164">
        <v>14.811999999999999</v>
      </c>
      <c r="AC1164">
        <v>20.218</v>
      </c>
      <c r="AD1164">
        <v>14.852</v>
      </c>
      <c r="AE1164">
        <v>11.787000000000001</v>
      </c>
    </row>
    <row r="1165" spans="1:31" x14ac:dyDescent="0.25">
      <c r="A1165">
        <v>2064</v>
      </c>
      <c r="B1165">
        <v>8</v>
      </c>
      <c r="C1165">
        <v>16.597999999999999</v>
      </c>
      <c r="D1165">
        <v>8.8079999999999998</v>
      </c>
      <c r="E1165">
        <v>8.2629999999999999</v>
      </c>
      <c r="F1165">
        <v>11.055</v>
      </c>
      <c r="G1165">
        <v>14.441000000000001</v>
      </c>
      <c r="H1165">
        <v>11.317</v>
      </c>
      <c r="I1165">
        <v>27.864000000000001</v>
      </c>
      <c r="J1165">
        <v>11.047000000000001</v>
      </c>
      <c r="K1165">
        <v>15.71</v>
      </c>
      <c r="L1165">
        <v>17.015000000000001</v>
      </c>
      <c r="M1165">
        <v>8.75</v>
      </c>
      <c r="N1165">
        <v>14.566000000000001</v>
      </c>
      <c r="O1165">
        <v>16.321999999999999</v>
      </c>
      <c r="P1165">
        <v>18.065000000000001</v>
      </c>
      <c r="Q1165">
        <v>22.131</v>
      </c>
      <c r="R1165">
        <v>20.474</v>
      </c>
      <c r="S1165">
        <v>14.792999999999999</v>
      </c>
      <c r="T1165">
        <v>9.2899999999999991</v>
      </c>
      <c r="U1165">
        <v>12.551</v>
      </c>
      <c r="V1165">
        <v>14.13</v>
      </c>
      <c r="W1165">
        <v>11.385999999999999</v>
      </c>
      <c r="X1165">
        <v>17.773</v>
      </c>
      <c r="Y1165">
        <v>23.31</v>
      </c>
      <c r="Z1165">
        <v>13.019</v>
      </c>
      <c r="AA1165">
        <v>19.837</v>
      </c>
      <c r="AB1165">
        <v>11.77</v>
      </c>
      <c r="AC1165">
        <v>16.196999999999999</v>
      </c>
      <c r="AD1165">
        <v>15.333</v>
      </c>
      <c r="AE1165">
        <v>19.815999999999999</v>
      </c>
    </row>
    <row r="1166" spans="1:31" x14ac:dyDescent="0.25">
      <c r="A1166">
        <v>2065</v>
      </c>
      <c r="B1166">
        <v>8</v>
      </c>
      <c r="C1166">
        <v>49.578000000000003</v>
      </c>
      <c r="D1166">
        <v>14.06</v>
      </c>
      <c r="E1166">
        <v>23.018000000000001</v>
      </c>
      <c r="F1166">
        <v>11.382</v>
      </c>
      <c r="G1166">
        <v>14.694000000000001</v>
      </c>
      <c r="H1166">
        <v>19.826000000000001</v>
      </c>
      <c r="I1166">
        <v>32.796999999999997</v>
      </c>
      <c r="J1166">
        <v>15.065</v>
      </c>
      <c r="K1166">
        <v>39.32</v>
      </c>
      <c r="L1166">
        <v>15.914</v>
      </c>
      <c r="M1166">
        <v>70.988</v>
      </c>
      <c r="N1166">
        <v>13.004</v>
      </c>
      <c r="O1166">
        <v>13.929</v>
      </c>
      <c r="P1166">
        <v>23.466000000000001</v>
      </c>
      <c r="Q1166">
        <v>11.695</v>
      </c>
      <c r="R1166">
        <v>17.370999999999999</v>
      </c>
      <c r="S1166">
        <v>9.7750000000000004</v>
      </c>
      <c r="T1166">
        <v>14.718999999999999</v>
      </c>
      <c r="U1166">
        <v>13.673999999999999</v>
      </c>
      <c r="V1166">
        <v>37.545000000000002</v>
      </c>
      <c r="W1166">
        <v>20.38</v>
      </c>
      <c r="X1166">
        <v>13.231</v>
      </c>
      <c r="Y1166">
        <v>23.375</v>
      </c>
      <c r="Z1166">
        <v>20.016999999999999</v>
      </c>
      <c r="AA1166">
        <v>11.301</v>
      </c>
      <c r="AB1166">
        <v>8.5470000000000006</v>
      </c>
      <c r="AC1166">
        <v>13.022</v>
      </c>
      <c r="AD1166">
        <v>16.062000000000001</v>
      </c>
      <c r="AE1166">
        <v>24.091999999999999</v>
      </c>
    </row>
    <row r="1167" spans="1:31" x14ac:dyDescent="0.25">
      <c r="A1167">
        <v>2066</v>
      </c>
      <c r="B1167">
        <v>8</v>
      </c>
      <c r="C1167">
        <v>80.027000000000001</v>
      </c>
      <c r="D1167">
        <v>16.541</v>
      </c>
      <c r="E1167">
        <v>9.3529999999999998</v>
      </c>
      <c r="F1167">
        <v>9.89</v>
      </c>
      <c r="G1167">
        <v>16.643999999999998</v>
      </c>
      <c r="H1167">
        <v>13.042999999999999</v>
      </c>
      <c r="I1167">
        <v>22.146999999999998</v>
      </c>
      <c r="J1167">
        <v>10.686</v>
      </c>
      <c r="K1167">
        <v>12.278</v>
      </c>
      <c r="L1167">
        <v>23.786000000000001</v>
      </c>
      <c r="M1167">
        <v>15.605</v>
      </c>
      <c r="N1167">
        <v>18.957999999999998</v>
      </c>
      <c r="O1167">
        <v>16.725999999999999</v>
      </c>
      <c r="P1167">
        <v>14.454000000000001</v>
      </c>
      <c r="Q1167">
        <v>11.111000000000001</v>
      </c>
      <c r="R1167">
        <v>14.355</v>
      </c>
      <c r="S1167">
        <v>19.135000000000002</v>
      </c>
      <c r="T1167">
        <v>16.581</v>
      </c>
      <c r="U1167">
        <v>12.869</v>
      </c>
      <c r="V1167">
        <v>31.981000000000002</v>
      </c>
      <c r="W1167">
        <v>9.7210000000000001</v>
      </c>
      <c r="X1167">
        <v>17.57</v>
      </c>
      <c r="Y1167">
        <v>13.36</v>
      </c>
      <c r="Z1167">
        <v>18.917000000000002</v>
      </c>
      <c r="AA1167">
        <v>18.991</v>
      </c>
      <c r="AB1167">
        <v>20.527999999999999</v>
      </c>
      <c r="AC1167">
        <v>20.754999999999999</v>
      </c>
      <c r="AD1167">
        <v>13.946999999999999</v>
      </c>
      <c r="AE1167">
        <v>15.137</v>
      </c>
    </row>
    <row r="1168" spans="1:31" x14ac:dyDescent="0.25">
      <c r="A1168">
        <v>2067</v>
      </c>
      <c r="B1168">
        <v>8</v>
      </c>
      <c r="C1168">
        <v>58.965000000000003</v>
      </c>
      <c r="D1168">
        <v>9.4339999999999993</v>
      </c>
      <c r="E1168">
        <v>8.0969999999999995</v>
      </c>
      <c r="F1168">
        <v>9.8650000000000002</v>
      </c>
      <c r="G1168">
        <v>17.97</v>
      </c>
      <c r="H1168">
        <v>12.079000000000001</v>
      </c>
      <c r="I1168">
        <v>21.895</v>
      </c>
      <c r="J1168">
        <v>16.204999999999998</v>
      </c>
      <c r="K1168">
        <v>13.952999999999999</v>
      </c>
      <c r="L1168">
        <v>8.8010000000000002</v>
      </c>
      <c r="M1168">
        <v>19.579000000000001</v>
      </c>
      <c r="N1168">
        <v>32.091000000000001</v>
      </c>
      <c r="O1168">
        <v>10.115</v>
      </c>
      <c r="P1168">
        <v>11.462999999999999</v>
      </c>
      <c r="Q1168">
        <v>15.632999999999999</v>
      </c>
      <c r="R1168">
        <v>18.855</v>
      </c>
      <c r="S1168">
        <v>19.622</v>
      </c>
      <c r="T1168">
        <v>57.222999999999999</v>
      </c>
      <c r="U1168">
        <v>14.114000000000001</v>
      </c>
      <c r="V1168">
        <v>22.738</v>
      </c>
      <c r="W1168">
        <v>13.771000000000001</v>
      </c>
      <c r="X1168">
        <v>17.806999999999999</v>
      </c>
      <c r="Y1168">
        <v>15.978999999999999</v>
      </c>
      <c r="Z1168">
        <v>16.285</v>
      </c>
      <c r="AA1168">
        <v>20.981000000000002</v>
      </c>
      <c r="AB1168">
        <v>14.996</v>
      </c>
      <c r="AC1168">
        <v>18.212</v>
      </c>
      <c r="AD1168">
        <v>11.124000000000001</v>
      </c>
      <c r="AE1168">
        <v>14.207000000000001</v>
      </c>
    </row>
    <row r="1169" spans="1:31" x14ac:dyDescent="0.25">
      <c r="A1169">
        <v>2068</v>
      </c>
      <c r="B1169">
        <v>8</v>
      </c>
      <c r="C1169">
        <v>9.9450000000000003</v>
      </c>
      <c r="D1169">
        <v>17.373999999999999</v>
      </c>
      <c r="E1169">
        <v>8.8369999999999997</v>
      </c>
      <c r="F1169">
        <v>14.627000000000001</v>
      </c>
      <c r="G1169">
        <v>14.542999999999999</v>
      </c>
      <c r="H1169">
        <v>23.280999999999999</v>
      </c>
      <c r="I1169">
        <v>11.101000000000001</v>
      </c>
      <c r="J1169">
        <v>12.409000000000001</v>
      </c>
      <c r="K1169">
        <v>13.986000000000001</v>
      </c>
      <c r="L1169">
        <v>13.007999999999999</v>
      </c>
      <c r="M1169">
        <v>13.978</v>
      </c>
      <c r="N1169">
        <v>11.108000000000001</v>
      </c>
      <c r="O1169">
        <v>17.861000000000001</v>
      </c>
      <c r="P1169">
        <v>15.617000000000001</v>
      </c>
      <c r="Q1169">
        <v>16.289000000000001</v>
      </c>
      <c r="R1169">
        <v>16.097999999999999</v>
      </c>
      <c r="S1169">
        <v>21.806999999999999</v>
      </c>
      <c r="T1169">
        <v>26.355</v>
      </c>
      <c r="U1169">
        <v>19.486000000000001</v>
      </c>
      <c r="V1169">
        <v>10.983000000000001</v>
      </c>
      <c r="W1169">
        <v>9.0980000000000008</v>
      </c>
      <c r="X1169">
        <v>14.592000000000001</v>
      </c>
      <c r="Y1169">
        <v>8.7669999999999995</v>
      </c>
      <c r="Z1169">
        <v>13.377000000000001</v>
      </c>
      <c r="AA1169">
        <v>21.603000000000002</v>
      </c>
      <c r="AB1169">
        <v>23.446999999999999</v>
      </c>
      <c r="AC1169">
        <v>29.274000000000001</v>
      </c>
      <c r="AD1169">
        <v>15.144</v>
      </c>
      <c r="AE1169">
        <v>15.718999999999999</v>
      </c>
    </row>
    <row r="1170" spans="1:31" x14ac:dyDescent="0.25">
      <c r="A1170">
        <v>2069</v>
      </c>
      <c r="B1170">
        <v>8</v>
      </c>
      <c r="C1170">
        <v>11.21</v>
      </c>
      <c r="D1170">
        <v>14.095000000000001</v>
      </c>
      <c r="E1170">
        <v>8.6479999999999997</v>
      </c>
      <c r="F1170">
        <v>12.861000000000001</v>
      </c>
      <c r="G1170">
        <v>18.707000000000001</v>
      </c>
      <c r="H1170">
        <v>30.11</v>
      </c>
      <c r="I1170">
        <v>12.214</v>
      </c>
      <c r="J1170">
        <v>15.364000000000001</v>
      </c>
      <c r="K1170">
        <v>13.868</v>
      </c>
      <c r="L1170">
        <v>18.338000000000001</v>
      </c>
      <c r="M1170">
        <v>9.4710000000000001</v>
      </c>
      <c r="N1170">
        <v>10.672000000000001</v>
      </c>
      <c r="O1170">
        <v>11.180999999999999</v>
      </c>
      <c r="P1170">
        <v>49.011000000000003</v>
      </c>
      <c r="Q1170">
        <v>12.954000000000001</v>
      </c>
      <c r="R1170">
        <v>14.967000000000001</v>
      </c>
      <c r="S1170">
        <v>13.686</v>
      </c>
      <c r="T1170">
        <v>21.041</v>
      </c>
      <c r="U1170">
        <v>19.853000000000002</v>
      </c>
      <c r="V1170">
        <v>69.468999999999994</v>
      </c>
      <c r="W1170">
        <v>9.0519999999999996</v>
      </c>
      <c r="X1170">
        <v>19.689</v>
      </c>
      <c r="Y1170">
        <v>19.585000000000001</v>
      </c>
      <c r="Z1170">
        <v>20.536000000000001</v>
      </c>
      <c r="AA1170">
        <v>27.626000000000001</v>
      </c>
      <c r="AB1170">
        <v>15.079000000000001</v>
      </c>
      <c r="AC1170">
        <v>33.701000000000001</v>
      </c>
      <c r="AD1170">
        <v>16.669</v>
      </c>
      <c r="AE1170">
        <v>14.445</v>
      </c>
    </row>
    <row r="1171" spans="1:31" x14ac:dyDescent="0.25">
      <c r="A1171">
        <v>2070</v>
      </c>
      <c r="B1171">
        <v>8</v>
      </c>
      <c r="C1171">
        <v>15.68</v>
      </c>
      <c r="D1171">
        <v>17.550999999999998</v>
      </c>
      <c r="E1171">
        <v>10.316000000000001</v>
      </c>
      <c r="F1171">
        <v>12.108000000000001</v>
      </c>
      <c r="G1171">
        <v>17.876999999999999</v>
      </c>
      <c r="H1171">
        <v>16.387</v>
      </c>
      <c r="I1171">
        <v>17.012</v>
      </c>
      <c r="J1171">
        <v>15.022</v>
      </c>
      <c r="K1171">
        <v>9.4969999999999999</v>
      </c>
      <c r="L1171">
        <v>12.925000000000001</v>
      </c>
      <c r="M1171">
        <v>36.738</v>
      </c>
      <c r="N1171">
        <v>7.9930000000000003</v>
      </c>
      <c r="O1171">
        <v>10.965999999999999</v>
      </c>
      <c r="P1171">
        <v>8.8140000000000001</v>
      </c>
      <c r="Q1171">
        <v>19.599</v>
      </c>
      <c r="R1171">
        <v>12.353</v>
      </c>
      <c r="S1171">
        <v>10.555</v>
      </c>
      <c r="T1171">
        <v>18.452999999999999</v>
      </c>
      <c r="U1171">
        <v>13.202</v>
      </c>
      <c r="V1171">
        <v>21.939</v>
      </c>
      <c r="W1171">
        <v>25.163</v>
      </c>
      <c r="X1171">
        <v>17.997</v>
      </c>
      <c r="Y1171">
        <v>13.429</v>
      </c>
      <c r="Z1171">
        <v>13.427</v>
      </c>
      <c r="AA1171">
        <v>12.273</v>
      </c>
      <c r="AB1171">
        <v>10.69</v>
      </c>
      <c r="AC1171">
        <v>9.8249999999999993</v>
      </c>
      <c r="AD1171">
        <v>15.624000000000001</v>
      </c>
      <c r="AE1171">
        <v>27.05</v>
      </c>
    </row>
    <row r="1172" spans="1:31" x14ac:dyDescent="0.25">
      <c r="A1172">
        <v>2071</v>
      </c>
      <c r="B1172">
        <v>8</v>
      </c>
      <c r="C1172">
        <v>16.991</v>
      </c>
      <c r="D1172">
        <v>11.321</v>
      </c>
      <c r="E1172">
        <v>9.4</v>
      </c>
      <c r="F1172">
        <v>17.312999999999999</v>
      </c>
      <c r="G1172">
        <v>18.882000000000001</v>
      </c>
      <c r="H1172">
        <v>11.69</v>
      </c>
      <c r="I1172">
        <v>19.748999999999999</v>
      </c>
      <c r="J1172">
        <v>10.824</v>
      </c>
      <c r="K1172">
        <v>14.442</v>
      </c>
      <c r="L1172">
        <v>29.766999999999999</v>
      </c>
      <c r="M1172">
        <v>8.1620000000000008</v>
      </c>
      <c r="N1172">
        <v>13.897</v>
      </c>
      <c r="O1172">
        <v>10.326000000000001</v>
      </c>
      <c r="P1172">
        <v>12.839</v>
      </c>
      <c r="Q1172">
        <v>16.077000000000002</v>
      </c>
      <c r="R1172">
        <v>17.222999999999999</v>
      </c>
      <c r="S1172">
        <v>66.302999999999997</v>
      </c>
      <c r="T1172">
        <v>24.193999999999999</v>
      </c>
      <c r="U1172">
        <v>18.062000000000001</v>
      </c>
      <c r="V1172">
        <v>11.407</v>
      </c>
      <c r="W1172">
        <v>16.436</v>
      </c>
      <c r="X1172">
        <v>16.968</v>
      </c>
      <c r="Y1172">
        <v>16.481000000000002</v>
      </c>
      <c r="Z1172">
        <v>9.4239999999999995</v>
      </c>
      <c r="AA1172">
        <v>21.716000000000001</v>
      </c>
      <c r="AB1172">
        <v>24.795999999999999</v>
      </c>
      <c r="AC1172">
        <v>20.466000000000001</v>
      </c>
      <c r="AD1172">
        <v>14.27</v>
      </c>
      <c r="AE1172">
        <v>22.085999999999999</v>
      </c>
    </row>
    <row r="1173" spans="1:31" x14ac:dyDescent="0.25">
      <c r="A1173">
        <v>2072</v>
      </c>
      <c r="B1173">
        <v>8</v>
      </c>
      <c r="C1173">
        <v>98.686999999999998</v>
      </c>
      <c r="D1173">
        <v>17.056000000000001</v>
      </c>
      <c r="E1173">
        <v>8.6120000000000001</v>
      </c>
      <c r="F1173">
        <v>13.214</v>
      </c>
      <c r="G1173">
        <v>17.974</v>
      </c>
      <c r="H1173">
        <v>19.134</v>
      </c>
      <c r="I1173">
        <v>20.937999999999999</v>
      </c>
      <c r="J1173">
        <v>8.6649999999999991</v>
      </c>
      <c r="K1173">
        <v>18.52</v>
      </c>
      <c r="L1173">
        <v>22.02</v>
      </c>
      <c r="M1173">
        <v>11.071</v>
      </c>
      <c r="N1173">
        <v>41.05</v>
      </c>
      <c r="O1173">
        <v>17.923999999999999</v>
      </c>
      <c r="P1173">
        <v>8.4440000000000008</v>
      </c>
      <c r="Q1173">
        <v>11.061</v>
      </c>
      <c r="R1173">
        <v>22.731000000000002</v>
      </c>
      <c r="S1173">
        <v>10.601000000000001</v>
      </c>
      <c r="T1173">
        <v>33.701000000000001</v>
      </c>
      <c r="U1173">
        <v>18.853000000000002</v>
      </c>
      <c r="V1173">
        <v>32.488999999999997</v>
      </c>
      <c r="W1173">
        <v>12.564</v>
      </c>
      <c r="X1173">
        <v>14.853999999999999</v>
      </c>
      <c r="Y1173">
        <v>23.077999999999999</v>
      </c>
      <c r="Z1173">
        <v>11.868</v>
      </c>
      <c r="AA1173">
        <v>44.145000000000003</v>
      </c>
      <c r="AB1173">
        <v>12.061999999999999</v>
      </c>
      <c r="AC1173">
        <v>18.696000000000002</v>
      </c>
      <c r="AD1173">
        <v>18.132000000000001</v>
      </c>
      <c r="AE1173">
        <v>17.628</v>
      </c>
    </row>
    <row r="1174" spans="1:31" x14ac:dyDescent="0.25">
      <c r="A1174">
        <v>2073</v>
      </c>
      <c r="B1174">
        <v>8</v>
      </c>
      <c r="C1174">
        <v>25.774000000000001</v>
      </c>
      <c r="D1174">
        <v>7.782</v>
      </c>
      <c r="E1174">
        <v>14.585000000000001</v>
      </c>
      <c r="F1174">
        <v>10.792</v>
      </c>
      <c r="G1174">
        <v>12.228999999999999</v>
      </c>
      <c r="H1174">
        <v>11.422000000000001</v>
      </c>
      <c r="I1174">
        <v>15.151999999999999</v>
      </c>
      <c r="J1174">
        <v>15.782</v>
      </c>
      <c r="K1174">
        <v>15.35</v>
      </c>
      <c r="L1174">
        <v>12.967000000000001</v>
      </c>
      <c r="M1174">
        <v>11.225</v>
      </c>
      <c r="N1174">
        <v>10.641999999999999</v>
      </c>
      <c r="O1174">
        <v>9.61</v>
      </c>
      <c r="P1174">
        <v>19.302</v>
      </c>
      <c r="Q1174">
        <v>25.814</v>
      </c>
      <c r="R1174">
        <v>8.0250000000000004</v>
      </c>
      <c r="S1174">
        <v>19.771999999999998</v>
      </c>
      <c r="T1174">
        <v>9.3439999999999994</v>
      </c>
      <c r="U1174">
        <v>21.731000000000002</v>
      </c>
      <c r="V1174">
        <v>103.352</v>
      </c>
      <c r="W1174">
        <v>9.0519999999999996</v>
      </c>
      <c r="X1174">
        <v>8.81</v>
      </c>
      <c r="Y1174">
        <v>17.266999999999999</v>
      </c>
      <c r="Z1174">
        <v>17.856000000000002</v>
      </c>
      <c r="AA1174">
        <v>14.994999999999999</v>
      </c>
      <c r="AB1174">
        <v>10.683999999999999</v>
      </c>
      <c r="AC1174">
        <v>17.463999999999999</v>
      </c>
      <c r="AD1174">
        <v>13.627000000000001</v>
      </c>
      <c r="AE1174">
        <v>9.7129999999999992</v>
      </c>
    </row>
    <row r="1175" spans="1:31" x14ac:dyDescent="0.25">
      <c r="A1175">
        <v>2074</v>
      </c>
      <c r="B1175">
        <v>8</v>
      </c>
      <c r="C1175">
        <v>30.832999999999998</v>
      </c>
      <c r="D1175">
        <v>21.856000000000002</v>
      </c>
      <c r="E1175">
        <v>16.594000000000001</v>
      </c>
      <c r="F1175">
        <v>19.234999999999999</v>
      </c>
      <c r="G1175">
        <v>13.151</v>
      </c>
      <c r="H1175">
        <v>12.122999999999999</v>
      </c>
      <c r="I1175">
        <v>26.504000000000001</v>
      </c>
      <c r="J1175">
        <v>31.206</v>
      </c>
      <c r="K1175">
        <v>19.597999999999999</v>
      </c>
      <c r="L1175">
        <v>12.007999999999999</v>
      </c>
      <c r="M1175">
        <v>10.973000000000001</v>
      </c>
      <c r="N1175">
        <v>44.302</v>
      </c>
      <c r="O1175">
        <v>12.513</v>
      </c>
      <c r="P1175">
        <v>11.872</v>
      </c>
      <c r="Q1175">
        <v>11.707000000000001</v>
      </c>
      <c r="R1175">
        <v>8.4649999999999999</v>
      </c>
      <c r="S1175">
        <v>12.79</v>
      </c>
      <c r="T1175">
        <v>19.157</v>
      </c>
      <c r="U1175">
        <v>16.390999999999998</v>
      </c>
      <c r="V1175">
        <v>14.039</v>
      </c>
      <c r="W1175">
        <v>17.477</v>
      </c>
      <c r="X1175">
        <v>14.462999999999999</v>
      </c>
      <c r="Y1175">
        <v>44.27</v>
      </c>
      <c r="Z1175">
        <v>21.372</v>
      </c>
      <c r="AA1175">
        <v>16.209</v>
      </c>
      <c r="AB1175">
        <v>16.141999999999999</v>
      </c>
      <c r="AC1175">
        <v>15.811999999999999</v>
      </c>
      <c r="AD1175">
        <v>11.975</v>
      </c>
      <c r="AE1175">
        <v>17.117000000000001</v>
      </c>
    </row>
    <row r="1176" spans="1:31" x14ac:dyDescent="0.25">
      <c r="A1176">
        <v>2075</v>
      </c>
      <c r="B1176">
        <v>8</v>
      </c>
      <c r="C1176">
        <v>23.734000000000002</v>
      </c>
      <c r="D1176">
        <v>8.7810000000000006</v>
      </c>
      <c r="E1176">
        <v>19.827999999999999</v>
      </c>
      <c r="F1176">
        <v>9.9179999999999993</v>
      </c>
      <c r="G1176">
        <v>12.701000000000001</v>
      </c>
      <c r="H1176">
        <v>14.894</v>
      </c>
      <c r="I1176">
        <v>18.890999999999998</v>
      </c>
      <c r="J1176">
        <v>13.036</v>
      </c>
      <c r="K1176">
        <v>14.987</v>
      </c>
      <c r="L1176">
        <v>28.706</v>
      </c>
      <c r="M1176">
        <v>15.842000000000001</v>
      </c>
      <c r="N1176">
        <v>20.358000000000001</v>
      </c>
      <c r="O1176">
        <v>18.625</v>
      </c>
      <c r="P1176">
        <v>23.420999999999999</v>
      </c>
      <c r="Q1176">
        <v>28.306999999999999</v>
      </c>
      <c r="R1176">
        <v>13.475</v>
      </c>
      <c r="S1176">
        <v>11.065</v>
      </c>
      <c r="T1176">
        <v>16.609000000000002</v>
      </c>
      <c r="U1176">
        <v>23.603000000000002</v>
      </c>
      <c r="V1176">
        <v>28.18</v>
      </c>
      <c r="W1176">
        <v>12.863</v>
      </c>
      <c r="X1176">
        <v>32.582999999999998</v>
      </c>
      <c r="Y1176">
        <v>16.959</v>
      </c>
      <c r="Z1176">
        <v>18.398</v>
      </c>
      <c r="AA1176">
        <v>14.077999999999999</v>
      </c>
      <c r="AB1176">
        <v>8.1590000000000007</v>
      </c>
      <c r="AC1176">
        <v>13.119</v>
      </c>
      <c r="AD1176">
        <v>16.202999999999999</v>
      </c>
      <c r="AE1176">
        <v>17.902000000000001</v>
      </c>
    </row>
    <row r="1177" spans="1:31" x14ac:dyDescent="0.25">
      <c r="A1177">
        <v>2076</v>
      </c>
      <c r="B1177">
        <v>8</v>
      </c>
      <c r="C1177">
        <v>22.704999999999998</v>
      </c>
      <c r="D1177">
        <v>17.355</v>
      </c>
      <c r="E1177">
        <v>19.981000000000002</v>
      </c>
      <c r="F1177">
        <v>15.919</v>
      </c>
      <c r="G1177">
        <v>13.821999999999999</v>
      </c>
      <c r="H1177">
        <v>43.316000000000003</v>
      </c>
      <c r="I1177">
        <v>16.042999999999999</v>
      </c>
      <c r="J1177">
        <v>24.96</v>
      </c>
      <c r="K1177">
        <v>9.9779999999999998</v>
      </c>
      <c r="L1177">
        <v>43.725999999999999</v>
      </c>
      <c r="M1177">
        <v>15.696</v>
      </c>
      <c r="N1177">
        <v>11.93</v>
      </c>
      <c r="O1177">
        <v>13.515000000000001</v>
      </c>
      <c r="P1177">
        <v>15.244999999999999</v>
      </c>
      <c r="Q1177">
        <v>19.030999999999999</v>
      </c>
      <c r="R1177">
        <v>15.965999999999999</v>
      </c>
      <c r="S1177">
        <v>27.716000000000001</v>
      </c>
      <c r="T1177">
        <v>12.43</v>
      </c>
      <c r="U1177">
        <v>12.714</v>
      </c>
      <c r="V1177">
        <v>20.507000000000001</v>
      </c>
      <c r="W1177">
        <v>16.36</v>
      </c>
      <c r="X1177">
        <v>8.2520000000000007</v>
      </c>
      <c r="Y1177">
        <v>61.862000000000002</v>
      </c>
      <c r="Z1177">
        <v>17.242999999999999</v>
      </c>
      <c r="AA1177">
        <v>9.1129999999999995</v>
      </c>
      <c r="AB1177">
        <v>11.016999999999999</v>
      </c>
      <c r="AC1177">
        <v>21.565999999999999</v>
      </c>
      <c r="AD1177">
        <v>13.33</v>
      </c>
      <c r="AE1177">
        <v>34.713999999999999</v>
      </c>
    </row>
    <row r="1178" spans="1:31" x14ac:dyDescent="0.25">
      <c r="A1178">
        <v>2077</v>
      </c>
      <c r="B1178">
        <v>8</v>
      </c>
      <c r="C1178">
        <v>16.507999999999999</v>
      </c>
      <c r="D1178">
        <v>13.327999999999999</v>
      </c>
      <c r="E1178">
        <v>27.146000000000001</v>
      </c>
      <c r="F1178">
        <v>14.922000000000001</v>
      </c>
      <c r="G1178">
        <v>15.581</v>
      </c>
      <c r="H1178">
        <v>27.649000000000001</v>
      </c>
      <c r="I1178">
        <v>20.501000000000001</v>
      </c>
      <c r="J1178">
        <v>9.7319999999999993</v>
      </c>
      <c r="K1178">
        <v>14.565</v>
      </c>
      <c r="L1178">
        <v>13.672000000000001</v>
      </c>
      <c r="M1178">
        <v>17.175000000000001</v>
      </c>
      <c r="N1178">
        <v>11.864000000000001</v>
      </c>
      <c r="O1178">
        <v>10.98</v>
      </c>
      <c r="P1178">
        <v>10.975</v>
      </c>
      <c r="Q1178">
        <v>10.242000000000001</v>
      </c>
      <c r="R1178">
        <v>11.276</v>
      </c>
      <c r="S1178">
        <v>13.878</v>
      </c>
      <c r="T1178">
        <v>20.757999999999999</v>
      </c>
      <c r="U1178">
        <v>19.300999999999998</v>
      </c>
      <c r="V1178">
        <v>17.631</v>
      </c>
      <c r="W1178">
        <v>19.728000000000002</v>
      </c>
      <c r="X1178">
        <v>11.247999999999999</v>
      </c>
      <c r="Y1178">
        <v>21.376999999999999</v>
      </c>
      <c r="Z1178">
        <v>27.163</v>
      </c>
      <c r="AA1178">
        <v>18.986000000000001</v>
      </c>
      <c r="AB1178">
        <v>20.175000000000001</v>
      </c>
      <c r="AC1178">
        <v>13.452</v>
      </c>
      <c r="AD1178">
        <v>14.22</v>
      </c>
      <c r="AE1178">
        <v>19.597000000000001</v>
      </c>
    </row>
    <row r="1179" spans="1:31" x14ac:dyDescent="0.25">
      <c r="A1179">
        <v>2078</v>
      </c>
      <c r="B1179">
        <v>8</v>
      </c>
      <c r="C1179">
        <v>10.574999999999999</v>
      </c>
      <c r="D1179">
        <v>10.766999999999999</v>
      </c>
      <c r="E1179">
        <v>22.792999999999999</v>
      </c>
      <c r="F1179">
        <v>10.938000000000001</v>
      </c>
      <c r="G1179">
        <v>103.884</v>
      </c>
      <c r="H1179">
        <v>21.193000000000001</v>
      </c>
      <c r="I1179">
        <v>18.66</v>
      </c>
      <c r="J1179">
        <v>15.433</v>
      </c>
      <c r="K1179">
        <v>10.182</v>
      </c>
      <c r="L1179">
        <v>17.951000000000001</v>
      </c>
      <c r="M1179">
        <v>8.07</v>
      </c>
      <c r="N1179">
        <v>10.823</v>
      </c>
      <c r="O1179">
        <v>10.159000000000001</v>
      </c>
      <c r="P1179">
        <v>17.716999999999999</v>
      </c>
      <c r="Q1179">
        <v>12.22</v>
      </c>
      <c r="R1179">
        <v>21.58</v>
      </c>
      <c r="S1179">
        <v>19.594999999999999</v>
      </c>
      <c r="T1179">
        <v>10.978</v>
      </c>
      <c r="U1179">
        <v>23.210999999999999</v>
      </c>
      <c r="V1179">
        <v>14.926</v>
      </c>
      <c r="W1179">
        <v>19.042999999999999</v>
      </c>
      <c r="X1179">
        <v>10.445</v>
      </c>
      <c r="Y1179">
        <v>13.878</v>
      </c>
      <c r="Z1179">
        <v>10.034000000000001</v>
      </c>
      <c r="AA1179">
        <v>68.481999999999999</v>
      </c>
      <c r="AB1179">
        <v>12.539</v>
      </c>
      <c r="AC1179">
        <v>15.52</v>
      </c>
      <c r="AD1179">
        <v>11.648</v>
      </c>
      <c r="AE1179">
        <v>76.784999999999997</v>
      </c>
    </row>
    <row r="1180" spans="1:31" x14ac:dyDescent="0.25">
      <c r="A1180">
        <v>2079</v>
      </c>
      <c r="B1180">
        <v>8</v>
      </c>
      <c r="C1180">
        <v>25.483000000000001</v>
      </c>
      <c r="D1180">
        <v>12.573</v>
      </c>
      <c r="E1180">
        <v>16.495000000000001</v>
      </c>
      <c r="F1180">
        <v>10.11</v>
      </c>
      <c r="G1180">
        <v>12.170999999999999</v>
      </c>
      <c r="H1180">
        <v>11.548</v>
      </c>
      <c r="I1180">
        <v>23.016999999999999</v>
      </c>
      <c r="J1180">
        <v>12.292</v>
      </c>
      <c r="K1180">
        <v>14.42</v>
      </c>
      <c r="L1180">
        <v>30.114000000000001</v>
      </c>
      <c r="M1180">
        <v>31.579000000000001</v>
      </c>
      <c r="N1180">
        <v>10.632</v>
      </c>
      <c r="O1180">
        <v>12.945</v>
      </c>
      <c r="P1180">
        <v>8.3170000000000002</v>
      </c>
      <c r="Q1180">
        <v>21.550999999999998</v>
      </c>
      <c r="R1180">
        <v>12.712999999999999</v>
      </c>
      <c r="S1180">
        <v>12.704000000000001</v>
      </c>
      <c r="T1180">
        <v>30.542999999999999</v>
      </c>
      <c r="U1180">
        <v>21.478000000000002</v>
      </c>
      <c r="V1180">
        <v>15.563000000000001</v>
      </c>
      <c r="W1180">
        <v>9.3740000000000006</v>
      </c>
      <c r="X1180">
        <v>13.734999999999999</v>
      </c>
      <c r="Y1180">
        <v>11.492000000000001</v>
      </c>
      <c r="Z1180">
        <v>27.44</v>
      </c>
      <c r="AA1180">
        <v>17.318999999999999</v>
      </c>
      <c r="AB1180">
        <v>36.442999999999998</v>
      </c>
      <c r="AC1180">
        <v>10.305999999999999</v>
      </c>
      <c r="AD1180">
        <v>13.595000000000001</v>
      </c>
      <c r="AE1180">
        <v>27.571999999999999</v>
      </c>
    </row>
    <row r="1181" spans="1:31" x14ac:dyDescent="0.25">
      <c r="A1181">
        <v>2080</v>
      </c>
      <c r="B1181">
        <v>8</v>
      </c>
      <c r="C1181">
        <v>9.6</v>
      </c>
      <c r="D1181">
        <v>7.9240000000000004</v>
      </c>
      <c r="E1181">
        <v>15.599</v>
      </c>
      <c r="F1181">
        <v>17.611000000000001</v>
      </c>
      <c r="G1181">
        <v>16.327000000000002</v>
      </c>
      <c r="H1181">
        <v>18.555</v>
      </c>
      <c r="I1181">
        <v>15.666</v>
      </c>
      <c r="J1181">
        <v>28.065000000000001</v>
      </c>
      <c r="K1181">
        <v>10.909000000000001</v>
      </c>
      <c r="L1181">
        <v>11.148999999999999</v>
      </c>
      <c r="M1181">
        <v>9.5350000000000001</v>
      </c>
      <c r="N1181">
        <v>14.789</v>
      </c>
      <c r="O1181">
        <v>10.472</v>
      </c>
      <c r="P1181">
        <v>46.223999999999997</v>
      </c>
      <c r="Q1181">
        <v>12.49</v>
      </c>
      <c r="R1181">
        <v>69.66</v>
      </c>
      <c r="S1181">
        <v>24.349</v>
      </c>
      <c r="T1181">
        <v>17.693999999999999</v>
      </c>
      <c r="U1181">
        <v>15.779</v>
      </c>
      <c r="V1181">
        <v>21.847000000000001</v>
      </c>
      <c r="W1181">
        <v>9.8309999999999995</v>
      </c>
      <c r="X1181">
        <v>13.276</v>
      </c>
      <c r="Y1181">
        <v>10.243</v>
      </c>
      <c r="Z1181">
        <v>17.155000000000001</v>
      </c>
      <c r="AA1181">
        <v>22.867000000000001</v>
      </c>
      <c r="AB1181">
        <v>37.085999999999999</v>
      </c>
      <c r="AC1181">
        <v>16.849</v>
      </c>
      <c r="AD1181">
        <v>15.595000000000001</v>
      </c>
      <c r="AE1181">
        <v>76.995999999999995</v>
      </c>
    </row>
    <row r="1182" spans="1:31" x14ac:dyDescent="0.25">
      <c r="A1182">
        <v>2081</v>
      </c>
      <c r="B1182">
        <v>8</v>
      </c>
      <c r="C1182">
        <v>23.026</v>
      </c>
      <c r="D1182">
        <v>7.0979999999999999</v>
      </c>
      <c r="E1182">
        <v>12.442</v>
      </c>
      <c r="F1182">
        <v>19.765999999999998</v>
      </c>
      <c r="G1182">
        <v>15.417999999999999</v>
      </c>
      <c r="H1182">
        <v>23.16</v>
      </c>
      <c r="I1182">
        <v>16.23</v>
      </c>
      <c r="J1182">
        <v>16.93</v>
      </c>
      <c r="K1182">
        <v>17.117999999999999</v>
      </c>
      <c r="L1182">
        <v>32.731000000000002</v>
      </c>
      <c r="M1182">
        <v>13.967000000000001</v>
      </c>
      <c r="N1182">
        <v>12.804</v>
      </c>
      <c r="O1182">
        <v>10.981999999999999</v>
      </c>
      <c r="P1182">
        <v>22.010999999999999</v>
      </c>
      <c r="Q1182">
        <v>15.025</v>
      </c>
      <c r="R1182">
        <v>9.7720000000000002</v>
      </c>
      <c r="S1182">
        <v>30.001999999999999</v>
      </c>
      <c r="T1182">
        <v>9.6419999999999995</v>
      </c>
      <c r="U1182">
        <v>19.096</v>
      </c>
      <c r="V1182">
        <v>18.295000000000002</v>
      </c>
      <c r="W1182">
        <v>11.72</v>
      </c>
      <c r="X1182">
        <v>8.06</v>
      </c>
      <c r="Y1182">
        <v>15.224</v>
      </c>
      <c r="Z1182">
        <v>13.199</v>
      </c>
      <c r="AA1182">
        <v>18.542000000000002</v>
      </c>
      <c r="AB1182">
        <v>17.236000000000001</v>
      </c>
      <c r="AC1182">
        <v>16.614999999999998</v>
      </c>
      <c r="AD1182">
        <v>14.449</v>
      </c>
      <c r="AE1182">
        <v>11.404</v>
      </c>
    </row>
    <row r="1183" spans="1:31" x14ac:dyDescent="0.25">
      <c r="A1183">
        <v>2082</v>
      </c>
      <c r="B1183">
        <v>8</v>
      </c>
      <c r="C1183">
        <v>17.456</v>
      </c>
      <c r="D1183">
        <v>9.2940000000000005</v>
      </c>
      <c r="E1183">
        <v>12.218999999999999</v>
      </c>
      <c r="F1183">
        <v>16.623000000000001</v>
      </c>
      <c r="G1183">
        <v>12.167</v>
      </c>
      <c r="H1183">
        <v>9.2989999999999995</v>
      </c>
      <c r="I1183">
        <v>16.673999999999999</v>
      </c>
      <c r="J1183">
        <v>25.303999999999998</v>
      </c>
      <c r="K1183">
        <v>11.433999999999999</v>
      </c>
      <c r="L1183">
        <v>33.148000000000003</v>
      </c>
      <c r="M1183">
        <v>12.454000000000001</v>
      </c>
      <c r="N1183">
        <v>10.518000000000001</v>
      </c>
      <c r="O1183">
        <v>20.353999999999999</v>
      </c>
      <c r="P1183">
        <v>16.539000000000001</v>
      </c>
      <c r="Q1183">
        <v>14.356999999999999</v>
      </c>
      <c r="R1183">
        <v>11.663</v>
      </c>
      <c r="S1183">
        <v>9.2710000000000008</v>
      </c>
      <c r="T1183">
        <v>14.178000000000001</v>
      </c>
      <c r="U1183">
        <v>10.859</v>
      </c>
      <c r="V1183">
        <v>39.686999999999998</v>
      </c>
      <c r="W1183">
        <v>21.58</v>
      </c>
      <c r="X1183">
        <v>14.768000000000001</v>
      </c>
      <c r="Y1183">
        <v>16.821000000000002</v>
      </c>
      <c r="Z1183">
        <v>14.257999999999999</v>
      </c>
      <c r="AA1183">
        <v>18.169</v>
      </c>
      <c r="AB1183">
        <v>33.087000000000003</v>
      </c>
      <c r="AC1183">
        <v>20.401</v>
      </c>
      <c r="AD1183">
        <v>17.855</v>
      </c>
      <c r="AE1183">
        <v>19.655999999999999</v>
      </c>
    </row>
    <row r="1184" spans="1:31" x14ac:dyDescent="0.25">
      <c r="A1184">
        <v>2083</v>
      </c>
      <c r="B1184">
        <v>8</v>
      </c>
      <c r="C1184">
        <v>13.759</v>
      </c>
      <c r="D1184">
        <v>14.666</v>
      </c>
      <c r="E1184">
        <v>11.319000000000001</v>
      </c>
      <c r="F1184">
        <v>24.913</v>
      </c>
      <c r="G1184">
        <v>16.265000000000001</v>
      </c>
      <c r="H1184">
        <v>20.238</v>
      </c>
      <c r="I1184">
        <v>28.02</v>
      </c>
      <c r="J1184">
        <v>13.42</v>
      </c>
      <c r="K1184">
        <v>14.801</v>
      </c>
      <c r="L1184">
        <v>14.41</v>
      </c>
      <c r="M1184">
        <v>10.32</v>
      </c>
      <c r="N1184">
        <v>29.917999999999999</v>
      </c>
      <c r="O1184">
        <v>13.507999999999999</v>
      </c>
      <c r="P1184">
        <v>14.693</v>
      </c>
      <c r="Q1184">
        <v>15.101000000000001</v>
      </c>
      <c r="R1184">
        <v>12.255000000000001</v>
      </c>
      <c r="S1184">
        <v>14.236000000000001</v>
      </c>
      <c r="T1184">
        <v>12.778</v>
      </c>
      <c r="U1184">
        <v>15.657999999999999</v>
      </c>
      <c r="V1184">
        <v>15.298</v>
      </c>
      <c r="W1184">
        <v>8.6199999999999992</v>
      </c>
      <c r="X1184">
        <v>15.811999999999999</v>
      </c>
      <c r="Y1184">
        <v>15.916</v>
      </c>
      <c r="Z1184">
        <v>14.78</v>
      </c>
      <c r="AA1184">
        <v>10.351000000000001</v>
      </c>
      <c r="AB1184">
        <v>10.295999999999999</v>
      </c>
      <c r="AC1184">
        <v>9.2170000000000005</v>
      </c>
      <c r="AD1184">
        <v>15.492000000000001</v>
      </c>
      <c r="AE1184">
        <v>14.057</v>
      </c>
    </row>
    <row r="1185" spans="1:31" x14ac:dyDescent="0.25">
      <c r="A1185">
        <v>2084</v>
      </c>
      <c r="B1185">
        <v>8</v>
      </c>
      <c r="C1185">
        <v>12.369</v>
      </c>
      <c r="D1185">
        <v>11.531000000000001</v>
      </c>
      <c r="E1185">
        <v>8.3480000000000008</v>
      </c>
      <c r="F1185">
        <v>10.473000000000001</v>
      </c>
      <c r="G1185">
        <v>12.456</v>
      </c>
      <c r="H1185">
        <v>24.053999999999998</v>
      </c>
      <c r="I1185">
        <v>16.661000000000001</v>
      </c>
      <c r="J1185">
        <v>19.532</v>
      </c>
      <c r="K1185">
        <v>25.478000000000002</v>
      </c>
      <c r="L1185">
        <v>10.448</v>
      </c>
      <c r="M1185">
        <v>17.497</v>
      </c>
      <c r="N1185">
        <v>14.194000000000001</v>
      </c>
      <c r="O1185">
        <v>9.9550000000000001</v>
      </c>
      <c r="P1185">
        <v>10.519</v>
      </c>
      <c r="Q1185">
        <v>18.384</v>
      </c>
      <c r="R1185">
        <v>18.271999999999998</v>
      </c>
      <c r="S1185">
        <v>16.725999999999999</v>
      </c>
      <c r="T1185">
        <v>11.278</v>
      </c>
      <c r="U1185">
        <v>13.191000000000001</v>
      </c>
      <c r="V1185">
        <v>16.401</v>
      </c>
      <c r="W1185">
        <v>10.545999999999999</v>
      </c>
      <c r="X1185">
        <v>14.122999999999999</v>
      </c>
      <c r="Y1185">
        <v>11.114000000000001</v>
      </c>
      <c r="Z1185">
        <v>13.404</v>
      </c>
      <c r="AA1185">
        <v>13.763999999999999</v>
      </c>
      <c r="AB1185">
        <v>22.363</v>
      </c>
      <c r="AC1185">
        <v>25.111000000000001</v>
      </c>
      <c r="AD1185">
        <v>20.43</v>
      </c>
      <c r="AE1185">
        <v>23.103000000000002</v>
      </c>
    </row>
    <row r="1186" spans="1:31" x14ac:dyDescent="0.25">
      <c r="A1186">
        <v>2085</v>
      </c>
      <c r="B1186">
        <v>8</v>
      </c>
      <c r="C1186">
        <v>29.789000000000001</v>
      </c>
      <c r="D1186">
        <v>17.329999999999998</v>
      </c>
      <c r="E1186">
        <v>13.529</v>
      </c>
      <c r="F1186">
        <v>27.507000000000001</v>
      </c>
      <c r="G1186">
        <v>12.999000000000001</v>
      </c>
      <c r="H1186">
        <v>17.916</v>
      </c>
      <c r="I1186">
        <v>30.591999999999999</v>
      </c>
      <c r="J1186">
        <v>16.785</v>
      </c>
      <c r="K1186">
        <v>11.182</v>
      </c>
      <c r="L1186">
        <v>30.076000000000001</v>
      </c>
      <c r="M1186">
        <v>9.5359999999999996</v>
      </c>
      <c r="N1186">
        <v>13.401</v>
      </c>
      <c r="O1186">
        <v>9.7970000000000006</v>
      </c>
      <c r="P1186">
        <v>9.4760000000000009</v>
      </c>
      <c r="Q1186">
        <v>18.638999999999999</v>
      </c>
      <c r="R1186">
        <v>22.016999999999999</v>
      </c>
      <c r="S1186">
        <v>9.9589999999999996</v>
      </c>
      <c r="T1186">
        <v>15.698</v>
      </c>
      <c r="U1186">
        <v>10.868</v>
      </c>
      <c r="V1186">
        <v>79.474000000000004</v>
      </c>
      <c r="W1186">
        <v>14.215999999999999</v>
      </c>
      <c r="X1186">
        <v>26.498999999999999</v>
      </c>
      <c r="Y1186">
        <v>11.506</v>
      </c>
      <c r="Z1186">
        <v>10.851000000000001</v>
      </c>
      <c r="AA1186">
        <v>25.585999999999999</v>
      </c>
      <c r="AB1186">
        <v>12.593999999999999</v>
      </c>
      <c r="AC1186">
        <v>13.933999999999999</v>
      </c>
      <c r="AD1186">
        <v>16.867000000000001</v>
      </c>
      <c r="AE1186">
        <v>18.501000000000001</v>
      </c>
    </row>
    <row r="1187" spans="1:31" x14ac:dyDescent="0.25">
      <c r="A1187">
        <v>2086</v>
      </c>
      <c r="B1187">
        <v>8</v>
      </c>
      <c r="C1187">
        <v>113.96899999999999</v>
      </c>
      <c r="D1187">
        <v>15.837999999999999</v>
      </c>
      <c r="E1187">
        <v>8.3770000000000007</v>
      </c>
      <c r="F1187">
        <v>16.757999999999999</v>
      </c>
      <c r="G1187">
        <v>28.510999999999999</v>
      </c>
      <c r="H1187">
        <v>19.827000000000002</v>
      </c>
      <c r="I1187">
        <v>26.52</v>
      </c>
      <c r="J1187">
        <v>14.879</v>
      </c>
      <c r="K1187">
        <v>15.861000000000001</v>
      </c>
      <c r="L1187">
        <v>12.413</v>
      </c>
      <c r="M1187">
        <v>13.863</v>
      </c>
      <c r="N1187">
        <v>15.372</v>
      </c>
      <c r="O1187">
        <v>8.4779999999999998</v>
      </c>
      <c r="P1187">
        <v>17.875</v>
      </c>
      <c r="Q1187">
        <v>20.934000000000001</v>
      </c>
      <c r="R1187">
        <v>9.359</v>
      </c>
      <c r="S1187">
        <v>8.0389999999999997</v>
      </c>
      <c r="T1187">
        <v>18.152999999999999</v>
      </c>
      <c r="U1187">
        <v>15.907999999999999</v>
      </c>
      <c r="V1187">
        <v>43.512</v>
      </c>
      <c r="W1187">
        <v>9.1769999999999996</v>
      </c>
      <c r="X1187">
        <v>12.102</v>
      </c>
      <c r="Y1187">
        <v>10.631</v>
      </c>
      <c r="Z1187">
        <v>8.6519999999999992</v>
      </c>
      <c r="AA1187">
        <v>14.151999999999999</v>
      </c>
      <c r="AB1187">
        <v>10.173</v>
      </c>
      <c r="AC1187">
        <v>13.186999999999999</v>
      </c>
      <c r="AD1187">
        <v>8.4149999999999991</v>
      </c>
      <c r="AE1187">
        <v>24.143999999999998</v>
      </c>
    </row>
    <row r="1188" spans="1:31" x14ac:dyDescent="0.25">
      <c r="A1188">
        <v>2087</v>
      </c>
      <c r="B1188">
        <v>8</v>
      </c>
      <c r="C1188">
        <v>22.577000000000002</v>
      </c>
      <c r="D1188">
        <v>31.582000000000001</v>
      </c>
      <c r="E1188">
        <v>35.835000000000001</v>
      </c>
      <c r="F1188">
        <v>16.917999999999999</v>
      </c>
      <c r="G1188">
        <v>18.11</v>
      </c>
      <c r="H1188">
        <v>27.745999999999999</v>
      </c>
      <c r="I1188">
        <v>16.634</v>
      </c>
      <c r="J1188">
        <v>13.571</v>
      </c>
      <c r="K1188">
        <v>13.387</v>
      </c>
      <c r="L1188">
        <v>14.669</v>
      </c>
      <c r="M1188">
        <v>20.837</v>
      </c>
      <c r="N1188">
        <v>9.1440000000000001</v>
      </c>
      <c r="O1188">
        <v>11.794</v>
      </c>
      <c r="P1188">
        <v>10.991</v>
      </c>
      <c r="Q1188">
        <v>38.752000000000002</v>
      </c>
      <c r="R1188">
        <v>11.882</v>
      </c>
      <c r="S1188">
        <v>24.132999999999999</v>
      </c>
      <c r="T1188">
        <v>9.7720000000000002</v>
      </c>
      <c r="U1188">
        <v>20.783000000000001</v>
      </c>
      <c r="V1188">
        <v>9.9459999999999997</v>
      </c>
      <c r="W1188">
        <v>10.46</v>
      </c>
      <c r="X1188">
        <v>19.143000000000001</v>
      </c>
      <c r="Y1188">
        <v>18.088000000000001</v>
      </c>
      <c r="Z1188">
        <v>16.571999999999999</v>
      </c>
      <c r="AA1188">
        <v>12.063000000000001</v>
      </c>
      <c r="AB1188">
        <v>12.538</v>
      </c>
      <c r="AC1188">
        <v>25.024000000000001</v>
      </c>
      <c r="AD1188">
        <v>10.471</v>
      </c>
      <c r="AE1188">
        <v>13.507999999999999</v>
      </c>
    </row>
    <row r="1189" spans="1:31" x14ac:dyDescent="0.25">
      <c r="A1189">
        <v>2088</v>
      </c>
      <c r="B1189">
        <v>8</v>
      </c>
      <c r="C1189">
        <v>11.631</v>
      </c>
      <c r="D1189">
        <v>106.137</v>
      </c>
      <c r="E1189">
        <v>14.45</v>
      </c>
      <c r="F1189">
        <v>9.1349999999999998</v>
      </c>
      <c r="G1189">
        <v>25.82</v>
      </c>
      <c r="H1189">
        <v>18.178999999999998</v>
      </c>
      <c r="I1189">
        <v>37.487000000000002</v>
      </c>
      <c r="J1189">
        <v>33.149000000000001</v>
      </c>
      <c r="K1189">
        <v>10.891</v>
      </c>
      <c r="L1189">
        <v>14.417</v>
      </c>
      <c r="M1189">
        <v>20.917999999999999</v>
      </c>
      <c r="N1189">
        <v>10.034000000000001</v>
      </c>
      <c r="O1189">
        <v>13.141</v>
      </c>
      <c r="P1189">
        <v>8.9939999999999998</v>
      </c>
      <c r="Q1189">
        <v>47.792999999999999</v>
      </c>
      <c r="R1189">
        <v>10.439</v>
      </c>
      <c r="S1189">
        <v>12.564</v>
      </c>
      <c r="T1189">
        <v>19.579000000000001</v>
      </c>
      <c r="U1189">
        <v>10.051</v>
      </c>
      <c r="V1189">
        <v>47.354999999999997</v>
      </c>
      <c r="W1189">
        <v>13.396000000000001</v>
      </c>
      <c r="X1189">
        <v>16.058</v>
      </c>
      <c r="Y1189">
        <v>52.920999999999999</v>
      </c>
      <c r="Z1189">
        <v>14.238</v>
      </c>
      <c r="AA1189">
        <v>13.563000000000001</v>
      </c>
      <c r="AB1189">
        <v>14.368</v>
      </c>
      <c r="AC1189">
        <v>12.099</v>
      </c>
      <c r="AD1189">
        <v>20.885000000000002</v>
      </c>
      <c r="AE1189">
        <v>17.536999999999999</v>
      </c>
    </row>
    <row r="1190" spans="1:31" x14ac:dyDescent="0.25">
      <c r="A1190">
        <v>2089</v>
      </c>
      <c r="B1190">
        <v>8</v>
      </c>
      <c r="C1190">
        <v>12.204000000000001</v>
      </c>
      <c r="D1190">
        <v>9.2289999999999992</v>
      </c>
      <c r="E1190">
        <v>11.319000000000001</v>
      </c>
      <c r="F1190">
        <v>21.047000000000001</v>
      </c>
      <c r="G1190">
        <v>26.241</v>
      </c>
      <c r="H1190">
        <v>18.686</v>
      </c>
      <c r="I1190">
        <v>12.693</v>
      </c>
      <c r="J1190">
        <v>18.428000000000001</v>
      </c>
      <c r="K1190">
        <v>12.471</v>
      </c>
      <c r="L1190">
        <v>9.4930000000000003</v>
      </c>
      <c r="M1190">
        <v>18.462</v>
      </c>
      <c r="N1190">
        <v>11.733000000000001</v>
      </c>
      <c r="O1190">
        <v>12.188000000000001</v>
      </c>
      <c r="P1190">
        <v>10.587999999999999</v>
      </c>
      <c r="Q1190">
        <v>16.895</v>
      </c>
      <c r="R1190">
        <v>16.376000000000001</v>
      </c>
      <c r="S1190">
        <v>50.98</v>
      </c>
      <c r="T1190">
        <v>9.6029999999999998</v>
      </c>
      <c r="U1190">
        <v>33.258000000000003</v>
      </c>
      <c r="V1190">
        <v>12.515000000000001</v>
      </c>
      <c r="W1190">
        <v>13.553000000000001</v>
      </c>
      <c r="X1190">
        <v>9.6660000000000004</v>
      </c>
      <c r="Y1190">
        <v>14.944000000000001</v>
      </c>
      <c r="Z1190">
        <v>8.4849999999999994</v>
      </c>
      <c r="AA1190">
        <v>17.001000000000001</v>
      </c>
      <c r="AB1190">
        <v>17.204999999999998</v>
      </c>
      <c r="AC1190">
        <v>13.146000000000001</v>
      </c>
      <c r="AD1190">
        <v>35.844999999999999</v>
      </c>
      <c r="AE1190">
        <v>14.335000000000001</v>
      </c>
    </row>
    <row r="1191" spans="1:31" x14ac:dyDescent="0.25">
      <c r="A1191">
        <v>2090</v>
      </c>
      <c r="B1191">
        <v>8</v>
      </c>
      <c r="C1191">
        <v>23.428000000000001</v>
      </c>
      <c r="D1191">
        <v>9.032</v>
      </c>
      <c r="E1191">
        <v>13.794</v>
      </c>
      <c r="F1191">
        <v>10.914999999999999</v>
      </c>
      <c r="G1191">
        <v>16.419</v>
      </c>
      <c r="H1191">
        <v>18.984999999999999</v>
      </c>
      <c r="I1191">
        <v>18.422999999999998</v>
      </c>
      <c r="J1191">
        <v>15.606999999999999</v>
      </c>
      <c r="K1191">
        <v>25.675000000000001</v>
      </c>
      <c r="L1191">
        <v>18.552</v>
      </c>
      <c r="M1191">
        <v>60.238</v>
      </c>
      <c r="N1191">
        <v>14.122</v>
      </c>
      <c r="O1191">
        <v>18.134</v>
      </c>
      <c r="P1191">
        <v>9.3810000000000002</v>
      </c>
      <c r="Q1191">
        <v>23.81</v>
      </c>
      <c r="R1191">
        <v>13.657</v>
      </c>
      <c r="S1191">
        <v>18.646000000000001</v>
      </c>
      <c r="T1191">
        <v>17.489999999999998</v>
      </c>
      <c r="U1191">
        <v>11.318</v>
      </c>
      <c r="V1191">
        <v>22.573</v>
      </c>
      <c r="W1191">
        <v>8.7829999999999995</v>
      </c>
      <c r="X1191">
        <v>20.306999999999999</v>
      </c>
      <c r="Y1191">
        <v>9.0329999999999995</v>
      </c>
      <c r="Z1191">
        <v>9.5269999999999992</v>
      </c>
      <c r="AA1191">
        <v>24.763999999999999</v>
      </c>
      <c r="AB1191">
        <v>18.283000000000001</v>
      </c>
      <c r="AC1191">
        <v>19.196999999999999</v>
      </c>
      <c r="AD1191">
        <v>12.5</v>
      </c>
      <c r="AE1191">
        <v>52.000999999999998</v>
      </c>
    </row>
    <row r="1192" spans="1:31" x14ac:dyDescent="0.25">
      <c r="A1192">
        <v>2091</v>
      </c>
      <c r="B1192">
        <v>8</v>
      </c>
      <c r="C1192">
        <v>39.112000000000002</v>
      </c>
      <c r="D1192">
        <v>20.416</v>
      </c>
      <c r="E1192">
        <v>41.825000000000003</v>
      </c>
      <c r="F1192">
        <v>10.554</v>
      </c>
      <c r="G1192">
        <v>15.975</v>
      </c>
      <c r="H1192">
        <v>15.013</v>
      </c>
      <c r="I1192">
        <v>16.367000000000001</v>
      </c>
      <c r="J1192">
        <v>21.637</v>
      </c>
      <c r="K1192">
        <v>58.444000000000003</v>
      </c>
      <c r="L1192">
        <v>50.115000000000002</v>
      </c>
      <c r="M1192">
        <v>14.768000000000001</v>
      </c>
      <c r="N1192">
        <v>10.536</v>
      </c>
      <c r="O1192">
        <v>10.186</v>
      </c>
      <c r="P1192">
        <v>10.145</v>
      </c>
      <c r="Q1192">
        <v>23.088000000000001</v>
      </c>
      <c r="R1192">
        <v>14.369</v>
      </c>
      <c r="S1192">
        <v>68.081000000000003</v>
      </c>
      <c r="T1192">
        <v>16.207000000000001</v>
      </c>
      <c r="U1192">
        <v>28.446000000000002</v>
      </c>
      <c r="V1192">
        <v>16.690999999999999</v>
      </c>
      <c r="W1192">
        <v>22.228999999999999</v>
      </c>
      <c r="X1192">
        <v>11.851000000000001</v>
      </c>
      <c r="Y1192">
        <v>14.445</v>
      </c>
      <c r="Z1192">
        <v>11.164999999999999</v>
      </c>
      <c r="AA1192">
        <v>21.268000000000001</v>
      </c>
      <c r="AB1192">
        <v>15.57</v>
      </c>
      <c r="AC1192">
        <v>12.923</v>
      </c>
      <c r="AD1192">
        <v>10.356999999999999</v>
      </c>
      <c r="AE1192">
        <v>14.173999999999999</v>
      </c>
    </row>
    <row r="1193" spans="1:31" x14ac:dyDescent="0.25">
      <c r="A1193">
        <v>2092</v>
      </c>
      <c r="B1193">
        <v>8</v>
      </c>
      <c r="C1193">
        <v>17.335000000000001</v>
      </c>
      <c r="D1193">
        <v>24.550999999999998</v>
      </c>
      <c r="E1193">
        <v>6.7939999999999996</v>
      </c>
      <c r="F1193">
        <v>13.074</v>
      </c>
      <c r="G1193">
        <v>12.064</v>
      </c>
      <c r="H1193">
        <v>11.632999999999999</v>
      </c>
      <c r="I1193">
        <v>11.161</v>
      </c>
      <c r="J1193">
        <v>13.314</v>
      </c>
      <c r="K1193">
        <v>40.094000000000001</v>
      </c>
      <c r="L1193">
        <v>15.148</v>
      </c>
      <c r="M1193">
        <v>9.1359999999999992</v>
      </c>
      <c r="N1193">
        <v>12.079000000000001</v>
      </c>
      <c r="O1193">
        <v>10.741</v>
      </c>
      <c r="P1193">
        <v>13.268000000000001</v>
      </c>
      <c r="Q1193">
        <v>12.256</v>
      </c>
      <c r="R1193">
        <v>13.298999999999999</v>
      </c>
      <c r="S1193">
        <v>21.283999999999999</v>
      </c>
      <c r="T1193">
        <v>10.644</v>
      </c>
      <c r="U1193">
        <v>26.991</v>
      </c>
      <c r="V1193">
        <v>19.152999999999999</v>
      </c>
      <c r="W1193">
        <v>7.9020000000000001</v>
      </c>
      <c r="X1193">
        <v>11.584</v>
      </c>
      <c r="Y1193">
        <v>13.003</v>
      </c>
      <c r="Z1193">
        <v>9.5150000000000006</v>
      </c>
      <c r="AA1193">
        <v>11.667999999999999</v>
      </c>
      <c r="AB1193">
        <v>7.7039999999999997</v>
      </c>
      <c r="AC1193">
        <v>22.184000000000001</v>
      </c>
      <c r="AD1193">
        <v>17.27</v>
      </c>
      <c r="AE1193">
        <v>20.061</v>
      </c>
    </row>
    <row r="1194" spans="1:31" x14ac:dyDescent="0.25">
      <c r="A1194">
        <v>2093</v>
      </c>
      <c r="B1194">
        <v>8</v>
      </c>
      <c r="C1194">
        <v>14.343</v>
      </c>
      <c r="D1194">
        <v>29.532</v>
      </c>
      <c r="E1194">
        <v>9.5709999999999997</v>
      </c>
      <c r="F1194">
        <v>16.388999999999999</v>
      </c>
      <c r="G1194">
        <v>10.93</v>
      </c>
      <c r="H1194">
        <v>11.977</v>
      </c>
      <c r="I1194">
        <v>31.934999999999999</v>
      </c>
      <c r="J1194">
        <v>9.016</v>
      </c>
      <c r="K1194">
        <v>24.779</v>
      </c>
      <c r="L1194">
        <v>23.667999999999999</v>
      </c>
      <c r="M1194">
        <v>14.319000000000001</v>
      </c>
      <c r="N1194">
        <v>11.714</v>
      </c>
      <c r="O1194">
        <v>8.5220000000000002</v>
      </c>
      <c r="P1194">
        <v>16.077999999999999</v>
      </c>
      <c r="Q1194">
        <v>12.048999999999999</v>
      </c>
      <c r="R1194">
        <v>20.37</v>
      </c>
      <c r="S1194">
        <v>15.923</v>
      </c>
      <c r="T1194">
        <v>13.154999999999999</v>
      </c>
      <c r="U1194">
        <v>12.061999999999999</v>
      </c>
      <c r="V1194">
        <v>14.76</v>
      </c>
      <c r="W1194">
        <v>16.067</v>
      </c>
      <c r="X1194">
        <v>12.173</v>
      </c>
      <c r="Y1194">
        <v>18.609000000000002</v>
      </c>
      <c r="Z1194">
        <v>10.238</v>
      </c>
      <c r="AA1194">
        <v>13.885999999999999</v>
      </c>
      <c r="AB1194">
        <v>8.5939999999999994</v>
      </c>
      <c r="AC1194">
        <v>13.52</v>
      </c>
      <c r="AD1194">
        <v>12.205</v>
      </c>
      <c r="AE1194">
        <v>11.72</v>
      </c>
    </row>
    <row r="1195" spans="1:31" x14ac:dyDescent="0.25">
      <c r="A1195">
        <v>2094</v>
      </c>
      <c r="B1195">
        <v>8</v>
      </c>
      <c r="C1195">
        <v>19.388000000000002</v>
      </c>
      <c r="D1195">
        <v>21.725000000000001</v>
      </c>
      <c r="E1195">
        <v>61.51</v>
      </c>
      <c r="F1195">
        <v>9.9789999999999992</v>
      </c>
      <c r="G1195">
        <v>17.943000000000001</v>
      </c>
      <c r="H1195">
        <v>18.035</v>
      </c>
      <c r="I1195">
        <v>25.582000000000001</v>
      </c>
      <c r="J1195">
        <v>10.726000000000001</v>
      </c>
      <c r="K1195">
        <v>13.664</v>
      </c>
      <c r="L1195">
        <v>14.41</v>
      </c>
      <c r="M1195">
        <v>21.798999999999999</v>
      </c>
      <c r="N1195">
        <v>16.498999999999999</v>
      </c>
      <c r="O1195">
        <v>14.978</v>
      </c>
      <c r="P1195">
        <v>11.669</v>
      </c>
      <c r="Q1195">
        <v>14.759</v>
      </c>
      <c r="R1195">
        <v>13.005000000000001</v>
      </c>
      <c r="S1195">
        <v>79.691000000000003</v>
      </c>
      <c r="T1195">
        <v>12.214</v>
      </c>
      <c r="U1195">
        <v>7.7549999999999999</v>
      </c>
      <c r="V1195">
        <v>12.022</v>
      </c>
      <c r="W1195">
        <v>13.285</v>
      </c>
      <c r="X1195">
        <v>9.4749999999999996</v>
      </c>
      <c r="Y1195">
        <v>12.529</v>
      </c>
      <c r="Z1195">
        <v>19.09</v>
      </c>
      <c r="AA1195">
        <v>15.94</v>
      </c>
      <c r="AB1195">
        <v>21.103000000000002</v>
      </c>
      <c r="AC1195">
        <v>15.414999999999999</v>
      </c>
      <c r="AD1195">
        <v>15.023999999999999</v>
      </c>
      <c r="AE1195">
        <v>46.622</v>
      </c>
    </row>
    <row r="1196" spans="1:31" x14ac:dyDescent="0.25">
      <c r="A1196">
        <v>2095</v>
      </c>
      <c r="B1196">
        <v>8</v>
      </c>
      <c r="C1196">
        <v>40.533000000000001</v>
      </c>
      <c r="D1196">
        <v>9.3810000000000002</v>
      </c>
      <c r="E1196">
        <v>10.19</v>
      </c>
      <c r="F1196">
        <v>8.8650000000000002</v>
      </c>
      <c r="G1196">
        <v>26.523</v>
      </c>
      <c r="H1196">
        <v>9.4410000000000007</v>
      </c>
      <c r="I1196">
        <v>23.234000000000002</v>
      </c>
      <c r="J1196">
        <v>15.88</v>
      </c>
      <c r="K1196">
        <v>10.302</v>
      </c>
      <c r="L1196">
        <v>35.465000000000003</v>
      </c>
      <c r="M1196">
        <v>9.8979999999999997</v>
      </c>
      <c r="N1196">
        <v>13.503</v>
      </c>
      <c r="O1196">
        <v>9.0909999999999993</v>
      </c>
      <c r="P1196">
        <v>11.878</v>
      </c>
      <c r="Q1196">
        <v>9.8970000000000002</v>
      </c>
      <c r="R1196">
        <v>18.898</v>
      </c>
      <c r="S1196">
        <v>12.041</v>
      </c>
      <c r="T1196">
        <v>9.7260000000000009</v>
      </c>
      <c r="U1196">
        <v>10.210000000000001</v>
      </c>
      <c r="V1196">
        <v>16.236999999999998</v>
      </c>
      <c r="W1196">
        <v>10.74</v>
      </c>
      <c r="X1196">
        <v>12.265000000000001</v>
      </c>
      <c r="Y1196">
        <v>8.7159999999999993</v>
      </c>
      <c r="Z1196">
        <v>18.384</v>
      </c>
      <c r="AA1196">
        <v>37.524000000000001</v>
      </c>
      <c r="AB1196">
        <v>9.5489999999999995</v>
      </c>
      <c r="AC1196">
        <v>17.257999999999999</v>
      </c>
      <c r="AD1196">
        <v>35.36</v>
      </c>
      <c r="AE1196">
        <v>19.282</v>
      </c>
    </row>
    <row r="1197" spans="1:31" x14ac:dyDescent="0.25">
      <c r="A1197">
        <v>2096</v>
      </c>
      <c r="B1197">
        <v>8</v>
      </c>
      <c r="C1197">
        <v>41.54</v>
      </c>
      <c r="D1197">
        <v>25.463000000000001</v>
      </c>
      <c r="E1197">
        <v>11.225</v>
      </c>
      <c r="F1197">
        <v>14.535</v>
      </c>
      <c r="G1197">
        <v>15.121</v>
      </c>
      <c r="H1197">
        <v>8.5229999999999997</v>
      </c>
      <c r="I1197">
        <v>15.492000000000001</v>
      </c>
      <c r="J1197">
        <v>13.409000000000001</v>
      </c>
      <c r="K1197">
        <v>14.021000000000001</v>
      </c>
      <c r="L1197">
        <v>35.628</v>
      </c>
      <c r="M1197">
        <v>18.131</v>
      </c>
      <c r="N1197">
        <v>13.965999999999999</v>
      </c>
      <c r="O1197">
        <v>19.728000000000002</v>
      </c>
      <c r="P1197">
        <v>16.725999999999999</v>
      </c>
      <c r="Q1197">
        <v>17.312000000000001</v>
      </c>
      <c r="R1197">
        <v>35.329000000000001</v>
      </c>
      <c r="S1197">
        <v>15.943</v>
      </c>
      <c r="T1197">
        <v>12.042999999999999</v>
      </c>
      <c r="U1197">
        <v>20.826000000000001</v>
      </c>
      <c r="V1197">
        <v>14.061999999999999</v>
      </c>
      <c r="W1197">
        <v>11.907</v>
      </c>
      <c r="X1197">
        <v>8.9949999999999992</v>
      </c>
      <c r="Y1197">
        <v>9.4169999999999998</v>
      </c>
      <c r="Z1197">
        <v>9.9090000000000007</v>
      </c>
      <c r="AA1197">
        <v>13.911</v>
      </c>
      <c r="AB1197">
        <v>12.483000000000001</v>
      </c>
      <c r="AC1197">
        <v>11.311</v>
      </c>
      <c r="AD1197">
        <v>15.54</v>
      </c>
      <c r="AE1197">
        <v>21.46</v>
      </c>
    </row>
    <row r="1198" spans="1:31" x14ac:dyDescent="0.25">
      <c r="A1198">
        <v>2097</v>
      </c>
      <c r="B1198">
        <v>8</v>
      </c>
      <c r="C1198">
        <v>65.129000000000005</v>
      </c>
      <c r="D1198">
        <v>21.187999999999999</v>
      </c>
      <c r="E1198">
        <v>112.434</v>
      </c>
      <c r="F1198">
        <v>11.263999999999999</v>
      </c>
      <c r="G1198">
        <v>17.911999999999999</v>
      </c>
      <c r="H1198">
        <v>53.420999999999999</v>
      </c>
      <c r="I1198">
        <v>20.516999999999999</v>
      </c>
      <c r="J1198">
        <v>7.532</v>
      </c>
      <c r="K1198">
        <v>56.241999999999997</v>
      </c>
      <c r="L1198">
        <v>24.295000000000002</v>
      </c>
      <c r="M1198">
        <v>10.706</v>
      </c>
      <c r="N1198">
        <v>20.734000000000002</v>
      </c>
      <c r="O1198">
        <v>11.863</v>
      </c>
      <c r="P1198">
        <v>17.978000000000002</v>
      </c>
      <c r="Q1198">
        <v>9.8539999999999992</v>
      </c>
      <c r="R1198">
        <v>20.204999999999998</v>
      </c>
      <c r="S1198">
        <v>18.559000000000001</v>
      </c>
      <c r="T1198">
        <v>43.603000000000002</v>
      </c>
      <c r="U1198">
        <v>10.911</v>
      </c>
      <c r="V1198">
        <v>27.946000000000002</v>
      </c>
      <c r="W1198">
        <v>10.023</v>
      </c>
      <c r="X1198">
        <v>12.423999999999999</v>
      </c>
      <c r="Y1198">
        <v>11.359</v>
      </c>
      <c r="Z1198">
        <v>18.058</v>
      </c>
      <c r="AA1198">
        <v>43.171999999999997</v>
      </c>
      <c r="AB1198">
        <v>10.167999999999999</v>
      </c>
      <c r="AC1198">
        <v>10.44</v>
      </c>
      <c r="AD1198">
        <v>22.257000000000001</v>
      </c>
      <c r="AE1198">
        <v>20.898</v>
      </c>
    </row>
    <row r="1199" spans="1:31" x14ac:dyDescent="0.25">
      <c r="A1199">
        <v>2098</v>
      </c>
      <c r="B1199">
        <v>8</v>
      </c>
      <c r="C1199">
        <v>11.127000000000001</v>
      </c>
      <c r="D1199">
        <v>11.202999999999999</v>
      </c>
      <c r="E1199">
        <v>8.5690000000000008</v>
      </c>
      <c r="F1199">
        <v>10.744999999999999</v>
      </c>
      <c r="G1199">
        <v>18.667999999999999</v>
      </c>
      <c r="H1199">
        <v>11.207000000000001</v>
      </c>
      <c r="I1199">
        <v>14.206</v>
      </c>
      <c r="J1199">
        <v>11.253</v>
      </c>
      <c r="K1199">
        <v>16.193999999999999</v>
      </c>
      <c r="L1199">
        <v>14.164999999999999</v>
      </c>
      <c r="M1199">
        <v>9.7949999999999999</v>
      </c>
      <c r="N1199">
        <v>10.624000000000001</v>
      </c>
      <c r="O1199">
        <v>15.209</v>
      </c>
      <c r="P1199">
        <v>11.239000000000001</v>
      </c>
      <c r="Q1199">
        <v>18.702000000000002</v>
      </c>
      <c r="R1199">
        <v>54.588000000000001</v>
      </c>
      <c r="S1199">
        <v>18.741</v>
      </c>
      <c r="T1199">
        <v>158.053</v>
      </c>
      <c r="U1199">
        <v>23.297000000000001</v>
      </c>
      <c r="V1199">
        <v>25.885000000000002</v>
      </c>
      <c r="W1199">
        <v>12.164999999999999</v>
      </c>
      <c r="X1199">
        <v>12.208</v>
      </c>
      <c r="Y1199">
        <v>9.16</v>
      </c>
      <c r="Z1199">
        <v>11.879</v>
      </c>
      <c r="AA1199">
        <v>18.628</v>
      </c>
      <c r="AB1199">
        <v>13.563000000000001</v>
      </c>
      <c r="AC1199">
        <v>17.341999999999999</v>
      </c>
      <c r="AD1199">
        <v>18.326000000000001</v>
      </c>
      <c r="AE1199">
        <v>23.977</v>
      </c>
    </row>
    <row r="1200" spans="1:31" x14ac:dyDescent="0.25">
      <c r="A1200">
        <v>2099</v>
      </c>
      <c r="B1200">
        <v>8</v>
      </c>
      <c r="C1200">
        <v>20.140999999999998</v>
      </c>
      <c r="D1200">
        <v>17.152000000000001</v>
      </c>
      <c r="E1200">
        <v>20.734999999999999</v>
      </c>
      <c r="F1200">
        <v>16.492000000000001</v>
      </c>
      <c r="G1200">
        <v>13.925000000000001</v>
      </c>
      <c r="H1200">
        <v>10.722</v>
      </c>
      <c r="I1200">
        <v>14.127000000000001</v>
      </c>
      <c r="J1200">
        <v>17.568000000000001</v>
      </c>
      <c r="K1200">
        <v>14.961</v>
      </c>
      <c r="L1200">
        <v>17.759</v>
      </c>
      <c r="M1200">
        <v>14.553000000000001</v>
      </c>
      <c r="N1200">
        <v>13.66</v>
      </c>
      <c r="O1200">
        <v>12.121</v>
      </c>
      <c r="P1200">
        <v>9.7959999999999994</v>
      </c>
      <c r="Q1200">
        <v>13.242000000000001</v>
      </c>
      <c r="R1200">
        <v>9.5009999999999994</v>
      </c>
      <c r="S1200">
        <v>17.678000000000001</v>
      </c>
      <c r="T1200">
        <v>12.831</v>
      </c>
      <c r="U1200">
        <v>15.737</v>
      </c>
      <c r="V1200">
        <v>20.106999999999999</v>
      </c>
      <c r="W1200">
        <v>11.409000000000001</v>
      </c>
      <c r="X1200">
        <v>11.044</v>
      </c>
      <c r="Y1200">
        <v>9.5879999999999992</v>
      </c>
      <c r="Z1200">
        <v>10.23</v>
      </c>
      <c r="AA1200">
        <v>11.632999999999999</v>
      </c>
      <c r="AB1200">
        <v>9.5009999999999994</v>
      </c>
      <c r="AC1200">
        <v>18.032</v>
      </c>
      <c r="AD1200">
        <v>13.276</v>
      </c>
      <c r="AE1200">
        <v>14.566000000000001</v>
      </c>
    </row>
    <row r="1201" spans="1:31" x14ac:dyDescent="0.25">
      <c r="A1201">
        <v>1950</v>
      </c>
      <c r="B1201">
        <v>9</v>
      </c>
      <c r="C1201">
        <v>18.306999999999999</v>
      </c>
      <c r="D1201">
        <v>16.922000000000001</v>
      </c>
      <c r="E1201">
        <v>38.515999999999998</v>
      </c>
      <c r="F1201">
        <v>13.393000000000001</v>
      </c>
      <c r="G1201">
        <v>15.169</v>
      </c>
      <c r="H1201">
        <v>13.282999999999999</v>
      </c>
      <c r="I1201">
        <v>68.245999999999995</v>
      </c>
      <c r="J1201">
        <v>71.403000000000006</v>
      </c>
      <c r="K1201">
        <v>50.597999999999999</v>
      </c>
      <c r="L1201">
        <v>11.06</v>
      </c>
      <c r="M1201">
        <v>47.703000000000003</v>
      </c>
      <c r="N1201">
        <v>21.35</v>
      </c>
      <c r="O1201">
        <v>14.975</v>
      </c>
      <c r="P1201">
        <v>16.829999999999998</v>
      </c>
      <c r="Q1201">
        <v>18.393000000000001</v>
      </c>
      <c r="R1201">
        <v>20.116</v>
      </c>
      <c r="S1201">
        <v>52.686999999999998</v>
      </c>
      <c r="T1201">
        <v>15.635</v>
      </c>
      <c r="U1201">
        <v>28.667999999999999</v>
      </c>
      <c r="V1201">
        <v>36.286000000000001</v>
      </c>
      <c r="W1201">
        <v>18.577000000000002</v>
      </c>
      <c r="X1201">
        <v>24.408000000000001</v>
      </c>
      <c r="Y1201">
        <v>20.975999999999999</v>
      </c>
      <c r="Z1201">
        <v>13.516</v>
      </c>
      <c r="AA1201">
        <v>20.875</v>
      </c>
      <c r="AB1201">
        <v>41.454999999999998</v>
      </c>
      <c r="AC1201">
        <v>20.356999999999999</v>
      </c>
      <c r="AD1201">
        <v>14.898999999999999</v>
      </c>
      <c r="AE1201">
        <v>45.774000000000001</v>
      </c>
    </row>
    <row r="1202" spans="1:31" x14ac:dyDescent="0.25">
      <c r="A1202">
        <v>1951</v>
      </c>
      <c r="B1202">
        <v>9</v>
      </c>
      <c r="C1202">
        <v>15.337999999999999</v>
      </c>
      <c r="D1202">
        <v>13.824999999999999</v>
      </c>
      <c r="E1202">
        <v>11.010999999999999</v>
      </c>
      <c r="F1202">
        <v>10.319000000000001</v>
      </c>
      <c r="G1202">
        <v>29.696000000000002</v>
      </c>
      <c r="H1202">
        <v>17.917000000000002</v>
      </c>
      <c r="I1202">
        <v>14.253</v>
      </c>
      <c r="J1202">
        <v>20.408999999999999</v>
      </c>
      <c r="K1202">
        <v>23.87</v>
      </c>
      <c r="L1202">
        <v>18.908000000000001</v>
      </c>
      <c r="M1202">
        <v>28.498999999999999</v>
      </c>
      <c r="N1202">
        <v>26.582000000000001</v>
      </c>
      <c r="O1202">
        <v>25.574999999999999</v>
      </c>
      <c r="P1202">
        <v>18.398</v>
      </c>
      <c r="Q1202">
        <v>9.9450000000000003</v>
      </c>
      <c r="R1202">
        <v>14.147</v>
      </c>
      <c r="S1202">
        <v>13.266</v>
      </c>
      <c r="T1202">
        <v>20.782</v>
      </c>
      <c r="U1202">
        <v>26.968</v>
      </c>
      <c r="V1202">
        <v>16.699000000000002</v>
      </c>
      <c r="W1202">
        <v>24.198</v>
      </c>
      <c r="X1202">
        <v>12.680999999999999</v>
      </c>
      <c r="Y1202">
        <v>20.137</v>
      </c>
      <c r="Z1202">
        <v>20.030999999999999</v>
      </c>
      <c r="AA1202">
        <v>16.216999999999999</v>
      </c>
      <c r="AB1202">
        <v>33.948999999999998</v>
      </c>
      <c r="AC1202">
        <v>16.422000000000001</v>
      </c>
      <c r="AD1202">
        <v>10.625999999999999</v>
      </c>
      <c r="AE1202">
        <v>9.2989999999999995</v>
      </c>
    </row>
    <row r="1203" spans="1:31" x14ac:dyDescent="0.25">
      <c r="A1203">
        <v>1952</v>
      </c>
      <c r="B1203">
        <v>9</v>
      </c>
      <c r="C1203">
        <v>9.6630000000000003</v>
      </c>
      <c r="D1203">
        <v>18.286000000000001</v>
      </c>
      <c r="E1203">
        <v>11.318</v>
      </c>
      <c r="F1203">
        <v>13.388999999999999</v>
      </c>
      <c r="G1203">
        <v>12.19</v>
      </c>
      <c r="H1203">
        <v>10.141999999999999</v>
      </c>
      <c r="I1203">
        <v>14.228</v>
      </c>
      <c r="J1203">
        <v>24.414000000000001</v>
      </c>
      <c r="K1203">
        <v>13.805</v>
      </c>
      <c r="L1203">
        <v>28.89</v>
      </c>
      <c r="M1203">
        <v>30.207999999999998</v>
      </c>
      <c r="N1203">
        <v>13.715</v>
      </c>
      <c r="O1203">
        <v>19.710999999999999</v>
      </c>
      <c r="P1203">
        <v>83.206000000000003</v>
      </c>
      <c r="Q1203">
        <v>13.311999999999999</v>
      </c>
      <c r="R1203">
        <v>17.015000000000001</v>
      </c>
      <c r="S1203">
        <v>78.75</v>
      </c>
      <c r="T1203">
        <v>20.462</v>
      </c>
      <c r="U1203">
        <v>11.438000000000001</v>
      </c>
      <c r="V1203">
        <v>13.497</v>
      </c>
      <c r="W1203">
        <v>11.731</v>
      </c>
      <c r="X1203">
        <v>18.309999999999999</v>
      </c>
      <c r="Y1203">
        <v>11.536</v>
      </c>
      <c r="Z1203">
        <v>20.513999999999999</v>
      </c>
      <c r="AA1203">
        <v>26.654</v>
      </c>
      <c r="AB1203">
        <v>12.488</v>
      </c>
      <c r="AC1203">
        <v>23.949000000000002</v>
      </c>
      <c r="AD1203">
        <v>23.335999999999999</v>
      </c>
      <c r="AE1203">
        <v>12.792</v>
      </c>
    </row>
    <row r="1204" spans="1:31" x14ac:dyDescent="0.25">
      <c r="A1204">
        <v>1953</v>
      </c>
      <c r="B1204">
        <v>9</v>
      </c>
      <c r="C1204">
        <v>15.041</v>
      </c>
      <c r="D1204">
        <v>11.750999999999999</v>
      </c>
      <c r="E1204">
        <v>15.071</v>
      </c>
      <c r="F1204">
        <v>45.854999999999997</v>
      </c>
      <c r="G1204">
        <v>9.4220000000000006</v>
      </c>
      <c r="H1204">
        <v>19.721</v>
      </c>
      <c r="I1204">
        <v>18.657</v>
      </c>
      <c r="J1204">
        <v>16.77</v>
      </c>
      <c r="K1204">
        <v>9.6180000000000003</v>
      </c>
      <c r="L1204">
        <v>17.271000000000001</v>
      </c>
      <c r="M1204">
        <v>19.439</v>
      </c>
      <c r="N1204">
        <v>40.08</v>
      </c>
      <c r="O1204">
        <v>11.372</v>
      </c>
      <c r="P1204">
        <v>21.152999999999999</v>
      </c>
      <c r="Q1204">
        <v>14.78</v>
      </c>
      <c r="R1204">
        <v>12.295</v>
      </c>
      <c r="S1204">
        <v>26.510999999999999</v>
      </c>
      <c r="T1204">
        <v>65.384</v>
      </c>
      <c r="U1204">
        <v>10.32</v>
      </c>
      <c r="V1204">
        <v>23.175000000000001</v>
      </c>
      <c r="W1204">
        <v>10.99</v>
      </c>
      <c r="X1204">
        <v>12.715999999999999</v>
      </c>
      <c r="Y1204">
        <v>10.455</v>
      </c>
      <c r="Z1204">
        <v>18.503</v>
      </c>
      <c r="AA1204">
        <v>84.289000000000001</v>
      </c>
      <c r="AB1204">
        <v>22.792000000000002</v>
      </c>
      <c r="AC1204">
        <v>33.174999999999997</v>
      </c>
      <c r="AD1204">
        <v>12.683999999999999</v>
      </c>
      <c r="AE1204">
        <v>16.556999999999999</v>
      </c>
    </row>
    <row r="1205" spans="1:31" x14ac:dyDescent="0.25">
      <c r="A1205">
        <v>1954</v>
      </c>
      <c r="B1205">
        <v>9</v>
      </c>
      <c r="C1205">
        <v>38.656999999999996</v>
      </c>
      <c r="D1205">
        <v>12.246</v>
      </c>
      <c r="E1205">
        <v>9.7620000000000005</v>
      </c>
      <c r="F1205">
        <v>11.662000000000001</v>
      </c>
      <c r="G1205">
        <v>12.875</v>
      </c>
      <c r="H1205">
        <v>16.466999999999999</v>
      </c>
      <c r="I1205">
        <v>9.1229999999999993</v>
      </c>
      <c r="J1205">
        <v>13.609</v>
      </c>
      <c r="K1205">
        <v>17.155000000000001</v>
      </c>
      <c r="L1205">
        <v>50.963999999999999</v>
      </c>
      <c r="M1205">
        <v>7.3449999999999998</v>
      </c>
      <c r="N1205">
        <v>15.738</v>
      </c>
      <c r="O1205">
        <v>39.29</v>
      </c>
      <c r="P1205">
        <v>14.597</v>
      </c>
      <c r="Q1205">
        <v>22.195</v>
      </c>
      <c r="R1205">
        <v>22.021000000000001</v>
      </c>
      <c r="S1205">
        <v>32.442999999999998</v>
      </c>
      <c r="T1205">
        <v>32.381</v>
      </c>
      <c r="U1205">
        <v>14.539</v>
      </c>
      <c r="V1205">
        <v>16.132999999999999</v>
      </c>
      <c r="W1205">
        <v>12.275</v>
      </c>
      <c r="X1205">
        <v>42.392000000000003</v>
      </c>
      <c r="Y1205">
        <v>17.457999999999998</v>
      </c>
      <c r="Z1205">
        <v>12.945</v>
      </c>
      <c r="AA1205">
        <v>15.036</v>
      </c>
      <c r="AB1205">
        <v>13.555</v>
      </c>
      <c r="AC1205">
        <v>9.9629999999999992</v>
      </c>
      <c r="AD1205">
        <v>33.304000000000002</v>
      </c>
      <c r="AE1205">
        <v>15.874000000000001</v>
      </c>
    </row>
    <row r="1206" spans="1:31" x14ac:dyDescent="0.25">
      <c r="A1206">
        <v>1955</v>
      </c>
      <c r="B1206">
        <v>9</v>
      </c>
      <c r="C1206">
        <v>16.713000000000001</v>
      </c>
      <c r="D1206">
        <v>11.372</v>
      </c>
      <c r="E1206">
        <v>17.995000000000001</v>
      </c>
      <c r="F1206">
        <v>45.683</v>
      </c>
      <c r="G1206">
        <v>37.750999999999998</v>
      </c>
      <c r="H1206">
        <v>42.279000000000003</v>
      </c>
      <c r="I1206">
        <v>18.279</v>
      </c>
      <c r="J1206">
        <v>16.094000000000001</v>
      </c>
      <c r="K1206">
        <v>11.581</v>
      </c>
      <c r="L1206">
        <v>20.902000000000001</v>
      </c>
      <c r="M1206">
        <v>33.393000000000001</v>
      </c>
      <c r="N1206">
        <v>15.74</v>
      </c>
      <c r="O1206">
        <v>34.728000000000002</v>
      </c>
      <c r="P1206">
        <v>11.91</v>
      </c>
      <c r="Q1206">
        <v>12.847</v>
      </c>
      <c r="R1206">
        <v>20.187999999999999</v>
      </c>
      <c r="S1206">
        <v>17.79</v>
      </c>
      <c r="T1206">
        <v>13.478</v>
      </c>
      <c r="U1206">
        <v>14.55</v>
      </c>
      <c r="V1206">
        <v>9.9090000000000007</v>
      </c>
      <c r="W1206">
        <v>16.805</v>
      </c>
      <c r="X1206">
        <v>27.577999999999999</v>
      </c>
      <c r="Y1206">
        <v>16.864000000000001</v>
      </c>
      <c r="Z1206">
        <v>17.89</v>
      </c>
      <c r="AA1206">
        <v>24.901</v>
      </c>
      <c r="AB1206">
        <v>23.643000000000001</v>
      </c>
      <c r="AC1206">
        <v>11.952999999999999</v>
      </c>
      <c r="AD1206">
        <v>17.321999999999999</v>
      </c>
      <c r="AE1206">
        <v>13.571</v>
      </c>
    </row>
    <row r="1207" spans="1:31" x14ac:dyDescent="0.25">
      <c r="A1207">
        <v>1956</v>
      </c>
      <c r="B1207">
        <v>9</v>
      </c>
      <c r="C1207">
        <v>11.515000000000001</v>
      </c>
      <c r="D1207">
        <v>30.806000000000001</v>
      </c>
      <c r="E1207">
        <v>21.774000000000001</v>
      </c>
      <c r="F1207">
        <v>41.378999999999998</v>
      </c>
      <c r="G1207">
        <v>48.99</v>
      </c>
      <c r="H1207">
        <v>23.015000000000001</v>
      </c>
      <c r="I1207">
        <v>17.247</v>
      </c>
      <c r="J1207">
        <v>14.954000000000001</v>
      </c>
      <c r="K1207">
        <v>92.75</v>
      </c>
      <c r="L1207">
        <v>12.622999999999999</v>
      </c>
      <c r="M1207">
        <v>80.715000000000003</v>
      </c>
      <c r="N1207">
        <v>8.8840000000000003</v>
      </c>
      <c r="O1207">
        <v>43.51</v>
      </c>
      <c r="P1207">
        <v>19.649000000000001</v>
      </c>
      <c r="Q1207">
        <v>13.089</v>
      </c>
      <c r="R1207">
        <v>32.088999999999999</v>
      </c>
      <c r="S1207">
        <v>14.789</v>
      </c>
      <c r="T1207">
        <v>10.324</v>
      </c>
      <c r="U1207">
        <v>18.46</v>
      </c>
      <c r="V1207">
        <v>12.507</v>
      </c>
      <c r="W1207">
        <v>19.388999999999999</v>
      </c>
      <c r="X1207">
        <v>66.522000000000006</v>
      </c>
      <c r="Y1207">
        <v>15.752000000000001</v>
      </c>
      <c r="Z1207">
        <v>20.814</v>
      </c>
      <c r="AA1207">
        <v>27.907</v>
      </c>
      <c r="AB1207">
        <v>10.462999999999999</v>
      </c>
      <c r="AC1207">
        <v>9.5950000000000006</v>
      </c>
      <c r="AD1207">
        <v>9.4659999999999993</v>
      </c>
      <c r="AE1207">
        <v>76.048000000000002</v>
      </c>
    </row>
    <row r="1208" spans="1:31" x14ac:dyDescent="0.25">
      <c r="A1208">
        <v>1957</v>
      </c>
      <c r="B1208">
        <v>9</v>
      </c>
      <c r="C1208">
        <v>20.2</v>
      </c>
      <c r="D1208">
        <v>16.451000000000001</v>
      </c>
      <c r="E1208">
        <v>16.446999999999999</v>
      </c>
      <c r="F1208">
        <v>24.666</v>
      </c>
      <c r="G1208">
        <v>15.009</v>
      </c>
      <c r="H1208">
        <v>19.745999999999999</v>
      </c>
      <c r="I1208">
        <v>29.928000000000001</v>
      </c>
      <c r="J1208">
        <v>16.305</v>
      </c>
      <c r="K1208">
        <v>11.058</v>
      </c>
      <c r="L1208">
        <v>16.681000000000001</v>
      </c>
      <c r="M1208">
        <v>24.332000000000001</v>
      </c>
      <c r="N1208">
        <v>11.727</v>
      </c>
      <c r="O1208">
        <v>19.489999999999998</v>
      </c>
      <c r="P1208">
        <v>15.771000000000001</v>
      </c>
      <c r="Q1208">
        <v>28.268999999999998</v>
      </c>
      <c r="R1208">
        <v>9.7539999999999996</v>
      </c>
      <c r="S1208">
        <v>15.125</v>
      </c>
      <c r="T1208">
        <v>17.731000000000002</v>
      </c>
      <c r="U1208">
        <v>11.794</v>
      </c>
      <c r="V1208">
        <v>32.704000000000001</v>
      </c>
      <c r="W1208">
        <v>19.736000000000001</v>
      </c>
      <c r="X1208">
        <v>15.5</v>
      </c>
      <c r="Y1208">
        <v>16.385000000000002</v>
      </c>
      <c r="Z1208">
        <v>15.858000000000001</v>
      </c>
      <c r="AA1208">
        <v>15.85</v>
      </c>
      <c r="AB1208">
        <v>17.707000000000001</v>
      </c>
      <c r="AC1208">
        <v>23.977</v>
      </c>
      <c r="AD1208">
        <v>15.803000000000001</v>
      </c>
      <c r="AE1208">
        <v>40.683</v>
      </c>
    </row>
    <row r="1209" spans="1:31" x14ac:dyDescent="0.25">
      <c r="A1209">
        <v>1958</v>
      </c>
      <c r="B1209">
        <v>9</v>
      </c>
      <c r="C1209">
        <v>14.057</v>
      </c>
      <c r="D1209">
        <v>25.024000000000001</v>
      </c>
      <c r="E1209">
        <v>10.725</v>
      </c>
      <c r="F1209">
        <v>10.204000000000001</v>
      </c>
      <c r="G1209">
        <v>24.257000000000001</v>
      </c>
      <c r="H1209">
        <v>28.077999999999999</v>
      </c>
      <c r="I1209">
        <v>12.35</v>
      </c>
      <c r="J1209">
        <v>9.5559999999999992</v>
      </c>
      <c r="K1209">
        <v>14.677</v>
      </c>
      <c r="L1209">
        <v>16.495000000000001</v>
      </c>
      <c r="M1209">
        <v>19.074999999999999</v>
      </c>
      <c r="N1209">
        <v>21.204000000000001</v>
      </c>
      <c r="O1209">
        <v>19.754999999999999</v>
      </c>
      <c r="P1209">
        <v>13.696</v>
      </c>
      <c r="Q1209">
        <v>19.398</v>
      </c>
      <c r="R1209">
        <v>20.248999999999999</v>
      </c>
      <c r="S1209">
        <v>9.2590000000000003</v>
      </c>
      <c r="T1209">
        <v>13.23</v>
      </c>
      <c r="U1209">
        <v>17.558</v>
      </c>
      <c r="V1209">
        <v>11.670999999999999</v>
      </c>
      <c r="W1209">
        <v>24.658000000000001</v>
      </c>
      <c r="X1209">
        <v>22.114999999999998</v>
      </c>
      <c r="Y1209">
        <v>38.582000000000001</v>
      </c>
      <c r="Z1209">
        <v>38.738</v>
      </c>
      <c r="AA1209">
        <v>14.577</v>
      </c>
      <c r="AB1209">
        <v>22.850999999999999</v>
      </c>
      <c r="AC1209">
        <v>19.042000000000002</v>
      </c>
      <c r="AD1209">
        <v>18.329999999999998</v>
      </c>
      <c r="AE1209">
        <v>13.243</v>
      </c>
    </row>
    <row r="1210" spans="1:31" x14ac:dyDescent="0.25">
      <c r="A1210">
        <v>1959</v>
      </c>
      <c r="B1210">
        <v>9</v>
      </c>
      <c r="C1210">
        <v>31.045000000000002</v>
      </c>
      <c r="D1210">
        <v>16.841999999999999</v>
      </c>
      <c r="E1210">
        <v>22.806999999999999</v>
      </c>
      <c r="F1210">
        <v>80.506</v>
      </c>
      <c r="G1210">
        <v>66.760999999999996</v>
      </c>
      <c r="H1210">
        <v>17.129000000000001</v>
      </c>
      <c r="I1210">
        <v>16.280999999999999</v>
      </c>
      <c r="J1210">
        <v>20.131</v>
      </c>
      <c r="K1210">
        <v>20.983000000000001</v>
      </c>
      <c r="L1210">
        <v>15.926</v>
      </c>
      <c r="M1210">
        <v>10.135</v>
      </c>
      <c r="N1210">
        <v>80.302000000000007</v>
      </c>
      <c r="O1210">
        <v>20.838000000000001</v>
      </c>
      <c r="P1210">
        <v>14.268000000000001</v>
      </c>
      <c r="Q1210">
        <v>49.735999999999997</v>
      </c>
      <c r="R1210">
        <v>16.353999999999999</v>
      </c>
      <c r="S1210">
        <v>29.911000000000001</v>
      </c>
      <c r="T1210">
        <v>16.015999999999998</v>
      </c>
      <c r="U1210">
        <v>9.3379999999999992</v>
      </c>
      <c r="V1210">
        <v>40.478999999999999</v>
      </c>
      <c r="W1210">
        <v>39.515999999999998</v>
      </c>
      <c r="X1210">
        <v>17.952999999999999</v>
      </c>
      <c r="Y1210">
        <v>14.551</v>
      </c>
      <c r="Z1210">
        <v>36.822000000000003</v>
      </c>
      <c r="AA1210">
        <v>13.086</v>
      </c>
      <c r="AB1210">
        <v>44.16</v>
      </c>
      <c r="AC1210">
        <v>17.550999999999998</v>
      </c>
      <c r="AD1210">
        <v>20.074999999999999</v>
      </c>
      <c r="AE1210">
        <v>17.166</v>
      </c>
    </row>
    <row r="1211" spans="1:31" x14ac:dyDescent="0.25">
      <c r="A1211">
        <v>1960</v>
      </c>
      <c r="B1211">
        <v>9</v>
      </c>
      <c r="C1211">
        <v>15.885999999999999</v>
      </c>
      <c r="D1211">
        <v>23.023</v>
      </c>
      <c r="E1211">
        <v>36.241</v>
      </c>
      <c r="F1211">
        <v>15.159000000000001</v>
      </c>
      <c r="G1211">
        <v>9.7799999999999994</v>
      </c>
      <c r="H1211">
        <v>12.526</v>
      </c>
      <c r="I1211">
        <v>17.928000000000001</v>
      </c>
      <c r="J1211">
        <v>12.037000000000001</v>
      </c>
      <c r="K1211">
        <v>12.683</v>
      </c>
      <c r="L1211">
        <v>21.876000000000001</v>
      </c>
      <c r="M1211">
        <v>17.754000000000001</v>
      </c>
      <c r="N1211">
        <v>18.245999999999999</v>
      </c>
      <c r="O1211">
        <v>32.917999999999999</v>
      </c>
      <c r="P1211">
        <v>56.866</v>
      </c>
      <c r="Q1211">
        <v>10.724</v>
      </c>
      <c r="R1211">
        <v>24.527999999999999</v>
      </c>
      <c r="S1211">
        <v>30.745999999999999</v>
      </c>
      <c r="T1211">
        <v>19.998000000000001</v>
      </c>
      <c r="U1211">
        <v>16.8</v>
      </c>
      <c r="V1211">
        <v>11.868</v>
      </c>
      <c r="W1211">
        <v>8.4329999999999998</v>
      </c>
      <c r="X1211">
        <v>22.335999999999999</v>
      </c>
      <c r="Y1211">
        <v>34.162999999999997</v>
      </c>
      <c r="Z1211">
        <v>15.449</v>
      </c>
      <c r="AA1211">
        <v>22.119</v>
      </c>
      <c r="AB1211">
        <v>16.001000000000001</v>
      </c>
      <c r="AC1211">
        <v>19.100000000000001</v>
      </c>
      <c r="AD1211">
        <v>12.643000000000001</v>
      </c>
      <c r="AE1211">
        <v>10.275</v>
      </c>
    </row>
    <row r="1212" spans="1:31" x14ac:dyDescent="0.25">
      <c r="A1212">
        <v>1961</v>
      </c>
      <c r="B1212">
        <v>9</v>
      </c>
      <c r="C1212">
        <v>18.285</v>
      </c>
      <c r="D1212">
        <v>9.3249999999999993</v>
      </c>
      <c r="E1212">
        <v>17.122</v>
      </c>
      <c r="F1212">
        <v>33.146000000000001</v>
      </c>
      <c r="G1212">
        <v>44.3</v>
      </c>
      <c r="H1212">
        <v>36.261000000000003</v>
      </c>
      <c r="I1212">
        <v>28.285</v>
      </c>
      <c r="J1212">
        <v>15.321999999999999</v>
      </c>
      <c r="K1212">
        <v>10.582000000000001</v>
      </c>
      <c r="L1212">
        <v>25.594000000000001</v>
      </c>
      <c r="M1212">
        <v>10.06</v>
      </c>
      <c r="N1212">
        <v>8.7460000000000004</v>
      </c>
      <c r="O1212">
        <v>12.99</v>
      </c>
      <c r="P1212">
        <v>11.656000000000001</v>
      </c>
      <c r="Q1212">
        <v>25.187999999999999</v>
      </c>
      <c r="R1212">
        <v>30.170999999999999</v>
      </c>
      <c r="S1212">
        <v>15.699</v>
      </c>
      <c r="T1212">
        <v>11.198</v>
      </c>
      <c r="U1212">
        <v>13.21</v>
      </c>
      <c r="V1212">
        <v>28.097999999999999</v>
      </c>
      <c r="W1212">
        <v>62.140999999999998</v>
      </c>
      <c r="X1212">
        <v>10.029999999999999</v>
      </c>
      <c r="Y1212">
        <v>9.7970000000000006</v>
      </c>
      <c r="Z1212">
        <v>18.963000000000001</v>
      </c>
      <c r="AA1212">
        <v>22.396999999999998</v>
      </c>
      <c r="AB1212">
        <v>15.215</v>
      </c>
      <c r="AC1212">
        <v>14.21</v>
      </c>
      <c r="AD1212">
        <v>10.513999999999999</v>
      </c>
      <c r="AE1212">
        <v>10.571</v>
      </c>
    </row>
    <row r="1213" spans="1:31" x14ac:dyDescent="0.25">
      <c r="A1213">
        <v>1962</v>
      </c>
      <c r="B1213">
        <v>9</v>
      </c>
      <c r="C1213">
        <v>74.343000000000004</v>
      </c>
      <c r="D1213">
        <v>22.277999999999999</v>
      </c>
      <c r="E1213">
        <v>13.403</v>
      </c>
      <c r="F1213">
        <v>21.388999999999999</v>
      </c>
      <c r="G1213">
        <v>13.852</v>
      </c>
      <c r="H1213">
        <v>22.114999999999998</v>
      </c>
      <c r="I1213">
        <v>14.744999999999999</v>
      </c>
      <c r="J1213">
        <v>29.306000000000001</v>
      </c>
      <c r="K1213">
        <v>29.556000000000001</v>
      </c>
      <c r="L1213">
        <v>16.318000000000001</v>
      </c>
      <c r="M1213">
        <v>14.446</v>
      </c>
      <c r="N1213">
        <v>20.66</v>
      </c>
      <c r="O1213">
        <v>15.948</v>
      </c>
      <c r="P1213">
        <v>8.1530000000000005</v>
      </c>
      <c r="Q1213">
        <v>12.754</v>
      </c>
      <c r="R1213">
        <v>13.631</v>
      </c>
      <c r="S1213">
        <v>11.396000000000001</v>
      </c>
      <c r="T1213">
        <v>12.733000000000001</v>
      </c>
      <c r="U1213">
        <v>34.063000000000002</v>
      </c>
      <c r="V1213">
        <v>24.7</v>
      </c>
      <c r="W1213">
        <v>10.016</v>
      </c>
      <c r="X1213">
        <v>15.907999999999999</v>
      </c>
      <c r="Y1213">
        <v>29.173999999999999</v>
      </c>
      <c r="Z1213">
        <v>19.364000000000001</v>
      </c>
      <c r="AA1213">
        <v>19.021000000000001</v>
      </c>
      <c r="AB1213">
        <v>48.926000000000002</v>
      </c>
      <c r="AC1213">
        <v>25.318999999999999</v>
      </c>
      <c r="AD1213">
        <v>9.7690000000000001</v>
      </c>
      <c r="AE1213">
        <v>120.874</v>
      </c>
    </row>
    <row r="1214" spans="1:31" x14ac:dyDescent="0.25">
      <c r="A1214">
        <v>1963</v>
      </c>
      <c r="B1214">
        <v>9</v>
      </c>
      <c r="C1214">
        <v>22.5</v>
      </c>
      <c r="D1214">
        <v>20.666</v>
      </c>
      <c r="E1214">
        <v>12.112</v>
      </c>
      <c r="F1214">
        <v>16.585000000000001</v>
      </c>
      <c r="G1214">
        <v>26.32</v>
      </c>
      <c r="H1214">
        <v>14.244999999999999</v>
      </c>
      <c r="I1214">
        <v>16.641999999999999</v>
      </c>
      <c r="J1214">
        <v>9.2240000000000002</v>
      </c>
      <c r="K1214">
        <v>16.016999999999999</v>
      </c>
      <c r="L1214">
        <v>13.417</v>
      </c>
      <c r="M1214">
        <v>34.627000000000002</v>
      </c>
      <c r="N1214">
        <v>53.093000000000004</v>
      </c>
      <c r="O1214">
        <v>17.321000000000002</v>
      </c>
      <c r="P1214">
        <v>17.390999999999998</v>
      </c>
      <c r="Q1214">
        <v>14.744</v>
      </c>
      <c r="R1214">
        <v>21.387</v>
      </c>
      <c r="S1214">
        <v>30.971</v>
      </c>
      <c r="T1214">
        <v>17.984000000000002</v>
      </c>
      <c r="U1214">
        <v>21.192</v>
      </c>
      <c r="V1214">
        <v>10.481</v>
      </c>
      <c r="W1214">
        <v>17.515999999999998</v>
      </c>
      <c r="X1214">
        <v>10.581</v>
      </c>
      <c r="Y1214">
        <v>51.435000000000002</v>
      </c>
      <c r="Z1214">
        <v>11.057</v>
      </c>
      <c r="AA1214">
        <v>11.170999999999999</v>
      </c>
      <c r="AB1214">
        <v>15.513</v>
      </c>
      <c r="AC1214">
        <v>20.065000000000001</v>
      </c>
      <c r="AD1214">
        <v>58.017000000000003</v>
      </c>
      <c r="AE1214">
        <v>12.938000000000001</v>
      </c>
    </row>
    <row r="1215" spans="1:31" x14ac:dyDescent="0.25">
      <c r="A1215">
        <v>1964</v>
      </c>
      <c r="B1215">
        <v>9</v>
      </c>
      <c r="C1215">
        <v>17.335000000000001</v>
      </c>
      <c r="D1215">
        <v>16.135000000000002</v>
      </c>
      <c r="E1215">
        <v>13.308</v>
      </c>
      <c r="F1215">
        <v>19.504999999999999</v>
      </c>
      <c r="G1215">
        <v>40.881999999999998</v>
      </c>
      <c r="H1215">
        <v>14.134</v>
      </c>
      <c r="I1215">
        <v>28.873999999999999</v>
      </c>
      <c r="J1215">
        <v>13.539</v>
      </c>
      <c r="K1215">
        <v>54.555999999999997</v>
      </c>
      <c r="L1215">
        <v>20.661999999999999</v>
      </c>
      <c r="M1215">
        <v>28.312000000000001</v>
      </c>
      <c r="N1215">
        <v>43.116999999999997</v>
      </c>
      <c r="O1215">
        <v>21.530999999999999</v>
      </c>
      <c r="P1215">
        <v>16.800999999999998</v>
      </c>
      <c r="Q1215">
        <v>13.965</v>
      </c>
      <c r="R1215">
        <v>14.621</v>
      </c>
      <c r="S1215">
        <v>19.390999999999998</v>
      </c>
      <c r="T1215">
        <v>35.43</v>
      </c>
      <c r="U1215">
        <v>23.745000000000001</v>
      </c>
      <c r="V1215">
        <v>13.811999999999999</v>
      </c>
      <c r="W1215">
        <v>28.206</v>
      </c>
      <c r="X1215">
        <v>36.061</v>
      </c>
      <c r="Y1215">
        <v>62.232999999999997</v>
      </c>
      <c r="Z1215">
        <v>15.36</v>
      </c>
      <c r="AA1215">
        <v>13.455</v>
      </c>
      <c r="AB1215">
        <v>17.02</v>
      </c>
      <c r="AC1215">
        <v>14.435</v>
      </c>
      <c r="AD1215">
        <v>18.478000000000002</v>
      </c>
      <c r="AE1215">
        <v>27.957000000000001</v>
      </c>
    </row>
    <row r="1216" spans="1:31" x14ac:dyDescent="0.25">
      <c r="A1216">
        <v>1965</v>
      </c>
      <c r="B1216">
        <v>9</v>
      </c>
      <c r="C1216">
        <v>13.069000000000001</v>
      </c>
      <c r="D1216">
        <v>19.779</v>
      </c>
      <c r="E1216">
        <v>12.169</v>
      </c>
      <c r="F1216">
        <v>16.518999999999998</v>
      </c>
      <c r="G1216">
        <v>12.872999999999999</v>
      </c>
      <c r="H1216">
        <v>21.641999999999999</v>
      </c>
      <c r="I1216">
        <v>9.6940000000000008</v>
      </c>
      <c r="J1216">
        <v>13.576000000000001</v>
      </c>
      <c r="K1216">
        <v>8.9819999999999993</v>
      </c>
      <c r="L1216">
        <v>13.29</v>
      </c>
      <c r="M1216">
        <v>37.965000000000003</v>
      </c>
      <c r="N1216">
        <v>14.865</v>
      </c>
      <c r="O1216">
        <v>18.757000000000001</v>
      </c>
      <c r="P1216">
        <v>11.321</v>
      </c>
      <c r="Q1216">
        <v>44.213999999999999</v>
      </c>
      <c r="R1216">
        <v>19.675000000000001</v>
      </c>
      <c r="S1216">
        <v>13.648</v>
      </c>
      <c r="T1216">
        <v>27.672000000000001</v>
      </c>
      <c r="U1216">
        <v>58.752000000000002</v>
      </c>
      <c r="V1216">
        <v>17.202999999999999</v>
      </c>
      <c r="W1216">
        <v>19.3</v>
      </c>
      <c r="X1216">
        <v>18.053999999999998</v>
      </c>
      <c r="Y1216">
        <v>25.683</v>
      </c>
      <c r="Z1216">
        <v>9.766</v>
      </c>
      <c r="AA1216">
        <v>15.81</v>
      </c>
      <c r="AB1216">
        <v>15.669</v>
      </c>
      <c r="AC1216">
        <v>48.588999999999999</v>
      </c>
      <c r="AD1216">
        <v>12.946999999999999</v>
      </c>
      <c r="AE1216">
        <v>38.140999999999998</v>
      </c>
    </row>
    <row r="1217" spans="1:31" x14ac:dyDescent="0.25">
      <c r="A1217">
        <v>1966</v>
      </c>
      <c r="B1217">
        <v>9</v>
      </c>
      <c r="C1217">
        <v>12.529</v>
      </c>
      <c r="D1217">
        <v>20.382000000000001</v>
      </c>
      <c r="E1217">
        <v>16.11</v>
      </c>
      <c r="F1217">
        <v>13.679</v>
      </c>
      <c r="G1217">
        <v>17.027999999999999</v>
      </c>
      <c r="H1217">
        <v>11.951000000000001</v>
      </c>
      <c r="I1217">
        <v>15.808999999999999</v>
      </c>
      <c r="J1217">
        <v>13.808999999999999</v>
      </c>
      <c r="K1217">
        <v>12.773999999999999</v>
      </c>
      <c r="L1217">
        <v>19.346</v>
      </c>
      <c r="M1217">
        <v>20.116</v>
      </c>
      <c r="N1217">
        <v>15.24</v>
      </c>
      <c r="O1217">
        <v>10.021000000000001</v>
      </c>
      <c r="P1217">
        <v>35.497999999999998</v>
      </c>
      <c r="Q1217">
        <v>22.074000000000002</v>
      </c>
      <c r="R1217">
        <v>31.72</v>
      </c>
      <c r="S1217">
        <v>13.930999999999999</v>
      </c>
      <c r="T1217">
        <v>46.95</v>
      </c>
      <c r="U1217">
        <v>14.84</v>
      </c>
      <c r="V1217">
        <v>18.584</v>
      </c>
      <c r="W1217">
        <v>84.867999999999995</v>
      </c>
      <c r="X1217">
        <v>11.712</v>
      </c>
      <c r="Y1217">
        <v>17.843</v>
      </c>
      <c r="Z1217">
        <v>15.645</v>
      </c>
      <c r="AA1217">
        <v>19.641999999999999</v>
      </c>
      <c r="AB1217">
        <v>13.724</v>
      </c>
      <c r="AC1217">
        <v>34.840000000000003</v>
      </c>
      <c r="AD1217">
        <v>28.991</v>
      </c>
      <c r="AE1217">
        <v>23.073</v>
      </c>
    </row>
    <row r="1218" spans="1:31" x14ac:dyDescent="0.25">
      <c r="A1218">
        <v>1967</v>
      </c>
      <c r="B1218">
        <v>9</v>
      </c>
      <c r="C1218">
        <v>21.245000000000001</v>
      </c>
      <c r="D1218">
        <v>17.878</v>
      </c>
      <c r="E1218">
        <v>110.241</v>
      </c>
      <c r="F1218">
        <v>21.457999999999998</v>
      </c>
      <c r="G1218">
        <v>17.995999999999999</v>
      </c>
      <c r="H1218">
        <v>19.57</v>
      </c>
      <c r="I1218">
        <v>23.58</v>
      </c>
      <c r="J1218">
        <v>18.57</v>
      </c>
      <c r="K1218">
        <v>63.076999999999998</v>
      </c>
      <c r="L1218">
        <v>11.954000000000001</v>
      </c>
      <c r="M1218">
        <v>12.523</v>
      </c>
      <c r="N1218">
        <v>23.19</v>
      </c>
      <c r="O1218">
        <v>12.101000000000001</v>
      </c>
      <c r="P1218">
        <v>13.234</v>
      </c>
      <c r="Q1218">
        <v>16.577000000000002</v>
      </c>
      <c r="R1218">
        <v>19.396000000000001</v>
      </c>
      <c r="S1218">
        <v>11.284000000000001</v>
      </c>
      <c r="T1218">
        <v>25.338000000000001</v>
      </c>
      <c r="U1218">
        <v>28.071999999999999</v>
      </c>
      <c r="V1218">
        <v>24.077000000000002</v>
      </c>
      <c r="W1218">
        <v>21.954000000000001</v>
      </c>
      <c r="X1218">
        <v>12.371</v>
      </c>
      <c r="Y1218">
        <v>33.741999999999997</v>
      </c>
      <c r="Z1218">
        <v>18.225999999999999</v>
      </c>
      <c r="AA1218">
        <v>12.835000000000001</v>
      </c>
      <c r="AB1218">
        <v>14.84</v>
      </c>
      <c r="AC1218">
        <v>40.036000000000001</v>
      </c>
      <c r="AD1218">
        <v>10.489000000000001</v>
      </c>
      <c r="AE1218">
        <v>21.035</v>
      </c>
    </row>
    <row r="1219" spans="1:31" x14ac:dyDescent="0.25">
      <c r="A1219">
        <v>1968</v>
      </c>
      <c r="B1219">
        <v>9</v>
      </c>
      <c r="C1219">
        <v>32.826000000000001</v>
      </c>
      <c r="D1219">
        <v>19.12</v>
      </c>
      <c r="E1219">
        <v>14.78</v>
      </c>
      <c r="F1219">
        <v>29.492000000000001</v>
      </c>
      <c r="G1219">
        <v>17.675999999999998</v>
      </c>
      <c r="H1219">
        <v>11.128</v>
      </c>
      <c r="I1219">
        <v>55.225000000000001</v>
      </c>
      <c r="J1219">
        <v>19.047999999999998</v>
      </c>
      <c r="K1219">
        <v>18.942</v>
      </c>
      <c r="L1219">
        <v>8.8819999999999997</v>
      </c>
      <c r="M1219">
        <v>24.878</v>
      </c>
      <c r="N1219">
        <v>22.553999999999998</v>
      </c>
      <c r="O1219">
        <v>18.012</v>
      </c>
      <c r="P1219">
        <v>18.277999999999999</v>
      </c>
      <c r="Q1219">
        <v>31.704000000000001</v>
      </c>
      <c r="R1219">
        <v>13.436</v>
      </c>
      <c r="S1219">
        <v>15.759</v>
      </c>
      <c r="T1219">
        <v>15.478</v>
      </c>
      <c r="U1219">
        <v>29.081</v>
      </c>
      <c r="V1219">
        <v>27.983000000000001</v>
      </c>
      <c r="W1219">
        <v>49.863</v>
      </c>
      <c r="X1219">
        <v>25.954999999999998</v>
      </c>
      <c r="Y1219">
        <v>22.988</v>
      </c>
      <c r="Z1219">
        <v>17.300999999999998</v>
      </c>
      <c r="AA1219">
        <v>81.022000000000006</v>
      </c>
      <c r="AB1219">
        <v>20.832000000000001</v>
      </c>
      <c r="AC1219">
        <v>16.556999999999999</v>
      </c>
      <c r="AD1219">
        <v>15.523999999999999</v>
      </c>
      <c r="AE1219">
        <v>40.673999999999999</v>
      </c>
    </row>
    <row r="1220" spans="1:31" x14ac:dyDescent="0.25">
      <c r="A1220">
        <v>1969</v>
      </c>
      <c r="B1220">
        <v>9</v>
      </c>
      <c r="C1220">
        <v>19.902000000000001</v>
      </c>
      <c r="D1220">
        <v>28.873000000000001</v>
      </c>
      <c r="E1220">
        <v>8.1280000000000001</v>
      </c>
      <c r="F1220">
        <v>15.113</v>
      </c>
      <c r="G1220">
        <v>60.323</v>
      </c>
      <c r="H1220">
        <v>10.558999999999999</v>
      </c>
      <c r="I1220">
        <v>12.877000000000001</v>
      </c>
      <c r="J1220">
        <v>23.192</v>
      </c>
      <c r="K1220">
        <v>20.018000000000001</v>
      </c>
      <c r="L1220">
        <v>14.798999999999999</v>
      </c>
      <c r="M1220">
        <v>17.494</v>
      </c>
      <c r="N1220">
        <v>18.503</v>
      </c>
      <c r="O1220">
        <v>37.347999999999999</v>
      </c>
      <c r="P1220">
        <v>57.628</v>
      </c>
      <c r="Q1220">
        <v>22.088000000000001</v>
      </c>
      <c r="R1220">
        <v>77.656999999999996</v>
      </c>
      <c r="S1220">
        <v>31.74</v>
      </c>
      <c r="T1220">
        <v>17.803999999999998</v>
      </c>
      <c r="U1220">
        <v>42.463999999999999</v>
      </c>
      <c r="V1220">
        <v>25.091999999999999</v>
      </c>
      <c r="W1220">
        <v>15.036</v>
      </c>
      <c r="X1220">
        <v>11.177</v>
      </c>
      <c r="Y1220">
        <v>16.428000000000001</v>
      </c>
      <c r="Z1220">
        <v>16.399000000000001</v>
      </c>
      <c r="AA1220">
        <v>14.058999999999999</v>
      </c>
      <c r="AB1220">
        <v>10.712</v>
      </c>
      <c r="AC1220">
        <v>16.622</v>
      </c>
      <c r="AD1220">
        <v>27.847000000000001</v>
      </c>
      <c r="AE1220">
        <v>27.347999999999999</v>
      </c>
    </row>
    <row r="1221" spans="1:31" x14ac:dyDescent="0.25">
      <c r="A1221">
        <v>1970</v>
      </c>
      <c r="B1221">
        <v>9</v>
      </c>
      <c r="C1221">
        <v>15.292999999999999</v>
      </c>
      <c r="D1221">
        <v>10.897</v>
      </c>
      <c r="E1221">
        <v>19.125</v>
      </c>
      <c r="F1221">
        <v>27.677</v>
      </c>
      <c r="G1221">
        <v>17.751000000000001</v>
      </c>
      <c r="H1221">
        <v>15.538</v>
      </c>
      <c r="I1221">
        <v>13.948</v>
      </c>
      <c r="J1221">
        <v>13.484999999999999</v>
      </c>
      <c r="K1221">
        <v>14.420999999999999</v>
      </c>
      <c r="L1221">
        <v>17.87</v>
      </c>
      <c r="M1221">
        <v>20.922999999999998</v>
      </c>
      <c r="N1221">
        <v>19.239000000000001</v>
      </c>
      <c r="O1221">
        <v>14.672000000000001</v>
      </c>
      <c r="P1221">
        <v>28.699000000000002</v>
      </c>
      <c r="Q1221">
        <v>25.68</v>
      </c>
      <c r="R1221">
        <v>30.094000000000001</v>
      </c>
      <c r="S1221">
        <v>12.585000000000001</v>
      </c>
      <c r="T1221">
        <v>14.679</v>
      </c>
      <c r="U1221">
        <v>12.746</v>
      </c>
      <c r="V1221">
        <v>14.326000000000001</v>
      </c>
      <c r="W1221">
        <v>11.558</v>
      </c>
      <c r="X1221">
        <v>19.111000000000001</v>
      </c>
      <c r="Y1221">
        <v>33.046999999999997</v>
      </c>
      <c r="Z1221">
        <v>45.274999999999999</v>
      </c>
      <c r="AA1221">
        <v>17.991</v>
      </c>
      <c r="AB1221">
        <v>112.12</v>
      </c>
      <c r="AC1221">
        <v>20.495999999999999</v>
      </c>
      <c r="AD1221">
        <v>24.442</v>
      </c>
      <c r="AE1221">
        <v>11.45</v>
      </c>
    </row>
    <row r="1222" spans="1:31" x14ac:dyDescent="0.25">
      <c r="A1222">
        <v>1971</v>
      </c>
      <c r="B1222">
        <v>9</v>
      </c>
      <c r="C1222">
        <v>11.337</v>
      </c>
      <c r="D1222">
        <v>19.425999999999998</v>
      </c>
      <c r="E1222">
        <v>10.593</v>
      </c>
      <c r="F1222">
        <v>15.132</v>
      </c>
      <c r="G1222">
        <v>10.493</v>
      </c>
      <c r="H1222">
        <v>19.193000000000001</v>
      </c>
      <c r="I1222">
        <v>28.45</v>
      </c>
      <c r="J1222">
        <v>26.021999999999998</v>
      </c>
      <c r="K1222">
        <v>44.198</v>
      </c>
      <c r="L1222">
        <v>14.999000000000001</v>
      </c>
      <c r="M1222">
        <v>21.411999999999999</v>
      </c>
      <c r="N1222">
        <v>26.273</v>
      </c>
      <c r="O1222">
        <v>12.345000000000001</v>
      </c>
      <c r="P1222">
        <v>42.689</v>
      </c>
      <c r="Q1222">
        <v>85.673000000000002</v>
      </c>
      <c r="R1222">
        <v>11.159000000000001</v>
      </c>
      <c r="S1222">
        <v>10.101000000000001</v>
      </c>
      <c r="T1222">
        <v>21.742000000000001</v>
      </c>
      <c r="U1222">
        <v>12.355</v>
      </c>
      <c r="V1222">
        <v>21.699000000000002</v>
      </c>
      <c r="W1222">
        <v>16.846</v>
      </c>
      <c r="X1222">
        <v>22.129000000000001</v>
      </c>
      <c r="Y1222">
        <v>55.848999999999997</v>
      </c>
      <c r="Z1222">
        <v>32.246000000000002</v>
      </c>
      <c r="AA1222">
        <v>13.185</v>
      </c>
      <c r="AB1222">
        <v>13.39</v>
      </c>
      <c r="AC1222">
        <v>13.462999999999999</v>
      </c>
      <c r="AD1222">
        <v>12.722</v>
      </c>
      <c r="AE1222">
        <v>22.251999999999999</v>
      </c>
    </row>
    <row r="1223" spans="1:31" x14ac:dyDescent="0.25">
      <c r="A1223">
        <v>1972</v>
      </c>
      <c r="B1223">
        <v>9</v>
      </c>
      <c r="C1223">
        <v>13.984999999999999</v>
      </c>
      <c r="D1223">
        <v>15.664999999999999</v>
      </c>
      <c r="E1223">
        <v>18.111000000000001</v>
      </c>
      <c r="F1223">
        <v>12.15</v>
      </c>
      <c r="G1223">
        <v>23.352</v>
      </c>
      <c r="H1223">
        <v>43.747</v>
      </c>
      <c r="I1223">
        <v>18.138000000000002</v>
      </c>
      <c r="J1223">
        <v>12.928000000000001</v>
      </c>
      <c r="K1223">
        <v>16.75</v>
      </c>
      <c r="L1223">
        <v>26.582999999999998</v>
      </c>
      <c r="M1223">
        <v>31.71</v>
      </c>
      <c r="N1223">
        <v>18.925000000000001</v>
      </c>
      <c r="O1223">
        <v>16.387</v>
      </c>
      <c r="P1223">
        <v>12.647</v>
      </c>
      <c r="Q1223">
        <v>22.385999999999999</v>
      </c>
      <c r="R1223">
        <v>13.266999999999999</v>
      </c>
      <c r="S1223">
        <v>22.48</v>
      </c>
      <c r="T1223">
        <v>15.875999999999999</v>
      </c>
      <c r="U1223">
        <v>13.016</v>
      </c>
      <c r="V1223">
        <v>10.586</v>
      </c>
      <c r="W1223">
        <v>13.555999999999999</v>
      </c>
      <c r="X1223">
        <v>14.026999999999999</v>
      </c>
      <c r="Y1223">
        <v>19.151</v>
      </c>
      <c r="Z1223">
        <v>13.869</v>
      </c>
      <c r="AA1223">
        <v>23.193999999999999</v>
      </c>
      <c r="AB1223">
        <v>8.141</v>
      </c>
      <c r="AC1223">
        <v>29.593</v>
      </c>
      <c r="AD1223">
        <v>13.936</v>
      </c>
      <c r="AE1223">
        <v>16.783999999999999</v>
      </c>
    </row>
    <row r="1224" spans="1:31" x14ac:dyDescent="0.25">
      <c r="A1224">
        <v>1973</v>
      </c>
      <c r="B1224">
        <v>9</v>
      </c>
      <c r="C1224">
        <v>22.122</v>
      </c>
      <c r="D1224">
        <v>17.670000000000002</v>
      </c>
      <c r="E1224">
        <v>54.642000000000003</v>
      </c>
      <c r="F1224">
        <v>55.942999999999998</v>
      </c>
      <c r="G1224">
        <v>13.023</v>
      </c>
      <c r="H1224">
        <v>61.192</v>
      </c>
      <c r="I1224">
        <v>10.467000000000001</v>
      </c>
      <c r="J1224">
        <v>20.390999999999998</v>
      </c>
      <c r="K1224">
        <v>12.394</v>
      </c>
      <c r="L1224">
        <v>10.233000000000001</v>
      </c>
      <c r="M1224">
        <v>14.486000000000001</v>
      </c>
      <c r="N1224">
        <v>9.7080000000000002</v>
      </c>
      <c r="O1224">
        <v>10.189</v>
      </c>
      <c r="P1224">
        <v>21.73</v>
      </c>
      <c r="Q1224">
        <v>12.284000000000001</v>
      </c>
      <c r="R1224">
        <v>10.85</v>
      </c>
      <c r="S1224">
        <v>34.936</v>
      </c>
      <c r="T1224">
        <v>25.861999999999998</v>
      </c>
      <c r="U1224">
        <v>15.382</v>
      </c>
      <c r="V1224">
        <v>12.201000000000001</v>
      </c>
      <c r="W1224">
        <v>13.811</v>
      </c>
      <c r="X1224">
        <v>17.812999999999999</v>
      </c>
      <c r="Y1224">
        <v>10.672000000000001</v>
      </c>
      <c r="Z1224">
        <v>16.766999999999999</v>
      </c>
      <c r="AA1224">
        <v>28.738</v>
      </c>
      <c r="AB1224">
        <v>38.881999999999998</v>
      </c>
      <c r="AC1224">
        <v>11.417</v>
      </c>
      <c r="AD1224">
        <v>14.3</v>
      </c>
      <c r="AE1224">
        <v>16.747</v>
      </c>
    </row>
    <row r="1225" spans="1:31" x14ac:dyDescent="0.25">
      <c r="A1225">
        <v>1974</v>
      </c>
      <c r="B1225">
        <v>9</v>
      </c>
      <c r="C1225">
        <v>12.118</v>
      </c>
      <c r="D1225">
        <v>11.821999999999999</v>
      </c>
      <c r="E1225">
        <v>11.952</v>
      </c>
      <c r="F1225">
        <v>26.297000000000001</v>
      </c>
      <c r="G1225">
        <v>11.933999999999999</v>
      </c>
      <c r="H1225">
        <v>9.7119999999999997</v>
      </c>
      <c r="I1225">
        <v>10.497999999999999</v>
      </c>
      <c r="J1225">
        <v>39.496000000000002</v>
      </c>
      <c r="K1225">
        <v>15.914999999999999</v>
      </c>
      <c r="L1225">
        <v>81.897000000000006</v>
      </c>
      <c r="M1225">
        <v>15.948</v>
      </c>
      <c r="N1225">
        <v>9.1649999999999991</v>
      </c>
      <c r="O1225">
        <v>11.747999999999999</v>
      </c>
      <c r="P1225">
        <v>17.728999999999999</v>
      </c>
      <c r="Q1225">
        <v>10.355</v>
      </c>
      <c r="R1225">
        <v>72.697999999999993</v>
      </c>
      <c r="S1225">
        <v>12.417999999999999</v>
      </c>
      <c r="T1225">
        <v>23.416</v>
      </c>
      <c r="U1225">
        <v>12.01</v>
      </c>
      <c r="V1225">
        <v>12.675000000000001</v>
      </c>
      <c r="W1225">
        <v>13.476000000000001</v>
      </c>
      <c r="X1225">
        <v>18.094999999999999</v>
      </c>
      <c r="Y1225">
        <v>11.752000000000001</v>
      </c>
      <c r="Z1225">
        <v>21.26</v>
      </c>
      <c r="AA1225">
        <v>17.797000000000001</v>
      </c>
      <c r="AB1225">
        <v>23.183</v>
      </c>
      <c r="AC1225">
        <v>15.212</v>
      </c>
      <c r="AD1225">
        <v>41.466000000000001</v>
      </c>
      <c r="AE1225">
        <v>11.359</v>
      </c>
    </row>
    <row r="1226" spans="1:31" x14ac:dyDescent="0.25">
      <c r="A1226">
        <v>1975</v>
      </c>
      <c r="B1226">
        <v>9</v>
      </c>
      <c r="C1226">
        <v>21.026</v>
      </c>
      <c r="D1226">
        <v>29.587</v>
      </c>
      <c r="E1226">
        <v>11.858000000000001</v>
      </c>
      <c r="F1226">
        <v>18.661000000000001</v>
      </c>
      <c r="G1226">
        <v>7.3659999999999997</v>
      </c>
      <c r="H1226">
        <v>24.994</v>
      </c>
      <c r="I1226">
        <v>49.076999999999998</v>
      </c>
      <c r="J1226">
        <v>15.473000000000001</v>
      </c>
      <c r="K1226">
        <v>11.335000000000001</v>
      </c>
      <c r="L1226">
        <v>43.185000000000002</v>
      </c>
      <c r="M1226">
        <v>10.677</v>
      </c>
      <c r="N1226">
        <v>19.535</v>
      </c>
      <c r="O1226">
        <v>20.672000000000001</v>
      </c>
      <c r="P1226">
        <v>10.819000000000001</v>
      </c>
      <c r="Q1226">
        <v>14.12</v>
      </c>
      <c r="R1226">
        <v>8.5389999999999997</v>
      </c>
      <c r="S1226">
        <v>13.584</v>
      </c>
      <c r="T1226">
        <v>24.329000000000001</v>
      </c>
      <c r="U1226">
        <v>8.4410000000000007</v>
      </c>
      <c r="V1226">
        <v>13.355</v>
      </c>
      <c r="W1226">
        <v>17.446000000000002</v>
      </c>
      <c r="X1226">
        <v>17.981000000000002</v>
      </c>
      <c r="Y1226">
        <v>19.919</v>
      </c>
      <c r="Z1226">
        <v>12.013999999999999</v>
      </c>
      <c r="AA1226">
        <v>56.494999999999997</v>
      </c>
      <c r="AB1226">
        <v>34.909999999999997</v>
      </c>
      <c r="AC1226">
        <v>12.554</v>
      </c>
      <c r="AD1226">
        <v>13.933999999999999</v>
      </c>
      <c r="AE1226">
        <v>18.113</v>
      </c>
    </row>
    <row r="1227" spans="1:31" x14ac:dyDescent="0.25">
      <c r="A1227">
        <v>1976</v>
      </c>
      <c r="B1227">
        <v>9</v>
      </c>
      <c r="C1227">
        <v>15.613</v>
      </c>
      <c r="D1227">
        <v>22.599</v>
      </c>
      <c r="E1227">
        <v>15.571</v>
      </c>
      <c r="F1227">
        <v>32.247</v>
      </c>
      <c r="G1227">
        <v>17.064</v>
      </c>
      <c r="H1227">
        <v>14.592000000000001</v>
      </c>
      <c r="I1227">
        <v>15.364000000000001</v>
      </c>
      <c r="J1227">
        <v>44.658000000000001</v>
      </c>
      <c r="K1227">
        <v>25.673999999999999</v>
      </c>
      <c r="L1227">
        <v>16.846</v>
      </c>
      <c r="M1227">
        <v>22.05</v>
      </c>
      <c r="N1227">
        <v>8.2949999999999999</v>
      </c>
      <c r="O1227">
        <v>7.4770000000000003</v>
      </c>
      <c r="P1227">
        <v>16.097000000000001</v>
      </c>
      <c r="Q1227">
        <v>16.597000000000001</v>
      </c>
      <c r="R1227">
        <v>60.89</v>
      </c>
      <c r="S1227">
        <v>12.239000000000001</v>
      </c>
      <c r="T1227">
        <v>9.6359999999999992</v>
      </c>
      <c r="U1227">
        <v>16.582999999999998</v>
      </c>
      <c r="V1227">
        <v>19.260999999999999</v>
      </c>
      <c r="W1227">
        <v>14.484999999999999</v>
      </c>
      <c r="X1227">
        <v>11.743</v>
      </c>
      <c r="Y1227">
        <v>18.141999999999999</v>
      </c>
      <c r="Z1227">
        <v>10.038</v>
      </c>
      <c r="AA1227">
        <v>25.02</v>
      </c>
      <c r="AB1227">
        <v>11.849</v>
      </c>
      <c r="AC1227">
        <v>13.101000000000001</v>
      </c>
      <c r="AD1227">
        <v>20.57</v>
      </c>
      <c r="AE1227">
        <v>19.835000000000001</v>
      </c>
    </row>
    <row r="1228" spans="1:31" x14ac:dyDescent="0.25">
      <c r="A1228">
        <v>1977</v>
      </c>
      <c r="B1228">
        <v>9</v>
      </c>
      <c r="C1228">
        <v>32.658999999999999</v>
      </c>
      <c r="D1228">
        <v>14.667999999999999</v>
      </c>
      <c r="E1228">
        <v>22.574999999999999</v>
      </c>
      <c r="F1228">
        <v>15.185</v>
      </c>
      <c r="G1228">
        <v>16.803999999999998</v>
      </c>
      <c r="H1228">
        <v>20.876999999999999</v>
      </c>
      <c r="I1228">
        <v>36.218000000000004</v>
      </c>
      <c r="J1228">
        <v>96.546999999999997</v>
      </c>
      <c r="K1228">
        <v>11.874000000000001</v>
      </c>
      <c r="L1228">
        <v>11.044</v>
      </c>
      <c r="M1228">
        <v>26.812999999999999</v>
      </c>
      <c r="N1228">
        <v>16.859000000000002</v>
      </c>
      <c r="O1228">
        <v>26.04</v>
      </c>
      <c r="P1228">
        <v>12.715</v>
      </c>
      <c r="Q1228">
        <v>20.943999999999999</v>
      </c>
      <c r="R1228">
        <v>9.7140000000000004</v>
      </c>
      <c r="S1228">
        <v>12.537000000000001</v>
      </c>
      <c r="T1228">
        <v>20.434000000000001</v>
      </c>
      <c r="U1228">
        <v>16.521000000000001</v>
      </c>
      <c r="V1228">
        <v>17.427</v>
      </c>
      <c r="W1228">
        <v>13.532999999999999</v>
      </c>
      <c r="X1228">
        <v>12.363</v>
      </c>
      <c r="Y1228">
        <v>15.161</v>
      </c>
      <c r="Z1228">
        <v>11.74</v>
      </c>
      <c r="AA1228">
        <v>24.667000000000002</v>
      </c>
      <c r="AB1228">
        <v>24.154</v>
      </c>
      <c r="AC1228">
        <v>18.061</v>
      </c>
      <c r="AD1228">
        <v>17.966000000000001</v>
      </c>
      <c r="AE1228">
        <v>14.445</v>
      </c>
    </row>
    <row r="1229" spans="1:31" x14ac:dyDescent="0.25">
      <c r="A1229">
        <v>1978</v>
      </c>
      <c r="B1229">
        <v>9</v>
      </c>
      <c r="C1229">
        <v>15.036</v>
      </c>
      <c r="D1229">
        <v>17.14</v>
      </c>
      <c r="E1229">
        <v>27.581</v>
      </c>
      <c r="F1229">
        <v>8.7929999999999993</v>
      </c>
      <c r="G1229">
        <v>11.592000000000001</v>
      </c>
      <c r="H1229">
        <v>23.123000000000001</v>
      </c>
      <c r="I1229">
        <v>11.34</v>
      </c>
      <c r="J1229">
        <v>22.337</v>
      </c>
      <c r="K1229">
        <v>20.041</v>
      </c>
      <c r="L1229">
        <v>15.542</v>
      </c>
      <c r="M1229">
        <v>16.542999999999999</v>
      </c>
      <c r="N1229">
        <v>20.972000000000001</v>
      </c>
      <c r="O1229">
        <v>16.347000000000001</v>
      </c>
      <c r="P1229">
        <v>14.379</v>
      </c>
      <c r="Q1229">
        <v>10.882999999999999</v>
      </c>
      <c r="R1229">
        <v>11.05</v>
      </c>
      <c r="S1229">
        <v>25.274000000000001</v>
      </c>
      <c r="T1229">
        <v>18.077000000000002</v>
      </c>
      <c r="U1229">
        <v>20.071000000000002</v>
      </c>
      <c r="V1229">
        <v>11.369</v>
      </c>
      <c r="W1229">
        <v>34.79</v>
      </c>
      <c r="X1229">
        <v>20.373999999999999</v>
      </c>
      <c r="Y1229">
        <v>15.037000000000001</v>
      </c>
      <c r="Z1229">
        <v>12.125999999999999</v>
      </c>
      <c r="AA1229">
        <v>15.401999999999999</v>
      </c>
      <c r="AB1229">
        <v>34.073</v>
      </c>
      <c r="AC1229">
        <v>45.06</v>
      </c>
      <c r="AD1229">
        <v>11.419</v>
      </c>
      <c r="AE1229">
        <v>22.913</v>
      </c>
    </row>
    <row r="1230" spans="1:31" x14ac:dyDescent="0.25">
      <c r="A1230">
        <v>1979</v>
      </c>
      <c r="B1230">
        <v>9</v>
      </c>
      <c r="C1230">
        <v>22.33</v>
      </c>
      <c r="D1230">
        <v>66.650999999999996</v>
      </c>
      <c r="E1230">
        <v>18.623999999999999</v>
      </c>
      <c r="F1230">
        <v>10.861000000000001</v>
      </c>
      <c r="G1230">
        <v>19.248000000000001</v>
      </c>
      <c r="H1230">
        <v>17.042999999999999</v>
      </c>
      <c r="I1230">
        <v>47.109000000000002</v>
      </c>
      <c r="J1230">
        <v>16.161000000000001</v>
      </c>
      <c r="K1230">
        <v>16.971</v>
      </c>
      <c r="L1230">
        <v>15.486000000000001</v>
      </c>
      <c r="M1230">
        <v>20.138000000000002</v>
      </c>
      <c r="N1230">
        <v>15.897</v>
      </c>
      <c r="O1230">
        <v>22.087</v>
      </c>
      <c r="P1230">
        <v>26.606999999999999</v>
      </c>
      <c r="Q1230">
        <v>14.695</v>
      </c>
      <c r="R1230">
        <v>9.8170000000000002</v>
      </c>
      <c r="S1230">
        <v>14.234999999999999</v>
      </c>
      <c r="T1230">
        <v>25.614999999999998</v>
      </c>
      <c r="U1230">
        <v>28.475999999999999</v>
      </c>
      <c r="V1230">
        <v>20.85</v>
      </c>
      <c r="W1230">
        <v>21.224</v>
      </c>
      <c r="X1230">
        <v>12.116</v>
      </c>
      <c r="Y1230">
        <v>16.353000000000002</v>
      </c>
      <c r="Z1230">
        <v>8.4990000000000006</v>
      </c>
      <c r="AA1230">
        <v>30.559000000000001</v>
      </c>
      <c r="AB1230">
        <v>9.0370000000000008</v>
      </c>
      <c r="AC1230">
        <v>82.763000000000005</v>
      </c>
      <c r="AD1230">
        <v>24.294</v>
      </c>
      <c r="AE1230">
        <v>20.751000000000001</v>
      </c>
    </row>
    <row r="1231" spans="1:31" x14ac:dyDescent="0.25">
      <c r="A1231">
        <v>1980</v>
      </c>
      <c r="B1231">
        <v>9</v>
      </c>
      <c r="C1231">
        <v>8.77</v>
      </c>
      <c r="D1231">
        <v>10.426</v>
      </c>
      <c r="E1231">
        <v>14.422000000000001</v>
      </c>
      <c r="F1231">
        <v>14.048999999999999</v>
      </c>
      <c r="G1231">
        <v>13.545</v>
      </c>
      <c r="H1231">
        <v>18.658999999999999</v>
      </c>
      <c r="I1231">
        <v>23.952999999999999</v>
      </c>
      <c r="J1231">
        <v>17.696999999999999</v>
      </c>
      <c r="K1231">
        <v>29.114999999999998</v>
      </c>
      <c r="L1231">
        <v>12.462999999999999</v>
      </c>
      <c r="M1231">
        <v>10.727</v>
      </c>
      <c r="N1231">
        <v>86.823999999999998</v>
      </c>
      <c r="O1231">
        <v>21.977</v>
      </c>
      <c r="P1231">
        <v>15.696</v>
      </c>
      <c r="Q1231">
        <v>19.829000000000001</v>
      </c>
      <c r="R1231">
        <v>13.523</v>
      </c>
      <c r="S1231">
        <v>19.84</v>
      </c>
      <c r="T1231">
        <v>10.673999999999999</v>
      </c>
      <c r="U1231">
        <v>11.473000000000001</v>
      </c>
      <c r="V1231">
        <v>11.837</v>
      </c>
      <c r="W1231">
        <v>23.533000000000001</v>
      </c>
      <c r="X1231">
        <v>10.066000000000001</v>
      </c>
      <c r="Y1231">
        <v>12.958</v>
      </c>
      <c r="Z1231">
        <v>28.07</v>
      </c>
      <c r="AA1231">
        <v>20.007999999999999</v>
      </c>
      <c r="AB1231">
        <v>12.972</v>
      </c>
      <c r="AC1231">
        <v>12.097</v>
      </c>
      <c r="AD1231">
        <v>14.603999999999999</v>
      </c>
      <c r="AE1231">
        <v>16.404</v>
      </c>
    </row>
    <row r="1232" spans="1:31" x14ac:dyDescent="0.25">
      <c r="A1232">
        <v>1981</v>
      </c>
      <c r="B1232">
        <v>9</v>
      </c>
      <c r="C1232">
        <v>16.876000000000001</v>
      </c>
      <c r="D1232">
        <v>11.590999999999999</v>
      </c>
      <c r="E1232">
        <v>42.162999999999997</v>
      </c>
      <c r="F1232">
        <v>10.335000000000001</v>
      </c>
      <c r="G1232">
        <v>21.192</v>
      </c>
      <c r="H1232">
        <v>14.603999999999999</v>
      </c>
      <c r="I1232">
        <v>29.283000000000001</v>
      </c>
      <c r="J1232">
        <v>19.914000000000001</v>
      </c>
      <c r="K1232">
        <v>8.8919999999999995</v>
      </c>
      <c r="L1232">
        <v>11.476000000000001</v>
      </c>
      <c r="M1232">
        <v>14.395</v>
      </c>
      <c r="N1232">
        <v>21.079000000000001</v>
      </c>
      <c r="O1232">
        <v>12.268000000000001</v>
      </c>
      <c r="P1232">
        <v>14.59</v>
      </c>
      <c r="Q1232">
        <v>91.064999999999998</v>
      </c>
      <c r="R1232">
        <v>14.654999999999999</v>
      </c>
      <c r="S1232">
        <v>24.393000000000001</v>
      </c>
      <c r="T1232">
        <v>17.001999999999999</v>
      </c>
      <c r="U1232">
        <v>22.103000000000002</v>
      </c>
      <c r="V1232">
        <v>16.626000000000001</v>
      </c>
      <c r="W1232">
        <v>12.839</v>
      </c>
      <c r="X1232">
        <v>16.658999999999999</v>
      </c>
      <c r="Y1232">
        <v>12.263999999999999</v>
      </c>
      <c r="Z1232">
        <v>15.82</v>
      </c>
      <c r="AA1232">
        <v>11.007</v>
      </c>
      <c r="AB1232">
        <v>12.041</v>
      </c>
      <c r="AC1232">
        <v>13.75</v>
      </c>
      <c r="AD1232">
        <v>9.7200000000000006</v>
      </c>
      <c r="AE1232">
        <v>13.138999999999999</v>
      </c>
    </row>
    <row r="1233" spans="1:31" x14ac:dyDescent="0.25">
      <c r="A1233">
        <v>1982</v>
      </c>
      <c r="B1233">
        <v>9</v>
      </c>
      <c r="C1233">
        <v>17.637</v>
      </c>
      <c r="D1233">
        <v>15.558999999999999</v>
      </c>
      <c r="E1233">
        <v>10.724</v>
      </c>
      <c r="F1233">
        <v>7.9459999999999997</v>
      </c>
      <c r="G1233">
        <v>23.439</v>
      </c>
      <c r="H1233">
        <v>11.776</v>
      </c>
      <c r="I1233">
        <v>9.9600000000000009</v>
      </c>
      <c r="J1233">
        <v>21.068000000000001</v>
      </c>
      <c r="K1233">
        <v>12.207000000000001</v>
      </c>
      <c r="L1233">
        <v>45.783999999999999</v>
      </c>
      <c r="M1233">
        <v>22.344000000000001</v>
      </c>
      <c r="N1233">
        <v>17.645</v>
      </c>
      <c r="O1233">
        <v>17.882999999999999</v>
      </c>
      <c r="P1233">
        <v>17.350000000000001</v>
      </c>
      <c r="Q1233">
        <v>35.774000000000001</v>
      </c>
      <c r="R1233">
        <v>17.664000000000001</v>
      </c>
      <c r="S1233">
        <v>54.106999999999999</v>
      </c>
      <c r="T1233">
        <v>19.061</v>
      </c>
      <c r="U1233">
        <v>24.721</v>
      </c>
      <c r="V1233">
        <v>10.244</v>
      </c>
      <c r="W1233">
        <v>20.664000000000001</v>
      </c>
      <c r="X1233">
        <v>13.682</v>
      </c>
      <c r="Y1233">
        <v>13.345000000000001</v>
      </c>
      <c r="Z1233">
        <v>33.207000000000001</v>
      </c>
      <c r="AA1233">
        <v>15.975</v>
      </c>
      <c r="AB1233">
        <v>14.461</v>
      </c>
      <c r="AC1233">
        <v>23.66</v>
      </c>
      <c r="AD1233">
        <v>26.666</v>
      </c>
      <c r="AE1233">
        <v>10.956</v>
      </c>
    </row>
    <row r="1234" spans="1:31" x14ac:dyDescent="0.25">
      <c r="A1234">
        <v>1983</v>
      </c>
      <c r="B1234">
        <v>9</v>
      </c>
      <c r="C1234">
        <v>39.542000000000002</v>
      </c>
      <c r="D1234">
        <v>21.547999999999998</v>
      </c>
      <c r="E1234">
        <v>43.741999999999997</v>
      </c>
      <c r="F1234">
        <v>17.033999999999999</v>
      </c>
      <c r="G1234">
        <v>15.151999999999999</v>
      </c>
      <c r="H1234">
        <v>14.85</v>
      </c>
      <c r="I1234">
        <v>18.641999999999999</v>
      </c>
      <c r="J1234">
        <v>25.088999999999999</v>
      </c>
      <c r="K1234">
        <v>10.625999999999999</v>
      </c>
      <c r="L1234">
        <v>84.894000000000005</v>
      </c>
      <c r="M1234">
        <v>19.373999999999999</v>
      </c>
      <c r="N1234">
        <v>12.058999999999999</v>
      </c>
      <c r="O1234">
        <v>10.028</v>
      </c>
      <c r="P1234">
        <v>20.193999999999999</v>
      </c>
      <c r="Q1234">
        <v>14.555</v>
      </c>
      <c r="R1234">
        <v>22.972000000000001</v>
      </c>
      <c r="S1234">
        <v>20.317</v>
      </c>
      <c r="T1234">
        <v>22.896000000000001</v>
      </c>
      <c r="U1234">
        <v>26.702999999999999</v>
      </c>
      <c r="V1234">
        <v>10.769</v>
      </c>
      <c r="W1234">
        <v>19.911000000000001</v>
      </c>
      <c r="X1234">
        <v>14.295</v>
      </c>
      <c r="Y1234">
        <v>10.833</v>
      </c>
      <c r="Z1234">
        <v>28.491</v>
      </c>
      <c r="AA1234">
        <v>19.901</v>
      </c>
      <c r="AB1234">
        <v>23.488</v>
      </c>
      <c r="AC1234">
        <v>11.952999999999999</v>
      </c>
      <c r="AD1234">
        <v>16.738</v>
      </c>
      <c r="AE1234">
        <v>35.54</v>
      </c>
    </row>
    <row r="1235" spans="1:31" x14ac:dyDescent="0.25">
      <c r="A1235">
        <v>1984</v>
      </c>
      <c r="B1235">
        <v>9</v>
      </c>
      <c r="C1235">
        <v>20.629000000000001</v>
      </c>
      <c r="D1235">
        <v>42.777999999999999</v>
      </c>
      <c r="E1235">
        <v>29</v>
      </c>
      <c r="F1235">
        <v>31.3</v>
      </c>
      <c r="G1235">
        <v>18.088999999999999</v>
      </c>
      <c r="H1235">
        <v>25.515999999999998</v>
      </c>
      <c r="I1235">
        <v>44.445</v>
      </c>
      <c r="J1235">
        <v>32.97</v>
      </c>
      <c r="K1235">
        <v>10.835000000000001</v>
      </c>
      <c r="L1235">
        <v>9.69</v>
      </c>
      <c r="M1235">
        <v>31.306000000000001</v>
      </c>
      <c r="N1235">
        <v>18.404</v>
      </c>
      <c r="O1235">
        <v>52.77</v>
      </c>
      <c r="P1235">
        <v>25.693999999999999</v>
      </c>
      <c r="Q1235">
        <v>26.402999999999999</v>
      </c>
      <c r="R1235">
        <v>24.738</v>
      </c>
      <c r="S1235">
        <v>17.513000000000002</v>
      </c>
      <c r="T1235">
        <v>11.609</v>
      </c>
      <c r="U1235">
        <v>15.211</v>
      </c>
      <c r="V1235">
        <v>56.621000000000002</v>
      </c>
      <c r="W1235">
        <v>31.288</v>
      </c>
      <c r="X1235">
        <v>12.971</v>
      </c>
      <c r="Y1235">
        <v>15.612</v>
      </c>
      <c r="Z1235">
        <v>17.614000000000001</v>
      </c>
      <c r="AA1235">
        <v>11.619</v>
      </c>
      <c r="AB1235">
        <v>18.896000000000001</v>
      </c>
      <c r="AC1235">
        <v>13.968</v>
      </c>
      <c r="AD1235">
        <v>68.447000000000003</v>
      </c>
      <c r="AE1235">
        <v>15.273999999999999</v>
      </c>
    </row>
    <row r="1236" spans="1:31" x14ac:dyDescent="0.25">
      <c r="A1236">
        <v>1985</v>
      </c>
      <c r="B1236">
        <v>9</v>
      </c>
      <c r="C1236">
        <v>17.545999999999999</v>
      </c>
      <c r="D1236">
        <v>10.632999999999999</v>
      </c>
      <c r="E1236">
        <v>56.070999999999998</v>
      </c>
      <c r="F1236">
        <v>16.558</v>
      </c>
      <c r="G1236">
        <v>26.31</v>
      </c>
      <c r="H1236">
        <v>11.619</v>
      </c>
      <c r="I1236">
        <v>17.259</v>
      </c>
      <c r="J1236">
        <v>10.29</v>
      </c>
      <c r="K1236">
        <v>13.930999999999999</v>
      </c>
      <c r="L1236">
        <v>16.629000000000001</v>
      </c>
      <c r="M1236">
        <v>86.01</v>
      </c>
      <c r="N1236">
        <v>15.117000000000001</v>
      </c>
      <c r="O1236">
        <v>15.349</v>
      </c>
      <c r="P1236">
        <v>35.055</v>
      </c>
      <c r="Q1236">
        <v>23.169</v>
      </c>
      <c r="R1236">
        <v>16.905000000000001</v>
      </c>
      <c r="S1236">
        <v>11.866</v>
      </c>
      <c r="T1236">
        <v>21.302</v>
      </c>
      <c r="U1236">
        <v>70.183000000000007</v>
      </c>
      <c r="V1236">
        <v>20.922000000000001</v>
      </c>
      <c r="W1236">
        <v>31.291</v>
      </c>
      <c r="X1236">
        <v>50.192</v>
      </c>
      <c r="Y1236">
        <v>28.687000000000001</v>
      </c>
      <c r="Z1236">
        <v>15.077</v>
      </c>
      <c r="AA1236">
        <v>10.853999999999999</v>
      </c>
      <c r="AB1236">
        <v>18.728000000000002</v>
      </c>
      <c r="AC1236">
        <v>12.866</v>
      </c>
      <c r="AD1236">
        <v>16.001000000000001</v>
      </c>
      <c r="AE1236">
        <v>13.82</v>
      </c>
    </row>
    <row r="1237" spans="1:31" x14ac:dyDescent="0.25">
      <c r="A1237">
        <v>1986</v>
      </c>
      <c r="B1237">
        <v>9</v>
      </c>
      <c r="C1237">
        <v>34.936</v>
      </c>
      <c r="D1237">
        <v>9.6050000000000004</v>
      </c>
      <c r="E1237">
        <v>36.686</v>
      </c>
      <c r="F1237">
        <v>11.494999999999999</v>
      </c>
      <c r="G1237">
        <v>20.954999999999998</v>
      </c>
      <c r="H1237">
        <v>12.615</v>
      </c>
      <c r="I1237">
        <v>18.436</v>
      </c>
      <c r="J1237">
        <v>36.713999999999999</v>
      </c>
      <c r="K1237">
        <v>12.569000000000001</v>
      </c>
      <c r="L1237">
        <v>41.597000000000001</v>
      </c>
      <c r="M1237">
        <v>10.635999999999999</v>
      </c>
      <c r="N1237">
        <v>11.651999999999999</v>
      </c>
      <c r="O1237">
        <v>25.25</v>
      </c>
      <c r="P1237">
        <v>16.178000000000001</v>
      </c>
      <c r="Q1237">
        <v>15.214</v>
      </c>
      <c r="R1237">
        <v>38.912999999999997</v>
      </c>
      <c r="S1237">
        <v>17.896000000000001</v>
      </c>
      <c r="T1237">
        <v>89.787999999999997</v>
      </c>
      <c r="U1237">
        <v>15.081</v>
      </c>
      <c r="V1237">
        <v>10.625</v>
      </c>
      <c r="W1237">
        <v>17.526</v>
      </c>
      <c r="X1237">
        <v>20.981999999999999</v>
      </c>
      <c r="Y1237">
        <v>12.629</v>
      </c>
      <c r="Z1237">
        <v>19.236000000000001</v>
      </c>
      <c r="AA1237">
        <v>25.326000000000001</v>
      </c>
      <c r="AB1237">
        <v>44.537999999999997</v>
      </c>
      <c r="AC1237">
        <v>17.699000000000002</v>
      </c>
      <c r="AD1237">
        <v>15.805999999999999</v>
      </c>
      <c r="AE1237">
        <v>21.555</v>
      </c>
    </row>
    <row r="1238" spans="1:31" x14ac:dyDescent="0.25">
      <c r="A1238">
        <v>1987</v>
      </c>
      <c r="B1238">
        <v>9</v>
      </c>
      <c r="C1238">
        <v>19.349</v>
      </c>
      <c r="D1238">
        <v>21.242000000000001</v>
      </c>
      <c r="E1238">
        <v>14.552</v>
      </c>
      <c r="F1238">
        <v>36.250999999999998</v>
      </c>
      <c r="G1238">
        <v>13.217000000000001</v>
      </c>
      <c r="H1238">
        <v>8.7569999999999997</v>
      </c>
      <c r="I1238">
        <v>13.099</v>
      </c>
      <c r="J1238">
        <v>10.808</v>
      </c>
      <c r="K1238">
        <v>15.116</v>
      </c>
      <c r="L1238">
        <v>36.170999999999999</v>
      </c>
      <c r="M1238">
        <v>15.382999999999999</v>
      </c>
      <c r="N1238">
        <v>9.0519999999999996</v>
      </c>
      <c r="O1238">
        <v>38.654000000000003</v>
      </c>
      <c r="P1238">
        <v>15.683</v>
      </c>
      <c r="Q1238">
        <v>12.4</v>
      </c>
      <c r="R1238">
        <v>15.680999999999999</v>
      </c>
      <c r="S1238">
        <v>38.012</v>
      </c>
      <c r="T1238">
        <v>14.983000000000001</v>
      </c>
      <c r="U1238">
        <v>17.776</v>
      </c>
      <c r="V1238">
        <v>44.204999999999998</v>
      </c>
      <c r="W1238">
        <v>12.92</v>
      </c>
      <c r="X1238">
        <v>75.63</v>
      </c>
      <c r="Y1238">
        <v>15.888999999999999</v>
      </c>
      <c r="Z1238">
        <v>21.617999999999999</v>
      </c>
      <c r="AA1238">
        <v>13.98</v>
      </c>
      <c r="AB1238">
        <v>18.591999999999999</v>
      </c>
      <c r="AC1238">
        <v>13.254</v>
      </c>
      <c r="AD1238">
        <v>19.629000000000001</v>
      </c>
      <c r="AE1238">
        <v>22.140999999999998</v>
      </c>
    </row>
    <row r="1239" spans="1:31" x14ac:dyDescent="0.25">
      <c r="A1239">
        <v>1988</v>
      </c>
      <c r="B1239">
        <v>9</v>
      </c>
      <c r="C1239">
        <v>12.446999999999999</v>
      </c>
      <c r="D1239">
        <v>14.523</v>
      </c>
      <c r="E1239">
        <v>34.061</v>
      </c>
      <c r="F1239">
        <v>13.571999999999999</v>
      </c>
      <c r="G1239">
        <v>16.559000000000001</v>
      </c>
      <c r="H1239">
        <v>17.103999999999999</v>
      </c>
      <c r="I1239">
        <v>39.145000000000003</v>
      </c>
      <c r="J1239">
        <v>13.143000000000001</v>
      </c>
      <c r="K1239">
        <v>18.434000000000001</v>
      </c>
      <c r="L1239">
        <v>19.673999999999999</v>
      </c>
      <c r="M1239">
        <v>10.663</v>
      </c>
      <c r="N1239">
        <v>21.504000000000001</v>
      </c>
      <c r="O1239">
        <v>28.806999999999999</v>
      </c>
      <c r="P1239">
        <v>14.619</v>
      </c>
      <c r="Q1239">
        <v>37.578000000000003</v>
      </c>
      <c r="R1239">
        <v>51.192999999999998</v>
      </c>
      <c r="S1239">
        <v>16.225999999999999</v>
      </c>
      <c r="T1239">
        <v>15.391</v>
      </c>
      <c r="U1239">
        <v>28.44</v>
      </c>
      <c r="V1239">
        <v>70.799000000000007</v>
      </c>
      <c r="W1239">
        <v>23.370999999999999</v>
      </c>
      <c r="X1239">
        <v>14.756</v>
      </c>
      <c r="Y1239">
        <v>22.341000000000001</v>
      </c>
      <c r="Z1239">
        <v>40.896000000000001</v>
      </c>
      <c r="AA1239">
        <v>36.075000000000003</v>
      </c>
      <c r="AB1239">
        <v>13.715999999999999</v>
      </c>
      <c r="AC1239">
        <v>11.28</v>
      </c>
      <c r="AD1239">
        <v>22.370999999999999</v>
      </c>
      <c r="AE1239">
        <v>62.253999999999998</v>
      </c>
    </row>
    <row r="1240" spans="1:31" x14ac:dyDescent="0.25">
      <c r="A1240">
        <v>1989</v>
      </c>
      <c r="B1240">
        <v>9</v>
      </c>
      <c r="C1240">
        <v>13.856999999999999</v>
      </c>
      <c r="D1240">
        <v>27.234999999999999</v>
      </c>
      <c r="E1240">
        <v>31.446999999999999</v>
      </c>
      <c r="F1240">
        <v>19.021999999999998</v>
      </c>
      <c r="G1240">
        <v>18.856000000000002</v>
      </c>
      <c r="H1240">
        <v>29.736000000000001</v>
      </c>
      <c r="I1240">
        <v>23.542000000000002</v>
      </c>
      <c r="J1240">
        <v>15.061</v>
      </c>
      <c r="K1240">
        <v>53.588000000000001</v>
      </c>
      <c r="L1240">
        <v>10.319000000000001</v>
      </c>
      <c r="M1240">
        <v>10.615</v>
      </c>
      <c r="N1240">
        <v>24.7</v>
      </c>
      <c r="O1240">
        <v>9.9209999999999994</v>
      </c>
      <c r="P1240">
        <v>35.552999999999997</v>
      </c>
      <c r="Q1240">
        <v>23.832000000000001</v>
      </c>
      <c r="R1240">
        <v>13.868</v>
      </c>
      <c r="S1240">
        <v>12.69</v>
      </c>
      <c r="T1240">
        <v>25.821000000000002</v>
      </c>
      <c r="U1240">
        <v>10.478</v>
      </c>
      <c r="V1240">
        <v>58.447000000000003</v>
      </c>
      <c r="W1240">
        <v>23.302</v>
      </c>
      <c r="X1240">
        <v>47.168999999999997</v>
      </c>
      <c r="Y1240">
        <v>14.506</v>
      </c>
      <c r="Z1240">
        <v>17.937999999999999</v>
      </c>
      <c r="AA1240">
        <v>19.045000000000002</v>
      </c>
      <c r="AB1240">
        <v>10.757</v>
      </c>
      <c r="AC1240">
        <v>30.832000000000001</v>
      </c>
      <c r="AD1240">
        <v>61.822000000000003</v>
      </c>
      <c r="AE1240">
        <v>30.247</v>
      </c>
    </row>
    <row r="1241" spans="1:31" x14ac:dyDescent="0.25">
      <c r="A1241">
        <v>1990</v>
      </c>
      <c r="B1241">
        <v>9</v>
      </c>
      <c r="C1241">
        <v>12.826000000000001</v>
      </c>
      <c r="D1241">
        <v>17.451000000000001</v>
      </c>
      <c r="E1241">
        <v>21.359000000000002</v>
      </c>
      <c r="F1241">
        <v>16.878</v>
      </c>
      <c r="G1241">
        <v>11.148</v>
      </c>
      <c r="H1241">
        <v>21.974</v>
      </c>
      <c r="I1241">
        <v>10.628</v>
      </c>
      <c r="J1241">
        <v>11.547000000000001</v>
      </c>
      <c r="K1241">
        <v>19.231999999999999</v>
      </c>
      <c r="L1241">
        <v>11.112</v>
      </c>
      <c r="M1241">
        <v>12.675000000000001</v>
      </c>
      <c r="N1241">
        <v>24.294</v>
      </c>
      <c r="O1241">
        <v>11.298999999999999</v>
      </c>
      <c r="P1241">
        <v>21.565999999999999</v>
      </c>
      <c r="Q1241">
        <v>20.760999999999999</v>
      </c>
      <c r="R1241">
        <v>15.54</v>
      </c>
      <c r="S1241">
        <v>11.340999999999999</v>
      </c>
      <c r="T1241">
        <v>10.409000000000001</v>
      </c>
      <c r="U1241">
        <v>24.57</v>
      </c>
      <c r="V1241">
        <v>10.356999999999999</v>
      </c>
      <c r="W1241">
        <v>17.128</v>
      </c>
      <c r="X1241">
        <v>21.844000000000001</v>
      </c>
      <c r="Y1241">
        <v>15.731999999999999</v>
      </c>
      <c r="Z1241">
        <v>68.23</v>
      </c>
      <c r="AA1241">
        <v>11.54</v>
      </c>
      <c r="AB1241">
        <v>30.001999999999999</v>
      </c>
      <c r="AC1241">
        <v>29.376999999999999</v>
      </c>
      <c r="AD1241">
        <v>12.384</v>
      </c>
      <c r="AE1241">
        <v>18.271999999999998</v>
      </c>
    </row>
    <row r="1242" spans="1:31" x14ac:dyDescent="0.25">
      <c r="A1242">
        <v>1991</v>
      </c>
      <c r="B1242">
        <v>9</v>
      </c>
      <c r="C1242">
        <v>7.8280000000000003</v>
      </c>
      <c r="D1242">
        <v>12.787000000000001</v>
      </c>
      <c r="E1242">
        <v>22.456</v>
      </c>
      <c r="F1242">
        <v>18.456</v>
      </c>
      <c r="G1242">
        <v>18.600000000000001</v>
      </c>
      <c r="H1242">
        <v>18.152999999999999</v>
      </c>
      <c r="I1242">
        <v>11.003</v>
      </c>
      <c r="J1242">
        <v>15.88</v>
      </c>
      <c r="K1242">
        <v>36.470999999999997</v>
      </c>
      <c r="L1242">
        <v>32.424999999999997</v>
      </c>
      <c r="M1242">
        <v>15.821999999999999</v>
      </c>
      <c r="N1242">
        <v>19.795000000000002</v>
      </c>
      <c r="O1242">
        <v>20.504999999999999</v>
      </c>
      <c r="P1242">
        <v>57.176000000000002</v>
      </c>
      <c r="Q1242">
        <v>12.692</v>
      </c>
      <c r="R1242">
        <v>19.367000000000001</v>
      </c>
      <c r="S1242">
        <v>9.2260000000000009</v>
      </c>
      <c r="T1242">
        <v>16.202999999999999</v>
      </c>
      <c r="U1242">
        <v>25.04</v>
      </c>
      <c r="V1242">
        <v>29.062999999999999</v>
      </c>
      <c r="W1242">
        <v>16.254999999999999</v>
      </c>
      <c r="X1242">
        <v>35.648000000000003</v>
      </c>
      <c r="Y1242">
        <v>20.213999999999999</v>
      </c>
      <c r="Z1242">
        <v>78.025999999999996</v>
      </c>
      <c r="AA1242">
        <v>38.295999999999999</v>
      </c>
      <c r="AB1242">
        <v>12.135999999999999</v>
      </c>
      <c r="AC1242">
        <v>14.369</v>
      </c>
      <c r="AD1242">
        <v>34.573</v>
      </c>
      <c r="AE1242">
        <v>13.693</v>
      </c>
    </row>
    <row r="1243" spans="1:31" x14ac:dyDescent="0.25">
      <c r="A1243">
        <v>1992</v>
      </c>
      <c r="B1243">
        <v>9</v>
      </c>
      <c r="C1243">
        <v>35.722999999999999</v>
      </c>
      <c r="D1243">
        <v>17.596</v>
      </c>
      <c r="E1243">
        <v>17.300999999999998</v>
      </c>
      <c r="F1243">
        <v>28.338000000000001</v>
      </c>
      <c r="G1243">
        <v>27.079000000000001</v>
      </c>
      <c r="H1243">
        <v>21.042999999999999</v>
      </c>
      <c r="I1243">
        <v>16.943999999999999</v>
      </c>
      <c r="J1243">
        <v>26.21</v>
      </c>
      <c r="K1243">
        <v>21.635000000000002</v>
      </c>
      <c r="L1243">
        <v>69.852000000000004</v>
      </c>
      <c r="M1243">
        <v>13.798999999999999</v>
      </c>
      <c r="N1243">
        <v>18.806000000000001</v>
      </c>
      <c r="O1243">
        <v>17.262</v>
      </c>
      <c r="P1243">
        <v>11.468</v>
      </c>
      <c r="Q1243">
        <v>7.649</v>
      </c>
      <c r="R1243">
        <v>10.377000000000001</v>
      </c>
      <c r="S1243">
        <v>12.954000000000001</v>
      </c>
      <c r="T1243">
        <v>28.855</v>
      </c>
      <c r="U1243">
        <v>33.598999999999997</v>
      </c>
      <c r="V1243">
        <v>45.448</v>
      </c>
      <c r="W1243">
        <v>17.184000000000001</v>
      </c>
      <c r="X1243">
        <v>11.307</v>
      </c>
      <c r="Y1243">
        <v>13.893000000000001</v>
      </c>
      <c r="Z1243">
        <v>19.076000000000001</v>
      </c>
      <c r="AA1243">
        <v>16.472000000000001</v>
      </c>
      <c r="AB1243">
        <v>14.102</v>
      </c>
      <c r="AC1243">
        <v>53.298000000000002</v>
      </c>
      <c r="AD1243">
        <v>11.023999999999999</v>
      </c>
      <c r="AE1243">
        <v>18.029</v>
      </c>
    </row>
    <row r="1244" spans="1:31" x14ac:dyDescent="0.25">
      <c r="A1244">
        <v>1993</v>
      </c>
      <c r="B1244">
        <v>9</v>
      </c>
      <c r="C1244">
        <v>18.468</v>
      </c>
      <c r="D1244">
        <v>64.974000000000004</v>
      </c>
      <c r="E1244">
        <v>17.771000000000001</v>
      </c>
      <c r="F1244">
        <v>13.039</v>
      </c>
      <c r="G1244">
        <v>15.454000000000001</v>
      </c>
      <c r="H1244">
        <v>12.884</v>
      </c>
      <c r="I1244">
        <v>14.843</v>
      </c>
      <c r="J1244">
        <v>44.189</v>
      </c>
      <c r="K1244">
        <v>21.23</v>
      </c>
      <c r="L1244">
        <v>8.9629999999999992</v>
      </c>
      <c r="M1244">
        <v>12.771000000000001</v>
      </c>
      <c r="N1244">
        <v>15.446</v>
      </c>
      <c r="O1244">
        <v>12.222</v>
      </c>
      <c r="P1244">
        <v>13.135999999999999</v>
      </c>
      <c r="Q1244">
        <v>23.724</v>
      </c>
      <c r="R1244">
        <v>62.441000000000003</v>
      </c>
      <c r="S1244">
        <v>42.908999999999999</v>
      </c>
      <c r="T1244">
        <v>15.92</v>
      </c>
      <c r="U1244">
        <v>24.631</v>
      </c>
      <c r="V1244">
        <v>23.187999999999999</v>
      </c>
      <c r="W1244">
        <v>13.477</v>
      </c>
      <c r="X1244">
        <v>18.058</v>
      </c>
      <c r="Y1244">
        <v>21.805</v>
      </c>
      <c r="Z1244">
        <v>7.694</v>
      </c>
      <c r="AA1244">
        <v>11.166</v>
      </c>
      <c r="AB1244">
        <v>19.742999999999999</v>
      </c>
      <c r="AC1244">
        <v>24.675999999999998</v>
      </c>
      <c r="AD1244">
        <v>29.530999999999999</v>
      </c>
      <c r="AE1244">
        <v>22.157</v>
      </c>
    </row>
    <row r="1245" spans="1:31" x14ac:dyDescent="0.25">
      <c r="A1245">
        <v>1994</v>
      </c>
      <c r="B1245">
        <v>9</v>
      </c>
      <c r="C1245">
        <v>17.251000000000001</v>
      </c>
      <c r="D1245">
        <v>33.534999999999997</v>
      </c>
      <c r="E1245">
        <v>18.334</v>
      </c>
      <c r="F1245">
        <v>35.392000000000003</v>
      </c>
      <c r="G1245">
        <v>11.371</v>
      </c>
      <c r="H1245">
        <v>23.521000000000001</v>
      </c>
      <c r="I1245">
        <v>13.429</v>
      </c>
      <c r="J1245">
        <v>13.805</v>
      </c>
      <c r="K1245">
        <v>50.466999999999999</v>
      </c>
      <c r="L1245">
        <v>78.548000000000002</v>
      </c>
      <c r="M1245">
        <v>14.138</v>
      </c>
      <c r="N1245">
        <v>32.216000000000001</v>
      </c>
      <c r="O1245">
        <v>33.92</v>
      </c>
      <c r="P1245">
        <v>14.868</v>
      </c>
      <c r="Q1245">
        <v>15.54</v>
      </c>
      <c r="R1245">
        <v>10.593999999999999</v>
      </c>
      <c r="S1245">
        <v>10.525</v>
      </c>
      <c r="T1245">
        <v>29.928999999999998</v>
      </c>
      <c r="U1245">
        <v>39.640999999999998</v>
      </c>
      <c r="V1245">
        <v>20.486999999999998</v>
      </c>
      <c r="W1245">
        <v>28.15</v>
      </c>
      <c r="X1245">
        <v>20.843</v>
      </c>
      <c r="Y1245">
        <v>18.283999999999999</v>
      </c>
      <c r="Z1245">
        <v>12.72</v>
      </c>
      <c r="AA1245">
        <v>14.734999999999999</v>
      </c>
      <c r="AB1245">
        <v>16.745000000000001</v>
      </c>
      <c r="AC1245">
        <v>25.358000000000001</v>
      </c>
      <c r="AD1245">
        <v>25.206</v>
      </c>
      <c r="AE1245">
        <v>11.225</v>
      </c>
    </row>
    <row r="1246" spans="1:31" x14ac:dyDescent="0.25">
      <c r="A1246">
        <v>1995</v>
      </c>
      <c r="B1246">
        <v>9</v>
      </c>
      <c r="C1246">
        <v>45.432000000000002</v>
      </c>
      <c r="D1246">
        <v>11.616</v>
      </c>
      <c r="E1246">
        <v>22.946000000000002</v>
      </c>
      <c r="F1246">
        <v>69.647999999999996</v>
      </c>
      <c r="G1246">
        <v>27.387</v>
      </c>
      <c r="H1246">
        <v>14.704000000000001</v>
      </c>
      <c r="I1246">
        <v>16.245999999999999</v>
      </c>
      <c r="J1246">
        <v>19.780999999999999</v>
      </c>
      <c r="K1246">
        <v>26.047999999999998</v>
      </c>
      <c r="L1246">
        <v>18.361000000000001</v>
      </c>
      <c r="M1246">
        <v>23.513999999999999</v>
      </c>
      <c r="N1246">
        <v>18.907</v>
      </c>
      <c r="O1246">
        <v>91.703999999999994</v>
      </c>
      <c r="P1246">
        <v>20.245000000000001</v>
      </c>
      <c r="Q1246">
        <v>20.771000000000001</v>
      </c>
      <c r="R1246">
        <v>17.527000000000001</v>
      </c>
      <c r="S1246">
        <v>18.364999999999998</v>
      </c>
      <c r="T1246">
        <v>8.1549999999999994</v>
      </c>
      <c r="U1246">
        <v>17.241</v>
      </c>
      <c r="V1246">
        <v>18.016999999999999</v>
      </c>
      <c r="W1246">
        <v>10.083</v>
      </c>
      <c r="X1246">
        <v>49.734999999999999</v>
      </c>
      <c r="Y1246">
        <v>21.048999999999999</v>
      </c>
      <c r="Z1246">
        <v>13.064</v>
      </c>
      <c r="AA1246">
        <v>10.282</v>
      </c>
      <c r="AB1246">
        <v>14.351000000000001</v>
      </c>
      <c r="AC1246">
        <v>17.212</v>
      </c>
      <c r="AD1246">
        <v>27.815999999999999</v>
      </c>
      <c r="AE1246">
        <v>16.309999999999999</v>
      </c>
    </row>
    <row r="1247" spans="1:31" x14ac:dyDescent="0.25">
      <c r="A1247">
        <v>1996</v>
      </c>
      <c r="B1247">
        <v>9</v>
      </c>
      <c r="C1247">
        <v>31.402999999999999</v>
      </c>
      <c r="D1247">
        <v>37.319000000000003</v>
      </c>
      <c r="E1247">
        <v>12.688000000000001</v>
      </c>
      <c r="F1247">
        <v>13.762</v>
      </c>
      <c r="G1247">
        <v>20.268999999999998</v>
      </c>
      <c r="H1247">
        <v>26.864000000000001</v>
      </c>
      <c r="I1247">
        <v>13.504</v>
      </c>
      <c r="J1247">
        <v>16.632999999999999</v>
      </c>
      <c r="K1247">
        <v>24.425999999999998</v>
      </c>
      <c r="L1247">
        <v>11.458</v>
      </c>
      <c r="M1247">
        <v>12.117000000000001</v>
      </c>
      <c r="N1247">
        <v>15.532999999999999</v>
      </c>
      <c r="O1247">
        <v>18.469000000000001</v>
      </c>
      <c r="P1247">
        <v>16.997</v>
      </c>
      <c r="Q1247">
        <v>42.317</v>
      </c>
      <c r="R1247">
        <v>16.077000000000002</v>
      </c>
      <c r="S1247">
        <v>18.673999999999999</v>
      </c>
      <c r="T1247">
        <v>12.01</v>
      </c>
      <c r="U1247">
        <v>12.573</v>
      </c>
      <c r="V1247">
        <v>20.120999999999999</v>
      </c>
      <c r="W1247">
        <v>12.865</v>
      </c>
      <c r="X1247">
        <v>68.444000000000003</v>
      </c>
      <c r="Y1247">
        <v>21.492000000000001</v>
      </c>
      <c r="Z1247">
        <v>25.308</v>
      </c>
      <c r="AA1247">
        <v>23.916</v>
      </c>
      <c r="AB1247">
        <v>13.475</v>
      </c>
      <c r="AC1247">
        <v>17.141999999999999</v>
      </c>
      <c r="AD1247">
        <v>13.542999999999999</v>
      </c>
      <c r="AE1247">
        <v>12.334</v>
      </c>
    </row>
    <row r="1248" spans="1:31" x14ac:dyDescent="0.25">
      <c r="A1248">
        <v>1997</v>
      </c>
      <c r="B1248">
        <v>9</v>
      </c>
      <c r="C1248">
        <v>19.975000000000001</v>
      </c>
      <c r="D1248">
        <v>15.167999999999999</v>
      </c>
      <c r="E1248">
        <v>12.859</v>
      </c>
      <c r="F1248">
        <v>21.67</v>
      </c>
      <c r="G1248">
        <v>14.349</v>
      </c>
      <c r="H1248">
        <v>11.587999999999999</v>
      </c>
      <c r="I1248">
        <v>31.271000000000001</v>
      </c>
      <c r="J1248">
        <v>17.756</v>
      </c>
      <c r="K1248">
        <v>17.344999999999999</v>
      </c>
      <c r="L1248">
        <v>27.166</v>
      </c>
      <c r="M1248">
        <v>14.754</v>
      </c>
      <c r="N1248">
        <v>29.553999999999998</v>
      </c>
      <c r="O1248">
        <v>16.631</v>
      </c>
      <c r="P1248">
        <v>34.585999999999999</v>
      </c>
      <c r="Q1248">
        <v>16.756</v>
      </c>
      <c r="R1248">
        <v>22.445</v>
      </c>
      <c r="S1248">
        <v>18.280999999999999</v>
      </c>
      <c r="T1248">
        <v>20.981999999999999</v>
      </c>
      <c r="U1248">
        <v>10.587999999999999</v>
      </c>
      <c r="V1248">
        <v>13.297000000000001</v>
      </c>
      <c r="W1248">
        <v>17.489999999999998</v>
      </c>
      <c r="X1248">
        <v>12.981999999999999</v>
      </c>
      <c r="Y1248">
        <v>20.677</v>
      </c>
      <c r="Z1248">
        <v>84.531000000000006</v>
      </c>
      <c r="AA1248">
        <v>20.873999999999999</v>
      </c>
      <c r="AB1248">
        <v>23.954999999999998</v>
      </c>
      <c r="AC1248">
        <v>17.940999999999999</v>
      </c>
      <c r="AD1248">
        <v>21.456</v>
      </c>
      <c r="AE1248">
        <v>13</v>
      </c>
    </row>
    <row r="1249" spans="1:31" x14ac:dyDescent="0.25">
      <c r="A1249">
        <v>1998</v>
      </c>
      <c r="B1249">
        <v>9</v>
      </c>
      <c r="C1249">
        <v>13.069000000000001</v>
      </c>
      <c r="D1249">
        <v>43.109000000000002</v>
      </c>
      <c r="E1249">
        <v>24.074000000000002</v>
      </c>
      <c r="F1249">
        <v>11.839</v>
      </c>
      <c r="G1249">
        <v>16.552</v>
      </c>
      <c r="H1249">
        <v>36.204000000000001</v>
      </c>
      <c r="I1249">
        <v>14.913</v>
      </c>
      <c r="J1249">
        <v>12.304</v>
      </c>
      <c r="K1249">
        <v>25.148</v>
      </c>
      <c r="L1249">
        <v>19.202999999999999</v>
      </c>
      <c r="M1249">
        <v>14.69</v>
      </c>
      <c r="N1249">
        <v>21.395</v>
      </c>
      <c r="O1249">
        <v>20.638000000000002</v>
      </c>
      <c r="P1249">
        <v>11.422000000000001</v>
      </c>
      <c r="Q1249">
        <v>13.172000000000001</v>
      </c>
      <c r="R1249">
        <v>16.821000000000002</v>
      </c>
      <c r="S1249">
        <v>16.853000000000002</v>
      </c>
      <c r="T1249">
        <v>23.202999999999999</v>
      </c>
      <c r="U1249">
        <v>11.224</v>
      </c>
      <c r="V1249">
        <v>21.311</v>
      </c>
      <c r="W1249">
        <v>50.676000000000002</v>
      </c>
      <c r="X1249">
        <v>25.108000000000001</v>
      </c>
      <c r="Y1249">
        <v>14.195</v>
      </c>
      <c r="Z1249">
        <v>24.478999999999999</v>
      </c>
      <c r="AA1249">
        <v>9.6609999999999996</v>
      </c>
      <c r="AB1249">
        <v>37.26</v>
      </c>
      <c r="AC1249">
        <v>20.527999999999999</v>
      </c>
      <c r="AD1249">
        <v>15.638999999999999</v>
      </c>
      <c r="AE1249">
        <v>36.308999999999997</v>
      </c>
    </row>
    <row r="1250" spans="1:31" x14ac:dyDescent="0.25">
      <c r="A1250">
        <v>1999</v>
      </c>
      <c r="B1250">
        <v>9</v>
      </c>
      <c r="C1250">
        <v>23.378</v>
      </c>
      <c r="D1250">
        <v>18.984000000000002</v>
      </c>
      <c r="E1250">
        <v>13.824</v>
      </c>
      <c r="F1250">
        <v>12.99</v>
      </c>
      <c r="G1250">
        <v>39.734999999999999</v>
      </c>
      <c r="H1250">
        <v>26.405999999999999</v>
      </c>
      <c r="I1250">
        <v>22.902000000000001</v>
      </c>
      <c r="J1250">
        <v>13.701000000000001</v>
      </c>
      <c r="K1250">
        <v>22.184000000000001</v>
      </c>
      <c r="L1250">
        <v>26.207999999999998</v>
      </c>
      <c r="M1250">
        <v>21.318999999999999</v>
      </c>
      <c r="N1250">
        <v>11.467000000000001</v>
      </c>
      <c r="O1250">
        <v>10.288</v>
      </c>
      <c r="P1250">
        <v>9.2029999999999994</v>
      </c>
      <c r="Q1250">
        <v>20.399000000000001</v>
      </c>
      <c r="R1250">
        <v>22.524000000000001</v>
      </c>
      <c r="S1250">
        <v>47.442999999999998</v>
      </c>
      <c r="T1250">
        <v>11.074</v>
      </c>
      <c r="U1250">
        <v>12.667999999999999</v>
      </c>
      <c r="V1250">
        <v>16.047000000000001</v>
      </c>
      <c r="W1250">
        <v>47.161999999999999</v>
      </c>
      <c r="X1250">
        <v>20.419</v>
      </c>
      <c r="Y1250">
        <v>74.156000000000006</v>
      </c>
      <c r="Z1250">
        <v>13.23</v>
      </c>
      <c r="AA1250">
        <v>16.364999999999998</v>
      </c>
      <c r="AB1250">
        <v>26.515000000000001</v>
      </c>
      <c r="AC1250">
        <v>14.07</v>
      </c>
      <c r="AD1250">
        <v>43.41</v>
      </c>
      <c r="AE1250">
        <v>17.071000000000002</v>
      </c>
    </row>
    <row r="1251" spans="1:31" x14ac:dyDescent="0.25">
      <c r="A1251">
        <v>2000</v>
      </c>
      <c r="B1251">
        <v>9</v>
      </c>
      <c r="C1251">
        <v>12.847</v>
      </c>
      <c r="D1251">
        <v>13.362</v>
      </c>
      <c r="E1251">
        <v>21.489000000000001</v>
      </c>
      <c r="F1251">
        <v>52.235999999999997</v>
      </c>
      <c r="G1251">
        <v>17.170999999999999</v>
      </c>
      <c r="H1251">
        <v>9.68</v>
      </c>
      <c r="I1251">
        <v>20.298999999999999</v>
      </c>
      <c r="J1251">
        <v>15.005000000000001</v>
      </c>
      <c r="K1251">
        <v>15.715</v>
      </c>
      <c r="L1251">
        <v>14.959</v>
      </c>
      <c r="M1251">
        <v>13.635</v>
      </c>
      <c r="N1251">
        <v>11.291</v>
      </c>
      <c r="O1251">
        <v>63.491999999999997</v>
      </c>
      <c r="P1251">
        <v>18.199000000000002</v>
      </c>
      <c r="Q1251">
        <v>18.794</v>
      </c>
      <c r="R1251">
        <v>18.77</v>
      </c>
      <c r="S1251">
        <v>47.366</v>
      </c>
      <c r="T1251">
        <v>21.623999999999999</v>
      </c>
      <c r="U1251">
        <v>11.39</v>
      </c>
      <c r="V1251">
        <v>15.404</v>
      </c>
      <c r="W1251">
        <v>12.007999999999999</v>
      </c>
      <c r="X1251">
        <v>19.303999999999998</v>
      </c>
      <c r="Y1251">
        <v>26.678000000000001</v>
      </c>
      <c r="Z1251">
        <v>16.036999999999999</v>
      </c>
      <c r="AA1251">
        <v>19.38</v>
      </c>
      <c r="AB1251">
        <v>29.638999999999999</v>
      </c>
      <c r="AC1251">
        <v>16.486000000000001</v>
      </c>
      <c r="AD1251">
        <v>29.744</v>
      </c>
      <c r="AE1251">
        <v>18.369</v>
      </c>
    </row>
    <row r="1252" spans="1:31" x14ac:dyDescent="0.25">
      <c r="A1252">
        <v>2001</v>
      </c>
      <c r="B1252">
        <v>9</v>
      </c>
      <c r="C1252">
        <v>14.006</v>
      </c>
      <c r="D1252">
        <v>28.050999999999998</v>
      </c>
      <c r="E1252">
        <v>16.548999999999999</v>
      </c>
      <c r="F1252">
        <v>41.26</v>
      </c>
      <c r="G1252">
        <v>114.32</v>
      </c>
      <c r="H1252">
        <v>16.887</v>
      </c>
      <c r="I1252">
        <v>17.164000000000001</v>
      </c>
      <c r="J1252">
        <v>13.122999999999999</v>
      </c>
      <c r="K1252">
        <v>9.8949999999999996</v>
      </c>
      <c r="L1252">
        <v>13.455</v>
      </c>
      <c r="M1252">
        <v>59.786000000000001</v>
      </c>
      <c r="N1252">
        <v>15.663</v>
      </c>
      <c r="O1252">
        <v>25.942</v>
      </c>
      <c r="P1252">
        <v>24.5</v>
      </c>
      <c r="Q1252">
        <v>20.614999999999998</v>
      </c>
      <c r="R1252">
        <v>13.173</v>
      </c>
      <c r="S1252">
        <v>41.768999999999998</v>
      </c>
      <c r="T1252">
        <v>23.131</v>
      </c>
      <c r="U1252">
        <v>30.834</v>
      </c>
      <c r="V1252">
        <v>23.201000000000001</v>
      </c>
      <c r="W1252">
        <v>26.852</v>
      </c>
      <c r="X1252">
        <v>46.491</v>
      </c>
      <c r="Y1252">
        <v>12.375999999999999</v>
      </c>
      <c r="Z1252">
        <v>14.709</v>
      </c>
      <c r="AA1252">
        <v>18.036000000000001</v>
      </c>
      <c r="AB1252">
        <v>12.034000000000001</v>
      </c>
      <c r="AC1252">
        <v>15.677</v>
      </c>
      <c r="AD1252">
        <v>31.565000000000001</v>
      </c>
      <c r="AE1252">
        <v>19.888000000000002</v>
      </c>
    </row>
    <row r="1253" spans="1:31" x14ac:dyDescent="0.25">
      <c r="A1253">
        <v>2002</v>
      </c>
      <c r="B1253">
        <v>9</v>
      </c>
      <c r="C1253">
        <v>25.027999999999999</v>
      </c>
      <c r="D1253">
        <v>15.709</v>
      </c>
      <c r="E1253">
        <v>18.222000000000001</v>
      </c>
      <c r="F1253">
        <v>11.715999999999999</v>
      </c>
      <c r="G1253">
        <v>27.927</v>
      </c>
      <c r="H1253">
        <v>25.917000000000002</v>
      </c>
      <c r="I1253">
        <v>37.868000000000002</v>
      </c>
      <c r="J1253">
        <v>36.17</v>
      </c>
      <c r="K1253">
        <v>17.72</v>
      </c>
      <c r="L1253">
        <v>47.61</v>
      </c>
      <c r="M1253">
        <v>25.266999999999999</v>
      </c>
      <c r="N1253">
        <v>20.713999999999999</v>
      </c>
      <c r="O1253">
        <v>13.259</v>
      </c>
      <c r="P1253">
        <v>15.223000000000001</v>
      </c>
      <c r="Q1253">
        <v>12.548</v>
      </c>
      <c r="R1253">
        <v>37.652000000000001</v>
      </c>
      <c r="S1253">
        <v>16.349</v>
      </c>
      <c r="T1253">
        <v>13.478999999999999</v>
      </c>
      <c r="U1253">
        <v>29.966000000000001</v>
      </c>
      <c r="V1253">
        <v>24.082000000000001</v>
      </c>
      <c r="W1253">
        <v>101.361</v>
      </c>
      <c r="X1253">
        <v>14.286</v>
      </c>
      <c r="Y1253">
        <v>22.818000000000001</v>
      </c>
      <c r="Z1253">
        <v>23.28</v>
      </c>
      <c r="AA1253">
        <v>19.783999999999999</v>
      </c>
      <c r="AB1253">
        <v>14.832000000000001</v>
      </c>
      <c r="AC1253">
        <v>26.268999999999998</v>
      </c>
      <c r="AD1253">
        <v>35.615000000000002</v>
      </c>
      <c r="AE1253">
        <v>53.542999999999999</v>
      </c>
    </row>
    <row r="1254" spans="1:31" x14ac:dyDescent="0.25">
      <c r="A1254">
        <v>2003</v>
      </c>
      <c r="B1254">
        <v>9</v>
      </c>
      <c r="C1254">
        <v>11.289</v>
      </c>
      <c r="D1254">
        <v>11.743</v>
      </c>
      <c r="E1254">
        <v>15.864000000000001</v>
      </c>
      <c r="F1254">
        <v>19.030999999999999</v>
      </c>
      <c r="G1254">
        <v>19.126999999999999</v>
      </c>
      <c r="H1254">
        <v>12.96</v>
      </c>
      <c r="I1254">
        <v>10.003</v>
      </c>
      <c r="J1254">
        <v>12.552</v>
      </c>
      <c r="K1254">
        <v>9.8030000000000008</v>
      </c>
      <c r="L1254">
        <v>18.728000000000002</v>
      </c>
      <c r="M1254">
        <v>17.707000000000001</v>
      </c>
      <c r="N1254">
        <v>16.265000000000001</v>
      </c>
      <c r="O1254">
        <v>11.118</v>
      </c>
      <c r="P1254">
        <v>11.805999999999999</v>
      </c>
      <c r="Q1254">
        <v>71.623999999999995</v>
      </c>
      <c r="R1254">
        <v>18.138000000000002</v>
      </c>
      <c r="S1254">
        <v>14.795999999999999</v>
      </c>
      <c r="T1254">
        <v>19.638000000000002</v>
      </c>
      <c r="U1254">
        <v>17.943999999999999</v>
      </c>
      <c r="V1254">
        <v>10.433999999999999</v>
      </c>
      <c r="W1254">
        <v>67.206000000000003</v>
      </c>
      <c r="X1254">
        <v>17.132000000000001</v>
      </c>
      <c r="Y1254">
        <v>50.95</v>
      </c>
      <c r="Z1254">
        <v>81.456000000000003</v>
      </c>
      <c r="AA1254">
        <v>19.876999999999999</v>
      </c>
      <c r="AB1254">
        <v>31.773</v>
      </c>
      <c r="AC1254">
        <v>13.936</v>
      </c>
      <c r="AD1254">
        <v>14.308999999999999</v>
      </c>
      <c r="AE1254">
        <v>24.202999999999999</v>
      </c>
    </row>
    <row r="1255" spans="1:31" x14ac:dyDescent="0.25">
      <c r="A1255">
        <v>2004</v>
      </c>
      <c r="B1255">
        <v>9</v>
      </c>
      <c r="C1255">
        <v>13.855</v>
      </c>
      <c r="D1255">
        <v>12.499000000000001</v>
      </c>
      <c r="E1255">
        <v>50.06</v>
      </c>
      <c r="F1255">
        <v>15.701000000000001</v>
      </c>
      <c r="G1255">
        <v>59.247999999999998</v>
      </c>
      <c r="H1255">
        <v>14.771000000000001</v>
      </c>
      <c r="I1255">
        <v>12.859</v>
      </c>
      <c r="J1255">
        <v>13.827</v>
      </c>
      <c r="K1255">
        <v>11.923999999999999</v>
      </c>
      <c r="L1255">
        <v>125.755</v>
      </c>
      <c r="M1255">
        <v>42.433999999999997</v>
      </c>
      <c r="N1255">
        <v>16.248999999999999</v>
      </c>
      <c r="O1255">
        <v>40.225000000000001</v>
      </c>
      <c r="P1255">
        <v>16</v>
      </c>
      <c r="Q1255">
        <v>14.936</v>
      </c>
      <c r="R1255">
        <v>13.691000000000001</v>
      </c>
      <c r="S1255">
        <v>14.275</v>
      </c>
      <c r="T1255">
        <v>13.103</v>
      </c>
      <c r="U1255">
        <v>16.097999999999999</v>
      </c>
      <c r="V1255">
        <v>16.141999999999999</v>
      </c>
      <c r="W1255">
        <v>13.557</v>
      </c>
      <c r="X1255">
        <v>21.89</v>
      </c>
      <c r="Y1255">
        <v>11.737</v>
      </c>
      <c r="Z1255">
        <v>34.029000000000003</v>
      </c>
      <c r="AA1255">
        <v>13.868</v>
      </c>
      <c r="AB1255">
        <v>15.061999999999999</v>
      </c>
      <c r="AC1255">
        <v>14.868</v>
      </c>
      <c r="AD1255">
        <v>13.731</v>
      </c>
      <c r="AE1255">
        <v>24.189</v>
      </c>
    </row>
    <row r="1256" spans="1:31" x14ac:dyDescent="0.25">
      <c r="A1256">
        <v>2005</v>
      </c>
      <c r="B1256">
        <v>9</v>
      </c>
      <c r="C1256">
        <v>15.961</v>
      </c>
      <c r="D1256">
        <v>52.86</v>
      </c>
      <c r="E1256">
        <v>13.063000000000001</v>
      </c>
      <c r="F1256">
        <v>22.475000000000001</v>
      </c>
      <c r="G1256">
        <v>22.702000000000002</v>
      </c>
      <c r="H1256">
        <v>27.367999999999999</v>
      </c>
      <c r="I1256">
        <v>17.315000000000001</v>
      </c>
      <c r="J1256">
        <v>14.814</v>
      </c>
      <c r="K1256">
        <v>17.634</v>
      </c>
      <c r="L1256">
        <v>23.713999999999999</v>
      </c>
      <c r="M1256">
        <v>37.648000000000003</v>
      </c>
      <c r="N1256">
        <v>14.34</v>
      </c>
      <c r="O1256">
        <v>10.298</v>
      </c>
      <c r="P1256">
        <v>11.784000000000001</v>
      </c>
      <c r="Q1256">
        <v>87.058000000000007</v>
      </c>
      <c r="R1256">
        <v>13.132</v>
      </c>
      <c r="S1256">
        <v>10.86</v>
      </c>
      <c r="T1256">
        <v>20.561</v>
      </c>
      <c r="U1256">
        <v>22.584</v>
      </c>
      <c r="V1256">
        <v>35.454000000000001</v>
      </c>
      <c r="W1256">
        <v>36.466999999999999</v>
      </c>
      <c r="X1256">
        <v>24.981999999999999</v>
      </c>
      <c r="Y1256">
        <v>13.988</v>
      </c>
      <c r="Z1256">
        <v>11.289</v>
      </c>
      <c r="AA1256">
        <v>11.529</v>
      </c>
      <c r="AB1256">
        <v>16.798999999999999</v>
      </c>
      <c r="AC1256">
        <v>18.465</v>
      </c>
      <c r="AD1256">
        <v>20.863</v>
      </c>
      <c r="AE1256">
        <v>18.789000000000001</v>
      </c>
    </row>
    <row r="1257" spans="1:31" x14ac:dyDescent="0.25">
      <c r="A1257">
        <v>2006</v>
      </c>
      <c r="B1257">
        <v>9</v>
      </c>
      <c r="C1257">
        <v>12.625</v>
      </c>
      <c r="D1257">
        <v>23.696000000000002</v>
      </c>
      <c r="E1257">
        <v>17.062999999999999</v>
      </c>
      <c r="F1257">
        <v>13.787000000000001</v>
      </c>
      <c r="G1257">
        <v>44.488999999999997</v>
      </c>
      <c r="H1257">
        <v>17.866</v>
      </c>
      <c r="I1257">
        <v>17.670999999999999</v>
      </c>
      <c r="J1257">
        <v>12.012</v>
      </c>
      <c r="K1257">
        <v>22.079000000000001</v>
      </c>
      <c r="L1257">
        <v>53.658000000000001</v>
      </c>
      <c r="M1257">
        <v>17.111000000000001</v>
      </c>
      <c r="N1257">
        <v>19.513999999999999</v>
      </c>
      <c r="O1257">
        <v>14.112</v>
      </c>
      <c r="P1257">
        <v>14.901999999999999</v>
      </c>
      <c r="Q1257">
        <v>29.936</v>
      </c>
      <c r="R1257">
        <v>11.909000000000001</v>
      </c>
      <c r="S1257">
        <v>22.759</v>
      </c>
      <c r="T1257">
        <v>29.138999999999999</v>
      </c>
      <c r="U1257">
        <v>25.779</v>
      </c>
      <c r="V1257">
        <v>18.14</v>
      </c>
      <c r="W1257">
        <v>22.440999999999999</v>
      </c>
      <c r="X1257">
        <v>12.243</v>
      </c>
      <c r="Y1257">
        <v>14.473000000000001</v>
      </c>
      <c r="Z1257">
        <v>19.155000000000001</v>
      </c>
      <c r="AA1257">
        <v>15.412000000000001</v>
      </c>
      <c r="AB1257">
        <v>56.750999999999998</v>
      </c>
      <c r="AC1257">
        <v>30.471</v>
      </c>
      <c r="AD1257">
        <v>12.83</v>
      </c>
      <c r="AE1257">
        <v>14.457000000000001</v>
      </c>
    </row>
    <row r="1258" spans="1:31" x14ac:dyDescent="0.25">
      <c r="A1258">
        <v>2007</v>
      </c>
      <c r="B1258">
        <v>9</v>
      </c>
      <c r="C1258">
        <v>18.37</v>
      </c>
      <c r="D1258">
        <v>24.766999999999999</v>
      </c>
      <c r="E1258">
        <v>13.35</v>
      </c>
      <c r="F1258">
        <v>13.949</v>
      </c>
      <c r="G1258">
        <v>89.064999999999998</v>
      </c>
      <c r="H1258">
        <v>21.747</v>
      </c>
      <c r="I1258">
        <v>21.914999999999999</v>
      </c>
      <c r="J1258">
        <v>19.571000000000002</v>
      </c>
      <c r="K1258">
        <v>15.089</v>
      </c>
      <c r="L1258">
        <v>21.777999999999999</v>
      </c>
      <c r="M1258">
        <v>48.094000000000001</v>
      </c>
      <c r="N1258">
        <v>13.15</v>
      </c>
      <c r="O1258">
        <v>15.089</v>
      </c>
      <c r="P1258">
        <v>12.398</v>
      </c>
      <c r="Q1258">
        <v>13</v>
      </c>
      <c r="R1258">
        <v>31.497</v>
      </c>
      <c r="S1258">
        <v>13.455</v>
      </c>
      <c r="T1258">
        <v>36.44</v>
      </c>
      <c r="U1258">
        <v>16.587</v>
      </c>
      <c r="V1258">
        <v>17.527000000000001</v>
      </c>
      <c r="W1258">
        <v>11.942</v>
      </c>
      <c r="X1258">
        <v>15.414999999999999</v>
      </c>
      <c r="Y1258">
        <v>16.687000000000001</v>
      </c>
      <c r="Z1258">
        <v>20.414000000000001</v>
      </c>
      <c r="AA1258">
        <v>17.300999999999998</v>
      </c>
      <c r="AB1258">
        <v>11.847</v>
      </c>
      <c r="AC1258">
        <v>15.237</v>
      </c>
      <c r="AD1258">
        <v>15.930999999999999</v>
      </c>
      <c r="AE1258">
        <v>18.457999999999998</v>
      </c>
    </row>
    <row r="1259" spans="1:31" x14ac:dyDescent="0.25">
      <c r="A1259">
        <v>2008</v>
      </c>
      <c r="B1259">
        <v>9</v>
      </c>
      <c r="C1259">
        <v>10.613</v>
      </c>
      <c r="D1259">
        <v>14.494</v>
      </c>
      <c r="E1259">
        <v>66.667000000000002</v>
      </c>
      <c r="F1259">
        <v>19.442</v>
      </c>
      <c r="G1259">
        <v>25.533000000000001</v>
      </c>
      <c r="H1259">
        <v>13.101000000000001</v>
      </c>
      <c r="I1259">
        <v>13.331</v>
      </c>
      <c r="J1259">
        <v>35.14</v>
      </c>
      <c r="K1259">
        <v>14.205</v>
      </c>
      <c r="L1259">
        <v>13.749000000000001</v>
      </c>
      <c r="M1259">
        <v>13.741</v>
      </c>
      <c r="N1259">
        <v>20.146999999999998</v>
      </c>
      <c r="O1259">
        <v>55.74</v>
      </c>
      <c r="P1259">
        <v>17.869</v>
      </c>
      <c r="Q1259">
        <v>20.940999999999999</v>
      </c>
      <c r="R1259">
        <v>8.2780000000000005</v>
      </c>
      <c r="S1259">
        <v>11.702999999999999</v>
      </c>
      <c r="T1259">
        <v>19.716999999999999</v>
      </c>
      <c r="U1259">
        <v>20.100000000000001</v>
      </c>
      <c r="V1259">
        <v>19.247</v>
      </c>
      <c r="W1259">
        <v>15.135999999999999</v>
      </c>
      <c r="X1259">
        <v>24.437000000000001</v>
      </c>
      <c r="Y1259">
        <v>9.0139999999999993</v>
      </c>
      <c r="Z1259">
        <v>48.561</v>
      </c>
      <c r="AA1259">
        <v>61.12</v>
      </c>
      <c r="AB1259">
        <v>17.712</v>
      </c>
      <c r="AC1259">
        <v>26.61</v>
      </c>
      <c r="AD1259">
        <v>13.58</v>
      </c>
      <c r="AE1259">
        <v>20.006</v>
      </c>
    </row>
    <row r="1260" spans="1:31" x14ac:dyDescent="0.25">
      <c r="A1260">
        <v>2009</v>
      </c>
      <c r="B1260">
        <v>9</v>
      </c>
      <c r="C1260">
        <v>19.358000000000001</v>
      </c>
      <c r="D1260">
        <v>10.67</v>
      </c>
      <c r="E1260">
        <v>7.7510000000000003</v>
      </c>
      <c r="F1260">
        <v>32.79</v>
      </c>
      <c r="G1260">
        <v>11.624000000000001</v>
      </c>
      <c r="H1260">
        <v>11.012</v>
      </c>
      <c r="I1260">
        <v>13.237</v>
      </c>
      <c r="J1260">
        <v>14.62</v>
      </c>
      <c r="K1260">
        <v>10.86</v>
      </c>
      <c r="L1260">
        <v>9.7690000000000001</v>
      </c>
      <c r="M1260">
        <v>9.4670000000000005</v>
      </c>
      <c r="N1260">
        <v>15.973000000000001</v>
      </c>
      <c r="O1260">
        <v>11.335000000000001</v>
      </c>
      <c r="P1260">
        <v>15.541</v>
      </c>
      <c r="Q1260">
        <v>22.687999999999999</v>
      </c>
      <c r="R1260">
        <v>30.805</v>
      </c>
      <c r="S1260">
        <v>19.510000000000002</v>
      </c>
      <c r="T1260">
        <v>13.851000000000001</v>
      </c>
      <c r="U1260">
        <v>30.535</v>
      </c>
      <c r="V1260">
        <v>16.356999999999999</v>
      </c>
      <c r="W1260">
        <v>15.449</v>
      </c>
      <c r="X1260">
        <v>36.259</v>
      </c>
      <c r="Y1260">
        <v>19.419</v>
      </c>
      <c r="Z1260">
        <v>20.175999999999998</v>
      </c>
      <c r="AA1260">
        <v>30.047999999999998</v>
      </c>
      <c r="AB1260">
        <v>29.68</v>
      </c>
      <c r="AC1260">
        <v>16.067</v>
      </c>
      <c r="AD1260">
        <v>17.891999999999999</v>
      </c>
      <c r="AE1260">
        <v>14.609</v>
      </c>
    </row>
    <row r="1261" spans="1:31" x14ac:dyDescent="0.25">
      <c r="A1261">
        <v>2010</v>
      </c>
      <c r="B1261">
        <v>9</v>
      </c>
      <c r="C1261">
        <v>52.954000000000001</v>
      </c>
      <c r="D1261">
        <v>11.69</v>
      </c>
      <c r="E1261">
        <v>11.221</v>
      </c>
      <c r="F1261">
        <v>56.197000000000003</v>
      </c>
      <c r="G1261">
        <v>29.337</v>
      </c>
      <c r="H1261">
        <v>21.181999999999999</v>
      </c>
      <c r="I1261">
        <v>12.349</v>
      </c>
      <c r="J1261">
        <v>10.651</v>
      </c>
      <c r="K1261">
        <v>14.741</v>
      </c>
      <c r="L1261">
        <v>11.807</v>
      </c>
      <c r="M1261">
        <v>40.685000000000002</v>
      </c>
      <c r="N1261">
        <v>46.387</v>
      </c>
      <c r="O1261">
        <v>8.1110000000000007</v>
      </c>
      <c r="P1261">
        <v>22.658000000000001</v>
      </c>
      <c r="Q1261">
        <v>12.898</v>
      </c>
      <c r="R1261">
        <v>12.666</v>
      </c>
      <c r="S1261">
        <v>21.408999999999999</v>
      </c>
      <c r="T1261">
        <v>13.002000000000001</v>
      </c>
      <c r="U1261">
        <v>12.92</v>
      </c>
      <c r="V1261">
        <v>19.352</v>
      </c>
      <c r="W1261">
        <v>11.192</v>
      </c>
      <c r="X1261">
        <v>18.959</v>
      </c>
      <c r="Y1261">
        <v>13.141999999999999</v>
      </c>
      <c r="Z1261">
        <v>10.641999999999999</v>
      </c>
      <c r="AA1261">
        <v>20.233000000000001</v>
      </c>
      <c r="AB1261">
        <v>39.087000000000003</v>
      </c>
      <c r="AC1261">
        <v>13.464</v>
      </c>
      <c r="AD1261">
        <v>16.763999999999999</v>
      </c>
      <c r="AE1261">
        <v>17.951000000000001</v>
      </c>
    </row>
    <row r="1262" spans="1:31" x14ac:dyDescent="0.25">
      <c r="A1262">
        <v>2011</v>
      </c>
      <c r="B1262">
        <v>9</v>
      </c>
      <c r="C1262">
        <v>19.518000000000001</v>
      </c>
      <c r="D1262">
        <v>15.522</v>
      </c>
      <c r="E1262">
        <v>19.335000000000001</v>
      </c>
      <c r="F1262">
        <v>56.139000000000003</v>
      </c>
      <c r="G1262">
        <v>19.571999999999999</v>
      </c>
      <c r="H1262">
        <v>11.212999999999999</v>
      </c>
      <c r="I1262">
        <v>13.182</v>
      </c>
      <c r="J1262">
        <v>14.417999999999999</v>
      </c>
      <c r="K1262">
        <v>32.479999999999997</v>
      </c>
      <c r="L1262">
        <v>16.280999999999999</v>
      </c>
      <c r="M1262">
        <v>16.175999999999998</v>
      </c>
      <c r="N1262">
        <v>12.093999999999999</v>
      </c>
      <c r="O1262">
        <v>12.04</v>
      </c>
      <c r="P1262">
        <v>9.4060000000000006</v>
      </c>
      <c r="Q1262">
        <v>26.369</v>
      </c>
      <c r="R1262">
        <v>15.467000000000001</v>
      </c>
      <c r="S1262">
        <v>18.073</v>
      </c>
      <c r="T1262">
        <v>28.788</v>
      </c>
      <c r="U1262">
        <v>11.25</v>
      </c>
      <c r="V1262">
        <v>27.591000000000001</v>
      </c>
      <c r="W1262">
        <v>12.09</v>
      </c>
      <c r="X1262">
        <v>12.977</v>
      </c>
      <c r="Y1262">
        <v>18.754000000000001</v>
      </c>
      <c r="Z1262">
        <v>11.116</v>
      </c>
      <c r="AA1262">
        <v>26.588999999999999</v>
      </c>
      <c r="AB1262">
        <v>9.718</v>
      </c>
      <c r="AC1262">
        <v>33.017000000000003</v>
      </c>
      <c r="AD1262">
        <v>13.564</v>
      </c>
      <c r="AE1262">
        <v>29.712</v>
      </c>
    </row>
    <row r="1263" spans="1:31" x14ac:dyDescent="0.25">
      <c r="A1263">
        <v>2012</v>
      </c>
      <c r="B1263">
        <v>9</v>
      </c>
      <c r="C1263">
        <v>26.805</v>
      </c>
      <c r="D1263">
        <v>14.743</v>
      </c>
      <c r="E1263">
        <v>29.367000000000001</v>
      </c>
      <c r="F1263">
        <v>13.208</v>
      </c>
      <c r="G1263">
        <v>26.443999999999999</v>
      </c>
      <c r="H1263">
        <v>24.17</v>
      </c>
      <c r="I1263">
        <v>16.097000000000001</v>
      </c>
      <c r="J1263">
        <v>11.087999999999999</v>
      </c>
      <c r="K1263">
        <v>11.959</v>
      </c>
      <c r="L1263">
        <v>34.417000000000002</v>
      </c>
      <c r="M1263">
        <v>13.711</v>
      </c>
      <c r="N1263">
        <v>28.792999999999999</v>
      </c>
      <c r="O1263">
        <v>17.506</v>
      </c>
      <c r="P1263">
        <v>15.433999999999999</v>
      </c>
      <c r="Q1263">
        <v>80.694999999999993</v>
      </c>
      <c r="R1263">
        <v>22.376000000000001</v>
      </c>
      <c r="S1263">
        <v>35.329000000000001</v>
      </c>
      <c r="T1263">
        <v>37.537999999999997</v>
      </c>
      <c r="U1263">
        <v>16.263999999999999</v>
      </c>
      <c r="V1263">
        <v>11.95</v>
      </c>
      <c r="W1263">
        <v>16.724</v>
      </c>
      <c r="X1263">
        <v>15.727</v>
      </c>
      <c r="Y1263">
        <v>25.681000000000001</v>
      </c>
      <c r="Z1263">
        <v>22.442</v>
      </c>
      <c r="AA1263">
        <v>13.997</v>
      </c>
      <c r="AB1263">
        <v>59.902999999999999</v>
      </c>
      <c r="AC1263">
        <v>21.701000000000001</v>
      </c>
      <c r="AD1263">
        <v>15.414</v>
      </c>
      <c r="AE1263">
        <v>20.574000000000002</v>
      </c>
    </row>
    <row r="1264" spans="1:31" x14ac:dyDescent="0.25">
      <c r="A1264">
        <v>2013</v>
      </c>
      <c r="B1264">
        <v>9</v>
      </c>
      <c r="C1264">
        <v>56.62</v>
      </c>
      <c r="D1264">
        <v>10.302</v>
      </c>
      <c r="E1264">
        <v>12.43</v>
      </c>
      <c r="F1264">
        <v>20.448</v>
      </c>
      <c r="G1264">
        <v>43.784999999999997</v>
      </c>
      <c r="H1264">
        <v>13.218</v>
      </c>
      <c r="I1264">
        <v>21.155999999999999</v>
      </c>
      <c r="J1264">
        <v>15.103999999999999</v>
      </c>
      <c r="K1264">
        <v>59.304000000000002</v>
      </c>
      <c r="L1264">
        <v>21.123999999999999</v>
      </c>
      <c r="M1264">
        <v>37.459000000000003</v>
      </c>
      <c r="N1264">
        <v>17.616</v>
      </c>
      <c r="O1264">
        <v>13.694000000000001</v>
      </c>
      <c r="P1264">
        <v>71.194000000000003</v>
      </c>
      <c r="Q1264">
        <v>40.716999999999999</v>
      </c>
      <c r="R1264">
        <v>13.239000000000001</v>
      </c>
      <c r="S1264">
        <v>31.132999999999999</v>
      </c>
      <c r="T1264">
        <v>16.846</v>
      </c>
      <c r="U1264">
        <v>18.872</v>
      </c>
      <c r="V1264">
        <v>20.727</v>
      </c>
      <c r="W1264">
        <v>19.547999999999998</v>
      </c>
      <c r="X1264">
        <v>12.131</v>
      </c>
      <c r="Y1264">
        <v>18.419</v>
      </c>
      <c r="Z1264">
        <v>12.271000000000001</v>
      </c>
      <c r="AA1264">
        <v>22.681000000000001</v>
      </c>
      <c r="AB1264">
        <v>10.712</v>
      </c>
      <c r="AC1264">
        <v>13.89</v>
      </c>
      <c r="AD1264">
        <v>15.702999999999999</v>
      </c>
      <c r="AE1264">
        <v>19.338000000000001</v>
      </c>
    </row>
    <row r="1265" spans="1:31" x14ac:dyDescent="0.25">
      <c r="A1265">
        <v>2014</v>
      </c>
      <c r="B1265">
        <v>9</v>
      </c>
      <c r="C1265">
        <v>24.236999999999998</v>
      </c>
      <c r="D1265">
        <v>8.1479999999999997</v>
      </c>
      <c r="E1265">
        <v>11.007</v>
      </c>
      <c r="F1265">
        <v>13.866</v>
      </c>
      <c r="G1265">
        <v>14.281000000000001</v>
      </c>
      <c r="H1265">
        <v>19.481000000000002</v>
      </c>
      <c r="I1265">
        <v>17.145</v>
      </c>
      <c r="J1265">
        <v>17.952000000000002</v>
      </c>
      <c r="K1265">
        <v>30.745999999999999</v>
      </c>
      <c r="L1265">
        <v>27.053000000000001</v>
      </c>
      <c r="M1265">
        <v>24.690999999999999</v>
      </c>
      <c r="N1265">
        <v>11.297000000000001</v>
      </c>
      <c r="O1265">
        <v>20.884</v>
      </c>
      <c r="P1265">
        <v>11.337</v>
      </c>
      <c r="Q1265">
        <v>16.844999999999999</v>
      </c>
      <c r="R1265">
        <v>19.616</v>
      </c>
      <c r="S1265">
        <v>14.618</v>
      </c>
      <c r="T1265">
        <v>17.405999999999999</v>
      </c>
      <c r="U1265">
        <v>14.512</v>
      </c>
      <c r="V1265">
        <v>11.707000000000001</v>
      </c>
      <c r="W1265">
        <v>38.133000000000003</v>
      </c>
      <c r="X1265">
        <v>29.24</v>
      </c>
      <c r="Y1265">
        <v>13.407</v>
      </c>
      <c r="Z1265">
        <v>15.856999999999999</v>
      </c>
      <c r="AA1265">
        <v>25.71</v>
      </c>
      <c r="AB1265">
        <v>7.8159999999999998</v>
      </c>
      <c r="AC1265">
        <v>13.222</v>
      </c>
      <c r="AD1265">
        <v>30.605</v>
      </c>
      <c r="AE1265">
        <v>17.187000000000001</v>
      </c>
    </row>
    <row r="1266" spans="1:31" x14ac:dyDescent="0.25">
      <c r="A1266">
        <v>2015</v>
      </c>
      <c r="B1266">
        <v>9</v>
      </c>
      <c r="C1266">
        <v>60.723999999999997</v>
      </c>
      <c r="D1266">
        <v>21.138000000000002</v>
      </c>
      <c r="E1266">
        <v>14.753</v>
      </c>
      <c r="F1266">
        <v>9.8849999999999998</v>
      </c>
      <c r="G1266">
        <v>18.963999999999999</v>
      </c>
      <c r="H1266">
        <v>20.876999999999999</v>
      </c>
      <c r="I1266">
        <v>16.774999999999999</v>
      </c>
      <c r="J1266">
        <v>16.363</v>
      </c>
      <c r="K1266">
        <v>20.472000000000001</v>
      </c>
      <c r="L1266">
        <v>16.516999999999999</v>
      </c>
      <c r="M1266">
        <v>45.915999999999997</v>
      </c>
      <c r="N1266">
        <v>10.183999999999999</v>
      </c>
      <c r="O1266">
        <v>35.046999999999997</v>
      </c>
      <c r="P1266">
        <v>15.308</v>
      </c>
      <c r="Q1266">
        <v>16.404</v>
      </c>
      <c r="R1266">
        <v>10.425000000000001</v>
      </c>
      <c r="S1266">
        <v>17.271999999999998</v>
      </c>
      <c r="T1266">
        <v>102.899</v>
      </c>
      <c r="U1266">
        <v>12.568</v>
      </c>
      <c r="V1266">
        <v>11.635999999999999</v>
      </c>
      <c r="W1266">
        <v>11.847</v>
      </c>
      <c r="X1266">
        <v>20.638000000000002</v>
      </c>
      <c r="Y1266">
        <v>18.513999999999999</v>
      </c>
      <c r="Z1266">
        <v>65.914000000000001</v>
      </c>
      <c r="AA1266">
        <v>55.067999999999998</v>
      </c>
      <c r="AB1266">
        <v>29.481000000000002</v>
      </c>
      <c r="AC1266">
        <v>17.638999999999999</v>
      </c>
      <c r="AD1266">
        <v>12.148</v>
      </c>
      <c r="AE1266">
        <v>18.41</v>
      </c>
    </row>
    <row r="1267" spans="1:31" x14ac:dyDescent="0.25">
      <c r="A1267">
        <v>2016</v>
      </c>
      <c r="B1267">
        <v>9</v>
      </c>
      <c r="C1267">
        <v>25.367000000000001</v>
      </c>
      <c r="D1267">
        <v>35.936</v>
      </c>
      <c r="E1267">
        <v>26.061</v>
      </c>
      <c r="F1267">
        <v>12.539</v>
      </c>
      <c r="G1267">
        <v>16.88</v>
      </c>
      <c r="H1267">
        <v>19.992000000000001</v>
      </c>
      <c r="I1267">
        <v>13.452999999999999</v>
      </c>
      <c r="J1267">
        <v>15.404</v>
      </c>
      <c r="K1267">
        <v>15.205</v>
      </c>
      <c r="L1267">
        <v>12.005000000000001</v>
      </c>
      <c r="M1267">
        <v>15.404</v>
      </c>
      <c r="N1267">
        <v>20.09</v>
      </c>
      <c r="O1267">
        <v>14.688000000000001</v>
      </c>
      <c r="P1267">
        <v>18.523</v>
      </c>
      <c r="Q1267">
        <v>18.600000000000001</v>
      </c>
      <c r="R1267">
        <v>14.835000000000001</v>
      </c>
      <c r="S1267">
        <v>31.013000000000002</v>
      </c>
      <c r="T1267">
        <v>25.975999999999999</v>
      </c>
      <c r="U1267">
        <v>39.930999999999997</v>
      </c>
      <c r="V1267">
        <v>16.741</v>
      </c>
      <c r="W1267">
        <v>11.292999999999999</v>
      </c>
      <c r="X1267">
        <v>28.568999999999999</v>
      </c>
      <c r="Y1267">
        <v>26.434999999999999</v>
      </c>
      <c r="Z1267">
        <v>34.267000000000003</v>
      </c>
      <c r="AA1267">
        <v>39.405000000000001</v>
      </c>
      <c r="AB1267">
        <v>28.727</v>
      </c>
      <c r="AC1267">
        <v>18.37</v>
      </c>
      <c r="AD1267">
        <v>9.0570000000000004</v>
      </c>
      <c r="AE1267">
        <v>9.5269999999999992</v>
      </c>
    </row>
    <row r="1268" spans="1:31" x14ac:dyDescent="0.25">
      <c r="A1268">
        <v>2017</v>
      </c>
      <c r="B1268">
        <v>9</v>
      </c>
      <c r="C1268">
        <v>12.94</v>
      </c>
      <c r="D1268">
        <v>13.507</v>
      </c>
      <c r="E1268">
        <v>14.39</v>
      </c>
      <c r="F1268">
        <v>12.474</v>
      </c>
      <c r="G1268">
        <v>18.055</v>
      </c>
      <c r="H1268">
        <v>14.956</v>
      </c>
      <c r="I1268">
        <v>15.930999999999999</v>
      </c>
      <c r="J1268">
        <v>24.725999999999999</v>
      </c>
      <c r="K1268">
        <v>15.79</v>
      </c>
      <c r="L1268">
        <v>82.028999999999996</v>
      </c>
      <c r="M1268">
        <v>14.951000000000001</v>
      </c>
      <c r="N1268">
        <v>16.896000000000001</v>
      </c>
      <c r="O1268">
        <v>13.507999999999999</v>
      </c>
      <c r="P1268">
        <v>14.332000000000001</v>
      </c>
      <c r="Q1268">
        <v>31.628</v>
      </c>
      <c r="R1268">
        <v>17.798999999999999</v>
      </c>
      <c r="S1268">
        <v>12.9</v>
      </c>
      <c r="T1268">
        <v>11.877000000000001</v>
      </c>
      <c r="U1268">
        <v>11.968</v>
      </c>
      <c r="V1268">
        <v>12.868</v>
      </c>
      <c r="W1268">
        <v>11.183999999999999</v>
      </c>
      <c r="X1268">
        <v>33.912999999999997</v>
      </c>
      <c r="Y1268">
        <v>13.833</v>
      </c>
      <c r="Z1268">
        <v>15.976000000000001</v>
      </c>
      <c r="AA1268">
        <v>11.872999999999999</v>
      </c>
      <c r="AB1268">
        <v>10.535</v>
      </c>
      <c r="AC1268">
        <v>21.207999999999998</v>
      </c>
      <c r="AD1268">
        <v>21.988</v>
      </c>
      <c r="AE1268">
        <v>50.32</v>
      </c>
    </row>
    <row r="1269" spans="1:31" x14ac:dyDescent="0.25">
      <c r="A1269">
        <v>2018</v>
      </c>
      <c r="B1269">
        <v>9</v>
      </c>
      <c r="C1269">
        <v>30.614999999999998</v>
      </c>
      <c r="D1269">
        <v>12.087</v>
      </c>
      <c r="E1269">
        <v>11.262</v>
      </c>
      <c r="F1269">
        <v>15.683</v>
      </c>
      <c r="G1269">
        <v>15.71</v>
      </c>
      <c r="H1269">
        <v>94.552999999999997</v>
      </c>
      <c r="I1269">
        <v>17.074999999999999</v>
      </c>
      <c r="J1269">
        <v>15.839</v>
      </c>
      <c r="K1269">
        <v>13.359</v>
      </c>
      <c r="L1269">
        <v>10.02</v>
      </c>
      <c r="M1269">
        <v>20.587</v>
      </c>
      <c r="N1269">
        <v>25.942</v>
      </c>
      <c r="O1269">
        <v>15.662000000000001</v>
      </c>
      <c r="P1269">
        <v>11.853</v>
      </c>
      <c r="Q1269">
        <v>17.542999999999999</v>
      </c>
      <c r="R1269">
        <v>15.592000000000001</v>
      </c>
      <c r="S1269">
        <v>16.754999999999999</v>
      </c>
      <c r="T1269">
        <v>33.542000000000002</v>
      </c>
      <c r="U1269">
        <v>19.158999999999999</v>
      </c>
      <c r="V1269">
        <v>23.166</v>
      </c>
      <c r="W1269">
        <v>11.861000000000001</v>
      </c>
      <c r="X1269">
        <v>22.576000000000001</v>
      </c>
      <c r="Y1269">
        <v>14.115</v>
      </c>
      <c r="Z1269">
        <v>18.157</v>
      </c>
      <c r="AA1269">
        <v>11.455</v>
      </c>
      <c r="AB1269">
        <v>16.067</v>
      </c>
      <c r="AC1269">
        <v>21.446000000000002</v>
      </c>
      <c r="AD1269">
        <v>19.353999999999999</v>
      </c>
      <c r="AE1269">
        <v>11.505000000000001</v>
      </c>
    </row>
    <row r="1270" spans="1:31" x14ac:dyDescent="0.25">
      <c r="A1270">
        <v>2019</v>
      </c>
      <c r="B1270">
        <v>9</v>
      </c>
      <c r="C1270">
        <v>29.216999999999999</v>
      </c>
      <c r="D1270">
        <v>24.523</v>
      </c>
      <c r="E1270">
        <v>9.2080000000000002</v>
      </c>
      <c r="F1270">
        <v>15.013999999999999</v>
      </c>
      <c r="G1270">
        <v>18.082000000000001</v>
      </c>
      <c r="H1270">
        <v>10.724</v>
      </c>
      <c r="I1270">
        <v>20.978000000000002</v>
      </c>
      <c r="J1270">
        <v>55.540999999999997</v>
      </c>
      <c r="K1270">
        <v>9.0079999999999991</v>
      </c>
      <c r="L1270">
        <v>27.45</v>
      </c>
      <c r="M1270">
        <v>10.308</v>
      </c>
      <c r="N1270">
        <v>10.532</v>
      </c>
      <c r="O1270">
        <v>12.393000000000001</v>
      </c>
      <c r="P1270">
        <v>10.976000000000001</v>
      </c>
      <c r="Q1270">
        <v>13.92</v>
      </c>
      <c r="R1270">
        <v>14.91</v>
      </c>
      <c r="S1270">
        <v>14.827</v>
      </c>
      <c r="T1270">
        <v>96.728999999999999</v>
      </c>
      <c r="U1270">
        <v>14.568</v>
      </c>
      <c r="V1270">
        <v>21.018000000000001</v>
      </c>
      <c r="W1270">
        <v>15.537000000000001</v>
      </c>
      <c r="X1270">
        <v>16.148</v>
      </c>
      <c r="Y1270">
        <v>23.114999999999998</v>
      </c>
      <c r="Z1270">
        <v>16.672999999999998</v>
      </c>
      <c r="AA1270">
        <v>13.686</v>
      </c>
      <c r="AB1270">
        <v>17.866</v>
      </c>
      <c r="AC1270">
        <v>26.983000000000001</v>
      </c>
      <c r="AD1270">
        <v>48.332999999999998</v>
      </c>
      <c r="AE1270">
        <v>20.85</v>
      </c>
    </row>
    <row r="1271" spans="1:31" x14ac:dyDescent="0.25">
      <c r="A1271">
        <v>2020</v>
      </c>
      <c r="B1271">
        <v>9</v>
      </c>
      <c r="C1271">
        <v>14.89</v>
      </c>
      <c r="D1271">
        <v>18.210999999999999</v>
      </c>
      <c r="E1271">
        <v>11.409000000000001</v>
      </c>
      <c r="F1271">
        <v>112.68600000000001</v>
      </c>
      <c r="G1271">
        <v>36.844999999999999</v>
      </c>
      <c r="H1271">
        <v>11.576000000000001</v>
      </c>
      <c r="I1271">
        <v>46.871000000000002</v>
      </c>
      <c r="J1271">
        <v>17.443000000000001</v>
      </c>
      <c r="K1271">
        <v>12.95</v>
      </c>
      <c r="L1271">
        <v>10.263999999999999</v>
      </c>
      <c r="M1271">
        <v>13.872999999999999</v>
      </c>
      <c r="N1271">
        <v>11.461</v>
      </c>
      <c r="O1271">
        <v>14.641</v>
      </c>
      <c r="P1271">
        <v>14.772</v>
      </c>
      <c r="Q1271">
        <v>28.907</v>
      </c>
      <c r="R1271">
        <v>21.849</v>
      </c>
      <c r="S1271">
        <v>19.707000000000001</v>
      </c>
      <c r="T1271">
        <v>43.311</v>
      </c>
      <c r="U1271">
        <v>17.292000000000002</v>
      </c>
      <c r="V1271">
        <v>13.02</v>
      </c>
      <c r="W1271">
        <v>16.07</v>
      </c>
      <c r="X1271">
        <v>13.089</v>
      </c>
      <c r="Y1271">
        <v>15.085000000000001</v>
      </c>
      <c r="Z1271">
        <v>37.828000000000003</v>
      </c>
      <c r="AA1271">
        <v>14.734999999999999</v>
      </c>
      <c r="AB1271">
        <v>21.324000000000002</v>
      </c>
      <c r="AC1271">
        <v>25.334</v>
      </c>
      <c r="AD1271">
        <v>14.025</v>
      </c>
      <c r="AE1271">
        <v>15.111000000000001</v>
      </c>
    </row>
    <row r="1272" spans="1:31" x14ac:dyDescent="0.25">
      <c r="A1272">
        <v>2021</v>
      </c>
      <c r="B1272">
        <v>9</v>
      </c>
      <c r="C1272">
        <v>56.372</v>
      </c>
      <c r="D1272">
        <v>16.245999999999999</v>
      </c>
      <c r="E1272">
        <v>28.582999999999998</v>
      </c>
      <c r="F1272">
        <v>11.789</v>
      </c>
      <c r="G1272">
        <v>29.297999999999998</v>
      </c>
      <c r="H1272">
        <v>15.677</v>
      </c>
      <c r="I1272">
        <v>26.414999999999999</v>
      </c>
      <c r="J1272">
        <v>20.231999999999999</v>
      </c>
      <c r="K1272">
        <v>20.725000000000001</v>
      </c>
      <c r="L1272">
        <v>32.728999999999999</v>
      </c>
      <c r="M1272">
        <v>22.74</v>
      </c>
      <c r="N1272">
        <v>17.207999999999998</v>
      </c>
      <c r="O1272">
        <v>15.827999999999999</v>
      </c>
      <c r="P1272">
        <v>21.702999999999999</v>
      </c>
      <c r="Q1272">
        <v>22.23</v>
      </c>
      <c r="R1272">
        <v>14.606</v>
      </c>
      <c r="S1272">
        <v>41.927999999999997</v>
      </c>
      <c r="T1272">
        <v>15.842000000000001</v>
      </c>
      <c r="U1272">
        <v>15.169</v>
      </c>
      <c r="V1272">
        <v>18.564</v>
      </c>
      <c r="W1272">
        <v>15.446</v>
      </c>
      <c r="X1272">
        <v>11.073</v>
      </c>
      <c r="Y1272">
        <v>48.817</v>
      </c>
      <c r="Z1272">
        <v>25.452000000000002</v>
      </c>
      <c r="AA1272">
        <v>21.28</v>
      </c>
      <c r="AB1272">
        <v>18.385000000000002</v>
      </c>
      <c r="AC1272">
        <v>16.224</v>
      </c>
      <c r="AD1272">
        <v>14.353</v>
      </c>
      <c r="AE1272">
        <v>34.22</v>
      </c>
    </row>
    <row r="1273" spans="1:31" x14ac:dyDescent="0.25">
      <c r="A1273">
        <v>2022</v>
      </c>
      <c r="B1273">
        <v>9</v>
      </c>
      <c r="C1273">
        <v>13.177</v>
      </c>
      <c r="D1273">
        <v>12.602</v>
      </c>
      <c r="E1273">
        <v>17.963000000000001</v>
      </c>
      <c r="F1273">
        <v>19.91</v>
      </c>
      <c r="G1273">
        <v>17.420000000000002</v>
      </c>
      <c r="H1273">
        <v>17.565000000000001</v>
      </c>
      <c r="I1273">
        <v>14.505000000000001</v>
      </c>
      <c r="J1273">
        <v>19.254999999999999</v>
      </c>
      <c r="K1273">
        <v>12.377000000000001</v>
      </c>
      <c r="L1273">
        <v>23.536999999999999</v>
      </c>
      <c r="M1273">
        <v>15.958</v>
      </c>
      <c r="N1273">
        <v>24.27</v>
      </c>
      <c r="O1273">
        <v>19.033999999999999</v>
      </c>
      <c r="P1273">
        <v>9.9049999999999994</v>
      </c>
      <c r="Q1273">
        <v>27.881</v>
      </c>
      <c r="R1273">
        <v>10.28</v>
      </c>
      <c r="S1273">
        <v>16.260999999999999</v>
      </c>
      <c r="T1273">
        <v>21.052</v>
      </c>
      <c r="U1273">
        <v>29.212</v>
      </c>
      <c r="V1273">
        <v>19.443000000000001</v>
      </c>
      <c r="W1273">
        <v>15.760999999999999</v>
      </c>
      <c r="X1273">
        <v>23.85</v>
      </c>
      <c r="Y1273">
        <v>16.292000000000002</v>
      </c>
      <c r="Z1273">
        <v>16.323</v>
      </c>
      <c r="AA1273">
        <v>18.404</v>
      </c>
      <c r="AB1273">
        <v>10.343999999999999</v>
      </c>
      <c r="AC1273">
        <v>20.202999999999999</v>
      </c>
      <c r="AD1273">
        <v>12.464</v>
      </c>
      <c r="AE1273">
        <v>14.574999999999999</v>
      </c>
    </row>
    <row r="1274" spans="1:31" x14ac:dyDescent="0.25">
      <c r="A1274">
        <v>2023</v>
      </c>
      <c r="B1274">
        <v>9</v>
      </c>
      <c r="C1274">
        <v>30.213999999999999</v>
      </c>
      <c r="D1274">
        <v>8.5470000000000006</v>
      </c>
      <c r="E1274">
        <v>12.603</v>
      </c>
      <c r="F1274">
        <v>13.282999999999999</v>
      </c>
      <c r="G1274">
        <v>18.969000000000001</v>
      </c>
      <c r="H1274">
        <v>31.861000000000001</v>
      </c>
      <c r="I1274">
        <v>12.395</v>
      </c>
      <c r="J1274">
        <v>50.87</v>
      </c>
      <c r="K1274">
        <v>14.512</v>
      </c>
      <c r="L1274">
        <v>18.315000000000001</v>
      </c>
      <c r="M1274">
        <v>10.853</v>
      </c>
      <c r="N1274">
        <v>14.925000000000001</v>
      </c>
      <c r="O1274">
        <v>9.5329999999999995</v>
      </c>
      <c r="P1274">
        <v>18.739999999999998</v>
      </c>
      <c r="Q1274">
        <v>16.222999999999999</v>
      </c>
      <c r="R1274">
        <v>19.274999999999999</v>
      </c>
      <c r="S1274">
        <v>12.726000000000001</v>
      </c>
      <c r="T1274">
        <v>10.254</v>
      </c>
      <c r="U1274">
        <v>24.577999999999999</v>
      </c>
      <c r="V1274">
        <v>13.845000000000001</v>
      </c>
      <c r="W1274">
        <v>71.876999999999995</v>
      </c>
      <c r="X1274">
        <v>12.129</v>
      </c>
      <c r="Y1274">
        <v>15.118</v>
      </c>
      <c r="Z1274">
        <v>42.795999999999999</v>
      </c>
      <c r="AA1274">
        <v>12.952</v>
      </c>
      <c r="AB1274">
        <v>65.594999999999999</v>
      </c>
      <c r="AC1274">
        <v>16.009</v>
      </c>
      <c r="AD1274">
        <v>11.128</v>
      </c>
      <c r="AE1274">
        <v>17.190000000000001</v>
      </c>
    </row>
    <row r="1275" spans="1:31" x14ac:dyDescent="0.25">
      <c r="A1275">
        <v>2024</v>
      </c>
      <c r="B1275">
        <v>9</v>
      </c>
      <c r="C1275">
        <v>31.940999999999999</v>
      </c>
      <c r="D1275">
        <v>14.259</v>
      </c>
      <c r="E1275">
        <v>9.3889999999999993</v>
      </c>
      <c r="F1275">
        <v>16.329999999999998</v>
      </c>
      <c r="G1275">
        <v>41.122</v>
      </c>
      <c r="H1275">
        <v>13.381</v>
      </c>
      <c r="I1275">
        <v>23.780999999999999</v>
      </c>
      <c r="J1275">
        <v>20.85</v>
      </c>
      <c r="K1275">
        <v>59.767000000000003</v>
      </c>
      <c r="L1275">
        <v>15.961</v>
      </c>
      <c r="M1275">
        <v>12.156000000000001</v>
      </c>
      <c r="N1275">
        <v>14.712999999999999</v>
      </c>
      <c r="O1275">
        <v>11.186999999999999</v>
      </c>
      <c r="P1275">
        <v>12.055</v>
      </c>
      <c r="Q1275">
        <v>22.093</v>
      </c>
      <c r="R1275">
        <v>25.977</v>
      </c>
      <c r="S1275">
        <v>15.161</v>
      </c>
      <c r="T1275">
        <v>21.07</v>
      </c>
      <c r="U1275">
        <v>42.359000000000002</v>
      </c>
      <c r="V1275">
        <v>21.326000000000001</v>
      </c>
      <c r="W1275">
        <v>26.44</v>
      </c>
      <c r="X1275">
        <v>15.132</v>
      </c>
      <c r="Y1275">
        <v>34.002000000000002</v>
      </c>
      <c r="Z1275">
        <v>13.441000000000001</v>
      </c>
      <c r="AA1275">
        <v>38.866</v>
      </c>
      <c r="AB1275">
        <v>30.169</v>
      </c>
      <c r="AC1275">
        <v>25.163</v>
      </c>
      <c r="AD1275">
        <v>12.087999999999999</v>
      </c>
      <c r="AE1275">
        <v>7.7350000000000003</v>
      </c>
    </row>
    <row r="1276" spans="1:31" x14ac:dyDescent="0.25">
      <c r="A1276">
        <v>2025</v>
      </c>
      <c r="B1276">
        <v>9</v>
      </c>
      <c r="C1276">
        <v>12.615</v>
      </c>
      <c r="D1276">
        <v>13.952</v>
      </c>
      <c r="E1276">
        <v>22.440999999999999</v>
      </c>
      <c r="F1276">
        <v>18.731999999999999</v>
      </c>
      <c r="G1276">
        <v>12.843</v>
      </c>
      <c r="H1276">
        <v>13.619</v>
      </c>
      <c r="I1276">
        <v>22.864000000000001</v>
      </c>
      <c r="J1276">
        <v>37.81</v>
      </c>
      <c r="K1276">
        <v>10.519</v>
      </c>
      <c r="L1276">
        <v>11.928000000000001</v>
      </c>
      <c r="M1276">
        <v>19.951000000000001</v>
      </c>
      <c r="N1276">
        <v>22.972999999999999</v>
      </c>
      <c r="O1276">
        <v>14.125</v>
      </c>
      <c r="P1276">
        <v>14.269</v>
      </c>
      <c r="Q1276">
        <v>16.303999999999998</v>
      </c>
      <c r="R1276">
        <v>13.236000000000001</v>
      </c>
      <c r="S1276">
        <v>12.048999999999999</v>
      </c>
      <c r="T1276">
        <v>44.710999999999999</v>
      </c>
      <c r="U1276">
        <v>14.595000000000001</v>
      </c>
      <c r="V1276">
        <v>25.719000000000001</v>
      </c>
      <c r="W1276">
        <v>26.466000000000001</v>
      </c>
      <c r="X1276">
        <v>13.872999999999999</v>
      </c>
      <c r="Y1276">
        <v>12.269</v>
      </c>
      <c r="Z1276">
        <v>19.757999999999999</v>
      </c>
      <c r="AA1276">
        <v>36.72</v>
      </c>
      <c r="AB1276">
        <v>33.466000000000001</v>
      </c>
      <c r="AC1276">
        <v>16.254000000000001</v>
      </c>
      <c r="AD1276">
        <v>71.031000000000006</v>
      </c>
      <c r="AE1276">
        <v>10.363</v>
      </c>
    </row>
    <row r="1277" spans="1:31" x14ac:dyDescent="0.25">
      <c r="A1277">
        <v>2026</v>
      </c>
      <c r="B1277">
        <v>9</v>
      </c>
      <c r="C1277">
        <v>49.11</v>
      </c>
      <c r="D1277">
        <v>13.439</v>
      </c>
      <c r="E1277">
        <v>65.001000000000005</v>
      </c>
      <c r="F1277">
        <v>18.13</v>
      </c>
      <c r="G1277">
        <v>12.78</v>
      </c>
      <c r="H1277">
        <v>103.012</v>
      </c>
      <c r="I1277">
        <v>29.434999999999999</v>
      </c>
      <c r="J1277">
        <v>13.481999999999999</v>
      </c>
      <c r="K1277">
        <v>27.626999999999999</v>
      </c>
      <c r="L1277">
        <v>12.375999999999999</v>
      </c>
      <c r="M1277">
        <v>16.187999999999999</v>
      </c>
      <c r="N1277">
        <v>20.163</v>
      </c>
      <c r="O1277">
        <v>10.384</v>
      </c>
      <c r="P1277">
        <v>12.202999999999999</v>
      </c>
      <c r="Q1277">
        <v>14.506</v>
      </c>
      <c r="R1277">
        <v>11.776999999999999</v>
      </c>
      <c r="S1277">
        <v>15.653</v>
      </c>
      <c r="T1277">
        <v>15.132999999999999</v>
      </c>
      <c r="U1277">
        <v>22.135999999999999</v>
      </c>
      <c r="V1277">
        <v>16.652000000000001</v>
      </c>
      <c r="W1277">
        <v>12.648999999999999</v>
      </c>
      <c r="X1277">
        <v>33.198999999999998</v>
      </c>
      <c r="Y1277">
        <v>20.791</v>
      </c>
      <c r="Z1277">
        <v>19.617999999999999</v>
      </c>
      <c r="AA1277">
        <v>19.123999999999999</v>
      </c>
      <c r="AB1277">
        <v>34.530999999999999</v>
      </c>
      <c r="AC1277">
        <v>10.662000000000001</v>
      </c>
      <c r="AD1277">
        <v>18.309000000000001</v>
      </c>
      <c r="AE1277">
        <v>45.247</v>
      </c>
    </row>
    <row r="1278" spans="1:31" x14ac:dyDescent="0.25">
      <c r="A1278">
        <v>2027</v>
      </c>
      <c r="B1278">
        <v>9</v>
      </c>
      <c r="C1278">
        <v>60.127000000000002</v>
      </c>
      <c r="D1278">
        <v>13.583</v>
      </c>
      <c r="E1278">
        <v>20.21</v>
      </c>
      <c r="F1278">
        <v>10.679</v>
      </c>
      <c r="G1278">
        <v>13.941000000000001</v>
      </c>
      <c r="H1278">
        <v>19.414999999999999</v>
      </c>
      <c r="I1278">
        <v>13.169</v>
      </c>
      <c r="J1278">
        <v>18.006</v>
      </c>
      <c r="K1278">
        <v>28</v>
      </c>
      <c r="L1278">
        <v>13.176</v>
      </c>
      <c r="M1278">
        <v>9.5020000000000007</v>
      </c>
      <c r="N1278">
        <v>13.236000000000001</v>
      </c>
      <c r="O1278">
        <v>11.568</v>
      </c>
      <c r="P1278">
        <v>22.349</v>
      </c>
      <c r="Q1278">
        <v>11.94</v>
      </c>
      <c r="R1278">
        <v>16.495000000000001</v>
      </c>
      <c r="S1278">
        <v>17.074999999999999</v>
      </c>
      <c r="T1278">
        <v>54.981999999999999</v>
      </c>
      <c r="U1278">
        <v>10.441000000000001</v>
      </c>
      <c r="V1278">
        <v>20.686</v>
      </c>
      <c r="W1278">
        <v>34.151000000000003</v>
      </c>
      <c r="X1278">
        <v>18.370999999999999</v>
      </c>
      <c r="Y1278">
        <v>46.807000000000002</v>
      </c>
      <c r="Z1278">
        <v>16.178000000000001</v>
      </c>
      <c r="AA1278">
        <v>69.605000000000004</v>
      </c>
      <c r="AB1278">
        <v>42.743000000000002</v>
      </c>
      <c r="AC1278">
        <v>18.661000000000001</v>
      </c>
      <c r="AD1278">
        <v>14.657999999999999</v>
      </c>
      <c r="AE1278">
        <v>18.983000000000001</v>
      </c>
    </row>
    <row r="1279" spans="1:31" x14ac:dyDescent="0.25">
      <c r="A1279">
        <v>2028</v>
      </c>
      <c r="B1279">
        <v>9</v>
      </c>
      <c r="C1279">
        <v>22.727</v>
      </c>
      <c r="D1279">
        <v>20.978000000000002</v>
      </c>
      <c r="E1279">
        <v>11.534000000000001</v>
      </c>
      <c r="F1279">
        <v>16.227</v>
      </c>
      <c r="G1279">
        <v>23.321000000000002</v>
      </c>
      <c r="H1279">
        <v>17.858000000000001</v>
      </c>
      <c r="I1279">
        <v>13.260999999999999</v>
      </c>
      <c r="J1279">
        <v>13.44</v>
      </c>
      <c r="K1279">
        <v>13.51</v>
      </c>
      <c r="L1279">
        <v>116.937</v>
      </c>
      <c r="M1279">
        <v>10.829000000000001</v>
      </c>
      <c r="N1279">
        <v>10.708</v>
      </c>
      <c r="O1279">
        <v>20.67</v>
      </c>
      <c r="P1279">
        <v>14.920999999999999</v>
      </c>
      <c r="Q1279">
        <v>32.295000000000002</v>
      </c>
      <c r="R1279">
        <v>23.827000000000002</v>
      </c>
      <c r="S1279">
        <v>10.257</v>
      </c>
      <c r="T1279">
        <v>19.009</v>
      </c>
      <c r="U1279">
        <v>16.887</v>
      </c>
      <c r="V1279">
        <v>20.928999999999998</v>
      </c>
      <c r="W1279">
        <v>18.585999999999999</v>
      </c>
      <c r="X1279">
        <v>14.891</v>
      </c>
      <c r="Y1279">
        <v>18.59</v>
      </c>
      <c r="Z1279">
        <v>15.962999999999999</v>
      </c>
      <c r="AA1279">
        <v>14.608000000000001</v>
      </c>
      <c r="AB1279">
        <v>15.15</v>
      </c>
      <c r="AC1279">
        <v>16.835999999999999</v>
      </c>
      <c r="AD1279">
        <v>31.263000000000002</v>
      </c>
      <c r="AE1279">
        <v>48.710999999999999</v>
      </c>
    </row>
    <row r="1280" spans="1:31" x14ac:dyDescent="0.25">
      <c r="A1280">
        <v>2029</v>
      </c>
      <c r="B1280">
        <v>9</v>
      </c>
      <c r="C1280">
        <v>10.973000000000001</v>
      </c>
      <c r="D1280">
        <v>24.283999999999999</v>
      </c>
      <c r="E1280">
        <v>21.861000000000001</v>
      </c>
      <c r="F1280">
        <v>10.571999999999999</v>
      </c>
      <c r="G1280">
        <v>27.004000000000001</v>
      </c>
      <c r="H1280">
        <v>10.1</v>
      </c>
      <c r="I1280">
        <v>16.655000000000001</v>
      </c>
      <c r="J1280">
        <v>12.044</v>
      </c>
      <c r="K1280">
        <v>11.065</v>
      </c>
      <c r="L1280">
        <v>10.577</v>
      </c>
      <c r="M1280">
        <v>18.088999999999999</v>
      </c>
      <c r="N1280">
        <v>16.155000000000001</v>
      </c>
      <c r="O1280">
        <v>13.657999999999999</v>
      </c>
      <c r="P1280">
        <v>9.5120000000000005</v>
      </c>
      <c r="Q1280">
        <v>10.226000000000001</v>
      </c>
      <c r="R1280">
        <v>8.5280000000000005</v>
      </c>
      <c r="S1280">
        <v>10.632</v>
      </c>
      <c r="T1280">
        <v>15.518000000000001</v>
      </c>
      <c r="U1280">
        <v>15.478999999999999</v>
      </c>
      <c r="V1280">
        <v>20.279</v>
      </c>
      <c r="W1280">
        <v>19.178000000000001</v>
      </c>
      <c r="X1280">
        <v>13.756</v>
      </c>
      <c r="Y1280">
        <v>15.077</v>
      </c>
      <c r="Z1280">
        <v>20.213999999999999</v>
      </c>
      <c r="AA1280">
        <v>20.114999999999998</v>
      </c>
      <c r="AB1280">
        <v>15.722</v>
      </c>
      <c r="AC1280">
        <v>26.466000000000001</v>
      </c>
      <c r="AD1280">
        <v>12.917999999999999</v>
      </c>
      <c r="AE1280">
        <v>13.225</v>
      </c>
    </row>
    <row r="1281" spans="1:31" x14ac:dyDescent="0.25">
      <c r="A1281">
        <v>2030</v>
      </c>
      <c r="B1281">
        <v>9</v>
      </c>
      <c r="C1281">
        <v>10.167999999999999</v>
      </c>
      <c r="D1281">
        <v>9.0749999999999993</v>
      </c>
      <c r="E1281">
        <v>14.621</v>
      </c>
      <c r="F1281">
        <v>12.391999999999999</v>
      </c>
      <c r="G1281">
        <v>23.977</v>
      </c>
      <c r="H1281">
        <v>17.96</v>
      </c>
      <c r="I1281">
        <v>18.22</v>
      </c>
      <c r="J1281">
        <v>15.935</v>
      </c>
      <c r="K1281">
        <v>11.334</v>
      </c>
      <c r="L1281">
        <v>30.951000000000001</v>
      </c>
      <c r="M1281">
        <v>36.304000000000002</v>
      </c>
      <c r="N1281">
        <v>20.039000000000001</v>
      </c>
      <c r="O1281">
        <v>11.872999999999999</v>
      </c>
      <c r="P1281">
        <v>21.486000000000001</v>
      </c>
      <c r="Q1281">
        <v>18.853000000000002</v>
      </c>
      <c r="R1281">
        <v>11.891999999999999</v>
      </c>
      <c r="S1281">
        <v>10.427</v>
      </c>
      <c r="T1281">
        <v>68.793000000000006</v>
      </c>
      <c r="U1281">
        <v>10.199</v>
      </c>
      <c r="V1281">
        <v>12.260999999999999</v>
      </c>
      <c r="W1281">
        <v>13.8</v>
      </c>
      <c r="X1281">
        <v>11.606</v>
      </c>
      <c r="Y1281">
        <v>33.962000000000003</v>
      </c>
      <c r="Z1281">
        <v>11.848000000000001</v>
      </c>
      <c r="AA1281">
        <v>141.01400000000001</v>
      </c>
      <c r="AB1281">
        <v>11.464</v>
      </c>
      <c r="AC1281">
        <v>24.547000000000001</v>
      </c>
      <c r="AD1281">
        <v>15.609</v>
      </c>
      <c r="AE1281">
        <v>23.129000000000001</v>
      </c>
    </row>
    <row r="1282" spans="1:31" x14ac:dyDescent="0.25">
      <c r="A1282">
        <v>2031</v>
      </c>
      <c r="B1282">
        <v>9</v>
      </c>
      <c r="C1282">
        <v>20.468</v>
      </c>
      <c r="D1282">
        <v>14.997999999999999</v>
      </c>
      <c r="E1282">
        <v>23.247</v>
      </c>
      <c r="F1282">
        <v>12.324999999999999</v>
      </c>
      <c r="G1282">
        <v>23.777000000000001</v>
      </c>
      <c r="H1282">
        <v>19.527000000000001</v>
      </c>
      <c r="I1282">
        <v>23.338999999999999</v>
      </c>
      <c r="J1282">
        <v>63.216999999999999</v>
      </c>
      <c r="K1282">
        <v>15.185</v>
      </c>
      <c r="L1282">
        <v>27.704999999999998</v>
      </c>
      <c r="M1282">
        <v>11.753</v>
      </c>
      <c r="N1282">
        <v>14.862</v>
      </c>
      <c r="O1282">
        <v>9.0340000000000007</v>
      </c>
      <c r="P1282">
        <v>20.286999999999999</v>
      </c>
      <c r="Q1282">
        <v>16.062000000000001</v>
      </c>
      <c r="R1282">
        <v>19.38</v>
      </c>
      <c r="S1282">
        <v>22.614999999999998</v>
      </c>
      <c r="T1282">
        <v>19.324000000000002</v>
      </c>
      <c r="U1282">
        <v>34.97</v>
      </c>
      <c r="V1282">
        <v>34.262999999999998</v>
      </c>
      <c r="W1282">
        <v>11.06</v>
      </c>
      <c r="X1282">
        <v>11.672000000000001</v>
      </c>
      <c r="Y1282">
        <v>46.744999999999997</v>
      </c>
      <c r="Z1282">
        <v>13.5</v>
      </c>
      <c r="AA1282">
        <v>18.436</v>
      </c>
      <c r="AB1282">
        <v>33.316000000000003</v>
      </c>
      <c r="AC1282">
        <v>13.449</v>
      </c>
      <c r="AD1282">
        <v>11.541</v>
      </c>
      <c r="AE1282">
        <v>18.905999999999999</v>
      </c>
    </row>
    <row r="1283" spans="1:31" x14ac:dyDescent="0.25">
      <c r="A1283">
        <v>2032</v>
      </c>
      <c r="B1283">
        <v>9</v>
      </c>
      <c r="C1283">
        <v>43.192</v>
      </c>
      <c r="D1283">
        <v>10.281000000000001</v>
      </c>
      <c r="E1283">
        <v>15.452</v>
      </c>
      <c r="F1283">
        <v>25.172000000000001</v>
      </c>
      <c r="G1283">
        <v>15.875</v>
      </c>
      <c r="H1283">
        <v>71.852999999999994</v>
      </c>
      <c r="I1283">
        <v>17.324999999999999</v>
      </c>
      <c r="J1283">
        <v>14.051</v>
      </c>
      <c r="K1283">
        <v>13.989000000000001</v>
      </c>
      <c r="L1283">
        <v>11.529</v>
      </c>
      <c r="M1283">
        <v>14.46</v>
      </c>
      <c r="N1283">
        <v>14.795999999999999</v>
      </c>
      <c r="O1283">
        <v>33.280999999999999</v>
      </c>
      <c r="P1283">
        <v>11.667</v>
      </c>
      <c r="Q1283">
        <v>43.078000000000003</v>
      </c>
      <c r="R1283">
        <v>10.616</v>
      </c>
      <c r="S1283">
        <v>84.537000000000006</v>
      </c>
      <c r="T1283">
        <v>16.786000000000001</v>
      </c>
      <c r="U1283">
        <v>9.99</v>
      </c>
      <c r="V1283">
        <v>21.387</v>
      </c>
      <c r="W1283">
        <v>18.861999999999998</v>
      </c>
      <c r="X1283">
        <v>21.236000000000001</v>
      </c>
      <c r="Y1283">
        <v>21.978999999999999</v>
      </c>
      <c r="Z1283">
        <v>59.936999999999998</v>
      </c>
      <c r="AA1283">
        <v>16.716000000000001</v>
      </c>
      <c r="AB1283">
        <v>17.911999999999999</v>
      </c>
      <c r="AC1283">
        <v>12.2</v>
      </c>
      <c r="AD1283">
        <v>10.694000000000001</v>
      </c>
      <c r="AE1283">
        <v>41.680999999999997</v>
      </c>
    </row>
    <row r="1284" spans="1:31" x14ac:dyDescent="0.25">
      <c r="A1284">
        <v>2033</v>
      </c>
      <c r="B1284">
        <v>9</v>
      </c>
      <c r="C1284">
        <v>94.3</v>
      </c>
      <c r="D1284">
        <v>25.401</v>
      </c>
      <c r="E1284">
        <v>20.57</v>
      </c>
      <c r="F1284">
        <v>10.577999999999999</v>
      </c>
      <c r="G1284">
        <v>17.649999999999999</v>
      </c>
      <c r="H1284">
        <v>15.948</v>
      </c>
      <c r="I1284">
        <v>16.940000000000001</v>
      </c>
      <c r="J1284">
        <v>14.949</v>
      </c>
      <c r="K1284">
        <v>23.658000000000001</v>
      </c>
      <c r="L1284">
        <v>14.105</v>
      </c>
      <c r="M1284">
        <v>53.301000000000002</v>
      </c>
      <c r="N1284">
        <v>12.13</v>
      </c>
      <c r="O1284">
        <v>33.841000000000001</v>
      </c>
      <c r="P1284">
        <v>18.722000000000001</v>
      </c>
      <c r="Q1284">
        <v>14.247</v>
      </c>
      <c r="R1284">
        <v>35.811</v>
      </c>
      <c r="S1284">
        <v>44.097999999999999</v>
      </c>
      <c r="T1284">
        <v>11.497999999999999</v>
      </c>
      <c r="U1284">
        <v>32.249000000000002</v>
      </c>
      <c r="V1284">
        <v>41.750999999999998</v>
      </c>
      <c r="W1284">
        <v>25.966000000000001</v>
      </c>
      <c r="X1284">
        <v>16.489000000000001</v>
      </c>
      <c r="Y1284">
        <v>10.375999999999999</v>
      </c>
      <c r="Z1284">
        <v>28.806999999999999</v>
      </c>
      <c r="AA1284">
        <v>18.843</v>
      </c>
      <c r="AB1284">
        <v>60.506999999999998</v>
      </c>
      <c r="AC1284">
        <v>11.847</v>
      </c>
      <c r="AD1284">
        <v>14.904</v>
      </c>
      <c r="AE1284">
        <v>30.268000000000001</v>
      </c>
    </row>
    <row r="1285" spans="1:31" x14ac:dyDescent="0.25">
      <c r="A1285">
        <v>2034</v>
      </c>
      <c r="B1285">
        <v>9</v>
      </c>
      <c r="C1285">
        <v>12.092000000000001</v>
      </c>
      <c r="D1285">
        <v>14.609</v>
      </c>
      <c r="E1285">
        <v>17.100000000000001</v>
      </c>
      <c r="F1285">
        <v>10.782999999999999</v>
      </c>
      <c r="G1285">
        <v>13.586</v>
      </c>
      <c r="H1285">
        <v>33.003999999999998</v>
      </c>
      <c r="I1285">
        <v>20.076000000000001</v>
      </c>
      <c r="J1285">
        <v>16.597999999999999</v>
      </c>
      <c r="K1285">
        <v>14.185</v>
      </c>
      <c r="L1285">
        <v>13.053000000000001</v>
      </c>
      <c r="M1285">
        <v>12.601000000000001</v>
      </c>
      <c r="N1285">
        <v>13.73</v>
      </c>
      <c r="O1285">
        <v>9.5039999999999996</v>
      </c>
      <c r="P1285">
        <v>13.733000000000001</v>
      </c>
      <c r="Q1285">
        <v>18.021000000000001</v>
      </c>
      <c r="R1285">
        <v>18.943999999999999</v>
      </c>
      <c r="S1285">
        <v>21.478999999999999</v>
      </c>
      <c r="T1285">
        <v>20.841000000000001</v>
      </c>
      <c r="U1285">
        <v>12.747999999999999</v>
      </c>
      <c r="V1285">
        <v>12.180999999999999</v>
      </c>
      <c r="W1285">
        <v>17.922000000000001</v>
      </c>
      <c r="X1285">
        <v>51.860999999999997</v>
      </c>
      <c r="Y1285">
        <v>14.321</v>
      </c>
      <c r="Z1285">
        <v>22.832999999999998</v>
      </c>
      <c r="AA1285">
        <v>12.542</v>
      </c>
      <c r="AB1285">
        <v>9.1609999999999996</v>
      </c>
      <c r="AC1285">
        <v>25.928999999999998</v>
      </c>
      <c r="AD1285">
        <v>15.319000000000001</v>
      </c>
      <c r="AE1285">
        <v>10.795</v>
      </c>
    </row>
    <row r="1286" spans="1:31" x14ac:dyDescent="0.25">
      <c r="A1286">
        <v>2035</v>
      </c>
      <c r="B1286">
        <v>9</v>
      </c>
      <c r="C1286">
        <v>30.649000000000001</v>
      </c>
      <c r="D1286">
        <v>18.402000000000001</v>
      </c>
      <c r="E1286">
        <v>15.701000000000001</v>
      </c>
      <c r="F1286">
        <v>28.574000000000002</v>
      </c>
      <c r="G1286">
        <v>14.688000000000001</v>
      </c>
      <c r="H1286">
        <v>9.1660000000000004</v>
      </c>
      <c r="I1286">
        <v>9.6639999999999997</v>
      </c>
      <c r="J1286">
        <v>14.148999999999999</v>
      </c>
      <c r="K1286">
        <v>13.698</v>
      </c>
      <c r="L1286">
        <v>36.545000000000002</v>
      </c>
      <c r="M1286">
        <v>15.815</v>
      </c>
      <c r="N1286">
        <v>15.551</v>
      </c>
      <c r="O1286">
        <v>9.9939999999999998</v>
      </c>
      <c r="P1286">
        <v>9.9969999999999999</v>
      </c>
      <c r="Q1286">
        <v>28.821999999999999</v>
      </c>
      <c r="R1286">
        <v>17.584</v>
      </c>
      <c r="S1286">
        <v>12.967000000000001</v>
      </c>
      <c r="T1286">
        <v>45.155000000000001</v>
      </c>
      <c r="U1286">
        <v>9.0530000000000008</v>
      </c>
      <c r="V1286">
        <v>53.716000000000001</v>
      </c>
      <c r="W1286">
        <v>17.222999999999999</v>
      </c>
      <c r="X1286">
        <v>19.483000000000001</v>
      </c>
      <c r="Y1286">
        <v>29.581</v>
      </c>
      <c r="Z1286">
        <v>15.023</v>
      </c>
      <c r="AA1286">
        <v>16.623000000000001</v>
      </c>
      <c r="AB1286">
        <v>11.375</v>
      </c>
      <c r="AC1286">
        <v>10.323</v>
      </c>
      <c r="AD1286">
        <v>10.667</v>
      </c>
      <c r="AE1286">
        <v>19.306999999999999</v>
      </c>
    </row>
    <row r="1287" spans="1:31" x14ac:dyDescent="0.25">
      <c r="A1287">
        <v>2036</v>
      </c>
      <c r="B1287">
        <v>9</v>
      </c>
      <c r="C1287">
        <v>14.510999999999999</v>
      </c>
      <c r="D1287">
        <v>17.513999999999999</v>
      </c>
      <c r="E1287">
        <v>8.1989999999999998</v>
      </c>
      <c r="F1287">
        <v>21.353999999999999</v>
      </c>
      <c r="G1287">
        <v>21.053999999999998</v>
      </c>
      <c r="H1287">
        <v>11.84</v>
      </c>
      <c r="I1287">
        <v>35.829000000000001</v>
      </c>
      <c r="J1287">
        <v>28.664000000000001</v>
      </c>
      <c r="K1287">
        <v>14.294</v>
      </c>
      <c r="L1287">
        <v>14.026</v>
      </c>
      <c r="M1287">
        <v>16.41</v>
      </c>
      <c r="N1287">
        <v>34.593000000000004</v>
      </c>
      <c r="O1287">
        <v>14.903</v>
      </c>
      <c r="P1287">
        <v>15.428000000000001</v>
      </c>
      <c r="Q1287">
        <v>18.587</v>
      </c>
      <c r="R1287">
        <v>13.792999999999999</v>
      </c>
      <c r="S1287">
        <v>10.522</v>
      </c>
      <c r="T1287">
        <v>12.016</v>
      </c>
      <c r="U1287">
        <v>15.175000000000001</v>
      </c>
      <c r="V1287">
        <v>18.172999999999998</v>
      </c>
      <c r="W1287">
        <v>12.571</v>
      </c>
      <c r="X1287">
        <v>30.170999999999999</v>
      </c>
      <c r="Y1287">
        <v>11.726000000000001</v>
      </c>
      <c r="Z1287">
        <v>12.212999999999999</v>
      </c>
      <c r="AA1287">
        <v>22.379000000000001</v>
      </c>
      <c r="AB1287">
        <v>9.7360000000000007</v>
      </c>
      <c r="AC1287">
        <v>9.2710000000000008</v>
      </c>
      <c r="AD1287">
        <v>13.471</v>
      </c>
      <c r="AE1287">
        <v>82.486000000000004</v>
      </c>
    </row>
    <row r="1288" spans="1:31" x14ac:dyDescent="0.25">
      <c r="A1288">
        <v>2037</v>
      </c>
      <c r="B1288">
        <v>9</v>
      </c>
      <c r="C1288">
        <v>19.292000000000002</v>
      </c>
      <c r="D1288">
        <v>17.48</v>
      </c>
      <c r="E1288">
        <v>32.5</v>
      </c>
      <c r="F1288">
        <v>10.192</v>
      </c>
      <c r="G1288">
        <v>34.526000000000003</v>
      </c>
      <c r="H1288">
        <v>20.292000000000002</v>
      </c>
      <c r="I1288">
        <v>22.402999999999999</v>
      </c>
      <c r="J1288">
        <v>30.148</v>
      </c>
      <c r="K1288">
        <v>18.231000000000002</v>
      </c>
      <c r="L1288">
        <v>29.327000000000002</v>
      </c>
      <c r="M1288">
        <v>21.727</v>
      </c>
      <c r="N1288">
        <v>12.651</v>
      </c>
      <c r="O1288">
        <v>20.715</v>
      </c>
      <c r="P1288">
        <v>16.863</v>
      </c>
      <c r="Q1288">
        <v>26.109000000000002</v>
      </c>
      <c r="R1288">
        <v>13.711</v>
      </c>
      <c r="S1288">
        <v>18.914000000000001</v>
      </c>
      <c r="T1288">
        <v>106.455</v>
      </c>
      <c r="U1288">
        <v>17.698</v>
      </c>
      <c r="V1288">
        <v>10.699</v>
      </c>
      <c r="W1288">
        <v>14.227</v>
      </c>
      <c r="X1288">
        <v>15.794</v>
      </c>
      <c r="Y1288">
        <v>34.061</v>
      </c>
      <c r="Z1288">
        <v>16.574000000000002</v>
      </c>
      <c r="AA1288">
        <v>18.477</v>
      </c>
      <c r="AB1288">
        <v>17.928000000000001</v>
      </c>
      <c r="AC1288">
        <v>10.449</v>
      </c>
      <c r="AD1288">
        <v>10.85</v>
      </c>
      <c r="AE1288">
        <v>19.323</v>
      </c>
    </row>
    <row r="1289" spans="1:31" x14ac:dyDescent="0.25">
      <c r="A1289">
        <v>2038</v>
      </c>
      <c r="B1289">
        <v>9</v>
      </c>
      <c r="C1289">
        <v>8.2309999999999999</v>
      </c>
      <c r="D1289">
        <v>10.048999999999999</v>
      </c>
      <c r="E1289">
        <v>14.073</v>
      </c>
      <c r="F1289">
        <v>25.477</v>
      </c>
      <c r="G1289">
        <v>13.305999999999999</v>
      </c>
      <c r="H1289">
        <v>12.943</v>
      </c>
      <c r="I1289">
        <v>24.756</v>
      </c>
      <c r="J1289">
        <v>10.436999999999999</v>
      </c>
      <c r="K1289">
        <v>12.423</v>
      </c>
      <c r="L1289">
        <v>19.934000000000001</v>
      </c>
      <c r="M1289">
        <v>14.473000000000001</v>
      </c>
      <c r="N1289">
        <v>21.593</v>
      </c>
      <c r="O1289">
        <v>16.986000000000001</v>
      </c>
      <c r="P1289">
        <v>9.48</v>
      </c>
      <c r="Q1289">
        <v>22.053999999999998</v>
      </c>
      <c r="R1289">
        <v>20.844000000000001</v>
      </c>
      <c r="S1289">
        <v>13.712</v>
      </c>
      <c r="T1289">
        <v>40.518000000000001</v>
      </c>
      <c r="U1289">
        <v>21.166</v>
      </c>
      <c r="V1289">
        <v>15.028</v>
      </c>
      <c r="W1289">
        <v>20.067</v>
      </c>
      <c r="X1289">
        <v>24.399000000000001</v>
      </c>
      <c r="Y1289">
        <v>11.965</v>
      </c>
      <c r="Z1289">
        <v>15.305999999999999</v>
      </c>
      <c r="AA1289">
        <v>73.504999999999995</v>
      </c>
      <c r="AB1289">
        <v>10.130000000000001</v>
      </c>
      <c r="AC1289">
        <v>12.484</v>
      </c>
      <c r="AD1289">
        <v>20.765000000000001</v>
      </c>
      <c r="AE1289">
        <v>23.553999999999998</v>
      </c>
    </row>
    <row r="1290" spans="1:31" x14ac:dyDescent="0.25">
      <c r="A1290">
        <v>2039</v>
      </c>
      <c r="B1290">
        <v>9</v>
      </c>
      <c r="C1290">
        <v>20.797000000000001</v>
      </c>
      <c r="D1290">
        <v>10.347</v>
      </c>
      <c r="E1290">
        <v>12.704000000000001</v>
      </c>
      <c r="F1290">
        <v>19.658999999999999</v>
      </c>
      <c r="G1290">
        <v>17.841000000000001</v>
      </c>
      <c r="H1290">
        <v>9.09</v>
      </c>
      <c r="I1290">
        <v>13.076000000000001</v>
      </c>
      <c r="J1290">
        <v>21.338999999999999</v>
      </c>
      <c r="K1290">
        <v>10.614000000000001</v>
      </c>
      <c r="L1290">
        <v>39.064999999999998</v>
      </c>
      <c r="M1290">
        <v>17.652000000000001</v>
      </c>
      <c r="N1290">
        <v>9.6210000000000004</v>
      </c>
      <c r="O1290">
        <v>15.244999999999999</v>
      </c>
      <c r="P1290">
        <v>24.797000000000001</v>
      </c>
      <c r="Q1290">
        <v>11.55</v>
      </c>
      <c r="R1290">
        <v>14.654</v>
      </c>
      <c r="S1290">
        <v>14.144</v>
      </c>
      <c r="T1290">
        <v>11.41</v>
      </c>
      <c r="U1290">
        <v>18.372</v>
      </c>
      <c r="V1290">
        <v>78.328999999999994</v>
      </c>
      <c r="W1290">
        <v>13.92</v>
      </c>
      <c r="X1290">
        <v>18.183</v>
      </c>
      <c r="Y1290">
        <v>14.807</v>
      </c>
      <c r="Z1290">
        <v>32.191000000000003</v>
      </c>
      <c r="AA1290">
        <v>16.998000000000001</v>
      </c>
      <c r="AB1290">
        <v>8.4550000000000001</v>
      </c>
      <c r="AC1290">
        <v>23.231999999999999</v>
      </c>
      <c r="AD1290">
        <v>28.251000000000001</v>
      </c>
      <c r="AE1290">
        <v>27.856999999999999</v>
      </c>
    </row>
    <row r="1291" spans="1:31" x14ac:dyDescent="0.25">
      <c r="A1291">
        <v>2040</v>
      </c>
      <c r="B1291">
        <v>9</v>
      </c>
      <c r="C1291">
        <v>26.573</v>
      </c>
      <c r="D1291">
        <v>9.7070000000000007</v>
      </c>
      <c r="E1291">
        <v>16.09</v>
      </c>
      <c r="F1291">
        <v>27.561</v>
      </c>
      <c r="G1291">
        <v>14.092000000000001</v>
      </c>
      <c r="H1291">
        <v>15.494</v>
      </c>
      <c r="I1291">
        <v>11.725</v>
      </c>
      <c r="J1291">
        <v>14.451000000000001</v>
      </c>
      <c r="K1291">
        <v>13.468</v>
      </c>
      <c r="L1291">
        <v>23.318000000000001</v>
      </c>
      <c r="M1291">
        <v>12.676</v>
      </c>
      <c r="N1291">
        <v>13.276999999999999</v>
      </c>
      <c r="O1291">
        <v>9.1189999999999998</v>
      </c>
      <c r="P1291">
        <v>16.579000000000001</v>
      </c>
      <c r="Q1291">
        <v>26.960999999999999</v>
      </c>
      <c r="R1291">
        <v>23.084</v>
      </c>
      <c r="S1291">
        <v>19.641999999999999</v>
      </c>
      <c r="T1291">
        <v>17.439</v>
      </c>
      <c r="U1291">
        <v>20.271000000000001</v>
      </c>
      <c r="V1291">
        <v>27.802</v>
      </c>
      <c r="W1291">
        <v>13.706</v>
      </c>
      <c r="X1291">
        <v>87.697000000000003</v>
      </c>
      <c r="Y1291">
        <v>11.135</v>
      </c>
      <c r="Z1291">
        <v>21.73</v>
      </c>
      <c r="AA1291">
        <v>104.247</v>
      </c>
      <c r="AB1291">
        <v>13.064</v>
      </c>
      <c r="AC1291">
        <v>15.679</v>
      </c>
      <c r="AD1291">
        <v>11.65</v>
      </c>
      <c r="AE1291">
        <v>23.535</v>
      </c>
    </row>
    <row r="1292" spans="1:31" x14ac:dyDescent="0.25">
      <c r="A1292">
        <v>2041</v>
      </c>
      <c r="B1292">
        <v>9</v>
      </c>
      <c r="C1292">
        <v>18.809000000000001</v>
      </c>
      <c r="D1292">
        <v>16.899000000000001</v>
      </c>
      <c r="E1292">
        <v>28.978000000000002</v>
      </c>
      <c r="F1292">
        <v>48.3</v>
      </c>
      <c r="G1292">
        <v>30.079000000000001</v>
      </c>
      <c r="H1292">
        <v>13.871</v>
      </c>
      <c r="I1292">
        <v>54.021999999999998</v>
      </c>
      <c r="J1292">
        <v>11.816000000000001</v>
      </c>
      <c r="K1292">
        <v>132.91900000000001</v>
      </c>
      <c r="L1292">
        <v>17.613</v>
      </c>
      <c r="M1292">
        <v>22.777000000000001</v>
      </c>
      <c r="N1292">
        <v>19.957000000000001</v>
      </c>
      <c r="O1292">
        <v>10.522</v>
      </c>
      <c r="P1292">
        <v>13.654</v>
      </c>
      <c r="Q1292">
        <v>32.82</v>
      </c>
      <c r="R1292">
        <v>10.706</v>
      </c>
      <c r="S1292">
        <v>16.242000000000001</v>
      </c>
      <c r="T1292">
        <v>26.36</v>
      </c>
      <c r="U1292">
        <v>9.702</v>
      </c>
      <c r="V1292">
        <v>47.323999999999998</v>
      </c>
      <c r="W1292">
        <v>32.954000000000001</v>
      </c>
      <c r="X1292">
        <v>12.054</v>
      </c>
      <c r="Y1292">
        <v>116.38</v>
      </c>
      <c r="Z1292">
        <v>20.666</v>
      </c>
      <c r="AA1292">
        <v>28.277999999999999</v>
      </c>
      <c r="AB1292">
        <v>12.335000000000001</v>
      </c>
      <c r="AC1292">
        <v>57.957000000000001</v>
      </c>
      <c r="AD1292">
        <v>66.715999999999994</v>
      </c>
      <c r="AE1292">
        <v>10.596</v>
      </c>
    </row>
    <row r="1293" spans="1:31" x14ac:dyDescent="0.25">
      <c r="A1293">
        <v>2042</v>
      </c>
      <c r="B1293">
        <v>9</v>
      </c>
      <c r="C1293">
        <v>17.428999999999998</v>
      </c>
      <c r="D1293">
        <v>44.572000000000003</v>
      </c>
      <c r="E1293">
        <v>23.102</v>
      </c>
      <c r="F1293">
        <v>14.17</v>
      </c>
      <c r="G1293">
        <v>12.882999999999999</v>
      </c>
      <c r="H1293">
        <v>17.353000000000002</v>
      </c>
      <c r="I1293">
        <v>19.890999999999998</v>
      </c>
      <c r="J1293">
        <v>64.423000000000002</v>
      </c>
      <c r="K1293">
        <v>8.8049999999999997</v>
      </c>
      <c r="L1293">
        <v>22.518000000000001</v>
      </c>
      <c r="M1293">
        <v>9.7089999999999996</v>
      </c>
      <c r="N1293">
        <v>11.919</v>
      </c>
      <c r="O1293">
        <v>9.1609999999999996</v>
      </c>
      <c r="P1293">
        <v>12.209</v>
      </c>
      <c r="Q1293">
        <v>13.821999999999999</v>
      </c>
      <c r="R1293">
        <v>12.257999999999999</v>
      </c>
      <c r="S1293">
        <v>18.733000000000001</v>
      </c>
      <c r="T1293">
        <v>20.516999999999999</v>
      </c>
      <c r="U1293">
        <v>48.716999999999999</v>
      </c>
      <c r="V1293">
        <v>12.875999999999999</v>
      </c>
      <c r="W1293">
        <v>18.763000000000002</v>
      </c>
      <c r="X1293">
        <v>14.782999999999999</v>
      </c>
      <c r="Y1293">
        <v>24.943999999999999</v>
      </c>
      <c r="Z1293">
        <v>17.661000000000001</v>
      </c>
      <c r="AA1293">
        <v>23.33</v>
      </c>
      <c r="AB1293">
        <v>14.679</v>
      </c>
      <c r="AC1293">
        <v>16.170999999999999</v>
      </c>
      <c r="AD1293">
        <v>12.398999999999999</v>
      </c>
      <c r="AE1293">
        <v>12.034000000000001</v>
      </c>
    </row>
    <row r="1294" spans="1:31" x14ac:dyDescent="0.25">
      <c r="A1294">
        <v>2043</v>
      </c>
      <c r="B1294">
        <v>9</v>
      </c>
      <c r="C1294">
        <v>16.878</v>
      </c>
      <c r="D1294">
        <v>17.675999999999998</v>
      </c>
      <c r="E1294">
        <v>31.577000000000002</v>
      </c>
      <c r="F1294">
        <v>14.352</v>
      </c>
      <c r="G1294">
        <v>19.611000000000001</v>
      </c>
      <c r="H1294">
        <v>15.845000000000001</v>
      </c>
      <c r="I1294">
        <v>8.33</v>
      </c>
      <c r="J1294">
        <v>20.951000000000001</v>
      </c>
      <c r="K1294">
        <v>57.524000000000001</v>
      </c>
      <c r="L1294">
        <v>11.568</v>
      </c>
      <c r="M1294">
        <v>15.802</v>
      </c>
      <c r="N1294">
        <v>15.974</v>
      </c>
      <c r="O1294">
        <v>110.47499999999999</v>
      </c>
      <c r="P1294">
        <v>16.984999999999999</v>
      </c>
      <c r="Q1294">
        <v>22.170999999999999</v>
      </c>
      <c r="R1294">
        <v>12.6</v>
      </c>
      <c r="S1294">
        <v>24.225999999999999</v>
      </c>
      <c r="T1294">
        <v>10.058</v>
      </c>
      <c r="U1294">
        <v>13.173999999999999</v>
      </c>
      <c r="V1294">
        <v>40.822000000000003</v>
      </c>
      <c r="W1294">
        <v>20.428999999999998</v>
      </c>
      <c r="X1294">
        <v>16.109000000000002</v>
      </c>
      <c r="Y1294">
        <v>15.409000000000001</v>
      </c>
      <c r="Z1294">
        <v>37.302999999999997</v>
      </c>
      <c r="AA1294">
        <v>10.379</v>
      </c>
      <c r="AB1294">
        <v>11.557</v>
      </c>
      <c r="AC1294">
        <v>13.851000000000001</v>
      </c>
      <c r="AD1294">
        <v>23.47</v>
      </c>
      <c r="AE1294">
        <v>20.283999999999999</v>
      </c>
    </row>
    <row r="1295" spans="1:31" x14ac:dyDescent="0.25">
      <c r="A1295">
        <v>2044</v>
      </c>
      <c r="B1295">
        <v>9</v>
      </c>
      <c r="C1295">
        <v>19.599</v>
      </c>
      <c r="D1295">
        <v>27.95</v>
      </c>
      <c r="E1295">
        <v>26.678000000000001</v>
      </c>
      <c r="F1295">
        <v>17.279</v>
      </c>
      <c r="G1295">
        <v>13.803000000000001</v>
      </c>
      <c r="H1295">
        <v>9.8689999999999998</v>
      </c>
      <c r="I1295">
        <v>24.763000000000002</v>
      </c>
      <c r="J1295">
        <v>15.593999999999999</v>
      </c>
      <c r="K1295">
        <v>11.047000000000001</v>
      </c>
      <c r="L1295">
        <v>72.658000000000001</v>
      </c>
      <c r="M1295">
        <v>11.303000000000001</v>
      </c>
      <c r="N1295">
        <v>11.632</v>
      </c>
      <c r="O1295">
        <v>9.6389999999999993</v>
      </c>
      <c r="P1295">
        <v>9.5210000000000008</v>
      </c>
      <c r="Q1295">
        <v>48.874000000000002</v>
      </c>
      <c r="R1295">
        <v>53.081000000000003</v>
      </c>
      <c r="S1295">
        <v>20.722999999999999</v>
      </c>
      <c r="T1295">
        <v>12.231</v>
      </c>
      <c r="U1295">
        <v>24.295999999999999</v>
      </c>
      <c r="V1295">
        <v>13.432</v>
      </c>
      <c r="W1295">
        <v>19.585999999999999</v>
      </c>
      <c r="X1295">
        <v>13.026</v>
      </c>
      <c r="Y1295">
        <v>19.484999999999999</v>
      </c>
      <c r="Z1295">
        <v>7.4589999999999996</v>
      </c>
      <c r="AA1295">
        <v>17.646999999999998</v>
      </c>
      <c r="AB1295">
        <v>12.07</v>
      </c>
      <c r="AC1295">
        <v>16.690999999999999</v>
      </c>
      <c r="AD1295">
        <v>16.821999999999999</v>
      </c>
      <c r="AE1295">
        <v>28.227</v>
      </c>
    </row>
    <row r="1296" spans="1:31" x14ac:dyDescent="0.25">
      <c r="A1296">
        <v>2045</v>
      </c>
      <c r="B1296">
        <v>9</v>
      </c>
      <c r="C1296">
        <v>38.427999999999997</v>
      </c>
      <c r="D1296">
        <v>14.353999999999999</v>
      </c>
      <c r="E1296">
        <v>33.426000000000002</v>
      </c>
      <c r="F1296">
        <v>62.779000000000003</v>
      </c>
      <c r="G1296">
        <v>14.189</v>
      </c>
      <c r="H1296">
        <v>32.302999999999997</v>
      </c>
      <c r="I1296">
        <v>19.321999999999999</v>
      </c>
      <c r="J1296">
        <v>36.86</v>
      </c>
      <c r="K1296">
        <v>13.417999999999999</v>
      </c>
      <c r="L1296">
        <v>15.07</v>
      </c>
      <c r="M1296">
        <v>43.375999999999998</v>
      </c>
      <c r="N1296">
        <v>21.67</v>
      </c>
      <c r="O1296">
        <v>25.475999999999999</v>
      </c>
      <c r="P1296">
        <v>9.8960000000000008</v>
      </c>
      <c r="Q1296">
        <v>12.728</v>
      </c>
      <c r="R1296">
        <v>33.375999999999998</v>
      </c>
      <c r="S1296">
        <v>20.53</v>
      </c>
      <c r="T1296">
        <v>16.47</v>
      </c>
      <c r="U1296">
        <v>50.494</v>
      </c>
      <c r="V1296">
        <v>110.47499999999999</v>
      </c>
      <c r="W1296">
        <v>15.672000000000001</v>
      </c>
      <c r="X1296">
        <v>13.971</v>
      </c>
      <c r="Y1296">
        <v>16.898</v>
      </c>
      <c r="Z1296">
        <v>21.091000000000001</v>
      </c>
      <c r="AA1296">
        <v>69.057000000000002</v>
      </c>
      <c r="AB1296">
        <v>11.506</v>
      </c>
      <c r="AC1296">
        <v>20.914000000000001</v>
      </c>
      <c r="AD1296">
        <v>14.784000000000001</v>
      </c>
      <c r="AE1296">
        <v>16.581</v>
      </c>
    </row>
    <row r="1297" spans="1:31" x14ac:dyDescent="0.25">
      <c r="A1297">
        <v>2046</v>
      </c>
      <c r="B1297">
        <v>9</v>
      </c>
      <c r="C1297">
        <v>48.381999999999998</v>
      </c>
      <c r="D1297">
        <v>50.124000000000002</v>
      </c>
      <c r="E1297">
        <v>16.128</v>
      </c>
      <c r="F1297">
        <v>17.850999999999999</v>
      </c>
      <c r="G1297">
        <v>21.878</v>
      </c>
      <c r="H1297">
        <v>13.606</v>
      </c>
      <c r="I1297">
        <v>13.013999999999999</v>
      </c>
      <c r="J1297">
        <v>10.821999999999999</v>
      </c>
      <c r="K1297">
        <v>9.359</v>
      </c>
      <c r="L1297">
        <v>23.526</v>
      </c>
      <c r="M1297">
        <v>11.428000000000001</v>
      </c>
      <c r="N1297">
        <v>15.7</v>
      </c>
      <c r="O1297">
        <v>9.9600000000000009</v>
      </c>
      <c r="P1297">
        <v>18.077999999999999</v>
      </c>
      <c r="Q1297">
        <v>10.935</v>
      </c>
      <c r="R1297">
        <v>15.266999999999999</v>
      </c>
      <c r="S1297">
        <v>13.173</v>
      </c>
      <c r="T1297">
        <v>17.72</v>
      </c>
      <c r="U1297">
        <v>12.916</v>
      </c>
      <c r="V1297">
        <v>10.35</v>
      </c>
      <c r="W1297">
        <v>27.824000000000002</v>
      </c>
      <c r="X1297">
        <v>15.628</v>
      </c>
      <c r="Y1297">
        <v>12.872</v>
      </c>
      <c r="Z1297">
        <v>15.474</v>
      </c>
      <c r="AA1297">
        <v>24.882000000000001</v>
      </c>
      <c r="AB1297">
        <v>128.07599999999999</v>
      </c>
      <c r="AC1297">
        <v>22.079000000000001</v>
      </c>
      <c r="AD1297">
        <v>20.114999999999998</v>
      </c>
      <c r="AE1297">
        <v>15.536</v>
      </c>
    </row>
    <row r="1298" spans="1:31" x14ac:dyDescent="0.25">
      <c r="A1298">
        <v>2047</v>
      </c>
      <c r="B1298">
        <v>9</v>
      </c>
      <c r="C1298">
        <v>100.65</v>
      </c>
      <c r="D1298">
        <v>18.218</v>
      </c>
      <c r="E1298">
        <v>19.704999999999998</v>
      </c>
      <c r="F1298">
        <v>25.082000000000001</v>
      </c>
      <c r="G1298">
        <v>14.804</v>
      </c>
      <c r="H1298">
        <v>11.439</v>
      </c>
      <c r="I1298">
        <v>31.02</v>
      </c>
      <c r="J1298">
        <v>17.777000000000001</v>
      </c>
      <c r="K1298">
        <v>37.573999999999998</v>
      </c>
      <c r="L1298">
        <v>33.064999999999998</v>
      </c>
      <c r="M1298">
        <v>29.103999999999999</v>
      </c>
      <c r="N1298">
        <v>9.5890000000000004</v>
      </c>
      <c r="O1298">
        <v>10.573</v>
      </c>
      <c r="P1298">
        <v>12.734999999999999</v>
      </c>
      <c r="Q1298">
        <v>38.168999999999997</v>
      </c>
      <c r="R1298">
        <v>17.402000000000001</v>
      </c>
      <c r="S1298">
        <v>14.82</v>
      </c>
      <c r="T1298">
        <v>17.553999999999998</v>
      </c>
      <c r="U1298">
        <v>10.827</v>
      </c>
      <c r="V1298">
        <v>10.226000000000001</v>
      </c>
      <c r="W1298">
        <v>30.768000000000001</v>
      </c>
      <c r="X1298">
        <v>11.254</v>
      </c>
      <c r="Y1298">
        <v>22.260999999999999</v>
      </c>
      <c r="Z1298">
        <v>15.154</v>
      </c>
      <c r="AA1298">
        <v>42.960999999999999</v>
      </c>
      <c r="AB1298">
        <v>9.6850000000000005</v>
      </c>
      <c r="AC1298">
        <v>20.913</v>
      </c>
      <c r="AD1298">
        <v>10.500999999999999</v>
      </c>
      <c r="AE1298">
        <v>96.674999999999997</v>
      </c>
    </row>
    <row r="1299" spans="1:31" x14ac:dyDescent="0.25">
      <c r="A1299">
        <v>2048</v>
      </c>
      <c r="B1299">
        <v>9</v>
      </c>
      <c r="C1299">
        <v>22.515999999999998</v>
      </c>
      <c r="D1299">
        <v>23.664000000000001</v>
      </c>
      <c r="E1299">
        <v>15.612</v>
      </c>
      <c r="F1299">
        <v>14.509</v>
      </c>
      <c r="G1299">
        <v>24.422999999999998</v>
      </c>
      <c r="H1299">
        <v>16.53</v>
      </c>
      <c r="I1299">
        <v>16.748999999999999</v>
      </c>
      <c r="J1299">
        <v>10.532999999999999</v>
      </c>
      <c r="K1299">
        <v>20.335999999999999</v>
      </c>
      <c r="L1299">
        <v>27.009</v>
      </c>
      <c r="M1299">
        <v>16.585000000000001</v>
      </c>
      <c r="N1299">
        <v>13.839</v>
      </c>
      <c r="O1299">
        <v>14.445</v>
      </c>
      <c r="P1299">
        <v>18.972000000000001</v>
      </c>
      <c r="Q1299">
        <v>22.236999999999998</v>
      </c>
      <c r="R1299">
        <v>14.523999999999999</v>
      </c>
      <c r="S1299">
        <v>11.331</v>
      </c>
      <c r="T1299">
        <v>39.243000000000002</v>
      </c>
      <c r="U1299">
        <v>21.167000000000002</v>
      </c>
      <c r="V1299">
        <v>7.702</v>
      </c>
      <c r="W1299">
        <v>28.033000000000001</v>
      </c>
      <c r="X1299">
        <v>14.018000000000001</v>
      </c>
      <c r="Y1299">
        <v>14.935</v>
      </c>
      <c r="Z1299">
        <v>36.36</v>
      </c>
      <c r="AA1299">
        <v>14.928000000000001</v>
      </c>
      <c r="AB1299">
        <v>60.481999999999999</v>
      </c>
      <c r="AC1299">
        <v>32.978000000000002</v>
      </c>
      <c r="AD1299">
        <v>12.109</v>
      </c>
      <c r="AE1299">
        <v>14.786</v>
      </c>
    </row>
    <row r="1300" spans="1:31" x14ac:dyDescent="0.25">
      <c r="A1300">
        <v>2049</v>
      </c>
      <c r="B1300">
        <v>9</v>
      </c>
      <c r="C1300">
        <v>23.39</v>
      </c>
      <c r="D1300">
        <v>10.669</v>
      </c>
      <c r="E1300">
        <v>41.978000000000002</v>
      </c>
      <c r="F1300">
        <v>21.506</v>
      </c>
      <c r="G1300">
        <v>19.350999999999999</v>
      </c>
      <c r="H1300">
        <v>83.397999999999996</v>
      </c>
      <c r="I1300">
        <v>62.64</v>
      </c>
      <c r="J1300">
        <v>13.852</v>
      </c>
      <c r="K1300">
        <v>21.321999999999999</v>
      </c>
      <c r="L1300">
        <v>17.187000000000001</v>
      </c>
      <c r="M1300">
        <v>18.158000000000001</v>
      </c>
      <c r="N1300">
        <v>11.757999999999999</v>
      </c>
      <c r="O1300">
        <v>13.875999999999999</v>
      </c>
      <c r="P1300">
        <v>44.670999999999999</v>
      </c>
      <c r="Q1300">
        <v>21.963000000000001</v>
      </c>
      <c r="R1300">
        <v>15</v>
      </c>
      <c r="S1300">
        <v>14.163</v>
      </c>
      <c r="T1300">
        <v>8.73</v>
      </c>
      <c r="U1300">
        <v>11.401999999999999</v>
      </c>
      <c r="V1300">
        <v>11.52</v>
      </c>
      <c r="W1300">
        <v>15.73</v>
      </c>
      <c r="X1300">
        <v>15.457000000000001</v>
      </c>
      <c r="Y1300">
        <v>28.672999999999998</v>
      </c>
      <c r="Z1300">
        <v>14.97</v>
      </c>
      <c r="AA1300">
        <v>12.351000000000001</v>
      </c>
      <c r="AB1300">
        <v>102.502</v>
      </c>
      <c r="AC1300">
        <v>15.66</v>
      </c>
      <c r="AD1300">
        <v>16.416</v>
      </c>
      <c r="AE1300">
        <v>14.676</v>
      </c>
    </row>
    <row r="1301" spans="1:31" x14ac:dyDescent="0.25">
      <c r="A1301">
        <v>2050</v>
      </c>
      <c r="B1301">
        <v>9</v>
      </c>
      <c r="C1301">
        <v>13.756</v>
      </c>
      <c r="D1301">
        <v>19.96</v>
      </c>
      <c r="E1301">
        <v>11.596</v>
      </c>
      <c r="F1301">
        <v>23.355</v>
      </c>
      <c r="G1301">
        <v>13.795999999999999</v>
      </c>
      <c r="H1301">
        <v>30.402000000000001</v>
      </c>
      <c r="I1301">
        <v>15.994999999999999</v>
      </c>
      <c r="J1301">
        <v>11.864000000000001</v>
      </c>
      <c r="K1301">
        <v>8.9570000000000007</v>
      </c>
      <c r="L1301">
        <v>13.616</v>
      </c>
      <c r="M1301">
        <v>10.504</v>
      </c>
      <c r="N1301">
        <v>22.425999999999998</v>
      </c>
      <c r="O1301">
        <v>11.192</v>
      </c>
      <c r="P1301">
        <v>13.744999999999999</v>
      </c>
      <c r="Q1301">
        <v>13.374000000000001</v>
      </c>
      <c r="R1301">
        <v>14.741</v>
      </c>
      <c r="S1301">
        <v>25.74</v>
      </c>
      <c r="T1301">
        <v>70.191000000000003</v>
      </c>
      <c r="U1301">
        <v>24.696000000000002</v>
      </c>
      <c r="V1301">
        <v>22.257999999999999</v>
      </c>
      <c r="W1301">
        <v>16.010999999999999</v>
      </c>
      <c r="X1301">
        <v>35.790999999999997</v>
      </c>
      <c r="Y1301">
        <v>17.974</v>
      </c>
      <c r="Z1301">
        <v>21.809000000000001</v>
      </c>
      <c r="AA1301">
        <v>13.1</v>
      </c>
      <c r="AB1301">
        <v>13.625999999999999</v>
      </c>
      <c r="AC1301">
        <v>11.917999999999999</v>
      </c>
      <c r="AD1301">
        <v>18.591999999999999</v>
      </c>
      <c r="AE1301">
        <v>45.74</v>
      </c>
    </row>
    <row r="1302" spans="1:31" x14ac:dyDescent="0.25">
      <c r="A1302">
        <v>2051</v>
      </c>
      <c r="B1302">
        <v>9</v>
      </c>
      <c r="C1302">
        <v>13.914</v>
      </c>
      <c r="D1302">
        <v>14.699</v>
      </c>
      <c r="E1302">
        <v>40.856000000000002</v>
      </c>
      <c r="F1302">
        <v>9.6440000000000001</v>
      </c>
      <c r="G1302">
        <v>20.116</v>
      </c>
      <c r="H1302">
        <v>13.313000000000001</v>
      </c>
      <c r="I1302">
        <v>14.028</v>
      </c>
      <c r="J1302">
        <v>20.88</v>
      </c>
      <c r="K1302">
        <v>15.500999999999999</v>
      </c>
      <c r="L1302">
        <v>28.472000000000001</v>
      </c>
      <c r="M1302">
        <v>11.683</v>
      </c>
      <c r="N1302">
        <v>17.103000000000002</v>
      </c>
      <c r="O1302">
        <v>9.9909999999999997</v>
      </c>
      <c r="P1302">
        <v>8.1029999999999998</v>
      </c>
      <c r="Q1302">
        <v>20.632000000000001</v>
      </c>
      <c r="R1302">
        <v>37.347999999999999</v>
      </c>
      <c r="S1302">
        <v>10.747</v>
      </c>
      <c r="T1302">
        <v>13.68</v>
      </c>
      <c r="U1302">
        <v>21.968</v>
      </c>
      <c r="V1302">
        <v>42.462000000000003</v>
      </c>
      <c r="W1302">
        <v>12.47</v>
      </c>
      <c r="X1302">
        <v>13.23</v>
      </c>
      <c r="Y1302">
        <v>60.302999999999997</v>
      </c>
      <c r="Z1302">
        <v>11.256</v>
      </c>
      <c r="AA1302">
        <v>21.056999999999999</v>
      </c>
      <c r="AB1302">
        <v>8.8130000000000006</v>
      </c>
      <c r="AC1302">
        <v>19.600000000000001</v>
      </c>
      <c r="AD1302">
        <v>11.567</v>
      </c>
      <c r="AE1302">
        <v>21.715</v>
      </c>
    </row>
    <row r="1303" spans="1:31" x14ac:dyDescent="0.25">
      <c r="A1303">
        <v>2052</v>
      </c>
      <c r="B1303">
        <v>9</v>
      </c>
      <c r="C1303">
        <v>31.404</v>
      </c>
      <c r="D1303">
        <v>14.37</v>
      </c>
      <c r="E1303">
        <v>25.78</v>
      </c>
      <c r="F1303">
        <v>25.27</v>
      </c>
      <c r="G1303">
        <v>22.378</v>
      </c>
      <c r="H1303">
        <v>15.086</v>
      </c>
      <c r="I1303">
        <v>20.847000000000001</v>
      </c>
      <c r="J1303">
        <v>9.1229999999999993</v>
      </c>
      <c r="K1303">
        <v>14.616</v>
      </c>
      <c r="L1303">
        <v>10.026999999999999</v>
      </c>
      <c r="M1303">
        <v>21.495999999999999</v>
      </c>
      <c r="N1303">
        <v>11.417999999999999</v>
      </c>
      <c r="O1303">
        <v>18.285</v>
      </c>
      <c r="P1303">
        <v>20.670999999999999</v>
      </c>
      <c r="Q1303">
        <v>23.79</v>
      </c>
      <c r="R1303">
        <v>19.834</v>
      </c>
      <c r="S1303">
        <v>21.352</v>
      </c>
      <c r="T1303">
        <v>19.355</v>
      </c>
      <c r="U1303">
        <v>13.757</v>
      </c>
      <c r="V1303">
        <v>22.099</v>
      </c>
      <c r="W1303">
        <v>34.485999999999997</v>
      </c>
      <c r="X1303">
        <v>19.440000000000001</v>
      </c>
      <c r="Y1303">
        <v>40.268999999999998</v>
      </c>
      <c r="Z1303">
        <v>21.460999999999999</v>
      </c>
      <c r="AA1303">
        <v>11.49</v>
      </c>
      <c r="AB1303">
        <v>8.58</v>
      </c>
      <c r="AC1303">
        <v>21.439</v>
      </c>
      <c r="AD1303">
        <v>18.27</v>
      </c>
      <c r="AE1303">
        <v>24.024000000000001</v>
      </c>
    </row>
    <row r="1304" spans="1:31" x14ac:dyDescent="0.25">
      <c r="A1304">
        <v>2053</v>
      </c>
      <c r="B1304">
        <v>9</v>
      </c>
      <c r="C1304">
        <v>22.584</v>
      </c>
      <c r="D1304">
        <v>31.709</v>
      </c>
      <c r="E1304">
        <v>15.872999999999999</v>
      </c>
      <c r="F1304">
        <v>12.9</v>
      </c>
      <c r="G1304">
        <v>18.558</v>
      </c>
      <c r="H1304">
        <v>35.389000000000003</v>
      </c>
      <c r="I1304">
        <v>40.424999999999997</v>
      </c>
      <c r="J1304">
        <v>19.047000000000001</v>
      </c>
      <c r="K1304">
        <v>11.427</v>
      </c>
      <c r="L1304">
        <v>9.4749999999999996</v>
      </c>
      <c r="M1304">
        <v>24.084</v>
      </c>
      <c r="N1304">
        <v>18.873999999999999</v>
      </c>
      <c r="O1304">
        <v>12.125</v>
      </c>
      <c r="P1304">
        <v>31.585999999999999</v>
      </c>
      <c r="Q1304">
        <v>12.849</v>
      </c>
      <c r="R1304">
        <v>27.164999999999999</v>
      </c>
      <c r="S1304">
        <v>15.201000000000001</v>
      </c>
      <c r="T1304">
        <v>28.503</v>
      </c>
      <c r="U1304">
        <v>15.961</v>
      </c>
      <c r="V1304">
        <v>18.962</v>
      </c>
      <c r="W1304">
        <v>22.699000000000002</v>
      </c>
      <c r="X1304">
        <v>20.268000000000001</v>
      </c>
      <c r="Y1304">
        <v>21.975999999999999</v>
      </c>
      <c r="Z1304">
        <v>9.7050000000000001</v>
      </c>
      <c r="AA1304">
        <v>43.243000000000002</v>
      </c>
      <c r="AB1304">
        <v>14.122999999999999</v>
      </c>
      <c r="AC1304">
        <v>22.763999999999999</v>
      </c>
      <c r="AD1304">
        <v>17.077000000000002</v>
      </c>
      <c r="AE1304">
        <v>23.015000000000001</v>
      </c>
    </row>
    <row r="1305" spans="1:31" x14ac:dyDescent="0.25">
      <c r="A1305">
        <v>2054</v>
      </c>
      <c r="B1305">
        <v>9</v>
      </c>
      <c r="C1305">
        <v>8.1270000000000007</v>
      </c>
      <c r="D1305">
        <v>19.981999999999999</v>
      </c>
      <c r="E1305">
        <v>23.882000000000001</v>
      </c>
      <c r="F1305">
        <v>11.821999999999999</v>
      </c>
      <c r="G1305">
        <v>21.867000000000001</v>
      </c>
      <c r="H1305">
        <v>26.361999999999998</v>
      </c>
      <c r="I1305">
        <v>15.568</v>
      </c>
      <c r="J1305">
        <v>18.66</v>
      </c>
      <c r="K1305">
        <v>9.8089999999999993</v>
      </c>
      <c r="L1305">
        <v>30.266999999999999</v>
      </c>
      <c r="M1305">
        <v>22.86</v>
      </c>
      <c r="N1305">
        <v>16.071000000000002</v>
      </c>
      <c r="O1305">
        <v>9.9420000000000002</v>
      </c>
      <c r="P1305">
        <v>12.759</v>
      </c>
      <c r="Q1305">
        <v>12.148</v>
      </c>
      <c r="R1305">
        <v>11.257</v>
      </c>
      <c r="S1305">
        <v>14.683999999999999</v>
      </c>
      <c r="T1305">
        <v>15.212999999999999</v>
      </c>
      <c r="U1305">
        <v>35.625999999999998</v>
      </c>
      <c r="V1305">
        <v>10.148999999999999</v>
      </c>
      <c r="W1305">
        <v>27.984999999999999</v>
      </c>
      <c r="X1305">
        <v>16.035</v>
      </c>
      <c r="Y1305">
        <v>20.837</v>
      </c>
      <c r="Z1305">
        <v>59.201999999999998</v>
      </c>
      <c r="AA1305">
        <v>11.491</v>
      </c>
      <c r="AB1305">
        <v>15.464</v>
      </c>
      <c r="AC1305">
        <v>19.457000000000001</v>
      </c>
      <c r="AD1305">
        <v>24.962</v>
      </c>
      <c r="AE1305">
        <v>14.866</v>
      </c>
    </row>
    <row r="1306" spans="1:31" x14ac:dyDescent="0.25">
      <c r="A1306">
        <v>2055</v>
      </c>
      <c r="B1306">
        <v>9</v>
      </c>
      <c r="C1306">
        <v>21.177</v>
      </c>
      <c r="D1306">
        <v>19.042000000000002</v>
      </c>
      <c r="E1306">
        <v>84.206000000000003</v>
      </c>
      <c r="F1306">
        <v>14.018000000000001</v>
      </c>
      <c r="G1306">
        <v>20.254999999999999</v>
      </c>
      <c r="H1306">
        <v>12.901</v>
      </c>
      <c r="I1306">
        <v>11.052</v>
      </c>
      <c r="J1306">
        <v>9.9030000000000005</v>
      </c>
      <c r="K1306">
        <v>17.577000000000002</v>
      </c>
      <c r="L1306">
        <v>11.112</v>
      </c>
      <c r="M1306">
        <v>27.698</v>
      </c>
      <c r="N1306">
        <v>8.7810000000000006</v>
      </c>
      <c r="O1306">
        <v>10.452999999999999</v>
      </c>
      <c r="P1306">
        <v>14.737</v>
      </c>
      <c r="Q1306">
        <v>46.264000000000003</v>
      </c>
      <c r="R1306">
        <v>10.132999999999999</v>
      </c>
      <c r="S1306">
        <v>14.727</v>
      </c>
      <c r="T1306">
        <v>57.87</v>
      </c>
      <c r="U1306">
        <v>21.875</v>
      </c>
      <c r="V1306">
        <v>79.67</v>
      </c>
      <c r="W1306">
        <v>19.032</v>
      </c>
      <c r="X1306">
        <v>12.037000000000001</v>
      </c>
      <c r="Y1306">
        <v>8.9600000000000009</v>
      </c>
      <c r="Z1306">
        <v>37.290999999999997</v>
      </c>
      <c r="AA1306">
        <v>10.372</v>
      </c>
      <c r="AB1306">
        <v>17.957999999999998</v>
      </c>
      <c r="AC1306">
        <v>22.547000000000001</v>
      </c>
      <c r="AD1306">
        <v>12.352</v>
      </c>
      <c r="AE1306">
        <v>18.946999999999999</v>
      </c>
    </row>
    <row r="1307" spans="1:31" x14ac:dyDescent="0.25">
      <c r="A1307">
        <v>2056</v>
      </c>
      <c r="B1307">
        <v>9</v>
      </c>
      <c r="C1307">
        <v>8.19</v>
      </c>
      <c r="D1307">
        <v>15.616</v>
      </c>
      <c r="E1307">
        <v>16.986999999999998</v>
      </c>
      <c r="F1307">
        <v>13.473000000000001</v>
      </c>
      <c r="G1307">
        <v>17.274999999999999</v>
      </c>
      <c r="H1307">
        <v>14.295</v>
      </c>
      <c r="I1307">
        <v>14.568</v>
      </c>
      <c r="J1307">
        <v>10.8</v>
      </c>
      <c r="K1307">
        <v>11.077</v>
      </c>
      <c r="L1307">
        <v>32.881999999999998</v>
      </c>
      <c r="M1307">
        <v>11.851000000000001</v>
      </c>
      <c r="N1307">
        <v>15.574</v>
      </c>
      <c r="O1307">
        <v>7.9290000000000003</v>
      </c>
      <c r="P1307">
        <v>16.934999999999999</v>
      </c>
      <c r="Q1307">
        <v>8.5519999999999996</v>
      </c>
      <c r="R1307">
        <v>8.3849999999999998</v>
      </c>
      <c r="S1307">
        <v>36.363</v>
      </c>
      <c r="T1307">
        <v>15.768000000000001</v>
      </c>
      <c r="U1307">
        <v>9.0809999999999995</v>
      </c>
      <c r="V1307">
        <v>11.166</v>
      </c>
      <c r="W1307">
        <v>10.041</v>
      </c>
      <c r="X1307">
        <v>15.225</v>
      </c>
      <c r="Y1307">
        <v>22.013000000000002</v>
      </c>
      <c r="Z1307">
        <v>15.685</v>
      </c>
      <c r="AA1307">
        <v>21.838999999999999</v>
      </c>
      <c r="AB1307">
        <v>15.864000000000001</v>
      </c>
      <c r="AC1307">
        <v>14.586</v>
      </c>
      <c r="AD1307">
        <v>36.296999999999997</v>
      </c>
      <c r="AE1307">
        <v>41.014000000000003</v>
      </c>
    </row>
    <row r="1308" spans="1:31" x14ac:dyDescent="0.25">
      <c r="A1308">
        <v>2057</v>
      </c>
      <c r="B1308">
        <v>9</v>
      </c>
      <c r="C1308">
        <v>34.71</v>
      </c>
      <c r="D1308">
        <v>14.942</v>
      </c>
      <c r="E1308">
        <v>16.818000000000001</v>
      </c>
      <c r="F1308">
        <v>9.8580000000000005</v>
      </c>
      <c r="G1308">
        <v>15.712999999999999</v>
      </c>
      <c r="H1308">
        <v>18.934999999999999</v>
      </c>
      <c r="I1308">
        <v>15.042999999999999</v>
      </c>
      <c r="J1308">
        <v>8.734</v>
      </c>
      <c r="K1308">
        <v>15.859</v>
      </c>
      <c r="L1308">
        <v>13.542999999999999</v>
      </c>
      <c r="M1308">
        <v>29.722999999999999</v>
      </c>
      <c r="N1308">
        <v>15.010999999999999</v>
      </c>
      <c r="O1308">
        <v>18.317</v>
      </c>
      <c r="P1308">
        <v>18.152999999999999</v>
      </c>
      <c r="Q1308">
        <v>17.378</v>
      </c>
      <c r="R1308">
        <v>11.128</v>
      </c>
      <c r="S1308">
        <v>12.429</v>
      </c>
      <c r="T1308">
        <v>13.185</v>
      </c>
      <c r="U1308">
        <v>67.781999999999996</v>
      </c>
      <c r="V1308">
        <v>17.318000000000001</v>
      </c>
      <c r="W1308">
        <v>18.88</v>
      </c>
      <c r="X1308">
        <v>19.683</v>
      </c>
      <c r="Y1308">
        <v>36.295000000000002</v>
      </c>
      <c r="Z1308">
        <v>13.346</v>
      </c>
      <c r="AA1308">
        <v>32.036999999999999</v>
      </c>
      <c r="AB1308">
        <v>9.6959999999999997</v>
      </c>
      <c r="AC1308">
        <v>14.648999999999999</v>
      </c>
      <c r="AD1308">
        <v>14.942</v>
      </c>
      <c r="AE1308">
        <v>18.571000000000002</v>
      </c>
    </row>
    <row r="1309" spans="1:31" x14ac:dyDescent="0.25">
      <c r="A1309">
        <v>2058</v>
      </c>
      <c r="B1309">
        <v>9</v>
      </c>
      <c r="C1309">
        <v>18.486999999999998</v>
      </c>
      <c r="D1309">
        <v>27.023</v>
      </c>
      <c r="E1309">
        <v>10.983000000000001</v>
      </c>
      <c r="F1309">
        <v>11.367000000000001</v>
      </c>
      <c r="G1309">
        <v>19.48</v>
      </c>
      <c r="H1309">
        <v>16.527000000000001</v>
      </c>
      <c r="I1309">
        <v>14.94</v>
      </c>
      <c r="J1309">
        <v>18.623000000000001</v>
      </c>
      <c r="K1309">
        <v>16.545999999999999</v>
      </c>
      <c r="L1309">
        <v>16.77</v>
      </c>
      <c r="M1309">
        <v>19.992000000000001</v>
      </c>
      <c r="N1309">
        <v>15.706</v>
      </c>
      <c r="O1309">
        <v>13.04</v>
      </c>
      <c r="P1309">
        <v>23.504999999999999</v>
      </c>
      <c r="Q1309">
        <v>15.795999999999999</v>
      </c>
      <c r="R1309">
        <v>45.396999999999998</v>
      </c>
      <c r="S1309">
        <v>15.308999999999999</v>
      </c>
      <c r="T1309">
        <v>21.183</v>
      </c>
      <c r="U1309">
        <v>17.856000000000002</v>
      </c>
      <c r="V1309">
        <v>16.952999999999999</v>
      </c>
      <c r="W1309">
        <v>16.262</v>
      </c>
      <c r="X1309">
        <v>13.637</v>
      </c>
      <c r="Y1309">
        <v>10.022</v>
      </c>
      <c r="Z1309">
        <v>14.512</v>
      </c>
      <c r="AA1309">
        <v>15.662000000000001</v>
      </c>
      <c r="AB1309">
        <v>12.510999999999999</v>
      </c>
      <c r="AC1309">
        <v>11.948</v>
      </c>
      <c r="AD1309">
        <v>10.036</v>
      </c>
      <c r="AE1309">
        <v>23.356000000000002</v>
      </c>
    </row>
    <row r="1310" spans="1:31" x14ac:dyDescent="0.25">
      <c r="A1310">
        <v>2059</v>
      </c>
      <c r="B1310">
        <v>9</v>
      </c>
      <c r="C1310">
        <v>17.63</v>
      </c>
      <c r="D1310">
        <v>15.878</v>
      </c>
      <c r="E1310">
        <v>21.831</v>
      </c>
      <c r="F1310">
        <v>14.18</v>
      </c>
      <c r="G1310">
        <v>15.048999999999999</v>
      </c>
      <c r="H1310">
        <v>11.375</v>
      </c>
      <c r="I1310">
        <v>23.786000000000001</v>
      </c>
      <c r="J1310">
        <v>15.919</v>
      </c>
      <c r="K1310">
        <v>18.565000000000001</v>
      </c>
      <c r="L1310">
        <v>11.205</v>
      </c>
      <c r="M1310">
        <v>16.788</v>
      </c>
      <c r="N1310">
        <v>16.675999999999998</v>
      </c>
      <c r="O1310">
        <v>10.071999999999999</v>
      </c>
      <c r="P1310">
        <v>13.834</v>
      </c>
      <c r="Q1310">
        <v>10.754</v>
      </c>
      <c r="R1310">
        <v>25.39</v>
      </c>
      <c r="S1310">
        <v>20.52</v>
      </c>
      <c r="T1310">
        <v>35.537999999999997</v>
      </c>
      <c r="U1310">
        <v>16.532</v>
      </c>
      <c r="V1310">
        <v>74.634</v>
      </c>
      <c r="W1310">
        <v>15.234999999999999</v>
      </c>
      <c r="X1310">
        <v>12.026</v>
      </c>
      <c r="Y1310">
        <v>16.317</v>
      </c>
      <c r="Z1310">
        <v>14.744</v>
      </c>
      <c r="AA1310">
        <v>13.372999999999999</v>
      </c>
      <c r="AB1310">
        <v>19.047000000000001</v>
      </c>
      <c r="AC1310">
        <v>62.814999999999998</v>
      </c>
      <c r="AD1310">
        <v>13.135</v>
      </c>
      <c r="AE1310">
        <v>20.564</v>
      </c>
    </row>
    <row r="1311" spans="1:31" x14ac:dyDescent="0.25">
      <c r="A1311">
        <v>2060</v>
      </c>
      <c r="B1311">
        <v>9</v>
      </c>
      <c r="C1311">
        <v>11.558</v>
      </c>
      <c r="D1311">
        <v>38.195999999999998</v>
      </c>
      <c r="E1311">
        <v>15.775</v>
      </c>
      <c r="F1311">
        <v>11.523</v>
      </c>
      <c r="G1311">
        <v>15.102</v>
      </c>
      <c r="H1311">
        <v>17.844000000000001</v>
      </c>
      <c r="I1311">
        <v>29.72</v>
      </c>
      <c r="J1311">
        <v>25.904</v>
      </c>
      <c r="K1311">
        <v>49.835999999999999</v>
      </c>
      <c r="L1311">
        <v>30.846</v>
      </c>
      <c r="M1311">
        <v>41.378</v>
      </c>
      <c r="N1311">
        <v>27.827999999999999</v>
      </c>
      <c r="O1311">
        <v>32.787999999999997</v>
      </c>
      <c r="P1311">
        <v>29.72</v>
      </c>
      <c r="Q1311">
        <v>13.221</v>
      </c>
      <c r="R1311">
        <v>38.43</v>
      </c>
      <c r="S1311">
        <v>18.045999999999999</v>
      </c>
      <c r="T1311">
        <v>14.813000000000001</v>
      </c>
      <c r="U1311">
        <v>17.498999999999999</v>
      </c>
      <c r="V1311">
        <v>15.972</v>
      </c>
      <c r="W1311">
        <v>13.882999999999999</v>
      </c>
      <c r="X1311">
        <v>9.1809999999999992</v>
      </c>
      <c r="Y1311">
        <v>62.692999999999998</v>
      </c>
      <c r="Z1311">
        <v>8.1359999999999992</v>
      </c>
      <c r="AA1311">
        <v>20.265999999999998</v>
      </c>
      <c r="AB1311">
        <v>13.237</v>
      </c>
      <c r="AC1311">
        <v>66.058999999999997</v>
      </c>
      <c r="AD1311">
        <v>11.85</v>
      </c>
      <c r="AE1311">
        <v>12.619</v>
      </c>
    </row>
    <row r="1312" spans="1:31" x14ac:dyDescent="0.25">
      <c r="A1312">
        <v>2061</v>
      </c>
      <c r="B1312">
        <v>9</v>
      </c>
      <c r="C1312">
        <v>20.585999999999999</v>
      </c>
      <c r="D1312">
        <v>27.382999999999999</v>
      </c>
      <c r="E1312">
        <v>18.652000000000001</v>
      </c>
      <c r="F1312">
        <v>22.332000000000001</v>
      </c>
      <c r="G1312">
        <v>10.596</v>
      </c>
      <c r="H1312">
        <v>12.808</v>
      </c>
      <c r="I1312">
        <v>14.996</v>
      </c>
      <c r="J1312">
        <v>17.175000000000001</v>
      </c>
      <c r="K1312">
        <v>31.995000000000001</v>
      </c>
      <c r="L1312">
        <v>24.486999999999998</v>
      </c>
      <c r="M1312">
        <v>46.892000000000003</v>
      </c>
      <c r="N1312">
        <v>8.43</v>
      </c>
      <c r="O1312">
        <v>10.723000000000001</v>
      </c>
      <c r="P1312">
        <v>21.329000000000001</v>
      </c>
      <c r="Q1312">
        <v>20.79</v>
      </c>
      <c r="R1312">
        <v>7.7690000000000001</v>
      </c>
      <c r="S1312">
        <v>17.329999999999998</v>
      </c>
      <c r="T1312">
        <v>16.885999999999999</v>
      </c>
      <c r="U1312">
        <v>13.988</v>
      </c>
      <c r="V1312">
        <v>34.92</v>
      </c>
      <c r="W1312">
        <v>12.831</v>
      </c>
      <c r="X1312">
        <v>22.562999999999999</v>
      </c>
      <c r="Y1312">
        <v>18.059999999999999</v>
      </c>
      <c r="Z1312">
        <v>31.7</v>
      </c>
      <c r="AA1312">
        <v>31.385999999999999</v>
      </c>
      <c r="AB1312">
        <v>22.558</v>
      </c>
      <c r="AC1312">
        <v>12.537000000000001</v>
      </c>
      <c r="AD1312">
        <v>11.557</v>
      </c>
      <c r="AE1312">
        <v>20.95</v>
      </c>
    </row>
    <row r="1313" spans="1:31" x14ac:dyDescent="0.25">
      <c r="A1313">
        <v>2062</v>
      </c>
      <c r="B1313">
        <v>9</v>
      </c>
      <c r="C1313">
        <v>7.9880000000000004</v>
      </c>
      <c r="D1313">
        <v>29.387</v>
      </c>
      <c r="E1313">
        <v>9.1790000000000003</v>
      </c>
      <c r="F1313">
        <v>8.9819999999999993</v>
      </c>
      <c r="G1313">
        <v>18.489000000000001</v>
      </c>
      <c r="H1313">
        <v>20.481999999999999</v>
      </c>
      <c r="I1313">
        <v>32.142000000000003</v>
      </c>
      <c r="J1313">
        <v>9.7919999999999998</v>
      </c>
      <c r="K1313">
        <v>28.437000000000001</v>
      </c>
      <c r="L1313">
        <v>52.335999999999999</v>
      </c>
      <c r="M1313">
        <v>34.292999999999999</v>
      </c>
      <c r="N1313">
        <v>13.776</v>
      </c>
      <c r="O1313">
        <v>12.992000000000001</v>
      </c>
      <c r="P1313">
        <v>12.398</v>
      </c>
      <c r="Q1313">
        <v>12.096</v>
      </c>
      <c r="R1313">
        <v>20.300999999999998</v>
      </c>
      <c r="S1313">
        <v>23.710999999999999</v>
      </c>
      <c r="T1313">
        <v>15.867000000000001</v>
      </c>
      <c r="U1313">
        <v>15.179</v>
      </c>
      <c r="V1313">
        <v>12.746</v>
      </c>
      <c r="W1313">
        <v>18.658000000000001</v>
      </c>
      <c r="X1313">
        <v>14.569000000000001</v>
      </c>
      <c r="Y1313">
        <v>28.545999999999999</v>
      </c>
      <c r="Z1313">
        <v>12.657</v>
      </c>
      <c r="AA1313">
        <v>24.677</v>
      </c>
      <c r="AB1313">
        <v>10.914</v>
      </c>
      <c r="AC1313">
        <v>14.976000000000001</v>
      </c>
      <c r="AD1313">
        <v>14.875</v>
      </c>
      <c r="AE1313">
        <v>24.706</v>
      </c>
    </row>
    <row r="1314" spans="1:31" x14ac:dyDescent="0.25">
      <c r="A1314">
        <v>2063</v>
      </c>
      <c r="B1314">
        <v>9</v>
      </c>
      <c r="C1314">
        <v>11.286</v>
      </c>
      <c r="D1314">
        <v>23.783999999999999</v>
      </c>
      <c r="E1314">
        <v>16.553000000000001</v>
      </c>
      <c r="F1314">
        <v>12.393000000000001</v>
      </c>
      <c r="G1314">
        <v>18.462</v>
      </c>
      <c r="H1314">
        <v>15.058</v>
      </c>
      <c r="I1314">
        <v>9.8130000000000006</v>
      </c>
      <c r="J1314">
        <v>14.433</v>
      </c>
      <c r="K1314">
        <v>19.667999999999999</v>
      </c>
      <c r="L1314">
        <v>10.007999999999999</v>
      </c>
      <c r="M1314">
        <v>22.445</v>
      </c>
      <c r="N1314">
        <v>14.769</v>
      </c>
      <c r="O1314">
        <v>11.090999999999999</v>
      </c>
      <c r="P1314">
        <v>18.637</v>
      </c>
      <c r="Q1314">
        <v>16.446999999999999</v>
      </c>
      <c r="R1314">
        <v>20.597999999999999</v>
      </c>
      <c r="S1314">
        <v>16.905999999999999</v>
      </c>
      <c r="T1314">
        <v>58.470999999999997</v>
      </c>
      <c r="U1314">
        <v>20.088000000000001</v>
      </c>
      <c r="V1314">
        <v>25.170999999999999</v>
      </c>
      <c r="W1314">
        <v>10.467000000000001</v>
      </c>
      <c r="X1314">
        <v>25.695</v>
      </c>
      <c r="Y1314">
        <v>19.048999999999999</v>
      </c>
      <c r="Z1314">
        <v>35.554000000000002</v>
      </c>
      <c r="AA1314">
        <v>10.622999999999999</v>
      </c>
      <c r="AB1314">
        <v>18.681000000000001</v>
      </c>
      <c r="AC1314">
        <v>12.484</v>
      </c>
      <c r="AD1314">
        <v>14.994</v>
      </c>
      <c r="AE1314">
        <v>10.715999999999999</v>
      </c>
    </row>
    <row r="1315" spans="1:31" x14ac:dyDescent="0.25">
      <c r="A1315">
        <v>2064</v>
      </c>
      <c r="B1315">
        <v>9</v>
      </c>
      <c r="C1315">
        <v>9.4890000000000008</v>
      </c>
      <c r="D1315">
        <v>7.8550000000000004</v>
      </c>
      <c r="E1315">
        <v>10.68</v>
      </c>
      <c r="F1315">
        <v>8.67</v>
      </c>
      <c r="G1315">
        <v>16.047000000000001</v>
      </c>
      <c r="H1315">
        <v>26.722000000000001</v>
      </c>
      <c r="I1315">
        <v>17.713999999999999</v>
      </c>
      <c r="J1315">
        <v>12.717000000000001</v>
      </c>
      <c r="K1315">
        <v>9.6539999999999999</v>
      </c>
      <c r="L1315">
        <v>21.228999999999999</v>
      </c>
      <c r="M1315">
        <v>20.055</v>
      </c>
      <c r="N1315">
        <v>14.484999999999999</v>
      </c>
      <c r="O1315">
        <v>11.015000000000001</v>
      </c>
      <c r="P1315">
        <v>20.81</v>
      </c>
      <c r="Q1315">
        <v>13.534000000000001</v>
      </c>
      <c r="R1315">
        <v>14.358000000000001</v>
      </c>
      <c r="S1315">
        <v>13.522</v>
      </c>
      <c r="T1315">
        <v>17.829000000000001</v>
      </c>
      <c r="U1315">
        <v>12.089</v>
      </c>
      <c r="V1315">
        <v>19.324000000000002</v>
      </c>
      <c r="W1315">
        <v>21.481000000000002</v>
      </c>
      <c r="X1315">
        <v>20.516999999999999</v>
      </c>
      <c r="Y1315">
        <v>11.334</v>
      </c>
      <c r="Z1315">
        <v>19.757000000000001</v>
      </c>
      <c r="AA1315">
        <v>10.834</v>
      </c>
      <c r="AB1315">
        <v>12.14</v>
      </c>
      <c r="AC1315">
        <v>10.695</v>
      </c>
      <c r="AD1315">
        <v>74.322000000000003</v>
      </c>
      <c r="AE1315">
        <v>83.688000000000002</v>
      </c>
    </row>
    <row r="1316" spans="1:31" x14ac:dyDescent="0.25">
      <c r="A1316">
        <v>2065</v>
      </c>
      <c r="B1316">
        <v>9</v>
      </c>
      <c r="C1316">
        <v>34.228000000000002</v>
      </c>
      <c r="D1316">
        <v>18.454000000000001</v>
      </c>
      <c r="E1316">
        <v>10.731</v>
      </c>
      <c r="F1316">
        <v>8.8640000000000008</v>
      </c>
      <c r="G1316">
        <v>9.6470000000000002</v>
      </c>
      <c r="H1316">
        <v>58.985999999999997</v>
      </c>
      <c r="I1316">
        <v>101.806</v>
      </c>
      <c r="J1316">
        <v>13.542</v>
      </c>
      <c r="K1316">
        <v>45.289000000000001</v>
      </c>
      <c r="L1316">
        <v>10.542</v>
      </c>
      <c r="M1316">
        <v>49.655999999999999</v>
      </c>
      <c r="N1316">
        <v>15.778</v>
      </c>
      <c r="O1316">
        <v>16.696999999999999</v>
      </c>
      <c r="P1316">
        <v>14.103999999999999</v>
      </c>
      <c r="Q1316">
        <v>21.632000000000001</v>
      </c>
      <c r="R1316">
        <v>24.204999999999998</v>
      </c>
      <c r="S1316">
        <v>12.906000000000001</v>
      </c>
      <c r="T1316">
        <v>13.948</v>
      </c>
      <c r="U1316">
        <v>10.185</v>
      </c>
      <c r="V1316">
        <v>21.148</v>
      </c>
      <c r="W1316">
        <v>11.494999999999999</v>
      </c>
      <c r="X1316">
        <v>12.326000000000001</v>
      </c>
      <c r="Y1316">
        <v>14.486000000000001</v>
      </c>
      <c r="Z1316">
        <v>19.416</v>
      </c>
      <c r="AA1316">
        <v>22.120999999999999</v>
      </c>
      <c r="AB1316">
        <v>8.577</v>
      </c>
      <c r="AC1316">
        <v>14.132</v>
      </c>
      <c r="AD1316">
        <v>46.036000000000001</v>
      </c>
      <c r="AE1316">
        <v>20.876999999999999</v>
      </c>
    </row>
    <row r="1317" spans="1:31" x14ac:dyDescent="0.25">
      <c r="A1317">
        <v>2066</v>
      </c>
      <c r="B1317">
        <v>9</v>
      </c>
      <c r="C1317">
        <v>28.503</v>
      </c>
      <c r="D1317">
        <v>14.193</v>
      </c>
      <c r="E1317">
        <v>7.6040000000000001</v>
      </c>
      <c r="F1317">
        <v>11.744</v>
      </c>
      <c r="G1317">
        <v>21.306000000000001</v>
      </c>
      <c r="H1317">
        <v>13.802</v>
      </c>
      <c r="I1317">
        <v>21.734000000000002</v>
      </c>
      <c r="J1317">
        <v>17.702000000000002</v>
      </c>
      <c r="K1317">
        <v>9.64</v>
      </c>
      <c r="L1317">
        <v>20.545000000000002</v>
      </c>
      <c r="M1317">
        <v>28.591000000000001</v>
      </c>
      <c r="N1317">
        <v>22.091999999999999</v>
      </c>
      <c r="O1317">
        <v>8.548</v>
      </c>
      <c r="P1317">
        <v>13.173999999999999</v>
      </c>
      <c r="Q1317">
        <v>11.38</v>
      </c>
      <c r="R1317">
        <v>9.7370000000000001</v>
      </c>
      <c r="S1317">
        <v>42.899000000000001</v>
      </c>
      <c r="T1317">
        <v>14.209</v>
      </c>
      <c r="U1317">
        <v>17.375</v>
      </c>
      <c r="V1317">
        <v>23.667000000000002</v>
      </c>
      <c r="W1317">
        <v>8.6669999999999998</v>
      </c>
      <c r="X1317">
        <v>14.42</v>
      </c>
      <c r="Y1317">
        <v>26.175999999999998</v>
      </c>
      <c r="Z1317">
        <v>32.911999999999999</v>
      </c>
      <c r="AA1317">
        <v>18.783999999999999</v>
      </c>
      <c r="AB1317">
        <v>11.026</v>
      </c>
      <c r="AC1317">
        <v>16.140999999999998</v>
      </c>
      <c r="AD1317">
        <v>17.966000000000001</v>
      </c>
      <c r="AE1317">
        <v>14.25</v>
      </c>
    </row>
    <row r="1318" spans="1:31" x14ac:dyDescent="0.25">
      <c r="A1318">
        <v>2067</v>
      </c>
      <c r="B1318">
        <v>9</v>
      </c>
      <c r="C1318">
        <v>27.068999999999999</v>
      </c>
      <c r="D1318">
        <v>11.709</v>
      </c>
      <c r="E1318">
        <v>12.404</v>
      </c>
      <c r="F1318">
        <v>8.9909999999999997</v>
      </c>
      <c r="G1318">
        <v>11.766</v>
      </c>
      <c r="H1318">
        <v>37.642000000000003</v>
      </c>
      <c r="I1318">
        <v>11.319000000000001</v>
      </c>
      <c r="J1318">
        <v>10.266999999999999</v>
      </c>
      <c r="K1318">
        <v>39.215000000000003</v>
      </c>
      <c r="L1318">
        <v>10.555</v>
      </c>
      <c r="M1318">
        <v>13.917</v>
      </c>
      <c r="N1318">
        <v>26.433</v>
      </c>
      <c r="O1318">
        <v>7.3239999999999998</v>
      </c>
      <c r="P1318">
        <v>25.673999999999999</v>
      </c>
      <c r="Q1318">
        <v>21.003</v>
      </c>
      <c r="R1318">
        <v>23.809000000000001</v>
      </c>
      <c r="S1318">
        <v>17.899000000000001</v>
      </c>
      <c r="T1318">
        <v>35.21</v>
      </c>
      <c r="U1318">
        <v>13.234999999999999</v>
      </c>
      <c r="V1318">
        <v>17.28</v>
      </c>
      <c r="W1318">
        <v>21.963999999999999</v>
      </c>
      <c r="X1318">
        <v>15.755000000000001</v>
      </c>
      <c r="Y1318">
        <v>9.85</v>
      </c>
      <c r="Z1318">
        <v>42.781999999999996</v>
      </c>
      <c r="AA1318">
        <v>15.243</v>
      </c>
      <c r="AB1318">
        <v>18.971</v>
      </c>
      <c r="AC1318">
        <v>18.704000000000001</v>
      </c>
      <c r="AD1318">
        <v>9.6639999999999997</v>
      </c>
      <c r="AE1318">
        <v>13.75</v>
      </c>
    </row>
    <row r="1319" spans="1:31" x14ac:dyDescent="0.25">
      <c r="A1319">
        <v>2068</v>
      </c>
      <c r="B1319">
        <v>9</v>
      </c>
      <c r="C1319">
        <v>12.244999999999999</v>
      </c>
      <c r="D1319">
        <v>11.423</v>
      </c>
      <c r="E1319">
        <v>9.4090000000000007</v>
      </c>
      <c r="F1319">
        <v>11.84</v>
      </c>
      <c r="G1319">
        <v>15.904999999999999</v>
      </c>
      <c r="H1319">
        <v>25.806999999999999</v>
      </c>
      <c r="I1319">
        <v>14.942</v>
      </c>
      <c r="J1319">
        <v>39.978999999999999</v>
      </c>
      <c r="K1319">
        <v>9.5839999999999996</v>
      </c>
      <c r="L1319">
        <v>15.286</v>
      </c>
      <c r="M1319">
        <v>11.664999999999999</v>
      </c>
      <c r="N1319">
        <v>11.609</v>
      </c>
      <c r="O1319">
        <v>15.994</v>
      </c>
      <c r="P1319">
        <v>11.393000000000001</v>
      </c>
      <c r="Q1319">
        <v>17.765000000000001</v>
      </c>
      <c r="R1319">
        <v>17.614999999999998</v>
      </c>
      <c r="S1319">
        <v>12.856</v>
      </c>
      <c r="T1319">
        <v>19.802</v>
      </c>
      <c r="U1319">
        <v>16.198</v>
      </c>
      <c r="V1319">
        <v>16.646000000000001</v>
      </c>
      <c r="W1319">
        <v>12.641999999999999</v>
      </c>
      <c r="X1319">
        <v>11.896000000000001</v>
      </c>
      <c r="Y1319">
        <v>10.295999999999999</v>
      </c>
      <c r="Z1319">
        <v>32.104999999999997</v>
      </c>
      <c r="AA1319">
        <v>19.292000000000002</v>
      </c>
      <c r="AB1319">
        <v>27.923999999999999</v>
      </c>
      <c r="AC1319">
        <v>12.659000000000001</v>
      </c>
      <c r="AD1319">
        <v>13.935</v>
      </c>
      <c r="AE1319">
        <v>20.129000000000001</v>
      </c>
    </row>
    <row r="1320" spans="1:31" x14ac:dyDescent="0.25">
      <c r="A1320">
        <v>2069</v>
      </c>
      <c r="B1320">
        <v>9</v>
      </c>
      <c r="C1320">
        <v>20.442</v>
      </c>
      <c r="D1320">
        <v>14.646000000000001</v>
      </c>
      <c r="E1320">
        <v>9.423</v>
      </c>
      <c r="F1320">
        <v>25.619</v>
      </c>
      <c r="G1320">
        <v>17.448</v>
      </c>
      <c r="H1320">
        <v>23.260999999999999</v>
      </c>
      <c r="I1320">
        <v>11.523</v>
      </c>
      <c r="J1320">
        <v>15.916</v>
      </c>
      <c r="K1320">
        <v>21.367000000000001</v>
      </c>
      <c r="L1320">
        <v>14.358000000000001</v>
      </c>
      <c r="M1320">
        <v>11.954000000000001</v>
      </c>
      <c r="N1320">
        <v>21.661999999999999</v>
      </c>
      <c r="O1320">
        <v>10.914</v>
      </c>
      <c r="P1320">
        <v>32.756</v>
      </c>
      <c r="Q1320">
        <v>18.768000000000001</v>
      </c>
      <c r="R1320">
        <v>10.164</v>
      </c>
      <c r="S1320">
        <v>12.108000000000001</v>
      </c>
      <c r="T1320">
        <v>9.6839999999999993</v>
      </c>
      <c r="U1320">
        <v>9.4920000000000009</v>
      </c>
      <c r="V1320">
        <v>13.092000000000001</v>
      </c>
      <c r="W1320">
        <v>10.744999999999999</v>
      </c>
      <c r="X1320">
        <v>17.440000000000001</v>
      </c>
      <c r="Y1320">
        <v>20.869</v>
      </c>
      <c r="Z1320">
        <v>11.323</v>
      </c>
      <c r="AA1320">
        <v>12.808</v>
      </c>
      <c r="AB1320">
        <v>14.441000000000001</v>
      </c>
      <c r="AC1320">
        <v>42.326000000000001</v>
      </c>
      <c r="AD1320">
        <v>11.08</v>
      </c>
      <c r="AE1320">
        <v>12.173</v>
      </c>
    </row>
    <row r="1321" spans="1:31" x14ac:dyDescent="0.25">
      <c r="A1321">
        <v>2070</v>
      </c>
      <c r="B1321">
        <v>9</v>
      </c>
      <c r="C1321">
        <v>25.391999999999999</v>
      </c>
      <c r="D1321">
        <v>10.302</v>
      </c>
      <c r="E1321">
        <v>11.516999999999999</v>
      </c>
      <c r="F1321">
        <v>9.7379999999999995</v>
      </c>
      <c r="G1321">
        <v>18.364000000000001</v>
      </c>
      <c r="H1321">
        <v>29.657</v>
      </c>
      <c r="I1321">
        <v>11.532999999999999</v>
      </c>
      <c r="J1321">
        <v>10.785</v>
      </c>
      <c r="K1321">
        <v>8.0079999999999991</v>
      </c>
      <c r="L1321">
        <v>17.777999999999999</v>
      </c>
      <c r="M1321">
        <v>38.363999999999997</v>
      </c>
      <c r="N1321">
        <v>16.399000000000001</v>
      </c>
      <c r="O1321">
        <v>17.536999999999999</v>
      </c>
      <c r="P1321">
        <v>25.469000000000001</v>
      </c>
      <c r="Q1321">
        <v>14.183999999999999</v>
      </c>
      <c r="R1321">
        <v>34.962000000000003</v>
      </c>
      <c r="S1321">
        <v>16.013999999999999</v>
      </c>
      <c r="T1321">
        <v>36.728999999999999</v>
      </c>
      <c r="U1321">
        <v>23.236999999999998</v>
      </c>
      <c r="V1321">
        <v>23.183</v>
      </c>
      <c r="W1321">
        <v>19.059999999999999</v>
      </c>
      <c r="X1321">
        <v>43.587000000000003</v>
      </c>
      <c r="Y1321">
        <v>12.558</v>
      </c>
      <c r="Z1321">
        <v>17.414999999999999</v>
      </c>
      <c r="AA1321">
        <v>14.14</v>
      </c>
      <c r="AB1321">
        <v>8.6069999999999993</v>
      </c>
      <c r="AC1321">
        <v>12.000999999999999</v>
      </c>
      <c r="AD1321">
        <v>15.449</v>
      </c>
      <c r="AE1321">
        <v>21.561</v>
      </c>
    </row>
    <row r="1322" spans="1:31" x14ac:dyDescent="0.25">
      <c r="A1322">
        <v>2071</v>
      </c>
      <c r="B1322">
        <v>9</v>
      </c>
      <c r="C1322">
        <v>13.041</v>
      </c>
      <c r="D1322">
        <v>13.478</v>
      </c>
      <c r="E1322">
        <v>10.715999999999999</v>
      </c>
      <c r="F1322">
        <v>12.048</v>
      </c>
      <c r="G1322">
        <v>12.246</v>
      </c>
      <c r="H1322">
        <v>21.724</v>
      </c>
      <c r="I1322">
        <v>39.555</v>
      </c>
      <c r="J1322">
        <v>8.7129999999999992</v>
      </c>
      <c r="K1322">
        <v>19.195</v>
      </c>
      <c r="L1322">
        <v>19.57</v>
      </c>
      <c r="M1322">
        <v>100.19799999999999</v>
      </c>
      <c r="N1322">
        <v>36.155999999999999</v>
      </c>
      <c r="O1322">
        <v>8.3290000000000006</v>
      </c>
      <c r="P1322">
        <v>16.338999999999999</v>
      </c>
      <c r="Q1322">
        <v>17.364000000000001</v>
      </c>
      <c r="R1322">
        <v>10.78</v>
      </c>
      <c r="S1322">
        <v>54.357999999999997</v>
      </c>
      <c r="T1322">
        <v>15.7</v>
      </c>
      <c r="U1322">
        <v>12.651</v>
      </c>
      <c r="V1322">
        <v>11.685</v>
      </c>
      <c r="W1322">
        <v>20.992000000000001</v>
      </c>
      <c r="X1322">
        <v>14.911</v>
      </c>
      <c r="Y1322">
        <v>16.600999999999999</v>
      </c>
      <c r="Z1322">
        <v>13.015000000000001</v>
      </c>
      <c r="AA1322">
        <v>13.121</v>
      </c>
      <c r="AB1322">
        <v>16.23</v>
      </c>
      <c r="AC1322">
        <v>11.846</v>
      </c>
      <c r="AD1322">
        <v>14.903</v>
      </c>
      <c r="AE1322">
        <v>27.56</v>
      </c>
    </row>
    <row r="1323" spans="1:31" x14ac:dyDescent="0.25">
      <c r="A1323">
        <v>2072</v>
      </c>
      <c r="B1323">
        <v>9</v>
      </c>
      <c r="C1323">
        <v>72.605999999999995</v>
      </c>
      <c r="D1323">
        <v>13.180999999999999</v>
      </c>
      <c r="E1323">
        <v>10.098000000000001</v>
      </c>
      <c r="F1323">
        <v>9.0180000000000007</v>
      </c>
      <c r="G1323">
        <v>18.55</v>
      </c>
      <c r="H1323">
        <v>12.89</v>
      </c>
      <c r="I1323">
        <v>14.151</v>
      </c>
      <c r="J1323">
        <v>12.63</v>
      </c>
      <c r="K1323">
        <v>13.943</v>
      </c>
      <c r="L1323">
        <v>16.587</v>
      </c>
      <c r="M1323">
        <v>20.087</v>
      </c>
      <c r="N1323">
        <v>32.182000000000002</v>
      </c>
      <c r="O1323">
        <v>10.002000000000001</v>
      </c>
      <c r="P1323">
        <v>7.4080000000000004</v>
      </c>
      <c r="Q1323">
        <v>13.01</v>
      </c>
      <c r="R1323">
        <v>21.533000000000001</v>
      </c>
      <c r="S1323">
        <v>21.518999999999998</v>
      </c>
      <c r="T1323">
        <v>59.533000000000001</v>
      </c>
      <c r="U1323">
        <v>15.179</v>
      </c>
      <c r="V1323">
        <v>15.603999999999999</v>
      </c>
      <c r="W1323">
        <v>17.260000000000002</v>
      </c>
      <c r="X1323">
        <v>11.112</v>
      </c>
      <c r="Y1323">
        <v>20.087</v>
      </c>
      <c r="Z1323">
        <v>27.344000000000001</v>
      </c>
      <c r="AA1323">
        <v>34.96</v>
      </c>
      <c r="AB1323">
        <v>9.4540000000000006</v>
      </c>
      <c r="AC1323">
        <v>14.787000000000001</v>
      </c>
      <c r="AD1323">
        <v>33.799999999999997</v>
      </c>
      <c r="AE1323">
        <v>15.994999999999999</v>
      </c>
    </row>
    <row r="1324" spans="1:31" x14ac:dyDescent="0.25">
      <c r="A1324">
        <v>2073</v>
      </c>
      <c r="B1324">
        <v>9</v>
      </c>
      <c r="C1324">
        <v>28.997</v>
      </c>
      <c r="D1324">
        <v>7.641</v>
      </c>
      <c r="E1324">
        <v>20.43</v>
      </c>
      <c r="F1324">
        <v>12.289</v>
      </c>
      <c r="G1324">
        <v>16.173999999999999</v>
      </c>
      <c r="H1324">
        <v>10.773999999999999</v>
      </c>
      <c r="I1324">
        <v>14.57</v>
      </c>
      <c r="J1324">
        <v>11.438000000000001</v>
      </c>
      <c r="K1324">
        <v>9.4090000000000007</v>
      </c>
      <c r="L1324">
        <v>25.364999999999998</v>
      </c>
      <c r="M1324">
        <v>14.811</v>
      </c>
      <c r="N1324">
        <v>17.11</v>
      </c>
      <c r="O1324">
        <v>6.9160000000000004</v>
      </c>
      <c r="P1324">
        <v>16.218</v>
      </c>
      <c r="Q1324">
        <v>16.038</v>
      </c>
      <c r="R1324">
        <v>9.3659999999999997</v>
      </c>
      <c r="S1324">
        <v>13.510999999999999</v>
      </c>
      <c r="T1324">
        <v>14.941000000000001</v>
      </c>
      <c r="U1324">
        <v>24.978000000000002</v>
      </c>
      <c r="V1324">
        <v>36.036000000000001</v>
      </c>
      <c r="W1324">
        <v>17.722999999999999</v>
      </c>
      <c r="X1324">
        <v>14.348000000000001</v>
      </c>
      <c r="Y1324">
        <v>14.11</v>
      </c>
      <c r="Z1324">
        <v>10.824999999999999</v>
      </c>
      <c r="AA1324">
        <v>20.065999999999999</v>
      </c>
      <c r="AB1324">
        <v>8.3520000000000003</v>
      </c>
      <c r="AC1324">
        <v>22.474</v>
      </c>
      <c r="AD1324">
        <v>13.41</v>
      </c>
      <c r="AE1324">
        <v>8.02</v>
      </c>
    </row>
    <row r="1325" spans="1:31" x14ac:dyDescent="0.25">
      <c r="A1325">
        <v>2074</v>
      </c>
      <c r="B1325">
        <v>9</v>
      </c>
      <c r="C1325">
        <v>20.805</v>
      </c>
      <c r="D1325">
        <v>22.417999999999999</v>
      </c>
      <c r="E1325">
        <v>23.571999999999999</v>
      </c>
      <c r="F1325">
        <v>11.375</v>
      </c>
      <c r="G1325">
        <v>13.853999999999999</v>
      </c>
      <c r="H1325">
        <v>15.321999999999999</v>
      </c>
      <c r="I1325">
        <v>12.506</v>
      </c>
      <c r="J1325">
        <v>19.728000000000002</v>
      </c>
      <c r="K1325">
        <v>14.811999999999999</v>
      </c>
      <c r="L1325">
        <v>13.775</v>
      </c>
      <c r="M1325">
        <v>49.161999999999999</v>
      </c>
      <c r="N1325">
        <v>21.600999999999999</v>
      </c>
      <c r="O1325">
        <v>18.099</v>
      </c>
      <c r="P1325">
        <v>24.123999999999999</v>
      </c>
      <c r="Q1325">
        <v>14.085000000000001</v>
      </c>
      <c r="R1325">
        <v>21.251999999999999</v>
      </c>
      <c r="S1325">
        <v>12.766</v>
      </c>
      <c r="T1325">
        <v>11.112</v>
      </c>
      <c r="U1325">
        <v>13.343</v>
      </c>
      <c r="V1325">
        <v>11.013</v>
      </c>
      <c r="W1325">
        <v>51.378</v>
      </c>
      <c r="X1325">
        <v>43.728000000000002</v>
      </c>
      <c r="Y1325">
        <v>58.811</v>
      </c>
      <c r="Z1325">
        <v>11.506</v>
      </c>
      <c r="AA1325">
        <v>19.89</v>
      </c>
      <c r="AB1325">
        <v>12.808</v>
      </c>
      <c r="AC1325">
        <v>13.423999999999999</v>
      </c>
      <c r="AD1325">
        <v>52.856000000000002</v>
      </c>
      <c r="AE1325">
        <v>25.082000000000001</v>
      </c>
    </row>
    <row r="1326" spans="1:31" x14ac:dyDescent="0.25">
      <c r="A1326">
        <v>2075</v>
      </c>
      <c r="B1326">
        <v>9</v>
      </c>
      <c r="C1326">
        <v>21.193999999999999</v>
      </c>
      <c r="D1326">
        <v>13.488</v>
      </c>
      <c r="E1326">
        <v>13.414</v>
      </c>
      <c r="F1326">
        <v>16.050999999999998</v>
      </c>
      <c r="G1326">
        <v>11.74</v>
      </c>
      <c r="H1326">
        <v>22.117000000000001</v>
      </c>
      <c r="I1326">
        <v>12.773</v>
      </c>
      <c r="J1326">
        <v>45.933</v>
      </c>
      <c r="K1326">
        <v>9.3539999999999992</v>
      </c>
      <c r="L1326">
        <v>20.170000000000002</v>
      </c>
      <c r="M1326">
        <v>13.938000000000001</v>
      </c>
      <c r="N1326">
        <v>65.105999999999995</v>
      </c>
      <c r="O1326">
        <v>9.94</v>
      </c>
      <c r="P1326">
        <v>12.555999999999999</v>
      </c>
      <c r="Q1326">
        <v>10.715</v>
      </c>
      <c r="R1326">
        <v>15.946</v>
      </c>
      <c r="S1326">
        <v>12.345000000000001</v>
      </c>
      <c r="T1326">
        <v>10.98</v>
      </c>
      <c r="U1326">
        <v>30.233000000000001</v>
      </c>
      <c r="V1326">
        <v>29.73</v>
      </c>
      <c r="W1326">
        <v>14.879</v>
      </c>
      <c r="X1326">
        <v>18.251000000000001</v>
      </c>
      <c r="Y1326">
        <v>16.023</v>
      </c>
      <c r="Z1326">
        <v>9.8800000000000008</v>
      </c>
      <c r="AA1326">
        <v>19.387</v>
      </c>
      <c r="AB1326">
        <v>12.531000000000001</v>
      </c>
      <c r="AC1326">
        <v>10.981999999999999</v>
      </c>
      <c r="AD1326">
        <v>16.196000000000002</v>
      </c>
      <c r="AE1326">
        <v>13.334</v>
      </c>
    </row>
    <row r="1327" spans="1:31" x14ac:dyDescent="0.25">
      <c r="A1327">
        <v>2076</v>
      </c>
      <c r="B1327">
        <v>9</v>
      </c>
      <c r="C1327">
        <v>8.9619999999999997</v>
      </c>
      <c r="D1327">
        <v>16.065999999999999</v>
      </c>
      <c r="E1327">
        <v>12.212</v>
      </c>
      <c r="F1327">
        <v>15.35</v>
      </c>
      <c r="G1327">
        <v>11.21</v>
      </c>
      <c r="H1327">
        <v>13.956</v>
      </c>
      <c r="I1327">
        <v>16.271000000000001</v>
      </c>
      <c r="J1327">
        <v>15.255000000000001</v>
      </c>
      <c r="K1327">
        <v>12.513</v>
      </c>
      <c r="L1327">
        <v>18.513999999999999</v>
      </c>
      <c r="M1327">
        <v>12.31</v>
      </c>
      <c r="N1327">
        <v>11.188000000000001</v>
      </c>
      <c r="O1327">
        <v>9.0489999999999995</v>
      </c>
      <c r="P1327">
        <v>11.46</v>
      </c>
      <c r="Q1327">
        <v>83.11</v>
      </c>
      <c r="R1327">
        <v>12.632</v>
      </c>
      <c r="S1327">
        <v>126.42700000000001</v>
      </c>
      <c r="T1327">
        <v>16.190000000000001</v>
      </c>
      <c r="U1327">
        <v>11.225</v>
      </c>
      <c r="V1327">
        <v>20.013999999999999</v>
      </c>
      <c r="W1327">
        <v>52.835000000000001</v>
      </c>
      <c r="X1327">
        <v>9</v>
      </c>
      <c r="Y1327">
        <v>22.321999999999999</v>
      </c>
      <c r="Z1327">
        <v>25.324999999999999</v>
      </c>
      <c r="AA1327">
        <v>7.4139999999999997</v>
      </c>
      <c r="AB1327">
        <v>12.000999999999999</v>
      </c>
      <c r="AC1327">
        <v>21.792999999999999</v>
      </c>
      <c r="AD1327">
        <v>26.297999999999998</v>
      </c>
      <c r="AE1327">
        <v>22.041</v>
      </c>
    </row>
    <row r="1328" spans="1:31" x14ac:dyDescent="0.25">
      <c r="A1328">
        <v>2077</v>
      </c>
      <c r="B1328">
        <v>9</v>
      </c>
      <c r="C1328">
        <v>16.914000000000001</v>
      </c>
      <c r="D1328">
        <v>13.670999999999999</v>
      </c>
      <c r="E1328">
        <v>18.478000000000002</v>
      </c>
      <c r="F1328">
        <v>11.077999999999999</v>
      </c>
      <c r="G1328">
        <v>17.225999999999999</v>
      </c>
      <c r="H1328">
        <v>24.108000000000001</v>
      </c>
      <c r="I1328">
        <v>60.756</v>
      </c>
      <c r="J1328">
        <v>54.551000000000002</v>
      </c>
      <c r="K1328">
        <v>23.585999999999999</v>
      </c>
      <c r="L1328">
        <v>11.644</v>
      </c>
      <c r="M1328">
        <v>12.907</v>
      </c>
      <c r="N1328">
        <v>13.672000000000001</v>
      </c>
      <c r="O1328">
        <v>12.997999999999999</v>
      </c>
      <c r="P1328">
        <v>15.257</v>
      </c>
      <c r="Q1328">
        <v>22.596</v>
      </c>
      <c r="R1328">
        <v>8.6270000000000007</v>
      </c>
      <c r="S1328">
        <v>8.9730000000000008</v>
      </c>
      <c r="T1328">
        <v>12.695</v>
      </c>
      <c r="U1328">
        <v>25.478000000000002</v>
      </c>
      <c r="V1328">
        <v>19.277000000000001</v>
      </c>
      <c r="W1328">
        <v>13.422000000000001</v>
      </c>
      <c r="X1328">
        <v>12.743</v>
      </c>
      <c r="Y1328">
        <v>18.059999999999999</v>
      </c>
      <c r="Z1328">
        <v>10.798</v>
      </c>
      <c r="AA1328">
        <v>18.757999999999999</v>
      </c>
      <c r="AB1328">
        <v>14.965</v>
      </c>
      <c r="AC1328">
        <v>11.525</v>
      </c>
      <c r="AD1328">
        <v>14.597</v>
      </c>
      <c r="AE1328">
        <v>15.622</v>
      </c>
    </row>
    <row r="1329" spans="1:31" x14ac:dyDescent="0.25">
      <c r="A1329">
        <v>2078</v>
      </c>
      <c r="B1329">
        <v>9</v>
      </c>
      <c r="C1329">
        <v>12.608000000000001</v>
      </c>
      <c r="D1329">
        <v>17.010999999999999</v>
      </c>
      <c r="E1329">
        <v>12.286</v>
      </c>
      <c r="F1329">
        <v>14.323</v>
      </c>
      <c r="G1329">
        <v>32.018999999999998</v>
      </c>
      <c r="H1329">
        <v>22.193000000000001</v>
      </c>
      <c r="I1329">
        <v>10.023</v>
      </c>
      <c r="J1329">
        <v>41.283999999999999</v>
      </c>
      <c r="K1329">
        <v>15.611000000000001</v>
      </c>
      <c r="L1329">
        <v>33.945999999999998</v>
      </c>
      <c r="M1329">
        <v>12.31</v>
      </c>
      <c r="N1329">
        <v>13.061</v>
      </c>
      <c r="O1329">
        <v>14.000999999999999</v>
      </c>
      <c r="P1329">
        <v>17.192</v>
      </c>
      <c r="Q1329">
        <v>11.66</v>
      </c>
      <c r="R1329">
        <v>23.04</v>
      </c>
      <c r="S1329">
        <v>12.172000000000001</v>
      </c>
      <c r="T1329">
        <v>12.335000000000001</v>
      </c>
      <c r="U1329">
        <v>18.829999999999998</v>
      </c>
      <c r="V1329">
        <v>16.024999999999999</v>
      </c>
      <c r="W1329">
        <v>19.027000000000001</v>
      </c>
      <c r="X1329">
        <v>10.824999999999999</v>
      </c>
      <c r="Y1329">
        <v>10.840999999999999</v>
      </c>
      <c r="Z1329">
        <v>13.974</v>
      </c>
      <c r="AA1329">
        <v>89.176000000000002</v>
      </c>
      <c r="AB1329">
        <v>10.202999999999999</v>
      </c>
      <c r="AC1329">
        <v>29.196999999999999</v>
      </c>
      <c r="AD1329">
        <v>11.385999999999999</v>
      </c>
      <c r="AE1329">
        <v>40.857999999999997</v>
      </c>
    </row>
    <row r="1330" spans="1:31" x14ac:dyDescent="0.25">
      <c r="A1330">
        <v>2079</v>
      </c>
      <c r="B1330">
        <v>9</v>
      </c>
      <c r="C1330">
        <v>22.33</v>
      </c>
      <c r="D1330">
        <v>8.98</v>
      </c>
      <c r="E1330">
        <v>13.715</v>
      </c>
      <c r="F1330">
        <v>7.7919999999999998</v>
      </c>
      <c r="G1330">
        <v>14.994999999999999</v>
      </c>
      <c r="H1330">
        <v>9.93</v>
      </c>
      <c r="I1330">
        <v>14.612</v>
      </c>
      <c r="J1330">
        <v>14.266999999999999</v>
      </c>
      <c r="K1330">
        <v>14.618</v>
      </c>
      <c r="L1330">
        <v>25.943999999999999</v>
      </c>
      <c r="M1330">
        <v>35.515000000000001</v>
      </c>
      <c r="N1330">
        <v>9.6639999999999997</v>
      </c>
      <c r="O1330">
        <v>8.9700000000000006</v>
      </c>
      <c r="P1330">
        <v>9.7919999999999998</v>
      </c>
      <c r="Q1330">
        <v>14.298999999999999</v>
      </c>
      <c r="R1330">
        <v>12.583</v>
      </c>
      <c r="S1330">
        <v>21.527000000000001</v>
      </c>
      <c r="T1330">
        <v>12.115</v>
      </c>
      <c r="U1330">
        <v>11.89</v>
      </c>
      <c r="V1330">
        <v>14.489000000000001</v>
      </c>
      <c r="W1330">
        <v>13.356</v>
      </c>
      <c r="X1330">
        <v>14.345000000000001</v>
      </c>
      <c r="Y1330">
        <v>9.8849999999999998</v>
      </c>
      <c r="Z1330">
        <v>16.978000000000002</v>
      </c>
      <c r="AA1330">
        <v>17.629000000000001</v>
      </c>
      <c r="AB1330">
        <v>11.561999999999999</v>
      </c>
      <c r="AC1330">
        <v>23.459</v>
      </c>
      <c r="AD1330">
        <v>11.532999999999999</v>
      </c>
      <c r="AE1330">
        <v>19.04</v>
      </c>
    </row>
    <row r="1331" spans="1:31" x14ac:dyDescent="0.25">
      <c r="A1331">
        <v>2080</v>
      </c>
      <c r="B1331">
        <v>9</v>
      </c>
      <c r="C1331">
        <v>8.9849999999999994</v>
      </c>
      <c r="D1331">
        <v>6.9829999999999997</v>
      </c>
      <c r="E1331">
        <v>17.456</v>
      </c>
      <c r="F1331">
        <v>14.619</v>
      </c>
      <c r="G1331">
        <v>15.584</v>
      </c>
      <c r="H1331">
        <v>11.028</v>
      </c>
      <c r="I1331">
        <v>17.157</v>
      </c>
      <c r="J1331">
        <v>17.146000000000001</v>
      </c>
      <c r="K1331">
        <v>10.375</v>
      </c>
      <c r="L1331">
        <v>22.055</v>
      </c>
      <c r="M1331">
        <v>25.611999999999998</v>
      </c>
      <c r="N1331">
        <v>30.539000000000001</v>
      </c>
      <c r="O1331">
        <v>8.2149999999999999</v>
      </c>
      <c r="P1331">
        <v>42.646000000000001</v>
      </c>
      <c r="Q1331">
        <v>11.379</v>
      </c>
      <c r="R1331">
        <v>18.023</v>
      </c>
      <c r="S1331">
        <v>15.302</v>
      </c>
      <c r="T1331">
        <v>10.182</v>
      </c>
      <c r="U1331">
        <v>57.692999999999998</v>
      </c>
      <c r="V1331">
        <v>23.736000000000001</v>
      </c>
      <c r="W1331">
        <v>15.016999999999999</v>
      </c>
      <c r="X1331">
        <v>17.745000000000001</v>
      </c>
      <c r="Y1331">
        <v>16.061</v>
      </c>
      <c r="Z1331">
        <v>11.548</v>
      </c>
      <c r="AA1331">
        <v>21.768000000000001</v>
      </c>
      <c r="AB1331">
        <v>12.571999999999999</v>
      </c>
      <c r="AC1331">
        <v>33.795999999999999</v>
      </c>
      <c r="AD1331">
        <v>16.998999999999999</v>
      </c>
      <c r="AE1331">
        <v>27.332999999999998</v>
      </c>
    </row>
    <row r="1332" spans="1:31" x14ac:dyDescent="0.25">
      <c r="A1332">
        <v>2081</v>
      </c>
      <c r="B1332">
        <v>9</v>
      </c>
      <c r="C1332">
        <v>37.662999999999997</v>
      </c>
      <c r="D1332">
        <v>7.5670000000000002</v>
      </c>
      <c r="E1332">
        <v>13.958</v>
      </c>
      <c r="F1332">
        <v>9.8789999999999996</v>
      </c>
      <c r="G1332">
        <v>13.298999999999999</v>
      </c>
      <c r="H1332">
        <v>16.146000000000001</v>
      </c>
      <c r="I1332">
        <v>9.76</v>
      </c>
      <c r="J1332">
        <v>12.154</v>
      </c>
      <c r="K1332">
        <v>12.375</v>
      </c>
      <c r="L1332">
        <v>24.425000000000001</v>
      </c>
      <c r="M1332">
        <v>14.598000000000001</v>
      </c>
      <c r="N1332">
        <v>12.994</v>
      </c>
      <c r="O1332">
        <v>10.292999999999999</v>
      </c>
      <c r="P1332">
        <v>38.808</v>
      </c>
      <c r="Q1332">
        <v>17.463000000000001</v>
      </c>
      <c r="R1332">
        <v>14.147</v>
      </c>
      <c r="S1332">
        <v>10.638</v>
      </c>
      <c r="T1332">
        <v>8.1340000000000003</v>
      </c>
      <c r="U1332">
        <v>12.779</v>
      </c>
      <c r="V1332">
        <v>22.407</v>
      </c>
      <c r="W1332">
        <v>17.736999999999998</v>
      </c>
      <c r="X1332">
        <v>7.68</v>
      </c>
      <c r="Y1332">
        <v>12.728</v>
      </c>
      <c r="Z1332">
        <v>10.227</v>
      </c>
      <c r="AA1332">
        <v>16.936</v>
      </c>
      <c r="AB1332">
        <v>11.747999999999999</v>
      </c>
      <c r="AC1332">
        <v>25.082000000000001</v>
      </c>
      <c r="AD1332">
        <v>14.603999999999999</v>
      </c>
      <c r="AE1332">
        <v>15.026</v>
      </c>
    </row>
    <row r="1333" spans="1:31" x14ac:dyDescent="0.25">
      <c r="A1333">
        <v>2082</v>
      </c>
      <c r="B1333">
        <v>9</v>
      </c>
      <c r="C1333">
        <v>17.785</v>
      </c>
      <c r="D1333">
        <v>14.874000000000001</v>
      </c>
      <c r="E1333">
        <v>13.371</v>
      </c>
      <c r="F1333">
        <v>16.367999999999999</v>
      </c>
      <c r="G1333">
        <v>22.06</v>
      </c>
      <c r="H1333">
        <v>22.664000000000001</v>
      </c>
      <c r="I1333">
        <v>13.409000000000001</v>
      </c>
      <c r="J1333">
        <v>17.638999999999999</v>
      </c>
      <c r="K1333">
        <v>10.215999999999999</v>
      </c>
      <c r="L1333">
        <v>44.018999999999998</v>
      </c>
      <c r="M1333">
        <v>10.132999999999999</v>
      </c>
      <c r="N1333">
        <v>8.2119999999999997</v>
      </c>
      <c r="O1333">
        <v>10.975</v>
      </c>
      <c r="P1333">
        <v>21.460999999999999</v>
      </c>
      <c r="Q1333">
        <v>11.349</v>
      </c>
      <c r="R1333">
        <v>29.334</v>
      </c>
      <c r="S1333">
        <v>8.1890000000000001</v>
      </c>
      <c r="T1333">
        <v>95.911000000000001</v>
      </c>
      <c r="U1333">
        <v>14.016</v>
      </c>
      <c r="V1333">
        <v>15.622</v>
      </c>
      <c r="W1333">
        <v>17.498999999999999</v>
      </c>
      <c r="X1333">
        <v>90.516000000000005</v>
      </c>
      <c r="Y1333">
        <v>71.278000000000006</v>
      </c>
      <c r="Z1333">
        <v>9.9789999999999992</v>
      </c>
      <c r="AA1333">
        <v>13.41</v>
      </c>
      <c r="AB1333">
        <v>16.995000000000001</v>
      </c>
      <c r="AC1333">
        <v>22.105</v>
      </c>
      <c r="AD1333">
        <v>22.091000000000001</v>
      </c>
      <c r="AE1333">
        <v>61.509</v>
      </c>
    </row>
    <row r="1334" spans="1:31" x14ac:dyDescent="0.25">
      <c r="A1334">
        <v>2083</v>
      </c>
      <c r="B1334">
        <v>9</v>
      </c>
      <c r="C1334">
        <v>14.335000000000001</v>
      </c>
      <c r="D1334">
        <v>13.968</v>
      </c>
      <c r="E1334">
        <v>18.602</v>
      </c>
      <c r="F1334">
        <v>11.768000000000001</v>
      </c>
      <c r="G1334">
        <v>25.971</v>
      </c>
      <c r="H1334">
        <v>25.004000000000001</v>
      </c>
      <c r="I1334">
        <v>24.26</v>
      </c>
      <c r="J1334">
        <v>18.030999999999999</v>
      </c>
      <c r="K1334">
        <v>16.311</v>
      </c>
      <c r="L1334">
        <v>10.099</v>
      </c>
      <c r="M1334">
        <v>10.510999999999999</v>
      </c>
      <c r="N1334">
        <v>13.683</v>
      </c>
      <c r="O1334">
        <v>11.739000000000001</v>
      </c>
      <c r="P1334">
        <v>9.577</v>
      </c>
      <c r="Q1334">
        <v>10.401999999999999</v>
      </c>
      <c r="R1334">
        <v>9.7710000000000008</v>
      </c>
      <c r="S1334">
        <v>18.286999999999999</v>
      </c>
      <c r="T1334">
        <v>19.600999999999999</v>
      </c>
      <c r="U1334">
        <v>29.96</v>
      </c>
      <c r="V1334">
        <v>11.694000000000001</v>
      </c>
      <c r="W1334">
        <v>9.3030000000000008</v>
      </c>
      <c r="X1334">
        <v>15.571</v>
      </c>
      <c r="Y1334">
        <v>15.34</v>
      </c>
      <c r="Z1334">
        <v>11.704000000000001</v>
      </c>
      <c r="AA1334">
        <v>17.632000000000001</v>
      </c>
      <c r="AB1334">
        <v>8.0280000000000005</v>
      </c>
      <c r="AC1334">
        <v>14.391</v>
      </c>
      <c r="AD1334">
        <v>18.516999999999999</v>
      </c>
      <c r="AE1334">
        <v>9.9280000000000008</v>
      </c>
    </row>
    <row r="1335" spans="1:31" x14ac:dyDescent="0.25">
      <c r="A1335">
        <v>2084</v>
      </c>
      <c r="B1335">
        <v>9</v>
      </c>
      <c r="C1335">
        <v>16.596</v>
      </c>
      <c r="D1335">
        <v>9.3870000000000005</v>
      </c>
      <c r="E1335">
        <v>12.334</v>
      </c>
      <c r="F1335">
        <v>13.401</v>
      </c>
      <c r="G1335">
        <v>13.292999999999999</v>
      </c>
      <c r="H1335">
        <v>96.433999999999997</v>
      </c>
      <c r="I1335">
        <v>52.685000000000002</v>
      </c>
      <c r="J1335">
        <v>43.811</v>
      </c>
      <c r="K1335">
        <v>29.83</v>
      </c>
      <c r="L1335">
        <v>30.152999999999999</v>
      </c>
      <c r="M1335">
        <v>14.231</v>
      </c>
      <c r="N1335">
        <v>12.952999999999999</v>
      </c>
      <c r="O1335">
        <v>6.9909999999999997</v>
      </c>
      <c r="P1335">
        <v>12.651</v>
      </c>
      <c r="Q1335">
        <v>44.965000000000003</v>
      </c>
      <c r="R1335">
        <v>11.375999999999999</v>
      </c>
      <c r="S1335">
        <v>33.624000000000002</v>
      </c>
      <c r="T1335">
        <v>16.175000000000001</v>
      </c>
      <c r="U1335">
        <v>12.933</v>
      </c>
      <c r="V1335">
        <v>16.701000000000001</v>
      </c>
      <c r="W1335">
        <v>9.8339999999999996</v>
      </c>
      <c r="X1335">
        <v>27.353000000000002</v>
      </c>
      <c r="Y1335">
        <v>18.861999999999998</v>
      </c>
      <c r="Z1335">
        <v>20.884</v>
      </c>
      <c r="AA1335">
        <v>33.457000000000001</v>
      </c>
      <c r="AB1335">
        <v>39.758000000000003</v>
      </c>
      <c r="AC1335">
        <v>50.256</v>
      </c>
      <c r="AD1335">
        <v>20.433</v>
      </c>
      <c r="AE1335">
        <v>27.013999999999999</v>
      </c>
    </row>
    <row r="1336" spans="1:31" x14ac:dyDescent="0.25">
      <c r="A1336">
        <v>2085</v>
      </c>
      <c r="B1336">
        <v>9</v>
      </c>
      <c r="C1336">
        <v>23.582000000000001</v>
      </c>
      <c r="D1336">
        <v>13.058999999999999</v>
      </c>
      <c r="E1336">
        <v>14.481</v>
      </c>
      <c r="F1336">
        <v>13.004</v>
      </c>
      <c r="G1336">
        <v>24.797000000000001</v>
      </c>
      <c r="H1336">
        <v>52.579000000000001</v>
      </c>
      <c r="I1336">
        <v>28.443000000000001</v>
      </c>
      <c r="J1336">
        <v>22.564</v>
      </c>
      <c r="K1336">
        <v>10.891999999999999</v>
      </c>
      <c r="L1336">
        <v>28.876000000000001</v>
      </c>
      <c r="M1336">
        <v>9.01</v>
      </c>
      <c r="N1336">
        <v>10.497999999999999</v>
      </c>
      <c r="O1336">
        <v>13.904999999999999</v>
      </c>
      <c r="P1336">
        <v>11.486000000000001</v>
      </c>
      <c r="Q1336">
        <v>29.009</v>
      </c>
      <c r="R1336">
        <v>15.082000000000001</v>
      </c>
      <c r="S1336">
        <v>7.3620000000000001</v>
      </c>
      <c r="T1336">
        <v>9.3490000000000002</v>
      </c>
      <c r="U1336">
        <v>29.523</v>
      </c>
      <c r="V1336">
        <v>65.63</v>
      </c>
      <c r="W1336">
        <v>12.057</v>
      </c>
      <c r="X1336">
        <v>18.62</v>
      </c>
      <c r="Y1336">
        <v>13.144</v>
      </c>
      <c r="Z1336">
        <v>8.7330000000000005</v>
      </c>
      <c r="AA1336">
        <v>20.81</v>
      </c>
      <c r="AB1336">
        <v>12.034000000000001</v>
      </c>
      <c r="AC1336">
        <v>16.318999999999999</v>
      </c>
      <c r="AD1336">
        <v>13.641999999999999</v>
      </c>
      <c r="AE1336">
        <v>22.149000000000001</v>
      </c>
    </row>
    <row r="1337" spans="1:31" x14ac:dyDescent="0.25">
      <c r="A1337">
        <v>2086</v>
      </c>
      <c r="B1337">
        <v>9</v>
      </c>
      <c r="C1337">
        <v>35.598999999999997</v>
      </c>
      <c r="D1337">
        <v>12.984</v>
      </c>
      <c r="E1337">
        <v>7.08</v>
      </c>
      <c r="F1337">
        <v>11.146000000000001</v>
      </c>
      <c r="G1337">
        <v>29.952999999999999</v>
      </c>
      <c r="H1337">
        <v>16.291</v>
      </c>
      <c r="I1337">
        <v>12.352</v>
      </c>
      <c r="J1337">
        <v>40.811</v>
      </c>
      <c r="K1337">
        <v>28.35</v>
      </c>
      <c r="L1337">
        <v>71.302000000000007</v>
      </c>
      <c r="M1337">
        <v>19.163</v>
      </c>
      <c r="N1337">
        <v>9.6110000000000007</v>
      </c>
      <c r="O1337">
        <v>6.8230000000000004</v>
      </c>
      <c r="P1337">
        <v>19.969000000000001</v>
      </c>
      <c r="Q1337">
        <v>21.396000000000001</v>
      </c>
      <c r="R1337">
        <v>9.3580000000000005</v>
      </c>
      <c r="S1337">
        <v>10.977</v>
      </c>
      <c r="T1337">
        <v>13.06</v>
      </c>
      <c r="U1337">
        <v>17.271999999999998</v>
      </c>
      <c r="V1337">
        <v>28.324999999999999</v>
      </c>
      <c r="W1337">
        <v>9.19</v>
      </c>
      <c r="X1337">
        <v>18.050999999999998</v>
      </c>
      <c r="Y1337">
        <v>15.824999999999999</v>
      </c>
      <c r="Z1337">
        <v>14.471</v>
      </c>
      <c r="AA1337">
        <v>77.308000000000007</v>
      </c>
      <c r="AB1337">
        <v>18.875</v>
      </c>
      <c r="AC1337">
        <v>13.401999999999999</v>
      </c>
      <c r="AD1337">
        <v>9.0120000000000005</v>
      </c>
      <c r="AE1337">
        <v>15.252000000000001</v>
      </c>
    </row>
    <row r="1338" spans="1:31" x14ac:dyDescent="0.25">
      <c r="A1338">
        <v>2087</v>
      </c>
      <c r="B1338">
        <v>9</v>
      </c>
      <c r="C1338">
        <v>38.966999999999999</v>
      </c>
      <c r="D1338">
        <v>17.099</v>
      </c>
      <c r="E1338">
        <v>27.879000000000001</v>
      </c>
      <c r="F1338">
        <v>11.506</v>
      </c>
      <c r="G1338">
        <v>20.728999999999999</v>
      </c>
      <c r="H1338">
        <v>9.6240000000000006</v>
      </c>
      <c r="I1338">
        <v>13.506</v>
      </c>
      <c r="J1338">
        <v>12.272</v>
      </c>
      <c r="K1338">
        <v>12.146000000000001</v>
      </c>
      <c r="L1338">
        <v>28.265000000000001</v>
      </c>
      <c r="M1338">
        <v>26.305</v>
      </c>
      <c r="N1338">
        <v>15.255000000000001</v>
      </c>
      <c r="O1338">
        <v>11.308999999999999</v>
      </c>
      <c r="P1338">
        <v>13.170999999999999</v>
      </c>
      <c r="Q1338">
        <v>23.219000000000001</v>
      </c>
      <c r="R1338">
        <v>27.852</v>
      </c>
      <c r="S1338">
        <v>19.739999999999998</v>
      </c>
      <c r="T1338">
        <v>23.632000000000001</v>
      </c>
      <c r="U1338">
        <v>11.138</v>
      </c>
      <c r="V1338">
        <v>9.6289999999999996</v>
      </c>
      <c r="W1338">
        <v>14.058999999999999</v>
      </c>
      <c r="X1338">
        <v>12.779</v>
      </c>
      <c r="Y1338">
        <v>12.614000000000001</v>
      </c>
      <c r="Z1338">
        <v>18.788</v>
      </c>
      <c r="AA1338">
        <v>19.192</v>
      </c>
      <c r="AB1338">
        <v>9.8249999999999993</v>
      </c>
      <c r="AC1338">
        <v>11.842000000000001</v>
      </c>
      <c r="AD1338">
        <v>9.42</v>
      </c>
      <c r="AE1338">
        <v>12.179</v>
      </c>
    </row>
    <row r="1339" spans="1:31" x14ac:dyDescent="0.25">
      <c r="A1339">
        <v>2088</v>
      </c>
      <c r="B1339">
        <v>9</v>
      </c>
      <c r="C1339">
        <v>11.957000000000001</v>
      </c>
      <c r="D1339">
        <v>83.906000000000006</v>
      </c>
      <c r="E1339">
        <v>26.628</v>
      </c>
      <c r="F1339">
        <v>15.022</v>
      </c>
      <c r="G1339">
        <v>15.097</v>
      </c>
      <c r="H1339">
        <v>21.128</v>
      </c>
      <c r="I1339">
        <v>11.057</v>
      </c>
      <c r="J1339">
        <v>20.736000000000001</v>
      </c>
      <c r="K1339">
        <v>8.8930000000000007</v>
      </c>
      <c r="L1339">
        <v>9.2870000000000008</v>
      </c>
      <c r="M1339">
        <v>23.361999999999998</v>
      </c>
      <c r="N1339">
        <v>10.739000000000001</v>
      </c>
      <c r="O1339">
        <v>12.887</v>
      </c>
      <c r="P1339">
        <v>6.94</v>
      </c>
      <c r="Q1339">
        <v>36.320999999999998</v>
      </c>
      <c r="R1339">
        <v>12.64</v>
      </c>
      <c r="S1339">
        <v>9.1010000000000009</v>
      </c>
      <c r="T1339">
        <v>11.157</v>
      </c>
      <c r="U1339">
        <v>21.279</v>
      </c>
      <c r="V1339">
        <v>37.823999999999998</v>
      </c>
      <c r="W1339">
        <v>27.425000000000001</v>
      </c>
      <c r="X1339">
        <v>14.172000000000001</v>
      </c>
      <c r="Y1339">
        <v>37.055999999999997</v>
      </c>
      <c r="Z1339">
        <v>20.146000000000001</v>
      </c>
      <c r="AA1339">
        <v>20.222999999999999</v>
      </c>
      <c r="AB1339">
        <v>9.7409999999999997</v>
      </c>
      <c r="AC1339">
        <v>34.302</v>
      </c>
      <c r="AD1339">
        <v>11.754</v>
      </c>
      <c r="AE1339">
        <v>13.089</v>
      </c>
    </row>
    <row r="1340" spans="1:31" x14ac:dyDescent="0.25">
      <c r="A1340">
        <v>2089</v>
      </c>
      <c r="B1340">
        <v>9</v>
      </c>
      <c r="C1340">
        <v>17.289000000000001</v>
      </c>
      <c r="D1340">
        <v>6.6950000000000003</v>
      </c>
      <c r="E1340">
        <v>24.164999999999999</v>
      </c>
      <c r="F1340">
        <v>15.244</v>
      </c>
      <c r="G1340">
        <v>19.346</v>
      </c>
      <c r="H1340">
        <v>22.658000000000001</v>
      </c>
      <c r="I1340">
        <v>13.542</v>
      </c>
      <c r="J1340">
        <v>61.57</v>
      </c>
      <c r="K1340">
        <v>8.5839999999999996</v>
      </c>
      <c r="L1340">
        <v>21.154</v>
      </c>
      <c r="M1340">
        <v>9.8339999999999996</v>
      </c>
      <c r="N1340">
        <v>15.021000000000001</v>
      </c>
      <c r="O1340">
        <v>20.286000000000001</v>
      </c>
      <c r="P1340">
        <v>9.5830000000000002</v>
      </c>
      <c r="Q1340">
        <v>23.797999999999998</v>
      </c>
      <c r="R1340">
        <v>12.911</v>
      </c>
      <c r="S1340">
        <v>26.795000000000002</v>
      </c>
      <c r="T1340">
        <v>7.9969999999999999</v>
      </c>
      <c r="U1340">
        <v>14.657</v>
      </c>
      <c r="V1340">
        <v>19.396999999999998</v>
      </c>
      <c r="W1340">
        <v>17.814</v>
      </c>
      <c r="X1340">
        <v>10.131</v>
      </c>
      <c r="Y1340">
        <v>19.209</v>
      </c>
      <c r="Z1340">
        <v>7.6219999999999999</v>
      </c>
      <c r="AA1340">
        <v>13.279</v>
      </c>
      <c r="AB1340">
        <v>14.118</v>
      </c>
      <c r="AC1340">
        <v>22.477</v>
      </c>
      <c r="AD1340">
        <v>14.848000000000001</v>
      </c>
      <c r="AE1340">
        <v>16.890999999999998</v>
      </c>
    </row>
    <row r="1341" spans="1:31" x14ac:dyDescent="0.25">
      <c r="A1341">
        <v>2090</v>
      </c>
      <c r="B1341">
        <v>9</v>
      </c>
      <c r="C1341">
        <v>21.196000000000002</v>
      </c>
      <c r="D1341">
        <v>13.997</v>
      </c>
      <c r="E1341">
        <v>53.508000000000003</v>
      </c>
      <c r="F1341">
        <v>7.55</v>
      </c>
      <c r="G1341">
        <v>59.225000000000001</v>
      </c>
      <c r="H1341">
        <v>13.755000000000001</v>
      </c>
      <c r="I1341">
        <v>21.687000000000001</v>
      </c>
      <c r="J1341">
        <v>25.041</v>
      </c>
      <c r="K1341">
        <v>52.451000000000001</v>
      </c>
      <c r="L1341">
        <v>11.358000000000001</v>
      </c>
      <c r="M1341">
        <v>23.08</v>
      </c>
      <c r="N1341">
        <v>35.637</v>
      </c>
      <c r="O1341">
        <v>8.6620000000000008</v>
      </c>
      <c r="P1341">
        <v>12.327</v>
      </c>
      <c r="Q1341">
        <v>10.507999999999999</v>
      </c>
      <c r="R1341">
        <v>12.111000000000001</v>
      </c>
      <c r="S1341">
        <v>17.042999999999999</v>
      </c>
      <c r="T1341">
        <v>13.019</v>
      </c>
      <c r="U1341">
        <v>14.645</v>
      </c>
      <c r="V1341">
        <v>24.292000000000002</v>
      </c>
      <c r="W1341">
        <v>8.06</v>
      </c>
      <c r="X1341">
        <v>49.555</v>
      </c>
      <c r="Y1341">
        <v>20.498000000000001</v>
      </c>
      <c r="Z1341">
        <v>8.82</v>
      </c>
      <c r="AA1341">
        <v>53.323999999999998</v>
      </c>
      <c r="AB1341">
        <v>16.753</v>
      </c>
      <c r="AC1341">
        <v>9.6920000000000002</v>
      </c>
      <c r="AD1341">
        <v>11.689</v>
      </c>
      <c r="AE1341">
        <v>10.468999999999999</v>
      </c>
    </row>
    <row r="1342" spans="1:31" x14ac:dyDescent="0.25">
      <c r="A1342">
        <v>2091</v>
      </c>
      <c r="B1342">
        <v>9</v>
      </c>
      <c r="C1342">
        <v>42.201000000000001</v>
      </c>
      <c r="D1342">
        <v>13.33</v>
      </c>
      <c r="E1342">
        <v>10.263999999999999</v>
      </c>
      <c r="F1342">
        <v>14.22</v>
      </c>
      <c r="G1342">
        <v>14.413</v>
      </c>
      <c r="H1342">
        <v>17.606999999999999</v>
      </c>
      <c r="I1342">
        <v>10.989000000000001</v>
      </c>
      <c r="J1342">
        <v>57.399000000000001</v>
      </c>
      <c r="K1342">
        <v>60.406999999999996</v>
      </c>
      <c r="L1342">
        <v>48.264000000000003</v>
      </c>
      <c r="M1342">
        <v>9.1159999999999997</v>
      </c>
      <c r="N1342">
        <v>8.5289999999999999</v>
      </c>
      <c r="O1342">
        <v>9.64</v>
      </c>
      <c r="P1342">
        <v>73.100999999999999</v>
      </c>
      <c r="Q1342">
        <v>17.196000000000002</v>
      </c>
      <c r="R1342">
        <v>10.875999999999999</v>
      </c>
      <c r="S1342">
        <v>31.853000000000002</v>
      </c>
      <c r="T1342">
        <v>11.786</v>
      </c>
      <c r="U1342">
        <v>10.827999999999999</v>
      </c>
      <c r="V1342">
        <v>10.803000000000001</v>
      </c>
      <c r="W1342">
        <v>21.286000000000001</v>
      </c>
      <c r="X1342">
        <v>12.506</v>
      </c>
      <c r="Y1342">
        <v>10.356</v>
      </c>
      <c r="Z1342">
        <v>11.522</v>
      </c>
      <c r="AA1342">
        <v>13.728999999999999</v>
      </c>
      <c r="AB1342">
        <v>10.302</v>
      </c>
      <c r="AC1342">
        <v>31.922999999999998</v>
      </c>
      <c r="AD1342">
        <v>10.42</v>
      </c>
      <c r="AE1342">
        <v>24.815999999999999</v>
      </c>
    </row>
    <row r="1343" spans="1:31" x14ac:dyDescent="0.25">
      <c r="A1343">
        <v>2092</v>
      </c>
      <c r="B1343">
        <v>9</v>
      </c>
      <c r="C1343">
        <v>26.1</v>
      </c>
      <c r="D1343">
        <v>12.680999999999999</v>
      </c>
      <c r="E1343">
        <v>7.258</v>
      </c>
      <c r="F1343">
        <v>16.466999999999999</v>
      </c>
      <c r="G1343">
        <v>12.628</v>
      </c>
      <c r="H1343">
        <v>18.611999999999998</v>
      </c>
      <c r="I1343">
        <v>12.337</v>
      </c>
      <c r="J1343">
        <v>11.614000000000001</v>
      </c>
      <c r="K1343">
        <v>96.622</v>
      </c>
      <c r="L1343">
        <v>88.275000000000006</v>
      </c>
      <c r="M1343">
        <v>8.4169999999999998</v>
      </c>
      <c r="N1343">
        <v>22.43</v>
      </c>
      <c r="O1343">
        <v>8.3480000000000008</v>
      </c>
      <c r="P1343">
        <v>9.5709999999999997</v>
      </c>
      <c r="Q1343">
        <v>12.739000000000001</v>
      </c>
      <c r="R1343">
        <v>22.137</v>
      </c>
      <c r="S1343">
        <v>27.731000000000002</v>
      </c>
      <c r="T1343">
        <v>9.2710000000000008</v>
      </c>
      <c r="U1343">
        <v>13.085000000000001</v>
      </c>
      <c r="V1343">
        <v>23.978000000000002</v>
      </c>
      <c r="W1343">
        <v>7.8170000000000002</v>
      </c>
      <c r="X1343">
        <v>14.648</v>
      </c>
      <c r="Y1343">
        <v>19.033999999999999</v>
      </c>
      <c r="Z1343">
        <v>8.6120000000000001</v>
      </c>
      <c r="AA1343">
        <v>64.950999999999993</v>
      </c>
      <c r="AB1343">
        <v>7.2939999999999996</v>
      </c>
      <c r="AC1343">
        <v>12.068</v>
      </c>
      <c r="AD1343">
        <v>14.861000000000001</v>
      </c>
      <c r="AE1343">
        <v>16.254000000000001</v>
      </c>
    </row>
    <row r="1344" spans="1:31" x14ac:dyDescent="0.25">
      <c r="A1344">
        <v>2093</v>
      </c>
      <c r="B1344">
        <v>9</v>
      </c>
      <c r="C1344">
        <v>28.408999999999999</v>
      </c>
      <c r="D1344">
        <v>12.074999999999999</v>
      </c>
      <c r="E1344">
        <v>9.6379999999999999</v>
      </c>
      <c r="F1344">
        <v>12.462999999999999</v>
      </c>
      <c r="G1344">
        <v>13.071999999999999</v>
      </c>
      <c r="H1344">
        <v>8.2590000000000003</v>
      </c>
      <c r="I1344">
        <v>40.274999999999999</v>
      </c>
      <c r="J1344">
        <v>10.068</v>
      </c>
      <c r="K1344">
        <v>13.79</v>
      </c>
      <c r="L1344">
        <v>23.646999999999998</v>
      </c>
      <c r="M1344">
        <v>12.159000000000001</v>
      </c>
      <c r="N1344">
        <v>12.837</v>
      </c>
      <c r="O1344">
        <v>6.6180000000000003</v>
      </c>
      <c r="P1344">
        <v>18.058</v>
      </c>
      <c r="Q1344">
        <v>20.46</v>
      </c>
      <c r="R1344">
        <v>13.32</v>
      </c>
      <c r="S1344">
        <v>11.936999999999999</v>
      </c>
      <c r="T1344">
        <v>10.352</v>
      </c>
      <c r="U1344">
        <v>8.9789999999999992</v>
      </c>
      <c r="V1344">
        <v>14.914</v>
      </c>
      <c r="W1344">
        <v>22.088000000000001</v>
      </c>
      <c r="X1344">
        <v>15.247</v>
      </c>
      <c r="Y1344">
        <v>27.986999999999998</v>
      </c>
      <c r="Z1344">
        <v>32.26</v>
      </c>
      <c r="AA1344">
        <v>15.403</v>
      </c>
      <c r="AB1344">
        <v>11.569000000000001</v>
      </c>
      <c r="AC1344">
        <v>12.128</v>
      </c>
      <c r="AD1344">
        <v>22.135000000000002</v>
      </c>
      <c r="AE1344">
        <v>15.795</v>
      </c>
    </row>
    <row r="1345" spans="1:31" x14ac:dyDescent="0.25">
      <c r="A1345">
        <v>2094</v>
      </c>
      <c r="B1345">
        <v>9</v>
      </c>
      <c r="C1345">
        <v>9.1419999999999995</v>
      </c>
      <c r="D1345">
        <v>12.561999999999999</v>
      </c>
      <c r="E1345">
        <v>39.722999999999999</v>
      </c>
      <c r="F1345">
        <v>9.9450000000000003</v>
      </c>
      <c r="G1345">
        <v>12.58</v>
      </c>
      <c r="H1345">
        <v>14.804</v>
      </c>
      <c r="I1345">
        <v>15.029</v>
      </c>
      <c r="J1345">
        <v>19.61</v>
      </c>
      <c r="K1345">
        <v>18.614000000000001</v>
      </c>
      <c r="L1345">
        <v>13.318</v>
      </c>
      <c r="M1345">
        <v>31.29</v>
      </c>
      <c r="N1345">
        <v>15.087999999999999</v>
      </c>
      <c r="O1345">
        <v>11.67</v>
      </c>
      <c r="P1345">
        <v>12.792999999999999</v>
      </c>
      <c r="Q1345">
        <v>14.151999999999999</v>
      </c>
      <c r="R1345">
        <v>10.565</v>
      </c>
      <c r="S1345">
        <v>15.646000000000001</v>
      </c>
      <c r="T1345">
        <v>8.1449999999999996</v>
      </c>
      <c r="U1345">
        <v>10.105</v>
      </c>
      <c r="V1345">
        <v>12.569000000000001</v>
      </c>
      <c r="W1345">
        <v>13.680999999999999</v>
      </c>
      <c r="X1345">
        <v>11.54</v>
      </c>
      <c r="Y1345">
        <v>12.21</v>
      </c>
      <c r="Z1345">
        <v>17.414999999999999</v>
      </c>
      <c r="AA1345">
        <v>17.417999999999999</v>
      </c>
      <c r="AB1345">
        <v>87.784000000000006</v>
      </c>
      <c r="AC1345">
        <v>23.788</v>
      </c>
      <c r="AD1345">
        <v>16.661999999999999</v>
      </c>
      <c r="AE1345">
        <v>27.835999999999999</v>
      </c>
    </row>
    <row r="1346" spans="1:31" x14ac:dyDescent="0.25">
      <c r="A1346">
        <v>2095</v>
      </c>
      <c r="B1346">
        <v>9</v>
      </c>
      <c r="C1346">
        <v>43.905000000000001</v>
      </c>
      <c r="D1346">
        <v>17.766999999999999</v>
      </c>
      <c r="E1346">
        <v>9.5009999999999994</v>
      </c>
      <c r="F1346">
        <v>7.5570000000000004</v>
      </c>
      <c r="G1346">
        <v>13.135</v>
      </c>
      <c r="H1346">
        <v>10.435</v>
      </c>
      <c r="I1346">
        <v>17.593</v>
      </c>
      <c r="J1346">
        <v>16.678000000000001</v>
      </c>
      <c r="K1346">
        <v>9.4990000000000006</v>
      </c>
      <c r="L1346">
        <v>27.094999999999999</v>
      </c>
      <c r="M1346">
        <v>9.5839999999999996</v>
      </c>
      <c r="N1346">
        <v>15.625</v>
      </c>
      <c r="O1346">
        <v>7.6159999999999997</v>
      </c>
      <c r="P1346">
        <v>9.7409999999999997</v>
      </c>
      <c r="Q1346">
        <v>11.609</v>
      </c>
      <c r="R1346">
        <v>11.773999999999999</v>
      </c>
      <c r="S1346">
        <v>13.048999999999999</v>
      </c>
      <c r="T1346">
        <v>20.11</v>
      </c>
      <c r="U1346">
        <v>23.652999999999999</v>
      </c>
      <c r="V1346">
        <v>72.933999999999997</v>
      </c>
      <c r="W1346">
        <v>15.323</v>
      </c>
      <c r="X1346">
        <v>9.0289999999999999</v>
      </c>
      <c r="Y1346">
        <v>10.307</v>
      </c>
      <c r="Z1346">
        <v>13.205</v>
      </c>
      <c r="AA1346">
        <v>35.28</v>
      </c>
      <c r="AB1346">
        <v>8.65</v>
      </c>
      <c r="AC1346">
        <v>20.492000000000001</v>
      </c>
      <c r="AD1346">
        <v>28.696999999999999</v>
      </c>
      <c r="AE1346">
        <v>11.848000000000001</v>
      </c>
    </row>
    <row r="1347" spans="1:31" x14ac:dyDescent="0.25">
      <c r="A1347">
        <v>2096</v>
      </c>
      <c r="B1347">
        <v>9</v>
      </c>
      <c r="C1347">
        <v>17.228999999999999</v>
      </c>
      <c r="D1347">
        <v>14.164999999999999</v>
      </c>
      <c r="E1347">
        <v>45.886000000000003</v>
      </c>
      <c r="F1347">
        <v>13.275</v>
      </c>
      <c r="G1347">
        <v>24.581</v>
      </c>
      <c r="H1347">
        <v>33.009</v>
      </c>
      <c r="I1347">
        <v>71.078000000000003</v>
      </c>
      <c r="J1347">
        <v>30.966999999999999</v>
      </c>
      <c r="K1347">
        <v>9.2349999999999994</v>
      </c>
      <c r="L1347">
        <v>29.114000000000001</v>
      </c>
      <c r="M1347">
        <v>65.945999999999998</v>
      </c>
      <c r="N1347">
        <v>14.926</v>
      </c>
      <c r="O1347">
        <v>10.436</v>
      </c>
      <c r="P1347">
        <v>19.408000000000001</v>
      </c>
      <c r="Q1347">
        <v>9.8800000000000008</v>
      </c>
      <c r="R1347">
        <v>23.082000000000001</v>
      </c>
      <c r="S1347">
        <v>8.6769999999999996</v>
      </c>
      <c r="T1347">
        <v>21.946000000000002</v>
      </c>
      <c r="U1347">
        <v>25.588999999999999</v>
      </c>
      <c r="V1347">
        <v>11.07</v>
      </c>
      <c r="W1347">
        <v>11.701000000000001</v>
      </c>
      <c r="X1347">
        <v>15.085000000000001</v>
      </c>
      <c r="Y1347">
        <v>11.441000000000001</v>
      </c>
      <c r="Z1347">
        <v>11.006</v>
      </c>
      <c r="AA1347">
        <v>12.044</v>
      </c>
      <c r="AB1347">
        <v>22.198</v>
      </c>
      <c r="AC1347">
        <v>14.113</v>
      </c>
      <c r="AD1347">
        <v>13.763999999999999</v>
      </c>
      <c r="AE1347">
        <v>20.63</v>
      </c>
    </row>
    <row r="1348" spans="1:31" x14ac:dyDescent="0.25">
      <c r="A1348">
        <v>2097</v>
      </c>
      <c r="B1348">
        <v>9</v>
      </c>
      <c r="C1348">
        <v>67.210999999999999</v>
      </c>
      <c r="D1348">
        <v>18.605</v>
      </c>
      <c r="E1348">
        <v>18.119</v>
      </c>
      <c r="F1348">
        <v>13.362</v>
      </c>
      <c r="G1348">
        <v>14.778</v>
      </c>
      <c r="H1348">
        <v>30.805</v>
      </c>
      <c r="I1348">
        <v>31.481999999999999</v>
      </c>
      <c r="J1348">
        <v>16.834</v>
      </c>
      <c r="K1348">
        <v>71.497</v>
      </c>
      <c r="L1348">
        <v>11.738</v>
      </c>
      <c r="M1348">
        <v>11.442</v>
      </c>
      <c r="N1348">
        <v>18.058</v>
      </c>
      <c r="O1348">
        <v>7.8609999999999998</v>
      </c>
      <c r="P1348">
        <v>10.834</v>
      </c>
      <c r="Q1348">
        <v>40.987000000000002</v>
      </c>
      <c r="R1348">
        <v>11.375</v>
      </c>
      <c r="S1348">
        <v>14.31</v>
      </c>
      <c r="T1348">
        <v>13.205</v>
      </c>
      <c r="U1348">
        <v>8.3059999999999992</v>
      </c>
      <c r="V1348">
        <v>35.110999999999997</v>
      </c>
      <c r="W1348">
        <v>13.733000000000001</v>
      </c>
      <c r="X1348">
        <v>14.282999999999999</v>
      </c>
      <c r="Y1348">
        <v>11.726000000000001</v>
      </c>
      <c r="Z1348">
        <v>16.138999999999999</v>
      </c>
      <c r="AA1348">
        <v>20.678999999999998</v>
      </c>
      <c r="AB1348">
        <v>12.914999999999999</v>
      </c>
      <c r="AC1348">
        <v>9.6240000000000006</v>
      </c>
      <c r="AD1348">
        <v>12.061999999999999</v>
      </c>
      <c r="AE1348">
        <v>22.992000000000001</v>
      </c>
    </row>
    <row r="1349" spans="1:31" x14ac:dyDescent="0.25">
      <c r="A1349">
        <v>2098</v>
      </c>
      <c r="B1349">
        <v>9</v>
      </c>
      <c r="C1349">
        <v>15.996</v>
      </c>
      <c r="D1349">
        <v>20.420000000000002</v>
      </c>
      <c r="E1349">
        <v>8.7680000000000007</v>
      </c>
      <c r="F1349">
        <v>10.612</v>
      </c>
      <c r="G1349">
        <v>12.393000000000001</v>
      </c>
      <c r="H1349">
        <v>34.837000000000003</v>
      </c>
      <c r="I1349">
        <v>14.86</v>
      </c>
      <c r="J1349">
        <v>18.024999999999999</v>
      </c>
      <c r="K1349">
        <v>15.583</v>
      </c>
      <c r="L1349">
        <v>27.61</v>
      </c>
      <c r="M1349">
        <v>11.85</v>
      </c>
      <c r="N1349">
        <v>14.695</v>
      </c>
      <c r="O1349">
        <v>15.702999999999999</v>
      </c>
      <c r="P1349">
        <v>17.260000000000002</v>
      </c>
      <c r="Q1349">
        <v>75.346000000000004</v>
      </c>
      <c r="R1349">
        <v>30.925999999999998</v>
      </c>
      <c r="S1349">
        <v>10.256</v>
      </c>
      <c r="T1349">
        <v>41.892000000000003</v>
      </c>
      <c r="U1349">
        <v>21.978999999999999</v>
      </c>
      <c r="V1349">
        <v>15.919</v>
      </c>
      <c r="W1349">
        <v>11.263</v>
      </c>
      <c r="X1349">
        <v>12.948</v>
      </c>
      <c r="Y1349">
        <v>18.864000000000001</v>
      </c>
      <c r="Z1349">
        <v>18.648</v>
      </c>
      <c r="AA1349">
        <v>11.194000000000001</v>
      </c>
      <c r="AB1349">
        <v>14.324999999999999</v>
      </c>
      <c r="AC1349">
        <v>26.992999999999999</v>
      </c>
      <c r="AD1349">
        <v>12.179</v>
      </c>
      <c r="AE1349">
        <v>21.683</v>
      </c>
    </row>
    <row r="1350" spans="1:31" x14ac:dyDescent="0.25">
      <c r="A1350">
        <v>2099</v>
      </c>
      <c r="B1350">
        <v>9</v>
      </c>
      <c r="C1350">
        <v>49.634</v>
      </c>
      <c r="D1350">
        <v>11.01</v>
      </c>
      <c r="E1350">
        <v>31.603000000000002</v>
      </c>
      <c r="F1350">
        <v>12.255000000000001</v>
      </c>
      <c r="G1350">
        <v>21.462</v>
      </c>
      <c r="H1350">
        <v>8.6929999999999996</v>
      </c>
      <c r="I1350">
        <v>13.365</v>
      </c>
      <c r="J1350">
        <v>15.425000000000001</v>
      </c>
      <c r="K1350">
        <v>10.157</v>
      </c>
      <c r="L1350">
        <v>24.571999999999999</v>
      </c>
      <c r="M1350">
        <v>21.646000000000001</v>
      </c>
      <c r="N1350">
        <v>51.08</v>
      </c>
      <c r="O1350">
        <v>58.823999999999998</v>
      </c>
      <c r="P1350">
        <v>9.9440000000000008</v>
      </c>
      <c r="Q1350">
        <v>11.026999999999999</v>
      </c>
      <c r="R1350">
        <v>11.911</v>
      </c>
      <c r="S1350">
        <v>12.391</v>
      </c>
      <c r="T1350">
        <v>9.6859999999999999</v>
      </c>
      <c r="U1350">
        <v>11.006</v>
      </c>
      <c r="V1350">
        <v>29.08</v>
      </c>
      <c r="W1350">
        <v>66.385999999999996</v>
      </c>
      <c r="X1350">
        <v>49.316000000000003</v>
      </c>
      <c r="Y1350">
        <v>12.492000000000001</v>
      </c>
      <c r="Z1350">
        <v>10.724</v>
      </c>
      <c r="AA1350">
        <v>13.417</v>
      </c>
      <c r="AB1350">
        <v>35.276000000000003</v>
      </c>
      <c r="AC1350">
        <v>22.84</v>
      </c>
      <c r="AD1350">
        <v>12.345000000000001</v>
      </c>
      <c r="AE1350">
        <v>10.047000000000001</v>
      </c>
    </row>
    <row r="1351" spans="1:31" x14ac:dyDescent="0.25">
      <c r="A1351">
        <v>1950</v>
      </c>
      <c r="B1351">
        <v>10</v>
      </c>
      <c r="C1351">
        <v>47.774999999999999</v>
      </c>
      <c r="D1351">
        <v>53.966999999999999</v>
      </c>
      <c r="E1351">
        <v>44.539000000000001</v>
      </c>
      <c r="F1351">
        <v>13.38</v>
      </c>
      <c r="G1351">
        <v>14.010999999999999</v>
      </c>
      <c r="H1351">
        <v>16.552</v>
      </c>
      <c r="I1351">
        <v>133.91200000000001</v>
      </c>
      <c r="J1351">
        <v>56.87</v>
      </c>
      <c r="K1351">
        <v>69.474999999999994</v>
      </c>
      <c r="L1351">
        <v>11.782</v>
      </c>
      <c r="M1351">
        <v>50.975999999999999</v>
      </c>
      <c r="N1351">
        <v>42.203000000000003</v>
      </c>
      <c r="O1351">
        <v>14.316000000000001</v>
      </c>
      <c r="P1351">
        <v>59.320999999999998</v>
      </c>
      <c r="Q1351">
        <v>39.015000000000001</v>
      </c>
      <c r="R1351">
        <v>24.954000000000001</v>
      </c>
      <c r="S1351">
        <v>36.963999999999999</v>
      </c>
      <c r="T1351">
        <v>35.122999999999998</v>
      </c>
      <c r="U1351">
        <v>49.283000000000001</v>
      </c>
      <c r="V1351">
        <v>83.12</v>
      </c>
      <c r="W1351">
        <v>23.484999999999999</v>
      </c>
      <c r="X1351">
        <v>17.111999999999998</v>
      </c>
      <c r="Y1351">
        <v>64.963999999999999</v>
      </c>
      <c r="Z1351">
        <v>18.187000000000001</v>
      </c>
      <c r="AA1351">
        <v>85.900999999999996</v>
      </c>
      <c r="AB1351">
        <v>48.301000000000002</v>
      </c>
      <c r="AC1351">
        <v>34.521999999999998</v>
      </c>
      <c r="AD1351">
        <v>29.972999999999999</v>
      </c>
      <c r="AE1351">
        <v>41.856999999999999</v>
      </c>
    </row>
    <row r="1352" spans="1:31" x14ac:dyDescent="0.25">
      <c r="A1352">
        <v>1951</v>
      </c>
      <c r="B1352">
        <v>10</v>
      </c>
      <c r="C1352">
        <v>22.088000000000001</v>
      </c>
      <c r="D1352">
        <v>15.959</v>
      </c>
      <c r="E1352">
        <v>12.03</v>
      </c>
      <c r="F1352">
        <v>18.399999999999999</v>
      </c>
      <c r="G1352">
        <v>57.238</v>
      </c>
      <c r="H1352">
        <v>29.809000000000001</v>
      </c>
      <c r="I1352">
        <v>62.887</v>
      </c>
      <c r="J1352">
        <v>30.257000000000001</v>
      </c>
      <c r="K1352">
        <v>37.182000000000002</v>
      </c>
      <c r="L1352">
        <v>25.984000000000002</v>
      </c>
      <c r="M1352">
        <v>21.393999999999998</v>
      </c>
      <c r="N1352">
        <v>23.536999999999999</v>
      </c>
      <c r="O1352">
        <v>32.784999999999997</v>
      </c>
      <c r="P1352">
        <v>14.135999999999999</v>
      </c>
      <c r="Q1352">
        <v>15.185</v>
      </c>
      <c r="R1352">
        <v>44.997</v>
      </c>
      <c r="S1352">
        <v>32.15</v>
      </c>
      <c r="T1352">
        <v>24.904</v>
      </c>
      <c r="U1352">
        <v>34.472999999999999</v>
      </c>
      <c r="V1352">
        <v>26.646999999999998</v>
      </c>
      <c r="W1352">
        <v>17.834</v>
      </c>
      <c r="X1352">
        <v>17.876999999999999</v>
      </c>
      <c r="Y1352">
        <v>26.14</v>
      </c>
      <c r="Z1352">
        <v>26.553000000000001</v>
      </c>
      <c r="AA1352">
        <v>21.268999999999998</v>
      </c>
      <c r="AB1352">
        <v>100.384</v>
      </c>
      <c r="AC1352">
        <v>26.068999999999999</v>
      </c>
      <c r="AD1352">
        <v>12.419</v>
      </c>
      <c r="AE1352">
        <v>13.170999999999999</v>
      </c>
    </row>
    <row r="1353" spans="1:31" x14ac:dyDescent="0.25">
      <c r="A1353">
        <v>1952</v>
      </c>
      <c r="B1353">
        <v>10</v>
      </c>
      <c r="C1353">
        <v>10.222</v>
      </c>
      <c r="D1353">
        <v>39.555</v>
      </c>
      <c r="E1353">
        <v>21.536000000000001</v>
      </c>
      <c r="F1353">
        <v>18.925000000000001</v>
      </c>
      <c r="G1353">
        <v>26.76</v>
      </c>
      <c r="H1353">
        <v>16.251999999999999</v>
      </c>
      <c r="I1353">
        <v>38.417999999999999</v>
      </c>
      <c r="J1353">
        <v>54.491</v>
      </c>
      <c r="K1353">
        <v>15.396000000000001</v>
      </c>
      <c r="L1353">
        <v>30.030999999999999</v>
      </c>
      <c r="M1353">
        <v>34.36</v>
      </c>
      <c r="N1353">
        <v>18.858000000000001</v>
      </c>
      <c r="O1353">
        <v>30.920999999999999</v>
      </c>
      <c r="P1353">
        <v>36.332999999999998</v>
      </c>
      <c r="Q1353">
        <v>24.57</v>
      </c>
      <c r="R1353">
        <v>21.157</v>
      </c>
      <c r="S1353">
        <v>34.046999999999997</v>
      </c>
      <c r="T1353">
        <v>24.282</v>
      </c>
      <c r="U1353">
        <v>16.895</v>
      </c>
      <c r="V1353">
        <v>17.356999999999999</v>
      </c>
      <c r="W1353">
        <v>17.478000000000002</v>
      </c>
      <c r="X1353">
        <v>28.74</v>
      </c>
      <c r="Y1353">
        <v>11.862</v>
      </c>
      <c r="Z1353">
        <v>51.343000000000004</v>
      </c>
      <c r="AA1353">
        <v>23.821999999999999</v>
      </c>
      <c r="AB1353">
        <v>33.470999999999997</v>
      </c>
      <c r="AC1353">
        <v>28.779</v>
      </c>
      <c r="AD1353">
        <v>58.341000000000001</v>
      </c>
      <c r="AE1353">
        <v>22.954999999999998</v>
      </c>
    </row>
    <row r="1354" spans="1:31" x14ac:dyDescent="0.25">
      <c r="A1354">
        <v>1953</v>
      </c>
      <c r="B1354">
        <v>10</v>
      </c>
      <c r="C1354">
        <v>26.492000000000001</v>
      </c>
      <c r="D1354">
        <v>24.870999999999999</v>
      </c>
      <c r="E1354">
        <v>16.201000000000001</v>
      </c>
      <c r="F1354">
        <v>24.283000000000001</v>
      </c>
      <c r="G1354">
        <v>32.146999999999998</v>
      </c>
      <c r="H1354">
        <v>40.85</v>
      </c>
      <c r="I1354">
        <v>32.125</v>
      </c>
      <c r="J1354">
        <v>90.659000000000006</v>
      </c>
      <c r="K1354">
        <v>10.893000000000001</v>
      </c>
      <c r="L1354">
        <v>28.643999999999998</v>
      </c>
      <c r="M1354">
        <v>18.954999999999998</v>
      </c>
      <c r="N1354">
        <v>98.025999999999996</v>
      </c>
      <c r="O1354">
        <v>20.992000000000001</v>
      </c>
      <c r="P1354">
        <v>39.473999999999997</v>
      </c>
      <c r="Q1354">
        <v>42.607999999999997</v>
      </c>
      <c r="R1354">
        <v>25.596</v>
      </c>
      <c r="S1354">
        <v>39.284999999999997</v>
      </c>
      <c r="T1354">
        <v>54.091000000000001</v>
      </c>
      <c r="U1354">
        <v>15.555999999999999</v>
      </c>
      <c r="V1354">
        <v>52.066000000000003</v>
      </c>
      <c r="W1354">
        <v>94.736999999999995</v>
      </c>
      <c r="X1354">
        <v>24.283999999999999</v>
      </c>
      <c r="Y1354">
        <v>12.856</v>
      </c>
      <c r="Z1354">
        <v>17.899999999999999</v>
      </c>
      <c r="AA1354">
        <v>49.29</v>
      </c>
      <c r="AB1354">
        <v>69.483000000000004</v>
      </c>
      <c r="AC1354">
        <v>77.167000000000002</v>
      </c>
      <c r="AD1354">
        <v>20.245000000000001</v>
      </c>
      <c r="AE1354">
        <v>18.417999999999999</v>
      </c>
    </row>
    <row r="1355" spans="1:31" x14ac:dyDescent="0.25">
      <c r="A1355">
        <v>1954</v>
      </c>
      <c r="B1355">
        <v>10</v>
      </c>
      <c r="C1355">
        <v>61.292999999999999</v>
      </c>
      <c r="D1355">
        <v>13.523</v>
      </c>
      <c r="E1355">
        <v>16.46</v>
      </c>
      <c r="F1355">
        <v>13.358000000000001</v>
      </c>
      <c r="G1355">
        <v>21.242000000000001</v>
      </c>
      <c r="H1355">
        <v>30.965</v>
      </c>
      <c r="I1355">
        <v>76.378</v>
      </c>
      <c r="J1355">
        <v>25.109000000000002</v>
      </c>
      <c r="K1355">
        <v>20.945</v>
      </c>
      <c r="L1355">
        <v>44.720999999999997</v>
      </c>
      <c r="M1355">
        <v>16.684999999999999</v>
      </c>
      <c r="N1355">
        <v>22.606000000000002</v>
      </c>
      <c r="O1355">
        <v>52.16</v>
      </c>
      <c r="P1355">
        <v>15.081</v>
      </c>
      <c r="Q1355">
        <v>27.8</v>
      </c>
      <c r="R1355">
        <v>23.344000000000001</v>
      </c>
      <c r="S1355">
        <v>43.587000000000003</v>
      </c>
      <c r="T1355">
        <v>28.811</v>
      </c>
      <c r="U1355">
        <v>15.797000000000001</v>
      </c>
      <c r="V1355">
        <v>23.513000000000002</v>
      </c>
      <c r="W1355">
        <v>48.588999999999999</v>
      </c>
      <c r="X1355">
        <v>90.72</v>
      </c>
      <c r="Y1355">
        <v>13.957000000000001</v>
      </c>
      <c r="Z1355">
        <v>18.108000000000001</v>
      </c>
      <c r="AA1355">
        <v>28.231000000000002</v>
      </c>
      <c r="AB1355">
        <v>13.596</v>
      </c>
      <c r="AC1355">
        <v>14.627000000000001</v>
      </c>
      <c r="AD1355">
        <v>31.875</v>
      </c>
      <c r="AE1355">
        <v>71.983000000000004</v>
      </c>
    </row>
    <row r="1356" spans="1:31" x14ac:dyDescent="0.25">
      <c r="A1356">
        <v>1955</v>
      </c>
      <c r="B1356">
        <v>10</v>
      </c>
      <c r="C1356">
        <v>50.534999999999997</v>
      </c>
      <c r="D1356">
        <v>13.303000000000001</v>
      </c>
      <c r="E1356">
        <v>35.149000000000001</v>
      </c>
      <c r="F1356">
        <v>49.033999999999999</v>
      </c>
      <c r="G1356">
        <v>68.819999999999993</v>
      </c>
      <c r="H1356">
        <v>58.533000000000001</v>
      </c>
      <c r="I1356">
        <v>25.494</v>
      </c>
      <c r="J1356">
        <v>43.213999999999999</v>
      </c>
      <c r="K1356">
        <v>25.079000000000001</v>
      </c>
      <c r="L1356">
        <v>24.233000000000001</v>
      </c>
      <c r="M1356">
        <v>31.800999999999998</v>
      </c>
      <c r="N1356">
        <v>27.088000000000001</v>
      </c>
      <c r="O1356">
        <v>40.317999999999998</v>
      </c>
      <c r="P1356">
        <v>16.212</v>
      </c>
      <c r="Q1356">
        <v>18.388000000000002</v>
      </c>
      <c r="R1356">
        <v>21.981999999999999</v>
      </c>
      <c r="S1356">
        <v>52.219000000000001</v>
      </c>
      <c r="T1356">
        <v>24.204000000000001</v>
      </c>
      <c r="U1356">
        <v>37.072000000000003</v>
      </c>
      <c r="V1356">
        <v>12.673999999999999</v>
      </c>
      <c r="W1356">
        <v>15.898999999999999</v>
      </c>
      <c r="X1356">
        <v>52.219000000000001</v>
      </c>
      <c r="Y1356">
        <v>23.562999999999999</v>
      </c>
      <c r="Z1356">
        <v>78.103999999999999</v>
      </c>
      <c r="AA1356">
        <v>31.042999999999999</v>
      </c>
      <c r="AB1356">
        <v>27.667000000000002</v>
      </c>
      <c r="AC1356">
        <v>21.052</v>
      </c>
      <c r="AD1356">
        <v>39.302</v>
      </c>
      <c r="AE1356">
        <v>21.652000000000001</v>
      </c>
    </row>
    <row r="1357" spans="1:31" x14ac:dyDescent="0.25">
      <c r="A1357">
        <v>1956</v>
      </c>
      <c r="B1357">
        <v>10</v>
      </c>
      <c r="C1357">
        <v>34.015000000000001</v>
      </c>
      <c r="D1357">
        <v>28.323</v>
      </c>
      <c r="E1357">
        <v>31.457000000000001</v>
      </c>
      <c r="F1357">
        <v>39.237000000000002</v>
      </c>
      <c r="G1357">
        <v>122.244</v>
      </c>
      <c r="H1357">
        <v>58.863999999999997</v>
      </c>
      <c r="I1357">
        <v>23.523</v>
      </c>
      <c r="J1357">
        <v>47.012999999999998</v>
      </c>
      <c r="K1357">
        <v>76.853999999999999</v>
      </c>
      <c r="L1357">
        <v>16.396000000000001</v>
      </c>
      <c r="M1357">
        <v>73.363</v>
      </c>
      <c r="N1357">
        <v>33.06</v>
      </c>
      <c r="O1357">
        <v>132.02199999999999</v>
      </c>
      <c r="P1357">
        <v>116.226</v>
      </c>
      <c r="Q1357">
        <v>19.356999999999999</v>
      </c>
      <c r="R1357">
        <v>60.951000000000001</v>
      </c>
      <c r="S1357">
        <v>67.938000000000002</v>
      </c>
      <c r="T1357">
        <v>13.654999999999999</v>
      </c>
      <c r="U1357">
        <v>14.170999999999999</v>
      </c>
      <c r="V1357">
        <v>68.965000000000003</v>
      </c>
      <c r="W1357">
        <v>15.22</v>
      </c>
      <c r="X1357">
        <v>69.813999999999993</v>
      </c>
      <c r="Y1357">
        <v>102.104</v>
      </c>
      <c r="Z1357">
        <v>108.38200000000001</v>
      </c>
      <c r="AA1357">
        <v>27.004999999999999</v>
      </c>
      <c r="AB1357">
        <v>67.488</v>
      </c>
      <c r="AC1357">
        <v>12.54</v>
      </c>
      <c r="AD1357">
        <v>11.826000000000001</v>
      </c>
      <c r="AE1357">
        <v>64.915999999999997</v>
      </c>
    </row>
    <row r="1358" spans="1:31" x14ac:dyDescent="0.25">
      <c r="A1358">
        <v>1957</v>
      </c>
      <c r="B1358">
        <v>10</v>
      </c>
      <c r="C1358">
        <v>39.619999999999997</v>
      </c>
      <c r="D1358">
        <v>32.399000000000001</v>
      </c>
      <c r="E1358">
        <v>37.64</v>
      </c>
      <c r="F1358">
        <v>28.74</v>
      </c>
      <c r="G1358">
        <v>11.476000000000001</v>
      </c>
      <c r="H1358">
        <v>25.510999999999999</v>
      </c>
      <c r="I1358">
        <v>129.005</v>
      </c>
      <c r="J1358">
        <v>21.042999999999999</v>
      </c>
      <c r="K1358">
        <v>15.234</v>
      </c>
      <c r="L1358">
        <v>16.992000000000001</v>
      </c>
      <c r="M1358">
        <v>21.523</v>
      </c>
      <c r="N1358">
        <v>10.696999999999999</v>
      </c>
      <c r="O1358">
        <v>16.690999999999999</v>
      </c>
      <c r="P1358">
        <v>43.508000000000003</v>
      </c>
      <c r="Q1358">
        <v>38.491999999999997</v>
      </c>
      <c r="R1358">
        <v>14.154</v>
      </c>
      <c r="S1358">
        <v>16.678999999999998</v>
      </c>
      <c r="T1358">
        <v>44.768000000000001</v>
      </c>
      <c r="U1358">
        <v>23.942</v>
      </c>
      <c r="V1358">
        <v>36.357999999999997</v>
      </c>
      <c r="W1358">
        <v>25.01</v>
      </c>
      <c r="X1358">
        <v>15.548999999999999</v>
      </c>
      <c r="Y1358">
        <v>24.631</v>
      </c>
      <c r="Z1358">
        <v>16.556999999999999</v>
      </c>
      <c r="AA1358">
        <v>26.346</v>
      </c>
      <c r="AB1358">
        <v>21.35</v>
      </c>
      <c r="AC1358">
        <v>16.777000000000001</v>
      </c>
      <c r="AD1358">
        <v>12.087999999999999</v>
      </c>
      <c r="AE1358">
        <v>35.412999999999997</v>
      </c>
    </row>
    <row r="1359" spans="1:31" x14ac:dyDescent="0.25">
      <c r="A1359">
        <v>1958</v>
      </c>
      <c r="B1359">
        <v>10</v>
      </c>
      <c r="C1359">
        <v>17.035</v>
      </c>
      <c r="D1359">
        <v>54.35</v>
      </c>
      <c r="E1359">
        <v>17.783000000000001</v>
      </c>
      <c r="F1359">
        <v>21.916</v>
      </c>
      <c r="G1359">
        <v>33.807000000000002</v>
      </c>
      <c r="H1359">
        <v>132.27699999999999</v>
      </c>
      <c r="I1359">
        <v>15.247</v>
      </c>
      <c r="J1359">
        <v>12.39</v>
      </c>
      <c r="K1359">
        <v>18.454000000000001</v>
      </c>
      <c r="L1359">
        <v>112.473</v>
      </c>
      <c r="M1359">
        <v>15.935</v>
      </c>
      <c r="N1359">
        <v>31.26</v>
      </c>
      <c r="O1359">
        <v>20.227</v>
      </c>
      <c r="P1359">
        <v>51.17</v>
      </c>
      <c r="Q1359">
        <v>18.216999999999999</v>
      </c>
      <c r="R1359">
        <v>35.438000000000002</v>
      </c>
      <c r="S1359">
        <v>11.891</v>
      </c>
      <c r="T1359">
        <v>32.491</v>
      </c>
      <c r="U1359">
        <v>20.675999999999998</v>
      </c>
      <c r="V1359">
        <v>23.16</v>
      </c>
      <c r="W1359">
        <v>39.061</v>
      </c>
      <c r="X1359">
        <v>25.824999999999999</v>
      </c>
      <c r="Y1359">
        <v>34.954000000000001</v>
      </c>
      <c r="Z1359">
        <v>49.603000000000002</v>
      </c>
      <c r="AA1359">
        <v>11.811</v>
      </c>
      <c r="AB1359">
        <v>31.585999999999999</v>
      </c>
      <c r="AC1359">
        <v>36.857999999999997</v>
      </c>
      <c r="AD1359">
        <v>43.856000000000002</v>
      </c>
      <c r="AE1359">
        <v>18.951000000000001</v>
      </c>
    </row>
    <row r="1360" spans="1:31" x14ac:dyDescent="0.25">
      <c r="A1360">
        <v>1959</v>
      </c>
      <c r="B1360">
        <v>10</v>
      </c>
      <c r="C1360">
        <v>37.597999999999999</v>
      </c>
      <c r="D1360">
        <v>54.271999999999998</v>
      </c>
      <c r="E1360">
        <v>38.814999999999998</v>
      </c>
      <c r="F1360">
        <v>56.351999999999997</v>
      </c>
      <c r="G1360">
        <v>51.110999999999997</v>
      </c>
      <c r="H1360">
        <v>24.571000000000002</v>
      </c>
      <c r="I1360">
        <v>25.616</v>
      </c>
      <c r="J1360">
        <v>43.7</v>
      </c>
      <c r="K1360">
        <v>29.827000000000002</v>
      </c>
      <c r="L1360">
        <v>16.387</v>
      </c>
      <c r="M1360">
        <v>12.284000000000001</v>
      </c>
      <c r="N1360">
        <v>45.802999999999997</v>
      </c>
      <c r="O1360">
        <v>73.105000000000004</v>
      </c>
      <c r="P1360">
        <v>17.681000000000001</v>
      </c>
      <c r="Q1360">
        <v>40.487000000000002</v>
      </c>
      <c r="R1360">
        <v>44.904000000000003</v>
      </c>
      <c r="S1360">
        <v>29.376999999999999</v>
      </c>
      <c r="T1360">
        <v>20.89</v>
      </c>
      <c r="U1360">
        <v>16.233000000000001</v>
      </c>
      <c r="V1360">
        <v>55.14</v>
      </c>
      <c r="W1360">
        <v>35.424999999999997</v>
      </c>
      <c r="X1360">
        <v>23.821000000000002</v>
      </c>
      <c r="Y1360">
        <v>21.542000000000002</v>
      </c>
      <c r="Z1360">
        <v>51.720999999999997</v>
      </c>
      <c r="AA1360">
        <v>22.670999999999999</v>
      </c>
      <c r="AB1360">
        <v>58.984999999999999</v>
      </c>
      <c r="AC1360">
        <v>13.061</v>
      </c>
      <c r="AD1360">
        <v>19.747</v>
      </c>
      <c r="AE1360">
        <v>35.466999999999999</v>
      </c>
    </row>
    <row r="1361" spans="1:31" x14ac:dyDescent="0.25">
      <c r="A1361">
        <v>1960</v>
      </c>
      <c r="B1361">
        <v>10</v>
      </c>
      <c r="C1361">
        <v>24.54</v>
      </c>
      <c r="D1361">
        <v>35.747</v>
      </c>
      <c r="E1361">
        <v>28.658000000000001</v>
      </c>
      <c r="F1361">
        <v>18.888000000000002</v>
      </c>
      <c r="G1361">
        <v>15.743</v>
      </c>
      <c r="H1361">
        <v>27.285</v>
      </c>
      <c r="I1361">
        <v>21.469000000000001</v>
      </c>
      <c r="J1361">
        <v>42.35</v>
      </c>
      <c r="K1361">
        <v>18.181999999999999</v>
      </c>
      <c r="L1361">
        <v>75.007000000000005</v>
      </c>
      <c r="M1361">
        <v>14.007</v>
      </c>
      <c r="N1361">
        <v>46.893999999999998</v>
      </c>
      <c r="O1361">
        <v>71.534999999999997</v>
      </c>
      <c r="P1361">
        <v>93.323999999999998</v>
      </c>
      <c r="Q1361">
        <v>14.25</v>
      </c>
      <c r="R1361">
        <v>59.970999999999997</v>
      </c>
      <c r="S1361">
        <v>70.111999999999995</v>
      </c>
      <c r="T1361">
        <v>22.056999999999999</v>
      </c>
      <c r="U1361">
        <v>24.19</v>
      </c>
      <c r="V1361">
        <v>11.894</v>
      </c>
      <c r="W1361">
        <v>28.23</v>
      </c>
      <c r="X1361">
        <v>36.04</v>
      </c>
      <c r="Y1361">
        <v>68.397999999999996</v>
      </c>
      <c r="Z1361">
        <v>20.536999999999999</v>
      </c>
      <c r="AA1361">
        <v>61.103999999999999</v>
      </c>
      <c r="AB1361">
        <v>18.416</v>
      </c>
      <c r="AC1361">
        <v>144.999</v>
      </c>
      <c r="AD1361">
        <v>42.158000000000001</v>
      </c>
      <c r="AE1361">
        <v>72.991</v>
      </c>
    </row>
    <row r="1362" spans="1:31" x14ac:dyDescent="0.25">
      <c r="A1362">
        <v>1961</v>
      </c>
      <c r="B1362">
        <v>10</v>
      </c>
      <c r="C1362">
        <v>77.323999999999998</v>
      </c>
      <c r="D1362">
        <v>12.497999999999999</v>
      </c>
      <c r="E1362">
        <v>25.213999999999999</v>
      </c>
      <c r="F1362">
        <v>40.273000000000003</v>
      </c>
      <c r="G1362">
        <v>70.206999999999994</v>
      </c>
      <c r="H1362">
        <v>27.006</v>
      </c>
      <c r="I1362">
        <v>44.073999999999998</v>
      </c>
      <c r="J1362">
        <v>15.694000000000001</v>
      </c>
      <c r="K1362">
        <v>17.102</v>
      </c>
      <c r="L1362">
        <v>23.036999999999999</v>
      </c>
      <c r="M1362">
        <v>15.111000000000001</v>
      </c>
      <c r="N1362">
        <v>19.106999999999999</v>
      </c>
      <c r="O1362">
        <v>45.582000000000001</v>
      </c>
      <c r="P1362">
        <v>16.227</v>
      </c>
      <c r="Q1362">
        <v>26.556000000000001</v>
      </c>
      <c r="R1362">
        <v>29.08</v>
      </c>
      <c r="S1362">
        <v>11.307</v>
      </c>
      <c r="T1362">
        <v>14.785</v>
      </c>
      <c r="U1362">
        <v>14.01</v>
      </c>
      <c r="V1362">
        <v>44.48</v>
      </c>
      <c r="W1362">
        <v>36.366</v>
      </c>
      <c r="X1362">
        <v>17.931000000000001</v>
      </c>
      <c r="Y1362">
        <v>85.6</v>
      </c>
      <c r="Z1362">
        <v>80.789000000000001</v>
      </c>
      <c r="AA1362">
        <v>26.614000000000001</v>
      </c>
      <c r="AB1362">
        <v>38.499000000000002</v>
      </c>
      <c r="AC1362">
        <v>32.295000000000002</v>
      </c>
      <c r="AD1362">
        <v>19.236999999999998</v>
      </c>
      <c r="AE1362">
        <v>12.803000000000001</v>
      </c>
    </row>
    <row r="1363" spans="1:31" x14ac:dyDescent="0.25">
      <c r="A1363">
        <v>1962</v>
      </c>
      <c r="B1363">
        <v>10</v>
      </c>
      <c r="C1363">
        <v>164.45400000000001</v>
      </c>
      <c r="D1363">
        <v>67.474999999999994</v>
      </c>
      <c r="E1363">
        <v>20.077000000000002</v>
      </c>
      <c r="F1363">
        <v>53.924999999999997</v>
      </c>
      <c r="G1363">
        <v>16.056999999999999</v>
      </c>
      <c r="H1363">
        <v>21.507999999999999</v>
      </c>
      <c r="I1363">
        <v>32.497999999999998</v>
      </c>
      <c r="J1363">
        <v>50.634999999999998</v>
      </c>
      <c r="K1363">
        <v>28.65</v>
      </c>
      <c r="L1363">
        <v>15.137</v>
      </c>
      <c r="M1363">
        <v>16.736000000000001</v>
      </c>
      <c r="N1363">
        <v>21.315999999999999</v>
      </c>
      <c r="O1363">
        <v>19.038</v>
      </c>
      <c r="P1363">
        <v>11.945</v>
      </c>
      <c r="Q1363">
        <v>23.396000000000001</v>
      </c>
      <c r="R1363">
        <v>21.925999999999998</v>
      </c>
      <c r="S1363">
        <v>47.08</v>
      </c>
      <c r="T1363">
        <v>15.148</v>
      </c>
      <c r="U1363">
        <v>61.682000000000002</v>
      </c>
      <c r="V1363">
        <v>27.106000000000002</v>
      </c>
      <c r="W1363">
        <v>18.832000000000001</v>
      </c>
      <c r="X1363">
        <v>30.654</v>
      </c>
      <c r="Y1363">
        <v>32.951000000000001</v>
      </c>
      <c r="Z1363">
        <v>29.346</v>
      </c>
      <c r="AA1363">
        <v>17.885000000000002</v>
      </c>
      <c r="AB1363">
        <v>52.646999999999998</v>
      </c>
      <c r="AC1363">
        <v>30.268999999999998</v>
      </c>
      <c r="AD1363">
        <v>14.750999999999999</v>
      </c>
      <c r="AE1363">
        <v>66.171999999999997</v>
      </c>
    </row>
    <row r="1364" spans="1:31" x14ac:dyDescent="0.25">
      <c r="A1364">
        <v>1963</v>
      </c>
      <c r="B1364">
        <v>10</v>
      </c>
      <c r="C1364">
        <v>39.505000000000003</v>
      </c>
      <c r="D1364">
        <v>66.924000000000007</v>
      </c>
      <c r="E1364">
        <v>67.784000000000006</v>
      </c>
      <c r="F1364">
        <v>27.529</v>
      </c>
      <c r="G1364">
        <v>25.308</v>
      </c>
      <c r="H1364">
        <v>21.318000000000001</v>
      </c>
      <c r="I1364">
        <v>34.158999999999999</v>
      </c>
      <c r="J1364">
        <v>12.659000000000001</v>
      </c>
      <c r="K1364">
        <v>87.176000000000002</v>
      </c>
      <c r="L1364">
        <v>33.155000000000001</v>
      </c>
      <c r="M1364">
        <v>98.582999999999998</v>
      </c>
      <c r="N1364">
        <v>55.348999999999997</v>
      </c>
      <c r="O1364">
        <v>15.119</v>
      </c>
      <c r="P1364">
        <v>26.798999999999999</v>
      </c>
      <c r="Q1364">
        <v>45.915999999999997</v>
      </c>
      <c r="R1364">
        <v>55.643999999999998</v>
      </c>
      <c r="S1364">
        <v>53.465000000000003</v>
      </c>
      <c r="T1364">
        <v>30.751999999999999</v>
      </c>
      <c r="U1364">
        <v>42.152999999999999</v>
      </c>
      <c r="V1364">
        <v>17.201000000000001</v>
      </c>
      <c r="W1364">
        <v>24.591999999999999</v>
      </c>
      <c r="X1364">
        <v>55.023000000000003</v>
      </c>
      <c r="Y1364">
        <v>125.57299999999999</v>
      </c>
      <c r="Z1364">
        <v>23.061</v>
      </c>
      <c r="AA1364">
        <v>20.085999999999999</v>
      </c>
      <c r="AB1364">
        <v>58.954000000000001</v>
      </c>
      <c r="AC1364">
        <v>41.156999999999996</v>
      </c>
      <c r="AD1364">
        <v>62.848999999999997</v>
      </c>
      <c r="AE1364">
        <v>13.259</v>
      </c>
    </row>
    <row r="1365" spans="1:31" x14ac:dyDescent="0.25">
      <c r="A1365">
        <v>1964</v>
      </c>
      <c r="B1365">
        <v>10</v>
      </c>
      <c r="C1365">
        <v>15.073</v>
      </c>
      <c r="D1365">
        <v>13.211</v>
      </c>
      <c r="E1365">
        <v>67.14</v>
      </c>
      <c r="F1365">
        <v>19.399000000000001</v>
      </c>
      <c r="G1365">
        <v>38.223999999999997</v>
      </c>
      <c r="H1365">
        <v>59.859000000000002</v>
      </c>
      <c r="I1365">
        <v>27.388999999999999</v>
      </c>
      <c r="J1365">
        <v>44.158999999999999</v>
      </c>
      <c r="K1365">
        <v>50.462000000000003</v>
      </c>
      <c r="L1365">
        <v>72.787999999999997</v>
      </c>
      <c r="M1365">
        <v>43.241999999999997</v>
      </c>
      <c r="N1365">
        <v>43.161999999999999</v>
      </c>
      <c r="O1365">
        <v>49.54</v>
      </c>
      <c r="P1365">
        <v>21.055</v>
      </c>
      <c r="Q1365">
        <v>17.565999999999999</v>
      </c>
      <c r="R1365">
        <v>15.497999999999999</v>
      </c>
      <c r="S1365">
        <v>39.933999999999997</v>
      </c>
      <c r="T1365">
        <v>80.63</v>
      </c>
      <c r="U1365">
        <v>91.078000000000003</v>
      </c>
      <c r="V1365">
        <v>12.271000000000001</v>
      </c>
      <c r="W1365">
        <v>116.91800000000001</v>
      </c>
      <c r="X1365">
        <v>45.04</v>
      </c>
      <c r="Y1365">
        <v>58.726999999999997</v>
      </c>
      <c r="Z1365">
        <v>16.989999999999998</v>
      </c>
      <c r="AA1365">
        <v>30.126000000000001</v>
      </c>
      <c r="AB1365">
        <v>27.763000000000002</v>
      </c>
      <c r="AC1365">
        <v>42.651000000000003</v>
      </c>
      <c r="AD1365">
        <v>18.167999999999999</v>
      </c>
      <c r="AE1365">
        <v>18.882999999999999</v>
      </c>
    </row>
    <row r="1366" spans="1:31" x14ac:dyDescent="0.25">
      <c r="A1366">
        <v>1965</v>
      </c>
      <c r="B1366">
        <v>10</v>
      </c>
      <c r="C1366">
        <v>38.994999999999997</v>
      </c>
      <c r="D1366">
        <v>26.207999999999998</v>
      </c>
      <c r="E1366">
        <v>18.227</v>
      </c>
      <c r="F1366">
        <v>17.890999999999998</v>
      </c>
      <c r="G1366">
        <v>30.71</v>
      </c>
      <c r="H1366">
        <v>16.914000000000001</v>
      </c>
      <c r="I1366">
        <v>19.231999999999999</v>
      </c>
      <c r="J1366">
        <v>70.117999999999995</v>
      </c>
      <c r="K1366">
        <v>14.919</v>
      </c>
      <c r="L1366">
        <v>32.597000000000001</v>
      </c>
      <c r="M1366">
        <v>31.239000000000001</v>
      </c>
      <c r="N1366">
        <v>32.231999999999999</v>
      </c>
      <c r="O1366">
        <v>39.764000000000003</v>
      </c>
      <c r="P1366">
        <v>14.329000000000001</v>
      </c>
      <c r="Q1366">
        <v>58.55</v>
      </c>
      <c r="R1366">
        <v>31.4</v>
      </c>
      <c r="S1366">
        <v>24.08</v>
      </c>
      <c r="T1366">
        <v>43.362000000000002</v>
      </c>
      <c r="U1366">
        <v>59.4</v>
      </c>
      <c r="V1366">
        <v>27.4</v>
      </c>
      <c r="W1366">
        <v>37.856999999999999</v>
      </c>
      <c r="X1366">
        <v>24.158999999999999</v>
      </c>
      <c r="Y1366">
        <v>114.807</v>
      </c>
      <c r="Z1366">
        <v>37.284999999999997</v>
      </c>
      <c r="AA1366">
        <v>47.499000000000002</v>
      </c>
      <c r="AB1366">
        <v>55.999000000000002</v>
      </c>
      <c r="AC1366">
        <v>54.911000000000001</v>
      </c>
      <c r="AD1366">
        <v>27.134</v>
      </c>
      <c r="AE1366">
        <v>56.265999999999998</v>
      </c>
    </row>
    <row r="1367" spans="1:31" x14ac:dyDescent="0.25">
      <c r="A1367">
        <v>1966</v>
      </c>
      <c r="B1367">
        <v>10</v>
      </c>
      <c r="C1367">
        <v>77.278000000000006</v>
      </c>
      <c r="D1367">
        <v>31.09</v>
      </c>
      <c r="E1367">
        <v>16.475000000000001</v>
      </c>
      <c r="F1367">
        <v>21.085000000000001</v>
      </c>
      <c r="G1367">
        <v>18.715</v>
      </c>
      <c r="H1367">
        <v>18.859000000000002</v>
      </c>
      <c r="I1367">
        <v>40.651000000000003</v>
      </c>
      <c r="J1367">
        <v>17.053000000000001</v>
      </c>
      <c r="K1367">
        <v>59.194000000000003</v>
      </c>
      <c r="L1367">
        <v>27.603000000000002</v>
      </c>
      <c r="M1367">
        <v>33.801000000000002</v>
      </c>
      <c r="N1367">
        <v>16.120999999999999</v>
      </c>
      <c r="O1367">
        <v>43.173000000000002</v>
      </c>
      <c r="P1367">
        <v>51.526000000000003</v>
      </c>
      <c r="Q1367">
        <v>74.343999999999994</v>
      </c>
      <c r="R1367">
        <v>32.311999999999998</v>
      </c>
      <c r="S1367">
        <v>14.363</v>
      </c>
      <c r="T1367">
        <v>99.426000000000002</v>
      </c>
      <c r="U1367">
        <v>18.853999999999999</v>
      </c>
      <c r="V1367">
        <v>17.533999999999999</v>
      </c>
      <c r="W1367">
        <v>86.043000000000006</v>
      </c>
      <c r="X1367">
        <v>19.739999999999998</v>
      </c>
      <c r="Y1367">
        <v>25.491</v>
      </c>
      <c r="Z1367">
        <v>48.939</v>
      </c>
      <c r="AA1367">
        <v>27.914999999999999</v>
      </c>
      <c r="AB1367">
        <v>25.533000000000001</v>
      </c>
      <c r="AC1367">
        <v>49.796999999999997</v>
      </c>
      <c r="AD1367">
        <v>64.063999999999993</v>
      </c>
      <c r="AE1367">
        <v>63.787999999999997</v>
      </c>
    </row>
    <row r="1368" spans="1:31" x14ac:dyDescent="0.25">
      <c r="A1368">
        <v>1967</v>
      </c>
      <c r="B1368">
        <v>10</v>
      </c>
      <c r="C1368">
        <v>28.45</v>
      </c>
      <c r="D1368">
        <v>19.032</v>
      </c>
      <c r="E1368">
        <v>82.968999999999994</v>
      </c>
      <c r="F1368">
        <v>75.691999999999993</v>
      </c>
      <c r="G1368">
        <v>55.427</v>
      </c>
      <c r="H1368">
        <v>57.204999999999998</v>
      </c>
      <c r="I1368">
        <v>26.527000000000001</v>
      </c>
      <c r="J1368">
        <v>118.57</v>
      </c>
      <c r="K1368">
        <v>100.732</v>
      </c>
      <c r="L1368">
        <v>24.45</v>
      </c>
      <c r="M1368">
        <v>17.96</v>
      </c>
      <c r="N1368">
        <v>78.843999999999994</v>
      </c>
      <c r="O1368">
        <v>16.38</v>
      </c>
      <c r="P1368">
        <v>13.486000000000001</v>
      </c>
      <c r="Q1368">
        <v>23.591000000000001</v>
      </c>
      <c r="R1368">
        <v>79.742000000000004</v>
      </c>
      <c r="S1368">
        <v>20.565000000000001</v>
      </c>
      <c r="T1368">
        <v>36.86</v>
      </c>
      <c r="U1368">
        <v>25.209</v>
      </c>
      <c r="V1368">
        <v>72.239000000000004</v>
      </c>
      <c r="W1368">
        <v>24.204000000000001</v>
      </c>
      <c r="X1368">
        <v>32.417000000000002</v>
      </c>
      <c r="Y1368">
        <v>44.301000000000002</v>
      </c>
      <c r="Z1368">
        <v>13.6</v>
      </c>
      <c r="AA1368">
        <v>13.765000000000001</v>
      </c>
      <c r="AB1368">
        <v>16.161000000000001</v>
      </c>
      <c r="AC1368">
        <v>43.78</v>
      </c>
      <c r="AD1368">
        <v>14.627000000000001</v>
      </c>
      <c r="AE1368">
        <v>42.220999999999997</v>
      </c>
    </row>
    <row r="1369" spans="1:31" x14ac:dyDescent="0.25">
      <c r="A1369">
        <v>1968</v>
      </c>
      <c r="B1369">
        <v>10</v>
      </c>
      <c r="C1369">
        <v>88.164000000000001</v>
      </c>
      <c r="D1369">
        <v>15.263999999999999</v>
      </c>
      <c r="E1369">
        <v>31.472999999999999</v>
      </c>
      <c r="F1369">
        <v>48.040999999999997</v>
      </c>
      <c r="G1369">
        <v>26.629000000000001</v>
      </c>
      <c r="H1369">
        <v>18.497</v>
      </c>
      <c r="I1369">
        <v>78.488</v>
      </c>
      <c r="J1369">
        <v>74.768000000000001</v>
      </c>
      <c r="K1369">
        <v>28.274999999999999</v>
      </c>
      <c r="L1369">
        <v>37.551000000000002</v>
      </c>
      <c r="M1369">
        <v>30.792999999999999</v>
      </c>
      <c r="N1369">
        <v>62.341999999999999</v>
      </c>
      <c r="O1369">
        <v>20.646999999999998</v>
      </c>
      <c r="P1369">
        <v>33.146999999999998</v>
      </c>
      <c r="Q1369">
        <v>18.789000000000001</v>
      </c>
      <c r="R1369">
        <v>19.038</v>
      </c>
      <c r="S1369">
        <v>106.819</v>
      </c>
      <c r="T1369">
        <v>19.154</v>
      </c>
      <c r="U1369">
        <v>26.992999999999999</v>
      </c>
      <c r="V1369">
        <v>18.460999999999999</v>
      </c>
      <c r="W1369">
        <v>56.314</v>
      </c>
      <c r="X1369">
        <v>41.747999999999998</v>
      </c>
      <c r="Y1369">
        <v>21.62</v>
      </c>
      <c r="Z1369">
        <v>21.385999999999999</v>
      </c>
      <c r="AA1369">
        <v>148.24</v>
      </c>
      <c r="AB1369">
        <v>16.516999999999999</v>
      </c>
      <c r="AC1369">
        <v>31.158999999999999</v>
      </c>
      <c r="AD1369">
        <v>27.992000000000001</v>
      </c>
      <c r="AE1369">
        <v>25.692</v>
      </c>
    </row>
    <row r="1370" spans="1:31" x14ac:dyDescent="0.25">
      <c r="A1370">
        <v>1969</v>
      </c>
      <c r="B1370">
        <v>10</v>
      </c>
      <c r="C1370">
        <v>47.966999999999999</v>
      </c>
      <c r="D1370">
        <v>28.376000000000001</v>
      </c>
      <c r="E1370">
        <v>40.393999999999998</v>
      </c>
      <c r="F1370">
        <v>33.003</v>
      </c>
      <c r="G1370">
        <v>77.61</v>
      </c>
      <c r="H1370">
        <v>15.726000000000001</v>
      </c>
      <c r="I1370">
        <v>20.079999999999998</v>
      </c>
      <c r="J1370">
        <v>41.868000000000002</v>
      </c>
      <c r="K1370">
        <v>84.158000000000001</v>
      </c>
      <c r="L1370">
        <v>21.43</v>
      </c>
      <c r="M1370">
        <v>84.635000000000005</v>
      </c>
      <c r="N1370">
        <v>21.600999999999999</v>
      </c>
      <c r="O1370">
        <v>114.581</v>
      </c>
      <c r="P1370">
        <v>46.118000000000002</v>
      </c>
      <c r="Q1370">
        <v>40.854999999999997</v>
      </c>
      <c r="R1370">
        <v>42.575000000000003</v>
      </c>
      <c r="S1370">
        <v>63.682000000000002</v>
      </c>
      <c r="T1370">
        <v>34.392000000000003</v>
      </c>
      <c r="U1370">
        <v>113.355</v>
      </c>
      <c r="V1370">
        <v>32.741999999999997</v>
      </c>
      <c r="W1370">
        <v>21.18</v>
      </c>
      <c r="X1370">
        <v>13.24</v>
      </c>
      <c r="Y1370">
        <v>22.17</v>
      </c>
      <c r="Z1370">
        <v>15.9</v>
      </c>
      <c r="AA1370">
        <v>16.055</v>
      </c>
      <c r="AB1370">
        <v>75.805000000000007</v>
      </c>
      <c r="AC1370">
        <v>16.867999999999999</v>
      </c>
      <c r="AD1370">
        <v>28.922000000000001</v>
      </c>
      <c r="AE1370">
        <v>45.05</v>
      </c>
    </row>
    <row r="1371" spans="1:31" x14ac:dyDescent="0.25">
      <c r="A1371">
        <v>1970</v>
      </c>
      <c r="B1371">
        <v>10</v>
      </c>
      <c r="C1371">
        <v>27.47</v>
      </c>
      <c r="D1371">
        <v>22.077999999999999</v>
      </c>
      <c r="E1371">
        <v>67.650000000000006</v>
      </c>
      <c r="F1371">
        <v>34.624000000000002</v>
      </c>
      <c r="G1371">
        <v>32.878999999999998</v>
      </c>
      <c r="H1371">
        <v>25.353999999999999</v>
      </c>
      <c r="I1371">
        <v>11.862</v>
      </c>
      <c r="J1371">
        <v>23.452000000000002</v>
      </c>
      <c r="K1371">
        <v>25.016999999999999</v>
      </c>
      <c r="L1371">
        <v>32.896999999999998</v>
      </c>
      <c r="M1371">
        <v>21.370999999999999</v>
      </c>
      <c r="N1371">
        <v>19.047999999999998</v>
      </c>
      <c r="O1371">
        <v>23.923999999999999</v>
      </c>
      <c r="P1371">
        <v>48.94</v>
      </c>
      <c r="Q1371">
        <v>26.852</v>
      </c>
      <c r="R1371">
        <v>23.904</v>
      </c>
      <c r="S1371">
        <v>20.193000000000001</v>
      </c>
      <c r="T1371">
        <v>16.931999999999999</v>
      </c>
      <c r="U1371">
        <v>12.829000000000001</v>
      </c>
      <c r="V1371">
        <v>20.84</v>
      </c>
      <c r="W1371">
        <v>31.866</v>
      </c>
      <c r="X1371">
        <v>36.331000000000003</v>
      </c>
      <c r="Y1371">
        <v>61.378</v>
      </c>
      <c r="Z1371">
        <v>46.728999999999999</v>
      </c>
      <c r="AA1371">
        <v>21.035</v>
      </c>
      <c r="AB1371">
        <v>66.878</v>
      </c>
      <c r="AC1371">
        <v>31.792999999999999</v>
      </c>
      <c r="AD1371">
        <v>22.326000000000001</v>
      </c>
      <c r="AE1371">
        <v>17.812999999999999</v>
      </c>
    </row>
    <row r="1372" spans="1:31" x14ac:dyDescent="0.25">
      <c r="A1372">
        <v>1971</v>
      </c>
      <c r="B1372">
        <v>10</v>
      </c>
      <c r="C1372">
        <v>20.231999999999999</v>
      </c>
      <c r="D1372">
        <v>30.355</v>
      </c>
      <c r="E1372">
        <v>22.388000000000002</v>
      </c>
      <c r="F1372">
        <v>42.719000000000001</v>
      </c>
      <c r="G1372">
        <v>20.643999999999998</v>
      </c>
      <c r="H1372">
        <v>26.579000000000001</v>
      </c>
      <c r="I1372">
        <v>28.021000000000001</v>
      </c>
      <c r="J1372">
        <v>82.141999999999996</v>
      </c>
      <c r="K1372">
        <v>33.712000000000003</v>
      </c>
      <c r="L1372">
        <v>24.658999999999999</v>
      </c>
      <c r="M1372">
        <v>27.100999999999999</v>
      </c>
      <c r="N1372">
        <v>128.173</v>
      </c>
      <c r="O1372">
        <v>58.021000000000001</v>
      </c>
      <c r="P1372">
        <v>129.37899999999999</v>
      </c>
      <c r="Q1372">
        <v>80.823999999999998</v>
      </c>
      <c r="R1372">
        <v>12.307</v>
      </c>
      <c r="S1372">
        <v>12.602</v>
      </c>
      <c r="T1372">
        <v>68.031000000000006</v>
      </c>
      <c r="U1372">
        <v>18.693000000000001</v>
      </c>
      <c r="V1372">
        <v>113.53</v>
      </c>
      <c r="W1372">
        <v>34.228999999999999</v>
      </c>
      <c r="X1372">
        <v>22.282</v>
      </c>
      <c r="Y1372">
        <v>94.114999999999995</v>
      </c>
      <c r="Z1372">
        <v>20.67</v>
      </c>
      <c r="AA1372">
        <v>21.109000000000002</v>
      </c>
      <c r="AB1372">
        <v>13.042999999999999</v>
      </c>
      <c r="AC1372">
        <v>21.991</v>
      </c>
      <c r="AD1372">
        <v>19.263000000000002</v>
      </c>
      <c r="AE1372">
        <v>25.285</v>
      </c>
    </row>
    <row r="1373" spans="1:31" x14ac:dyDescent="0.25">
      <c r="A1373">
        <v>1972</v>
      </c>
      <c r="B1373">
        <v>10</v>
      </c>
      <c r="C1373">
        <v>30.254000000000001</v>
      </c>
      <c r="D1373">
        <v>79.033000000000001</v>
      </c>
      <c r="E1373">
        <v>24.914999999999999</v>
      </c>
      <c r="F1373">
        <v>14.153</v>
      </c>
      <c r="G1373">
        <v>20.623999999999999</v>
      </c>
      <c r="H1373">
        <v>47.597000000000001</v>
      </c>
      <c r="I1373">
        <v>23.47</v>
      </c>
      <c r="J1373">
        <v>26.765999999999998</v>
      </c>
      <c r="K1373">
        <v>27.048999999999999</v>
      </c>
      <c r="L1373">
        <v>29.443000000000001</v>
      </c>
      <c r="M1373">
        <v>61.674999999999997</v>
      </c>
      <c r="N1373">
        <v>22.611000000000001</v>
      </c>
      <c r="O1373">
        <v>28.367000000000001</v>
      </c>
      <c r="P1373">
        <v>35.381999999999998</v>
      </c>
      <c r="Q1373">
        <v>48.487000000000002</v>
      </c>
      <c r="R1373">
        <v>14.208</v>
      </c>
      <c r="S1373">
        <v>28.262</v>
      </c>
      <c r="T1373">
        <v>60.14</v>
      </c>
      <c r="U1373">
        <v>28.600999999999999</v>
      </c>
      <c r="V1373">
        <v>21.715</v>
      </c>
      <c r="W1373">
        <v>61.399000000000001</v>
      </c>
      <c r="X1373">
        <v>27.67</v>
      </c>
      <c r="Y1373">
        <v>41.023000000000003</v>
      </c>
      <c r="Z1373">
        <v>18.166</v>
      </c>
      <c r="AA1373">
        <v>25.946000000000002</v>
      </c>
      <c r="AB1373">
        <v>10.02</v>
      </c>
      <c r="AC1373">
        <v>33.578000000000003</v>
      </c>
      <c r="AD1373">
        <v>76.891000000000005</v>
      </c>
      <c r="AE1373">
        <v>17.077000000000002</v>
      </c>
    </row>
    <row r="1374" spans="1:31" x14ac:dyDescent="0.25">
      <c r="A1374">
        <v>1973</v>
      </c>
      <c r="B1374">
        <v>10</v>
      </c>
      <c r="C1374">
        <v>46.67</v>
      </c>
      <c r="D1374">
        <v>23.882999999999999</v>
      </c>
      <c r="E1374">
        <v>114.19799999999999</v>
      </c>
      <c r="F1374">
        <v>107.79900000000001</v>
      </c>
      <c r="G1374">
        <v>72.61</v>
      </c>
      <c r="H1374">
        <v>78.090999999999994</v>
      </c>
      <c r="I1374">
        <v>30.532</v>
      </c>
      <c r="J1374">
        <v>31.562000000000001</v>
      </c>
      <c r="K1374">
        <v>23.777000000000001</v>
      </c>
      <c r="L1374">
        <v>32.652999999999999</v>
      </c>
      <c r="M1374">
        <v>46.216000000000001</v>
      </c>
      <c r="N1374">
        <v>95.956000000000003</v>
      </c>
      <c r="O1374">
        <v>19.350999999999999</v>
      </c>
      <c r="P1374">
        <v>25.977</v>
      </c>
      <c r="Q1374">
        <v>19.995000000000001</v>
      </c>
      <c r="R1374">
        <v>9.7050000000000001</v>
      </c>
      <c r="S1374">
        <v>54.231000000000002</v>
      </c>
      <c r="T1374">
        <v>48.198</v>
      </c>
      <c r="U1374">
        <v>20.826000000000001</v>
      </c>
      <c r="V1374">
        <v>23.303999999999998</v>
      </c>
      <c r="W1374">
        <v>29.917000000000002</v>
      </c>
      <c r="X1374">
        <v>24.988</v>
      </c>
      <c r="Y1374">
        <v>20.081</v>
      </c>
      <c r="Z1374">
        <v>29.702000000000002</v>
      </c>
      <c r="AA1374">
        <v>82.567999999999998</v>
      </c>
      <c r="AB1374">
        <v>23.341000000000001</v>
      </c>
      <c r="AC1374">
        <v>16.728000000000002</v>
      </c>
      <c r="AD1374">
        <v>28.143000000000001</v>
      </c>
      <c r="AE1374">
        <v>20.504999999999999</v>
      </c>
    </row>
    <row r="1375" spans="1:31" x14ac:dyDescent="0.25">
      <c r="A1375">
        <v>1974</v>
      </c>
      <c r="B1375">
        <v>10</v>
      </c>
      <c r="C1375">
        <v>24.734999999999999</v>
      </c>
      <c r="D1375">
        <v>14.175000000000001</v>
      </c>
      <c r="E1375">
        <v>14.037000000000001</v>
      </c>
      <c r="F1375">
        <v>29.905999999999999</v>
      </c>
      <c r="G1375">
        <v>12.101000000000001</v>
      </c>
      <c r="H1375">
        <v>19.815999999999999</v>
      </c>
      <c r="I1375">
        <v>13.186</v>
      </c>
      <c r="J1375">
        <v>45.244999999999997</v>
      </c>
      <c r="K1375">
        <v>86.596999999999994</v>
      </c>
      <c r="L1375">
        <v>74.087999999999994</v>
      </c>
      <c r="M1375">
        <v>17.09</v>
      </c>
      <c r="N1375">
        <v>9.6980000000000004</v>
      </c>
      <c r="O1375">
        <v>28.718</v>
      </c>
      <c r="P1375">
        <v>38.029000000000003</v>
      </c>
      <c r="Q1375">
        <v>17.856999999999999</v>
      </c>
      <c r="R1375">
        <v>75.03</v>
      </c>
      <c r="S1375">
        <v>13.045</v>
      </c>
      <c r="T1375">
        <v>20.361999999999998</v>
      </c>
      <c r="U1375">
        <v>29.384</v>
      </c>
      <c r="V1375">
        <v>15.366</v>
      </c>
      <c r="W1375">
        <v>16.937999999999999</v>
      </c>
      <c r="X1375">
        <v>25.701000000000001</v>
      </c>
      <c r="Y1375">
        <v>12.361000000000001</v>
      </c>
      <c r="Z1375">
        <v>26.673999999999999</v>
      </c>
      <c r="AA1375">
        <v>40.54</v>
      </c>
      <c r="AB1375">
        <v>31.940999999999999</v>
      </c>
      <c r="AC1375">
        <v>18.690000000000001</v>
      </c>
      <c r="AD1375">
        <v>148.93700000000001</v>
      </c>
      <c r="AE1375">
        <v>12.224</v>
      </c>
    </row>
    <row r="1376" spans="1:31" x14ac:dyDescent="0.25">
      <c r="A1376">
        <v>1975</v>
      </c>
      <c r="B1376">
        <v>10</v>
      </c>
      <c r="C1376">
        <v>20.36</v>
      </c>
      <c r="D1376">
        <v>22.242999999999999</v>
      </c>
      <c r="E1376">
        <v>20.033000000000001</v>
      </c>
      <c r="F1376">
        <v>37.834000000000003</v>
      </c>
      <c r="G1376">
        <v>31.544</v>
      </c>
      <c r="H1376">
        <v>127.69499999999999</v>
      </c>
      <c r="I1376">
        <v>88.762</v>
      </c>
      <c r="J1376">
        <v>35.654000000000003</v>
      </c>
      <c r="K1376">
        <v>24.443000000000001</v>
      </c>
      <c r="L1376">
        <v>52.173999999999999</v>
      </c>
      <c r="M1376">
        <v>16.236000000000001</v>
      </c>
      <c r="N1376">
        <v>77.346000000000004</v>
      </c>
      <c r="O1376">
        <v>53.085000000000001</v>
      </c>
      <c r="P1376">
        <v>16.283999999999999</v>
      </c>
      <c r="Q1376">
        <v>10.742000000000001</v>
      </c>
      <c r="R1376">
        <v>85.992000000000004</v>
      </c>
      <c r="S1376">
        <v>47.731000000000002</v>
      </c>
      <c r="T1376">
        <v>110.498</v>
      </c>
      <c r="U1376">
        <v>17.245999999999999</v>
      </c>
      <c r="V1376">
        <v>13.935</v>
      </c>
      <c r="W1376">
        <v>48.284999999999997</v>
      </c>
      <c r="X1376">
        <v>19.239999999999998</v>
      </c>
      <c r="Y1376">
        <v>17.957000000000001</v>
      </c>
      <c r="Z1376">
        <v>14.621</v>
      </c>
      <c r="AA1376">
        <v>34.567</v>
      </c>
      <c r="AB1376">
        <v>18.451000000000001</v>
      </c>
      <c r="AC1376">
        <v>13.413</v>
      </c>
      <c r="AD1376">
        <v>12.831</v>
      </c>
      <c r="AE1376">
        <v>24.29</v>
      </c>
    </row>
    <row r="1377" spans="1:31" x14ac:dyDescent="0.25">
      <c r="A1377">
        <v>1976</v>
      </c>
      <c r="B1377">
        <v>10</v>
      </c>
      <c r="C1377">
        <v>21.126999999999999</v>
      </c>
      <c r="D1377">
        <v>29.56</v>
      </c>
      <c r="E1377">
        <v>16.253</v>
      </c>
      <c r="F1377">
        <v>84.328999999999994</v>
      </c>
      <c r="G1377">
        <v>17.454000000000001</v>
      </c>
      <c r="H1377">
        <v>17.716999999999999</v>
      </c>
      <c r="I1377">
        <v>23.148</v>
      </c>
      <c r="J1377">
        <v>74.915000000000006</v>
      </c>
      <c r="K1377">
        <v>25.936</v>
      </c>
      <c r="L1377">
        <v>45.591999999999999</v>
      </c>
      <c r="M1377">
        <v>31.202000000000002</v>
      </c>
      <c r="N1377">
        <v>17.373000000000001</v>
      </c>
      <c r="O1377">
        <v>14.571999999999999</v>
      </c>
      <c r="P1377">
        <v>14.359</v>
      </c>
      <c r="Q1377">
        <v>40.127000000000002</v>
      </c>
      <c r="R1377">
        <v>81.043999999999997</v>
      </c>
      <c r="S1377">
        <v>112.80800000000001</v>
      </c>
      <c r="T1377">
        <v>16.888000000000002</v>
      </c>
      <c r="U1377">
        <v>30.148</v>
      </c>
      <c r="V1377">
        <v>57.482999999999997</v>
      </c>
      <c r="W1377">
        <v>36.274000000000001</v>
      </c>
      <c r="X1377">
        <v>20.338000000000001</v>
      </c>
      <c r="Y1377">
        <v>17.518999999999998</v>
      </c>
      <c r="Z1377">
        <v>19.706</v>
      </c>
      <c r="AA1377">
        <v>44.103999999999999</v>
      </c>
      <c r="AB1377">
        <v>20.518999999999998</v>
      </c>
      <c r="AC1377">
        <v>12.308999999999999</v>
      </c>
      <c r="AD1377">
        <v>16.288</v>
      </c>
      <c r="AE1377">
        <v>35.725999999999999</v>
      </c>
    </row>
    <row r="1378" spans="1:31" x14ac:dyDescent="0.25">
      <c r="A1378">
        <v>1977</v>
      </c>
      <c r="B1378">
        <v>10</v>
      </c>
      <c r="C1378">
        <v>51.899000000000001</v>
      </c>
      <c r="D1378">
        <v>20.968</v>
      </c>
      <c r="E1378">
        <v>17.829999999999998</v>
      </c>
      <c r="F1378">
        <v>25.831</v>
      </c>
      <c r="G1378">
        <v>22.631</v>
      </c>
      <c r="H1378">
        <v>15.042</v>
      </c>
      <c r="I1378">
        <v>38.406999999999996</v>
      </c>
      <c r="J1378">
        <v>53.683999999999997</v>
      </c>
      <c r="K1378">
        <v>20.533999999999999</v>
      </c>
      <c r="L1378">
        <v>15.205</v>
      </c>
      <c r="M1378">
        <v>35.048000000000002</v>
      </c>
      <c r="N1378">
        <v>19.146999999999998</v>
      </c>
      <c r="O1378">
        <v>20.045000000000002</v>
      </c>
      <c r="P1378">
        <v>19.489999999999998</v>
      </c>
      <c r="Q1378">
        <v>32.555999999999997</v>
      </c>
      <c r="R1378">
        <v>28.155999999999999</v>
      </c>
      <c r="S1378">
        <v>16.068999999999999</v>
      </c>
      <c r="T1378">
        <v>44.436</v>
      </c>
      <c r="U1378">
        <v>20.091999999999999</v>
      </c>
      <c r="V1378">
        <v>33.454000000000001</v>
      </c>
      <c r="W1378">
        <v>17.963999999999999</v>
      </c>
      <c r="X1378">
        <v>14.481</v>
      </c>
      <c r="Y1378">
        <v>16.977</v>
      </c>
      <c r="Z1378">
        <v>13.388999999999999</v>
      </c>
      <c r="AA1378">
        <v>40.122999999999998</v>
      </c>
      <c r="AB1378">
        <v>37.954999999999998</v>
      </c>
      <c r="AC1378">
        <v>27.004000000000001</v>
      </c>
      <c r="AD1378">
        <v>31.263000000000002</v>
      </c>
      <c r="AE1378">
        <v>25.853999999999999</v>
      </c>
    </row>
    <row r="1379" spans="1:31" x14ac:dyDescent="0.25">
      <c r="A1379">
        <v>1978</v>
      </c>
      <c r="B1379">
        <v>10</v>
      </c>
      <c r="C1379">
        <v>16.695</v>
      </c>
      <c r="D1379">
        <v>22.263000000000002</v>
      </c>
      <c r="E1379">
        <v>44.430999999999997</v>
      </c>
      <c r="F1379">
        <v>12.471</v>
      </c>
      <c r="G1379">
        <v>11.446999999999999</v>
      </c>
      <c r="H1379">
        <v>21.545999999999999</v>
      </c>
      <c r="I1379">
        <v>46.534999999999997</v>
      </c>
      <c r="J1379">
        <v>45.273000000000003</v>
      </c>
      <c r="K1379">
        <v>37.656999999999996</v>
      </c>
      <c r="L1379">
        <v>31.388999999999999</v>
      </c>
      <c r="M1379">
        <v>29.779</v>
      </c>
      <c r="N1379">
        <v>21.454000000000001</v>
      </c>
      <c r="O1379">
        <v>30.591000000000001</v>
      </c>
      <c r="P1379">
        <v>24.779</v>
      </c>
      <c r="Q1379">
        <v>16.766999999999999</v>
      </c>
      <c r="R1379">
        <v>15.981</v>
      </c>
      <c r="S1379">
        <v>41.295999999999999</v>
      </c>
      <c r="T1379">
        <v>15.95</v>
      </c>
      <c r="U1379">
        <v>15.37</v>
      </c>
      <c r="V1379">
        <v>52.137999999999998</v>
      </c>
      <c r="W1379">
        <v>50.686</v>
      </c>
      <c r="X1379">
        <v>109.161</v>
      </c>
      <c r="Y1379">
        <v>62.286000000000001</v>
      </c>
      <c r="Z1379">
        <v>25.173999999999999</v>
      </c>
      <c r="AA1379">
        <v>99.814999999999998</v>
      </c>
      <c r="AB1379">
        <v>55.88</v>
      </c>
      <c r="AC1379">
        <v>26.838000000000001</v>
      </c>
      <c r="AD1379">
        <v>70.623999999999995</v>
      </c>
      <c r="AE1379">
        <v>27.047000000000001</v>
      </c>
    </row>
    <row r="1380" spans="1:31" x14ac:dyDescent="0.25">
      <c r="A1380">
        <v>1979</v>
      </c>
      <c r="B1380">
        <v>10</v>
      </c>
      <c r="C1380">
        <v>31.988</v>
      </c>
      <c r="D1380">
        <v>87.247</v>
      </c>
      <c r="E1380">
        <v>18.093</v>
      </c>
      <c r="F1380">
        <v>43.429000000000002</v>
      </c>
      <c r="G1380">
        <v>42.359000000000002</v>
      </c>
      <c r="H1380">
        <v>17.245999999999999</v>
      </c>
      <c r="I1380">
        <v>51.811</v>
      </c>
      <c r="J1380">
        <v>18.440999999999999</v>
      </c>
      <c r="K1380">
        <v>53.201000000000001</v>
      </c>
      <c r="L1380">
        <v>51.66</v>
      </c>
      <c r="M1380">
        <v>46.156999999999996</v>
      </c>
      <c r="N1380">
        <v>18.885000000000002</v>
      </c>
      <c r="O1380">
        <v>25.9</v>
      </c>
      <c r="P1380">
        <v>18.536999999999999</v>
      </c>
      <c r="Q1380">
        <v>57.868000000000002</v>
      </c>
      <c r="R1380">
        <v>85.388999999999996</v>
      </c>
      <c r="S1380">
        <v>13.946999999999999</v>
      </c>
      <c r="T1380">
        <v>99.66</v>
      </c>
      <c r="U1380">
        <v>35.238999999999997</v>
      </c>
      <c r="V1380">
        <v>35.366999999999997</v>
      </c>
      <c r="W1380">
        <v>23.16</v>
      </c>
      <c r="X1380">
        <v>53.429000000000002</v>
      </c>
      <c r="Y1380">
        <v>34.597999999999999</v>
      </c>
      <c r="Z1380">
        <v>18.224</v>
      </c>
      <c r="AA1380">
        <v>108.70399999999999</v>
      </c>
      <c r="AB1380">
        <v>8.2490000000000006</v>
      </c>
      <c r="AC1380">
        <v>63.896000000000001</v>
      </c>
      <c r="AD1380">
        <v>53.802</v>
      </c>
      <c r="AE1380">
        <v>28.521999999999998</v>
      </c>
    </row>
    <row r="1381" spans="1:31" x14ac:dyDescent="0.25">
      <c r="A1381">
        <v>1980</v>
      </c>
      <c r="B1381">
        <v>10</v>
      </c>
      <c r="C1381">
        <v>13.26</v>
      </c>
      <c r="D1381">
        <v>18.971</v>
      </c>
      <c r="E1381">
        <v>96.796000000000006</v>
      </c>
      <c r="F1381">
        <v>65.724999999999994</v>
      </c>
      <c r="G1381">
        <v>96.106999999999999</v>
      </c>
      <c r="H1381">
        <v>35.298000000000002</v>
      </c>
      <c r="I1381">
        <v>20.099</v>
      </c>
      <c r="J1381">
        <v>16.972999999999999</v>
      </c>
      <c r="K1381">
        <v>23.417000000000002</v>
      </c>
      <c r="L1381">
        <v>104.571</v>
      </c>
      <c r="M1381">
        <v>23.434000000000001</v>
      </c>
      <c r="N1381">
        <v>97.183999999999997</v>
      </c>
      <c r="O1381">
        <v>30.782</v>
      </c>
      <c r="P1381">
        <v>22.248999999999999</v>
      </c>
      <c r="Q1381">
        <v>34.905000000000001</v>
      </c>
      <c r="R1381">
        <v>32.813000000000002</v>
      </c>
      <c r="S1381">
        <v>26.827000000000002</v>
      </c>
      <c r="T1381">
        <v>15.464</v>
      </c>
      <c r="U1381">
        <v>55.241999999999997</v>
      </c>
      <c r="V1381">
        <v>25.902000000000001</v>
      </c>
      <c r="W1381">
        <v>42.87</v>
      </c>
      <c r="X1381">
        <v>10.02</v>
      </c>
      <c r="Y1381">
        <v>23.46</v>
      </c>
      <c r="Z1381">
        <v>41.488999999999997</v>
      </c>
      <c r="AA1381">
        <v>20.341999999999999</v>
      </c>
      <c r="AB1381">
        <v>15.581</v>
      </c>
      <c r="AC1381">
        <v>63.838999999999999</v>
      </c>
      <c r="AD1381">
        <v>21.045999999999999</v>
      </c>
      <c r="AE1381">
        <v>22.672999999999998</v>
      </c>
    </row>
    <row r="1382" spans="1:31" x14ac:dyDescent="0.25">
      <c r="A1382">
        <v>1981</v>
      </c>
      <c r="B1382">
        <v>10</v>
      </c>
      <c r="C1382">
        <v>21.744</v>
      </c>
      <c r="D1382">
        <v>10.95</v>
      </c>
      <c r="E1382">
        <v>35.097000000000001</v>
      </c>
      <c r="F1382">
        <v>29.315000000000001</v>
      </c>
      <c r="G1382">
        <v>29.42</v>
      </c>
      <c r="H1382">
        <v>21.98</v>
      </c>
      <c r="I1382">
        <v>20.382999999999999</v>
      </c>
      <c r="J1382">
        <v>36.588999999999999</v>
      </c>
      <c r="K1382">
        <v>30.937000000000001</v>
      </c>
      <c r="L1382">
        <v>45.622</v>
      </c>
      <c r="M1382">
        <v>26.792000000000002</v>
      </c>
      <c r="N1382">
        <v>24.76</v>
      </c>
      <c r="O1382">
        <v>12.375</v>
      </c>
      <c r="P1382">
        <v>18.114999999999998</v>
      </c>
      <c r="Q1382">
        <v>127.09399999999999</v>
      </c>
      <c r="R1382">
        <v>46.601999999999997</v>
      </c>
      <c r="S1382">
        <v>47.731999999999999</v>
      </c>
      <c r="T1382">
        <v>14.67</v>
      </c>
      <c r="U1382">
        <v>22.908000000000001</v>
      </c>
      <c r="V1382">
        <v>15.951000000000001</v>
      </c>
      <c r="W1382">
        <v>19.731999999999999</v>
      </c>
      <c r="X1382">
        <v>53.139000000000003</v>
      </c>
      <c r="Y1382">
        <v>28.722999999999999</v>
      </c>
      <c r="Z1382">
        <v>92.043000000000006</v>
      </c>
      <c r="AA1382">
        <v>14.499000000000001</v>
      </c>
      <c r="AB1382">
        <v>10.794</v>
      </c>
      <c r="AC1382">
        <v>14.776</v>
      </c>
      <c r="AD1382">
        <v>33.320999999999998</v>
      </c>
      <c r="AE1382">
        <v>25.122</v>
      </c>
    </row>
    <row r="1383" spans="1:31" x14ac:dyDescent="0.25">
      <c r="A1383">
        <v>1982</v>
      </c>
      <c r="B1383">
        <v>10</v>
      </c>
      <c r="C1383">
        <v>78.891000000000005</v>
      </c>
      <c r="D1383">
        <v>58.268000000000001</v>
      </c>
      <c r="E1383">
        <v>20.477</v>
      </c>
      <c r="F1383">
        <v>51.398000000000003</v>
      </c>
      <c r="G1383">
        <v>25.062000000000001</v>
      </c>
      <c r="H1383">
        <v>42.058999999999997</v>
      </c>
      <c r="I1383">
        <v>14.468</v>
      </c>
      <c r="J1383">
        <v>17.831</v>
      </c>
      <c r="K1383">
        <v>12.007</v>
      </c>
      <c r="L1383">
        <v>67.930999999999997</v>
      </c>
      <c r="M1383">
        <v>36.119</v>
      </c>
      <c r="N1383">
        <v>43.811999999999998</v>
      </c>
      <c r="O1383">
        <v>16.678000000000001</v>
      </c>
      <c r="P1383">
        <v>84.262</v>
      </c>
      <c r="Q1383">
        <v>143.70400000000001</v>
      </c>
      <c r="R1383">
        <v>19.431000000000001</v>
      </c>
      <c r="S1383">
        <v>91.387</v>
      </c>
      <c r="T1383">
        <v>52.212000000000003</v>
      </c>
      <c r="U1383">
        <v>21.782</v>
      </c>
      <c r="V1383">
        <v>32.069000000000003</v>
      </c>
      <c r="W1383">
        <v>25.369</v>
      </c>
      <c r="X1383">
        <v>12.983000000000001</v>
      </c>
      <c r="Y1383">
        <v>28.64</v>
      </c>
      <c r="Z1383">
        <v>40.277000000000001</v>
      </c>
      <c r="AA1383">
        <v>47.183</v>
      </c>
      <c r="AB1383">
        <v>13.59</v>
      </c>
      <c r="AC1383">
        <v>32.694000000000003</v>
      </c>
      <c r="AD1383">
        <v>31.524999999999999</v>
      </c>
      <c r="AE1383">
        <v>19.640999999999998</v>
      </c>
    </row>
    <row r="1384" spans="1:31" x14ac:dyDescent="0.25">
      <c r="A1384">
        <v>1983</v>
      </c>
      <c r="B1384">
        <v>10</v>
      </c>
      <c r="C1384">
        <v>24.841000000000001</v>
      </c>
      <c r="D1384">
        <v>30.571000000000002</v>
      </c>
      <c r="E1384">
        <v>30</v>
      </c>
      <c r="F1384">
        <v>21.172000000000001</v>
      </c>
      <c r="G1384">
        <v>18.753</v>
      </c>
      <c r="H1384">
        <v>32.436</v>
      </c>
      <c r="I1384">
        <v>17.413</v>
      </c>
      <c r="J1384">
        <v>23.36</v>
      </c>
      <c r="K1384">
        <v>18.469000000000001</v>
      </c>
      <c r="L1384">
        <v>57.253999999999998</v>
      </c>
      <c r="M1384">
        <v>35.167000000000002</v>
      </c>
      <c r="N1384">
        <v>18.731999999999999</v>
      </c>
      <c r="O1384">
        <v>68.343000000000004</v>
      </c>
      <c r="P1384">
        <v>27.114999999999998</v>
      </c>
      <c r="Q1384">
        <v>18.673999999999999</v>
      </c>
      <c r="R1384">
        <v>72.543000000000006</v>
      </c>
      <c r="S1384">
        <v>33.701999999999998</v>
      </c>
      <c r="T1384">
        <v>28.788</v>
      </c>
      <c r="U1384">
        <v>76.45</v>
      </c>
      <c r="V1384">
        <v>30.978000000000002</v>
      </c>
      <c r="W1384">
        <v>24.355</v>
      </c>
      <c r="X1384">
        <v>22.382000000000001</v>
      </c>
      <c r="Y1384">
        <v>13.805</v>
      </c>
      <c r="Z1384">
        <v>33.668999999999997</v>
      </c>
      <c r="AA1384">
        <v>16.102</v>
      </c>
      <c r="AB1384">
        <v>112.396</v>
      </c>
      <c r="AC1384">
        <v>17.925999999999998</v>
      </c>
      <c r="AD1384">
        <v>20.285</v>
      </c>
      <c r="AE1384">
        <v>60.302</v>
      </c>
    </row>
    <row r="1385" spans="1:31" x14ac:dyDescent="0.25">
      <c r="A1385">
        <v>1984</v>
      </c>
      <c r="B1385">
        <v>10</v>
      </c>
      <c r="C1385">
        <v>31.667999999999999</v>
      </c>
      <c r="D1385">
        <v>41.912999999999997</v>
      </c>
      <c r="E1385">
        <v>29.727</v>
      </c>
      <c r="F1385">
        <v>59.000999999999998</v>
      </c>
      <c r="G1385">
        <v>59.375999999999998</v>
      </c>
      <c r="H1385">
        <v>36.750999999999998</v>
      </c>
      <c r="I1385">
        <v>68.119</v>
      </c>
      <c r="J1385">
        <v>50.399000000000001</v>
      </c>
      <c r="K1385">
        <v>15.522</v>
      </c>
      <c r="L1385">
        <v>18.686</v>
      </c>
      <c r="M1385">
        <v>29.928000000000001</v>
      </c>
      <c r="N1385">
        <v>21.934000000000001</v>
      </c>
      <c r="O1385">
        <v>48.216999999999999</v>
      </c>
      <c r="P1385">
        <v>35.588999999999999</v>
      </c>
      <c r="Q1385">
        <v>31.681999999999999</v>
      </c>
      <c r="R1385">
        <v>44.45</v>
      </c>
      <c r="S1385">
        <v>21.565999999999999</v>
      </c>
      <c r="T1385">
        <v>13.847</v>
      </c>
      <c r="U1385">
        <v>26.721</v>
      </c>
      <c r="V1385">
        <v>195.76400000000001</v>
      </c>
      <c r="W1385">
        <v>37.454000000000001</v>
      </c>
      <c r="X1385">
        <v>43.609000000000002</v>
      </c>
      <c r="Y1385">
        <v>20.827000000000002</v>
      </c>
      <c r="Z1385">
        <v>22.347000000000001</v>
      </c>
      <c r="AA1385">
        <v>11.723000000000001</v>
      </c>
      <c r="AB1385">
        <v>23.802</v>
      </c>
      <c r="AC1385">
        <v>15.228999999999999</v>
      </c>
      <c r="AD1385">
        <v>102.32299999999999</v>
      </c>
      <c r="AE1385">
        <v>112.02800000000001</v>
      </c>
    </row>
    <row r="1386" spans="1:31" x14ac:dyDescent="0.25">
      <c r="A1386">
        <v>1985</v>
      </c>
      <c r="B1386">
        <v>10</v>
      </c>
      <c r="C1386">
        <v>19.375</v>
      </c>
      <c r="D1386">
        <v>12.862</v>
      </c>
      <c r="E1386">
        <v>59.177</v>
      </c>
      <c r="F1386">
        <v>18.146000000000001</v>
      </c>
      <c r="G1386">
        <v>70.352000000000004</v>
      </c>
      <c r="H1386">
        <v>28.545999999999999</v>
      </c>
      <c r="I1386">
        <v>29.013999999999999</v>
      </c>
      <c r="J1386">
        <v>15.409000000000001</v>
      </c>
      <c r="K1386">
        <v>12.352</v>
      </c>
      <c r="L1386">
        <v>25.856000000000002</v>
      </c>
      <c r="M1386">
        <v>82.122</v>
      </c>
      <c r="N1386">
        <v>24.363</v>
      </c>
      <c r="O1386">
        <v>71.171000000000006</v>
      </c>
      <c r="P1386">
        <v>50.027000000000001</v>
      </c>
      <c r="Q1386">
        <v>21.129000000000001</v>
      </c>
      <c r="R1386">
        <v>22.283999999999999</v>
      </c>
      <c r="S1386">
        <v>21.088000000000001</v>
      </c>
      <c r="T1386">
        <v>17.332999999999998</v>
      </c>
      <c r="U1386">
        <v>78.466999999999999</v>
      </c>
      <c r="V1386">
        <v>34.055</v>
      </c>
      <c r="W1386">
        <v>20.536000000000001</v>
      </c>
      <c r="X1386">
        <v>48.283999999999999</v>
      </c>
      <c r="Y1386">
        <v>34.055999999999997</v>
      </c>
      <c r="Z1386">
        <v>46.29</v>
      </c>
      <c r="AA1386">
        <v>15.895</v>
      </c>
      <c r="AB1386">
        <v>38.506999999999998</v>
      </c>
      <c r="AC1386">
        <v>13.863</v>
      </c>
      <c r="AD1386">
        <v>20.373000000000001</v>
      </c>
      <c r="AE1386">
        <v>51.692999999999998</v>
      </c>
    </row>
    <row r="1387" spans="1:31" x14ac:dyDescent="0.25">
      <c r="A1387">
        <v>1986</v>
      </c>
      <c r="B1387">
        <v>10</v>
      </c>
      <c r="C1387">
        <v>47.381999999999998</v>
      </c>
      <c r="D1387">
        <v>48.811</v>
      </c>
      <c r="E1387">
        <v>30.376999999999999</v>
      </c>
      <c r="F1387">
        <v>9.8480000000000008</v>
      </c>
      <c r="G1387">
        <v>112.67400000000001</v>
      </c>
      <c r="H1387">
        <v>25.568000000000001</v>
      </c>
      <c r="I1387">
        <v>25.073</v>
      </c>
      <c r="J1387">
        <v>40.698</v>
      </c>
      <c r="K1387">
        <v>32.012999999999998</v>
      </c>
      <c r="L1387">
        <v>21.135999999999999</v>
      </c>
      <c r="M1387">
        <v>31.527000000000001</v>
      </c>
      <c r="N1387">
        <v>12.428000000000001</v>
      </c>
      <c r="O1387">
        <v>43.1</v>
      </c>
      <c r="P1387">
        <v>15.087999999999999</v>
      </c>
      <c r="Q1387">
        <v>37.604999999999997</v>
      </c>
      <c r="R1387">
        <v>23.439</v>
      </c>
      <c r="S1387">
        <v>66.103999999999999</v>
      </c>
      <c r="T1387">
        <v>99.683999999999997</v>
      </c>
      <c r="U1387">
        <v>28.901</v>
      </c>
      <c r="V1387">
        <v>28.835000000000001</v>
      </c>
      <c r="W1387">
        <v>26.192</v>
      </c>
      <c r="X1387">
        <v>43.075000000000003</v>
      </c>
      <c r="Y1387">
        <v>24.891999999999999</v>
      </c>
      <c r="Z1387">
        <v>91.933999999999997</v>
      </c>
      <c r="AA1387">
        <v>35.140999999999998</v>
      </c>
      <c r="AB1387">
        <v>39.575000000000003</v>
      </c>
      <c r="AC1387">
        <v>23.834</v>
      </c>
      <c r="AD1387">
        <v>15.625999999999999</v>
      </c>
      <c r="AE1387">
        <v>23.62</v>
      </c>
    </row>
    <row r="1388" spans="1:31" x14ac:dyDescent="0.25">
      <c r="A1388">
        <v>1987</v>
      </c>
      <c r="B1388">
        <v>10</v>
      </c>
      <c r="C1388">
        <v>13.048</v>
      </c>
      <c r="D1388">
        <v>77.703999999999994</v>
      </c>
      <c r="E1388">
        <v>55.584000000000003</v>
      </c>
      <c r="F1388">
        <v>53.395000000000003</v>
      </c>
      <c r="G1388">
        <v>16.364000000000001</v>
      </c>
      <c r="H1388">
        <v>15.505000000000001</v>
      </c>
      <c r="I1388">
        <v>13.702999999999999</v>
      </c>
      <c r="J1388">
        <v>17.277999999999999</v>
      </c>
      <c r="K1388">
        <v>18.431000000000001</v>
      </c>
      <c r="L1388">
        <v>44.506999999999998</v>
      </c>
      <c r="M1388">
        <v>20.420000000000002</v>
      </c>
      <c r="N1388">
        <v>11.792</v>
      </c>
      <c r="O1388">
        <v>30.462</v>
      </c>
      <c r="P1388">
        <v>20.861999999999998</v>
      </c>
      <c r="Q1388">
        <v>30.516999999999999</v>
      </c>
      <c r="R1388">
        <v>18.135000000000002</v>
      </c>
      <c r="S1388">
        <v>83.159000000000006</v>
      </c>
      <c r="T1388">
        <v>65.918999999999997</v>
      </c>
      <c r="U1388">
        <v>39.677</v>
      </c>
      <c r="V1388">
        <v>37.988</v>
      </c>
      <c r="W1388">
        <v>103.30500000000001</v>
      </c>
      <c r="X1388">
        <v>161.39599999999999</v>
      </c>
      <c r="Y1388">
        <v>66.414000000000001</v>
      </c>
      <c r="Z1388">
        <v>42.509</v>
      </c>
      <c r="AA1388">
        <v>18.648</v>
      </c>
      <c r="AB1388">
        <v>16.361999999999998</v>
      </c>
      <c r="AC1388">
        <v>25.975999999999999</v>
      </c>
      <c r="AD1388">
        <v>17.390999999999998</v>
      </c>
      <c r="AE1388">
        <v>31.396000000000001</v>
      </c>
    </row>
    <row r="1389" spans="1:31" x14ac:dyDescent="0.25">
      <c r="A1389">
        <v>1988</v>
      </c>
      <c r="B1389">
        <v>10</v>
      </c>
      <c r="C1389">
        <v>18.925000000000001</v>
      </c>
      <c r="D1389">
        <v>118.52</v>
      </c>
      <c r="E1389">
        <v>24.466999999999999</v>
      </c>
      <c r="F1389">
        <v>94.929000000000002</v>
      </c>
      <c r="G1389">
        <v>17.606000000000002</v>
      </c>
      <c r="H1389">
        <v>17.622</v>
      </c>
      <c r="I1389">
        <v>38.573999999999998</v>
      </c>
      <c r="J1389">
        <v>21.201000000000001</v>
      </c>
      <c r="K1389">
        <v>29.584</v>
      </c>
      <c r="L1389">
        <v>29.209</v>
      </c>
      <c r="M1389">
        <v>11.59</v>
      </c>
      <c r="N1389">
        <v>40.607999999999997</v>
      </c>
      <c r="O1389">
        <v>52.125</v>
      </c>
      <c r="P1389">
        <v>17.89</v>
      </c>
      <c r="Q1389">
        <v>46.148000000000003</v>
      </c>
      <c r="R1389">
        <v>45.79</v>
      </c>
      <c r="S1389">
        <v>16.420000000000002</v>
      </c>
      <c r="T1389">
        <v>51.927</v>
      </c>
      <c r="U1389">
        <v>34.6</v>
      </c>
      <c r="V1389">
        <v>47.768000000000001</v>
      </c>
      <c r="W1389">
        <v>20.84</v>
      </c>
      <c r="X1389">
        <v>18.263000000000002</v>
      </c>
      <c r="Y1389">
        <v>25.591000000000001</v>
      </c>
      <c r="Z1389">
        <v>27.856000000000002</v>
      </c>
      <c r="AA1389">
        <v>91.944000000000003</v>
      </c>
      <c r="AB1389">
        <v>17.957999999999998</v>
      </c>
      <c r="AC1389">
        <v>38.781999999999996</v>
      </c>
      <c r="AD1389">
        <v>42.253999999999998</v>
      </c>
      <c r="AE1389">
        <v>179.28899999999999</v>
      </c>
    </row>
    <row r="1390" spans="1:31" x14ac:dyDescent="0.25">
      <c r="A1390">
        <v>1989</v>
      </c>
      <c r="B1390">
        <v>10</v>
      </c>
      <c r="C1390">
        <v>39.435000000000002</v>
      </c>
      <c r="D1390">
        <v>17.696999999999999</v>
      </c>
      <c r="E1390">
        <v>25.936</v>
      </c>
      <c r="F1390">
        <v>14.776999999999999</v>
      </c>
      <c r="G1390">
        <v>30.186</v>
      </c>
      <c r="H1390">
        <v>20.715</v>
      </c>
      <c r="I1390">
        <v>45.67</v>
      </c>
      <c r="J1390">
        <v>18.859000000000002</v>
      </c>
      <c r="K1390">
        <v>51.798000000000002</v>
      </c>
      <c r="L1390">
        <v>18.763999999999999</v>
      </c>
      <c r="M1390">
        <v>20.474</v>
      </c>
      <c r="N1390">
        <v>19.262</v>
      </c>
      <c r="O1390">
        <v>10.731</v>
      </c>
      <c r="P1390">
        <v>34.688000000000002</v>
      </c>
      <c r="Q1390">
        <v>129.69999999999999</v>
      </c>
      <c r="R1390">
        <v>14.757999999999999</v>
      </c>
      <c r="S1390">
        <v>21.873000000000001</v>
      </c>
      <c r="T1390">
        <v>21.448</v>
      </c>
      <c r="U1390">
        <v>54.704000000000001</v>
      </c>
      <c r="V1390">
        <v>43.018000000000001</v>
      </c>
      <c r="W1390">
        <v>19.684999999999999</v>
      </c>
      <c r="X1390">
        <v>27.893000000000001</v>
      </c>
      <c r="Y1390">
        <v>36.029000000000003</v>
      </c>
      <c r="Z1390">
        <v>26.957999999999998</v>
      </c>
      <c r="AA1390">
        <v>20.74</v>
      </c>
      <c r="AB1390">
        <v>20.529</v>
      </c>
      <c r="AC1390">
        <v>75.257000000000005</v>
      </c>
      <c r="AD1390">
        <v>50.816000000000003</v>
      </c>
      <c r="AE1390">
        <v>93.269000000000005</v>
      </c>
    </row>
    <row r="1391" spans="1:31" x14ac:dyDescent="0.25">
      <c r="A1391">
        <v>1990</v>
      </c>
      <c r="B1391">
        <v>10</v>
      </c>
      <c r="C1391">
        <v>24.588000000000001</v>
      </c>
      <c r="D1391">
        <v>32.475000000000001</v>
      </c>
      <c r="E1391">
        <v>28.173999999999999</v>
      </c>
      <c r="F1391">
        <v>28.648</v>
      </c>
      <c r="G1391">
        <v>47.658000000000001</v>
      </c>
      <c r="H1391">
        <v>19.317</v>
      </c>
      <c r="I1391">
        <v>15.087999999999999</v>
      </c>
      <c r="J1391">
        <v>10.865</v>
      </c>
      <c r="K1391">
        <v>43.558999999999997</v>
      </c>
      <c r="L1391">
        <v>11.414999999999999</v>
      </c>
      <c r="M1391">
        <v>20.25</v>
      </c>
      <c r="N1391">
        <v>25.724</v>
      </c>
      <c r="O1391">
        <v>18.827999999999999</v>
      </c>
      <c r="P1391">
        <v>52.103999999999999</v>
      </c>
      <c r="Q1391">
        <v>19.771999999999998</v>
      </c>
      <c r="R1391">
        <v>25.469000000000001</v>
      </c>
      <c r="S1391">
        <v>15.433</v>
      </c>
      <c r="T1391">
        <v>11.116</v>
      </c>
      <c r="U1391">
        <v>51.448</v>
      </c>
      <c r="V1391">
        <v>15.686</v>
      </c>
      <c r="W1391">
        <v>105.22</v>
      </c>
      <c r="X1391">
        <v>24.027000000000001</v>
      </c>
      <c r="Y1391">
        <v>29.896000000000001</v>
      </c>
      <c r="Z1391">
        <v>107.45099999999999</v>
      </c>
      <c r="AA1391">
        <v>25.835000000000001</v>
      </c>
      <c r="AB1391">
        <v>42.935000000000002</v>
      </c>
      <c r="AC1391">
        <v>71.194999999999993</v>
      </c>
      <c r="AD1391">
        <v>26.684999999999999</v>
      </c>
      <c r="AE1391">
        <v>116.572</v>
      </c>
    </row>
    <row r="1392" spans="1:31" x14ac:dyDescent="0.25">
      <c r="A1392">
        <v>1991</v>
      </c>
      <c r="B1392">
        <v>10</v>
      </c>
      <c r="C1392">
        <v>8.5389999999999997</v>
      </c>
      <c r="D1392">
        <v>34.508000000000003</v>
      </c>
      <c r="E1392">
        <v>52.926000000000002</v>
      </c>
      <c r="F1392">
        <v>30.166</v>
      </c>
      <c r="G1392">
        <v>24.436</v>
      </c>
      <c r="H1392">
        <v>46.348999999999997</v>
      </c>
      <c r="I1392">
        <v>22.353000000000002</v>
      </c>
      <c r="J1392">
        <v>21.771999999999998</v>
      </c>
      <c r="K1392">
        <v>41.253999999999998</v>
      </c>
      <c r="L1392">
        <v>26.638000000000002</v>
      </c>
      <c r="M1392">
        <v>64.128</v>
      </c>
      <c r="N1392">
        <v>17.893999999999998</v>
      </c>
      <c r="O1392">
        <v>19.971</v>
      </c>
      <c r="P1392">
        <v>65.56</v>
      </c>
      <c r="Q1392">
        <v>19.864000000000001</v>
      </c>
      <c r="R1392">
        <v>16.588999999999999</v>
      </c>
      <c r="S1392">
        <v>22.670999999999999</v>
      </c>
      <c r="T1392">
        <v>23.004000000000001</v>
      </c>
      <c r="U1392">
        <v>28.681000000000001</v>
      </c>
      <c r="V1392">
        <v>19.169</v>
      </c>
      <c r="W1392">
        <v>17.347000000000001</v>
      </c>
      <c r="X1392">
        <v>66.025999999999996</v>
      </c>
      <c r="Y1392">
        <v>25.678000000000001</v>
      </c>
      <c r="Z1392">
        <v>95.917000000000002</v>
      </c>
      <c r="AA1392">
        <v>64.638999999999996</v>
      </c>
      <c r="AB1392">
        <v>17.521000000000001</v>
      </c>
      <c r="AC1392">
        <v>28.155999999999999</v>
      </c>
      <c r="AD1392">
        <v>55.703000000000003</v>
      </c>
      <c r="AE1392">
        <v>12.93</v>
      </c>
    </row>
    <row r="1393" spans="1:31" x14ac:dyDescent="0.25">
      <c r="A1393">
        <v>1992</v>
      </c>
      <c r="B1393">
        <v>10</v>
      </c>
      <c r="C1393">
        <v>31.962</v>
      </c>
      <c r="D1393">
        <v>15.56</v>
      </c>
      <c r="E1393">
        <v>24.331</v>
      </c>
      <c r="F1393">
        <v>34.64</v>
      </c>
      <c r="G1393">
        <v>49.920999999999999</v>
      </c>
      <c r="H1393">
        <v>36.557000000000002</v>
      </c>
      <c r="I1393">
        <v>51.326000000000001</v>
      </c>
      <c r="J1393">
        <v>20.742000000000001</v>
      </c>
      <c r="K1393">
        <v>60.889000000000003</v>
      </c>
      <c r="L1393">
        <v>43.441000000000003</v>
      </c>
      <c r="M1393">
        <v>19.207999999999998</v>
      </c>
      <c r="N1393">
        <v>23.132999999999999</v>
      </c>
      <c r="O1393">
        <v>76.561999999999998</v>
      </c>
      <c r="P1393">
        <v>35.152999999999999</v>
      </c>
      <c r="Q1393">
        <v>34.426000000000002</v>
      </c>
      <c r="R1393">
        <v>18.914000000000001</v>
      </c>
      <c r="S1393">
        <v>21.788</v>
      </c>
      <c r="T1393">
        <v>31.338000000000001</v>
      </c>
      <c r="U1393">
        <v>24.731000000000002</v>
      </c>
      <c r="V1393">
        <v>46.866999999999997</v>
      </c>
      <c r="W1393">
        <v>24.099</v>
      </c>
      <c r="X1393">
        <v>20.492000000000001</v>
      </c>
      <c r="Y1393">
        <v>21.841000000000001</v>
      </c>
      <c r="Z1393">
        <v>52.357999999999997</v>
      </c>
      <c r="AA1393">
        <v>30.135000000000002</v>
      </c>
      <c r="AB1393">
        <v>31.308</v>
      </c>
      <c r="AC1393">
        <v>77.463999999999999</v>
      </c>
      <c r="AD1393">
        <v>13.943</v>
      </c>
      <c r="AE1393">
        <v>26.542999999999999</v>
      </c>
    </row>
    <row r="1394" spans="1:31" x14ac:dyDescent="0.25">
      <c r="A1394">
        <v>1993</v>
      </c>
      <c r="B1394">
        <v>10</v>
      </c>
      <c r="C1394">
        <v>21.571000000000002</v>
      </c>
      <c r="D1394">
        <v>103.821</v>
      </c>
      <c r="E1394">
        <v>85.942999999999998</v>
      </c>
      <c r="F1394">
        <v>121.387</v>
      </c>
      <c r="G1394">
        <v>19.766999999999999</v>
      </c>
      <c r="H1394">
        <v>58.503999999999998</v>
      </c>
      <c r="I1394">
        <v>20.117000000000001</v>
      </c>
      <c r="J1394">
        <v>35.012999999999998</v>
      </c>
      <c r="K1394">
        <v>58.323</v>
      </c>
      <c r="L1394">
        <v>12.49</v>
      </c>
      <c r="M1394">
        <v>72.936000000000007</v>
      </c>
      <c r="N1394">
        <v>41.709000000000003</v>
      </c>
      <c r="O1394">
        <v>21.088000000000001</v>
      </c>
      <c r="P1394">
        <v>40.654000000000003</v>
      </c>
      <c r="Q1394">
        <v>23.643999999999998</v>
      </c>
      <c r="R1394">
        <v>58.993000000000002</v>
      </c>
      <c r="S1394">
        <v>21.986000000000001</v>
      </c>
      <c r="T1394">
        <v>12.294</v>
      </c>
      <c r="U1394">
        <v>42.707999999999998</v>
      </c>
      <c r="V1394">
        <v>47.249000000000002</v>
      </c>
      <c r="W1394">
        <v>17.061</v>
      </c>
      <c r="X1394">
        <v>65.381</v>
      </c>
      <c r="Y1394">
        <v>30.297999999999998</v>
      </c>
      <c r="Z1394">
        <v>9.5440000000000005</v>
      </c>
      <c r="AA1394">
        <v>22.93</v>
      </c>
      <c r="AB1394">
        <v>48.679000000000002</v>
      </c>
      <c r="AC1394">
        <v>29.172000000000001</v>
      </c>
      <c r="AD1394">
        <v>35.49</v>
      </c>
      <c r="AE1394">
        <v>18.821999999999999</v>
      </c>
    </row>
    <row r="1395" spans="1:31" x14ac:dyDescent="0.25">
      <c r="A1395">
        <v>1994</v>
      </c>
      <c r="B1395">
        <v>10</v>
      </c>
      <c r="C1395">
        <v>46.741</v>
      </c>
      <c r="D1395">
        <v>34.718000000000004</v>
      </c>
      <c r="E1395">
        <v>19.914000000000001</v>
      </c>
      <c r="F1395">
        <v>42.209000000000003</v>
      </c>
      <c r="G1395">
        <v>48.762</v>
      </c>
      <c r="H1395">
        <v>18.326000000000001</v>
      </c>
      <c r="I1395">
        <v>46.436999999999998</v>
      </c>
      <c r="J1395">
        <v>26.931999999999999</v>
      </c>
      <c r="K1395">
        <v>22.709</v>
      </c>
      <c r="L1395">
        <v>44.960999999999999</v>
      </c>
      <c r="M1395">
        <v>48.152999999999999</v>
      </c>
      <c r="N1395">
        <v>41.445</v>
      </c>
      <c r="O1395">
        <v>21.722999999999999</v>
      </c>
      <c r="P1395">
        <v>16.876000000000001</v>
      </c>
      <c r="Q1395">
        <v>30.465</v>
      </c>
      <c r="R1395">
        <v>18.888999999999999</v>
      </c>
      <c r="S1395">
        <v>15.353</v>
      </c>
      <c r="T1395">
        <v>45.668999999999997</v>
      </c>
      <c r="U1395">
        <v>63.043999999999997</v>
      </c>
      <c r="V1395">
        <v>22.294</v>
      </c>
      <c r="W1395">
        <v>20.53</v>
      </c>
      <c r="X1395">
        <v>23.378</v>
      </c>
      <c r="Y1395">
        <v>35.037999999999997</v>
      </c>
      <c r="Z1395">
        <v>15.096</v>
      </c>
      <c r="AA1395">
        <v>21.902000000000001</v>
      </c>
      <c r="AB1395">
        <v>74.974000000000004</v>
      </c>
      <c r="AC1395">
        <v>76.531000000000006</v>
      </c>
      <c r="AD1395">
        <v>24.675000000000001</v>
      </c>
      <c r="AE1395">
        <v>19.818999999999999</v>
      </c>
    </row>
    <row r="1396" spans="1:31" x14ac:dyDescent="0.25">
      <c r="A1396">
        <v>1995</v>
      </c>
      <c r="B1396">
        <v>10</v>
      </c>
      <c r="C1396">
        <v>52.97</v>
      </c>
      <c r="D1396">
        <v>24.143000000000001</v>
      </c>
      <c r="E1396">
        <v>39.183999999999997</v>
      </c>
      <c r="F1396">
        <v>61.610999999999997</v>
      </c>
      <c r="G1396">
        <v>21.821000000000002</v>
      </c>
      <c r="H1396">
        <v>12.625</v>
      </c>
      <c r="I1396">
        <v>16.446999999999999</v>
      </c>
      <c r="J1396">
        <v>25.125</v>
      </c>
      <c r="K1396">
        <v>21.85</v>
      </c>
      <c r="L1396">
        <v>13.301</v>
      </c>
      <c r="M1396">
        <v>33.798000000000002</v>
      </c>
      <c r="N1396">
        <v>18.710999999999999</v>
      </c>
      <c r="O1396">
        <v>81.418999999999997</v>
      </c>
      <c r="P1396">
        <v>48.235999999999997</v>
      </c>
      <c r="Q1396">
        <v>21.381</v>
      </c>
      <c r="R1396">
        <v>19.457999999999998</v>
      </c>
      <c r="S1396">
        <v>23.806000000000001</v>
      </c>
      <c r="T1396">
        <v>16.959</v>
      </c>
      <c r="U1396">
        <v>50.956000000000003</v>
      </c>
      <c r="V1396">
        <v>18.14</v>
      </c>
      <c r="W1396">
        <v>18.523</v>
      </c>
      <c r="X1396">
        <v>103.804</v>
      </c>
      <c r="Y1396">
        <v>63.399000000000001</v>
      </c>
      <c r="Z1396">
        <v>18.684000000000001</v>
      </c>
      <c r="AA1396">
        <v>9.5679999999999996</v>
      </c>
      <c r="AB1396">
        <v>21.716000000000001</v>
      </c>
      <c r="AC1396">
        <v>74.445999999999998</v>
      </c>
      <c r="AD1396">
        <v>86.373000000000005</v>
      </c>
      <c r="AE1396">
        <v>15.3</v>
      </c>
    </row>
    <row r="1397" spans="1:31" x14ac:dyDescent="0.25">
      <c r="A1397">
        <v>1996</v>
      </c>
      <c r="B1397">
        <v>10</v>
      </c>
      <c r="C1397">
        <v>27.635000000000002</v>
      </c>
      <c r="D1397">
        <v>50.569000000000003</v>
      </c>
      <c r="E1397">
        <v>11.747999999999999</v>
      </c>
      <c r="F1397">
        <v>39.064</v>
      </c>
      <c r="G1397">
        <v>28.149000000000001</v>
      </c>
      <c r="H1397">
        <v>109.633</v>
      </c>
      <c r="I1397">
        <v>21.696000000000002</v>
      </c>
      <c r="J1397">
        <v>20.233000000000001</v>
      </c>
      <c r="K1397">
        <v>33.142000000000003</v>
      </c>
      <c r="L1397">
        <v>12.071</v>
      </c>
      <c r="M1397">
        <v>19.141999999999999</v>
      </c>
      <c r="N1397">
        <v>31.007000000000001</v>
      </c>
      <c r="O1397">
        <v>46.576000000000001</v>
      </c>
      <c r="P1397">
        <v>44.317</v>
      </c>
      <c r="Q1397">
        <v>41.426000000000002</v>
      </c>
      <c r="R1397">
        <v>21.675999999999998</v>
      </c>
      <c r="S1397">
        <v>24.471</v>
      </c>
      <c r="T1397">
        <v>17.391999999999999</v>
      </c>
      <c r="U1397">
        <v>13.585000000000001</v>
      </c>
      <c r="V1397">
        <v>38.42</v>
      </c>
      <c r="W1397">
        <v>27.065999999999999</v>
      </c>
      <c r="X1397">
        <v>57.564</v>
      </c>
      <c r="Y1397">
        <v>15.756</v>
      </c>
      <c r="Z1397">
        <v>44.524000000000001</v>
      </c>
      <c r="AA1397">
        <v>54.472999999999999</v>
      </c>
      <c r="AB1397">
        <v>23.388000000000002</v>
      </c>
      <c r="AC1397">
        <v>23.321000000000002</v>
      </c>
      <c r="AD1397">
        <v>20.279</v>
      </c>
      <c r="AE1397">
        <v>31.942</v>
      </c>
    </row>
    <row r="1398" spans="1:31" x14ac:dyDescent="0.25">
      <c r="A1398">
        <v>1997</v>
      </c>
      <c r="B1398">
        <v>10</v>
      </c>
      <c r="C1398">
        <v>20.388000000000002</v>
      </c>
      <c r="D1398">
        <v>21.850999999999999</v>
      </c>
      <c r="E1398">
        <v>50.222999999999999</v>
      </c>
      <c r="F1398">
        <v>30.465</v>
      </c>
      <c r="G1398">
        <v>18.716000000000001</v>
      </c>
      <c r="H1398">
        <v>15.679</v>
      </c>
      <c r="I1398">
        <v>48.247</v>
      </c>
      <c r="J1398">
        <v>30.059000000000001</v>
      </c>
      <c r="K1398">
        <v>31.821999999999999</v>
      </c>
      <c r="L1398">
        <v>38.427999999999997</v>
      </c>
      <c r="M1398">
        <v>19.786999999999999</v>
      </c>
      <c r="N1398">
        <v>53.97</v>
      </c>
      <c r="O1398">
        <v>25.77</v>
      </c>
      <c r="P1398">
        <v>41.362000000000002</v>
      </c>
      <c r="Q1398">
        <v>21.768999999999998</v>
      </c>
      <c r="R1398">
        <v>42.835000000000001</v>
      </c>
      <c r="S1398">
        <v>46.487000000000002</v>
      </c>
      <c r="T1398">
        <v>24.6</v>
      </c>
      <c r="U1398">
        <v>18.933</v>
      </c>
      <c r="V1398">
        <v>16.282</v>
      </c>
      <c r="W1398">
        <v>35.08</v>
      </c>
      <c r="X1398">
        <v>13.537000000000001</v>
      </c>
      <c r="Y1398">
        <v>22.402999999999999</v>
      </c>
      <c r="Z1398">
        <v>34.014000000000003</v>
      </c>
      <c r="AA1398">
        <v>50.509</v>
      </c>
      <c r="AB1398">
        <v>23.952999999999999</v>
      </c>
      <c r="AC1398">
        <v>24.344000000000001</v>
      </c>
      <c r="AD1398">
        <v>21.201000000000001</v>
      </c>
      <c r="AE1398">
        <v>32.49</v>
      </c>
    </row>
    <row r="1399" spans="1:31" x14ac:dyDescent="0.25">
      <c r="A1399">
        <v>1998</v>
      </c>
      <c r="B1399">
        <v>10</v>
      </c>
      <c r="C1399">
        <v>15.589</v>
      </c>
      <c r="D1399">
        <v>56.924999999999997</v>
      </c>
      <c r="E1399">
        <v>24.684999999999999</v>
      </c>
      <c r="F1399">
        <v>14.943</v>
      </c>
      <c r="G1399">
        <v>26.24</v>
      </c>
      <c r="H1399">
        <v>104.059</v>
      </c>
      <c r="I1399">
        <v>35.811</v>
      </c>
      <c r="J1399">
        <v>16.43</v>
      </c>
      <c r="K1399">
        <v>73.367999999999995</v>
      </c>
      <c r="L1399">
        <v>26.954000000000001</v>
      </c>
      <c r="M1399">
        <v>41.981000000000002</v>
      </c>
      <c r="N1399">
        <v>52.542000000000002</v>
      </c>
      <c r="O1399">
        <v>15.829000000000001</v>
      </c>
      <c r="P1399">
        <v>18.231000000000002</v>
      </c>
      <c r="Q1399">
        <v>13.16</v>
      </c>
      <c r="R1399">
        <v>38.71</v>
      </c>
      <c r="S1399">
        <v>44.726999999999997</v>
      </c>
      <c r="T1399">
        <v>31.728999999999999</v>
      </c>
      <c r="U1399">
        <v>36.151000000000003</v>
      </c>
      <c r="V1399">
        <v>29.577999999999999</v>
      </c>
      <c r="W1399">
        <v>55.164000000000001</v>
      </c>
      <c r="X1399">
        <v>18.975999999999999</v>
      </c>
      <c r="Y1399">
        <v>13.916</v>
      </c>
      <c r="Z1399">
        <v>38.258000000000003</v>
      </c>
      <c r="AA1399">
        <v>16.036000000000001</v>
      </c>
      <c r="AB1399">
        <v>72.563999999999993</v>
      </c>
      <c r="AC1399">
        <v>41.505000000000003</v>
      </c>
      <c r="AD1399">
        <v>48.048999999999999</v>
      </c>
      <c r="AE1399">
        <v>61.430999999999997</v>
      </c>
    </row>
    <row r="1400" spans="1:31" x14ac:dyDescent="0.25">
      <c r="A1400">
        <v>1999</v>
      </c>
      <c r="B1400">
        <v>10</v>
      </c>
      <c r="C1400">
        <v>20.280999999999999</v>
      </c>
      <c r="D1400">
        <v>41.779000000000003</v>
      </c>
      <c r="E1400">
        <v>32.277000000000001</v>
      </c>
      <c r="F1400">
        <v>20.645</v>
      </c>
      <c r="G1400">
        <v>32.713000000000001</v>
      </c>
      <c r="H1400">
        <v>21.917000000000002</v>
      </c>
      <c r="I1400">
        <v>20.722999999999999</v>
      </c>
      <c r="J1400">
        <v>53.661999999999999</v>
      </c>
      <c r="K1400">
        <v>31.359000000000002</v>
      </c>
      <c r="L1400">
        <v>79.626999999999995</v>
      </c>
      <c r="M1400">
        <v>55.341000000000001</v>
      </c>
      <c r="N1400">
        <v>51.323</v>
      </c>
      <c r="O1400">
        <v>20.613</v>
      </c>
      <c r="P1400">
        <v>9.6359999999999992</v>
      </c>
      <c r="Q1400">
        <v>14.021000000000001</v>
      </c>
      <c r="R1400">
        <v>77.152000000000001</v>
      </c>
      <c r="S1400">
        <v>59.472999999999999</v>
      </c>
      <c r="T1400">
        <v>92.031000000000006</v>
      </c>
      <c r="U1400">
        <v>15.837</v>
      </c>
      <c r="V1400">
        <v>13.391</v>
      </c>
      <c r="W1400">
        <v>106.324</v>
      </c>
      <c r="X1400">
        <v>27.565000000000001</v>
      </c>
      <c r="Y1400">
        <v>43.643000000000001</v>
      </c>
      <c r="Z1400">
        <v>18.795000000000002</v>
      </c>
      <c r="AA1400">
        <v>78.784999999999997</v>
      </c>
      <c r="AB1400">
        <v>19.817</v>
      </c>
      <c r="AC1400">
        <v>22.648</v>
      </c>
      <c r="AD1400">
        <v>74.906999999999996</v>
      </c>
      <c r="AE1400">
        <v>14.247</v>
      </c>
    </row>
    <row r="1401" spans="1:31" x14ac:dyDescent="0.25">
      <c r="A1401">
        <v>2000</v>
      </c>
      <c r="B1401">
        <v>10</v>
      </c>
      <c r="C1401">
        <v>11.157</v>
      </c>
      <c r="D1401">
        <v>45.652000000000001</v>
      </c>
      <c r="E1401">
        <v>16.867999999999999</v>
      </c>
      <c r="F1401">
        <v>45.396999999999998</v>
      </c>
      <c r="G1401">
        <v>30.132000000000001</v>
      </c>
      <c r="H1401">
        <v>45.616999999999997</v>
      </c>
      <c r="I1401">
        <v>15.566000000000001</v>
      </c>
      <c r="J1401">
        <v>34.692</v>
      </c>
      <c r="K1401">
        <v>17.024000000000001</v>
      </c>
      <c r="L1401">
        <v>20.698</v>
      </c>
      <c r="M1401">
        <v>11.096</v>
      </c>
      <c r="N1401">
        <v>12.361000000000001</v>
      </c>
      <c r="O1401">
        <v>110.294</v>
      </c>
      <c r="P1401">
        <v>31.891999999999999</v>
      </c>
      <c r="Q1401">
        <v>32.204999999999998</v>
      </c>
      <c r="R1401">
        <v>26.085999999999999</v>
      </c>
      <c r="S1401">
        <v>68.022000000000006</v>
      </c>
      <c r="T1401">
        <v>59.624000000000002</v>
      </c>
      <c r="U1401">
        <v>114.648</v>
      </c>
      <c r="V1401">
        <v>23.045000000000002</v>
      </c>
      <c r="W1401">
        <v>21.213999999999999</v>
      </c>
      <c r="X1401">
        <v>16.805</v>
      </c>
      <c r="Y1401">
        <v>38.398000000000003</v>
      </c>
      <c r="Z1401">
        <v>18.465</v>
      </c>
      <c r="AA1401">
        <v>69.09</v>
      </c>
      <c r="AB1401">
        <v>31.681999999999999</v>
      </c>
      <c r="AC1401">
        <v>67.052000000000007</v>
      </c>
      <c r="AD1401">
        <v>141.244</v>
      </c>
      <c r="AE1401">
        <v>23.902000000000001</v>
      </c>
    </row>
    <row r="1402" spans="1:31" x14ac:dyDescent="0.25">
      <c r="A1402">
        <v>2001</v>
      </c>
      <c r="B1402">
        <v>10</v>
      </c>
      <c r="C1402">
        <v>17.468</v>
      </c>
      <c r="D1402">
        <v>36.600999999999999</v>
      </c>
      <c r="E1402">
        <v>41.234000000000002</v>
      </c>
      <c r="F1402">
        <v>44.811</v>
      </c>
      <c r="G1402">
        <v>74.078999999999994</v>
      </c>
      <c r="H1402">
        <v>36.661000000000001</v>
      </c>
      <c r="I1402">
        <v>15.946999999999999</v>
      </c>
      <c r="J1402">
        <v>20.475999999999999</v>
      </c>
      <c r="K1402">
        <v>21.152000000000001</v>
      </c>
      <c r="L1402">
        <v>18.992000000000001</v>
      </c>
      <c r="M1402">
        <v>35.520000000000003</v>
      </c>
      <c r="N1402">
        <v>13.365</v>
      </c>
      <c r="O1402">
        <v>61.225999999999999</v>
      </c>
      <c r="P1402">
        <v>25.866</v>
      </c>
      <c r="Q1402">
        <v>17.417000000000002</v>
      </c>
      <c r="R1402">
        <v>41.497999999999998</v>
      </c>
      <c r="S1402">
        <v>62.914999999999999</v>
      </c>
      <c r="T1402">
        <v>34.804000000000002</v>
      </c>
      <c r="U1402">
        <v>32.86</v>
      </c>
      <c r="V1402">
        <v>17.105</v>
      </c>
      <c r="W1402">
        <v>31.706</v>
      </c>
      <c r="X1402">
        <v>32.912999999999997</v>
      </c>
      <c r="Y1402">
        <v>55.57</v>
      </c>
      <c r="Z1402">
        <v>79.397000000000006</v>
      </c>
      <c r="AA1402">
        <v>14.186999999999999</v>
      </c>
      <c r="AB1402">
        <v>14.496</v>
      </c>
      <c r="AC1402">
        <v>61.576000000000001</v>
      </c>
      <c r="AD1402">
        <v>89.234999999999999</v>
      </c>
      <c r="AE1402">
        <v>33.357999999999997</v>
      </c>
    </row>
    <row r="1403" spans="1:31" x14ac:dyDescent="0.25">
      <c r="A1403">
        <v>2002</v>
      </c>
      <c r="B1403">
        <v>10</v>
      </c>
      <c r="C1403">
        <v>32.558999999999997</v>
      </c>
      <c r="D1403">
        <v>22.446999999999999</v>
      </c>
      <c r="E1403">
        <v>41.761000000000003</v>
      </c>
      <c r="F1403">
        <v>15.996</v>
      </c>
      <c r="G1403">
        <v>76.945999999999998</v>
      </c>
      <c r="H1403">
        <v>73.730999999999995</v>
      </c>
      <c r="I1403">
        <v>19.023</v>
      </c>
      <c r="J1403">
        <v>78.542000000000002</v>
      </c>
      <c r="K1403">
        <v>16.661000000000001</v>
      </c>
      <c r="L1403">
        <v>61.031999999999996</v>
      </c>
      <c r="M1403">
        <v>61.435000000000002</v>
      </c>
      <c r="N1403">
        <v>20.902000000000001</v>
      </c>
      <c r="O1403">
        <v>110.328</v>
      </c>
      <c r="P1403">
        <v>10.903</v>
      </c>
      <c r="Q1403">
        <v>14.201000000000001</v>
      </c>
      <c r="R1403">
        <v>34.259</v>
      </c>
      <c r="S1403">
        <v>15.153</v>
      </c>
      <c r="T1403">
        <v>14.916</v>
      </c>
      <c r="U1403">
        <v>98.052999999999997</v>
      </c>
      <c r="V1403">
        <v>22.186</v>
      </c>
      <c r="W1403">
        <v>81.037999999999997</v>
      </c>
      <c r="X1403">
        <v>16.997</v>
      </c>
      <c r="Y1403">
        <v>22.859000000000002</v>
      </c>
      <c r="Z1403">
        <v>23.887</v>
      </c>
      <c r="AA1403">
        <v>18.766999999999999</v>
      </c>
      <c r="AB1403">
        <v>16.308</v>
      </c>
      <c r="AC1403">
        <v>21.617000000000001</v>
      </c>
      <c r="AD1403">
        <v>31.844000000000001</v>
      </c>
      <c r="AE1403">
        <v>51.368000000000002</v>
      </c>
    </row>
    <row r="1404" spans="1:31" x14ac:dyDescent="0.25">
      <c r="A1404">
        <v>2003</v>
      </c>
      <c r="B1404">
        <v>10</v>
      </c>
      <c r="C1404">
        <v>53.014000000000003</v>
      </c>
      <c r="D1404">
        <v>21.08</v>
      </c>
      <c r="E1404">
        <v>39.677999999999997</v>
      </c>
      <c r="F1404">
        <v>19.440000000000001</v>
      </c>
      <c r="G1404">
        <v>22.698</v>
      </c>
      <c r="H1404">
        <v>45.755000000000003</v>
      </c>
      <c r="I1404">
        <v>15.288</v>
      </c>
      <c r="J1404">
        <v>11.23</v>
      </c>
      <c r="K1404">
        <v>14.972</v>
      </c>
      <c r="L1404">
        <v>48.677</v>
      </c>
      <c r="M1404">
        <v>25.917000000000002</v>
      </c>
      <c r="N1404">
        <v>96.319000000000003</v>
      </c>
      <c r="O1404">
        <v>20.212</v>
      </c>
      <c r="P1404">
        <v>16.212</v>
      </c>
      <c r="Q1404">
        <v>171.249</v>
      </c>
      <c r="R1404">
        <v>29.702000000000002</v>
      </c>
      <c r="S1404">
        <v>11.087999999999999</v>
      </c>
      <c r="T1404">
        <v>80.122</v>
      </c>
      <c r="U1404">
        <v>12.757</v>
      </c>
      <c r="V1404">
        <v>11.831</v>
      </c>
      <c r="W1404">
        <v>56.064999999999998</v>
      </c>
      <c r="X1404">
        <v>38.615000000000002</v>
      </c>
      <c r="Y1404">
        <v>62.012</v>
      </c>
      <c r="Z1404">
        <v>117.544</v>
      </c>
      <c r="AA1404">
        <v>25.638999999999999</v>
      </c>
      <c r="AB1404">
        <v>41.128</v>
      </c>
      <c r="AC1404">
        <v>16.625</v>
      </c>
      <c r="AD1404">
        <v>13.111000000000001</v>
      </c>
      <c r="AE1404">
        <v>32.043999999999997</v>
      </c>
    </row>
    <row r="1405" spans="1:31" x14ac:dyDescent="0.25">
      <c r="A1405">
        <v>2004</v>
      </c>
      <c r="B1405">
        <v>10</v>
      </c>
      <c r="C1405">
        <v>38.472999999999999</v>
      </c>
      <c r="D1405">
        <v>58.762999999999998</v>
      </c>
      <c r="E1405">
        <v>56.779000000000003</v>
      </c>
      <c r="F1405">
        <v>17.132000000000001</v>
      </c>
      <c r="G1405">
        <v>49.59</v>
      </c>
      <c r="H1405">
        <v>15.741</v>
      </c>
      <c r="I1405">
        <v>24.869</v>
      </c>
      <c r="J1405">
        <v>11.744999999999999</v>
      </c>
      <c r="K1405">
        <v>11.45</v>
      </c>
      <c r="L1405">
        <v>51.7</v>
      </c>
      <c r="M1405">
        <v>33.93</v>
      </c>
      <c r="N1405">
        <v>23.122</v>
      </c>
      <c r="O1405">
        <v>44.93</v>
      </c>
      <c r="P1405">
        <v>15.026999999999999</v>
      </c>
      <c r="Q1405">
        <v>53.774000000000001</v>
      </c>
      <c r="R1405">
        <v>18.419</v>
      </c>
      <c r="S1405">
        <v>13.942</v>
      </c>
      <c r="T1405">
        <v>12.356</v>
      </c>
      <c r="U1405">
        <v>58.515000000000001</v>
      </c>
      <c r="V1405">
        <v>63.957000000000001</v>
      </c>
      <c r="W1405">
        <v>26.079000000000001</v>
      </c>
      <c r="X1405">
        <v>50.573999999999998</v>
      </c>
      <c r="Y1405">
        <v>46.783000000000001</v>
      </c>
      <c r="Z1405">
        <v>75.69</v>
      </c>
      <c r="AA1405">
        <v>17.437000000000001</v>
      </c>
      <c r="AB1405">
        <v>16.239999999999998</v>
      </c>
      <c r="AC1405">
        <v>14.231999999999999</v>
      </c>
      <c r="AD1405">
        <v>68.744</v>
      </c>
      <c r="AE1405">
        <v>24.492000000000001</v>
      </c>
    </row>
    <row r="1406" spans="1:31" x14ac:dyDescent="0.25">
      <c r="A1406">
        <v>2005</v>
      </c>
      <c r="B1406">
        <v>10</v>
      </c>
      <c r="C1406">
        <v>119.867</v>
      </c>
      <c r="D1406">
        <v>41.886000000000003</v>
      </c>
      <c r="E1406">
        <v>93.388000000000005</v>
      </c>
      <c r="F1406">
        <v>53.936</v>
      </c>
      <c r="G1406">
        <v>36.872</v>
      </c>
      <c r="H1406">
        <v>24.358000000000001</v>
      </c>
      <c r="I1406">
        <v>23.471</v>
      </c>
      <c r="J1406">
        <v>13.946999999999999</v>
      </c>
      <c r="K1406">
        <v>17.170000000000002</v>
      </c>
      <c r="L1406">
        <v>27.375</v>
      </c>
      <c r="M1406">
        <v>137.57</v>
      </c>
      <c r="N1406">
        <v>25.085999999999999</v>
      </c>
      <c r="O1406">
        <v>32.228000000000002</v>
      </c>
      <c r="P1406">
        <v>26.568999999999999</v>
      </c>
      <c r="Q1406">
        <v>39.273000000000003</v>
      </c>
      <c r="R1406">
        <v>37.637</v>
      </c>
      <c r="S1406">
        <v>88.718000000000004</v>
      </c>
      <c r="T1406">
        <v>23.117000000000001</v>
      </c>
      <c r="U1406">
        <v>110.643</v>
      </c>
      <c r="V1406">
        <v>28.661000000000001</v>
      </c>
      <c r="W1406">
        <v>49.387</v>
      </c>
      <c r="X1406">
        <v>27.34</v>
      </c>
      <c r="Y1406">
        <v>23.925000000000001</v>
      </c>
      <c r="Z1406">
        <v>22.309000000000001</v>
      </c>
      <c r="AA1406">
        <v>85.087000000000003</v>
      </c>
      <c r="AB1406">
        <v>21.445</v>
      </c>
      <c r="AC1406">
        <v>17.649999999999999</v>
      </c>
      <c r="AD1406">
        <v>17.164999999999999</v>
      </c>
      <c r="AE1406">
        <v>65.028000000000006</v>
      </c>
    </row>
    <row r="1407" spans="1:31" x14ac:dyDescent="0.25">
      <c r="A1407">
        <v>2006</v>
      </c>
      <c r="B1407">
        <v>10</v>
      </c>
      <c r="C1407">
        <v>54.119</v>
      </c>
      <c r="D1407">
        <v>91.385999999999996</v>
      </c>
      <c r="E1407">
        <v>41.462000000000003</v>
      </c>
      <c r="F1407">
        <v>32.457000000000001</v>
      </c>
      <c r="G1407">
        <v>43.642000000000003</v>
      </c>
      <c r="H1407">
        <v>43.265000000000001</v>
      </c>
      <c r="I1407">
        <v>21.986999999999998</v>
      </c>
      <c r="J1407">
        <v>17.968</v>
      </c>
      <c r="K1407">
        <v>121.509</v>
      </c>
      <c r="L1407">
        <v>50.613999999999997</v>
      </c>
      <c r="M1407">
        <v>20.385999999999999</v>
      </c>
      <c r="N1407">
        <v>22.027000000000001</v>
      </c>
      <c r="O1407">
        <v>17.273</v>
      </c>
      <c r="P1407">
        <v>134.68700000000001</v>
      </c>
      <c r="Q1407">
        <v>31.048999999999999</v>
      </c>
      <c r="R1407">
        <v>26.774000000000001</v>
      </c>
      <c r="S1407">
        <v>18.216000000000001</v>
      </c>
      <c r="T1407">
        <v>36.889000000000003</v>
      </c>
      <c r="U1407">
        <v>33.206000000000003</v>
      </c>
      <c r="V1407">
        <v>13.079000000000001</v>
      </c>
      <c r="W1407">
        <v>35.069000000000003</v>
      </c>
      <c r="X1407">
        <v>66.334999999999994</v>
      </c>
      <c r="Y1407">
        <v>22.268999999999998</v>
      </c>
      <c r="Z1407">
        <v>34.061</v>
      </c>
      <c r="AA1407">
        <v>56.988999999999997</v>
      </c>
      <c r="AB1407">
        <v>17.399999999999999</v>
      </c>
      <c r="AC1407">
        <v>22.914999999999999</v>
      </c>
      <c r="AD1407">
        <v>14.682</v>
      </c>
      <c r="AE1407">
        <v>15.109</v>
      </c>
    </row>
    <row r="1408" spans="1:31" x14ac:dyDescent="0.25">
      <c r="A1408">
        <v>2007</v>
      </c>
      <c r="B1408">
        <v>10</v>
      </c>
      <c r="C1408">
        <v>45.7</v>
      </c>
      <c r="D1408">
        <v>22.134</v>
      </c>
      <c r="E1408">
        <v>74.614999999999995</v>
      </c>
      <c r="F1408">
        <v>13.236000000000001</v>
      </c>
      <c r="G1408">
        <v>37.415999999999997</v>
      </c>
      <c r="H1408">
        <v>62.167999999999999</v>
      </c>
      <c r="I1408">
        <v>33.841000000000001</v>
      </c>
      <c r="J1408">
        <v>92.847999999999999</v>
      </c>
      <c r="K1408">
        <v>24.367000000000001</v>
      </c>
      <c r="L1408">
        <v>27.231000000000002</v>
      </c>
      <c r="M1408">
        <v>86.375</v>
      </c>
      <c r="N1408">
        <v>12.837</v>
      </c>
      <c r="O1408">
        <v>46.122</v>
      </c>
      <c r="P1408">
        <v>27.652000000000001</v>
      </c>
      <c r="Q1408">
        <v>14.089</v>
      </c>
      <c r="R1408">
        <v>50.834000000000003</v>
      </c>
      <c r="S1408">
        <v>32.03</v>
      </c>
      <c r="T1408">
        <v>21.992999999999999</v>
      </c>
      <c r="U1408">
        <v>34.162999999999997</v>
      </c>
      <c r="V1408">
        <v>25.079000000000001</v>
      </c>
      <c r="W1408">
        <v>24.593</v>
      </c>
      <c r="X1408">
        <v>28.747</v>
      </c>
      <c r="Y1408">
        <v>46.720999999999997</v>
      </c>
      <c r="Z1408">
        <v>19.366</v>
      </c>
      <c r="AA1408">
        <v>18.420999999999999</v>
      </c>
      <c r="AB1408">
        <v>17.606999999999999</v>
      </c>
      <c r="AC1408">
        <v>34.326999999999998</v>
      </c>
      <c r="AD1408">
        <v>16.417999999999999</v>
      </c>
      <c r="AE1408">
        <v>76.701999999999998</v>
      </c>
    </row>
    <row r="1409" spans="1:31" x14ac:dyDescent="0.25">
      <c r="A1409">
        <v>2008</v>
      </c>
      <c r="B1409">
        <v>10</v>
      </c>
      <c r="C1409">
        <v>13.815</v>
      </c>
      <c r="D1409">
        <v>55.94</v>
      </c>
      <c r="E1409">
        <v>103.947</v>
      </c>
      <c r="F1409">
        <v>19.158000000000001</v>
      </c>
      <c r="G1409">
        <v>22.669</v>
      </c>
      <c r="H1409">
        <v>15.722</v>
      </c>
      <c r="I1409">
        <v>27.402000000000001</v>
      </c>
      <c r="J1409">
        <v>47.353999999999999</v>
      </c>
      <c r="K1409">
        <v>19.11</v>
      </c>
      <c r="L1409">
        <v>35.58</v>
      </c>
      <c r="M1409">
        <v>14.318</v>
      </c>
      <c r="N1409">
        <v>15.631</v>
      </c>
      <c r="O1409">
        <v>96.331999999999994</v>
      </c>
      <c r="P1409">
        <v>21.132999999999999</v>
      </c>
      <c r="Q1409">
        <v>25.41</v>
      </c>
      <c r="R1409">
        <v>29.367000000000001</v>
      </c>
      <c r="S1409">
        <v>31.504000000000001</v>
      </c>
      <c r="T1409">
        <v>28.788</v>
      </c>
      <c r="U1409">
        <v>14.164</v>
      </c>
      <c r="V1409">
        <v>85.936999999999998</v>
      </c>
      <c r="W1409">
        <v>19.603000000000002</v>
      </c>
      <c r="X1409">
        <v>29.434999999999999</v>
      </c>
      <c r="Y1409">
        <v>15.75</v>
      </c>
      <c r="Z1409">
        <v>52.603000000000002</v>
      </c>
      <c r="AA1409">
        <v>48.198</v>
      </c>
      <c r="AB1409">
        <v>36.081000000000003</v>
      </c>
      <c r="AC1409">
        <v>23.974</v>
      </c>
      <c r="AD1409">
        <v>19.143000000000001</v>
      </c>
      <c r="AE1409">
        <v>32.631999999999998</v>
      </c>
    </row>
    <row r="1410" spans="1:31" x14ac:dyDescent="0.25">
      <c r="A1410">
        <v>2009</v>
      </c>
      <c r="B1410">
        <v>10</v>
      </c>
      <c r="C1410">
        <v>24.85</v>
      </c>
      <c r="D1410">
        <v>35.808</v>
      </c>
      <c r="E1410">
        <v>17.978999999999999</v>
      </c>
      <c r="F1410">
        <v>33.435000000000002</v>
      </c>
      <c r="G1410">
        <v>20.709</v>
      </c>
      <c r="H1410">
        <v>11.281000000000001</v>
      </c>
      <c r="I1410">
        <v>16.266999999999999</v>
      </c>
      <c r="J1410">
        <v>31.605</v>
      </c>
      <c r="K1410">
        <v>10.888</v>
      </c>
      <c r="L1410">
        <v>13.853</v>
      </c>
      <c r="M1410">
        <v>9.3610000000000007</v>
      </c>
      <c r="N1410">
        <v>122.011</v>
      </c>
      <c r="O1410">
        <v>48.38</v>
      </c>
      <c r="P1410">
        <v>32.85</v>
      </c>
      <c r="Q1410">
        <v>41.924999999999997</v>
      </c>
      <c r="R1410">
        <v>36.011000000000003</v>
      </c>
      <c r="S1410">
        <v>38.789000000000001</v>
      </c>
      <c r="T1410">
        <v>49.466999999999999</v>
      </c>
      <c r="U1410">
        <v>27.666</v>
      </c>
      <c r="V1410">
        <v>23.899000000000001</v>
      </c>
      <c r="W1410">
        <v>58.43</v>
      </c>
      <c r="X1410">
        <v>31.678999999999998</v>
      </c>
      <c r="Y1410">
        <v>27.878</v>
      </c>
      <c r="Z1410">
        <v>50.131</v>
      </c>
      <c r="AA1410">
        <v>29.233000000000001</v>
      </c>
      <c r="AB1410">
        <v>25.96</v>
      </c>
      <c r="AC1410">
        <v>18.795999999999999</v>
      </c>
      <c r="AD1410">
        <v>16.876000000000001</v>
      </c>
      <c r="AE1410">
        <v>20.591000000000001</v>
      </c>
    </row>
    <row r="1411" spans="1:31" x14ac:dyDescent="0.25">
      <c r="A1411">
        <v>2010</v>
      </c>
      <c r="B1411">
        <v>10</v>
      </c>
      <c r="C1411">
        <v>85.686999999999998</v>
      </c>
      <c r="D1411">
        <v>11.223000000000001</v>
      </c>
      <c r="E1411">
        <v>28.052</v>
      </c>
      <c r="F1411">
        <v>36.162999999999997</v>
      </c>
      <c r="G1411">
        <v>18.434000000000001</v>
      </c>
      <c r="H1411">
        <v>18.462</v>
      </c>
      <c r="I1411">
        <v>11.329000000000001</v>
      </c>
      <c r="J1411">
        <v>14.318</v>
      </c>
      <c r="K1411">
        <v>22.47</v>
      </c>
      <c r="L1411">
        <v>15.038</v>
      </c>
      <c r="M1411">
        <v>40.106999999999999</v>
      </c>
      <c r="N1411">
        <v>44.895000000000003</v>
      </c>
      <c r="O1411">
        <v>10.336</v>
      </c>
      <c r="P1411">
        <v>35.453000000000003</v>
      </c>
      <c r="Q1411">
        <v>11.542999999999999</v>
      </c>
      <c r="R1411">
        <v>14.871</v>
      </c>
      <c r="S1411">
        <v>16.881</v>
      </c>
      <c r="T1411">
        <v>20.757000000000001</v>
      </c>
      <c r="U1411">
        <v>17.033000000000001</v>
      </c>
      <c r="V1411">
        <v>27.454000000000001</v>
      </c>
      <c r="W1411">
        <v>13.087</v>
      </c>
      <c r="X1411">
        <v>40.582999999999998</v>
      </c>
      <c r="Y1411">
        <v>22.047999999999998</v>
      </c>
      <c r="Z1411">
        <v>26.484999999999999</v>
      </c>
      <c r="AA1411">
        <v>24.324999999999999</v>
      </c>
      <c r="AB1411">
        <v>66.441000000000003</v>
      </c>
      <c r="AC1411">
        <v>62.905000000000001</v>
      </c>
      <c r="AD1411">
        <v>14</v>
      </c>
      <c r="AE1411">
        <v>32.679000000000002</v>
      </c>
    </row>
    <row r="1412" spans="1:31" x14ac:dyDescent="0.25">
      <c r="A1412">
        <v>2011</v>
      </c>
      <c r="B1412">
        <v>10</v>
      </c>
      <c r="C1412">
        <v>44.393999999999998</v>
      </c>
      <c r="D1412">
        <v>15.398999999999999</v>
      </c>
      <c r="E1412">
        <v>49.545000000000002</v>
      </c>
      <c r="F1412">
        <v>58.204000000000001</v>
      </c>
      <c r="G1412">
        <v>36.597000000000001</v>
      </c>
      <c r="H1412">
        <v>20.879000000000001</v>
      </c>
      <c r="I1412">
        <v>16.302</v>
      </c>
      <c r="J1412">
        <v>54.927999999999997</v>
      </c>
      <c r="K1412">
        <v>17.638000000000002</v>
      </c>
      <c r="L1412">
        <v>36.207000000000001</v>
      </c>
      <c r="M1412">
        <v>19.579000000000001</v>
      </c>
      <c r="N1412">
        <v>15.808999999999999</v>
      </c>
      <c r="O1412">
        <v>14.834</v>
      </c>
      <c r="P1412">
        <v>133.328</v>
      </c>
      <c r="Q1412">
        <v>19.715</v>
      </c>
      <c r="R1412">
        <v>17.771999999999998</v>
      </c>
      <c r="S1412">
        <v>35.762999999999998</v>
      </c>
      <c r="T1412">
        <v>17.245000000000001</v>
      </c>
      <c r="U1412">
        <v>24.443000000000001</v>
      </c>
      <c r="V1412">
        <v>18.21</v>
      </c>
      <c r="W1412">
        <v>12.994</v>
      </c>
      <c r="X1412">
        <v>17.79</v>
      </c>
      <c r="Y1412">
        <v>22.175999999999998</v>
      </c>
      <c r="Z1412">
        <v>20.533000000000001</v>
      </c>
      <c r="AA1412">
        <v>27.783000000000001</v>
      </c>
      <c r="AB1412">
        <v>19.675999999999998</v>
      </c>
      <c r="AC1412">
        <v>57.774999999999999</v>
      </c>
      <c r="AD1412">
        <v>13.907</v>
      </c>
      <c r="AE1412">
        <v>20.283999999999999</v>
      </c>
    </row>
    <row r="1413" spans="1:31" x14ac:dyDescent="0.25">
      <c r="A1413">
        <v>2012</v>
      </c>
      <c r="B1413">
        <v>10</v>
      </c>
      <c r="C1413">
        <v>20.911000000000001</v>
      </c>
      <c r="D1413">
        <v>69.694000000000003</v>
      </c>
      <c r="E1413">
        <v>45.73</v>
      </c>
      <c r="F1413">
        <v>14.349</v>
      </c>
      <c r="G1413">
        <v>33.622</v>
      </c>
      <c r="H1413">
        <v>38.933999999999997</v>
      </c>
      <c r="I1413">
        <v>23.425999999999998</v>
      </c>
      <c r="J1413">
        <v>21.931999999999999</v>
      </c>
      <c r="K1413">
        <v>14.741</v>
      </c>
      <c r="L1413">
        <v>47.137</v>
      </c>
      <c r="M1413">
        <v>79.576999999999998</v>
      </c>
      <c r="N1413">
        <v>25.785</v>
      </c>
      <c r="O1413">
        <v>101.235</v>
      </c>
      <c r="P1413">
        <v>32.18</v>
      </c>
      <c r="Q1413">
        <v>118.76600000000001</v>
      </c>
      <c r="R1413">
        <v>41.433</v>
      </c>
      <c r="S1413">
        <v>58.984999999999999</v>
      </c>
      <c r="T1413">
        <v>23.231000000000002</v>
      </c>
      <c r="U1413">
        <v>104.04900000000001</v>
      </c>
      <c r="V1413">
        <v>13.093999999999999</v>
      </c>
      <c r="W1413">
        <v>26.116</v>
      </c>
      <c r="X1413">
        <v>25.280999999999999</v>
      </c>
      <c r="Y1413">
        <v>22.936</v>
      </c>
      <c r="Z1413">
        <v>59.101999999999997</v>
      </c>
      <c r="AA1413">
        <v>15.574999999999999</v>
      </c>
      <c r="AB1413">
        <v>90.760999999999996</v>
      </c>
      <c r="AC1413">
        <v>29.652000000000001</v>
      </c>
      <c r="AD1413">
        <v>24.355</v>
      </c>
      <c r="AE1413">
        <v>29.670999999999999</v>
      </c>
    </row>
    <row r="1414" spans="1:31" x14ac:dyDescent="0.25">
      <c r="A1414">
        <v>2013</v>
      </c>
      <c r="B1414">
        <v>10</v>
      </c>
      <c r="C1414">
        <v>42.722999999999999</v>
      </c>
      <c r="D1414">
        <v>16.134</v>
      </c>
      <c r="E1414">
        <v>16.433</v>
      </c>
      <c r="F1414">
        <v>26.773</v>
      </c>
      <c r="G1414">
        <v>54.165999999999997</v>
      </c>
      <c r="H1414">
        <v>27.933</v>
      </c>
      <c r="I1414">
        <v>27.248000000000001</v>
      </c>
      <c r="J1414">
        <v>40.17</v>
      </c>
      <c r="K1414">
        <v>30.867999999999999</v>
      </c>
      <c r="L1414">
        <v>60.468000000000004</v>
      </c>
      <c r="M1414">
        <v>113.31699999999999</v>
      </c>
      <c r="N1414">
        <v>17.387</v>
      </c>
      <c r="O1414">
        <v>114.82299999999999</v>
      </c>
      <c r="P1414">
        <v>59.718000000000004</v>
      </c>
      <c r="Q1414">
        <v>36.456000000000003</v>
      </c>
      <c r="R1414">
        <v>28.120999999999999</v>
      </c>
      <c r="S1414">
        <v>35.963999999999999</v>
      </c>
      <c r="T1414">
        <v>17.77</v>
      </c>
      <c r="U1414">
        <v>33.253999999999998</v>
      </c>
      <c r="V1414">
        <v>26.547999999999998</v>
      </c>
      <c r="W1414">
        <v>17.381</v>
      </c>
      <c r="X1414">
        <v>19.292999999999999</v>
      </c>
      <c r="Y1414">
        <v>65.331999999999994</v>
      </c>
      <c r="Z1414">
        <v>18.513000000000002</v>
      </c>
      <c r="AA1414">
        <v>31.364000000000001</v>
      </c>
      <c r="AB1414">
        <v>20.757000000000001</v>
      </c>
      <c r="AC1414">
        <v>27.497</v>
      </c>
      <c r="AD1414">
        <v>25.047000000000001</v>
      </c>
      <c r="AE1414">
        <v>68.195999999999998</v>
      </c>
    </row>
    <row r="1415" spans="1:31" x14ac:dyDescent="0.25">
      <c r="A1415">
        <v>2014</v>
      </c>
      <c r="B1415">
        <v>10</v>
      </c>
      <c r="C1415">
        <v>25.898</v>
      </c>
      <c r="D1415">
        <v>19.119</v>
      </c>
      <c r="E1415">
        <v>15.363</v>
      </c>
      <c r="F1415">
        <v>14.88</v>
      </c>
      <c r="G1415">
        <v>18.29</v>
      </c>
      <c r="H1415">
        <v>72.775999999999996</v>
      </c>
      <c r="I1415">
        <v>39.133000000000003</v>
      </c>
      <c r="J1415">
        <v>17.954000000000001</v>
      </c>
      <c r="K1415">
        <v>27.972999999999999</v>
      </c>
      <c r="L1415">
        <v>57.720999999999997</v>
      </c>
      <c r="M1415">
        <v>28.577000000000002</v>
      </c>
      <c r="N1415">
        <v>11.163</v>
      </c>
      <c r="O1415">
        <v>50.697000000000003</v>
      </c>
      <c r="P1415">
        <v>38.590000000000003</v>
      </c>
      <c r="Q1415">
        <v>35.432000000000002</v>
      </c>
      <c r="R1415">
        <v>23.001000000000001</v>
      </c>
      <c r="S1415">
        <v>19.372</v>
      </c>
      <c r="T1415">
        <v>15.862</v>
      </c>
      <c r="U1415">
        <v>72.043999999999997</v>
      </c>
      <c r="V1415">
        <v>10.981</v>
      </c>
      <c r="W1415">
        <v>34.110999999999997</v>
      </c>
      <c r="X1415">
        <v>146.85599999999999</v>
      </c>
      <c r="Y1415">
        <v>24.998000000000001</v>
      </c>
      <c r="Z1415">
        <v>16.158000000000001</v>
      </c>
      <c r="AA1415">
        <v>18.552</v>
      </c>
      <c r="AB1415">
        <v>12.141</v>
      </c>
      <c r="AC1415">
        <v>23.71</v>
      </c>
      <c r="AD1415">
        <v>52.116</v>
      </c>
      <c r="AE1415">
        <v>25.003</v>
      </c>
    </row>
    <row r="1416" spans="1:31" x14ac:dyDescent="0.25">
      <c r="A1416">
        <v>2015</v>
      </c>
      <c r="B1416">
        <v>10</v>
      </c>
      <c r="C1416">
        <v>49.091000000000001</v>
      </c>
      <c r="D1416">
        <v>22.625</v>
      </c>
      <c r="E1416">
        <v>48.116</v>
      </c>
      <c r="F1416">
        <v>11.474</v>
      </c>
      <c r="G1416">
        <v>16.082999999999998</v>
      </c>
      <c r="H1416">
        <v>27.152000000000001</v>
      </c>
      <c r="I1416">
        <v>22.93</v>
      </c>
      <c r="J1416">
        <v>22.92</v>
      </c>
      <c r="K1416">
        <v>15.603</v>
      </c>
      <c r="L1416">
        <v>69.876000000000005</v>
      </c>
      <c r="M1416">
        <v>201.965</v>
      </c>
      <c r="N1416">
        <v>24.882999999999999</v>
      </c>
      <c r="O1416">
        <v>46.16</v>
      </c>
      <c r="P1416">
        <v>31.728999999999999</v>
      </c>
      <c r="Q1416">
        <v>38.201999999999998</v>
      </c>
      <c r="R1416">
        <v>13.122</v>
      </c>
      <c r="S1416">
        <v>18.512</v>
      </c>
      <c r="T1416">
        <v>100.97499999999999</v>
      </c>
      <c r="U1416">
        <v>36.018000000000001</v>
      </c>
      <c r="V1416">
        <v>12.021000000000001</v>
      </c>
      <c r="W1416">
        <v>19.382999999999999</v>
      </c>
      <c r="X1416">
        <v>19.248000000000001</v>
      </c>
      <c r="Y1416">
        <v>15.922000000000001</v>
      </c>
      <c r="Z1416">
        <v>42.890999999999998</v>
      </c>
      <c r="AA1416">
        <v>105.06</v>
      </c>
      <c r="AB1416">
        <v>75.515000000000001</v>
      </c>
      <c r="AC1416">
        <v>67.010000000000005</v>
      </c>
      <c r="AD1416">
        <v>17.856999999999999</v>
      </c>
      <c r="AE1416">
        <v>24.454999999999998</v>
      </c>
    </row>
    <row r="1417" spans="1:31" x14ac:dyDescent="0.25">
      <c r="A1417">
        <v>2016</v>
      </c>
      <c r="B1417">
        <v>10</v>
      </c>
      <c r="C1417">
        <v>18.902999999999999</v>
      </c>
      <c r="D1417">
        <v>35.420999999999999</v>
      </c>
      <c r="E1417">
        <v>19.25</v>
      </c>
      <c r="F1417">
        <v>13.031000000000001</v>
      </c>
      <c r="G1417">
        <v>16.724</v>
      </c>
      <c r="H1417">
        <v>60.218000000000004</v>
      </c>
      <c r="I1417">
        <v>23.06</v>
      </c>
      <c r="J1417">
        <v>42.112000000000002</v>
      </c>
      <c r="K1417">
        <v>16.02</v>
      </c>
      <c r="L1417">
        <v>20.437000000000001</v>
      </c>
      <c r="M1417">
        <v>33.122</v>
      </c>
      <c r="N1417">
        <v>23.515999999999998</v>
      </c>
      <c r="O1417">
        <v>29.265999999999998</v>
      </c>
      <c r="P1417">
        <v>124.13200000000001</v>
      </c>
      <c r="Q1417">
        <v>42.704999999999998</v>
      </c>
      <c r="R1417">
        <v>18.963000000000001</v>
      </c>
      <c r="S1417">
        <v>52.295000000000002</v>
      </c>
      <c r="T1417">
        <v>21.048999999999999</v>
      </c>
      <c r="U1417">
        <v>122.819</v>
      </c>
      <c r="V1417">
        <v>38.69</v>
      </c>
      <c r="W1417">
        <v>9.3659999999999997</v>
      </c>
      <c r="X1417">
        <v>30.792000000000002</v>
      </c>
      <c r="Y1417">
        <v>27.422999999999998</v>
      </c>
      <c r="Z1417">
        <v>50.845999999999997</v>
      </c>
      <c r="AA1417">
        <v>26.564</v>
      </c>
      <c r="AB1417">
        <v>20.861999999999998</v>
      </c>
      <c r="AC1417">
        <v>20.757000000000001</v>
      </c>
      <c r="AD1417">
        <v>13.494</v>
      </c>
      <c r="AE1417">
        <v>15.045999999999999</v>
      </c>
    </row>
    <row r="1418" spans="1:31" x14ac:dyDescent="0.25">
      <c r="A1418">
        <v>2017</v>
      </c>
      <c r="B1418">
        <v>10</v>
      </c>
      <c r="C1418">
        <v>22.145</v>
      </c>
      <c r="D1418">
        <v>19.195</v>
      </c>
      <c r="E1418">
        <v>51.209000000000003</v>
      </c>
      <c r="F1418">
        <v>15.646000000000001</v>
      </c>
      <c r="G1418">
        <v>12.548999999999999</v>
      </c>
      <c r="H1418">
        <v>19.158999999999999</v>
      </c>
      <c r="I1418">
        <v>19.102</v>
      </c>
      <c r="J1418">
        <v>47.24</v>
      </c>
      <c r="K1418">
        <v>39.155999999999999</v>
      </c>
      <c r="L1418">
        <v>63.792000000000002</v>
      </c>
      <c r="M1418">
        <v>25.306000000000001</v>
      </c>
      <c r="N1418">
        <v>17.38</v>
      </c>
      <c r="O1418">
        <v>20.835000000000001</v>
      </c>
      <c r="P1418">
        <v>18.186</v>
      </c>
      <c r="Q1418">
        <v>40.344000000000001</v>
      </c>
      <c r="R1418">
        <v>15.417</v>
      </c>
      <c r="S1418">
        <v>14.125</v>
      </c>
      <c r="T1418">
        <v>15.196999999999999</v>
      </c>
      <c r="U1418">
        <v>16.847000000000001</v>
      </c>
      <c r="V1418">
        <v>17.678999999999998</v>
      </c>
      <c r="W1418">
        <v>22.872</v>
      </c>
      <c r="X1418">
        <v>25.387</v>
      </c>
      <c r="Y1418">
        <v>14.792999999999999</v>
      </c>
      <c r="Z1418">
        <v>17.193000000000001</v>
      </c>
      <c r="AA1418">
        <v>20.065000000000001</v>
      </c>
      <c r="AB1418">
        <v>16.798999999999999</v>
      </c>
      <c r="AC1418">
        <v>181.863</v>
      </c>
      <c r="AD1418">
        <v>42.26</v>
      </c>
      <c r="AE1418">
        <v>22.015999999999998</v>
      </c>
    </row>
    <row r="1419" spans="1:31" x14ac:dyDescent="0.25">
      <c r="A1419">
        <v>2018</v>
      </c>
      <c r="B1419">
        <v>10</v>
      </c>
      <c r="C1419">
        <v>44.12</v>
      </c>
      <c r="D1419">
        <v>16.465</v>
      </c>
      <c r="E1419">
        <v>98.527000000000001</v>
      </c>
      <c r="F1419">
        <v>48.082999999999998</v>
      </c>
      <c r="G1419">
        <v>10.842000000000001</v>
      </c>
      <c r="H1419">
        <v>126.953</v>
      </c>
      <c r="I1419">
        <v>25.899000000000001</v>
      </c>
      <c r="J1419">
        <v>15.612</v>
      </c>
      <c r="K1419">
        <v>40.634999999999998</v>
      </c>
      <c r="L1419">
        <v>26.568999999999999</v>
      </c>
      <c r="M1419">
        <v>31.65</v>
      </c>
      <c r="N1419">
        <v>23.442</v>
      </c>
      <c r="O1419">
        <v>20.27</v>
      </c>
      <c r="P1419">
        <v>15.382999999999999</v>
      </c>
      <c r="Q1419">
        <v>15.497</v>
      </c>
      <c r="R1419">
        <v>25.395</v>
      </c>
      <c r="S1419">
        <v>17.253</v>
      </c>
      <c r="T1419">
        <v>27.282</v>
      </c>
      <c r="U1419">
        <v>21.599</v>
      </c>
      <c r="V1419">
        <v>54.01</v>
      </c>
      <c r="W1419">
        <v>11.539</v>
      </c>
      <c r="X1419">
        <v>99.852000000000004</v>
      </c>
      <c r="Y1419">
        <v>16.498000000000001</v>
      </c>
      <c r="Z1419">
        <v>26.806999999999999</v>
      </c>
      <c r="AA1419">
        <v>20.678999999999998</v>
      </c>
      <c r="AB1419">
        <v>17.407</v>
      </c>
      <c r="AC1419">
        <v>24.327000000000002</v>
      </c>
      <c r="AD1419">
        <v>21.003</v>
      </c>
      <c r="AE1419">
        <v>10.246</v>
      </c>
    </row>
    <row r="1420" spans="1:31" x14ac:dyDescent="0.25">
      <c r="A1420">
        <v>2019</v>
      </c>
      <c r="B1420">
        <v>10</v>
      </c>
      <c r="C1420">
        <v>28.420999999999999</v>
      </c>
      <c r="D1420">
        <v>19.901</v>
      </c>
      <c r="E1420">
        <v>11.715999999999999</v>
      </c>
      <c r="F1420">
        <v>23.785</v>
      </c>
      <c r="G1420">
        <v>17.817</v>
      </c>
      <c r="H1420">
        <v>13.827999999999999</v>
      </c>
      <c r="I1420">
        <v>15.516999999999999</v>
      </c>
      <c r="J1420">
        <v>64.409000000000006</v>
      </c>
      <c r="K1420">
        <v>14.629</v>
      </c>
      <c r="L1420">
        <v>24.696000000000002</v>
      </c>
      <c r="M1420">
        <v>26.763999999999999</v>
      </c>
      <c r="N1420">
        <v>16.5</v>
      </c>
      <c r="O1420">
        <v>18.068999999999999</v>
      </c>
      <c r="P1420">
        <v>17.937999999999999</v>
      </c>
      <c r="Q1420">
        <v>18.481999999999999</v>
      </c>
      <c r="R1420">
        <v>28.779</v>
      </c>
      <c r="S1420">
        <v>16.559000000000001</v>
      </c>
      <c r="T1420">
        <v>45.002000000000002</v>
      </c>
      <c r="U1420">
        <v>21.574999999999999</v>
      </c>
      <c r="V1420">
        <v>22.047999999999998</v>
      </c>
      <c r="W1420">
        <v>39.076999999999998</v>
      </c>
      <c r="X1420">
        <v>28.965</v>
      </c>
      <c r="Y1420">
        <v>66.399000000000001</v>
      </c>
      <c r="Z1420">
        <v>19.146000000000001</v>
      </c>
      <c r="AA1420">
        <v>34.609000000000002</v>
      </c>
      <c r="AB1420">
        <v>79.498000000000005</v>
      </c>
      <c r="AC1420">
        <v>29.123999999999999</v>
      </c>
      <c r="AD1420">
        <v>64.406000000000006</v>
      </c>
      <c r="AE1420">
        <v>23.18</v>
      </c>
    </row>
    <row r="1421" spans="1:31" x14ac:dyDescent="0.25">
      <c r="A1421">
        <v>2020</v>
      </c>
      <c r="B1421">
        <v>10</v>
      </c>
      <c r="C1421">
        <v>17.076000000000001</v>
      </c>
      <c r="D1421">
        <v>14.624000000000001</v>
      </c>
      <c r="E1421">
        <v>97.734999999999999</v>
      </c>
      <c r="F1421">
        <v>74.278000000000006</v>
      </c>
      <c r="G1421">
        <v>73.480999999999995</v>
      </c>
      <c r="H1421">
        <v>17.416</v>
      </c>
      <c r="I1421">
        <v>30.196999999999999</v>
      </c>
      <c r="J1421">
        <v>31.094000000000001</v>
      </c>
      <c r="K1421">
        <v>40.771999999999998</v>
      </c>
      <c r="L1421">
        <v>35.078000000000003</v>
      </c>
      <c r="M1421">
        <v>22.625</v>
      </c>
      <c r="N1421">
        <v>25.483000000000001</v>
      </c>
      <c r="O1421">
        <v>26.215</v>
      </c>
      <c r="P1421">
        <v>15.920999999999999</v>
      </c>
      <c r="Q1421">
        <v>83.171999999999997</v>
      </c>
      <c r="R1421">
        <v>46.445</v>
      </c>
      <c r="S1421">
        <v>108.79900000000001</v>
      </c>
      <c r="T1421">
        <v>113.20099999999999</v>
      </c>
      <c r="U1421">
        <v>45.43</v>
      </c>
      <c r="V1421">
        <v>14.598000000000001</v>
      </c>
      <c r="W1421">
        <v>15.73</v>
      </c>
      <c r="X1421">
        <v>18.734999999999999</v>
      </c>
      <c r="Y1421">
        <v>24.204999999999998</v>
      </c>
      <c r="Z1421">
        <v>24.143000000000001</v>
      </c>
      <c r="AA1421">
        <v>73.266000000000005</v>
      </c>
      <c r="AB1421">
        <v>25.324999999999999</v>
      </c>
      <c r="AC1421">
        <v>33.656999999999996</v>
      </c>
      <c r="AD1421">
        <v>15.77</v>
      </c>
      <c r="AE1421">
        <v>28.094000000000001</v>
      </c>
    </row>
    <row r="1422" spans="1:31" x14ac:dyDescent="0.25">
      <c r="A1422">
        <v>2021</v>
      </c>
      <c r="B1422">
        <v>10</v>
      </c>
      <c r="C1422">
        <v>91.242000000000004</v>
      </c>
      <c r="D1422">
        <v>14.497999999999999</v>
      </c>
      <c r="E1422">
        <v>41.454000000000001</v>
      </c>
      <c r="F1422">
        <v>16.692</v>
      </c>
      <c r="G1422">
        <v>35.280999999999999</v>
      </c>
      <c r="H1422">
        <v>35.933</v>
      </c>
      <c r="I1422">
        <v>27.108000000000001</v>
      </c>
      <c r="J1422">
        <v>19.678000000000001</v>
      </c>
      <c r="K1422">
        <v>31.898</v>
      </c>
      <c r="L1422">
        <v>25.274999999999999</v>
      </c>
      <c r="M1422">
        <v>25.52</v>
      </c>
      <c r="N1422">
        <v>15.439</v>
      </c>
      <c r="O1422">
        <v>19.350999999999999</v>
      </c>
      <c r="P1422">
        <v>21.805</v>
      </c>
      <c r="Q1422">
        <v>39.741999999999997</v>
      </c>
      <c r="R1422">
        <v>21.405000000000001</v>
      </c>
      <c r="S1422">
        <v>65.131</v>
      </c>
      <c r="T1422">
        <v>23.651</v>
      </c>
      <c r="U1422">
        <v>46.213000000000001</v>
      </c>
      <c r="V1422">
        <v>27.908999999999999</v>
      </c>
      <c r="W1422">
        <v>11.58</v>
      </c>
      <c r="X1422">
        <v>47.514000000000003</v>
      </c>
      <c r="Y1422">
        <v>62.182000000000002</v>
      </c>
      <c r="Z1422">
        <v>24.437999999999999</v>
      </c>
      <c r="AA1422">
        <v>24.353999999999999</v>
      </c>
      <c r="AB1422">
        <v>39.652999999999999</v>
      </c>
      <c r="AC1422">
        <v>26.600999999999999</v>
      </c>
      <c r="AD1422">
        <v>20.602</v>
      </c>
      <c r="AE1422">
        <v>29.661999999999999</v>
      </c>
    </row>
    <row r="1423" spans="1:31" x14ac:dyDescent="0.25">
      <c r="A1423">
        <v>2022</v>
      </c>
      <c r="B1423">
        <v>10</v>
      </c>
      <c r="C1423">
        <v>21.855</v>
      </c>
      <c r="D1423">
        <v>12.201000000000001</v>
      </c>
      <c r="E1423">
        <v>15.295999999999999</v>
      </c>
      <c r="F1423">
        <v>20.212</v>
      </c>
      <c r="G1423">
        <v>30.141999999999999</v>
      </c>
      <c r="H1423">
        <v>95.608999999999995</v>
      </c>
      <c r="I1423">
        <v>20.225999999999999</v>
      </c>
      <c r="J1423">
        <v>18.11</v>
      </c>
      <c r="K1423">
        <v>24.178000000000001</v>
      </c>
      <c r="L1423">
        <v>18.417999999999999</v>
      </c>
      <c r="M1423">
        <v>69.734999999999999</v>
      </c>
      <c r="N1423">
        <v>25.16</v>
      </c>
      <c r="O1423">
        <v>29.1</v>
      </c>
      <c r="P1423">
        <v>9.3970000000000002</v>
      </c>
      <c r="Q1423">
        <v>102.538</v>
      </c>
      <c r="R1423">
        <v>96.042000000000002</v>
      </c>
      <c r="S1423">
        <v>38.411000000000001</v>
      </c>
      <c r="T1423">
        <v>28.728999999999999</v>
      </c>
      <c r="U1423">
        <v>32.747</v>
      </c>
      <c r="V1423">
        <v>33.009</v>
      </c>
      <c r="W1423">
        <v>24.004000000000001</v>
      </c>
      <c r="X1423">
        <v>20.611999999999998</v>
      </c>
      <c r="Y1423">
        <v>18.948</v>
      </c>
      <c r="Z1423">
        <v>16.428999999999998</v>
      </c>
      <c r="AA1423">
        <v>25.670999999999999</v>
      </c>
      <c r="AB1423">
        <v>19.690000000000001</v>
      </c>
      <c r="AC1423">
        <v>54.107999999999997</v>
      </c>
      <c r="AD1423">
        <v>22.318999999999999</v>
      </c>
      <c r="AE1423">
        <v>13.971</v>
      </c>
    </row>
    <row r="1424" spans="1:31" x14ac:dyDescent="0.25">
      <c r="A1424">
        <v>2023</v>
      </c>
      <c r="B1424">
        <v>10</v>
      </c>
      <c r="C1424">
        <v>15.223000000000001</v>
      </c>
      <c r="D1424">
        <v>15.949</v>
      </c>
      <c r="E1424">
        <v>22.997</v>
      </c>
      <c r="F1424">
        <v>19.181999999999999</v>
      </c>
      <c r="G1424">
        <v>26.734999999999999</v>
      </c>
      <c r="H1424">
        <v>31.655999999999999</v>
      </c>
      <c r="I1424">
        <v>12.079000000000001</v>
      </c>
      <c r="J1424">
        <v>51.784999999999997</v>
      </c>
      <c r="K1424">
        <v>12.367000000000001</v>
      </c>
      <c r="L1424">
        <v>25.222000000000001</v>
      </c>
      <c r="M1424">
        <v>22.716999999999999</v>
      </c>
      <c r="N1424">
        <v>23.396000000000001</v>
      </c>
      <c r="O1424">
        <v>19.623000000000001</v>
      </c>
      <c r="P1424">
        <v>128.255</v>
      </c>
      <c r="Q1424">
        <v>29.317</v>
      </c>
      <c r="R1424">
        <v>45.101999999999997</v>
      </c>
      <c r="S1424">
        <v>35.917999999999999</v>
      </c>
      <c r="T1424">
        <v>14.946999999999999</v>
      </c>
      <c r="U1424">
        <v>21.100999999999999</v>
      </c>
      <c r="V1424">
        <v>37.97</v>
      </c>
      <c r="W1424">
        <v>38.170999999999999</v>
      </c>
      <c r="X1424">
        <v>14.388</v>
      </c>
      <c r="Y1424">
        <v>14.222</v>
      </c>
      <c r="Z1424">
        <v>100.887</v>
      </c>
      <c r="AA1424">
        <v>13.484</v>
      </c>
      <c r="AB1424">
        <v>72.332999999999998</v>
      </c>
      <c r="AC1424">
        <v>28.74</v>
      </c>
      <c r="AD1424">
        <v>94.95</v>
      </c>
      <c r="AE1424">
        <v>88.622</v>
      </c>
    </row>
    <row r="1425" spans="1:31" x14ac:dyDescent="0.25">
      <c r="A1425">
        <v>2024</v>
      </c>
      <c r="B1425">
        <v>10</v>
      </c>
      <c r="C1425">
        <v>39.378999999999998</v>
      </c>
      <c r="D1425">
        <v>30.021999999999998</v>
      </c>
      <c r="E1425">
        <v>17.274000000000001</v>
      </c>
      <c r="F1425">
        <v>42.685000000000002</v>
      </c>
      <c r="G1425">
        <v>30.3</v>
      </c>
      <c r="H1425">
        <v>36.46</v>
      </c>
      <c r="I1425">
        <v>23.001000000000001</v>
      </c>
      <c r="J1425">
        <v>18.744</v>
      </c>
      <c r="K1425">
        <v>27.353000000000002</v>
      </c>
      <c r="L1425">
        <v>30.109000000000002</v>
      </c>
      <c r="M1425">
        <v>13.962</v>
      </c>
      <c r="N1425">
        <v>17.248000000000001</v>
      </c>
      <c r="O1425">
        <v>21.463999999999999</v>
      </c>
      <c r="P1425">
        <v>105.883</v>
      </c>
      <c r="Q1425">
        <v>106.706</v>
      </c>
      <c r="R1425">
        <v>56.591999999999999</v>
      </c>
      <c r="S1425">
        <v>26.099</v>
      </c>
      <c r="T1425">
        <v>22.507999999999999</v>
      </c>
      <c r="U1425">
        <v>47.945</v>
      </c>
      <c r="V1425">
        <v>16.268000000000001</v>
      </c>
      <c r="W1425">
        <v>25.587</v>
      </c>
      <c r="X1425">
        <v>15.685</v>
      </c>
      <c r="Y1425">
        <v>42.222000000000001</v>
      </c>
      <c r="Z1425">
        <v>19.815999999999999</v>
      </c>
      <c r="AA1425">
        <v>85.894999999999996</v>
      </c>
      <c r="AB1425">
        <v>30.027999999999999</v>
      </c>
      <c r="AC1425">
        <v>44.834000000000003</v>
      </c>
      <c r="AD1425">
        <v>23.707000000000001</v>
      </c>
      <c r="AE1425">
        <v>8.3079999999999998</v>
      </c>
    </row>
    <row r="1426" spans="1:31" x14ac:dyDescent="0.25">
      <c r="A1426">
        <v>2025</v>
      </c>
      <c r="B1426">
        <v>10</v>
      </c>
      <c r="C1426">
        <v>27.78</v>
      </c>
      <c r="D1426">
        <v>10.57</v>
      </c>
      <c r="E1426">
        <v>20.315000000000001</v>
      </c>
      <c r="F1426">
        <v>18.123000000000001</v>
      </c>
      <c r="G1426">
        <v>22.73</v>
      </c>
      <c r="H1426">
        <v>12.273</v>
      </c>
      <c r="I1426">
        <v>34.392000000000003</v>
      </c>
      <c r="J1426">
        <v>36.706000000000003</v>
      </c>
      <c r="K1426">
        <v>25.254999999999999</v>
      </c>
      <c r="L1426">
        <v>21.010999999999999</v>
      </c>
      <c r="M1426">
        <v>76.427999999999997</v>
      </c>
      <c r="N1426">
        <v>26.442</v>
      </c>
      <c r="O1426">
        <v>20.07</v>
      </c>
      <c r="P1426">
        <v>12.872999999999999</v>
      </c>
      <c r="Q1426">
        <v>35.459000000000003</v>
      </c>
      <c r="R1426">
        <v>30.814</v>
      </c>
      <c r="S1426">
        <v>24.956</v>
      </c>
      <c r="T1426">
        <v>27.154</v>
      </c>
      <c r="U1426">
        <v>28.541</v>
      </c>
      <c r="V1426">
        <v>35.277000000000001</v>
      </c>
      <c r="W1426">
        <v>33.893999999999998</v>
      </c>
      <c r="X1426">
        <v>32.006999999999998</v>
      </c>
      <c r="Y1426">
        <v>15.164</v>
      </c>
      <c r="Z1426">
        <v>28.337</v>
      </c>
      <c r="AA1426">
        <v>32.343000000000004</v>
      </c>
      <c r="AB1426">
        <v>107.396</v>
      </c>
      <c r="AC1426">
        <v>48.67</v>
      </c>
      <c r="AD1426">
        <v>72.945999999999998</v>
      </c>
      <c r="AE1426">
        <v>16.483000000000001</v>
      </c>
    </row>
    <row r="1427" spans="1:31" x14ac:dyDescent="0.25">
      <c r="A1427">
        <v>2026</v>
      </c>
      <c r="B1427">
        <v>10</v>
      </c>
      <c r="C1427">
        <v>48.023000000000003</v>
      </c>
      <c r="D1427">
        <v>25.457000000000001</v>
      </c>
      <c r="E1427">
        <v>76.659000000000006</v>
      </c>
      <c r="F1427">
        <v>12.573</v>
      </c>
      <c r="G1427">
        <v>23.431999999999999</v>
      </c>
      <c r="H1427">
        <v>57.320999999999998</v>
      </c>
      <c r="I1427">
        <v>42.148000000000003</v>
      </c>
      <c r="J1427">
        <v>24.041</v>
      </c>
      <c r="K1427">
        <v>21.248999999999999</v>
      </c>
      <c r="L1427">
        <v>34.808</v>
      </c>
      <c r="M1427">
        <v>75.602000000000004</v>
      </c>
      <c r="N1427">
        <v>14.818</v>
      </c>
      <c r="O1427">
        <v>31.492999999999999</v>
      </c>
      <c r="P1427">
        <v>19.425000000000001</v>
      </c>
      <c r="Q1427">
        <v>22.698</v>
      </c>
      <c r="R1427">
        <v>80.061999999999998</v>
      </c>
      <c r="S1427">
        <v>56.774999999999999</v>
      </c>
      <c r="T1427">
        <v>85.853999999999999</v>
      </c>
      <c r="U1427">
        <v>37.606000000000002</v>
      </c>
      <c r="V1427">
        <v>52.281999999999996</v>
      </c>
      <c r="W1427">
        <v>128.96199999999999</v>
      </c>
      <c r="X1427">
        <v>44.94</v>
      </c>
      <c r="Y1427">
        <v>16.231000000000002</v>
      </c>
      <c r="Z1427">
        <v>32.386000000000003</v>
      </c>
      <c r="AA1427">
        <v>20.849</v>
      </c>
      <c r="AB1427">
        <v>40.341999999999999</v>
      </c>
      <c r="AC1427">
        <v>24.678000000000001</v>
      </c>
      <c r="AD1427">
        <v>110.32599999999999</v>
      </c>
      <c r="AE1427">
        <v>68.417000000000002</v>
      </c>
    </row>
    <row r="1428" spans="1:31" x14ac:dyDescent="0.25">
      <c r="A1428">
        <v>2027</v>
      </c>
      <c r="B1428">
        <v>10</v>
      </c>
      <c r="C1428">
        <v>96.099000000000004</v>
      </c>
      <c r="D1428">
        <v>41.863999999999997</v>
      </c>
      <c r="E1428">
        <v>46.628</v>
      </c>
      <c r="F1428">
        <v>13.067</v>
      </c>
      <c r="G1428">
        <v>21.957999999999998</v>
      </c>
      <c r="H1428">
        <v>59.003</v>
      </c>
      <c r="I1428">
        <v>16.535</v>
      </c>
      <c r="J1428">
        <v>21.01</v>
      </c>
      <c r="K1428">
        <v>18.361999999999998</v>
      </c>
      <c r="L1428">
        <v>13.598000000000001</v>
      </c>
      <c r="M1428">
        <v>17.986000000000001</v>
      </c>
      <c r="N1428">
        <v>19.399999999999999</v>
      </c>
      <c r="O1428">
        <v>31.521999999999998</v>
      </c>
      <c r="P1428">
        <v>43.320999999999998</v>
      </c>
      <c r="Q1428">
        <v>12.663</v>
      </c>
      <c r="R1428">
        <v>17.331</v>
      </c>
      <c r="S1428">
        <v>26.795000000000002</v>
      </c>
      <c r="T1428">
        <v>37.512</v>
      </c>
      <c r="U1428">
        <v>19.137</v>
      </c>
      <c r="V1428">
        <v>44.738999999999997</v>
      </c>
      <c r="W1428">
        <v>25.198</v>
      </c>
      <c r="X1428">
        <v>30.456</v>
      </c>
      <c r="Y1428">
        <v>98.448999999999998</v>
      </c>
      <c r="Z1428">
        <v>22.515999999999998</v>
      </c>
      <c r="AA1428">
        <v>27.417999999999999</v>
      </c>
      <c r="AB1428">
        <v>95.510999999999996</v>
      </c>
      <c r="AC1428">
        <v>22.478999999999999</v>
      </c>
      <c r="AD1428">
        <v>86.195999999999998</v>
      </c>
      <c r="AE1428">
        <v>28.745999999999999</v>
      </c>
    </row>
    <row r="1429" spans="1:31" x14ac:dyDescent="0.25">
      <c r="A1429">
        <v>2028</v>
      </c>
      <c r="B1429">
        <v>10</v>
      </c>
      <c r="C1429">
        <v>62.506</v>
      </c>
      <c r="D1429">
        <v>35.68</v>
      </c>
      <c r="E1429">
        <v>16.631</v>
      </c>
      <c r="F1429">
        <v>16.867999999999999</v>
      </c>
      <c r="G1429">
        <v>21.111999999999998</v>
      </c>
      <c r="H1429">
        <v>43.228000000000002</v>
      </c>
      <c r="I1429">
        <v>29.893999999999998</v>
      </c>
      <c r="J1429">
        <v>40.569000000000003</v>
      </c>
      <c r="K1429">
        <v>85.507000000000005</v>
      </c>
      <c r="L1429">
        <v>68.316999999999993</v>
      </c>
      <c r="M1429">
        <v>104.45</v>
      </c>
      <c r="N1429">
        <v>13.821</v>
      </c>
      <c r="O1429">
        <v>25.92</v>
      </c>
      <c r="P1429">
        <v>103.73099999999999</v>
      </c>
      <c r="Q1429">
        <v>61.789000000000001</v>
      </c>
      <c r="R1429">
        <v>17.268999999999998</v>
      </c>
      <c r="S1429">
        <v>11.727</v>
      </c>
      <c r="T1429">
        <v>26.379000000000001</v>
      </c>
      <c r="U1429">
        <v>18.222999999999999</v>
      </c>
      <c r="V1429">
        <v>25.100999999999999</v>
      </c>
      <c r="W1429">
        <v>45.966999999999999</v>
      </c>
      <c r="X1429">
        <v>68.704999999999998</v>
      </c>
      <c r="Y1429">
        <v>23.061</v>
      </c>
      <c r="Z1429">
        <v>19.038</v>
      </c>
      <c r="AA1429">
        <v>24.777999999999999</v>
      </c>
      <c r="AB1429">
        <v>13.387</v>
      </c>
      <c r="AC1429">
        <v>13.318</v>
      </c>
      <c r="AD1429">
        <v>24.585000000000001</v>
      </c>
      <c r="AE1429">
        <v>185.71299999999999</v>
      </c>
    </row>
    <row r="1430" spans="1:31" x14ac:dyDescent="0.25">
      <c r="A1430">
        <v>2029</v>
      </c>
      <c r="B1430">
        <v>10</v>
      </c>
      <c r="C1430">
        <v>17.187000000000001</v>
      </c>
      <c r="D1430">
        <v>33.165999999999997</v>
      </c>
      <c r="E1430">
        <v>30.952999999999999</v>
      </c>
      <c r="F1430">
        <v>10.94</v>
      </c>
      <c r="G1430">
        <v>39.323999999999998</v>
      </c>
      <c r="H1430">
        <v>27.289000000000001</v>
      </c>
      <c r="I1430">
        <v>33.633000000000003</v>
      </c>
      <c r="J1430">
        <v>35.067</v>
      </c>
      <c r="K1430">
        <v>51.209000000000003</v>
      </c>
      <c r="L1430">
        <v>21.013999999999999</v>
      </c>
      <c r="M1430">
        <v>71.438999999999993</v>
      </c>
      <c r="N1430">
        <v>50.823999999999998</v>
      </c>
      <c r="O1430">
        <v>47.811</v>
      </c>
      <c r="P1430">
        <v>11.106</v>
      </c>
      <c r="Q1430">
        <v>17.149999999999999</v>
      </c>
      <c r="R1430">
        <v>16.399000000000001</v>
      </c>
      <c r="S1430">
        <v>12.018000000000001</v>
      </c>
      <c r="T1430">
        <v>35.951999999999998</v>
      </c>
      <c r="U1430">
        <v>21.417999999999999</v>
      </c>
      <c r="V1430">
        <v>40.984000000000002</v>
      </c>
      <c r="W1430">
        <v>22.85</v>
      </c>
      <c r="X1430">
        <v>41.94</v>
      </c>
      <c r="Y1430">
        <v>33.176000000000002</v>
      </c>
      <c r="Z1430">
        <v>36.618000000000002</v>
      </c>
      <c r="AA1430">
        <v>26.431999999999999</v>
      </c>
      <c r="AB1430">
        <v>14.26</v>
      </c>
      <c r="AC1430">
        <v>24.166</v>
      </c>
      <c r="AD1430">
        <v>30.97</v>
      </c>
      <c r="AE1430">
        <v>18.834</v>
      </c>
    </row>
    <row r="1431" spans="1:31" x14ac:dyDescent="0.25">
      <c r="A1431">
        <v>2030</v>
      </c>
      <c r="B1431">
        <v>10</v>
      </c>
      <c r="C1431">
        <v>13.275</v>
      </c>
      <c r="D1431">
        <v>11.76</v>
      </c>
      <c r="E1431">
        <v>22.86</v>
      </c>
      <c r="F1431">
        <v>16.896999999999998</v>
      </c>
      <c r="G1431">
        <v>24.123999999999999</v>
      </c>
      <c r="H1431">
        <v>106.402</v>
      </c>
      <c r="I1431">
        <v>17.579999999999998</v>
      </c>
      <c r="J1431">
        <v>20.588999999999999</v>
      </c>
      <c r="K1431">
        <v>11.63</v>
      </c>
      <c r="L1431">
        <v>45.198999999999998</v>
      </c>
      <c r="M1431">
        <v>25.437000000000001</v>
      </c>
      <c r="N1431">
        <v>25.812999999999999</v>
      </c>
      <c r="O1431">
        <v>20.018999999999998</v>
      </c>
      <c r="P1431">
        <v>28.95</v>
      </c>
      <c r="Q1431">
        <v>22.643000000000001</v>
      </c>
      <c r="R1431">
        <v>47.28</v>
      </c>
      <c r="S1431">
        <v>38.375999999999998</v>
      </c>
      <c r="T1431">
        <v>51.732999999999997</v>
      </c>
      <c r="U1431">
        <v>113.562</v>
      </c>
      <c r="V1431">
        <v>38.03</v>
      </c>
      <c r="W1431">
        <v>16.579000000000001</v>
      </c>
      <c r="X1431">
        <v>18.434000000000001</v>
      </c>
      <c r="Y1431">
        <v>31.526</v>
      </c>
      <c r="Z1431">
        <v>26.591000000000001</v>
      </c>
      <c r="AA1431">
        <v>97.424000000000007</v>
      </c>
      <c r="AB1431">
        <v>11.098000000000001</v>
      </c>
      <c r="AC1431">
        <v>121.98</v>
      </c>
      <c r="AD1431">
        <v>15.829000000000001</v>
      </c>
      <c r="AE1431">
        <v>48.216000000000001</v>
      </c>
    </row>
    <row r="1432" spans="1:31" x14ac:dyDescent="0.25">
      <c r="A1432">
        <v>2031</v>
      </c>
      <c r="B1432">
        <v>10</v>
      </c>
      <c r="C1432">
        <v>19.292999999999999</v>
      </c>
      <c r="D1432">
        <v>17.196000000000002</v>
      </c>
      <c r="E1432">
        <v>31.832000000000001</v>
      </c>
      <c r="F1432">
        <v>20.123000000000001</v>
      </c>
      <c r="G1432">
        <v>14.372</v>
      </c>
      <c r="H1432">
        <v>46.92</v>
      </c>
      <c r="I1432">
        <v>19.881</v>
      </c>
      <c r="J1432">
        <v>69.031000000000006</v>
      </c>
      <c r="K1432">
        <v>22.198</v>
      </c>
      <c r="L1432">
        <v>34.493000000000002</v>
      </c>
      <c r="M1432">
        <v>12.351000000000001</v>
      </c>
      <c r="N1432">
        <v>16.334</v>
      </c>
      <c r="O1432">
        <v>10.561</v>
      </c>
      <c r="P1432">
        <v>30.277000000000001</v>
      </c>
      <c r="Q1432">
        <v>17.173999999999999</v>
      </c>
      <c r="R1432">
        <v>33.298000000000002</v>
      </c>
      <c r="S1432">
        <v>14.206</v>
      </c>
      <c r="T1432">
        <v>36.255000000000003</v>
      </c>
      <c r="U1432">
        <v>18.199000000000002</v>
      </c>
      <c r="V1432">
        <v>27.076000000000001</v>
      </c>
      <c r="W1432">
        <v>14.811</v>
      </c>
      <c r="X1432">
        <v>11.582000000000001</v>
      </c>
      <c r="Y1432">
        <v>39.372</v>
      </c>
      <c r="Z1432">
        <v>44.000999999999998</v>
      </c>
      <c r="AA1432">
        <v>120.157</v>
      </c>
      <c r="AB1432">
        <v>71.433999999999997</v>
      </c>
      <c r="AC1432">
        <v>16.873000000000001</v>
      </c>
      <c r="AD1432">
        <v>21.655000000000001</v>
      </c>
      <c r="AE1432">
        <v>14.371</v>
      </c>
    </row>
    <row r="1433" spans="1:31" x14ac:dyDescent="0.25">
      <c r="A1433">
        <v>2032</v>
      </c>
      <c r="B1433">
        <v>10</v>
      </c>
      <c r="C1433">
        <v>56.972999999999999</v>
      </c>
      <c r="D1433">
        <v>48.898000000000003</v>
      </c>
      <c r="E1433">
        <v>113.64700000000001</v>
      </c>
      <c r="F1433">
        <v>42.161999999999999</v>
      </c>
      <c r="G1433">
        <v>13.808999999999999</v>
      </c>
      <c r="H1433">
        <v>43.802999999999997</v>
      </c>
      <c r="I1433">
        <v>17.716999999999999</v>
      </c>
      <c r="J1433">
        <v>12.013999999999999</v>
      </c>
      <c r="K1433">
        <v>21.363</v>
      </c>
      <c r="L1433">
        <v>15.688000000000001</v>
      </c>
      <c r="M1433">
        <v>16.684000000000001</v>
      </c>
      <c r="N1433">
        <v>14.547000000000001</v>
      </c>
      <c r="O1433">
        <v>47.447000000000003</v>
      </c>
      <c r="P1433">
        <v>13.433</v>
      </c>
      <c r="Q1433">
        <v>27.684000000000001</v>
      </c>
      <c r="R1433">
        <v>13.491</v>
      </c>
      <c r="S1433">
        <v>49.677999999999997</v>
      </c>
      <c r="T1433">
        <v>39.896000000000001</v>
      </c>
      <c r="U1433">
        <v>84.331999999999994</v>
      </c>
      <c r="V1433">
        <v>19.606999999999999</v>
      </c>
      <c r="W1433">
        <v>34.177</v>
      </c>
      <c r="X1433">
        <v>24.324000000000002</v>
      </c>
      <c r="Y1433">
        <v>51.438000000000002</v>
      </c>
      <c r="Z1433">
        <v>54.482999999999997</v>
      </c>
      <c r="AA1433">
        <v>16.843</v>
      </c>
      <c r="AB1433">
        <v>33.826999999999998</v>
      </c>
      <c r="AC1433">
        <v>13.398999999999999</v>
      </c>
      <c r="AD1433">
        <v>11.503</v>
      </c>
      <c r="AE1433">
        <v>54.606000000000002</v>
      </c>
    </row>
    <row r="1434" spans="1:31" x14ac:dyDescent="0.25">
      <c r="A1434">
        <v>2033</v>
      </c>
      <c r="B1434">
        <v>10</v>
      </c>
      <c r="C1434">
        <v>60.976999999999997</v>
      </c>
      <c r="D1434">
        <v>24.077999999999999</v>
      </c>
      <c r="E1434">
        <v>63.959000000000003</v>
      </c>
      <c r="F1434">
        <v>17.277999999999999</v>
      </c>
      <c r="G1434">
        <v>40.015999999999998</v>
      </c>
      <c r="H1434">
        <v>35.064</v>
      </c>
      <c r="I1434">
        <v>22.562999999999999</v>
      </c>
      <c r="J1434">
        <v>36.034999999999997</v>
      </c>
      <c r="K1434">
        <v>31.103999999999999</v>
      </c>
      <c r="L1434">
        <v>71.412000000000006</v>
      </c>
      <c r="M1434">
        <v>80.259</v>
      </c>
      <c r="N1434">
        <v>16.765999999999998</v>
      </c>
      <c r="O1434">
        <v>55.271000000000001</v>
      </c>
      <c r="P1434">
        <v>26.077999999999999</v>
      </c>
      <c r="Q1434">
        <v>22.824000000000002</v>
      </c>
      <c r="R1434">
        <v>49.686</v>
      </c>
      <c r="S1434">
        <v>75.682000000000002</v>
      </c>
      <c r="T1434">
        <v>11.287000000000001</v>
      </c>
      <c r="U1434">
        <v>21.440999999999999</v>
      </c>
      <c r="V1434">
        <v>36.695</v>
      </c>
      <c r="W1434">
        <v>21.559000000000001</v>
      </c>
      <c r="X1434">
        <v>68.933000000000007</v>
      </c>
      <c r="Y1434">
        <v>15.446999999999999</v>
      </c>
      <c r="Z1434">
        <v>95.412999999999997</v>
      </c>
      <c r="AA1434">
        <v>26.895</v>
      </c>
      <c r="AB1434">
        <v>135.184</v>
      </c>
      <c r="AC1434">
        <v>54.896999999999998</v>
      </c>
      <c r="AD1434">
        <v>54.155000000000001</v>
      </c>
      <c r="AE1434">
        <v>45.143000000000001</v>
      </c>
    </row>
    <row r="1435" spans="1:31" x14ac:dyDescent="0.25">
      <c r="A1435">
        <v>2034</v>
      </c>
      <c r="B1435">
        <v>10</v>
      </c>
      <c r="C1435">
        <v>18.007000000000001</v>
      </c>
      <c r="D1435">
        <v>38.76</v>
      </c>
      <c r="E1435">
        <v>148.08699999999999</v>
      </c>
      <c r="F1435">
        <v>15.58</v>
      </c>
      <c r="G1435">
        <v>14.12</v>
      </c>
      <c r="H1435">
        <v>52.289000000000001</v>
      </c>
      <c r="I1435">
        <v>22.597000000000001</v>
      </c>
      <c r="J1435">
        <v>18.823</v>
      </c>
      <c r="K1435">
        <v>22.239000000000001</v>
      </c>
      <c r="L1435">
        <v>18.527000000000001</v>
      </c>
      <c r="M1435">
        <v>13.491</v>
      </c>
      <c r="N1435">
        <v>102.13800000000001</v>
      </c>
      <c r="O1435">
        <v>9.8510000000000009</v>
      </c>
      <c r="P1435">
        <v>15.86</v>
      </c>
      <c r="Q1435">
        <v>21.658000000000001</v>
      </c>
      <c r="R1435">
        <v>52.436</v>
      </c>
      <c r="S1435">
        <v>89.296000000000006</v>
      </c>
      <c r="T1435">
        <v>17.8</v>
      </c>
      <c r="U1435">
        <v>21.675000000000001</v>
      </c>
      <c r="V1435">
        <v>12.321999999999999</v>
      </c>
      <c r="W1435">
        <v>64.784999999999997</v>
      </c>
      <c r="X1435">
        <v>32.119999999999997</v>
      </c>
      <c r="Y1435">
        <v>16.823</v>
      </c>
      <c r="Z1435">
        <v>24.452000000000002</v>
      </c>
      <c r="AA1435">
        <v>28.77</v>
      </c>
      <c r="AB1435">
        <v>25.193999999999999</v>
      </c>
      <c r="AC1435">
        <v>87.195999999999998</v>
      </c>
      <c r="AD1435">
        <v>13.611000000000001</v>
      </c>
      <c r="AE1435">
        <v>10.183</v>
      </c>
    </row>
    <row r="1436" spans="1:31" x14ac:dyDescent="0.25">
      <c r="A1436">
        <v>2035</v>
      </c>
      <c r="B1436">
        <v>10</v>
      </c>
      <c r="C1436">
        <v>44.524000000000001</v>
      </c>
      <c r="D1436">
        <v>40.598999999999997</v>
      </c>
      <c r="E1436">
        <v>30.469000000000001</v>
      </c>
      <c r="F1436">
        <v>16.073</v>
      </c>
      <c r="G1436">
        <v>12.534000000000001</v>
      </c>
      <c r="H1436">
        <v>8.7970000000000006</v>
      </c>
      <c r="I1436">
        <v>13.000999999999999</v>
      </c>
      <c r="J1436">
        <v>20.919</v>
      </c>
      <c r="K1436">
        <v>14.802</v>
      </c>
      <c r="L1436">
        <v>44.003999999999998</v>
      </c>
      <c r="M1436">
        <v>42.301000000000002</v>
      </c>
      <c r="N1436">
        <v>27.978000000000002</v>
      </c>
      <c r="O1436">
        <v>14.686</v>
      </c>
      <c r="P1436">
        <v>13.647</v>
      </c>
      <c r="Q1436">
        <v>116.32599999999999</v>
      </c>
      <c r="R1436">
        <v>12.586</v>
      </c>
      <c r="S1436">
        <v>15.544</v>
      </c>
      <c r="T1436">
        <v>40.668999999999997</v>
      </c>
      <c r="U1436">
        <v>20.943999999999999</v>
      </c>
      <c r="V1436">
        <v>194.33600000000001</v>
      </c>
      <c r="W1436">
        <v>30.79</v>
      </c>
      <c r="X1436">
        <v>14.34</v>
      </c>
      <c r="Y1436">
        <v>33.206000000000003</v>
      </c>
      <c r="Z1436">
        <v>77.813000000000002</v>
      </c>
      <c r="AA1436">
        <v>17.756</v>
      </c>
      <c r="AB1436">
        <v>17.582000000000001</v>
      </c>
      <c r="AC1436">
        <v>19.779</v>
      </c>
      <c r="AD1436">
        <v>13.865</v>
      </c>
      <c r="AE1436">
        <v>31.111999999999998</v>
      </c>
    </row>
    <row r="1437" spans="1:31" x14ac:dyDescent="0.25">
      <c r="A1437">
        <v>2036</v>
      </c>
      <c r="B1437">
        <v>10</v>
      </c>
      <c r="C1437">
        <v>15.159000000000001</v>
      </c>
      <c r="D1437">
        <v>24.091000000000001</v>
      </c>
      <c r="E1437">
        <v>16.550999999999998</v>
      </c>
      <c r="F1437">
        <v>21.103000000000002</v>
      </c>
      <c r="G1437">
        <v>14.678000000000001</v>
      </c>
      <c r="H1437">
        <v>15.975</v>
      </c>
      <c r="I1437">
        <v>47.326999999999998</v>
      </c>
      <c r="J1437">
        <v>27.44</v>
      </c>
      <c r="K1437">
        <v>42.392000000000003</v>
      </c>
      <c r="L1437">
        <v>25.053999999999998</v>
      </c>
      <c r="M1437">
        <v>19.890999999999998</v>
      </c>
      <c r="N1437">
        <v>47.302</v>
      </c>
      <c r="O1437">
        <v>23.076000000000001</v>
      </c>
      <c r="P1437">
        <v>57.963000000000001</v>
      </c>
      <c r="Q1437">
        <v>88.884</v>
      </c>
      <c r="R1437">
        <v>20.155000000000001</v>
      </c>
      <c r="S1437">
        <v>56.048999999999999</v>
      </c>
      <c r="T1437">
        <v>11.657999999999999</v>
      </c>
      <c r="U1437">
        <v>18.114000000000001</v>
      </c>
      <c r="V1437">
        <v>15.976000000000001</v>
      </c>
      <c r="W1437">
        <v>13.353</v>
      </c>
      <c r="X1437">
        <v>41.307000000000002</v>
      </c>
      <c r="Y1437">
        <v>72.861999999999995</v>
      </c>
      <c r="Z1437">
        <v>115.636</v>
      </c>
      <c r="AA1437">
        <v>38.085000000000001</v>
      </c>
      <c r="AB1437">
        <v>14.292999999999999</v>
      </c>
      <c r="AC1437">
        <v>28.904</v>
      </c>
      <c r="AD1437">
        <v>18.045999999999999</v>
      </c>
      <c r="AE1437">
        <v>69.736999999999995</v>
      </c>
    </row>
    <row r="1438" spans="1:31" x14ac:dyDescent="0.25">
      <c r="A1438">
        <v>2037</v>
      </c>
      <c r="B1438">
        <v>10</v>
      </c>
      <c r="C1438">
        <v>36.049999999999997</v>
      </c>
      <c r="D1438">
        <v>50.826999999999998</v>
      </c>
      <c r="E1438">
        <v>44.478000000000002</v>
      </c>
      <c r="F1438">
        <v>10.884</v>
      </c>
      <c r="G1438">
        <v>36.97</v>
      </c>
      <c r="H1438">
        <v>13.981</v>
      </c>
      <c r="I1438">
        <v>17.283000000000001</v>
      </c>
      <c r="J1438">
        <v>27.108000000000001</v>
      </c>
      <c r="K1438">
        <v>19.172999999999998</v>
      </c>
      <c r="L1438">
        <v>28.661999999999999</v>
      </c>
      <c r="M1438">
        <v>26.693000000000001</v>
      </c>
      <c r="N1438">
        <v>43.343000000000004</v>
      </c>
      <c r="O1438">
        <v>37.957000000000001</v>
      </c>
      <c r="P1438">
        <v>12.250999999999999</v>
      </c>
      <c r="Q1438">
        <v>17.38</v>
      </c>
      <c r="R1438">
        <v>12.443</v>
      </c>
      <c r="S1438">
        <v>20.033000000000001</v>
      </c>
      <c r="T1438">
        <v>51.838000000000001</v>
      </c>
      <c r="U1438">
        <v>45.508000000000003</v>
      </c>
      <c r="V1438">
        <v>23.14</v>
      </c>
      <c r="W1438">
        <v>87.405000000000001</v>
      </c>
      <c r="X1438">
        <v>74.667000000000002</v>
      </c>
      <c r="Y1438">
        <v>28.616</v>
      </c>
      <c r="Z1438">
        <v>15.92</v>
      </c>
      <c r="AA1438">
        <v>99.102000000000004</v>
      </c>
      <c r="AB1438">
        <v>15.657</v>
      </c>
      <c r="AC1438">
        <v>19.716000000000001</v>
      </c>
      <c r="AD1438">
        <v>13.542999999999999</v>
      </c>
      <c r="AE1438">
        <v>18.960999999999999</v>
      </c>
    </row>
    <row r="1439" spans="1:31" x14ac:dyDescent="0.25">
      <c r="A1439">
        <v>2038</v>
      </c>
      <c r="B1439">
        <v>10</v>
      </c>
      <c r="C1439">
        <v>11.27</v>
      </c>
      <c r="D1439">
        <v>21.640999999999998</v>
      </c>
      <c r="E1439">
        <v>13.584</v>
      </c>
      <c r="F1439">
        <v>27.137</v>
      </c>
      <c r="G1439">
        <v>19.494</v>
      </c>
      <c r="H1439">
        <v>36.680999999999997</v>
      </c>
      <c r="I1439">
        <v>18.893999999999998</v>
      </c>
      <c r="J1439">
        <v>16.419</v>
      </c>
      <c r="K1439">
        <v>23.696000000000002</v>
      </c>
      <c r="L1439">
        <v>30.204000000000001</v>
      </c>
      <c r="M1439">
        <v>17.033000000000001</v>
      </c>
      <c r="N1439">
        <v>32.418999999999997</v>
      </c>
      <c r="O1439">
        <v>19.556999999999999</v>
      </c>
      <c r="P1439">
        <v>23.829000000000001</v>
      </c>
      <c r="Q1439">
        <v>14.945</v>
      </c>
      <c r="R1439">
        <v>21.88</v>
      </c>
      <c r="S1439">
        <v>17.655999999999999</v>
      </c>
      <c r="T1439">
        <v>68.409000000000006</v>
      </c>
      <c r="U1439">
        <v>72.763999999999996</v>
      </c>
      <c r="V1439">
        <v>17.009</v>
      </c>
      <c r="W1439">
        <v>12.019</v>
      </c>
      <c r="X1439">
        <v>28.759</v>
      </c>
      <c r="Y1439">
        <v>17.420000000000002</v>
      </c>
      <c r="Z1439">
        <v>24.57</v>
      </c>
      <c r="AA1439">
        <v>46.701000000000001</v>
      </c>
      <c r="AB1439">
        <v>27.449000000000002</v>
      </c>
      <c r="AC1439">
        <v>13.775</v>
      </c>
      <c r="AD1439">
        <v>17.045000000000002</v>
      </c>
      <c r="AE1439">
        <v>17.315999999999999</v>
      </c>
    </row>
    <row r="1440" spans="1:31" x14ac:dyDescent="0.25">
      <c r="A1440">
        <v>2039</v>
      </c>
      <c r="B1440">
        <v>10</v>
      </c>
      <c r="C1440">
        <v>28.818000000000001</v>
      </c>
      <c r="D1440">
        <v>10.413</v>
      </c>
      <c r="E1440">
        <v>16.175000000000001</v>
      </c>
      <c r="F1440">
        <v>47.155999999999999</v>
      </c>
      <c r="G1440">
        <v>30.547000000000001</v>
      </c>
      <c r="H1440">
        <v>18.756</v>
      </c>
      <c r="I1440">
        <v>17.786999999999999</v>
      </c>
      <c r="J1440">
        <v>98.173000000000002</v>
      </c>
      <c r="K1440">
        <v>26.733000000000001</v>
      </c>
      <c r="L1440">
        <v>20.510999999999999</v>
      </c>
      <c r="M1440">
        <v>16.254999999999999</v>
      </c>
      <c r="N1440">
        <v>13.471</v>
      </c>
      <c r="O1440">
        <v>26.513000000000002</v>
      </c>
      <c r="P1440">
        <v>26.298999999999999</v>
      </c>
      <c r="Q1440">
        <v>19.186</v>
      </c>
      <c r="R1440">
        <v>44.271000000000001</v>
      </c>
      <c r="S1440">
        <v>13.898999999999999</v>
      </c>
      <c r="T1440">
        <v>14.504</v>
      </c>
      <c r="U1440">
        <v>29.257000000000001</v>
      </c>
      <c r="V1440">
        <v>35.064</v>
      </c>
      <c r="W1440">
        <v>26.094999999999999</v>
      </c>
      <c r="X1440">
        <v>12.864000000000001</v>
      </c>
      <c r="Y1440">
        <v>53.222999999999999</v>
      </c>
      <c r="Z1440">
        <v>71.938999999999993</v>
      </c>
      <c r="AA1440">
        <v>23.356999999999999</v>
      </c>
      <c r="AB1440">
        <v>17.141999999999999</v>
      </c>
      <c r="AC1440">
        <v>42.889000000000003</v>
      </c>
      <c r="AD1440">
        <v>64.394000000000005</v>
      </c>
      <c r="AE1440">
        <v>56.073</v>
      </c>
    </row>
    <row r="1441" spans="1:31" x14ac:dyDescent="0.25">
      <c r="A1441">
        <v>2040</v>
      </c>
      <c r="B1441">
        <v>10</v>
      </c>
      <c r="C1441">
        <v>20.881</v>
      </c>
      <c r="D1441">
        <v>21.151</v>
      </c>
      <c r="E1441">
        <v>15.755000000000001</v>
      </c>
      <c r="F1441">
        <v>23.622</v>
      </c>
      <c r="G1441">
        <v>23.19</v>
      </c>
      <c r="H1441">
        <v>22.44</v>
      </c>
      <c r="I1441">
        <v>84.878</v>
      </c>
      <c r="J1441">
        <v>59.918999999999997</v>
      </c>
      <c r="K1441">
        <v>80.477000000000004</v>
      </c>
      <c r="L1441">
        <v>27.123000000000001</v>
      </c>
      <c r="M1441">
        <v>18.239000000000001</v>
      </c>
      <c r="N1441">
        <v>24.007999999999999</v>
      </c>
      <c r="O1441">
        <v>38.121000000000002</v>
      </c>
      <c r="P1441">
        <v>26.077000000000002</v>
      </c>
      <c r="Q1441">
        <v>20.823</v>
      </c>
      <c r="R1441">
        <v>43.201000000000001</v>
      </c>
      <c r="S1441">
        <v>22.099</v>
      </c>
      <c r="T1441">
        <v>15.608000000000001</v>
      </c>
      <c r="U1441">
        <v>15.88</v>
      </c>
      <c r="V1441">
        <v>29.46</v>
      </c>
      <c r="W1441">
        <v>16.716999999999999</v>
      </c>
      <c r="X1441">
        <v>59.792000000000002</v>
      </c>
      <c r="Y1441">
        <v>16.515000000000001</v>
      </c>
      <c r="Z1441">
        <v>30.786000000000001</v>
      </c>
      <c r="AA1441">
        <v>45.32</v>
      </c>
      <c r="AB1441">
        <v>49.871000000000002</v>
      </c>
      <c r="AC1441">
        <v>25.058</v>
      </c>
      <c r="AD1441">
        <v>56.311999999999998</v>
      </c>
      <c r="AE1441">
        <v>14.821</v>
      </c>
    </row>
    <row r="1442" spans="1:31" x14ac:dyDescent="0.25">
      <c r="A1442">
        <v>2041</v>
      </c>
      <c r="B1442">
        <v>10</v>
      </c>
      <c r="C1442">
        <v>37.139000000000003</v>
      </c>
      <c r="D1442">
        <v>71.215999999999994</v>
      </c>
      <c r="E1442">
        <v>113.949</v>
      </c>
      <c r="F1442">
        <v>28.314</v>
      </c>
      <c r="G1442">
        <v>29.818000000000001</v>
      </c>
      <c r="H1442">
        <v>19.067</v>
      </c>
      <c r="I1442">
        <v>39.707000000000001</v>
      </c>
      <c r="J1442">
        <v>42.582000000000001</v>
      </c>
      <c r="K1442">
        <v>64.878</v>
      </c>
      <c r="L1442">
        <v>18.655000000000001</v>
      </c>
      <c r="M1442">
        <v>37.436</v>
      </c>
      <c r="N1442">
        <v>69.228999999999999</v>
      </c>
      <c r="O1442">
        <v>9.0389999999999997</v>
      </c>
      <c r="P1442">
        <v>58.548999999999999</v>
      </c>
      <c r="Q1442">
        <v>57.47</v>
      </c>
      <c r="R1442">
        <v>16.443000000000001</v>
      </c>
      <c r="S1442">
        <v>13.9</v>
      </c>
      <c r="T1442">
        <v>46.97</v>
      </c>
      <c r="U1442">
        <v>8.9580000000000002</v>
      </c>
      <c r="V1442">
        <v>64.257999999999996</v>
      </c>
      <c r="W1442">
        <v>28.213999999999999</v>
      </c>
      <c r="X1442">
        <v>12.180999999999999</v>
      </c>
      <c r="Y1442">
        <v>49.295000000000002</v>
      </c>
      <c r="Z1442">
        <v>55.445</v>
      </c>
      <c r="AA1442">
        <v>23.669</v>
      </c>
      <c r="AB1442">
        <v>20.347000000000001</v>
      </c>
      <c r="AC1442">
        <v>43.915999999999997</v>
      </c>
      <c r="AD1442">
        <v>99.14</v>
      </c>
      <c r="AE1442">
        <v>30.353999999999999</v>
      </c>
    </row>
    <row r="1443" spans="1:31" x14ac:dyDescent="0.25">
      <c r="A1443">
        <v>2042</v>
      </c>
      <c r="B1443">
        <v>10</v>
      </c>
      <c r="C1443">
        <v>16.872</v>
      </c>
      <c r="D1443">
        <v>34.978000000000002</v>
      </c>
      <c r="E1443">
        <v>41.322000000000003</v>
      </c>
      <c r="F1443">
        <v>12.81</v>
      </c>
      <c r="G1443">
        <v>45.478999999999999</v>
      </c>
      <c r="H1443">
        <v>15.106999999999999</v>
      </c>
      <c r="I1443">
        <v>22.47</v>
      </c>
      <c r="J1443">
        <v>116.193</v>
      </c>
      <c r="K1443">
        <v>12.688000000000001</v>
      </c>
      <c r="L1443">
        <v>31.423999999999999</v>
      </c>
      <c r="M1443">
        <v>20.381</v>
      </c>
      <c r="N1443">
        <v>34.390999999999998</v>
      </c>
      <c r="O1443">
        <v>16.972000000000001</v>
      </c>
      <c r="P1443">
        <v>20.236000000000001</v>
      </c>
      <c r="Q1443">
        <v>13.680999999999999</v>
      </c>
      <c r="R1443">
        <v>18.417999999999999</v>
      </c>
      <c r="S1443">
        <v>31.962</v>
      </c>
      <c r="T1443">
        <v>56.277000000000001</v>
      </c>
      <c r="U1443">
        <v>155.184</v>
      </c>
      <c r="V1443">
        <v>14.583</v>
      </c>
      <c r="W1443">
        <v>29.27</v>
      </c>
      <c r="X1443">
        <v>22.277999999999999</v>
      </c>
      <c r="Y1443">
        <v>32.997999999999998</v>
      </c>
      <c r="Z1443">
        <v>18.905999999999999</v>
      </c>
      <c r="AA1443">
        <v>32.909999999999997</v>
      </c>
      <c r="AB1443">
        <v>20.161999999999999</v>
      </c>
      <c r="AC1443">
        <v>72.603999999999999</v>
      </c>
      <c r="AD1443">
        <v>19.388999999999999</v>
      </c>
      <c r="AE1443">
        <v>59.518000000000001</v>
      </c>
    </row>
    <row r="1444" spans="1:31" x14ac:dyDescent="0.25">
      <c r="A1444">
        <v>2043</v>
      </c>
      <c r="B1444">
        <v>10</v>
      </c>
      <c r="C1444">
        <v>16.581</v>
      </c>
      <c r="D1444">
        <v>22.706</v>
      </c>
      <c r="E1444">
        <v>21.420999999999999</v>
      </c>
      <c r="F1444">
        <v>14.619</v>
      </c>
      <c r="G1444">
        <v>14.862</v>
      </c>
      <c r="H1444">
        <v>17.202999999999999</v>
      </c>
      <c r="I1444">
        <v>20.289000000000001</v>
      </c>
      <c r="J1444">
        <v>144.238</v>
      </c>
      <c r="K1444">
        <v>70.950999999999993</v>
      </c>
      <c r="L1444">
        <v>12.029</v>
      </c>
      <c r="M1444">
        <v>22.417999999999999</v>
      </c>
      <c r="N1444">
        <v>20.457999999999998</v>
      </c>
      <c r="O1444">
        <v>51.670999999999999</v>
      </c>
      <c r="P1444">
        <v>87.722999999999999</v>
      </c>
      <c r="Q1444">
        <v>22.22</v>
      </c>
      <c r="R1444">
        <v>16.097999999999999</v>
      </c>
      <c r="S1444">
        <v>24.273</v>
      </c>
      <c r="T1444">
        <v>17.376000000000001</v>
      </c>
      <c r="U1444">
        <v>12.41</v>
      </c>
      <c r="V1444">
        <v>77.367999999999995</v>
      </c>
      <c r="W1444">
        <v>141.03100000000001</v>
      </c>
      <c r="X1444">
        <v>25.277000000000001</v>
      </c>
      <c r="Y1444">
        <v>17.631</v>
      </c>
      <c r="Z1444">
        <v>32.712000000000003</v>
      </c>
      <c r="AA1444">
        <v>24.904</v>
      </c>
      <c r="AB1444">
        <v>20.818999999999999</v>
      </c>
      <c r="AC1444">
        <v>31.571999999999999</v>
      </c>
      <c r="AD1444">
        <v>22.995000000000001</v>
      </c>
      <c r="AE1444">
        <v>30.53</v>
      </c>
    </row>
    <row r="1445" spans="1:31" x14ac:dyDescent="0.25">
      <c r="A1445">
        <v>2044</v>
      </c>
      <c r="B1445">
        <v>10</v>
      </c>
      <c r="C1445">
        <v>15.932</v>
      </c>
      <c r="D1445">
        <v>51.917000000000002</v>
      </c>
      <c r="E1445">
        <v>48.491</v>
      </c>
      <c r="F1445">
        <v>23.155000000000001</v>
      </c>
      <c r="G1445">
        <v>24.891999999999999</v>
      </c>
      <c r="H1445">
        <v>33.188000000000002</v>
      </c>
      <c r="I1445">
        <v>97.481999999999999</v>
      </c>
      <c r="J1445">
        <v>13.961</v>
      </c>
      <c r="K1445">
        <v>14.993</v>
      </c>
      <c r="L1445">
        <v>40.466999999999999</v>
      </c>
      <c r="M1445">
        <v>22.361999999999998</v>
      </c>
      <c r="N1445">
        <v>9.7149999999999999</v>
      </c>
      <c r="O1445">
        <v>10.86</v>
      </c>
      <c r="P1445">
        <v>23.128</v>
      </c>
      <c r="Q1445">
        <v>34.119</v>
      </c>
      <c r="R1445">
        <v>43.795000000000002</v>
      </c>
      <c r="S1445">
        <v>19.268999999999998</v>
      </c>
      <c r="T1445">
        <v>21.573</v>
      </c>
      <c r="U1445">
        <v>17.492000000000001</v>
      </c>
      <c r="V1445">
        <v>15.669</v>
      </c>
      <c r="W1445">
        <v>75.072000000000003</v>
      </c>
      <c r="X1445">
        <v>82.447000000000003</v>
      </c>
      <c r="Y1445">
        <v>33.880000000000003</v>
      </c>
      <c r="Z1445">
        <v>16.898</v>
      </c>
      <c r="AA1445">
        <v>26.608000000000001</v>
      </c>
      <c r="AB1445">
        <v>16.247</v>
      </c>
      <c r="AC1445">
        <v>30.75</v>
      </c>
      <c r="AD1445">
        <v>17.975999999999999</v>
      </c>
      <c r="AE1445">
        <v>27.391999999999999</v>
      </c>
    </row>
    <row r="1446" spans="1:31" x14ac:dyDescent="0.25">
      <c r="A1446">
        <v>2045</v>
      </c>
      <c r="B1446">
        <v>10</v>
      </c>
      <c r="C1446">
        <v>40.061999999999998</v>
      </c>
      <c r="D1446">
        <v>24.344999999999999</v>
      </c>
      <c r="E1446">
        <v>42.488999999999997</v>
      </c>
      <c r="F1446">
        <v>37.249000000000002</v>
      </c>
      <c r="G1446">
        <v>13.03</v>
      </c>
      <c r="H1446">
        <v>36.514000000000003</v>
      </c>
      <c r="I1446">
        <v>12.614000000000001</v>
      </c>
      <c r="J1446">
        <v>86.507999999999996</v>
      </c>
      <c r="K1446">
        <v>36.908000000000001</v>
      </c>
      <c r="L1446">
        <v>31.85</v>
      </c>
      <c r="M1446">
        <v>27.925999999999998</v>
      </c>
      <c r="N1446">
        <v>17.004999999999999</v>
      </c>
      <c r="O1446">
        <v>34.531999999999996</v>
      </c>
      <c r="P1446">
        <v>12.752000000000001</v>
      </c>
      <c r="Q1446">
        <v>18.571999999999999</v>
      </c>
      <c r="R1446">
        <v>64.512</v>
      </c>
      <c r="S1446">
        <v>21.783000000000001</v>
      </c>
      <c r="T1446">
        <v>18.277999999999999</v>
      </c>
      <c r="U1446">
        <v>42.789000000000001</v>
      </c>
      <c r="V1446">
        <v>49.351999999999997</v>
      </c>
      <c r="W1446">
        <v>15.545999999999999</v>
      </c>
      <c r="X1446">
        <v>32.058999999999997</v>
      </c>
      <c r="Y1446">
        <v>73.236000000000004</v>
      </c>
      <c r="Z1446">
        <v>17.184999999999999</v>
      </c>
      <c r="AA1446">
        <v>27.013999999999999</v>
      </c>
      <c r="AB1446">
        <v>123.48699999999999</v>
      </c>
      <c r="AC1446">
        <v>25.492999999999999</v>
      </c>
      <c r="AD1446">
        <v>30.74</v>
      </c>
      <c r="AE1446">
        <v>19.047000000000001</v>
      </c>
    </row>
    <row r="1447" spans="1:31" x14ac:dyDescent="0.25">
      <c r="A1447">
        <v>2046</v>
      </c>
      <c r="B1447">
        <v>10</v>
      </c>
      <c r="C1447">
        <v>28.195</v>
      </c>
      <c r="D1447">
        <v>130.54400000000001</v>
      </c>
      <c r="E1447">
        <v>24.678000000000001</v>
      </c>
      <c r="F1447">
        <v>15.647</v>
      </c>
      <c r="G1447">
        <v>35.582999999999998</v>
      </c>
      <c r="H1447">
        <v>52.039000000000001</v>
      </c>
      <c r="I1447">
        <v>14.605</v>
      </c>
      <c r="J1447">
        <v>18.707000000000001</v>
      </c>
      <c r="K1447">
        <v>45.234999999999999</v>
      </c>
      <c r="L1447">
        <v>61.253999999999998</v>
      </c>
      <c r="M1447">
        <v>30.376000000000001</v>
      </c>
      <c r="N1447">
        <v>22.094000000000001</v>
      </c>
      <c r="O1447">
        <v>40.015000000000001</v>
      </c>
      <c r="P1447">
        <v>40.372</v>
      </c>
      <c r="Q1447">
        <v>30.001999999999999</v>
      </c>
      <c r="R1447">
        <v>20.945</v>
      </c>
      <c r="S1447">
        <v>23.225000000000001</v>
      </c>
      <c r="T1447">
        <v>15.746</v>
      </c>
      <c r="U1447">
        <v>45.264000000000003</v>
      </c>
      <c r="V1447">
        <v>10.068</v>
      </c>
      <c r="W1447">
        <v>29.504999999999999</v>
      </c>
      <c r="X1447">
        <v>13.811999999999999</v>
      </c>
      <c r="Y1447">
        <v>30.916</v>
      </c>
      <c r="Z1447">
        <v>85.334999999999994</v>
      </c>
      <c r="AA1447">
        <v>17.603000000000002</v>
      </c>
      <c r="AB1447">
        <v>120.72199999999999</v>
      </c>
      <c r="AC1447">
        <v>18.044</v>
      </c>
      <c r="AD1447">
        <v>50.829000000000001</v>
      </c>
      <c r="AE1447">
        <v>55.744</v>
      </c>
    </row>
    <row r="1448" spans="1:31" x14ac:dyDescent="0.25">
      <c r="A1448">
        <v>2047</v>
      </c>
      <c r="B1448">
        <v>10</v>
      </c>
      <c r="C1448">
        <v>44.304000000000002</v>
      </c>
      <c r="D1448">
        <v>30.584</v>
      </c>
      <c r="E1448">
        <v>26.210999999999999</v>
      </c>
      <c r="F1448">
        <v>28.172000000000001</v>
      </c>
      <c r="G1448">
        <v>22.917999999999999</v>
      </c>
      <c r="H1448">
        <v>45.411999999999999</v>
      </c>
      <c r="I1448">
        <v>20.565999999999999</v>
      </c>
      <c r="J1448">
        <v>14.189</v>
      </c>
      <c r="K1448">
        <v>96.951999999999998</v>
      </c>
      <c r="L1448">
        <v>41.179000000000002</v>
      </c>
      <c r="M1448">
        <v>124.711</v>
      </c>
      <c r="N1448">
        <v>29.469000000000001</v>
      </c>
      <c r="O1448">
        <v>42.021000000000001</v>
      </c>
      <c r="P1448">
        <v>16.972000000000001</v>
      </c>
      <c r="Q1448">
        <v>150.65600000000001</v>
      </c>
      <c r="R1448">
        <v>38.247999999999998</v>
      </c>
      <c r="S1448">
        <v>17.353999999999999</v>
      </c>
      <c r="T1448">
        <v>12.712999999999999</v>
      </c>
      <c r="U1448">
        <v>13.5</v>
      </c>
      <c r="V1448">
        <v>39.340000000000003</v>
      </c>
      <c r="W1448">
        <v>115.21899999999999</v>
      </c>
      <c r="X1448">
        <v>13.645</v>
      </c>
      <c r="Y1448">
        <v>56.99</v>
      </c>
      <c r="Z1448">
        <v>24.390999999999998</v>
      </c>
      <c r="AA1448">
        <v>32.298999999999999</v>
      </c>
      <c r="AB1448">
        <v>15.97</v>
      </c>
      <c r="AC1448">
        <v>36.634999999999998</v>
      </c>
      <c r="AD1448">
        <v>11.257</v>
      </c>
      <c r="AE1448">
        <v>50.524999999999999</v>
      </c>
    </row>
    <row r="1449" spans="1:31" x14ac:dyDescent="0.25">
      <c r="A1449">
        <v>2048</v>
      </c>
      <c r="B1449">
        <v>10</v>
      </c>
      <c r="C1449">
        <v>23.146000000000001</v>
      </c>
      <c r="D1449">
        <v>32.151000000000003</v>
      </c>
      <c r="E1449">
        <v>17.132000000000001</v>
      </c>
      <c r="F1449">
        <v>16.859000000000002</v>
      </c>
      <c r="G1449">
        <v>16.221</v>
      </c>
      <c r="H1449">
        <v>15.72</v>
      </c>
      <c r="I1449">
        <v>18.544</v>
      </c>
      <c r="J1449">
        <v>13.925000000000001</v>
      </c>
      <c r="K1449">
        <v>101.383</v>
      </c>
      <c r="L1449">
        <v>103.904</v>
      </c>
      <c r="M1449">
        <v>84.426000000000002</v>
      </c>
      <c r="N1449">
        <v>16.597999999999999</v>
      </c>
      <c r="O1449">
        <v>28.253</v>
      </c>
      <c r="P1449">
        <v>26.164999999999999</v>
      </c>
      <c r="Q1449">
        <v>20.952999999999999</v>
      </c>
      <c r="R1449">
        <v>12.63</v>
      </c>
      <c r="S1449">
        <v>18.884</v>
      </c>
      <c r="T1449">
        <v>58.255000000000003</v>
      </c>
      <c r="U1449">
        <v>47.786000000000001</v>
      </c>
      <c r="V1449">
        <v>10.685</v>
      </c>
      <c r="W1449">
        <v>24.440999999999999</v>
      </c>
      <c r="X1449">
        <v>13.834</v>
      </c>
      <c r="Y1449">
        <v>24.736000000000001</v>
      </c>
      <c r="Z1449">
        <v>41.406999999999996</v>
      </c>
      <c r="AA1449">
        <v>15.43</v>
      </c>
      <c r="AB1449">
        <v>42.183</v>
      </c>
      <c r="AC1449">
        <v>35.287999999999997</v>
      </c>
      <c r="AD1449">
        <v>10.912000000000001</v>
      </c>
      <c r="AE1449">
        <v>28.602</v>
      </c>
    </row>
    <row r="1450" spans="1:31" x14ac:dyDescent="0.25">
      <c r="A1450">
        <v>2049</v>
      </c>
      <c r="B1450">
        <v>10</v>
      </c>
      <c r="C1450">
        <v>69.536000000000001</v>
      </c>
      <c r="D1450">
        <v>41.829000000000001</v>
      </c>
      <c r="E1450">
        <v>78.634</v>
      </c>
      <c r="F1450">
        <v>17.638999999999999</v>
      </c>
      <c r="G1450">
        <v>27.838999999999999</v>
      </c>
      <c r="H1450">
        <v>141.50800000000001</v>
      </c>
      <c r="I1450">
        <v>45.045000000000002</v>
      </c>
      <c r="J1450">
        <v>12.535</v>
      </c>
      <c r="K1450">
        <v>42.526000000000003</v>
      </c>
      <c r="L1450">
        <v>40.871000000000002</v>
      </c>
      <c r="M1450">
        <v>43.085000000000001</v>
      </c>
      <c r="N1450">
        <v>11.935</v>
      </c>
      <c r="O1450">
        <v>27.922000000000001</v>
      </c>
      <c r="P1450">
        <v>48.076999999999998</v>
      </c>
      <c r="Q1450">
        <v>72.239999999999995</v>
      </c>
      <c r="R1450">
        <v>74.751000000000005</v>
      </c>
      <c r="S1450">
        <v>19.292000000000002</v>
      </c>
      <c r="T1450">
        <v>16.52</v>
      </c>
      <c r="U1450">
        <v>20.495000000000001</v>
      </c>
      <c r="V1450">
        <v>15.122</v>
      </c>
      <c r="W1450">
        <v>22.323</v>
      </c>
      <c r="X1450">
        <v>67.673000000000002</v>
      </c>
      <c r="Y1450">
        <v>18.951000000000001</v>
      </c>
      <c r="Z1450">
        <v>17.687999999999999</v>
      </c>
      <c r="AA1450">
        <v>20.619</v>
      </c>
      <c r="AB1450">
        <v>98.978999999999999</v>
      </c>
      <c r="AC1450">
        <v>17.373999999999999</v>
      </c>
      <c r="AD1450">
        <v>32.417000000000002</v>
      </c>
      <c r="AE1450">
        <v>52.04</v>
      </c>
    </row>
    <row r="1451" spans="1:31" x14ac:dyDescent="0.25">
      <c r="A1451">
        <v>2050</v>
      </c>
      <c r="B1451">
        <v>10</v>
      </c>
      <c r="C1451">
        <v>17.123999999999999</v>
      </c>
      <c r="D1451">
        <v>27.652999999999999</v>
      </c>
      <c r="E1451">
        <v>23.363</v>
      </c>
      <c r="F1451">
        <v>31.489000000000001</v>
      </c>
      <c r="G1451">
        <v>15.292999999999999</v>
      </c>
      <c r="H1451">
        <v>34.637</v>
      </c>
      <c r="I1451">
        <v>21.44</v>
      </c>
      <c r="J1451">
        <v>41.087000000000003</v>
      </c>
      <c r="K1451">
        <v>12.766999999999999</v>
      </c>
      <c r="L1451">
        <v>29.571000000000002</v>
      </c>
      <c r="M1451">
        <v>17.413</v>
      </c>
      <c r="N1451">
        <v>33.058999999999997</v>
      </c>
      <c r="O1451">
        <v>15.319000000000001</v>
      </c>
      <c r="P1451">
        <v>24.265000000000001</v>
      </c>
      <c r="Q1451">
        <v>14.867000000000001</v>
      </c>
      <c r="R1451">
        <v>30.506</v>
      </c>
      <c r="S1451">
        <v>58.622</v>
      </c>
      <c r="T1451">
        <v>113.53700000000001</v>
      </c>
      <c r="U1451">
        <v>26.126000000000001</v>
      </c>
      <c r="V1451">
        <v>108.48699999999999</v>
      </c>
      <c r="W1451">
        <v>17.510000000000002</v>
      </c>
      <c r="X1451">
        <v>57.994</v>
      </c>
      <c r="Y1451">
        <v>21.777000000000001</v>
      </c>
      <c r="Z1451">
        <v>24.734000000000002</v>
      </c>
      <c r="AA1451">
        <v>15.45</v>
      </c>
      <c r="AB1451">
        <v>19.594000000000001</v>
      </c>
      <c r="AC1451">
        <v>22.797999999999998</v>
      </c>
      <c r="AD1451">
        <v>10.999000000000001</v>
      </c>
      <c r="AE1451">
        <v>104.032</v>
      </c>
    </row>
    <row r="1452" spans="1:31" x14ac:dyDescent="0.25">
      <c r="A1452">
        <v>2051</v>
      </c>
      <c r="B1452">
        <v>10</v>
      </c>
      <c r="C1452">
        <v>19.097999999999999</v>
      </c>
      <c r="D1452">
        <v>34.813000000000002</v>
      </c>
      <c r="E1452">
        <v>72.281999999999996</v>
      </c>
      <c r="F1452">
        <v>12.573</v>
      </c>
      <c r="G1452">
        <v>17.494</v>
      </c>
      <c r="H1452">
        <v>22.597000000000001</v>
      </c>
      <c r="I1452">
        <v>12.504</v>
      </c>
      <c r="J1452">
        <v>15.295999999999999</v>
      </c>
      <c r="K1452">
        <v>16.760999999999999</v>
      </c>
      <c r="L1452">
        <v>109.917</v>
      </c>
      <c r="M1452">
        <v>94.587000000000003</v>
      </c>
      <c r="N1452">
        <v>53.167000000000002</v>
      </c>
      <c r="O1452">
        <v>9.0809999999999995</v>
      </c>
      <c r="P1452">
        <v>12.468999999999999</v>
      </c>
      <c r="Q1452">
        <v>35.191000000000003</v>
      </c>
      <c r="R1452">
        <v>50.59</v>
      </c>
      <c r="S1452">
        <v>10.246</v>
      </c>
      <c r="T1452">
        <v>21.192</v>
      </c>
      <c r="U1452">
        <v>25.712</v>
      </c>
      <c r="V1452">
        <v>25.905000000000001</v>
      </c>
      <c r="W1452">
        <v>17.146999999999998</v>
      </c>
      <c r="X1452">
        <v>13.112</v>
      </c>
      <c r="Y1452">
        <v>28.271000000000001</v>
      </c>
      <c r="Z1452">
        <v>17.619</v>
      </c>
      <c r="AA1452">
        <v>18.54</v>
      </c>
      <c r="AB1452">
        <v>14.946999999999999</v>
      </c>
      <c r="AC1452">
        <v>29.75</v>
      </c>
      <c r="AD1452">
        <v>64.225999999999999</v>
      </c>
      <c r="AE1452">
        <v>132.19</v>
      </c>
    </row>
    <row r="1453" spans="1:31" x14ac:dyDescent="0.25">
      <c r="A1453">
        <v>2052</v>
      </c>
      <c r="B1453">
        <v>10</v>
      </c>
      <c r="C1453">
        <v>19.119</v>
      </c>
      <c r="D1453">
        <v>13.151</v>
      </c>
      <c r="E1453">
        <v>55.603000000000002</v>
      </c>
      <c r="F1453">
        <v>27.643999999999998</v>
      </c>
      <c r="G1453">
        <v>23.594999999999999</v>
      </c>
      <c r="H1453">
        <v>19.183</v>
      </c>
      <c r="I1453">
        <v>27.204000000000001</v>
      </c>
      <c r="J1453">
        <v>8.77</v>
      </c>
      <c r="K1453">
        <v>16.291</v>
      </c>
      <c r="L1453">
        <v>20.577000000000002</v>
      </c>
      <c r="M1453">
        <v>14.148</v>
      </c>
      <c r="N1453">
        <v>18.911000000000001</v>
      </c>
      <c r="O1453">
        <v>14.436999999999999</v>
      </c>
      <c r="P1453">
        <v>30.881</v>
      </c>
      <c r="Q1453">
        <v>22.541</v>
      </c>
      <c r="R1453">
        <v>28.87</v>
      </c>
      <c r="S1453">
        <v>70.807000000000002</v>
      </c>
      <c r="T1453">
        <v>18.655000000000001</v>
      </c>
      <c r="U1453">
        <v>12.065</v>
      </c>
      <c r="V1453">
        <v>51.856999999999999</v>
      </c>
      <c r="W1453">
        <v>91.218999999999994</v>
      </c>
      <c r="X1453">
        <v>30.815000000000001</v>
      </c>
      <c r="Y1453">
        <v>51.281999999999996</v>
      </c>
      <c r="Z1453">
        <v>49.976999999999997</v>
      </c>
      <c r="AA1453">
        <v>102.197</v>
      </c>
      <c r="AB1453">
        <v>30.521000000000001</v>
      </c>
      <c r="AC1453">
        <v>25.588999999999999</v>
      </c>
      <c r="AD1453">
        <v>21.738</v>
      </c>
      <c r="AE1453">
        <v>48.314</v>
      </c>
    </row>
    <row r="1454" spans="1:31" x14ac:dyDescent="0.25">
      <c r="A1454">
        <v>2053</v>
      </c>
      <c r="B1454">
        <v>10</v>
      </c>
      <c r="C1454">
        <v>79.334000000000003</v>
      </c>
      <c r="D1454">
        <v>46.362000000000002</v>
      </c>
      <c r="E1454">
        <v>24.436</v>
      </c>
      <c r="F1454">
        <v>109.271</v>
      </c>
      <c r="G1454">
        <v>19.533999999999999</v>
      </c>
      <c r="H1454">
        <v>67.486999999999995</v>
      </c>
      <c r="I1454">
        <v>35.44</v>
      </c>
      <c r="J1454">
        <v>115.767</v>
      </c>
      <c r="K1454">
        <v>14.856</v>
      </c>
      <c r="L1454">
        <v>10.788</v>
      </c>
      <c r="M1454">
        <v>129.952</v>
      </c>
      <c r="N1454">
        <v>32.834000000000003</v>
      </c>
      <c r="O1454">
        <v>61.353000000000002</v>
      </c>
      <c r="P1454">
        <v>21.63</v>
      </c>
      <c r="Q1454">
        <v>15.945</v>
      </c>
      <c r="R1454">
        <v>91.195999999999998</v>
      </c>
      <c r="S1454">
        <v>35.915999999999997</v>
      </c>
      <c r="T1454">
        <v>38.569000000000003</v>
      </c>
      <c r="U1454">
        <v>15.14</v>
      </c>
      <c r="V1454">
        <v>80.024000000000001</v>
      </c>
      <c r="W1454">
        <v>49.658000000000001</v>
      </c>
      <c r="X1454">
        <v>46.204999999999998</v>
      </c>
      <c r="Y1454">
        <v>24.141999999999999</v>
      </c>
      <c r="Z1454">
        <v>81.495999999999995</v>
      </c>
      <c r="AA1454">
        <v>43.735999999999997</v>
      </c>
      <c r="AB1454">
        <v>53.622</v>
      </c>
      <c r="AC1454">
        <v>44.131999999999998</v>
      </c>
      <c r="AD1454">
        <v>24.456</v>
      </c>
      <c r="AE1454">
        <v>68.75</v>
      </c>
    </row>
    <row r="1455" spans="1:31" x14ac:dyDescent="0.25">
      <c r="A1455">
        <v>2054</v>
      </c>
      <c r="B1455">
        <v>10</v>
      </c>
      <c r="C1455">
        <v>18.288</v>
      </c>
      <c r="D1455">
        <v>34.154000000000003</v>
      </c>
      <c r="E1455">
        <v>71.396000000000001</v>
      </c>
      <c r="F1455">
        <v>24.286999999999999</v>
      </c>
      <c r="G1455">
        <v>21.178999999999998</v>
      </c>
      <c r="H1455">
        <v>46.088000000000001</v>
      </c>
      <c r="I1455">
        <v>15.97</v>
      </c>
      <c r="J1455">
        <v>28.986000000000001</v>
      </c>
      <c r="K1455">
        <v>9.66</v>
      </c>
      <c r="L1455">
        <v>21.67</v>
      </c>
      <c r="M1455">
        <v>59.084000000000003</v>
      </c>
      <c r="N1455">
        <v>16.963000000000001</v>
      </c>
      <c r="O1455">
        <v>13.423</v>
      </c>
      <c r="P1455">
        <v>18.916</v>
      </c>
      <c r="Q1455">
        <v>88.841999999999999</v>
      </c>
      <c r="R1455">
        <v>27.414999999999999</v>
      </c>
      <c r="S1455">
        <v>14.510999999999999</v>
      </c>
      <c r="T1455">
        <v>64.385999999999996</v>
      </c>
      <c r="U1455">
        <v>31.518000000000001</v>
      </c>
      <c r="V1455">
        <v>32.347000000000001</v>
      </c>
      <c r="W1455">
        <v>14.595000000000001</v>
      </c>
      <c r="X1455">
        <v>16.466000000000001</v>
      </c>
      <c r="Y1455">
        <v>22.443999999999999</v>
      </c>
      <c r="Z1455">
        <v>84.945999999999998</v>
      </c>
      <c r="AA1455">
        <v>13.525</v>
      </c>
      <c r="AB1455">
        <v>18.018000000000001</v>
      </c>
      <c r="AC1455">
        <v>61.262999999999998</v>
      </c>
      <c r="AD1455">
        <v>23.675999999999998</v>
      </c>
      <c r="AE1455">
        <v>20.222000000000001</v>
      </c>
    </row>
    <row r="1456" spans="1:31" x14ac:dyDescent="0.25">
      <c r="A1456">
        <v>2055</v>
      </c>
      <c r="B1456">
        <v>10</v>
      </c>
      <c r="C1456">
        <v>29.102</v>
      </c>
      <c r="D1456">
        <v>26.012</v>
      </c>
      <c r="E1456">
        <v>51.536999999999999</v>
      </c>
      <c r="F1456">
        <v>14.872</v>
      </c>
      <c r="G1456">
        <v>19.378</v>
      </c>
      <c r="H1456">
        <v>11.888999999999999</v>
      </c>
      <c r="I1456">
        <v>12.178000000000001</v>
      </c>
      <c r="J1456">
        <v>57.116999999999997</v>
      </c>
      <c r="K1456">
        <v>14.872999999999999</v>
      </c>
      <c r="L1456">
        <v>162.66900000000001</v>
      </c>
      <c r="M1456">
        <v>22.524999999999999</v>
      </c>
      <c r="N1456">
        <v>29.323</v>
      </c>
      <c r="O1456">
        <v>17.861000000000001</v>
      </c>
      <c r="P1456">
        <v>11.15</v>
      </c>
      <c r="Q1456">
        <v>24.227</v>
      </c>
      <c r="R1456">
        <v>75.765000000000001</v>
      </c>
      <c r="S1456">
        <v>14.760999999999999</v>
      </c>
      <c r="T1456">
        <v>22.305</v>
      </c>
      <c r="U1456">
        <v>24.937000000000001</v>
      </c>
      <c r="V1456">
        <v>57.335999999999999</v>
      </c>
      <c r="W1456">
        <v>37.328000000000003</v>
      </c>
      <c r="X1456">
        <v>89.983000000000004</v>
      </c>
      <c r="Y1456">
        <v>11.022</v>
      </c>
      <c r="Z1456">
        <v>29.327999999999999</v>
      </c>
      <c r="AA1456">
        <v>66.415000000000006</v>
      </c>
      <c r="AB1456">
        <v>23.091999999999999</v>
      </c>
      <c r="AC1456">
        <v>27.428999999999998</v>
      </c>
      <c r="AD1456">
        <v>28.728000000000002</v>
      </c>
      <c r="AE1456">
        <v>23.547999999999998</v>
      </c>
    </row>
    <row r="1457" spans="1:31" x14ac:dyDescent="0.25">
      <c r="A1457">
        <v>2056</v>
      </c>
      <c r="B1457">
        <v>10</v>
      </c>
      <c r="C1457">
        <v>14.747</v>
      </c>
      <c r="D1457">
        <v>48.26</v>
      </c>
      <c r="E1457">
        <v>29.402999999999999</v>
      </c>
      <c r="F1457">
        <v>68.837999999999994</v>
      </c>
      <c r="G1457">
        <v>33.481999999999999</v>
      </c>
      <c r="H1457">
        <v>24.273</v>
      </c>
      <c r="I1457">
        <v>10.609</v>
      </c>
      <c r="J1457">
        <v>14.958</v>
      </c>
      <c r="K1457">
        <v>28.238</v>
      </c>
      <c r="L1457">
        <v>33.96</v>
      </c>
      <c r="M1457">
        <v>12.704000000000001</v>
      </c>
      <c r="N1457">
        <v>32.472999999999999</v>
      </c>
      <c r="O1457">
        <v>12.010999999999999</v>
      </c>
      <c r="P1457">
        <v>29.22</v>
      </c>
      <c r="Q1457">
        <v>16.145</v>
      </c>
      <c r="R1457">
        <v>10.29</v>
      </c>
      <c r="S1457">
        <v>69.849999999999994</v>
      </c>
      <c r="T1457">
        <v>85.881</v>
      </c>
      <c r="U1457">
        <v>28.841999999999999</v>
      </c>
      <c r="V1457">
        <v>16.114000000000001</v>
      </c>
      <c r="W1457">
        <v>65.382000000000005</v>
      </c>
      <c r="X1457">
        <v>12.933999999999999</v>
      </c>
      <c r="Y1457">
        <v>39.343000000000004</v>
      </c>
      <c r="Z1457">
        <v>42.912999999999997</v>
      </c>
      <c r="AA1457">
        <v>87.260999999999996</v>
      </c>
      <c r="AB1457">
        <v>15.866</v>
      </c>
      <c r="AC1457">
        <v>14.920999999999999</v>
      </c>
      <c r="AD1457">
        <v>66.316999999999993</v>
      </c>
      <c r="AE1457">
        <v>55.548000000000002</v>
      </c>
    </row>
    <row r="1458" spans="1:31" x14ac:dyDescent="0.25">
      <c r="A1458">
        <v>2057</v>
      </c>
      <c r="B1458">
        <v>10</v>
      </c>
      <c r="C1458">
        <v>27.178999999999998</v>
      </c>
      <c r="D1458">
        <v>15.449</v>
      </c>
      <c r="E1458">
        <v>27.974</v>
      </c>
      <c r="F1458">
        <v>13.06</v>
      </c>
      <c r="G1458">
        <v>26.507999999999999</v>
      </c>
      <c r="H1458">
        <v>23.023</v>
      </c>
      <c r="I1458">
        <v>61.137999999999998</v>
      </c>
      <c r="J1458">
        <v>8.6709999999999994</v>
      </c>
      <c r="K1458">
        <v>65.882000000000005</v>
      </c>
      <c r="L1458">
        <v>99.572999999999993</v>
      </c>
      <c r="M1458">
        <v>35.290999999999997</v>
      </c>
      <c r="N1458">
        <v>20.986000000000001</v>
      </c>
      <c r="O1458">
        <v>29.31</v>
      </c>
      <c r="P1458">
        <v>32.011000000000003</v>
      </c>
      <c r="Q1458">
        <v>28.684000000000001</v>
      </c>
      <c r="R1458">
        <v>23.725999999999999</v>
      </c>
      <c r="S1458">
        <v>17.206</v>
      </c>
      <c r="T1458">
        <v>16.291</v>
      </c>
      <c r="U1458">
        <v>47.98</v>
      </c>
      <c r="V1458">
        <v>107.721</v>
      </c>
      <c r="W1458">
        <v>23.245000000000001</v>
      </c>
      <c r="X1458">
        <v>17.498999999999999</v>
      </c>
      <c r="Y1458">
        <v>22.134</v>
      </c>
      <c r="Z1458">
        <v>12.593</v>
      </c>
      <c r="AA1458">
        <v>61.322000000000003</v>
      </c>
      <c r="AB1458">
        <v>10.959</v>
      </c>
      <c r="AC1458">
        <v>13.35</v>
      </c>
      <c r="AD1458">
        <v>25.622</v>
      </c>
      <c r="AE1458">
        <v>49.905999999999999</v>
      </c>
    </row>
    <row r="1459" spans="1:31" x14ac:dyDescent="0.25">
      <c r="A1459">
        <v>2058</v>
      </c>
      <c r="B1459">
        <v>10</v>
      </c>
      <c r="C1459">
        <v>25.556000000000001</v>
      </c>
      <c r="D1459">
        <v>21.777000000000001</v>
      </c>
      <c r="E1459">
        <v>34.145000000000003</v>
      </c>
      <c r="F1459">
        <v>13.617000000000001</v>
      </c>
      <c r="G1459">
        <v>13.323</v>
      </c>
      <c r="H1459">
        <v>26.876000000000001</v>
      </c>
      <c r="I1459">
        <v>15.973000000000001</v>
      </c>
      <c r="J1459">
        <v>66.507000000000005</v>
      </c>
      <c r="K1459">
        <v>17.100999999999999</v>
      </c>
      <c r="L1459">
        <v>23.591000000000001</v>
      </c>
      <c r="M1459">
        <v>100.866</v>
      </c>
      <c r="N1459">
        <v>14.153</v>
      </c>
      <c r="O1459">
        <v>59.06</v>
      </c>
      <c r="P1459">
        <v>39.429000000000002</v>
      </c>
      <c r="Q1459">
        <v>14.94</v>
      </c>
      <c r="R1459">
        <v>31.678000000000001</v>
      </c>
      <c r="S1459">
        <v>22.315000000000001</v>
      </c>
      <c r="T1459">
        <v>28.96</v>
      </c>
      <c r="U1459">
        <v>113.435</v>
      </c>
      <c r="V1459">
        <v>77.557000000000002</v>
      </c>
      <c r="W1459">
        <v>18.747</v>
      </c>
      <c r="X1459">
        <v>28.631</v>
      </c>
      <c r="Y1459">
        <v>17.681999999999999</v>
      </c>
      <c r="Z1459">
        <v>22.323</v>
      </c>
      <c r="AA1459">
        <v>23.884</v>
      </c>
      <c r="AB1459">
        <v>21.83</v>
      </c>
      <c r="AC1459">
        <v>12.755000000000001</v>
      </c>
      <c r="AD1459">
        <v>13.542999999999999</v>
      </c>
      <c r="AE1459">
        <v>49.225999999999999</v>
      </c>
    </row>
    <row r="1460" spans="1:31" x14ac:dyDescent="0.25">
      <c r="A1460">
        <v>2059</v>
      </c>
      <c r="B1460">
        <v>10</v>
      </c>
      <c r="C1460">
        <v>57.073</v>
      </c>
      <c r="D1460">
        <v>12.523999999999999</v>
      </c>
      <c r="E1460">
        <v>18.536999999999999</v>
      </c>
      <c r="F1460">
        <v>15.499000000000001</v>
      </c>
      <c r="G1460">
        <v>19.100999999999999</v>
      </c>
      <c r="H1460">
        <v>9.8879999999999999</v>
      </c>
      <c r="I1460">
        <v>18.899999999999999</v>
      </c>
      <c r="J1460">
        <v>17.521000000000001</v>
      </c>
      <c r="K1460">
        <v>24.748000000000001</v>
      </c>
      <c r="L1460">
        <v>15.997</v>
      </c>
      <c r="M1460">
        <v>26.65</v>
      </c>
      <c r="N1460">
        <v>48.31</v>
      </c>
      <c r="O1460">
        <v>10.696</v>
      </c>
      <c r="P1460">
        <v>17.143000000000001</v>
      </c>
      <c r="Q1460">
        <v>13.488</v>
      </c>
      <c r="R1460">
        <v>19.029</v>
      </c>
      <c r="S1460">
        <v>23.161999999999999</v>
      </c>
      <c r="T1460">
        <v>36.957999999999998</v>
      </c>
      <c r="U1460">
        <v>14.249000000000001</v>
      </c>
      <c r="V1460">
        <v>62.884</v>
      </c>
      <c r="W1460">
        <v>14.301</v>
      </c>
      <c r="X1460">
        <v>85.616</v>
      </c>
      <c r="Y1460">
        <v>50.432000000000002</v>
      </c>
      <c r="Z1460">
        <v>18.530999999999999</v>
      </c>
      <c r="AA1460">
        <v>23.75</v>
      </c>
      <c r="AB1460">
        <v>20.010000000000002</v>
      </c>
      <c r="AC1460">
        <v>168.911</v>
      </c>
      <c r="AD1460">
        <v>14.304</v>
      </c>
      <c r="AE1460">
        <v>32.950000000000003</v>
      </c>
    </row>
    <row r="1461" spans="1:31" x14ac:dyDescent="0.25">
      <c r="A1461">
        <v>2060</v>
      </c>
      <c r="B1461">
        <v>10</v>
      </c>
      <c r="C1461">
        <v>14.59</v>
      </c>
      <c r="D1461">
        <v>51.643999999999998</v>
      </c>
      <c r="E1461">
        <v>10.817</v>
      </c>
      <c r="F1461">
        <v>11.948</v>
      </c>
      <c r="G1461">
        <v>13.93</v>
      </c>
      <c r="H1461">
        <v>13.618</v>
      </c>
      <c r="I1461">
        <v>15.475</v>
      </c>
      <c r="J1461">
        <v>64.307000000000002</v>
      </c>
      <c r="K1461">
        <v>250.16900000000001</v>
      </c>
      <c r="L1461">
        <v>24.847999999999999</v>
      </c>
      <c r="M1461">
        <v>64.212999999999994</v>
      </c>
      <c r="N1461">
        <v>30.515000000000001</v>
      </c>
      <c r="O1461">
        <v>57.448999999999998</v>
      </c>
      <c r="P1461">
        <v>64.873000000000005</v>
      </c>
      <c r="Q1461">
        <v>19.95</v>
      </c>
      <c r="R1461">
        <v>41.128</v>
      </c>
      <c r="S1461">
        <v>22.727</v>
      </c>
      <c r="T1461">
        <v>11.782999999999999</v>
      </c>
      <c r="U1461">
        <v>46.091000000000001</v>
      </c>
      <c r="V1461">
        <v>12.563000000000001</v>
      </c>
      <c r="W1461">
        <v>57.628</v>
      </c>
      <c r="X1461">
        <v>14.000999999999999</v>
      </c>
      <c r="Y1461">
        <v>27.068999999999999</v>
      </c>
      <c r="Z1461">
        <v>14.254</v>
      </c>
      <c r="AA1461">
        <v>16.561</v>
      </c>
      <c r="AB1461">
        <v>14.492000000000001</v>
      </c>
      <c r="AC1461">
        <v>40.921999999999997</v>
      </c>
      <c r="AD1461">
        <v>23.213000000000001</v>
      </c>
      <c r="AE1461">
        <v>42.13</v>
      </c>
    </row>
    <row r="1462" spans="1:31" x14ac:dyDescent="0.25">
      <c r="A1462">
        <v>2061</v>
      </c>
      <c r="B1462">
        <v>10</v>
      </c>
      <c r="C1462">
        <v>22.222000000000001</v>
      </c>
      <c r="D1462">
        <v>31.82</v>
      </c>
      <c r="E1462">
        <v>15.015000000000001</v>
      </c>
      <c r="F1462">
        <v>46.932000000000002</v>
      </c>
      <c r="G1462">
        <v>18.437000000000001</v>
      </c>
      <c r="H1462">
        <v>11.222</v>
      </c>
      <c r="I1462">
        <v>65.695999999999998</v>
      </c>
      <c r="J1462">
        <v>14.483000000000001</v>
      </c>
      <c r="K1462">
        <v>99.177999999999997</v>
      </c>
      <c r="L1462">
        <v>45.106999999999999</v>
      </c>
      <c r="M1462">
        <v>77.481999999999999</v>
      </c>
      <c r="N1462">
        <v>8.0280000000000005</v>
      </c>
      <c r="O1462">
        <v>42.338999999999999</v>
      </c>
      <c r="P1462">
        <v>26.673999999999999</v>
      </c>
      <c r="Q1462">
        <v>19.602</v>
      </c>
      <c r="R1462">
        <v>143.77000000000001</v>
      </c>
      <c r="S1462">
        <v>28.016999999999999</v>
      </c>
      <c r="T1462">
        <v>19.439</v>
      </c>
      <c r="U1462">
        <v>18.466999999999999</v>
      </c>
      <c r="V1462">
        <v>17.760999999999999</v>
      </c>
      <c r="W1462">
        <v>13.528</v>
      </c>
      <c r="X1462">
        <v>14.901999999999999</v>
      </c>
      <c r="Y1462">
        <v>23.984999999999999</v>
      </c>
      <c r="Z1462">
        <v>107.78700000000001</v>
      </c>
      <c r="AA1462">
        <v>44.064999999999998</v>
      </c>
      <c r="AB1462">
        <v>12.88</v>
      </c>
      <c r="AC1462">
        <v>19.73</v>
      </c>
      <c r="AD1462">
        <v>36.796999999999997</v>
      </c>
      <c r="AE1462">
        <v>14.847</v>
      </c>
    </row>
    <row r="1463" spans="1:31" x14ac:dyDescent="0.25">
      <c r="A1463">
        <v>2062</v>
      </c>
      <c r="B1463">
        <v>10</v>
      </c>
      <c r="C1463">
        <v>22.838999999999999</v>
      </c>
      <c r="D1463">
        <v>66.134</v>
      </c>
      <c r="E1463">
        <v>16.631</v>
      </c>
      <c r="F1463">
        <v>9.3140000000000001</v>
      </c>
      <c r="G1463">
        <v>14.346</v>
      </c>
      <c r="H1463">
        <v>16.957999999999998</v>
      </c>
      <c r="I1463">
        <v>22.91</v>
      </c>
      <c r="J1463">
        <v>10.356</v>
      </c>
      <c r="K1463">
        <v>110.941</v>
      </c>
      <c r="L1463">
        <v>27.526</v>
      </c>
      <c r="M1463">
        <v>21.088999999999999</v>
      </c>
      <c r="N1463">
        <v>31.646000000000001</v>
      </c>
      <c r="O1463">
        <v>15.436</v>
      </c>
      <c r="P1463">
        <v>46.4</v>
      </c>
      <c r="Q1463">
        <v>19.187000000000001</v>
      </c>
      <c r="R1463">
        <v>92.73</v>
      </c>
      <c r="S1463">
        <v>25.42</v>
      </c>
      <c r="T1463">
        <v>15.811999999999999</v>
      </c>
      <c r="U1463">
        <v>13.958</v>
      </c>
      <c r="V1463">
        <v>12.27</v>
      </c>
      <c r="W1463">
        <v>56.595999999999997</v>
      </c>
      <c r="X1463">
        <v>21.521999999999998</v>
      </c>
      <c r="Y1463">
        <v>17.081</v>
      </c>
      <c r="Z1463">
        <v>18.084</v>
      </c>
      <c r="AA1463">
        <v>18.085999999999999</v>
      </c>
      <c r="AB1463">
        <v>13.446</v>
      </c>
      <c r="AC1463">
        <v>16.649999999999999</v>
      </c>
      <c r="AD1463">
        <v>18.274999999999999</v>
      </c>
      <c r="AE1463">
        <v>35.866999999999997</v>
      </c>
    </row>
    <row r="1464" spans="1:31" x14ac:dyDescent="0.25">
      <c r="A1464">
        <v>2063</v>
      </c>
      <c r="B1464">
        <v>10</v>
      </c>
      <c r="C1464">
        <v>31.27</v>
      </c>
      <c r="D1464">
        <v>62.387</v>
      </c>
      <c r="E1464">
        <v>24.09</v>
      </c>
      <c r="F1464">
        <v>17.510000000000002</v>
      </c>
      <c r="G1464">
        <v>13.701000000000001</v>
      </c>
      <c r="H1464">
        <v>25.273</v>
      </c>
      <c r="I1464">
        <v>8.8450000000000006</v>
      </c>
      <c r="J1464">
        <v>75.771000000000001</v>
      </c>
      <c r="K1464">
        <v>35.884999999999998</v>
      </c>
      <c r="L1464">
        <v>12.451000000000001</v>
      </c>
      <c r="M1464">
        <v>23.757000000000001</v>
      </c>
      <c r="N1464">
        <v>55.439</v>
      </c>
      <c r="O1464">
        <v>13.858000000000001</v>
      </c>
      <c r="P1464">
        <v>43.226999999999997</v>
      </c>
      <c r="Q1464">
        <v>25.03</v>
      </c>
      <c r="R1464">
        <v>82.128</v>
      </c>
      <c r="S1464">
        <v>26.721</v>
      </c>
      <c r="T1464">
        <v>38.67</v>
      </c>
      <c r="U1464">
        <v>84.376000000000005</v>
      </c>
      <c r="V1464">
        <v>52.448999999999998</v>
      </c>
      <c r="W1464">
        <v>15.175000000000001</v>
      </c>
      <c r="X1464">
        <v>124.039</v>
      </c>
      <c r="Y1464">
        <v>24.352</v>
      </c>
      <c r="Z1464">
        <v>61.034999999999997</v>
      </c>
      <c r="AA1464">
        <v>19.599</v>
      </c>
      <c r="AB1464">
        <v>22.986999999999998</v>
      </c>
      <c r="AC1464">
        <v>26.047000000000001</v>
      </c>
      <c r="AD1464">
        <v>20.326000000000001</v>
      </c>
      <c r="AE1464">
        <v>43.895000000000003</v>
      </c>
    </row>
    <row r="1465" spans="1:31" x14ac:dyDescent="0.25">
      <c r="A1465">
        <v>2064</v>
      </c>
      <c r="B1465">
        <v>10</v>
      </c>
      <c r="C1465">
        <v>9.9960000000000004</v>
      </c>
      <c r="D1465">
        <v>8.9600000000000009</v>
      </c>
      <c r="E1465">
        <v>9.4770000000000003</v>
      </c>
      <c r="F1465">
        <v>8.4740000000000002</v>
      </c>
      <c r="G1465">
        <v>101.824</v>
      </c>
      <c r="H1465">
        <v>23.245999999999999</v>
      </c>
      <c r="I1465">
        <v>16.568999999999999</v>
      </c>
      <c r="J1465">
        <v>12.667999999999999</v>
      </c>
      <c r="K1465">
        <v>31.568999999999999</v>
      </c>
      <c r="L1465">
        <v>53.597000000000001</v>
      </c>
      <c r="M1465">
        <v>18.669</v>
      </c>
      <c r="N1465">
        <v>56.115000000000002</v>
      </c>
      <c r="O1465">
        <v>8.8930000000000007</v>
      </c>
      <c r="P1465">
        <v>78.212000000000003</v>
      </c>
      <c r="Q1465">
        <v>14.819000000000001</v>
      </c>
      <c r="R1465">
        <v>15.756</v>
      </c>
      <c r="S1465">
        <v>16.742999999999999</v>
      </c>
      <c r="T1465">
        <v>26.76</v>
      </c>
      <c r="U1465">
        <v>27.614999999999998</v>
      </c>
      <c r="V1465">
        <v>15.538</v>
      </c>
      <c r="W1465">
        <v>44.484999999999999</v>
      </c>
      <c r="X1465">
        <v>17.831</v>
      </c>
      <c r="Y1465">
        <v>18.963000000000001</v>
      </c>
      <c r="Z1465">
        <v>31.61</v>
      </c>
      <c r="AA1465">
        <v>22.273</v>
      </c>
      <c r="AB1465">
        <v>9.6370000000000005</v>
      </c>
      <c r="AC1465">
        <v>16.007000000000001</v>
      </c>
      <c r="AD1465">
        <v>33.720999999999997</v>
      </c>
      <c r="AE1465">
        <v>176.136</v>
      </c>
    </row>
    <row r="1466" spans="1:31" x14ac:dyDescent="0.25">
      <c r="A1466">
        <v>2065</v>
      </c>
      <c r="B1466">
        <v>10</v>
      </c>
      <c r="C1466">
        <v>31.795000000000002</v>
      </c>
      <c r="D1466">
        <v>16.622</v>
      </c>
      <c r="E1466">
        <v>15.32</v>
      </c>
      <c r="F1466">
        <v>11</v>
      </c>
      <c r="G1466">
        <v>16.166</v>
      </c>
      <c r="H1466">
        <v>101.958</v>
      </c>
      <c r="I1466">
        <v>43.607999999999997</v>
      </c>
      <c r="J1466">
        <v>70.991</v>
      </c>
      <c r="K1466">
        <v>100.307</v>
      </c>
      <c r="L1466">
        <v>21.707999999999998</v>
      </c>
      <c r="M1466">
        <v>97.665999999999997</v>
      </c>
      <c r="N1466">
        <v>14.689</v>
      </c>
      <c r="O1466">
        <v>21.247</v>
      </c>
      <c r="P1466">
        <v>46.298000000000002</v>
      </c>
      <c r="Q1466">
        <v>22.591000000000001</v>
      </c>
      <c r="R1466">
        <v>21.702999999999999</v>
      </c>
      <c r="S1466">
        <v>73.891000000000005</v>
      </c>
      <c r="T1466">
        <v>18.977</v>
      </c>
      <c r="U1466">
        <v>12.958</v>
      </c>
      <c r="V1466">
        <v>23.15</v>
      </c>
      <c r="W1466">
        <v>12.03</v>
      </c>
      <c r="X1466">
        <v>42.759</v>
      </c>
      <c r="Y1466">
        <v>17.733000000000001</v>
      </c>
      <c r="Z1466">
        <v>21.210999999999999</v>
      </c>
      <c r="AA1466">
        <v>25.747</v>
      </c>
      <c r="AB1466">
        <v>11.398</v>
      </c>
      <c r="AC1466">
        <v>18.725000000000001</v>
      </c>
      <c r="AD1466">
        <v>32.362000000000002</v>
      </c>
      <c r="AE1466">
        <v>16.632000000000001</v>
      </c>
    </row>
    <row r="1467" spans="1:31" x14ac:dyDescent="0.25">
      <c r="A1467">
        <v>2066</v>
      </c>
      <c r="B1467">
        <v>10</v>
      </c>
      <c r="C1467">
        <v>16.202999999999999</v>
      </c>
      <c r="D1467">
        <v>13.904999999999999</v>
      </c>
      <c r="E1467">
        <v>23.196999999999999</v>
      </c>
      <c r="F1467">
        <v>18.015999999999998</v>
      </c>
      <c r="G1467">
        <v>18.140999999999998</v>
      </c>
      <c r="H1467">
        <v>12.868</v>
      </c>
      <c r="I1467">
        <v>41.000999999999998</v>
      </c>
      <c r="J1467">
        <v>46.554000000000002</v>
      </c>
      <c r="K1467">
        <v>16.696000000000002</v>
      </c>
      <c r="L1467">
        <v>22.513999999999999</v>
      </c>
      <c r="M1467">
        <v>42.548999999999999</v>
      </c>
      <c r="N1467">
        <v>17.140999999999998</v>
      </c>
      <c r="O1467">
        <v>10.637</v>
      </c>
      <c r="P1467">
        <v>90.95</v>
      </c>
      <c r="Q1467">
        <v>15.590999999999999</v>
      </c>
      <c r="R1467">
        <v>28.338999999999999</v>
      </c>
      <c r="S1467">
        <v>22.122</v>
      </c>
      <c r="T1467">
        <v>15.385999999999999</v>
      </c>
      <c r="U1467">
        <v>20.152999999999999</v>
      </c>
      <c r="V1467">
        <v>34.085999999999999</v>
      </c>
      <c r="W1467">
        <v>12.526</v>
      </c>
      <c r="X1467">
        <v>21.550999999999998</v>
      </c>
      <c r="Y1467">
        <v>33.53</v>
      </c>
      <c r="Z1467">
        <v>58.865000000000002</v>
      </c>
      <c r="AA1467">
        <v>98.715000000000003</v>
      </c>
      <c r="AB1467">
        <v>37.939</v>
      </c>
      <c r="AC1467">
        <v>126.093</v>
      </c>
      <c r="AD1467">
        <v>13.217000000000001</v>
      </c>
      <c r="AE1467">
        <v>51.893999999999998</v>
      </c>
    </row>
    <row r="1468" spans="1:31" x14ac:dyDescent="0.25">
      <c r="A1468">
        <v>2067</v>
      </c>
      <c r="B1468">
        <v>10</v>
      </c>
      <c r="C1468">
        <v>33.335000000000001</v>
      </c>
      <c r="D1468">
        <v>12.12</v>
      </c>
      <c r="E1468">
        <v>52.573999999999998</v>
      </c>
      <c r="F1468">
        <v>9.2219999999999995</v>
      </c>
      <c r="G1468">
        <v>13.119</v>
      </c>
      <c r="H1468">
        <v>46.52</v>
      </c>
      <c r="I1468">
        <v>10.914999999999999</v>
      </c>
      <c r="J1468">
        <v>27.757000000000001</v>
      </c>
      <c r="K1468">
        <v>87.007999999999996</v>
      </c>
      <c r="L1468">
        <v>10.246</v>
      </c>
      <c r="M1468">
        <v>17.047999999999998</v>
      </c>
      <c r="N1468">
        <v>16.797999999999998</v>
      </c>
      <c r="O1468">
        <v>50.906999999999996</v>
      </c>
      <c r="P1468">
        <v>15.727</v>
      </c>
      <c r="Q1468">
        <v>13.426</v>
      </c>
      <c r="R1468">
        <v>101.917</v>
      </c>
      <c r="S1468">
        <v>18.818000000000001</v>
      </c>
      <c r="T1468">
        <v>15.593</v>
      </c>
      <c r="U1468">
        <v>25.963999999999999</v>
      </c>
      <c r="V1468">
        <v>74.989999999999995</v>
      </c>
      <c r="W1468">
        <v>167.696</v>
      </c>
      <c r="X1468">
        <v>59.524999999999999</v>
      </c>
      <c r="Y1468">
        <v>19.045999999999999</v>
      </c>
      <c r="Z1468">
        <v>21.808</v>
      </c>
      <c r="AA1468">
        <v>18.263000000000002</v>
      </c>
      <c r="AB1468">
        <v>75.572999999999993</v>
      </c>
      <c r="AC1468">
        <v>18.774000000000001</v>
      </c>
      <c r="AD1468">
        <v>98.653999999999996</v>
      </c>
      <c r="AE1468">
        <v>17.216000000000001</v>
      </c>
    </row>
    <row r="1469" spans="1:31" x14ac:dyDescent="0.25">
      <c r="A1469">
        <v>2068</v>
      </c>
      <c r="B1469">
        <v>10</v>
      </c>
      <c r="C1469">
        <v>27.478000000000002</v>
      </c>
      <c r="D1469">
        <v>12.423999999999999</v>
      </c>
      <c r="E1469">
        <v>33.692999999999998</v>
      </c>
      <c r="F1469">
        <v>21.712</v>
      </c>
      <c r="G1469">
        <v>28.024000000000001</v>
      </c>
      <c r="H1469">
        <v>32.067999999999998</v>
      </c>
      <c r="I1469">
        <v>16.254000000000001</v>
      </c>
      <c r="J1469">
        <v>55.625</v>
      </c>
      <c r="K1469">
        <v>44.258000000000003</v>
      </c>
      <c r="L1469">
        <v>17.806999999999999</v>
      </c>
      <c r="M1469">
        <v>11.493</v>
      </c>
      <c r="N1469">
        <v>13.965999999999999</v>
      </c>
      <c r="O1469">
        <v>15.683999999999999</v>
      </c>
      <c r="P1469">
        <v>24.396000000000001</v>
      </c>
      <c r="Q1469">
        <v>75.619</v>
      </c>
      <c r="R1469">
        <v>87.388000000000005</v>
      </c>
      <c r="S1469">
        <v>23.684999999999999</v>
      </c>
      <c r="T1469">
        <v>87.503</v>
      </c>
      <c r="U1469">
        <v>16.175000000000001</v>
      </c>
      <c r="V1469">
        <v>21.065000000000001</v>
      </c>
      <c r="W1469">
        <v>13.994</v>
      </c>
      <c r="X1469">
        <v>66.531000000000006</v>
      </c>
      <c r="Y1469">
        <v>18.911000000000001</v>
      </c>
      <c r="Z1469">
        <v>69.674999999999997</v>
      </c>
      <c r="AA1469">
        <v>17.727</v>
      </c>
      <c r="AB1469">
        <v>65.863</v>
      </c>
      <c r="AC1469">
        <v>15.273999999999999</v>
      </c>
      <c r="AD1469">
        <v>16.151</v>
      </c>
      <c r="AE1469">
        <v>26.091999999999999</v>
      </c>
    </row>
    <row r="1470" spans="1:31" x14ac:dyDescent="0.25">
      <c r="A1470">
        <v>2069</v>
      </c>
      <c r="B1470">
        <v>10</v>
      </c>
      <c r="C1470">
        <v>26.173999999999999</v>
      </c>
      <c r="D1470">
        <v>22.65</v>
      </c>
      <c r="E1470">
        <v>10.612</v>
      </c>
      <c r="F1470">
        <v>43.024999999999999</v>
      </c>
      <c r="G1470">
        <v>80.653000000000006</v>
      </c>
      <c r="H1470">
        <v>16.212</v>
      </c>
      <c r="I1470">
        <v>20.157</v>
      </c>
      <c r="J1470">
        <v>18.79</v>
      </c>
      <c r="K1470">
        <v>24.617000000000001</v>
      </c>
      <c r="L1470">
        <v>18.777999999999999</v>
      </c>
      <c r="M1470">
        <v>23.033000000000001</v>
      </c>
      <c r="N1470">
        <v>30.861999999999998</v>
      </c>
      <c r="O1470">
        <v>125.26</v>
      </c>
      <c r="P1470">
        <v>81.715999999999994</v>
      </c>
      <c r="Q1470">
        <v>29.623000000000001</v>
      </c>
      <c r="R1470">
        <v>14.236000000000001</v>
      </c>
      <c r="S1470">
        <v>19.062999999999999</v>
      </c>
      <c r="T1470">
        <v>20.379000000000001</v>
      </c>
      <c r="U1470">
        <v>14.379</v>
      </c>
      <c r="V1470">
        <v>10.553000000000001</v>
      </c>
      <c r="W1470">
        <v>30.228999999999999</v>
      </c>
      <c r="X1470">
        <v>61.816000000000003</v>
      </c>
      <c r="Y1470">
        <v>31.512</v>
      </c>
      <c r="Z1470">
        <v>15.112</v>
      </c>
      <c r="AA1470">
        <v>20.73</v>
      </c>
      <c r="AB1470">
        <v>11.041</v>
      </c>
      <c r="AC1470">
        <v>44.417999999999999</v>
      </c>
      <c r="AD1470">
        <v>13.648999999999999</v>
      </c>
      <c r="AE1470">
        <v>11.807</v>
      </c>
    </row>
    <row r="1471" spans="1:31" x14ac:dyDescent="0.25">
      <c r="A1471">
        <v>2070</v>
      </c>
      <c r="B1471">
        <v>10</v>
      </c>
      <c r="C1471">
        <v>26.547000000000001</v>
      </c>
      <c r="D1471">
        <v>24.425999999999998</v>
      </c>
      <c r="E1471">
        <v>128.09700000000001</v>
      </c>
      <c r="F1471">
        <v>11.537000000000001</v>
      </c>
      <c r="G1471">
        <v>12.75</v>
      </c>
      <c r="H1471">
        <v>64.929000000000002</v>
      </c>
      <c r="I1471">
        <v>39.234999999999999</v>
      </c>
      <c r="J1471">
        <v>91.793000000000006</v>
      </c>
      <c r="K1471">
        <v>9.8680000000000003</v>
      </c>
      <c r="L1471">
        <v>24.233000000000001</v>
      </c>
      <c r="M1471">
        <v>63.383000000000003</v>
      </c>
      <c r="N1471">
        <v>19.283999999999999</v>
      </c>
      <c r="O1471">
        <v>12.34</v>
      </c>
      <c r="P1471">
        <v>22.806000000000001</v>
      </c>
      <c r="Q1471">
        <v>41.387999999999998</v>
      </c>
      <c r="R1471">
        <v>15.946</v>
      </c>
      <c r="S1471">
        <v>22.501999999999999</v>
      </c>
      <c r="T1471">
        <v>23.966999999999999</v>
      </c>
      <c r="U1471">
        <v>101.105</v>
      </c>
      <c r="V1471">
        <v>25.922000000000001</v>
      </c>
      <c r="W1471">
        <v>34.485999999999997</v>
      </c>
      <c r="X1471">
        <v>59.04</v>
      </c>
      <c r="Y1471">
        <v>28.065999999999999</v>
      </c>
      <c r="Z1471">
        <v>26.085000000000001</v>
      </c>
      <c r="AA1471">
        <v>60.335000000000001</v>
      </c>
      <c r="AB1471">
        <v>12.731</v>
      </c>
      <c r="AC1471">
        <v>76.387</v>
      </c>
      <c r="AD1471">
        <v>13.266999999999999</v>
      </c>
      <c r="AE1471">
        <v>22.745999999999999</v>
      </c>
    </row>
    <row r="1472" spans="1:31" x14ac:dyDescent="0.25">
      <c r="A1472">
        <v>2071</v>
      </c>
      <c r="B1472">
        <v>10</v>
      </c>
      <c r="C1472">
        <v>13.83</v>
      </c>
      <c r="D1472">
        <v>69.466999999999999</v>
      </c>
      <c r="E1472">
        <v>36.213000000000001</v>
      </c>
      <c r="F1472">
        <v>17.407</v>
      </c>
      <c r="G1472">
        <v>22.145</v>
      </c>
      <c r="H1472">
        <v>16.277999999999999</v>
      </c>
      <c r="I1472">
        <v>36.043999999999997</v>
      </c>
      <c r="J1472">
        <v>8.2029999999999994</v>
      </c>
      <c r="K1472">
        <v>99.114999999999995</v>
      </c>
      <c r="L1472">
        <v>13.313000000000001</v>
      </c>
      <c r="M1472">
        <v>51.664000000000001</v>
      </c>
      <c r="N1472">
        <v>66.605000000000004</v>
      </c>
      <c r="O1472">
        <v>32.158999999999999</v>
      </c>
      <c r="P1472">
        <v>11.045</v>
      </c>
      <c r="Q1472">
        <v>11.865</v>
      </c>
      <c r="R1472">
        <v>23.373999999999999</v>
      </c>
      <c r="S1472">
        <v>20.988</v>
      </c>
      <c r="T1472">
        <v>19.937999999999999</v>
      </c>
      <c r="U1472">
        <v>15.664</v>
      </c>
      <c r="V1472">
        <v>11.375999999999999</v>
      </c>
      <c r="W1472">
        <v>34.289000000000001</v>
      </c>
      <c r="X1472">
        <v>18.061</v>
      </c>
      <c r="Y1472">
        <v>12.195</v>
      </c>
      <c r="Z1472">
        <v>13.46</v>
      </c>
      <c r="AA1472">
        <v>32.268000000000001</v>
      </c>
      <c r="AB1472">
        <v>21.606999999999999</v>
      </c>
      <c r="AC1472">
        <v>17.004999999999999</v>
      </c>
      <c r="AD1472">
        <v>16.558</v>
      </c>
      <c r="AE1472">
        <v>14.198</v>
      </c>
    </row>
    <row r="1473" spans="1:31" x14ac:dyDescent="0.25">
      <c r="A1473">
        <v>2072</v>
      </c>
      <c r="B1473">
        <v>10</v>
      </c>
      <c r="C1473">
        <v>54.154000000000003</v>
      </c>
      <c r="D1473">
        <v>28.507999999999999</v>
      </c>
      <c r="E1473">
        <v>24.486999999999998</v>
      </c>
      <c r="F1473">
        <v>10.029999999999999</v>
      </c>
      <c r="G1473">
        <v>25.004000000000001</v>
      </c>
      <c r="H1473">
        <v>22.370999999999999</v>
      </c>
      <c r="I1473">
        <v>14.163</v>
      </c>
      <c r="J1473">
        <v>47.563000000000002</v>
      </c>
      <c r="K1473">
        <v>25.846</v>
      </c>
      <c r="L1473">
        <v>17.937999999999999</v>
      </c>
      <c r="M1473">
        <v>18.611000000000001</v>
      </c>
      <c r="N1473">
        <v>75.203000000000003</v>
      </c>
      <c r="O1473">
        <v>85.78</v>
      </c>
      <c r="P1473">
        <v>9.7110000000000003</v>
      </c>
      <c r="Q1473">
        <v>13.8</v>
      </c>
      <c r="R1473">
        <v>87.536000000000001</v>
      </c>
      <c r="S1473">
        <v>15.276999999999999</v>
      </c>
      <c r="T1473">
        <v>85.284999999999997</v>
      </c>
      <c r="U1473">
        <v>110.264</v>
      </c>
      <c r="V1473">
        <v>20.959</v>
      </c>
      <c r="W1473">
        <v>23.206</v>
      </c>
      <c r="X1473">
        <v>17.364999999999998</v>
      </c>
      <c r="Y1473">
        <v>16.460999999999999</v>
      </c>
      <c r="Z1473">
        <v>138.87299999999999</v>
      </c>
      <c r="AA1473">
        <v>23.701000000000001</v>
      </c>
      <c r="AB1473">
        <v>12.489000000000001</v>
      </c>
      <c r="AC1473">
        <v>18.376000000000001</v>
      </c>
      <c r="AD1473">
        <v>34.237000000000002</v>
      </c>
      <c r="AE1473">
        <v>21.821999999999999</v>
      </c>
    </row>
    <row r="1474" spans="1:31" x14ac:dyDescent="0.25">
      <c r="A1474">
        <v>2073</v>
      </c>
      <c r="B1474">
        <v>10</v>
      </c>
      <c r="C1474">
        <v>29.003</v>
      </c>
      <c r="D1474">
        <v>7.7089999999999996</v>
      </c>
      <c r="E1474">
        <v>17.094000000000001</v>
      </c>
      <c r="F1474">
        <v>19.524999999999999</v>
      </c>
      <c r="G1474">
        <v>28.245999999999999</v>
      </c>
      <c r="H1474">
        <v>49.645000000000003</v>
      </c>
      <c r="I1474">
        <v>10.888</v>
      </c>
      <c r="J1474">
        <v>15.483000000000001</v>
      </c>
      <c r="K1474">
        <v>62.253</v>
      </c>
      <c r="L1474">
        <v>22.187999999999999</v>
      </c>
      <c r="M1474">
        <v>23.024000000000001</v>
      </c>
      <c r="N1474">
        <v>28.105</v>
      </c>
      <c r="O1474">
        <v>11.914</v>
      </c>
      <c r="P1474">
        <v>108.462</v>
      </c>
      <c r="Q1474">
        <v>62.457999999999998</v>
      </c>
      <c r="R1474">
        <v>24.867000000000001</v>
      </c>
      <c r="S1474">
        <v>14.785</v>
      </c>
      <c r="T1474">
        <v>15.547000000000001</v>
      </c>
      <c r="U1474">
        <v>37.158999999999999</v>
      </c>
      <c r="V1474">
        <v>30.068999999999999</v>
      </c>
      <c r="W1474">
        <v>15.731999999999999</v>
      </c>
      <c r="X1474">
        <v>13.98</v>
      </c>
      <c r="Y1474">
        <v>12.933999999999999</v>
      </c>
      <c r="Z1474">
        <v>34.561</v>
      </c>
      <c r="AA1474">
        <v>17.484000000000002</v>
      </c>
      <c r="AB1474">
        <v>26.210999999999999</v>
      </c>
      <c r="AC1474">
        <v>16.542999999999999</v>
      </c>
      <c r="AD1474">
        <v>41.554000000000002</v>
      </c>
      <c r="AE1474">
        <v>8.6679999999999993</v>
      </c>
    </row>
    <row r="1475" spans="1:31" x14ac:dyDescent="0.25">
      <c r="A1475">
        <v>2074</v>
      </c>
      <c r="B1475">
        <v>10</v>
      </c>
      <c r="C1475">
        <v>17.023</v>
      </c>
      <c r="D1475">
        <v>42.881</v>
      </c>
      <c r="E1475">
        <v>40.063000000000002</v>
      </c>
      <c r="F1475">
        <v>15.423</v>
      </c>
      <c r="G1475">
        <v>10.911</v>
      </c>
      <c r="H1475">
        <v>76.215999999999994</v>
      </c>
      <c r="I1475">
        <v>57.893000000000001</v>
      </c>
      <c r="J1475">
        <v>21.835000000000001</v>
      </c>
      <c r="K1475">
        <v>57.171999999999997</v>
      </c>
      <c r="L1475">
        <v>61.712000000000003</v>
      </c>
      <c r="M1475">
        <v>56.137999999999998</v>
      </c>
      <c r="N1475">
        <v>26.609000000000002</v>
      </c>
      <c r="O1475">
        <v>13.79</v>
      </c>
      <c r="P1475">
        <v>13.625</v>
      </c>
      <c r="Q1475">
        <v>15.938000000000001</v>
      </c>
      <c r="R1475">
        <v>67.129000000000005</v>
      </c>
      <c r="S1475">
        <v>11.045999999999999</v>
      </c>
      <c r="T1475">
        <v>14.913</v>
      </c>
      <c r="U1475">
        <v>16.556999999999999</v>
      </c>
      <c r="V1475">
        <v>38.643000000000001</v>
      </c>
      <c r="W1475">
        <v>39.313000000000002</v>
      </c>
      <c r="X1475">
        <v>50.625999999999998</v>
      </c>
      <c r="Y1475">
        <v>128.61099999999999</v>
      </c>
      <c r="Z1475">
        <v>13.689</v>
      </c>
      <c r="AA1475">
        <v>19.297000000000001</v>
      </c>
      <c r="AB1475">
        <v>17.940999999999999</v>
      </c>
      <c r="AC1475">
        <v>78.741</v>
      </c>
      <c r="AD1475">
        <v>74.72</v>
      </c>
      <c r="AE1475">
        <v>32.594000000000001</v>
      </c>
    </row>
    <row r="1476" spans="1:31" x14ac:dyDescent="0.25">
      <c r="A1476">
        <v>2075</v>
      </c>
      <c r="B1476">
        <v>10</v>
      </c>
      <c r="C1476">
        <v>26.896999999999998</v>
      </c>
      <c r="D1476">
        <v>27.606000000000002</v>
      </c>
      <c r="E1476">
        <v>123.621</v>
      </c>
      <c r="F1476">
        <v>10.776999999999999</v>
      </c>
      <c r="G1476">
        <v>19.605</v>
      </c>
      <c r="H1476">
        <v>27.42</v>
      </c>
      <c r="I1476">
        <v>11.978</v>
      </c>
      <c r="J1476">
        <v>88.983000000000004</v>
      </c>
      <c r="K1476">
        <v>16.998999999999999</v>
      </c>
      <c r="L1476">
        <v>18.966000000000001</v>
      </c>
      <c r="M1476">
        <v>29.486999999999998</v>
      </c>
      <c r="N1476">
        <v>148.15100000000001</v>
      </c>
      <c r="O1476">
        <v>12.586</v>
      </c>
      <c r="P1476">
        <v>12.676</v>
      </c>
      <c r="Q1476">
        <v>57.938000000000002</v>
      </c>
      <c r="R1476">
        <v>18.361000000000001</v>
      </c>
      <c r="S1476">
        <v>56.128999999999998</v>
      </c>
      <c r="T1476">
        <v>21.318000000000001</v>
      </c>
      <c r="U1476">
        <v>17.478000000000002</v>
      </c>
      <c r="V1476">
        <v>31.334</v>
      </c>
      <c r="W1476">
        <v>11.664</v>
      </c>
      <c r="X1476">
        <v>97.090999999999994</v>
      </c>
      <c r="Y1476">
        <v>148.41499999999999</v>
      </c>
      <c r="Z1476">
        <v>10.721</v>
      </c>
      <c r="AA1476">
        <v>125.43899999999999</v>
      </c>
      <c r="AB1476">
        <v>61.22</v>
      </c>
      <c r="AC1476">
        <v>14.374000000000001</v>
      </c>
      <c r="AD1476">
        <v>21.344999999999999</v>
      </c>
      <c r="AE1476">
        <v>64.662000000000006</v>
      </c>
    </row>
    <row r="1477" spans="1:31" x14ac:dyDescent="0.25">
      <c r="A1477">
        <v>2076</v>
      </c>
      <c r="B1477">
        <v>10</v>
      </c>
      <c r="C1477">
        <v>10.709</v>
      </c>
      <c r="D1477">
        <v>14.565</v>
      </c>
      <c r="E1477">
        <v>25.379000000000001</v>
      </c>
      <c r="F1477">
        <v>13.212999999999999</v>
      </c>
      <c r="G1477">
        <v>22.678999999999998</v>
      </c>
      <c r="H1477">
        <v>20.395</v>
      </c>
      <c r="I1477">
        <v>11.459</v>
      </c>
      <c r="J1477">
        <v>180.28899999999999</v>
      </c>
      <c r="K1477">
        <v>21.341000000000001</v>
      </c>
      <c r="L1477">
        <v>33.161999999999999</v>
      </c>
      <c r="M1477">
        <v>13.087</v>
      </c>
      <c r="N1477">
        <v>21.071999999999999</v>
      </c>
      <c r="O1477">
        <v>16.774999999999999</v>
      </c>
      <c r="P1477">
        <v>13.164999999999999</v>
      </c>
      <c r="Q1477">
        <v>110.55800000000001</v>
      </c>
      <c r="R1477">
        <v>19.876000000000001</v>
      </c>
      <c r="S1477">
        <v>111.262</v>
      </c>
      <c r="T1477">
        <v>14.366</v>
      </c>
      <c r="U1477">
        <v>10.784000000000001</v>
      </c>
      <c r="V1477">
        <v>25.079000000000001</v>
      </c>
      <c r="W1477">
        <v>28.501999999999999</v>
      </c>
      <c r="X1477">
        <v>10.986000000000001</v>
      </c>
      <c r="Y1477">
        <v>58.238</v>
      </c>
      <c r="Z1477">
        <v>32.89</v>
      </c>
      <c r="AA1477">
        <v>13.622999999999999</v>
      </c>
      <c r="AB1477">
        <v>61.77</v>
      </c>
      <c r="AC1477">
        <v>22.068000000000001</v>
      </c>
      <c r="AD1477">
        <v>20.547000000000001</v>
      </c>
      <c r="AE1477">
        <v>29.239000000000001</v>
      </c>
    </row>
    <row r="1478" spans="1:31" x14ac:dyDescent="0.25">
      <c r="A1478">
        <v>2077</v>
      </c>
      <c r="B1478">
        <v>10</v>
      </c>
      <c r="C1478">
        <v>25.271000000000001</v>
      </c>
      <c r="D1478">
        <v>12.324999999999999</v>
      </c>
      <c r="E1478">
        <v>111.596</v>
      </c>
      <c r="F1478">
        <v>14.602</v>
      </c>
      <c r="G1478">
        <v>21.771000000000001</v>
      </c>
      <c r="H1478">
        <v>25.416</v>
      </c>
      <c r="I1478">
        <v>40.148000000000003</v>
      </c>
      <c r="J1478">
        <v>62.76</v>
      </c>
      <c r="K1478">
        <v>22.754999999999999</v>
      </c>
      <c r="L1478">
        <v>78.254000000000005</v>
      </c>
      <c r="M1478">
        <v>22.343</v>
      </c>
      <c r="N1478">
        <v>15.592000000000001</v>
      </c>
      <c r="O1478">
        <v>13.848000000000001</v>
      </c>
      <c r="P1478">
        <v>19.613</v>
      </c>
      <c r="Q1478">
        <v>26.265000000000001</v>
      </c>
      <c r="R1478">
        <v>47.142000000000003</v>
      </c>
      <c r="S1478">
        <v>10.856999999999999</v>
      </c>
      <c r="T1478">
        <v>13.496</v>
      </c>
      <c r="U1478">
        <v>14.553000000000001</v>
      </c>
      <c r="V1478">
        <v>14.667</v>
      </c>
      <c r="W1478">
        <v>17.106999999999999</v>
      </c>
      <c r="X1478">
        <v>71.897999999999996</v>
      </c>
      <c r="Y1478">
        <v>12.114000000000001</v>
      </c>
      <c r="Z1478">
        <v>150.19200000000001</v>
      </c>
      <c r="AA1478">
        <v>44.347999999999999</v>
      </c>
      <c r="AB1478">
        <v>28.318000000000001</v>
      </c>
      <c r="AC1478">
        <v>11.521000000000001</v>
      </c>
      <c r="AD1478">
        <v>66.543000000000006</v>
      </c>
      <c r="AE1478">
        <v>39.378999999999998</v>
      </c>
    </row>
    <row r="1479" spans="1:31" x14ac:dyDescent="0.25">
      <c r="A1479">
        <v>2078</v>
      </c>
      <c r="B1479">
        <v>10</v>
      </c>
      <c r="C1479">
        <v>16.018999999999998</v>
      </c>
      <c r="D1479">
        <v>17.481999999999999</v>
      </c>
      <c r="E1479">
        <v>26.141999999999999</v>
      </c>
      <c r="F1479">
        <v>14.587</v>
      </c>
      <c r="G1479">
        <v>29.838999999999999</v>
      </c>
      <c r="H1479">
        <v>48.091999999999999</v>
      </c>
      <c r="I1479">
        <v>13.986000000000001</v>
      </c>
      <c r="J1479">
        <v>113.76</v>
      </c>
      <c r="K1479">
        <v>105.04900000000001</v>
      </c>
      <c r="L1479">
        <v>17.713000000000001</v>
      </c>
      <c r="M1479">
        <v>18.638999999999999</v>
      </c>
      <c r="N1479">
        <v>26.908999999999999</v>
      </c>
      <c r="O1479">
        <v>13.638999999999999</v>
      </c>
      <c r="P1479">
        <v>11.993</v>
      </c>
      <c r="Q1479">
        <v>17.587</v>
      </c>
      <c r="R1479">
        <v>69.41</v>
      </c>
      <c r="S1479">
        <v>11.096</v>
      </c>
      <c r="T1479">
        <v>18.039000000000001</v>
      </c>
      <c r="U1479">
        <v>51.347999999999999</v>
      </c>
      <c r="V1479">
        <v>23.274999999999999</v>
      </c>
      <c r="W1479">
        <v>66.103999999999999</v>
      </c>
      <c r="X1479">
        <v>75.742999999999995</v>
      </c>
      <c r="Y1479">
        <v>17.895</v>
      </c>
      <c r="Z1479">
        <v>25.651</v>
      </c>
      <c r="AA1479">
        <v>72.194999999999993</v>
      </c>
      <c r="AB1479">
        <v>28.007999999999999</v>
      </c>
      <c r="AC1479">
        <v>18.995000000000001</v>
      </c>
      <c r="AD1479">
        <v>51.753999999999998</v>
      </c>
      <c r="AE1479">
        <v>27.067</v>
      </c>
    </row>
    <row r="1480" spans="1:31" x14ac:dyDescent="0.25">
      <c r="A1480">
        <v>2079</v>
      </c>
      <c r="B1480">
        <v>10</v>
      </c>
      <c r="C1480">
        <v>24.109000000000002</v>
      </c>
      <c r="D1480">
        <v>20.564</v>
      </c>
      <c r="E1480">
        <v>13.532999999999999</v>
      </c>
      <c r="F1480">
        <v>11.183999999999999</v>
      </c>
      <c r="G1480">
        <v>17.581</v>
      </c>
      <c r="H1480">
        <v>18.738</v>
      </c>
      <c r="I1480">
        <v>53.908999999999999</v>
      </c>
      <c r="J1480">
        <v>21.707999999999998</v>
      </c>
      <c r="K1480">
        <v>18.088000000000001</v>
      </c>
      <c r="L1480">
        <v>35.287999999999997</v>
      </c>
      <c r="M1480">
        <v>34.332999999999998</v>
      </c>
      <c r="N1480">
        <v>17.231000000000002</v>
      </c>
      <c r="O1480">
        <v>16.917000000000002</v>
      </c>
      <c r="P1480">
        <v>14.428000000000001</v>
      </c>
      <c r="Q1480">
        <v>44.106999999999999</v>
      </c>
      <c r="R1480">
        <v>15.462999999999999</v>
      </c>
      <c r="S1480">
        <v>25.611999999999998</v>
      </c>
      <c r="T1480">
        <v>12.484999999999999</v>
      </c>
      <c r="U1480">
        <v>58.189</v>
      </c>
      <c r="V1480">
        <v>14.773999999999999</v>
      </c>
      <c r="W1480">
        <v>13.84</v>
      </c>
      <c r="X1480">
        <v>53.113999999999997</v>
      </c>
      <c r="Y1480">
        <v>14.611000000000001</v>
      </c>
      <c r="Z1480">
        <v>53.064</v>
      </c>
      <c r="AA1480">
        <v>25.603000000000002</v>
      </c>
      <c r="AB1480">
        <v>20.202999999999999</v>
      </c>
      <c r="AC1480">
        <v>12.085000000000001</v>
      </c>
      <c r="AD1480">
        <v>18.809000000000001</v>
      </c>
      <c r="AE1480">
        <v>45.466000000000001</v>
      </c>
    </row>
    <row r="1481" spans="1:31" x14ac:dyDescent="0.25">
      <c r="A1481">
        <v>2080</v>
      </c>
      <c r="B1481">
        <v>10</v>
      </c>
      <c r="C1481">
        <v>12.755000000000001</v>
      </c>
      <c r="D1481">
        <v>21.696000000000002</v>
      </c>
      <c r="E1481">
        <v>168.00299999999999</v>
      </c>
      <c r="F1481">
        <v>12.214</v>
      </c>
      <c r="G1481">
        <v>19.867999999999999</v>
      </c>
      <c r="H1481">
        <v>36.243000000000002</v>
      </c>
      <c r="I1481">
        <v>23.295000000000002</v>
      </c>
      <c r="J1481">
        <v>34.417999999999999</v>
      </c>
      <c r="K1481">
        <v>15.335000000000001</v>
      </c>
      <c r="L1481">
        <v>135.95500000000001</v>
      </c>
      <c r="M1481">
        <v>42.029000000000003</v>
      </c>
      <c r="N1481">
        <v>64.119</v>
      </c>
      <c r="O1481">
        <v>62.119</v>
      </c>
      <c r="P1481">
        <v>135.404</v>
      </c>
      <c r="Q1481">
        <v>13.817</v>
      </c>
      <c r="R1481">
        <v>54.176000000000002</v>
      </c>
      <c r="S1481">
        <v>15.795</v>
      </c>
      <c r="T1481">
        <v>18.001999999999999</v>
      </c>
      <c r="U1481">
        <v>20.079000000000001</v>
      </c>
      <c r="V1481">
        <v>19.032</v>
      </c>
      <c r="W1481">
        <v>15.34</v>
      </c>
      <c r="X1481">
        <v>109.383</v>
      </c>
      <c r="Y1481">
        <v>18.97</v>
      </c>
      <c r="Z1481">
        <v>56.445</v>
      </c>
      <c r="AA1481">
        <v>18.239999999999998</v>
      </c>
      <c r="AB1481">
        <v>13.648</v>
      </c>
      <c r="AC1481">
        <v>73.215999999999994</v>
      </c>
      <c r="AD1481">
        <v>24.914000000000001</v>
      </c>
      <c r="AE1481">
        <v>124.43300000000001</v>
      </c>
    </row>
    <row r="1482" spans="1:31" x14ac:dyDescent="0.25">
      <c r="A1482">
        <v>2081</v>
      </c>
      <c r="B1482">
        <v>10</v>
      </c>
      <c r="C1482">
        <v>27.173999999999999</v>
      </c>
      <c r="D1482">
        <v>55.734000000000002</v>
      </c>
      <c r="E1482">
        <v>44.814</v>
      </c>
      <c r="F1482">
        <v>9.8290000000000006</v>
      </c>
      <c r="G1482">
        <v>14.491</v>
      </c>
      <c r="H1482">
        <v>15.04</v>
      </c>
      <c r="I1482">
        <v>15.404</v>
      </c>
      <c r="J1482">
        <v>26.29</v>
      </c>
      <c r="K1482">
        <v>30.994</v>
      </c>
      <c r="L1482">
        <v>35.353000000000002</v>
      </c>
      <c r="M1482">
        <v>27.384</v>
      </c>
      <c r="N1482">
        <v>15.087999999999999</v>
      </c>
      <c r="O1482">
        <v>27.823</v>
      </c>
      <c r="P1482">
        <v>58.341000000000001</v>
      </c>
      <c r="Q1482">
        <v>16.431999999999999</v>
      </c>
      <c r="R1482">
        <v>22.254999999999999</v>
      </c>
      <c r="S1482">
        <v>11.628</v>
      </c>
      <c r="T1482">
        <v>6.9950000000000001</v>
      </c>
      <c r="U1482">
        <v>12.548999999999999</v>
      </c>
      <c r="V1482">
        <v>16.911000000000001</v>
      </c>
      <c r="W1482">
        <v>12.667</v>
      </c>
      <c r="X1482">
        <v>7.694</v>
      </c>
      <c r="Y1482">
        <v>13.519</v>
      </c>
      <c r="Z1482">
        <v>63.154000000000003</v>
      </c>
      <c r="AA1482">
        <v>19.370999999999999</v>
      </c>
      <c r="AB1482">
        <v>10.304</v>
      </c>
      <c r="AC1482">
        <v>89.744</v>
      </c>
      <c r="AD1482">
        <v>14.023999999999999</v>
      </c>
      <c r="AE1482">
        <v>40.578000000000003</v>
      </c>
    </row>
    <row r="1483" spans="1:31" x14ac:dyDescent="0.25">
      <c r="A1483">
        <v>2082</v>
      </c>
      <c r="B1483">
        <v>10</v>
      </c>
      <c r="C1483">
        <v>19.794</v>
      </c>
      <c r="D1483">
        <v>59.332000000000001</v>
      </c>
      <c r="E1483">
        <v>15.84</v>
      </c>
      <c r="F1483">
        <v>15.811</v>
      </c>
      <c r="G1483">
        <v>16.945</v>
      </c>
      <c r="H1483">
        <v>68.834999999999994</v>
      </c>
      <c r="I1483">
        <v>92.123999999999995</v>
      </c>
      <c r="J1483">
        <v>40.729999999999997</v>
      </c>
      <c r="K1483">
        <v>16.238</v>
      </c>
      <c r="L1483">
        <v>36.244</v>
      </c>
      <c r="M1483">
        <v>29.882999999999999</v>
      </c>
      <c r="N1483">
        <v>10.052</v>
      </c>
      <c r="O1483">
        <v>12.641999999999999</v>
      </c>
      <c r="P1483">
        <v>25.18</v>
      </c>
      <c r="Q1483">
        <v>41.024999999999999</v>
      </c>
      <c r="R1483">
        <v>112.577</v>
      </c>
      <c r="S1483">
        <v>23.658999999999999</v>
      </c>
      <c r="T1483">
        <v>82.224000000000004</v>
      </c>
      <c r="U1483">
        <v>14.06</v>
      </c>
      <c r="V1483">
        <v>13.484</v>
      </c>
      <c r="W1483">
        <v>32.720999999999997</v>
      </c>
      <c r="X1483">
        <v>79.673000000000002</v>
      </c>
      <c r="Y1483">
        <v>53.646999999999998</v>
      </c>
      <c r="Z1483">
        <v>9.7029999999999994</v>
      </c>
      <c r="AA1483">
        <v>13.586</v>
      </c>
      <c r="AB1483">
        <v>19.045999999999999</v>
      </c>
      <c r="AC1483">
        <v>98.241</v>
      </c>
      <c r="AD1483">
        <v>74.503</v>
      </c>
      <c r="AE1483">
        <v>105.407</v>
      </c>
    </row>
    <row r="1484" spans="1:31" x14ac:dyDescent="0.25">
      <c r="A1484">
        <v>2083</v>
      </c>
      <c r="B1484">
        <v>10</v>
      </c>
      <c r="C1484">
        <v>10.382999999999999</v>
      </c>
      <c r="D1484">
        <v>14.831</v>
      </c>
      <c r="E1484">
        <v>149.86000000000001</v>
      </c>
      <c r="F1484">
        <v>75.679000000000002</v>
      </c>
      <c r="G1484">
        <v>48.427999999999997</v>
      </c>
      <c r="H1484">
        <v>31.44</v>
      </c>
      <c r="I1484">
        <v>107.627</v>
      </c>
      <c r="J1484">
        <v>63.459000000000003</v>
      </c>
      <c r="K1484">
        <v>60.491</v>
      </c>
      <c r="L1484">
        <v>20.173999999999999</v>
      </c>
      <c r="M1484">
        <v>14.124000000000001</v>
      </c>
      <c r="N1484">
        <v>19.928000000000001</v>
      </c>
      <c r="O1484">
        <v>31.116</v>
      </c>
      <c r="P1484">
        <v>13.282999999999999</v>
      </c>
      <c r="Q1484">
        <v>18.744</v>
      </c>
      <c r="R1484">
        <v>31.335000000000001</v>
      </c>
      <c r="S1484">
        <v>19.863</v>
      </c>
      <c r="T1484">
        <v>27.265999999999998</v>
      </c>
      <c r="U1484">
        <v>22.018999999999998</v>
      </c>
      <c r="V1484">
        <v>12.343</v>
      </c>
      <c r="W1484">
        <v>27.356000000000002</v>
      </c>
      <c r="X1484">
        <v>16.135000000000002</v>
      </c>
      <c r="Y1484">
        <v>24.422000000000001</v>
      </c>
      <c r="Z1484">
        <v>29.411999999999999</v>
      </c>
      <c r="AA1484">
        <v>72.792000000000002</v>
      </c>
      <c r="AB1484">
        <v>28.312999999999999</v>
      </c>
      <c r="AC1484">
        <v>21.431000000000001</v>
      </c>
      <c r="AD1484">
        <v>15.214</v>
      </c>
      <c r="AE1484">
        <v>13.56</v>
      </c>
    </row>
    <row r="1485" spans="1:31" x14ac:dyDescent="0.25">
      <c r="A1485">
        <v>2084</v>
      </c>
      <c r="B1485">
        <v>10</v>
      </c>
      <c r="C1485">
        <v>19.663</v>
      </c>
      <c r="D1485">
        <v>9.9979999999999993</v>
      </c>
      <c r="E1485">
        <v>42.901000000000003</v>
      </c>
      <c r="F1485">
        <v>11.9</v>
      </c>
      <c r="G1485">
        <v>20.643000000000001</v>
      </c>
      <c r="H1485">
        <v>131.05799999999999</v>
      </c>
      <c r="I1485">
        <v>35.018000000000001</v>
      </c>
      <c r="J1485">
        <v>96.570999999999998</v>
      </c>
      <c r="K1485">
        <v>19.196000000000002</v>
      </c>
      <c r="L1485">
        <v>52.404000000000003</v>
      </c>
      <c r="M1485">
        <v>13.75</v>
      </c>
      <c r="N1485">
        <v>66.105999999999995</v>
      </c>
      <c r="O1485">
        <v>10.224</v>
      </c>
      <c r="P1485">
        <v>11.129</v>
      </c>
      <c r="Q1485">
        <v>69.896000000000001</v>
      </c>
      <c r="R1485">
        <v>14.760999999999999</v>
      </c>
      <c r="S1485">
        <v>26.568999999999999</v>
      </c>
      <c r="T1485">
        <v>14.132</v>
      </c>
      <c r="U1485">
        <v>30.841999999999999</v>
      </c>
      <c r="V1485">
        <v>27.751999999999999</v>
      </c>
      <c r="W1485">
        <v>29.233000000000001</v>
      </c>
      <c r="X1485">
        <v>69.388000000000005</v>
      </c>
      <c r="Y1485">
        <v>16.881</v>
      </c>
      <c r="Z1485">
        <v>20.285</v>
      </c>
      <c r="AA1485">
        <v>62.771000000000001</v>
      </c>
      <c r="AB1485">
        <v>20.707999999999998</v>
      </c>
      <c r="AC1485">
        <v>45.963000000000001</v>
      </c>
      <c r="AD1485">
        <v>70.614999999999995</v>
      </c>
      <c r="AE1485">
        <v>17.652000000000001</v>
      </c>
    </row>
    <row r="1486" spans="1:31" x14ac:dyDescent="0.25">
      <c r="A1486">
        <v>2085</v>
      </c>
      <c r="B1486">
        <v>10</v>
      </c>
      <c r="C1486">
        <v>14.276</v>
      </c>
      <c r="D1486">
        <v>27.686</v>
      </c>
      <c r="E1486">
        <v>17.617000000000001</v>
      </c>
      <c r="F1486">
        <v>15.512</v>
      </c>
      <c r="G1486">
        <v>15.853999999999999</v>
      </c>
      <c r="H1486">
        <v>135.917</v>
      </c>
      <c r="I1486">
        <v>24.891999999999999</v>
      </c>
      <c r="J1486">
        <v>71.709999999999994</v>
      </c>
      <c r="K1486">
        <v>11.912000000000001</v>
      </c>
      <c r="L1486">
        <v>36.881</v>
      </c>
      <c r="M1486">
        <v>66.641999999999996</v>
      </c>
      <c r="N1486">
        <v>43.02</v>
      </c>
      <c r="O1486">
        <v>11.577</v>
      </c>
      <c r="P1486">
        <v>10.079000000000001</v>
      </c>
      <c r="Q1486">
        <v>84.373999999999995</v>
      </c>
      <c r="R1486">
        <v>22.64</v>
      </c>
      <c r="S1486">
        <v>11.476000000000001</v>
      </c>
      <c r="T1486">
        <v>13.009</v>
      </c>
      <c r="U1486">
        <v>20.78</v>
      </c>
      <c r="V1486">
        <v>83.001000000000005</v>
      </c>
      <c r="W1486">
        <v>9.9250000000000007</v>
      </c>
      <c r="X1486">
        <v>14.685</v>
      </c>
      <c r="Y1486">
        <v>18.343</v>
      </c>
      <c r="Z1486">
        <v>27.478999999999999</v>
      </c>
      <c r="AA1486">
        <v>18.998999999999999</v>
      </c>
      <c r="AB1486">
        <v>18.635999999999999</v>
      </c>
      <c r="AC1486">
        <v>23.364999999999998</v>
      </c>
      <c r="AD1486">
        <v>13.733000000000001</v>
      </c>
      <c r="AE1486">
        <v>20.126999999999999</v>
      </c>
    </row>
    <row r="1487" spans="1:31" x14ac:dyDescent="0.25">
      <c r="A1487">
        <v>2086</v>
      </c>
      <c r="B1487">
        <v>10</v>
      </c>
      <c r="C1487">
        <v>35.994999999999997</v>
      </c>
      <c r="D1487">
        <v>73.350999999999999</v>
      </c>
      <c r="E1487">
        <v>12.727</v>
      </c>
      <c r="F1487">
        <v>9.9120000000000008</v>
      </c>
      <c r="G1487">
        <v>23.574999999999999</v>
      </c>
      <c r="H1487">
        <v>14.615</v>
      </c>
      <c r="I1487">
        <v>10.961</v>
      </c>
      <c r="J1487">
        <v>32.933999999999997</v>
      </c>
      <c r="K1487">
        <v>94.772999999999996</v>
      </c>
      <c r="L1487">
        <v>80.218999999999994</v>
      </c>
      <c r="M1487">
        <v>24.143999999999998</v>
      </c>
      <c r="N1487">
        <v>132.345</v>
      </c>
      <c r="O1487">
        <v>6.8380000000000001</v>
      </c>
      <c r="P1487">
        <v>26.041</v>
      </c>
      <c r="Q1487">
        <v>39.207000000000001</v>
      </c>
      <c r="R1487">
        <v>23.338999999999999</v>
      </c>
      <c r="S1487">
        <v>9.1</v>
      </c>
      <c r="T1487">
        <v>81.105999999999995</v>
      </c>
      <c r="U1487">
        <v>35.561</v>
      </c>
      <c r="V1487">
        <v>16.573</v>
      </c>
      <c r="W1487">
        <v>30.85</v>
      </c>
      <c r="X1487">
        <v>25.475000000000001</v>
      </c>
      <c r="Y1487">
        <v>34.792000000000002</v>
      </c>
      <c r="Z1487">
        <v>15.425000000000001</v>
      </c>
      <c r="AA1487">
        <v>43.332999999999998</v>
      </c>
      <c r="AB1487">
        <v>13.637</v>
      </c>
      <c r="AC1487">
        <v>20.966000000000001</v>
      </c>
      <c r="AD1487">
        <v>37.600999999999999</v>
      </c>
      <c r="AE1487">
        <v>14.968999999999999</v>
      </c>
    </row>
    <row r="1488" spans="1:31" x14ac:dyDescent="0.25">
      <c r="A1488">
        <v>2087</v>
      </c>
      <c r="B1488">
        <v>10</v>
      </c>
      <c r="C1488">
        <v>41.405999999999999</v>
      </c>
      <c r="D1488">
        <v>13.382999999999999</v>
      </c>
      <c r="E1488">
        <v>29.608000000000001</v>
      </c>
      <c r="F1488">
        <v>14.619</v>
      </c>
      <c r="G1488">
        <v>24.045000000000002</v>
      </c>
      <c r="H1488">
        <v>17.218</v>
      </c>
      <c r="I1488">
        <v>26.068999999999999</v>
      </c>
      <c r="J1488">
        <v>46.326999999999998</v>
      </c>
      <c r="K1488">
        <v>27.111000000000001</v>
      </c>
      <c r="L1488">
        <v>40.816000000000003</v>
      </c>
      <c r="M1488">
        <v>24.611999999999998</v>
      </c>
      <c r="N1488">
        <v>26.527999999999999</v>
      </c>
      <c r="O1488">
        <v>10.958</v>
      </c>
      <c r="P1488">
        <v>59.948</v>
      </c>
      <c r="Q1488">
        <v>21.901</v>
      </c>
      <c r="R1488">
        <v>24.606000000000002</v>
      </c>
      <c r="S1488">
        <v>16.155000000000001</v>
      </c>
      <c r="T1488">
        <v>51.305</v>
      </c>
      <c r="U1488">
        <v>13.477</v>
      </c>
      <c r="V1488">
        <v>10.224</v>
      </c>
      <c r="W1488">
        <v>12.709</v>
      </c>
      <c r="X1488">
        <v>20.873999999999999</v>
      </c>
      <c r="Y1488">
        <v>24.599</v>
      </c>
      <c r="Z1488">
        <v>37.195</v>
      </c>
      <c r="AA1488">
        <v>60.136000000000003</v>
      </c>
      <c r="AB1488">
        <v>14.076000000000001</v>
      </c>
      <c r="AC1488">
        <v>16.725000000000001</v>
      </c>
      <c r="AD1488">
        <v>14.961</v>
      </c>
      <c r="AE1488">
        <v>25.95</v>
      </c>
    </row>
    <row r="1489" spans="1:31" x14ac:dyDescent="0.25">
      <c r="A1489">
        <v>2088</v>
      </c>
      <c r="B1489">
        <v>10</v>
      </c>
      <c r="C1489">
        <v>19.611999999999998</v>
      </c>
      <c r="D1489">
        <v>149.59100000000001</v>
      </c>
      <c r="E1489">
        <v>39.673000000000002</v>
      </c>
      <c r="F1489">
        <v>13.522</v>
      </c>
      <c r="G1489">
        <v>27.818000000000001</v>
      </c>
      <c r="H1489">
        <v>20.541</v>
      </c>
      <c r="I1489">
        <v>16.001999999999999</v>
      </c>
      <c r="J1489">
        <v>36.042999999999999</v>
      </c>
      <c r="K1489">
        <v>12.369</v>
      </c>
      <c r="L1489">
        <v>10.928000000000001</v>
      </c>
      <c r="M1489">
        <v>45.701000000000001</v>
      </c>
      <c r="N1489">
        <v>12.13</v>
      </c>
      <c r="O1489">
        <v>17.059999999999999</v>
      </c>
      <c r="P1489">
        <v>10.731999999999999</v>
      </c>
      <c r="Q1489">
        <v>31.795999999999999</v>
      </c>
      <c r="R1489">
        <v>23.527999999999999</v>
      </c>
      <c r="S1489">
        <v>51.67</v>
      </c>
      <c r="T1489">
        <v>9.6020000000000003</v>
      </c>
      <c r="U1489">
        <v>15.225</v>
      </c>
      <c r="V1489">
        <v>48.832999999999998</v>
      </c>
      <c r="W1489">
        <v>34.884999999999998</v>
      </c>
      <c r="X1489">
        <v>21.867999999999999</v>
      </c>
      <c r="Y1489">
        <v>21.86</v>
      </c>
      <c r="Z1489">
        <v>22.361999999999998</v>
      </c>
      <c r="AA1489">
        <v>61.697000000000003</v>
      </c>
      <c r="AB1489">
        <v>16.152999999999999</v>
      </c>
      <c r="AC1489">
        <v>34.872999999999998</v>
      </c>
      <c r="AD1489">
        <v>11.201000000000001</v>
      </c>
      <c r="AE1489">
        <v>78.757999999999996</v>
      </c>
    </row>
    <row r="1490" spans="1:31" x14ac:dyDescent="0.25">
      <c r="A1490">
        <v>2089</v>
      </c>
      <c r="B1490">
        <v>10</v>
      </c>
      <c r="C1490">
        <v>23.831</v>
      </c>
      <c r="D1490">
        <v>21.41</v>
      </c>
      <c r="E1490">
        <v>41.884999999999998</v>
      </c>
      <c r="F1490">
        <v>13.672000000000001</v>
      </c>
      <c r="G1490">
        <v>31.974</v>
      </c>
      <c r="H1490">
        <v>16.324000000000002</v>
      </c>
      <c r="I1490">
        <v>14.641999999999999</v>
      </c>
      <c r="J1490">
        <v>52.84</v>
      </c>
      <c r="K1490">
        <v>7.891</v>
      </c>
      <c r="L1490">
        <v>15.182</v>
      </c>
      <c r="M1490">
        <v>27.536999999999999</v>
      </c>
      <c r="N1490">
        <v>27.631</v>
      </c>
      <c r="O1490">
        <v>32.210999999999999</v>
      </c>
      <c r="P1490">
        <v>36.951000000000001</v>
      </c>
      <c r="Q1490">
        <v>20.853000000000002</v>
      </c>
      <c r="R1490">
        <v>18.181000000000001</v>
      </c>
      <c r="S1490">
        <v>54.968000000000004</v>
      </c>
      <c r="T1490">
        <v>9.0609999999999999</v>
      </c>
      <c r="U1490">
        <v>11.561999999999999</v>
      </c>
      <c r="V1490">
        <v>34.206000000000003</v>
      </c>
      <c r="W1490">
        <v>13.281000000000001</v>
      </c>
      <c r="X1490">
        <v>10.351000000000001</v>
      </c>
      <c r="Y1490">
        <v>15.965999999999999</v>
      </c>
      <c r="Z1490">
        <v>7.1920000000000002</v>
      </c>
      <c r="AA1490">
        <v>13.433999999999999</v>
      </c>
      <c r="AB1490">
        <v>20.795000000000002</v>
      </c>
      <c r="AC1490">
        <v>32.656999999999996</v>
      </c>
      <c r="AD1490">
        <v>62.6</v>
      </c>
      <c r="AE1490">
        <v>53.582000000000001</v>
      </c>
    </row>
    <row r="1491" spans="1:31" x14ac:dyDescent="0.25">
      <c r="A1491">
        <v>2090</v>
      </c>
      <c r="B1491">
        <v>10</v>
      </c>
      <c r="C1491">
        <v>20.606000000000002</v>
      </c>
      <c r="D1491">
        <v>14.039</v>
      </c>
      <c r="E1491">
        <v>34.712000000000003</v>
      </c>
      <c r="F1491">
        <v>8.7739999999999991</v>
      </c>
      <c r="G1491">
        <v>70.396000000000001</v>
      </c>
      <c r="H1491">
        <v>14.106999999999999</v>
      </c>
      <c r="I1491">
        <v>49.225000000000001</v>
      </c>
      <c r="J1491">
        <v>31.01</v>
      </c>
      <c r="K1491">
        <v>111.077</v>
      </c>
      <c r="L1491">
        <v>15.36</v>
      </c>
      <c r="M1491">
        <v>53.893000000000001</v>
      </c>
      <c r="N1491">
        <v>15.992000000000001</v>
      </c>
      <c r="O1491">
        <v>16.736999999999998</v>
      </c>
      <c r="P1491">
        <v>10.661</v>
      </c>
      <c r="Q1491">
        <v>13.311</v>
      </c>
      <c r="R1491">
        <v>28.96</v>
      </c>
      <c r="S1491">
        <v>15.481999999999999</v>
      </c>
      <c r="T1491">
        <v>19.975999999999999</v>
      </c>
      <c r="U1491">
        <v>16.006</v>
      </c>
      <c r="V1491">
        <v>45.124000000000002</v>
      </c>
      <c r="W1491">
        <v>36.595999999999997</v>
      </c>
      <c r="X1491">
        <v>28.649000000000001</v>
      </c>
      <c r="Y1491">
        <v>32.31</v>
      </c>
      <c r="Z1491">
        <v>55.100999999999999</v>
      </c>
      <c r="AA1491">
        <v>53.002000000000002</v>
      </c>
      <c r="AB1491">
        <v>45.677</v>
      </c>
      <c r="AC1491">
        <v>15.044</v>
      </c>
      <c r="AD1491">
        <v>80.795000000000002</v>
      </c>
      <c r="AE1491">
        <v>10.297000000000001</v>
      </c>
    </row>
    <row r="1492" spans="1:31" x14ac:dyDescent="0.25">
      <c r="A1492">
        <v>2091</v>
      </c>
      <c r="B1492">
        <v>10</v>
      </c>
      <c r="C1492">
        <v>98.888999999999996</v>
      </c>
      <c r="D1492">
        <v>11.496</v>
      </c>
      <c r="E1492">
        <v>20.102</v>
      </c>
      <c r="F1492">
        <v>14.76</v>
      </c>
      <c r="G1492">
        <v>16.135999999999999</v>
      </c>
      <c r="H1492">
        <v>85.594999999999999</v>
      </c>
      <c r="I1492">
        <v>11.625999999999999</v>
      </c>
      <c r="J1492">
        <v>22.922000000000001</v>
      </c>
      <c r="K1492">
        <v>44.976999999999997</v>
      </c>
      <c r="L1492">
        <v>40.972000000000001</v>
      </c>
      <c r="M1492">
        <v>15.869</v>
      </c>
      <c r="N1492">
        <v>11.476000000000001</v>
      </c>
      <c r="O1492">
        <v>10.457000000000001</v>
      </c>
      <c r="P1492">
        <v>92.962999999999994</v>
      </c>
      <c r="Q1492">
        <v>16.283000000000001</v>
      </c>
      <c r="R1492">
        <v>17.177</v>
      </c>
      <c r="S1492">
        <v>17.131</v>
      </c>
      <c r="T1492">
        <v>11.254</v>
      </c>
      <c r="U1492">
        <v>10.792999999999999</v>
      </c>
      <c r="V1492">
        <v>13.090999999999999</v>
      </c>
      <c r="W1492">
        <v>16.158999999999999</v>
      </c>
      <c r="X1492">
        <v>13.879</v>
      </c>
      <c r="Y1492">
        <v>10.561</v>
      </c>
      <c r="Z1492">
        <v>16.803999999999998</v>
      </c>
      <c r="AA1492">
        <v>21.5</v>
      </c>
      <c r="AB1492">
        <v>12.81</v>
      </c>
      <c r="AC1492">
        <v>34.097000000000001</v>
      </c>
      <c r="AD1492">
        <v>17.254999999999999</v>
      </c>
      <c r="AE1492">
        <v>59.65</v>
      </c>
    </row>
    <row r="1493" spans="1:31" x14ac:dyDescent="0.25">
      <c r="A1493">
        <v>2092</v>
      </c>
      <c r="B1493">
        <v>10</v>
      </c>
      <c r="C1493">
        <v>39.08</v>
      </c>
      <c r="D1493">
        <v>119.79</v>
      </c>
      <c r="E1493">
        <v>21.451000000000001</v>
      </c>
      <c r="F1493">
        <v>15.974</v>
      </c>
      <c r="G1493">
        <v>39.566000000000003</v>
      </c>
      <c r="H1493">
        <v>13.802</v>
      </c>
      <c r="I1493">
        <v>18.372</v>
      </c>
      <c r="J1493">
        <v>13.648</v>
      </c>
      <c r="K1493">
        <v>156.04</v>
      </c>
      <c r="L1493">
        <v>189.35499999999999</v>
      </c>
      <c r="M1493">
        <v>12.542</v>
      </c>
      <c r="N1493">
        <v>44.22</v>
      </c>
      <c r="O1493">
        <v>7.3369999999999997</v>
      </c>
      <c r="P1493">
        <v>18.975999999999999</v>
      </c>
      <c r="Q1493">
        <v>11.661</v>
      </c>
      <c r="R1493">
        <v>19.247</v>
      </c>
      <c r="S1493">
        <v>100.776</v>
      </c>
      <c r="T1493">
        <v>8.6419999999999995</v>
      </c>
      <c r="U1493">
        <v>9.9559999999999995</v>
      </c>
      <c r="V1493">
        <v>20.547000000000001</v>
      </c>
      <c r="W1493">
        <v>64.021000000000001</v>
      </c>
      <c r="X1493">
        <v>19.765999999999998</v>
      </c>
      <c r="Y1493">
        <v>14.058</v>
      </c>
      <c r="Z1493">
        <v>10.989000000000001</v>
      </c>
      <c r="AA1493">
        <v>66.828999999999994</v>
      </c>
      <c r="AB1493">
        <v>23.981000000000002</v>
      </c>
      <c r="AC1493">
        <v>14.679</v>
      </c>
      <c r="AD1493">
        <v>22.468</v>
      </c>
      <c r="AE1493">
        <v>25.713000000000001</v>
      </c>
    </row>
    <row r="1494" spans="1:31" x14ac:dyDescent="0.25">
      <c r="A1494">
        <v>2093</v>
      </c>
      <c r="B1494">
        <v>10</v>
      </c>
      <c r="C1494">
        <v>94.111000000000004</v>
      </c>
      <c r="D1494">
        <v>22.491</v>
      </c>
      <c r="E1494">
        <v>15.911</v>
      </c>
      <c r="F1494">
        <v>34.697000000000003</v>
      </c>
      <c r="G1494">
        <v>15.227</v>
      </c>
      <c r="H1494">
        <v>11.994999999999999</v>
      </c>
      <c r="I1494">
        <v>16.838000000000001</v>
      </c>
      <c r="J1494">
        <v>21.745999999999999</v>
      </c>
      <c r="K1494">
        <v>17</v>
      </c>
      <c r="L1494">
        <v>32.927999999999997</v>
      </c>
      <c r="M1494">
        <v>11.919</v>
      </c>
      <c r="N1494">
        <v>39.430999999999997</v>
      </c>
      <c r="O1494">
        <v>11.51</v>
      </c>
      <c r="P1494">
        <v>26.901</v>
      </c>
      <c r="Q1494">
        <v>36.991999999999997</v>
      </c>
      <c r="R1494">
        <v>19.975999999999999</v>
      </c>
      <c r="S1494">
        <v>21.884</v>
      </c>
      <c r="T1494">
        <v>15.891</v>
      </c>
      <c r="U1494">
        <v>14.069000000000001</v>
      </c>
      <c r="V1494">
        <v>33.981000000000002</v>
      </c>
      <c r="W1494">
        <v>26.218</v>
      </c>
      <c r="X1494">
        <v>70.665999999999997</v>
      </c>
      <c r="Y1494">
        <v>17.091000000000001</v>
      </c>
      <c r="Z1494">
        <v>73.581999999999994</v>
      </c>
      <c r="AA1494">
        <v>15.772</v>
      </c>
      <c r="AB1494">
        <v>11.82</v>
      </c>
      <c r="AC1494">
        <v>30.355</v>
      </c>
      <c r="AD1494">
        <v>39.156999999999996</v>
      </c>
      <c r="AE1494">
        <v>16.396999999999998</v>
      </c>
    </row>
    <row r="1495" spans="1:31" x14ac:dyDescent="0.25">
      <c r="A1495">
        <v>2094</v>
      </c>
      <c r="B1495">
        <v>10</v>
      </c>
      <c r="C1495">
        <v>12.041</v>
      </c>
      <c r="D1495">
        <v>18.361999999999998</v>
      </c>
      <c r="E1495">
        <v>42.9</v>
      </c>
      <c r="F1495">
        <v>17.524000000000001</v>
      </c>
      <c r="G1495">
        <v>40.380000000000003</v>
      </c>
      <c r="H1495">
        <v>18.356999999999999</v>
      </c>
      <c r="I1495">
        <v>20.279</v>
      </c>
      <c r="J1495">
        <v>105.967</v>
      </c>
      <c r="K1495">
        <v>104.277</v>
      </c>
      <c r="L1495">
        <v>69.341999999999999</v>
      </c>
      <c r="M1495">
        <v>15.675000000000001</v>
      </c>
      <c r="N1495">
        <v>15.766999999999999</v>
      </c>
      <c r="O1495">
        <v>13.568</v>
      </c>
      <c r="P1495">
        <v>24.957999999999998</v>
      </c>
      <c r="Q1495">
        <v>13.122999999999999</v>
      </c>
      <c r="R1495">
        <v>9.9440000000000008</v>
      </c>
      <c r="S1495">
        <v>32.948999999999998</v>
      </c>
      <c r="T1495">
        <v>23.067</v>
      </c>
      <c r="U1495">
        <v>13.207000000000001</v>
      </c>
      <c r="V1495">
        <v>11.590999999999999</v>
      </c>
      <c r="W1495">
        <v>16.701000000000001</v>
      </c>
      <c r="X1495">
        <v>13.683999999999999</v>
      </c>
      <c r="Y1495">
        <v>19.443000000000001</v>
      </c>
      <c r="Z1495">
        <v>37.631999999999998</v>
      </c>
      <c r="AA1495">
        <v>17.091999999999999</v>
      </c>
      <c r="AB1495">
        <v>62.987000000000002</v>
      </c>
      <c r="AC1495">
        <v>122.836</v>
      </c>
      <c r="AD1495">
        <v>36.195</v>
      </c>
      <c r="AE1495">
        <v>52.847000000000001</v>
      </c>
    </row>
    <row r="1496" spans="1:31" x14ac:dyDescent="0.25">
      <c r="A1496">
        <v>2095</v>
      </c>
      <c r="B1496">
        <v>10</v>
      </c>
      <c r="C1496">
        <v>22.821000000000002</v>
      </c>
      <c r="D1496">
        <v>17.003</v>
      </c>
      <c r="E1496">
        <v>18.452999999999999</v>
      </c>
      <c r="F1496">
        <v>14.412000000000001</v>
      </c>
      <c r="G1496">
        <v>13.723000000000001</v>
      </c>
      <c r="H1496">
        <v>9.327</v>
      </c>
      <c r="I1496">
        <v>73.043000000000006</v>
      </c>
      <c r="J1496">
        <v>23.138999999999999</v>
      </c>
      <c r="K1496">
        <v>50.911000000000001</v>
      </c>
      <c r="L1496">
        <v>47.317999999999998</v>
      </c>
      <c r="M1496">
        <v>19.582999999999998</v>
      </c>
      <c r="N1496">
        <v>128.87799999999999</v>
      </c>
      <c r="O1496">
        <v>8.2110000000000003</v>
      </c>
      <c r="P1496">
        <v>16.774000000000001</v>
      </c>
      <c r="Q1496">
        <v>15.897</v>
      </c>
      <c r="R1496">
        <v>71.284000000000006</v>
      </c>
      <c r="S1496">
        <v>17.081</v>
      </c>
      <c r="T1496">
        <v>22.428999999999998</v>
      </c>
      <c r="U1496">
        <v>15.536</v>
      </c>
      <c r="V1496">
        <v>36.098999999999997</v>
      </c>
      <c r="W1496">
        <v>67.38</v>
      </c>
      <c r="X1496">
        <v>35.351999999999997</v>
      </c>
      <c r="Y1496">
        <v>12.319000000000001</v>
      </c>
      <c r="Z1496">
        <v>58.363999999999997</v>
      </c>
      <c r="AA1496">
        <v>50.436999999999998</v>
      </c>
      <c r="AB1496">
        <v>8.4039999999999999</v>
      </c>
      <c r="AC1496">
        <v>27.283000000000001</v>
      </c>
      <c r="AD1496">
        <v>96.878</v>
      </c>
      <c r="AE1496">
        <v>25.335999999999999</v>
      </c>
    </row>
    <row r="1497" spans="1:31" x14ac:dyDescent="0.25">
      <c r="A1497">
        <v>2096</v>
      </c>
      <c r="B1497">
        <v>10</v>
      </c>
      <c r="C1497">
        <v>14.492000000000001</v>
      </c>
      <c r="D1497">
        <v>24.629000000000001</v>
      </c>
      <c r="E1497">
        <v>139.423</v>
      </c>
      <c r="F1497">
        <v>10.509</v>
      </c>
      <c r="G1497">
        <v>33.515999999999998</v>
      </c>
      <c r="H1497">
        <v>51.124000000000002</v>
      </c>
      <c r="I1497">
        <v>84.003</v>
      </c>
      <c r="J1497">
        <v>31.943999999999999</v>
      </c>
      <c r="K1497">
        <v>10.749000000000001</v>
      </c>
      <c r="L1497">
        <v>152.41399999999999</v>
      </c>
      <c r="M1497">
        <v>74.632000000000005</v>
      </c>
      <c r="N1497">
        <v>20.757999999999999</v>
      </c>
      <c r="O1497">
        <v>9.2349999999999994</v>
      </c>
      <c r="P1497">
        <v>18.172000000000001</v>
      </c>
      <c r="Q1497">
        <v>14.992000000000001</v>
      </c>
      <c r="R1497">
        <v>27.259</v>
      </c>
      <c r="S1497">
        <v>9.218</v>
      </c>
      <c r="T1497">
        <v>37.488999999999997</v>
      </c>
      <c r="U1497">
        <v>25.506</v>
      </c>
      <c r="V1497">
        <v>72.781000000000006</v>
      </c>
      <c r="W1497">
        <v>31.856999999999999</v>
      </c>
      <c r="X1497">
        <v>23.285</v>
      </c>
      <c r="Y1497">
        <v>41.451000000000001</v>
      </c>
      <c r="Z1497">
        <v>72.662000000000006</v>
      </c>
      <c r="AA1497">
        <v>20.626000000000001</v>
      </c>
      <c r="AB1497">
        <v>30.294</v>
      </c>
      <c r="AC1497">
        <v>22.195</v>
      </c>
      <c r="AD1497">
        <v>40.902999999999999</v>
      </c>
      <c r="AE1497">
        <v>79.887</v>
      </c>
    </row>
    <row r="1498" spans="1:31" x14ac:dyDescent="0.25">
      <c r="A1498">
        <v>2097</v>
      </c>
      <c r="B1498">
        <v>10</v>
      </c>
      <c r="C1498">
        <v>32.637999999999998</v>
      </c>
      <c r="D1498">
        <v>23.238</v>
      </c>
      <c r="E1498">
        <v>55.645000000000003</v>
      </c>
      <c r="F1498">
        <v>47.448</v>
      </c>
      <c r="G1498">
        <v>39.078000000000003</v>
      </c>
      <c r="H1498">
        <v>28.344999999999999</v>
      </c>
      <c r="I1498">
        <v>65.081999999999994</v>
      </c>
      <c r="J1498">
        <v>41.676000000000002</v>
      </c>
      <c r="K1498">
        <v>106.755</v>
      </c>
      <c r="L1498">
        <v>21.783999999999999</v>
      </c>
      <c r="M1498">
        <v>19.256</v>
      </c>
      <c r="N1498">
        <v>21.234999999999999</v>
      </c>
      <c r="O1498">
        <v>10.721</v>
      </c>
      <c r="P1498">
        <v>20.114999999999998</v>
      </c>
      <c r="Q1498">
        <v>24.257999999999999</v>
      </c>
      <c r="R1498">
        <v>12.974</v>
      </c>
      <c r="S1498">
        <v>11.292</v>
      </c>
      <c r="T1498">
        <v>41.67</v>
      </c>
      <c r="U1498">
        <v>65.512</v>
      </c>
      <c r="V1498">
        <v>72.091999999999999</v>
      </c>
      <c r="W1498">
        <v>19.073</v>
      </c>
      <c r="X1498">
        <v>97.897999999999996</v>
      </c>
      <c r="Y1498">
        <v>10.657999999999999</v>
      </c>
      <c r="Z1498">
        <v>16.568999999999999</v>
      </c>
      <c r="AA1498">
        <v>30.419</v>
      </c>
      <c r="AB1498">
        <v>35.423999999999999</v>
      </c>
      <c r="AC1498">
        <v>221.08500000000001</v>
      </c>
      <c r="AD1498">
        <v>12.305999999999999</v>
      </c>
      <c r="AE1498">
        <v>13.089</v>
      </c>
    </row>
    <row r="1499" spans="1:31" x14ac:dyDescent="0.25">
      <c r="A1499">
        <v>2098</v>
      </c>
      <c r="B1499">
        <v>10</v>
      </c>
      <c r="C1499">
        <v>21.556999999999999</v>
      </c>
      <c r="D1499">
        <v>13.205</v>
      </c>
      <c r="E1499">
        <v>96.777000000000001</v>
      </c>
      <c r="F1499">
        <v>9.89</v>
      </c>
      <c r="G1499">
        <v>74.516999999999996</v>
      </c>
      <c r="H1499">
        <v>163.459</v>
      </c>
      <c r="I1499">
        <v>20.475999999999999</v>
      </c>
      <c r="J1499">
        <v>15.866</v>
      </c>
      <c r="K1499">
        <v>78.613</v>
      </c>
      <c r="L1499">
        <v>49.773000000000003</v>
      </c>
      <c r="M1499">
        <v>18.077000000000002</v>
      </c>
      <c r="N1499">
        <v>56.515999999999998</v>
      </c>
      <c r="O1499">
        <v>59.316000000000003</v>
      </c>
      <c r="P1499">
        <v>17.701000000000001</v>
      </c>
      <c r="Q1499">
        <v>55.828000000000003</v>
      </c>
      <c r="R1499">
        <v>37.351999999999997</v>
      </c>
      <c r="S1499">
        <v>70.397000000000006</v>
      </c>
      <c r="T1499">
        <v>56.411999999999999</v>
      </c>
      <c r="U1499">
        <v>20.582999999999998</v>
      </c>
      <c r="V1499">
        <v>24.542000000000002</v>
      </c>
      <c r="W1499">
        <v>11.694000000000001</v>
      </c>
      <c r="X1499">
        <v>99.665000000000006</v>
      </c>
      <c r="Y1499">
        <v>16.327999999999999</v>
      </c>
      <c r="Z1499">
        <v>83.704999999999998</v>
      </c>
      <c r="AA1499">
        <v>21.026</v>
      </c>
      <c r="AB1499">
        <v>12.319000000000001</v>
      </c>
      <c r="AC1499">
        <v>79.774000000000001</v>
      </c>
      <c r="AD1499">
        <v>27.259</v>
      </c>
      <c r="AE1499">
        <v>18.861999999999998</v>
      </c>
    </row>
    <row r="1500" spans="1:31" x14ac:dyDescent="0.25">
      <c r="A1500">
        <v>2099</v>
      </c>
      <c r="B1500">
        <v>10</v>
      </c>
      <c r="C1500">
        <v>76.87</v>
      </c>
      <c r="D1500">
        <v>14.082000000000001</v>
      </c>
      <c r="E1500">
        <v>69.540000000000006</v>
      </c>
      <c r="F1500">
        <v>16.084</v>
      </c>
      <c r="G1500">
        <v>18.481999999999999</v>
      </c>
      <c r="H1500">
        <v>62.478999999999999</v>
      </c>
      <c r="I1500">
        <v>13.65</v>
      </c>
      <c r="J1500">
        <v>12.377000000000001</v>
      </c>
      <c r="K1500">
        <v>14.002000000000001</v>
      </c>
      <c r="L1500">
        <v>98.908000000000001</v>
      </c>
      <c r="M1500">
        <v>16.844999999999999</v>
      </c>
      <c r="N1500">
        <v>37.360999999999997</v>
      </c>
      <c r="O1500">
        <v>57.820999999999998</v>
      </c>
      <c r="P1500">
        <v>33.445</v>
      </c>
      <c r="Q1500">
        <v>34.728999999999999</v>
      </c>
      <c r="R1500">
        <v>12.079000000000001</v>
      </c>
      <c r="S1500">
        <v>10.143000000000001</v>
      </c>
      <c r="T1500">
        <v>18.600000000000001</v>
      </c>
      <c r="U1500">
        <v>14.308</v>
      </c>
      <c r="V1500">
        <v>18.965</v>
      </c>
      <c r="W1500">
        <v>42.042999999999999</v>
      </c>
      <c r="X1500">
        <v>23.178999999999998</v>
      </c>
      <c r="Y1500">
        <v>18.332000000000001</v>
      </c>
      <c r="Z1500">
        <v>12.763</v>
      </c>
      <c r="AA1500">
        <v>101.011</v>
      </c>
      <c r="AB1500">
        <v>33.588999999999999</v>
      </c>
      <c r="AC1500">
        <v>13.843</v>
      </c>
      <c r="AD1500">
        <v>20.846</v>
      </c>
      <c r="AE1500">
        <v>22.652000000000001</v>
      </c>
    </row>
    <row r="1501" spans="1:31" x14ac:dyDescent="0.25">
      <c r="A1501">
        <v>1950</v>
      </c>
      <c r="B1501">
        <v>11</v>
      </c>
      <c r="C1501">
        <v>73.533000000000001</v>
      </c>
      <c r="D1501">
        <v>72.352999999999994</v>
      </c>
      <c r="E1501">
        <v>54.209000000000003</v>
      </c>
      <c r="F1501">
        <v>43.847999999999999</v>
      </c>
      <c r="G1501">
        <v>23.326000000000001</v>
      </c>
      <c r="H1501">
        <v>79.917000000000002</v>
      </c>
      <c r="I1501">
        <v>109.01300000000001</v>
      </c>
      <c r="J1501">
        <v>111.48699999999999</v>
      </c>
      <c r="K1501">
        <v>60.692</v>
      </c>
      <c r="L1501">
        <v>32.709000000000003</v>
      </c>
      <c r="M1501">
        <v>99.38</v>
      </c>
      <c r="N1501">
        <v>79.090999999999994</v>
      </c>
      <c r="O1501">
        <v>30.318999999999999</v>
      </c>
      <c r="P1501">
        <v>73.03</v>
      </c>
      <c r="Q1501">
        <v>69.373999999999995</v>
      </c>
      <c r="R1501">
        <v>36.625</v>
      </c>
      <c r="S1501">
        <v>53.16</v>
      </c>
      <c r="T1501">
        <v>40.893999999999998</v>
      </c>
      <c r="U1501">
        <v>168.327</v>
      </c>
      <c r="V1501">
        <v>79.290000000000006</v>
      </c>
      <c r="W1501">
        <v>50.527999999999999</v>
      </c>
      <c r="X1501">
        <v>49.014000000000003</v>
      </c>
      <c r="Y1501">
        <v>93.998999999999995</v>
      </c>
      <c r="Z1501">
        <v>50.432000000000002</v>
      </c>
      <c r="AA1501">
        <v>107.179</v>
      </c>
      <c r="AB1501">
        <v>52.44</v>
      </c>
      <c r="AC1501">
        <v>127.655</v>
      </c>
      <c r="AD1501">
        <v>52.061999999999998</v>
      </c>
      <c r="AE1501">
        <v>57.173000000000002</v>
      </c>
    </row>
    <row r="1502" spans="1:31" x14ac:dyDescent="0.25">
      <c r="A1502">
        <v>1951</v>
      </c>
      <c r="B1502">
        <v>11</v>
      </c>
      <c r="C1502">
        <v>28.701000000000001</v>
      </c>
      <c r="D1502">
        <v>26.783000000000001</v>
      </c>
      <c r="E1502">
        <v>31.861999999999998</v>
      </c>
      <c r="F1502">
        <v>43.085000000000001</v>
      </c>
      <c r="G1502">
        <v>143.548</v>
      </c>
      <c r="H1502">
        <v>83.463999999999999</v>
      </c>
      <c r="I1502">
        <v>166.04</v>
      </c>
      <c r="J1502">
        <v>54.606000000000002</v>
      </c>
      <c r="K1502">
        <v>98.037000000000006</v>
      </c>
      <c r="L1502">
        <v>60.000999999999998</v>
      </c>
      <c r="M1502">
        <v>51.271000000000001</v>
      </c>
      <c r="N1502">
        <v>48.686</v>
      </c>
      <c r="O1502">
        <v>78.759</v>
      </c>
      <c r="P1502">
        <v>19.266999999999999</v>
      </c>
      <c r="Q1502">
        <v>28.885000000000002</v>
      </c>
      <c r="R1502">
        <v>76.792000000000002</v>
      </c>
      <c r="S1502">
        <v>100.495</v>
      </c>
      <c r="T1502">
        <v>55.645000000000003</v>
      </c>
      <c r="U1502">
        <v>88.808000000000007</v>
      </c>
      <c r="V1502">
        <v>72.263000000000005</v>
      </c>
      <c r="W1502">
        <v>26.841000000000001</v>
      </c>
      <c r="X1502">
        <v>47.371000000000002</v>
      </c>
      <c r="Y1502">
        <v>54.097999999999999</v>
      </c>
      <c r="Z1502">
        <v>40.387999999999998</v>
      </c>
      <c r="AA1502">
        <v>107.393</v>
      </c>
      <c r="AB1502">
        <v>91.366</v>
      </c>
      <c r="AC1502">
        <v>30.635999999999999</v>
      </c>
      <c r="AD1502">
        <v>45.261000000000003</v>
      </c>
      <c r="AE1502">
        <v>66.536000000000001</v>
      </c>
    </row>
    <row r="1503" spans="1:31" x14ac:dyDescent="0.25">
      <c r="A1503">
        <v>1952</v>
      </c>
      <c r="B1503">
        <v>11</v>
      </c>
      <c r="C1503">
        <v>24.611999999999998</v>
      </c>
      <c r="D1503">
        <v>119.504</v>
      </c>
      <c r="E1503">
        <v>37.421999999999997</v>
      </c>
      <c r="F1503">
        <v>41.347999999999999</v>
      </c>
      <c r="G1503">
        <v>75.951999999999998</v>
      </c>
      <c r="H1503">
        <v>35.029000000000003</v>
      </c>
      <c r="I1503">
        <v>76.198999999999998</v>
      </c>
      <c r="J1503">
        <v>104.637</v>
      </c>
      <c r="K1503">
        <v>30.184000000000001</v>
      </c>
      <c r="L1503">
        <v>60.003999999999998</v>
      </c>
      <c r="M1503">
        <v>28.815999999999999</v>
      </c>
      <c r="N1503">
        <v>56.575000000000003</v>
      </c>
      <c r="O1503">
        <v>60.762999999999998</v>
      </c>
      <c r="P1503">
        <v>57.106000000000002</v>
      </c>
      <c r="Q1503">
        <v>34.223999999999997</v>
      </c>
      <c r="R1503">
        <v>27.632000000000001</v>
      </c>
      <c r="S1503">
        <v>61.567999999999998</v>
      </c>
      <c r="T1503">
        <v>92.147000000000006</v>
      </c>
      <c r="U1503">
        <v>21.29</v>
      </c>
      <c r="V1503">
        <v>39.834000000000003</v>
      </c>
      <c r="W1503">
        <v>46.018000000000001</v>
      </c>
      <c r="X1503">
        <v>86.631</v>
      </c>
      <c r="Y1503">
        <v>28.456</v>
      </c>
      <c r="Z1503">
        <v>69.713999999999999</v>
      </c>
      <c r="AA1503">
        <v>65.677999999999997</v>
      </c>
      <c r="AB1503">
        <v>87.016999999999996</v>
      </c>
      <c r="AC1503">
        <v>51.805999999999997</v>
      </c>
      <c r="AD1503">
        <v>70.397999999999996</v>
      </c>
      <c r="AE1503">
        <v>64.981999999999999</v>
      </c>
    </row>
    <row r="1504" spans="1:31" x14ac:dyDescent="0.25">
      <c r="A1504">
        <v>1953</v>
      </c>
      <c r="B1504">
        <v>11</v>
      </c>
      <c r="C1504">
        <v>57.582999999999998</v>
      </c>
      <c r="D1504">
        <v>49.792999999999999</v>
      </c>
      <c r="E1504">
        <v>20.675000000000001</v>
      </c>
      <c r="F1504">
        <v>43.228000000000002</v>
      </c>
      <c r="G1504">
        <v>96.355999999999995</v>
      </c>
      <c r="H1504">
        <v>71.281999999999996</v>
      </c>
      <c r="I1504">
        <v>46.82</v>
      </c>
      <c r="J1504">
        <v>75.960999999999999</v>
      </c>
      <c r="K1504">
        <v>23.206</v>
      </c>
      <c r="L1504">
        <v>74.591999999999999</v>
      </c>
      <c r="M1504">
        <v>27.431999999999999</v>
      </c>
      <c r="N1504">
        <v>61.762999999999998</v>
      </c>
      <c r="O1504">
        <v>29.298999999999999</v>
      </c>
      <c r="P1504">
        <v>133.21299999999999</v>
      </c>
      <c r="Q1504">
        <v>41.929000000000002</v>
      </c>
      <c r="R1504">
        <v>59.36</v>
      </c>
      <c r="S1504">
        <v>53.051000000000002</v>
      </c>
      <c r="T1504">
        <v>76.698999999999998</v>
      </c>
      <c r="U1504">
        <v>21.898</v>
      </c>
      <c r="V1504">
        <v>48.819000000000003</v>
      </c>
      <c r="W1504">
        <v>78.866</v>
      </c>
      <c r="X1504">
        <v>60.146000000000001</v>
      </c>
      <c r="Y1504">
        <v>24.547000000000001</v>
      </c>
      <c r="Z1504">
        <v>24.366</v>
      </c>
      <c r="AA1504">
        <v>43.866</v>
      </c>
      <c r="AB1504">
        <v>68.009</v>
      </c>
      <c r="AC1504">
        <v>68.968999999999994</v>
      </c>
      <c r="AD1504">
        <v>49.265999999999998</v>
      </c>
      <c r="AE1504">
        <v>70.284999999999997</v>
      </c>
    </row>
    <row r="1505" spans="1:31" x14ac:dyDescent="0.25">
      <c r="A1505">
        <v>1954</v>
      </c>
      <c r="B1505">
        <v>11</v>
      </c>
      <c r="C1505">
        <v>146.50299999999999</v>
      </c>
      <c r="D1505">
        <v>24.870999999999999</v>
      </c>
      <c r="E1505">
        <v>36.006</v>
      </c>
      <c r="F1505">
        <v>15.391999999999999</v>
      </c>
      <c r="G1505">
        <v>43.707000000000001</v>
      </c>
      <c r="H1505">
        <v>40.04</v>
      </c>
      <c r="I1505">
        <v>93.887</v>
      </c>
      <c r="J1505">
        <v>60.209000000000003</v>
      </c>
      <c r="K1505">
        <v>25.081</v>
      </c>
      <c r="L1505">
        <v>51.478000000000002</v>
      </c>
      <c r="M1505">
        <v>26.974</v>
      </c>
      <c r="N1505">
        <v>65.683000000000007</v>
      </c>
      <c r="O1505">
        <v>49.735999999999997</v>
      </c>
      <c r="P1505">
        <v>16.478000000000002</v>
      </c>
      <c r="Q1505">
        <v>45.234999999999999</v>
      </c>
      <c r="R1505">
        <v>36.713000000000001</v>
      </c>
      <c r="S1505">
        <v>157.28</v>
      </c>
      <c r="T1505">
        <v>52.259</v>
      </c>
      <c r="U1505">
        <v>14.794</v>
      </c>
      <c r="V1505">
        <v>73.182000000000002</v>
      </c>
      <c r="W1505">
        <v>67.876999999999995</v>
      </c>
      <c r="X1505">
        <v>67.852999999999994</v>
      </c>
      <c r="Y1505">
        <v>19.954000000000001</v>
      </c>
      <c r="Z1505">
        <v>67.39</v>
      </c>
      <c r="AA1505">
        <v>78.900999999999996</v>
      </c>
      <c r="AB1505">
        <v>18.035</v>
      </c>
      <c r="AC1505">
        <v>30.361000000000001</v>
      </c>
      <c r="AD1505">
        <v>23.061</v>
      </c>
      <c r="AE1505">
        <v>82.507999999999996</v>
      </c>
    </row>
    <row r="1506" spans="1:31" x14ac:dyDescent="0.25">
      <c r="A1506">
        <v>1955</v>
      </c>
      <c r="B1506">
        <v>11</v>
      </c>
      <c r="C1506">
        <v>55.698999999999998</v>
      </c>
      <c r="D1506">
        <v>24.161999999999999</v>
      </c>
      <c r="E1506">
        <v>34.476999999999997</v>
      </c>
      <c r="F1506">
        <v>66.36</v>
      </c>
      <c r="G1506">
        <v>87.558000000000007</v>
      </c>
      <c r="H1506">
        <v>51.558999999999997</v>
      </c>
      <c r="I1506">
        <v>37.890999999999998</v>
      </c>
      <c r="J1506">
        <v>81.581999999999994</v>
      </c>
      <c r="K1506">
        <v>38.765999999999998</v>
      </c>
      <c r="L1506">
        <v>25.783999999999999</v>
      </c>
      <c r="M1506">
        <v>33.207999999999998</v>
      </c>
      <c r="N1506">
        <v>42.4</v>
      </c>
      <c r="O1506">
        <v>164.67099999999999</v>
      </c>
      <c r="P1506">
        <v>23.241</v>
      </c>
      <c r="Q1506">
        <v>37.93</v>
      </c>
      <c r="R1506">
        <v>40.098999999999997</v>
      </c>
      <c r="S1506">
        <v>63.875999999999998</v>
      </c>
      <c r="T1506">
        <v>30.623999999999999</v>
      </c>
      <c r="U1506">
        <v>118.071</v>
      </c>
      <c r="V1506">
        <v>32.767000000000003</v>
      </c>
      <c r="W1506">
        <v>21.167000000000002</v>
      </c>
      <c r="X1506">
        <v>64.545000000000002</v>
      </c>
      <c r="Y1506">
        <v>54.170999999999999</v>
      </c>
      <c r="Z1506">
        <v>76.075999999999993</v>
      </c>
      <c r="AA1506">
        <v>52.55</v>
      </c>
      <c r="AB1506">
        <v>34.908000000000001</v>
      </c>
      <c r="AC1506">
        <v>42.341999999999999</v>
      </c>
      <c r="AD1506">
        <v>57.947000000000003</v>
      </c>
      <c r="AE1506">
        <v>21.413</v>
      </c>
    </row>
    <row r="1507" spans="1:31" x14ac:dyDescent="0.25">
      <c r="A1507">
        <v>1956</v>
      </c>
      <c r="B1507">
        <v>11</v>
      </c>
      <c r="C1507">
        <v>64.144999999999996</v>
      </c>
      <c r="D1507">
        <v>34.930999999999997</v>
      </c>
      <c r="E1507">
        <v>40.341000000000001</v>
      </c>
      <c r="F1507">
        <v>88.545000000000002</v>
      </c>
      <c r="G1507">
        <v>73.724000000000004</v>
      </c>
      <c r="H1507">
        <v>35.505000000000003</v>
      </c>
      <c r="I1507">
        <v>64.769000000000005</v>
      </c>
      <c r="J1507">
        <v>135.58500000000001</v>
      </c>
      <c r="K1507">
        <v>60.4</v>
      </c>
      <c r="L1507">
        <v>20.826000000000001</v>
      </c>
      <c r="M1507">
        <v>78.111000000000004</v>
      </c>
      <c r="N1507">
        <v>47.585999999999999</v>
      </c>
      <c r="O1507">
        <v>129.751</v>
      </c>
      <c r="P1507">
        <v>112.592</v>
      </c>
      <c r="Q1507">
        <v>49.354999999999997</v>
      </c>
      <c r="R1507">
        <v>53.863</v>
      </c>
      <c r="S1507">
        <v>145.952</v>
      </c>
      <c r="T1507">
        <v>23.637</v>
      </c>
      <c r="U1507">
        <v>27.192</v>
      </c>
      <c r="V1507">
        <v>91.317999999999998</v>
      </c>
      <c r="W1507">
        <v>40.113</v>
      </c>
      <c r="X1507">
        <v>63.875</v>
      </c>
      <c r="Y1507">
        <v>89.71</v>
      </c>
      <c r="Z1507">
        <v>111.49299999999999</v>
      </c>
      <c r="AA1507">
        <v>37.292999999999999</v>
      </c>
      <c r="AB1507">
        <v>83.516999999999996</v>
      </c>
      <c r="AC1507">
        <v>18.876999999999999</v>
      </c>
      <c r="AD1507">
        <v>38.417000000000002</v>
      </c>
      <c r="AE1507">
        <v>81.34</v>
      </c>
    </row>
    <row r="1508" spans="1:31" x14ac:dyDescent="0.25">
      <c r="A1508">
        <v>1957</v>
      </c>
      <c r="B1508">
        <v>11</v>
      </c>
      <c r="C1508">
        <v>49.648000000000003</v>
      </c>
      <c r="D1508">
        <v>40.390999999999998</v>
      </c>
      <c r="E1508">
        <v>60.774000000000001</v>
      </c>
      <c r="F1508">
        <v>52.003999999999998</v>
      </c>
      <c r="G1508">
        <v>16.643999999999998</v>
      </c>
      <c r="H1508">
        <v>112.282</v>
      </c>
      <c r="I1508">
        <v>181.25399999999999</v>
      </c>
      <c r="J1508">
        <v>35.368000000000002</v>
      </c>
      <c r="K1508">
        <v>29.494</v>
      </c>
      <c r="L1508">
        <v>32.726999999999997</v>
      </c>
      <c r="M1508">
        <v>26.43</v>
      </c>
      <c r="N1508">
        <v>30.271000000000001</v>
      </c>
      <c r="O1508">
        <v>20.32</v>
      </c>
      <c r="P1508">
        <v>85.343000000000004</v>
      </c>
      <c r="Q1508">
        <v>84.492000000000004</v>
      </c>
      <c r="R1508">
        <v>22.600999999999999</v>
      </c>
      <c r="S1508">
        <v>25.338000000000001</v>
      </c>
      <c r="T1508">
        <v>111.765</v>
      </c>
      <c r="U1508">
        <v>46.341000000000001</v>
      </c>
      <c r="V1508">
        <v>55.914999999999999</v>
      </c>
      <c r="W1508">
        <v>46.451000000000001</v>
      </c>
      <c r="X1508">
        <v>24.439</v>
      </c>
      <c r="Y1508">
        <v>23.972000000000001</v>
      </c>
      <c r="Z1508">
        <v>69.091999999999999</v>
      </c>
      <c r="AA1508">
        <v>59.738999999999997</v>
      </c>
      <c r="AB1508">
        <v>36.981999999999999</v>
      </c>
      <c r="AC1508">
        <v>45.786000000000001</v>
      </c>
      <c r="AD1508">
        <v>24.463000000000001</v>
      </c>
      <c r="AE1508">
        <v>39.779000000000003</v>
      </c>
    </row>
    <row r="1509" spans="1:31" x14ac:dyDescent="0.25">
      <c r="A1509">
        <v>1958</v>
      </c>
      <c r="B1509">
        <v>11</v>
      </c>
      <c r="C1509">
        <v>22.623999999999999</v>
      </c>
      <c r="D1509">
        <v>91.516000000000005</v>
      </c>
      <c r="E1509">
        <v>24.141999999999999</v>
      </c>
      <c r="F1509">
        <v>23.26</v>
      </c>
      <c r="G1509">
        <v>147.09899999999999</v>
      </c>
      <c r="H1509">
        <v>143.971</v>
      </c>
      <c r="I1509">
        <v>19.132999999999999</v>
      </c>
      <c r="J1509">
        <v>24.533000000000001</v>
      </c>
      <c r="K1509">
        <v>62.94</v>
      </c>
      <c r="L1509">
        <v>86.554000000000002</v>
      </c>
      <c r="M1509">
        <v>30.103999999999999</v>
      </c>
      <c r="N1509">
        <v>33.871000000000002</v>
      </c>
      <c r="O1509">
        <v>44.597000000000001</v>
      </c>
      <c r="P1509">
        <v>60.05</v>
      </c>
      <c r="Q1509">
        <v>42.631999999999998</v>
      </c>
      <c r="R1509">
        <v>30.123999999999999</v>
      </c>
      <c r="S1509">
        <v>19.356999999999999</v>
      </c>
      <c r="T1509">
        <v>43.572000000000003</v>
      </c>
      <c r="U1509">
        <v>41.325000000000003</v>
      </c>
      <c r="V1509">
        <v>55.228000000000002</v>
      </c>
      <c r="W1509">
        <v>55.667000000000002</v>
      </c>
      <c r="X1509">
        <v>43.969000000000001</v>
      </c>
      <c r="Y1509">
        <v>32.344000000000001</v>
      </c>
      <c r="Z1509">
        <v>57.957000000000001</v>
      </c>
      <c r="AA1509">
        <v>21.916</v>
      </c>
      <c r="AB1509">
        <v>84.846000000000004</v>
      </c>
      <c r="AC1509">
        <v>115.69</v>
      </c>
      <c r="AD1509">
        <v>40.03</v>
      </c>
      <c r="AE1509">
        <v>20.292999999999999</v>
      </c>
    </row>
    <row r="1510" spans="1:31" x14ac:dyDescent="0.25">
      <c r="A1510">
        <v>1959</v>
      </c>
      <c r="B1510">
        <v>11</v>
      </c>
      <c r="C1510">
        <v>40.070999999999998</v>
      </c>
      <c r="D1510">
        <v>73.105000000000004</v>
      </c>
      <c r="E1510">
        <v>111.825</v>
      </c>
      <c r="F1510">
        <v>44.118000000000002</v>
      </c>
      <c r="G1510">
        <v>91.266000000000005</v>
      </c>
      <c r="H1510">
        <v>67.238</v>
      </c>
      <c r="I1510">
        <v>30.617000000000001</v>
      </c>
      <c r="J1510">
        <v>104.82</v>
      </c>
      <c r="K1510">
        <v>66.677000000000007</v>
      </c>
      <c r="L1510">
        <v>23.85</v>
      </c>
      <c r="M1510">
        <v>24.677</v>
      </c>
      <c r="N1510">
        <v>37.518999999999998</v>
      </c>
      <c r="O1510">
        <v>206.53200000000001</v>
      </c>
      <c r="P1510">
        <v>55.930999999999997</v>
      </c>
      <c r="Q1510">
        <v>62.783000000000001</v>
      </c>
      <c r="R1510">
        <v>96.516000000000005</v>
      </c>
      <c r="S1510">
        <v>42.088999999999999</v>
      </c>
      <c r="T1510">
        <v>38.889000000000003</v>
      </c>
      <c r="U1510">
        <v>101.866</v>
      </c>
      <c r="V1510">
        <v>55.76</v>
      </c>
      <c r="W1510">
        <v>96.421999999999997</v>
      </c>
      <c r="X1510">
        <v>26.643000000000001</v>
      </c>
      <c r="Y1510">
        <v>59.177</v>
      </c>
      <c r="Z1510">
        <v>45.052</v>
      </c>
      <c r="AA1510">
        <v>39.594000000000001</v>
      </c>
      <c r="AB1510">
        <v>40.746000000000002</v>
      </c>
      <c r="AC1510">
        <v>19.672000000000001</v>
      </c>
      <c r="AD1510">
        <v>28.984000000000002</v>
      </c>
      <c r="AE1510">
        <v>163.697</v>
      </c>
    </row>
    <row r="1511" spans="1:31" x14ac:dyDescent="0.25">
      <c r="A1511">
        <v>1960</v>
      </c>
      <c r="B1511">
        <v>11</v>
      </c>
      <c r="C1511">
        <v>32.899000000000001</v>
      </c>
      <c r="D1511">
        <v>58.741</v>
      </c>
      <c r="E1511">
        <v>28.236000000000001</v>
      </c>
      <c r="F1511">
        <v>26.311</v>
      </c>
      <c r="G1511">
        <v>47.331000000000003</v>
      </c>
      <c r="H1511">
        <v>44.994</v>
      </c>
      <c r="I1511">
        <v>57.119</v>
      </c>
      <c r="J1511">
        <v>45.536000000000001</v>
      </c>
      <c r="K1511">
        <v>57.738</v>
      </c>
      <c r="L1511">
        <v>99.682000000000002</v>
      </c>
      <c r="M1511">
        <v>26.951000000000001</v>
      </c>
      <c r="N1511">
        <v>49.384</v>
      </c>
      <c r="O1511">
        <v>68.177000000000007</v>
      </c>
      <c r="P1511">
        <v>90.725999999999999</v>
      </c>
      <c r="Q1511">
        <v>42.768000000000001</v>
      </c>
      <c r="R1511">
        <v>132.232</v>
      </c>
      <c r="S1511">
        <v>55.825000000000003</v>
      </c>
      <c r="T1511">
        <v>43.119</v>
      </c>
      <c r="U1511">
        <v>34.143999999999998</v>
      </c>
      <c r="V1511">
        <v>22.140999999999998</v>
      </c>
      <c r="W1511">
        <v>55.012</v>
      </c>
      <c r="X1511">
        <v>76.075999999999993</v>
      </c>
      <c r="Y1511">
        <v>78.495000000000005</v>
      </c>
      <c r="Z1511">
        <v>42.293999999999997</v>
      </c>
      <c r="AA1511">
        <v>58.911999999999999</v>
      </c>
      <c r="AB1511">
        <v>25.1</v>
      </c>
      <c r="AC1511">
        <v>153.75700000000001</v>
      </c>
      <c r="AD1511">
        <v>101.441</v>
      </c>
      <c r="AE1511">
        <v>89.216999999999999</v>
      </c>
    </row>
    <row r="1512" spans="1:31" x14ac:dyDescent="0.25">
      <c r="A1512">
        <v>1961</v>
      </c>
      <c r="B1512">
        <v>11</v>
      </c>
      <c r="C1512">
        <v>63.301000000000002</v>
      </c>
      <c r="D1512">
        <v>26.898</v>
      </c>
      <c r="E1512">
        <v>37.573999999999998</v>
      </c>
      <c r="F1512">
        <v>39.982999999999997</v>
      </c>
      <c r="G1512">
        <v>111.35899999999999</v>
      </c>
      <c r="H1512">
        <v>80.677999999999997</v>
      </c>
      <c r="I1512">
        <v>71.825000000000003</v>
      </c>
      <c r="J1512">
        <v>32.03</v>
      </c>
      <c r="K1512">
        <v>22.4</v>
      </c>
      <c r="L1512">
        <v>31.835999999999999</v>
      </c>
      <c r="M1512">
        <v>19.257999999999999</v>
      </c>
      <c r="N1512">
        <v>46.412999999999997</v>
      </c>
      <c r="O1512">
        <v>69.218999999999994</v>
      </c>
      <c r="P1512">
        <v>107.43600000000001</v>
      </c>
      <c r="Q1512">
        <v>74.037999999999997</v>
      </c>
      <c r="R1512">
        <v>51.606000000000002</v>
      </c>
      <c r="S1512">
        <v>18.271000000000001</v>
      </c>
      <c r="T1512">
        <v>20.975999999999999</v>
      </c>
      <c r="U1512">
        <v>49.384</v>
      </c>
      <c r="V1512">
        <v>44.774000000000001</v>
      </c>
      <c r="W1512">
        <v>48.747</v>
      </c>
      <c r="X1512">
        <v>27.257999999999999</v>
      </c>
      <c r="Y1512">
        <v>181.54300000000001</v>
      </c>
      <c r="Z1512">
        <v>60.149000000000001</v>
      </c>
      <c r="AA1512">
        <v>52.497999999999998</v>
      </c>
      <c r="AB1512">
        <v>44.85</v>
      </c>
      <c r="AC1512">
        <v>50.576999999999998</v>
      </c>
      <c r="AD1512">
        <v>18.242999999999999</v>
      </c>
      <c r="AE1512">
        <v>20.76</v>
      </c>
    </row>
    <row r="1513" spans="1:31" x14ac:dyDescent="0.25">
      <c r="A1513">
        <v>1962</v>
      </c>
      <c r="B1513">
        <v>11</v>
      </c>
      <c r="C1513">
        <v>230.65799999999999</v>
      </c>
      <c r="D1513">
        <v>76.506</v>
      </c>
      <c r="E1513">
        <v>77.831999999999994</v>
      </c>
      <c r="F1513">
        <v>54.204000000000001</v>
      </c>
      <c r="G1513">
        <v>16.151</v>
      </c>
      <c r="H1513">
        <v>60.023000000000003</v>
      </c>
      <c r="I1513">
        <v>40.494999999999997</v>
      </c>
      <c r="J1513">
        <v>62.23</v>
      </c>
      <c r="K1513">
        <v>42.395000000000003</v>
      </c>
      <c r="L1513">
        <v>26.048999999999999</v>
      </c>
      <c r="M1513">
        <v>27.187000000000001</v>
      </c>
      <c r="N1513">
        <v>44.042999999999999</v>
      </c>
      <c r="O1513">
        <v>27.731999999999999</v>
      </c>
      <c r="P1513">
        <v>34.618000000000002</v>
      </c>
      <c r="Q1513">
        <v>53.029000000000003</v>
      </c>
      <c r="R1513">
        <v>101.626</v>
      </c>
      <c r="S1513">
        <v>70.66</v>
      </c>
      <c r="T1513">
        <v>29.718</v>
      </c>
      <c r="U1513">
        <v>82.957999999999998</v>
      </c>
      <c r="V1513">
        <v>34.125</v>
      </c>
      <c r="W1513">
        <v>52.320999999999998</v>
      </c>
      <c r="X1513">
        <v>40.74</v>
      </c>
      <c r="Y1513">
        <v>53.287999999999997</v>
      </c>
      <c r="Z1513">
        <v>86.263999999999996</v>
      </c>
      <c r="AA1513">
        <v>63.664999999999999</v>
      </c>
      <c r="AB1513">
        <v>92.177000000000007</v>
      </c>
      <c r="AC1513">
        <v>107.232</v>
      </c>
      <c r="AD1513">
        <v>87.488</v>
      </c>
      <c r="AE1513">
        <v>79.09</v>
      </c>
    </row>
    <row r="1514" spans="1:31" x14ac:dyDescent="0.25">
      <c r="A1514">
        <v>1963</v>
      </c>
      <c r="B1514">
        <v>11</v>
      </c>
      <c r="C1514">
        <v>49.99</v>
      </c>
      <c r="D1514">
        <v>97.272999999999996</v>
      </c>
      <c r="E1514">
        <v>163.13399999999999</v>
      </c>
      <c r="F1514">
        <v>32.027000000000001</v>
      </c>
      <c r="G1514">
        <v>78.974999999999994</v>
      </c>
      <c r="H1514">
        <v>43.198</v>
      </c>
      <c r="I1514">
        <v>81.167000000000002</v>
      </c>
      <c r="J1514">
        <v>30.808</v>
      </c>
      <c r="K1514">
        <v>142.803</v>
      </c>
      <c r="L1514">
        <v>36.783999999999999</v>
      </c>
      <c r="M1514">
        <v>107.215</v>
      </c>
      <c r="N1514">
        <v>60.984000000000002</v>
      </c>
      <c r="O1514">
        <v>38.531999999999996</v>
      </c>
      <c r="P1514">
        <v>38.561999999999998</v>
      </c>
      <c r="Q1514">
        <v>44.695</v>
      </c>
      <c r="R1514">
        <v>119.205</v>
      </c>
      <c r="S1514">
        <v>57.122999999999998</v>
      </c>
      <c r="T1514">
        <v>34.843000000000004</v>
      </c>
      <c r="U1514">
        <v>76.507000000000005</v>
      </c>
      <c r="V1514">
        <v>53.441000000000003</v>
      </c>
      <c r="W1514">
        <v>19.797000000000001</v>
      </c>
      <c r="X1514">
        <v>75.838999999999999</v>
      </c>
      <c r="Y1514">
        <v>89.793000000000006</v>
      </c>
      <c r="Z1514">
        <v>56.95</v>
      </c>
      <c r="AA1514">
        <v>70.447000000000003</v>
      </c>
      <c r="AB1514">
        <v>76.402000000000001</v>
      </c>
      <c r="AC1514">
        <v>111.48099999999999</v>
      </c>
      <c r="AD1514">
        <v>80.305000000000007</v>
      </c>
      <c r="AE1514">
        <v>21.23</v>
      </c>
    </row>
    <row r="1515" spans="1:31" x14ac:dyDescent="0.25">
      <c r="A1515">
        <v>1964</v>
      </c>
      <c r="B1515">
        <v>11</v>
      </c>
      <c r="C1515">
        <v>20.09</v>
      </c>
      <c r="D1515">
        <v>74.775000000000006</v>
      </c>
      <c r="E1515">
        <v>59.932000000000002</v>
      </c>
      <c r="F1515">
        <v>23.754000000000001</v>
      </c>
      <c r="G1515">
        <v>39.792000000000002</v>
      </c>
      <c r="H1515">
        <v>90.516000000000005</v>
      </c>
      <c r="I1515">
        <v>32.597999999999999</v>
      </c>
      <c r="J1515">
        <v>44.249000000000002</v>
      </c>
      <c r="K1515">
        <v>55.137999999999998</v>
      </c>
      <c r="L1515">
        <v>72.096000000000004</v>
      </c>
      <c r="M1515">
        <v>88.674999999999997</v>
      </c>
      <c r="N1515">
        <v>64.209000000000003</v>
      </c>
      <c r="O1515">
        <v>65.218000000000004</v>
      </c>
      <c r="P1515">
        <v>40.031999999999996</v>
      </c>
      <c r="Q1515">
        <v>25.373999999999999</v>
      </c>
      <c r="R1515">
        <v>16.798999999999999</v>
      </c>
      <c r="S1515">
        <v>61.582000000000001</v>
      </c>
      <c r="T1515">
        <v>84.605999999999995</v>
      </c>
      <c r="U1515">
        <v>159.98699999999999</v>
      </c>
      <c r="V1515">
        <v>22.454999999999998</v>
      </c>
      <c r="W1515">
        <v>172.72800000000001</v>
      </c>
      <c r="X1515">
        <v>100.026</v>
      </c>
      <c r="Y1515">
        <v>68.584999999999994</v>
      </c>
      <c r="Z1515">
        <v>37.176000000000002</v>
      </c>
      <c r="AA1515">
        <v>33.347000000000001</v>
      </c>
      <c r="AB1515">
        <v>60.79</v>
      </c>
      <c r="AC1515">
        <v>49.847000000000001</v>
      </c>
      <c r="AD1515">
        <v>57.14</v>
      </c>
      <c r="AE1515">
        <v>23.655999999999999</v>
      </c>
    </row>
    <row r="1516" spans="1:31" x14ac:dyDescent="0.25">
      <c r="A1516">
        <v>1965</v>
      </c>
      <c r="B1516">
        <v>11</v>
      </c>
      <c r="C1516">
        <v>53.939</v>
      </c>
      <c r="D1516">
        <v>66.02</v>
      </c>
      <c r="E1516">
        <v>31.937000000000001</v>
      </c>
      <c r="F1516">
        <v>23.175000000000001</v>
      </c>
      <c r="G1516">
        <v>64.278000000000006</v>
      </c>
      <c r="H1516">
        <v>26.847999999999999</v>
      </c>
      <c r="I1516">
        <v>64.066999999999993</v>
      </c>
      <c r="J1516">
        <v>79.055000000000007</v>
      </c>
      <c r="K1516">
        <v>38.29</v>
      </c>
      <c r="L1516">
        <v>68.998000000000005</v>
      </c>
      <c r="M1516">
        <v>38.475999999999999</v>
      </c>
      <c r="N1516">
        <v>49.244</v>
      </c>
      <c r="O1516">
        <v>60.804000000000002</v>
      </c>
      <c r="P1516">
        <v>25.428999999999998</v>
      </c>
      <c r="Q1516">
        <v>43.966999999999999</v>
      </c>
      <c r="R1516">
        <v>55.439</v>
      </c>
      <c r="S1516">
        <v>54.814</v>
      </c>
      <c r="T1516">
        <v>101.996</v>
      </c>
      <c r="U1516">
        <v>54.7</v>
      </c>
      <c r="V1516">
        <v>89.450999999999993</v>
      </c>
      <c r="W1516">
        <v>60.701000000000001</v>
      </c>
      <c r="X1516">
        <v>46.473999999999997</v>
      </c>
      <c r="Y1516">
        <v>105.755</v>
      </c>
      <c r="Z1516">
        <v>60.771999999999998</v>
      </c>
      <c r="AA1516">
        <v>65.844999999999999</v>
      </c>
      <c r="AB1516">
        <v>93.805000000000007</v>
      </c>
      <c r="AC1516">
        <v>69.927999999999997</v>
      </c>
      <c r="AD1516">
        <v>102.108</v>
      </c>
      <c r="AE1516">
        <v>78.900999999999996</v>
      </c>
    </row>
    <row r="1517" spans="1:31" x14ac:dyDescent="0.25">
      <c r="A1517">
        <v>1966</v>
      </c>
      <c r="B1517">
        <v>11</v>
      </c>
      <c r="C1517">
        <v>81.003</v>
      </c>
      <c r="D1517">
        <v>51.15</v>
      </c>
      <c r="E1517">
        <v>37.284999999999997</v>
      </c>
      <c r="F1517">
        <v>46.158000000000001</v>
      </c>
      <c r="G1517">
        <v>42.968000000000004</v>
      </c>
      <c r="H1517">
        <v>122.896</v>
      </c>
      <c r="I1517">
        <v>58.895000000000003</v>
      </c>
      <c r="J1517">
        <v>32.079000000000001</v>
      </c>
      <c r="K1517">
        <v>86.44</v>
      </c>
      <c r="L1517">
        <v>23.597000000000001</v>
      </c>
      <c r="M1517">
        <v>37.155999999999999</v>
      </c>
      <c r="N1517">
        <v>40.47</v>
      </c>
      <c r="O1517">
        <v>36.935000000000002</v>
      </c>
      <c r="P1517">
        <v>72.167000000000002</v>
      </c>
      <c r="Q1517">
        <v>103.983</v>
      </c>
      <c r="R1517">
        <v>37.252000000000002</v>
      </c>
      <c r="S1517">
        <v>48.555</v>
      </c>
      <c r="T1517">
        <v>88.028000000000006</v>
      </c>
      <c r="U1517">
        <v>29.341000000000001</v>
      </c>
      <c r="V1517">
        <v>27.817</v>
      </c>
      <c r="W1517">
        <v>104.765</v>
      </c>
      <c r="X1517">
        <v>30.573</v>
      </c>
      <c r="Y1517">
        <v>38.286000000000001</v>
      </c>
      <c r="Z1517">
        <v>63.304000000000002</v>
      </c>
      <c r="AA1517">
        <v>68.433000000000007</v>
      </c>
      <c r="AB1517">
        <v>45.345999999999997</v>
      </c>
      <c r="AC1517">
        <v>84.164000000000001</v>
      </c>
      <c r="AD1517">
        <v>70.081999999999994</v>
      </c>
      <c r="AE1517">
        <v>75.486000000000004</v>
      </c>
    </row>
    <row r="1518" spans="1:31" x14ac:dyDescent="0.25">
      <c r="A1518">
        <v>1967</v>
      </c>
      <c r="B1518">
        <v>11</v>
      </c>
      <c r="C1518">
        <v>65.75</v>
      </c>
      <c r="D1518">
        <v>41.023000000000003</v>
      </c>
      <c r="E1518">
        <v>128.88999999999999</v>
      </c>
      <c r="F1518">
        <v>93.033000000000001</v>
      </c>
      <c r="G1518">
        <v>68.135999999999996</v>
      </c>
      <c r="H1518">
        <v>116.509</v>
      </c>
      <c r="I1518">
        <v>45.02</v>
      </c>
      <c r="J1518">
        <v>135.48400000000001</v>
      </c>
      <c r="K1518">
        <v>78.131</v>
      </c>
      <c r="L1518">
        <v>91.629000000000005</v>
      </c>
      <c r="M1518">
        <v>50.966000000000001</v>
      </c>
      <c r="N1518">
        <v>182.07</v>
      </c>
      <c r="O1518">
        <v>24.49</v>
      </c>
      <c r="P1518">
        <v>18.358000000000001</v>
      </c>
      <c r="Q1518">
        <v>44.268999999999998</v>
      </c>
      <c r="R1518">
        <v>89.867000000000004</v>
      </c>
      <c r="S1518">
        <v>30.827999999999999</v>
      </c>
      <c r="T1518">
        <v>77.177000000000007</v>
      </c>
      <c r="U1518">
        <v>33.747999999999998</v>
      </c>
      <c r="V1518">
        <v>170.489</v>
      </c>
      <c r="W1518">
        <v>51.847000000000001</v>
      </c>
      <c r="X1518">
        <v>40.338000000000001</v>
      </c>
      <c r="Y1518">
        <v>95.287000000000006</v>
      </c>
      <c r="Z1518">
        <v>16.78</v>
      </c>
      <c r="AA1518">
        <v>21.706</v>
      </c>
      <c r="AB1518">
        <v>20.753</v>
      </c>
      <c r="AC1518">
        <v>43.673999999999999</v>
      </c>
      <c r="AD1518">
        <v>27.292000000000002</v>
      </c>
      <c r="AE1518">
        <v>66.268000000000001</v>
      </c>
    </row>
    <row r="1519" spans="1:31" x14ac:dyDescent="0.25">
      <c r="A1519">
        <v>1968</v>
      </c>
      <c r="B1519">
        <v>11</v>
      </c>
      <c r="C1519">
        <v>156.547</v>
      </c>
      <c r="D1519">
        <v>19.114999999999998</v>
      </c>
      <c r="E1519">
        <v>81.432000000000002</v>
      </c>
      <c r="F1519">
        <v>43.604999999999997</v>
      </c>
      <c r="G1519">
        <v>40.209000000000003</v>
      </c>
      <c r="H1519">
        <v>29.483000000000001</v>
      </c>
      <c r="I1519">
        <v>70.343000000000004</v>
      </c>
      <c r="J1519">
        <v>162.101</v>
      </c>
      <c r="K1519">
        <v>53.46</v>
      </c>
      <c r="L1519">
        <v>70.975999999999999</v>
      </c>
      <c r="M1519">
        <v>50.887999999999998</v>
      </c>
      <c r="N1519">
        <v>75.510999999999996</v>
      </c>
      <c r="O1519">
        <v>23.347999999999999</v>
      </c>
      <c r="P1519">
        <v>93.037000000000006</v>
      </c>
      <c r="Q1519">
        <v>104.033</v>
      </c>
      <c r="R1519">
        <v>42.597000000000001</v>
      </c>
      <c r="S1519">
        <v>102.47</v>
      </c>
      <c r="T1519">
        <v>35.305999999999997</v>
      </c>
      <c r="U1519">
        <v>42.292999999999999</v>
      </c>
      <c r="V1519">
        <v>17.706</v>
      </c>
      <c r="W1519">
        <v>89.524000000000001</v>
      </c>
      <c r="X1519">
        <v>74.516000000000005</v>
      </c>
      <c r="Y1519">
        <v>46.680999999999997</v>
      </c>
      <c r="Z1519">
        <v>57.610999999999997</v>
      </c>
      <c r="AA1519">
        <v>98.073999999999998</v>
      </c>
      <c r="AB1519">
        <v>19.882000000000001</v>
      </c>
      <c r="AC1519">
        <v>76.745000000000005</v>
      </c>
      <c r="AD1519">
        <v>49.783999999999999</v>
      </c>
      <c r="AE1519">
        <v>43.61</v>
      </c>
    </row>
    <row r="1520" spans="1:31" x14ac:dyDescent="0.25">
      <c r="A1520">
        <v>1969</v>
      </c>
      <c r="B1520">
        <v>11</v>
      </c>
      <c r="C1520">
        <v>62.512999999999998</v>
      </c>
      <c r="D1520">
        <v>62.984999999999999</v>
      </c>
      <c r="E1520">
        <v>86.498000000000005</v>
      </c>
      <c r="F1520">
        <v>53.707999999999998</v>
      </c>
      <c r="G1520">
        <v>86.712000000000003</v>
      </c>
      <c r="H1520">
        <v>25.332999999999998</v>
      </c>
      <c r="I1520">
        <v>104.64100000000001</v>
      </c>
      <c r="J1520">
        <v>42.5</v>
      </c>
      <c r="K1520">
        <v>100.056</v>
      </c>
      <c r="L1520">
        <v>70.194999999999993</v>
      </c>
      <c r="M1520">
        <v>188.85</v>
      </c>
      <c r="N1520">
        <v>33.575000000000003</v>
      </c>
      <c r="O1520">
        <v>104.206</v>
      </c>
      <c r="P1520">
        <v>82.028999999999996</v>
      </c>
      <c r="Q1520">
        <v>88.674999999999997</v>
      </c>
      <c r="R1520">
        <v>82.867999999999995</v>
      </c>
      <c r="S1520">
        <v>73.838999999999999</v>
      </c>
      <c r="T1520">
        <v>87.043000000000006</v>
      </c>
      <c r="U1520">
        <v>241.03100000000001</v>
      </c>
      <c r="V1520">
        <v>49.572000000000003</v>
      </c>
      <c r="W1520">
        <v>66.299000000000007</v>
      </c>
      <c r="X1520">
        <v>43.05</v>
      </c>
      <c r="Y1520">
        <v>89.677999999999997</v>
      </c>
      <c r="Z1520">
        <v>26.09</v>
      </c>
      <c r="AA1520">
        <v>65.575999999999993</v>
      </c>
      <c r="AB1520">
        <v>102.845</v>
      </c>
      <c r="AC1520">
        <v>35.237000000000002</v>
      </c>
      <c r="AD1520">
        <v>105.169</v>
      </c>
      <c r="AE1520">
        <v>38.387</v>
      </c>
    </row>
    <row r="1521" spans="1:31" x14ac:dyDescent="0.25">
      <c r="A1521">
        <v>1970</v>
      </c>
      <c r="B1521">
        <v>11</v>
      </c>
      <c r="C1521">
        <v>74.603999999999999</v>
      </c>
      <c r="D1521">
        <v>42.814</v>
      </c>
      <c r="E1521">
        <v>76.935000000000002</v>
      </c>
      <c r="F1521">
        <v>64.156000000000006</v>
      </c>
      <c r="G1521">
        <v>38.496000000000002</v>
      </c>
      <c r="H1521">
        <v>53.518999999999998</v>
      </c>
      <c r="I1521">
        <v>16.052</v>
      </c>
      <c r="J1521">
        <v>64.756</v>
      </c>
      <c r="K1521">
        <v>61.698</v>
      </c>
      <c r="L1521">
        <v>58.573999999999998</v>
      </c>
      <c r="M1521">
        <v>18.669</v>
      </c>
      <c r="N1521">
        <v>27.791</v>
      </c>
      <c r="O1521">
        <v>79.408000000000001</v>
      </c>
      <c r="P1521">
        <v>107.226</v>
      </c>
      <c r="Q1521">
        <v>62.152000000000001</v>
      </c>
      <c r="R1521">
        <v>35.659999999999997</v>
      </c>
      <c r="S1521">
        <v>37.301000000000002</v>
      </c>
      <c r="T1521">
        <v>37.962000000000003</v>
      </c>
      <c r="U1521">
        <v>21.707000000000001</v>
      </c>
      <c r="V1521">
        <v>31.227</v>
      </c>
      <c r="W1521">
        <v>50.854999999999997</v>
      </c>
      <c r="X1521">
        <v>28.326000000000001</v>
      </c>
      <c r="Y1521">
        <v>91.524000000000001</v>
      </c>
      <c r="Z1521">
        <v>93.150999999999996</v>
      </c>
      <c r="AA1521">
        <v>49.762999999999998</v>
      </c>
      <c r="AB1521">
        <v>73.302000000000007</v>
      </c>
      <c r="AC1521">
        <v>43.029000000000003</v>
      </c>
      <c r="AD1521">
        <v>46.905000000000001</v>
      </c>
      <c r="AE1521">
        <v>40.198999999999998</v>
      </c>
    </row>
    <row r="1522" spans="1:31" x14ac:dyDescent="0.25">
      <c r="A1522">
        <v>1971</v>
      </c>
      <c r="B1522">
        <v>11</v>
      </c>
      <c r="C1522">
        <v>49.863999999999997</v>
      </c>
      <c r="D1522">
        <v>96.507000000000005</v>
      </c>
      <c r="E1522">
        <v>45.685000000000002</v>
      </c>
      <c r="F1522">
        <v>84.471000000000004</v>
      </c>
      <c r="G1522">
        <v>27.274000000000001</v>
      </c>
      <c r="H1522">
        <v>38.149000000000001</v>
      </c>
      <c r="I1522">
        <v>43.715000000000003</v>
      </c>
      <c r="J1522">
        <v>72.552000000000007</v>
      </c>
      <c r="K1522">
        <v>58.716999999999999</v>
      </c>
      <c r="L1522">
        <v>93.370999999999995</v>
      </c>
      <c r="M1522">
        <v>38.637999999999998</v>
      </c>
      <c r="N1522">
        <v>133.6</v>
      </c>
      <c r="O1522">
        <v>135.51300000000001</v>
      </c>
      <c r="P1522">
        <v>101.377</v>
      </c>
      <c r="Q1522">
        <v>41.261000000000003</v>
      </c>
      <c r="R1522">
        <v>30.79</v>
      </c>
      <c r="S1522">
        <v>21.821000000000002</v>
      </c>
      <c r="T1522">
        <v>88.704999999999998</v>
      </c>
      <c r="U1522">
        <v>44.899000000000001</v>
      </c>
      <c r="V1522">
        <v>161.76599999999999</v>
      </c>
      <c r="W1522">
        <v>92.242999999999995</v>
      </c>
      <c r="X1522">
        <v>42.567</v>
      </c>
      <c r="Y1522">
        <v>103.608</v>
      </c>
      <c r="Z1522">
        <v>64.899000000000001</v>
      </c>
      <c r="AA1522">
        <v>26.881</v>
      </c>
      <c r="AB1522">
        <v>78.070999999999998</v>
      </c>
      <c r="AC1522">
        <v>36.521000000000001</v>
      </c>
      <c r="AD1522">
        <v>35.116</v>
      </c>
      <c r="AE1522">
        <v>41.244999999999997</v>
      </c>
    </row>
    <row r="1523" spans="1:31" x14ac:dyDescent="0.25">
      <c r="A1523">
        <v>1972</v>
      </c>
      <c r="B1523">
        <v>11</v>
      </c>
      <c r="C1523">
        <v>49.713999999999999</v>
      </c>
      <c r="D1523">
        <v>127.732</v>
      </c>
      <c r="E1523">
        <v>26.478999999999999</v>
      </c>
      <c r="F1523">
        <v>71.843000000000004</v>
      </c>
      <c r="G1523">
        <v>20.754999999999999</v>
      </c>
      <c r="H1523">
        <v>65.447999999999993</v>
      </c>
      <c r="I1523">
        <v>53.079000000000001</v>
      </c>
      <c r="J1523">
        <v>72.453999999999994</v>
      </c>
      <c r="K1523">
        <v>76.069000000000003</v>
      </c>
      <c r="L1523">
        <v>60.238</v>
      </c>
      <c r="M1523">
        <v>56</v>
      </c>
      <c r="N1523">
        <v>133.61500000000001</v>
      </c>
      <c r="O1523">
        <v>44.817999999999998</v>
      </c>
      <c r="P1523">
        <v>159.81299999999999</v>
      </c>
      <c r="Q1523">
        <v>127.249</v>
      </c>
      <c r="R1523">
        <v>18.742999999999999</v>
      </c>
      <c r="S1523">
        <v>41.164000000000001</v>
      </c>
      <c r="T1523">
        <v>100.66</v>
      </c>
      <c r="U1523">
        <v>79.335999999999999</v>
      </c>
      <c r="V1523">
        <v>33.795999999999999</v>
      </c>
      <c r="W1523">
        <v>79.418000000000006</v>
      </c>
      <c r="X1523">
        <v>170.41399999999999</v>
      </c>
      <c r="Y1523">
        <v>41.107999999999997</v>
      </c>
      <c r="Z1523">
        <v>17.454000000000001</v>
      </c>
      <c r="AA1523">
        <v>35.783999999999999</v>
      </c>
      <c r="AB1523">
        <v>115.018</v>
      </c>
      <c r="AC1523">
        <v>62.518999999999998</v>
      </c>
      <c r="AD1523">
        <v>119.253</v>
      </c>
      <c r="AE1523">
        <v>22.858000000000001</v>
      </c>
    </row>
    <row r="1524" spans="1:31" x14ac:dyDescent="0.25">
      <c r="A1524">
        <v>1973</v>
      </c>
      <c r="B1524">
        <v>11</v>
      </c>
      <c r="C1524">
        <v>90.941999999999993</v>
      </c>
      <c r="D1524">
        <v>22.271000000000001</v>
      </c>
      <c r="E1524">
        <v>58.362000000000002</v>
      </c>
      <c r="F1524">
        <v>163.95500000000001</v>
      </c>
      <c r="G1524">
        <v>102.78700000000001</v>
      </c>
      <c r="H1524">
        <v>61.414000000000001</v>
      </c>
      <c r="I1524">
        <v>48.182000000000002</v>
      </c>
      <c r="J1524">
        <v>134.351</v>
      </c>
      <c r="K1524">
        <v>56.716000000000001</v>
      </c>
      <c r="L1524">
        <v>61.426000000000002</v>
      </c>
      <c r="M1524">
        <v>64.762</v>
      </c>
      <c r="N1524">
        <v>61.582000000000001</v>
      </c>
      <c r="O1524">
        <v>22.89</v>
      </c>
      <c r="P1524">
        <v>47.204000000000001</v>
      </c>
      <c r="Q1524">
        <v>36.688000000000002</v>
      </c>
      <c r="R1524">
        <v>26.277999999999999</v>
      </c>
      <c r="S1524">
        <v>89.861999999999995</v>
      </c>
      <c r="T1524">
        <v>50.622999999999998</v>
      </c>
      <c r="U1524">
        <v>41.155000000000001</v>
      </c>
      <c r="V1524">
        <v>44.606000000000002</v>
      </c>
      <c r="W1524">
        <v>70.638000000000005</v>
      </c>
      <c r="X1524">
        <v>61.689</v>
      </c>
      <c r="Y1524">
        <v>27.812000000000001</v>
      </c>
      <c r="Z1524">
        <v>40.475000000000001</v>
      </c>
      <c r="AA1524">
        <v>154.42599999999999</v>
      </c>
      <c r="AB1524">
        <v>49.042999999999999</v>
      </c>
      <c r="AC1524">
        <v>25.091999999999999</v>
      </c>
      <c r="AD1524">
        <v>40.912999999999997</v>
      </c>
      <c r="AE1524">
        <v>38.606000000000002</v>
      </c>
    </row>
    <row r="1525" spans="1:31" x14ac:dyDescent="0.25">
      <c r="A1525">
        <v>1974</v>
      </c>
      <c r="B1525">
        <v>11</v>
      </c>
      <c r="C1525">
        <v>50.664000000000001</v>
      </c>
      <c r="D1525">
        <v>15.074</v>
      </c>
      <c r="E1525">
        <v>48.411000000000001</v>
      </c>
      <c r="F1525">
        <v>51.963000000000001</v>
      </c>
      <c r="G1525">
        <v>15.653</v>
      </c>
      <c r="H1525">
        <v>44.415999999999997</v>
      </c>
      <c r="I1525">
        <v>18.238</v>
      </c>
      <c r="J1525">
        <v>78.644999999999996</v>
      </c>
      <c r="K1525">
        <v>74.941999999999993</v>
      </c>
      <c r="L1525">
        <v>96.617000000000004</v>
      </c>
      <c r="M1525">
        <v>28.55</v>
      </c>
      <c r="N1525">
        <v>12.826000000000001</v>
      </c>
      <c r="O1525">
        <v>66.974999999999994</v>
      </c>
      <c r="P1525">
        <v>93.906999999999996</v>
      </c>
      <c r="Q1525">
        <v>34.482999999999997</v>
      </c>
      <c r="R1525">
        <v>150.61500000000001</v>
      </c>
      <c r="S1525">
        <v>20.638000000000002</v>
      </c>
      <c r="T1525">
        <v>28.058</v>
      </c>
      <c r="U1525">
        <v>81.915999999999997</v>
      </c>
      <c r="V1525">
        <v>23.331</v>
      </c>
      <c r="W1525">
        <v>26.687999999999999</v>
      </c>
      <c r="X1525">
        <v>24.603000000000002</v>
      </c>
      <c r="Y1525">
        <v>19.007999999999999</v>
      </c>
      <c r="Z1525">
        <v>43.192999999999998</v>
      </c>
      <c r="AA1525">
        <v>56.9</v>
      </c>
      <c r="AB1525">
        <v>45.457000000000001</v>
      </c>
      <c r="AC1525">
        <v>22.92</v>
      </c>
      <c r="AD1525">
        <v>82.376000000000005</v>
      </c>
      <c r="AE1525">
        <v>28.815000000000001</v>
      </c>
    </row>
    <row r="1526" spans="1:31" x14ac:dyDescent="0.25">
      <c r="A1526">
        <v>1975</v>
      </c>
      <c r="B1526">
        <v>11</v>
      </c>
      <c r="C1526">
        <v>44.831000000000003</v>
      </c>
      <c r="D1526">
        <v>36.465000000000003</v>
      </c>
      <c r="E1526">
        <v>47.481999999999999</v>
      </c>
      <c r="F1526">
        <v>61.369</v>
      </c>
      <c r="G1526">
        <v>75.179000000000002</v>
      </c>
      <c r="H1526">
        <v>99.414000000000001</v>
      </c>
      <c r="I1526">
        <v>62.55</v>
      </c>
      <c r="J1526">
        <v>44.393000000000001</v>
      </c>
      <c r="K1526">
        <v>34.091999999999999</v>
      </c>
      <c r="L1526">
        <v>54.037999999999997</v>
      </c>
      <c r="M1526">
        <v>28.138999999999999</v>
      </c>
      <c r="N1526">
        <v>80.694999999999993</v>
      </c>
      <c r="O1526">
        <v>119.297</v>
      </c>
      <c r="P1526">
        <v>19.54</v>
      </c>
      <c r="Q1526">
        <v>21.635000000000002</v>
      </c>
      <c r="R1526">
        <v>81.638000000000005</v>
      </c>
      <c r="S1526">
        <v>113.598</v>
      </c>
      <c r="T1526">
        <v>159.33000000000001</v>
      </c>
      <c r="U1526">
        <v>19.391999999999999</v>
      </c>
      <c r="V1526">
        <v>30.35</v>
      </c>
      <c r="W1526">
        <v>36.484000000000002</v>
      </c>
      <c r="X1526">
        <v>42.14</v>
      </c>
      <c r="Y1526">
        <v>62.128</v>
      </c>
      <c r="Z1526">
        <v>40.478999999999999</v>
      </c>
      <c r="AA1526">
        <v>132.68199999999999</v>
      </c>
      <c r="AB1526">
        <v>54.831000000000003</v>
      </c>
      <c r="AC1526">
        <v>18.754000000000001</v>
      </c>
      <c r="AD1526">
        <v>20.696000000000002</v>
      </c>
      <c r="AE1526">
        <v>31.725999999999999</v>
      </c>
    </row>
    <row r="1527" spans="1:31" x14ac:dyDescent="0.25">
      <c r="A1527">
        <v>1976</v>
      </c>
      <c r="B1527">
        <v>11</v>
      </c>
      <c r="C1527">
        <v>60.505000000000003</v>
      </c>
      <c r="D1527">
        <v>44.277999999999999</v>
      </c>
      <c r="E1527">
        <v>62.027000000000001</v>
      </c>
      <c r="F1527">
        <v>67.721999999999994</v>
      </c>
      <c r="G1527">
        <v>43.067</v>
      </c>
      <c r="H1527">
        <v>32.555</v>
      </c>
      <c r="I1527">
        <v>47.465000000000003</v>
      </c>
      <c r="J1527">
        <v>56.39</v>
      </c>
      <c r="K1527">
        <v>28.024000000000001</v>
      </c>
      <c r="L1527">
        <v>40.326999999999998</v>
      </c>
      <c r="M1527">
        <v>69.143000000000001</v>
      </c>
      <c r="N1527">
        <v>17.280999999999999</v>
      </c>
      <c r="O1527">
        <v>39.777999999999999</v>
      </c>
      <c r="P1527">
        <v>18.957999999999998</v>
      </c>
      <c r="Q1527">
        <v>72.164000000000001</v>
      </c>
      <c r="R1527">
        <v>46.798000000000002</v>
      </c>
      <c r="S1527">
        <v>96.682000000000002</v>
      </c>
      <c r="T1527">
        <v>44.808999999999997</v>
      </c>
      <c r="U1527">
        <v>34.984000000000002</v>
      </c>
      <c r="V1527">
        <v>48.145000000000003</v>
      </c>
      <c r="W1527">
        <v>99.632000000000005</v>
      </c>
      <c r="X1527">
        <v>34.866999999999997</v>
      </c>
      <c r="Y1527">
        <v>28.536000000000001</v>
      </c>
      <c r="Z1527">
        <v>24.571999999999999</v>
      </c>
      <c r="AA1527">
        <v>67.382000000000005</v>
      </c>
      <c r="AB1527">
        <v>32.593000000000004</v>
      </c>
      <c r="AC1527">
        <v>31.606000000000002</v>
      </c>
      <c r="AD1527">
        <v>30.475000000000001</v>
      </c>
      <c r="AE1527">
        <v>67.751000000000005</v>
      </c>
    </row>
    <row r="1528" spans="1:31" x14ac:dyDescent="0.25">
      <c r="A1528">
        <v>1977</v>
      </c>
      <c r="B1528">
        <v>11</v>
      </c>
      <c r="C1528">
        <v>62.313000000000002</v>
      </c>
      <c r="D1528">
        <v>61.960999999999999</v>
      </c>
      <c r="E1528">
        <v>24.972000000000001</v>
      </c>
      <c r="F1528">
        <v>47.656999999999996</v>
      </c>
      <c r="G1528">
        <v>27.518999999999998</v>
      </c>
      <c r="H1528">
        <v>22.885000000000002</v>
      </c>
      <c r="I1528">
        <v>42.439</v>
      </c>
      <c r="J1528">
        <v>79.156000000000006</v>
      </c>
      <c r="K1528">
        <v>34.195</v>
      </c>
      <c r="L1528">
        <v>50.805999999999997</v>
      </c>
      <c r="M1528">
        <v>37.473999999999997</v>
      </c>
      <c r="N1528">
        <v>71.863</v>
      </c>
      <c r="O1528">
        <v>38.633000000000003</v>
      </c>
      <c r="P1528">
        <v>43.56</v>
      </c>
      <c r="Q1528">
        <v>92.488</v>
      </c>
      <c r="R1528">
        <v>37.911999999999999</v>
      </c>
      <c r="S1528">
        <v>26.545999999999999</v>
      </c>
      <c r="T1528">
        <v>111.209</v>
      </c>
      <c r="U1528">
        <v>41.918999999999997</v>
      </c>
      <c r="V1528">
        <v>141.255</v>
      </c>
      <c r="W1528">
        <v>140.13399999999999</v>
      </c>
      <c r="X1528">
        <v>31.347999999999999</v>
      </c>
      <c r="Y1528">
        <v>16.734999999999999</v>
      </c>
      <c r="Z1528">
        <v>46.241999999999997</v>
      </c>
      <c r="AA1528">
        <v>47.527000000000001</v>
      </c>
      <c r="AB1528">
        <v>101.486</v>
      </c>
      <c r="AC1528">
        <v>89.625</v>
      </c>
      <c r="AD1528">
        <v>78.194999999999993</v>
      </c>
      <c r="AE1528">
        <v>91.885999999999996</v>
      </c>
    </row>
    <row r="1529" spans="1:31" x14ac:dyDescent="0.25">
      <c r="A1529">
        <v>1978</v>
      </c>
      <c r="B1529">
        <v>11</v>
      </c>
      <c r="C1529">
        <v>26.364000000000001</v>
      </c>
      <c r="D1529">
        <v>138.667</v>
      </c>
      <c r="E1529">
        <v>60.92</v>
      </c>
      <c r="F1529">
        <v>20.847999999999999</v>
      </c>
      <c r="G1529">
        <v>14.901</v>
      </c>
      <c r="H1529">
        <v>61.936</v>
      </c>
      <c r="I1529">
        <v>121.399</v>
      </c>
      <c r="J1529">
        <v>60.902999999999999</v>
      </c>
      <c r="K1529">
        <v>79.304000000000002</v>
      </c>
      <c r="L1529">
        <v>44.158000000000001</v>
      </c>
      <c r="M1529">
        <v>71.376000000000005</v>
      </c>
      <c r="N1529">
        <v>25.402999999999999</v>
      </c>
      <c r="O1529">
        <v>95.885000000000005</v>
      </c>
      <c r="P1529">
        <v>80.766999999999996</v>
      </c>
      <c r="Q1529">
        <v>54.966999999999999</v>
      </c>
      <c r="R1529">
        <v>31.236999999999998</v>
      </c>
      <c r="S1529">
        <v>46.503</v>
      </c>
      <c r="T1529">
        <v>27.23</v>
      </c>
      <c r="U1529">
        <v>28.122</v>
      </c>
      <c r="V1529">
        <v>147.636</v>
      </c>
      <c r="W1529">
        <v>54.3</v>
      </c>
      <c r="X1529">
        <v>108.976</v>
      </c>
      <c r="Y1529">
        <v>53.487000000000002</v>
      </c>
      <c r="Z1529">
        <v>127.63800000000001</v>
      </c>
      <c r="AA1529">
        <v>106.512</v>
      </c>
      <c r="AB1529">
        <v>67.997</v>
      </c>
      <c r="AC1529">
        <v>33.835999999999999</v>
      </c>
      <c r="AD1529">
        <v>137.39699999999999</v>
      </c>
      <c r="AE1529">
        <v>110.128</v>
      </c>
    </row>
    <row r="1530" spans="1:31" x14ac:dyDescent="0.25">
      <c r="A1530">
        <v>1979</v>
      </c>
      <c r="B1530">
        <v>11</v>
      </c>
      <c r="C1530">
        <v>27.585000000000001</v>
      </c>
      <c r="D1530">
        <v>59.41</v>
      </c>
      <c r="E1530">
        <v>39.590000000000003</v>
      </c>
      <c r="F1530">
        <v>63.823</v>
      </c>
      <c r="G1530">
        <v>99.474999999999994</v>
      </c>
      <c r="H1530">
        <v>24.890999999999998</v>
      </c>
      <c r="I1530">
        <v>78.103999999999999</v>
      </c>
      <c r="J1530">
        <v>37.814</v>
      </c>
      <c r="K1530">
        <v>54.268999999999998</v>
      </c>
      <c r="L1530">
        <v>98.504999999999995</v>
      </c>
      <c r="M1530">
        <v>143.62100000000001</v>
      </c>
      <c r="N1530">
        <v>53.59</v>
      </c>
      <c r="O1530">
        <v>79.81</v>
      </c>
      <c r="P1530">
        <v>27.422999999999998</v>
      </c>
      <c r="Q1530">
        <v>60.475000000000001</v>
      </c>
      <c r="R1530">
        <v>90.301000000000002</v>
      </c>
      <c r="S1530">
        <v>123.331</v>
      </c>
      <c r="T1530">
        <v>65.716999999999999</v>
      </c>
      <c r="U1530">
        <v>41.558</v>
      </c>
      <c r="V1530">
        <v>54.73</v>
      </c>
      <c r="W1530">
        <v>33.247</v>
      </c>
      <c r="X1530">
        <v>99.876000000000005</v>
      </c>
      <c r="Y1530">
        <v>34.061999999999998</v>
      </c>
      <c r="Z1530">
        <v>88.537000000000006</v>
      </c>
      <c r="AA1530">
        <v>92.745999999999995</v>
      </c>
      <c r="AB1530">
        <v>16.41</v>
      </c>
      <c r="AC1530">
        <v>99.953999999999994</v>
      </c>
      <c r="AD1530">
        <v>74.418000000000006</v>
      </c>
      <c r="AE1530">
        <v>63.2</v>
      </c>
    </row>
    <row r="1531" spans="1:31" x14ac:dyDescent="0.25">
      <c r="A1531">
        <v>1980</v>
      </c>
      <c r="B1531">
        <v>11</v>
      </c>
      <c r="C1531">
        <v>73.703000000000003</v>
      </c>
      <c r="D1531">
        <v>56.404000000000003</v>
      </c>
      <c r="E1531">
        <v>68.614000000000004</v>
      </c>
      <c r="F1531">
        <v>55.887</v>
      </c>
      <c r="G1531">
        <v>60.883000000000003</v>
      </c>
      <c r="H1531">
        <v>109.51600000000001</v>
      </c>
      <c r="I1531">
        <v>65.804000000000002</v>
      </c>
      <c r="J1531">
        <v>72.287000000000006</v>
      </c>
      <c r="K1531">
        <v>66.569999999999993</v>
      </c>
      <c r="L1531">
        <v>157.78399999999999</v>
      </c>
      <c r="M1531">
        <v>41.008000000000003</v>
      </c>
      <c r="N1531">
        <v>68.191000000000003</v>
      </c>
      <c r="O1531">
        <v>48.604999999999997</v>
      </c>
      <c r="P1531">
        <v>79.494</v>
      </c>
      <c r="Q1531">
        <v>52.906999999999996</v>
      </c>
      <c r="R1531">
        <v>79.173000000000002</v>
      </c>
      <c r="S1531">
        <v>53.975000000000001</v>
      </c>
      <c r="T1531">
        <v>18.457000000000001</v>
      </c>
      <c r="U1531">
        <v>42.633000000000003</v>
      </c>
      <c r="V1531">
        <v>47.286000000000001</v>
      </c>
      <c r="W1531">
        <v>142.35</v>
      </c>
      <c r="X1531">
        <v>15.936999999999999</v>
      </c>
      <c r="Y1531">
        <v>46.442</v>
      </c>
      <c r="Z1531">
        <v>79.358000000000004</v>
      </c>
      <c r="AA1531">
        <v>19.332999999999998</v>
      </c>
      <c r="AB1531">
        <v>57.066000000000003</v>
      </c>
      <c r="AC1531">
        <v>105.72</v>
      </c>
      <c r="AD1531">
        <v>41.865000000000002</v>
      </c>
      <c r="AE1531">
        <v>32.85</v>
      </c>
    </row>
    <row r="1532" spans="1:31" x14ac:dyDescent="0.25">
      <c r="A1532">
        <v>1981</v>
      </c>
      <c r="B1532">
        <v>11</v>
      </c>
      <c r="C1532">
        <v>37.86</v>
      </c>
      <c r="D1532">
        <v>25.33</v>
      </c>
      <c r="E1532">
        <v>46.225000000000001</v>
      </c>
      <c r="F1532">
        <v>98.971999999999994</v>
      </c>
      <c r="G1532">
        <v>48.338000000000001</v>
      </c>
      <c r="H1532">
        <v>55.965000000000003</v>
      </c>
      <c r="I1532">
        <v>43.686</v>
      </c>
      <c r="J1532">
        <v>48.033000000000001</v>
      </c>
      <c r="K1532">
        <v>61.128999999999998</v>
      </c>
      <c r="L1532">
        <v>62.893000000000001</v>
      </c>
      <c r="M1532">
        <v>94.820999999999998</v>
      </c>
      <c r="N1532">
        <v>42.402000000000001</v>
      </c>
      <c r="O1532">
        <v>23.06</v>
      </c>
      <c r="P1532">
        <v>48.906999999999996</v>
      </c>
      <c r="Q1532">
        <v>185.73500000000001</v>
      </c>
      <c r="R1532">
        <v>58.529000000000003</v>
      </c>
      <c r="S1532">
        <v>69.891999999999996</v>
      </c>
      <c r="T1532">
        <v>87.146000000000001</v>
      </c>
      <c r="U1532">
        <v>41.11</v>
      </c>
      <c r="V1532">
        <v>20.71</v>
      </c>
      <c r="W1532">
        <v>55.761000000000003</v>
      </c>
      <c r="X1532">
        <v>43.508000000000003</v>
      </c>
      <c r="Y1532">
        <v>147.11600000000001</v>
      </c>
      <c r="Z1532">
        <v>172.64500000000001</v>
      </c>
      <c r="AA1532">
        <v>25.036000000000001</v>
      </c>
      <c r="AB1532">
        <v>43.063000000000002</v>
      </c>
      <c r="AC1532">
        <v>33.405999999999999</v>
      </c>
      <c r="AD1532">
        <v>114.7</v>
      </c>
      <c r="AE1532">
        <v>49.83</v>
      </c>
    </row>
    <row r="1533" spans="1:31" x14ac:dyDescent="0.25">
      <c r="A1533">
        <v>1982</v>
      </c>
      <c r="B1533">
        <v>11</v>
      </c>
      <c r="C1533">
        <v>132.09</v>
      </c>
      <c r="D1533">
        <v>82.275999999999996</v>
      </c>
      <c r="E1533">
        <v>39.854999999999997</v>
      </c>
      <c r="F1533">
        <v>141.036</v>
      </c>
      <c r="G1533">
        <v>27.658000000000001</v>
      </c>
      <c r="H1533">
        <v>65.251000000000005</v>
      </c>
      <c r="I1533">
        <v>21.202000000000002</v>
      </c>
      <c r="J1533">
        <v>89.766000000000005</v>
      </c>
      <c r="K1533">
        <v>14.074999999999999</v>
      </c>
      <c r="L1533">
        <v>81.346000000000004</v>
      </c>
      <c r="M1533">
        <v>52.323999999999998</v>
      </c>
      <c r="N1533">
        <v>67.613</v>
      </c>
      <c r="O1533">
        <v>45.457999999999998</v>
      </c>
      <c r="P1533">
        <v>114.494</v>
      </c>
      <c r="Q1533">
        <v>95.775999999999996</v>
      </c>
      <c r="R1533">
        <v>21.437999999999999</v>
      </c>
      <c r="S1533">
        <v>91.605000000000004</v>
      </c>
      <c r="T1533">
        <v>106.018</v>
      </c>
      <c r="U1533">
        <v>54.133000000000003</v>
      </c>
      <c r="V1533">
        <v>54.680999999999997</v>
      </c>
      <c r="W1533">
        <v>22.280999999999999</v>
      </c>
      <c r="X1533">
        <v>29.123000000000001</v>
      </c>
      <c r="Y1533">
        <v>54.957999999999998</v>
      </c>
      <c r="Z1533">
        <v>72.061999999999998</v>
      </c>
      <c r="AA1533">
        <v>87.826999999999998</v>
      </c>
      <c r="AB1533">
        <v>30.238</v>
      </c>
      <c r="AC1533">
        <v>33.012</v>
      </c>
      <c r="AD1533">
        <v>47.015999999999998</v>
      </c>
      <c r="AE1533">
        <v>60.637</v>
      </c>
    </row>
    <row r="1534" spans="1:31" x14ac:dyDescent="0.25">
      <c r="A1534">
        <v>1983</v>
      </c>
      <c r="B1534">
        <v>11</v>
      </c>
      <c r="C1534">
        <v>22.039000000000001</v>
      </c>
      <c r="D1534">
        <v>73.56</v>
      </c>
      <c r="E1534">
        <v>38.326999999999998</v>
      </c>
      <c r="F1534">
        <v>56.136000000000003</v>
      </c>
      <c r="G1534">
        <v>45.569000000000003</v>
      </c>
      <c r="H1534">
        <v>58.29</v>
      </c>
      <c r="I1534">
        <v>22.378</v>
      </c>
      <c r="J1534">
        <v>33.112000000000002</v>
      </c>
      <c r="K1534">
        <v>33.853999999999999</v>
      </c>
      <c r="L1534">
        <v>84.072999999999993</v>
      </c>
      <c r="M1534">
        <v>102.557</v>
      </c>
      <c r="N1534">
        <v>69.081000000000003</v>
      </c>
      <c r="O1534">
        <v>117.71599999999999</v>
      </c>
      <c r="P1534">
        <v>45.021000000000001</v>
      </c>
      <c r="Q1534">
        <v>39.171999999999997</v>
      </c>
      <c r="R1534">
        <v>98.912000000000006</v>
      </c>
      <c r="S1534">
        <v>34.018999999999998</v>
      </c>
      <c r="T1534">
        <v>39.274999999999999</v>
      </c>
      <c r="U1534">
        <v>166.96199999999999</v>
      </c>
      <c r="V1534">
        <v>85.257999999999996</v>
      </c>
      <c r="W1534">
        <v>45.241</v>
      </c>
      <c r="X1534">
        <v>62.325000000000003</v>
      </c>
      <c r="Y1534">
        <v>76.623999999999995</v>
      </c>
      <c r="Z1534">
        <v>68.524000000000001</v>
      </c>
      <c r="AA1534">
        <v>34.167000000000002</v>
      </c>
      <c r="AB1534">
        <v>87.866</v>
      </c>
      <c r="AC1534">
        <v>55.331000000000003</v>
      </c>
      <c r="AD1534">
        <v>27.492000000000001</v>
      </c>
      <c r="AE1534">
        <v>115.187</v>
      </c>
    </row>
    <row r="1535" spans="1:31" x14ac:dyDescent="0.25">
      <c r="A1535">
        <v>1984</v>
      </c>
      <c r="B1535">
        <v>11</v>
      </c>
      <c r="C1535">
        <v>43.137999999999998</v>
      </c>
      <c r="D1535">
        <v>28.911000000000001</v>
      </c>
      <c r="E1535">
        <v>47.453000000000003</v>
      </c>
      <c r="F1535">
        <v>64.356999999999999</v>
      </c>
      <c r="G1535">
        <v>110.852</v>
      </c>
      <c r="H1535">
        <v>56.325000000000003</v>
      </c>
      <c r="I1535">
        <v>126.675</v>
      </c>
      <c r="J1535">
        <v>46.345999999999997</v>
      </c>
      <c r="K1535">
        <v>19.536000000000001</v>
      </c>
      <c r="L1535">
        <v>39.423999999999999</v>
      </c>
      <c r="M1535">
        <v>61.959000000000003</v>
      </c>
      <c r="N1535">
        <v>23.193999999999999</v>
      </c>
      <c r="O1535">
        <v>58.332000000000001</v>
      </c>
      <c r="P1535">
        <v>43.008000000000003</v>
      </c>
      <c r="Q1535">
        <v>30.527000000000001</v>
      </c>
      <c r="R1535">
        <v>48.9</v>
      </c>
      <c r="S1535">
        <v>40.975999999999999</v>
      </c>
      <c r="T1535">
        <v>36.054000000000002</v>
      </c>
      <c r="U1535">
        <v>101.959</v>
      </c>
      <c r="V1535">
        <v>124.94799999999999</v>
      </c>
      <c r="W1535">
        <v>46.305999999999997</v>
      </c>
      <c r="X1535">
        <v>71.822000000000003</v>
      </c>
      <c r="Y1535">
        <v>48.707000000000001</v>
      </c>
      <c r="Z1535">
        <v>22.44</v>
      </c>
      <c r="AA1535">
        <v>25.827999999999999</v>
      </c>
      <c r="AB1535">
        <v>29.7</v>
      </c>
      <c r="AC1535">
        <v>30.564</v>
      </c>
      <c r="AD1535">
        <v>110.07</v>
      </c>
      <c r="AE1535">
        <v>133.352</v>
      </c>
    </row>
    <row r="1536" spans="1:31" x14ac:dyDescent="0.25">
      <c r="A1536">
        <v>1985</v>
      </c>
      <c r="B1536">
        <v>11</v>
      </c>
      <c r="C1536">
        <v>40.270000000000003</v>
      </c>
      <c r="D1536">
        <v>21.66</v>
      </c>
      <c r="E1536">
        <v>58.566000000000003</v>
      </c>
      <c r="F1536">
        <v>36.395000000000003</v>
      </c>
      <c r="G1536">
        <v>109.898</v>
      </c>
      <c r="H1536">
        <v>70.025999999999996</v>
      </c>
      <c r="I1536">
        <v>70.41</v>
      </c>
      <c r="J1536">
        <v>43.515999999999998</v>
      </c>
      <c r="K1536">
        <v>14.988</v>
      </c>
      <c r="L1536">
        <v>98.094999999999999</v>
      </c>
      <c r="M1536">
        <v>75.317999999999998</v>
      </c>
      <c r="N1536">
        <v>51.723999999999997</v>
      </c>
      <c r="O1536">
        <v>83.686999999999998</v>
      </c>
      <c r="P1536">
        <v>57.279000000000003</v>
      </c>
      <c r="Q1536">
        <v>19.882999999999999</v>
      </c>
      <c r="R1536">
        <v>59.058999999999997</v>
      </c>
      <c r="S1536">
        <v>50.244999999999997</v>
      </c>
      <c r="T1536">
        <v>31.18</v>
      </c>
      <c r="U1536">
        <v>148.05799999999999</v>
      </c>
      <c r="V1536">
        <v>28.937000000000001</v>
      </c>
      <c r="W1536">
        <v>82.759</v>
      </c>
      <c r="X1536">
        <v>66.944999999999993</v>
      </c>
      <c r="Y1536">
        <v>64.843000000000004</v>
      </c>
      <c r="Z1536">
        <v>55.195999999999998</v>
      </c>
      <c r="AA1536">
        <v>39.07</v>
      </c>
      <c r="AB1536">
        <v>53.34</v>
      </c>
      <c r="AC1536">
        <v>49.344999999999999</v>
      </c>
      <c r="AD1536">
        <v>38.817999999999998</v>
      </c>
      <c r="AE1536">
        <v>85.692999999999998</v>
      </c>
    </row>
    <row r="1537" spans="1:31" x14ac:dyDescent="0.25">
      <c r="A1537">
        <v>1986</v>
      </c>
      <c r="B1537">
        <v>11</v>
      </c>
      <c r="C1537">
        <v>33.886000000000003</v>
      </c>
      <c r="D1537">
        <v>121.994</v>
      </c>
      <c r="E1537">
        <v>96.021000000000001</v>
      </c>
      <c r="F1537">
        <v>34.875</v>
      </c>
      <c r="G1537">
        <v>80.539000000000001</v>
      </c>
      <c r="H1537">
        <v>44.945999999999998</v>
      </c>
      <c r="I1537">
        <v>26.276</v>
      </c>
      <c r="J1537">
        <v>101.431</v>
      </c>
      <c r="K1537">
        <v>79.834999999999994</v>
      </c>
      <c r="L1537">
        <v>32.701999999999998</v>
      </c>
      <c r="M1537">
        <v>121.65900000000001</v>
      </c>
      <c r="N1537">
        <v>103.086</v>
      </c>
      <c r="O1537">
        <v>54.618000000000002</v>
      </c>
      <c r="P1537">
        <v>47.326000000000001</v>
      </c>
      <c r="Q1537">
        <v>46.322000000000003</v>
      </c>
      <c r="R1537">
        <v>29.132000000000001</v>
      </c>
      <c r="S1537">
        <v>40.033000000000001</v>
      </c>
      <c r="T1537">
        <v>84.438000000000002</v>
      </c>
      <c r="U1537">
        <v>48.225000000000001</v>
      </c>
      <c r="V1537">
        <v>36.826000000000001</v>
      </c>
      <c r="W1537">
        <v>52.869</v>
      </c>
      <c r="X1537">
        <v>82.957999999999998</v>
      </c>
      <c r="Y1537">
        <v>77.094999999999999</v>
      </c>
      <c r="Z1537">
        <v>94.138999999999996</v>
      </c>
      <c r="AA1537">
        <v>31.693999999999999</v>
      </c>
      <c r="AB1537">
        <v>72.95</v>
      </c>
      <c r="AC1537">
        <v>83.24</v>
      </c>
      <c r="AD1537">
        <v>44.97</v>
      </c>
      <c r="AE1537">
        <v>46.905000000000001</v>
      </c>
    </row>
    <row r="1538" spans="1:31" x14ac:dyDescent="0.25">
      <c r="A1538">
        <v>1987</v>
      </c>
      <c r="B1538">
        <v>11</v>
      </c>
      <c r="C1538">
        <v>21.593</v>
      </c>
      <c r="D1538">
        <v>80.132000000000005</v>
      </c>
      <c r="E1538">
        <v>131.262</v>
      </c>
      <c r="F1538">
        <v>110.783</v>
      </c>
      <c r="G1538">
        <v>40.280999999999999</v>
      </c>
      <c r="H1538">
        <v>92.1</v>
      </c>
      <c r="I1538">
        <v>81.373000000000005</v>
      </c>
      <c r="J1538">
        <v>16.501999999999999</v>
      </c>
      <c r="K1538">
        <v>25.597999999999999</v>
      </c>
      <c r="L1538">
        <v>47.066000000000003</v>
      </c>
      <c r="M1538">
        <v>52.569000000000003</v>
      </c>
      <c r="N1538">
        <v>19.821000000000002</v>
      </c>
      <c r="O1538">
        <v>64.709000000000003</v>
      </c>
      <c r="P1538">
        <v>58.575000000000003</v>
      </c>
      <c r="Q1538">
        <v>65.23</v>
      </c>
      <c r="R1538">
        <v>42.523000000000003</v>
      </c>
      <c r="S1538">
        <v>146.572</v>
      </c>
      <c r="T1538">
        <v>118.70399999999999</v>
      </c>
      <c r="U1538">
        <v>79.117000000000004</v>
      </c>
      <c r="V1538">
        <v>69.156999999999996</v>
      </c>
      <c r="W1538">
        <v>77.81</v>
      </c>
      <c r="X1538">
        <v>151.90899999999999</v>
      </c>
      <c r="Y1538">
        <v>45.863999999999997</v>
      </c>
      <c r="Z1538">
        <v>179.696</v>
      </c>
      <c r="AA1538">
        <v>37.017000000000003</v>
      </c>
      <c r="AB1538">
        <v>37.676000000000002</v>
      </c>
      <c r="AC1538">
        <v>60.228000000000002</v>
      </c>
      <c r="AD1538">
        <v>28.189</v>
      </c>
      <c r="AE1538">
        <v>77.012</v>
      </c>
    </row>
    <row r="1539" spans="1:31" x14ac:dyDescent="0.25">
      <c r="A1539">
        <v>1988</v>
      </c>
      <c r="B1539">
        <v>11</v>
      </c>
      <c r="C1539">
        <v>44.781999999999996</v>
      </c>
      <c r="D1539">
        <v>114.227</v>
      </c>
      <c r="E1539">
        <v>54.088000000000001</v>
      </c>
      <c r="F1539">
        <v>95.069000000000003</v>
      </c>
      <c r="G1539">
        <v>26.661000000000001</v>
      </c>
      <c r="H1539">
        <v>28.434000000000001</v>
      </c>
      <c r="I1539">
        <v>50.317999999999998</v>
      </c>
      <c r="J1539">
        <v>41.3</v>
      </c>
      <c r="K1539">
        <v>68.869</v>
      </c>
      <c r="L1539">
        <v>92.671999999999997</v>
      </c>
      <c r="M1539">
        <v>56.154000000000003</v>
      </c>
      <c r="N1539">
        <v>84.206999999999994</v>
      </c>
      <c r="O1539">
        <v>60.83</v>
      </c>
      <c r="P1539">
        <v>36.298000000000002</v>
      </c>
      <c r="Q1539">
        <v>60.878999999999998</v>
      </c>
      <c r="R1539">
        <v>74.143000000000001</v>
      </c>
      <c r="S1539">
        <v>20.771000000000001</v>
      </c>
      <c r="T1539">
        <v>74.486000000000004</v>
      </c>
      <c r="U1539">
        <v>34.732999999999997</v>
      </c>
      <c r="V1539">
        <v>68.997</v>
      </c>
      <c r="W1539">
        <v>68.045000000000002</v>
      </c>
      <c r="X1539">
        <v>17.922999999999998</v>
      </c>
      <c r="Y1539">
        <v>53.588999999999999</v>
      </c>
      <c r="Z1539">
        <v>28.832999999999998</v>
      </c>
      <c r="AA1539">
        <v>97.757999999999996</v>
      </c>
      <c r="AB1539">
        <v>81.08</v>
      </c>
      <c r="AC1539">
        <v>43.962000000000003</v>
      </c>
      <c r="AD1539">
        <v>64.322000000000003</v>
      </c>
      <c r="AE1539">
        <v>86.774000000000001</v>
      </c>
    </row>
    <row r="1540" spans="1:31" x14ac:dyDescent="0.25">
      <c r="A1540">
        <v>1989</v>
      </c>
      <c r="B1540">
        <v>11</v>
      </c>
      <c r="C1540">
        <v>76.793999999999997</v>
      </c>
      <c r="D1540">
        <v>19.731999999999999</v>
      </c>
      <c r="E1540">
        <v>63.387999999999998</v>
      </c>
      <c r="F1540">
        <v>27.422000000000001</v>
      </c>
      <c r="G1540">
        <v>46.268000000000001</v>
      </c>
      <c r="H1540">
        <v>58.351999999999997</v>
      </c>
      <c r="I1540">
        <v>81.510999999999996</v>
      </c>
      <c r="J1540">
        <v>41.615000000000002</v>
      </c>
      <c r="K1540">
        <v>58.225999999999999</v>
      </c>
      <c r="L1540">
        <v>22.100999999999999</v>
      </c>
      <c r="M1540">
        <v>145.65199999999999</v>
      </c>
      <c r="N1540">
        <v>68.704999999999998</v>
      </c>
      <c r="O1540">
        <v>23.712</v>
      </c>
      <c r="P1540">
        <v>76.358000000000004</v>
      </c>
      <c r="Q1540">
        <v>114.12</v>
      </c>
      <c r="R1540">
        <v>34.991</v>
      </c>
      <c r="S1540">
        <v>51.421999999999997</v>
      </c>
      <c r="T1540">
        <v>75.216999999999999</v>
      </c>
      <c r="U1540">
        <v>78.028000000000006</v>
      </c>
      <c r="V1540">
        <v>109.105</v>
      </c>
      <c r="W1540">
        <v>31.167000000000002</v>
      </c>
      <c r="X1540">
        <v>81.575000000000003</v>
      </c>
      <c r="Y1540">
        <v>53.228999999999999</v>
      </c>
      <c r="Z1540">
        <v>23.285</v>
      </c>
      <c r="AA1540">
        <v>43.712000000000003</v>
      </c>
      <c r="AB1540">
        <v>43.139000000000003</v>
      </c>
      <c r="AC1540">
        <v>74.203000000000003</v>
      </c>
      <c r="AD1540">
        <v>61.701000000000001</v>
      </c>
      <c r="AE1540">
        <v>68.325000000000003</v>
      </c>
    </row>
    <row r="1541" spans="1:31" x14ac:dyDescent="0.25">
      <c r="A1541">
        <v>1990</v>
      </c>
      <c r="B1541">
        <v>11</v>
      </c>
      <c r="C1541">
        <v>57.843000000000004</v>
      </c>
      <c r="D1541">
        <v>95.537999999999997</v>
      </c>
      <c r="E1541">
        <v>141.822</v>
      </c>
      <c r="F1541">
        <v>49.073999999999998</v>
      </c>
      <c r="G1541">
        <v>128.59299999999999</v>
      </c>
      <c r="H1541">
        <v>32.917999999999999</v>
      </c>
      <c r="I1541">
        <v>32.56</v>
      </c>
      <c r="J1541">
        <v>24.372</v>
      </c>
      <c r="K1541">
        <v>65.561999999999998</v>
      </c>
      <c r="L1541">
        <v>20.876000000000001</v>
      </c>
      <c r="M1541">
        <v>56.59</v>
      </c>
      <c r="N1541">
        <v>100.018</v>
      </c>
      <c r="O1541">
        <v>34.491999999999997</v>
      </c>
      <c r="P1541">
        <v>66.811000000000007</v>
      </c>
      <c r="Q1541">
        <v>44.713999999999999</v>
      </c>
      <c r="R1541">
        <v>148.34899999999999</v>
      </c>
      <c r="S1541">
        <v>47.597000000000001</v>
      </c>
      <c r="T1541">
        <v>27.059000000000001</v>
      </c>
      <c r="U1541">
        <v>73.313000000000002</v>
      </c>
      <c r="V1541">
        <v>79.320999999999998</v>
      </c>
      <c r="W1541">
        <v>150.029</v>
      </c>
      <c r="X1541">
        <v>81.429000000000002</v>
      </c>
      <c r="Y1541">
        <v>67.424000000000007</v>
      </c>
      <c r="Z1541">
        <v>94.251000000000005</v>
      </c>
      <c r="AA1541">
        <v>146.446</v>
      </c>
      <c r="AB1541">
        <v>152.63</v>
      </c>
      <c r="AC1541">
        <v>106.73699999999999</v>
      </c>
      <c r="AD1541">
        <v>59.017000000000003</v>
      </c>
      <c r="AE1541">
        <v>78.462999999999994</v>
      </c>
    </row>
    <row r="1542" spans="1:31" x14ac:dyDescent="0.25">
      <c r="A1542">
        <v>1991</v>
      </c>
      <c r="B1542">
        <v>11</v>
      </c>
      <c r="C1542">
        <v>24.863</v>
      </c>
      <c r="D1542">
        <v>74.986000000000004</v>
      </c>
      <c r="E1542">
        <v>73.025999999999996</v>
      </c>
      <c r="F1542">
        <v>27.992000000000001</v>
      </c>
      <c r="G1542">
        <v>76.296999999999997</v>
      </c>
      <c r="H1542">
        <v>53.323</v>
      </c>
      <c r="I1542">
        <v>46.006</v>
      </c>
      <c r="J1542">
        <v>30.533000000000001</v>
      </c>
      <c r="K1542">
        <v>41.75</v>
      </c>
      <c r="L1542">
        <v>27.646999999999998</v>
      </c>
      <c r="M1542">
        <v>47.393999999999998</v>
      </c>
      <c r="N1542">
        <v>25.363</v>
      </c>
      <c r="O1542">
        <v>54.113999999999997</v>
      </c>
      <c r="P1542">
        <v>57.576999999999998</v>
      </c>
      <c r="Q1542">
        <v>45.255000000000003</v>
      </c>
      <c r="R1542">
        <v>73.168000000000006</v>
      </c>
      <c r="S1542">
        <v>21.736999999999998</v>
      </c>
      <c r="T1542">
        <v>32.677999999999997</v>
      </c>
      <c r="U1542">
        <v>71.298000000000002</v>
      </c>
      <c r="V1542">
        <v>26.751000000000001</v>
      </c>
      <c r="W1542">
        <v>36.616</v>
      </c>
      <c r="X1542">
        <v>60.709000000000003</v>
      </c>
      <c r="Y1542">
        <v>55.241</v>
      </c>
      <c r="Z1542">
        <v>64.013000000000005</v>
      </c>
      <c r="AA1542">
        <v>123.28700000000001</v>
      </c>
      <c r="AB1542">
        <v>62.442</v>
      </c>
      <c r="AC1542">
        <v>34.314</v>
      </c>
      <c r="AD1542">
        <v>94.570999999999998</v>
      </c>
      <c r="AE1542">
        <v>19.067</v>
      </c>
    </row>
    <row r="1543" spans="1:31" x14ac:dyDescent="0.25">
      <c r="A1543">
        <v>1992</v>
      </c>
      <c r="B1543">
        <v>11</v>
      </c>
      <c r="C1543">
        <v>88.119</v>
      </c>
      <c r="D1543">
        <v>55.533000000000001</v>
      </c>
      <c r="E1543">
        <v>55.015000000000001</v>
      </c>
      <c r="F1543">
        <v>38.707999999999998</v>
      </c>
      <c r="G1543">
        <v>98.188999999999993</v>
      </c>
      <c r="H1543">
        <v>41.360999999999997</v>
      </c>
      <c r="I1543">
        <v>69.221999999999994</v>
      </c>
      <c r="J1543">
        <v>27.698</v>
      </c>
      <c r="K1543">
        <v>66.391999999999996</v>
      </c>
      <c r="L1543">
        <v>55.728000000000002</v>
      </c>
      <c r="M1543">
        <v>102.163</v>
      </c>
      <c r="N1543">
        <v>65.674000000000007</v>
      </c>
      <c r="O1543">
        <v>76.319000000000003</v>
      </c>
      <c r="P1543">
        <v>79.944999999999993</v>
      </c>
      <c r="Q1543">
        <v>59.82</v>
      </c>
      <c r="R1543">
        <v>34.874000000000002</v>
      </c>
      <c r="S1543">
        <v>30.530999999999999</v>
      </c>
      <c r="T1543">
        <v>71.144000000000005</v>
      </c>
      <c r="U1543">
        <v>36.896999999999998</v>
      </c>
      <c r="V1543">
        <v>69.658000000000001</v>
      </c>
      <c r="W1543">
        <v>37.665999999999997</v>
      </c>
      <c r="X1543">
        <v>46.402999999999999</v>
      </c>
      <c r="Y1543">
        <v>34.264000000000003</v>
      </c>
      <c r="Z1543">
        <v>55.264000000000003</v>
      </c>
      <c r="AA1543">
        <v>104.242</v>
      </c>
      <c r="AB1543">
        <v>92.39</v>
      </c>
      <c r="AC1543">
        <v>119.696</v>
      </c>
      <c r="AD1543">
        <v>25.542000000000002</v>
      </c>
      <c r="AE1543">
        <v>155.459</v>
      </c>
    </row>
    <row r="1544" spans="1:31" x14ac:dyDescent="0.25">
      <c r="A1544">
        <v>1993</v>
      </c>
      <c r="B1544">
        <v>11</v>
      </c>
      <c r="C1544">
        <v>89.292000000000002</v>
      </c>
      <c r="D1544">
        <v>83.665000000000006</v>
      </c>
      <c r="E1544">
        <v>91.57</v>
      </c>
      <c r="F1544">
        <v>87.51</v>
      </c>
      <c r="G1544">
        <v>39.29</v>
      </c>
      <c r="H1544">
        <v>56.234000000000002</v>
      </c>
      <c r="I1544">
        <v>34.232999999999997</v>
      </c>
      <c r="J1544">
        <v>37.293999999999997</v>
      </c>
      <c r="K1544">
        <v>72.397000000000006</v>
      </c>
      <c r="L1544">
        <v>24.852</v>
      </c>
      <c r="M1544">
        <v>94.447000000000003</v>
      </c>
      <c r="N1544">
        <v>57.426000000000002</v>
      </c>
      <c r="O1544">
        <v>82.951999999999998</v>
      </c>
      <c r="P1544">
        <v>43.3</v>
      </c>
      <c r="Q1544">
        <v>43.805999999999997</v>
      </c>
      <c r="R1544">
        <v>72.641000000000005</v>
      </c>
      <c r="S1544">
        <v>54.295999999999999</v>
      </c>
      <c r="T1544">
        <v>20.003</v>
      </c>
      <c r="U1544">
        <v>60.319000000000003</v>
      </c>
      <c r="V1544">
        <v>73.914000000000001</v>
      </c>
      <c r="W1544">
        <v>28.22</v>
      </c>
      <c r="X1544">
        <v>57.564</v>
      </c>
      <c r="Y1544">
        <v>80.013999999999996</v>
      </c>
      <c r="Z1544">
        <v>16.472999999999999</v>
      </c>
      <c r="AA1544">
        <v>44.83</v>
      </c>
      <c r="AB1544">
        <v>107.07599999999999</v>
      </c>
      <c r="AC1544">
        <v>39.146000000000001</v>
      </c>
      <c r="AD1544">
        <v>98.358999999999995</v>
      </c>
      <c r="AE1544">
        <v>17.582999999999998</v>
      </c>
    </row>
    <row r="1545" spans="1:31" x14ac:dyDescent="0.25">
      <c r="A1545">
        <v>1994</v>
      </c>
      <c r="B1545">
        <v>11</v>
      </c>
      <c r="C1545">
        <v>95.972999999999999</v>
      </c>
      <c r="D1545">
        <v>75.064999999999998</v>
      </c>
      <c r="E1545">
        <v>31.138000000000002</v>
      </c>
      <c r="F1545">
        <v>37.774000000000001</v>
      </c>
      <c r="G1545">
        <v>108.363</v>
      </c>
      <c r="H1545">
        <v>48.064</v>
      </c>
      <c r="I1545">
        <v>44.680999999999997</v>
      </c>
      <c r="J1545">
        <v>44.531999999999996</v>
      </c>
      <c r="K1545">
        <v>71.012</v>
      </c>
      <c r="L1545">
        <v>37.454999999999998</v>
      </c>
      <c r="M1545">
        <v>67.638999999999996</v>
      </c>
      <c r="N1545">
        <v>36.091999999999999</v>
      </c>
      <c r="O1545">
        <v>88.912000000000006</v>
      </c>
      <c r="P1545">
        <v>54.719000000000001</v>
      </c>
      <c r="Q1545">
        <v>53.165999999999997</v>
      </c>
      <c r="R1545">
        <v>79.570999999999998</v>
      </c>
      <c r="S1545">
        <v>22.664000000000001</v>
      </c>
      <c r="T1545">
        <v>103.714</v>
      </c>
      <c r="U1545">
        <v>57.314</v>
      </c>
      <c r="V1545">
        <v>38.481999999999999</v>
      </c>
      <c r="W1545">
        <v>54.753999999999998</v>
      </c>
      <c r="X1545">
        <v>38.011000000000003</v>
      </c>
      <c r="Y1545">
        <v>51.262999999999998</v>
      </c>
      <c r="Z1545">
        <v>25.52</v>
      </c>
      <c r="AA1545">
        <v>31.986000000000001</v>
      </c>
      <c r="AB1545">
        <v>93.001999999999995</v>
      </c>
      <c r="AC1545">
        <v>65.793999999999997</v>
      </c>
      <c r="AD1545">
        <v>36.908000000000001</v>
      </c>
      <c r="AE1545">
        <v>38.457999999999998</v>
      </c>
    </row>
    <row r="1546" spans="1:31" x14ac:dyDescent="0.25">
      <c r="A1546">
        <v>1995</v>
      </c>
      <c r="B1546">
        <v>11</v>
      </c>
      <c r="C1546">
        <v>66.396000000000001</v>
      </c>
      <c r="D1546">
        <v>32.798999999999999</v>
      </c>
      <c r="E1546">
        <v>169.77500000000001</v>
      </c>
      <c r="F1546">
        <v>101.001</v>
      </c>
      <c r="G1546">
        <v>52.201000000000001</v>
      </c>
      <c r="H1546">
        <v>32.843000000000004</v>
      </c>
      <c r="I1546">
        <v>32.734000000000002</v>
      </c>
      <c r="J1546">
        <v>33.581000000000003</v>
      </c>
      <c r="K1546">
        <v>54.277000000000001</v>
      </c>
      <c r="L1546">
        <v>34.863999999999997</v>
      </c>
      <c r="M1546">
        <v>49.634</v>
      </c>
      <c r="N1546">
        <v>35.494</v>
      </c>
      <c r="O1546">
        <v>70.248999999999995</v>
      </c>
      <c r="P1546">
        <v>97.188999999999993</v>
      </c>
      <c r="Q1546">
        <v>63.991</v>
      </c>
      <c r="R1546">
        <v>35.058999999999997</v>
      </c>
      <c r="S1546">
        <v>38.228000000000002</v>
      </c>
      <c r="T1546">
        <v>25.93</v>
      </c>
      <c r="U1546">
        <v>69.488</v>
      </c>
      <c r="V1546">
        <v>39.476999999999997</v>
      </c>
      <c r="W1546">
        <v>24.007999999999999</v>
      </c>
      <c r="X1546">
        <v>127.94</v>
      </c>
      <c r="Y1546">
        <v>63.561999999999998</v>
      </c>
      <c r="Z1546">
        <v>44.171999999999997</v>
      </c>
      <c r="AA1546">
        <v>43.212000000000003</v>
      </c>
      <c r="AB1546">
        <v>19.465</v>
      </c>
      <c r="AC1546">
        <v>93.626999999999995</v>
      </c>
      <c r="AD1546">
        <v>137.91900000000001</v>
      </c>
      <c r="AE1546">
        <v>45.295999999999999</v>
      </c>
    </row>
    <row r="1547" spans="1:31" x14ac:dyDescent="0.25">
      <c r="A1547">
        <v>1996</v>
      </c>
      <c r="B1547">
        <v>11</v>
      </c>
      <c r="C1547">
        <v>76.137</v>
      </c>
      <c r="D1547">
        <v>67.307000000000002</v>
      </c>
      <c r="E1547">
        <v>21.341999999999999</v>
      </c>
      <c r="F1547">
        <v>125.8</v>
      </c>
      <c r="G1547">
        <v>44.825000000000003</v>
      </c>
      <c r="H1547">
        <v>75.257000000000005</v>
      </c>
      <c r="I1547">
        <v>54.11</v>
      </c>
      <c r="J1547">
        <v>57.968000000000004</v>
      </c>
      <c r="K1547">
        <v>136.876</v>
      </c>
      <c r="L1547">
        <v>39.774000000000001</v>
      </c>
      <c r="M1547">
        <v>40.296999999999997</v>
      </c>
      <c r="N1547">
        <v>39.866</v>
      </c>
      <c r="O1547">
        <v>78.477999999999994</v>
      </c>
      <c r="P1547">
        <v>63.101999999999997</v>
      </c>
      <c r="Q1547">
        <v>44.872</v>
      </c>
      <c r="R1547">
        <v>28.106000000000002</v>
      </c>
      <c r="S1547">
        <v>76.162999999999997</v>
      </c>
      <c r="T1547">
        <v>22.827999999999999</v>
      </c>
      <c r="U1547">
        <v>35.871000000000002</v>
      </c>
      <c r="V1547">
        <v>67.206000000000003</v>
      </c>
      <c r="W1547">
        <v>70.584999999999994</v>
      </c>
      <c r="X1547">
        <v>78.881</v>
      </c>
      <c r="Y1547">
        <v>21.611000000000001</v>
      </c>
      <c r="Z1547">
        <v>117.914</v>
      </c>
      <c r="AA1547">
        <v>64.497</v>
      </c>
      <c r="AB1547">
        <v>75.405000000000001</v>
      </c>
      <c r="AC1547">
        <v>84.084999999999994</v>
      </c>
      <c r="AD1547">
        <v>41.981000000000002</v>
      </c>
      <c r="AE1547">
        <v>45.162999999999997</v>
      </c>
    </row>
    <row r="1548" spans="1:31" x14ac:dyDescent="0.25">
      <c r="A1548">
        <v>1997</v>
      </c>
      <c r="B1548">
        <v>11</v>
      </c>
      <c r="C1548">
        <v>30.718</v>
      </c>
      <c r="D1548">
        <v>39.576000000000001</v>
      </c>
      <c r="E1548">
        <v>118.246</v>
      </c>
      <c r="F1548">
        <v>50.795000000000002</v>
      </c>
      <c r="G1548">
        <v>29.295999999999999</v>
      </c>
      <c r="H1548">
        <v>45.287999999999997</v>
      </c>
      <c r="I1548">
        <v>105.95699999999999</v>
      </c>
      <c r="J1548">
        <v>35.902000000000001</v>
      </c>
      <c r="K1548">
        <v>185.94399999999999</v>
      </c>
      <c r="L1548">
        <v>65.525000000000006</v>
      </c>
      <c r="M1548">
        <v>25.254999999999999</v>
      </c>
      <c r="N1548">
        <v>64.393000000000001</v>
      </c>
      <c r="O1548">
        <v>32.898000000000003</v>
      </c>
      <c r="P1548">
        <v>38.893000000000001</v>
      </c>
      <c r="Q1548">
        <v>55.469000000000001</v>
      </c>
      <c r="R1548">
        <v>44.860999999999997</v>
      </c>
      <c r="S1548">
        <v>59.122999999999998</v>
      </c>
      <c r="T1548">
        <v>45.715000000000003</v>
      </c>
      <c r="U1548">
        <v>31.068999999999999</v>
      </c>
      <c r="V1548">
        <v>29.036000000000001</v>
      </c>
      <c r="W1548">
        <v>93.369</v>
      </c>
      <c r="X1548">
        <v>33.936</v>
      </c>
      <c r="Y1548">
        <v>29.082000000000001</v>
      </c>
      <c r="Z1548">
        <v>39.869</v>
      </c>
      <c r="AA1548">
        <v>68.239999999999995</v>
      </c>
      <c r="AB1548">
        <v>76.912000000000006</v>
      </c>
      <c r="AC1548">
        <v>37.976999999999997</v>
      </c>
      <c r="AD1548">
        <v>78.584000000000003</v>
      </c>
      <c r="AE1548">
        <v>42.713999999999999</v>
      </c>
    </row>
    <row r="1549" spans="1:31" x14ac:dyDescent="0.25">
      <c r="A1549">
        <v>1998</v>
      </c>
      <c r="B1549">
        <v>11</v>
      </c>
      <c r="C1549">
        <v>35.305999999999997</v>
      </c>
      <c r="D1549">
        <v>44.982999999999997</v>
      </c>
      <c r="E1549">
        <v>32.845999999999997</v>
      </c>
      <c r="F1549">
        <v>42.414000000000001</v>
      </c>
      <c r="G1549">
        <v>51.029000000000003</v>
      </c>
      <c r="H1549">
        <v>190.726</v>
      </c>
      <c r="I1549">
        <v>52.465000000000003</v>
      </c>
      <c r="J1549">
        <v>33.328000000000003</v>
      </c>
      <c r="K1549">
        <v>120.575</v>
      </c>
      <c r="L1549">
        <v>105.985</v>
      </c>
      <c r="M1549">
        <v>105.476</v>
      </c>
      <c r="N1549">
        <v>110.45</v>
      </c>
      <c r="O1549">
        <v>30.236999999999998</v>
      </c>
      <c r="P1549">
        <v>27.416</v>
      </c>
      <c r="Q1549">
        <v>19.716999999999999</v>
      </c>
      <c r="R1549">
        <v>44.564</v>
      </c>
      <c r="S1549">
        <v>92.2</v>
      </c>
      <c r="T1549">
        <v>36.491999999999997</v>
      </c>
      <c r="U1549">
        <v>30.875</v>
      </c>
      <c r="V1549">
        <v>39.359000000000002</v>
      </c>
      <c r="W1549">
        <v>108.27200000000001</v>
      </c>
      <c r="X1549">
        <v>68.856999999999999</v>
      </c>
      <c r="Y1549">
        <v>27.751999999999999</v>
      </c>
      <c r="Z1549">
        <v>155.76599999999999</v>
      </c>
      <c r="AA1549">
        <v>21.42</v>
      </c>
      <c r="AB1549">
        <v>71.917000000000002</v>
      </c>
      <c r="AC1549">
        <v>67.587999999999994</v>
      </c>
      <c r="AD1549">
        <v>58.066000000000003</v>
      </c>
      <c r="AE1549">
        <v>66.146000000000001</v>
      </c>
    </row>
    <row r="1550" spans="1:31" x14ac:dyDescent="0.25">
      <c r="A1550">
        <v>1999</v>
      </c>
      <c r="B1550">
        <v>11</v>
      </c>
      <c r="C1550">
        <v>28.286999999999999</v>
      </c>
      <c r="D1550">
        <v>123.851</v>
      </c>
      <c r="E1550">
        <v>39.953000000000003</v>
      </c>
      <c r="F1550">
        <v>67.587000000000003</v>
      </c>
      <c r="G1550">
        <v>46.17</v>
      </c>
      <c r="H1550">
        <v>44.316000000000003</v>
      </c>
      <c r="I1550">
        <v>20.521999999999998</v>
      </c>
      <c r="J1550">
        <v>45.185000000000002</v>
      </c>
      <c r="K1550">
        <v>43.798000000000002</v>
      </c>
      <c r="L1550">
        <v>175.041</v>
      </c>
      <c r="M1550">
        <v>60.62</v>
      </c>
      <c r="N1550">
        <v>80.382000000000005</v>
      </c>
      <c r="O1550">
        <v>36.46</v>
      </c>
      <c r="P1550">
        <v>21.355</v>
      </c>
      <c r="Q1550">
        <v>37.436999999999998</v>
      </c>
      <c r="R1550">
        <v>114.279</v>
      </c>
      <c r="S1550">
        <v>56.201000000000001</v>
      </c>
      <c r="T1550">
        <v>141.63300000000001</v>
      </c>
      <c r="U1550">
        <v>27.805</v>
      </c>
      <c r="V1550">
        <v>58.042000000000002</v>
      </c>
      <c r="W1550">
        <v>96.263999999999996</v>
      </c>
      <c r="X1550">
        <v>57.401000000000003</v>
      </c>
      <c r="Y1550">
        <v>63.326999999999998</v>
      </c>
      <c r="Z1550">
        <v>34.338000000000001</v>
      </c>
      <c r="AA1550">
        <v>106.91200000000001</v>
      </c>
      <c r="AB1550">
        <v>61.252000000000002</v>
      </c>
      <c r="AC1550">
        <v>54.164999999999999</v>
      </c>
      <c r="AD1550">
        <v>58.826999999999998</v>
      </c>
      <c r="AE1550">
        <v>59.151000000000003</v>
      </c>
    </row>
    <row r="1551" spans="1:31" x14ac:dyDescent="0.25">
      <c r="A1551">
        <v>2000</v>
      </c>
      <c r="B1551">
        <v>11</v>
      </c>
      <c r="C1551">
        <v>28.117000000000001</v>
      </c>
      <c r="D1551">
        <v>70.784000000000006</v>
      </c>
      <c r="E1551">
        <v>29.681999999999999</v>
      </c>
      <c r="F1551">
        <v>120.46899999999999</v>
      </c>
      <c r="G1551">
        <v>37.844000000000001</v>
      </c>
      <c r="H1551">
        <v>82.322999999999993</v>
      </c>
      <c r="I1551">
        <v>46.317999999999998</v>
      </c>
      <c r="J1551">
        <v>86.891999999999996</v>
      </c>
      <c r="K1551">
        <v>29.259</v>
      </c>
      <c r="L1551">
        <v>44.177999999999997</v>
      </c>
      <c r="M1551">
        <v>20.702999999999999</v>
      </c>
      <c r="N1551">
        <v>27.942</v>
      </c>
      <c r="O1551">
        <v>126.11199999999999</v>
      </c>
      <c r="P1551">
        <v>58.88</v>
      </c>
      <c r="Q1551">
        <v>53.543999999999997</v>
      </c>
      <c r="R1551">
        <v>36.908000000000001</v>
      </c>
      <c r="S1551">
        <v>64.376000000000005</v>
      </c>
      <c r="T1551">
        <v>39.021999999999998</v>
      </c>
      <c r="U1551">
        <v>77.777000000000001</v>
      </c>
      <c r="V1551">
        <v>37.328000000000003</v>
      </c>
      <c r="W1551">
        <v>117.17700000000001</v>
      </c>
      <c r="X1551">
        <v>48.686</v>
      </c>
      <c r="Y1551">
        <v>110.464</v>
      </c>
      <c r="Z1551">
        <v>25.588000000000001</v>
      </c>
      <c r="AA1551">
        <v>56.886000000000003</v>
      </c>
      <c r="AB1551">
        <v>64.22</v>
      </c>
      <c r="AC1551">
        <v>129.47999999999999</v>
      </c>
      <c r="AD1551">
        <v>124.379</v>
      </c>
      <c r="AE1551">
        <v>66.813000000000002</v>
      </c>
    </row>
    <row r="1552" spans="1:31" x14ac:dyDescent="0.25">
      <c r="A1552">
        <v>2001</v>
      </c>
      <c r="B1552">
        <v>11</v>
      </c>
      <c r="C1552">
        <v>40.165999999999997</v>
      </c>
      <c r="D1552">
        <v>65.093999999999994</v>
      </c>
      <c r="E1552">
        <v>83.98</v>
      </c>
      <c r="F1552">
        <v>45.832000000000001</v>
      </c>
      <c r="G1552">
        <v>156.80799999999999</v>
      </c>
      <c r="H1552">
        <v>62.988999999999997</v>
      </c>
      <c r="I1552">
        <v>27.783999999999999</v>
      </c>
      <c r="J1552">
        <v>64.838999999999999</v>
      </c>
      <c r="K1552">
        <v>53.418999999999997</v>
      </c>
      <c r="L1552">
        <v>60.984000000000002</v>
      </c>
      <c r="M1552">
        <v>74.14</v>
      </c>
      <c r="N1552">
        <v>20.149999999999999</v>
      </c>
      <c r="O1552">
        <v>185.46299999999999</v>
      </c>
      <c r="P1552">
        <v>22.236000000000001</v>
      </c>
      <c r="Q1552">
        <v>42.463000000000001</v>
      </c>
      <c r="R1552">
        <v>54.834000000000003</v>
      </c>
      <c r="S1552">
        <v>93.3</v>
      </c>
      <c r="T1552">
        <v>58.984000000000002</v>
      </c>
      <c r="U1552">
        <v>46.823999999999998</v>
      </c>
      <c r="V1552">
        <v>32.627000000000002</v>
      </c>
      <c r="W1552">
        <v>97.856999999999999</v>
      </c>
      <c r="X1552">
        <v>30.14</v>
      </c>
      <c r="Y1552">
        <v>71.497</v>
      </c>
      <c r="Z1552">
        <v>82.616</v>
      </c>
      <c r="AA1552">
        <v>28.486999999999998</v>
      </c>
      <c r="AB1552">
        <v>90.680999999999997</v>
      </c>
      <c r="AC1552">
        <v>85.555000000000007</v>
      </c>
      <c r="AD1552">
        <v>58.268000000000001</v>
      </c>
      <c r="AE1552">
        <v>52.750999999999998</v>
      </c>
    </row>
    <row r="1553" spans="1:31" x14ac:dyDescent="0.25">
      <c r="A1553">
        <v>2002</v>
      </c>
      <c r="B1553">
        <v>11</v>
      </c>
      <c r="C1553">
        <v>43.578000000000003</v>
      </c>
      <c r="D1553">
        <v>39.552</v>
      </c>
      <c r="E1553">
        <v>118.699</v>
      </c>
      <c r="F1553">
        <v>24.835999999999999</v>
      </c>
      <c r="G1553">
        <v>152.02199999999999</v>
      </c>
      <c r="H1553">
        <v>107.05</v>
      </c>
      <c r="I1553">
        <v>21.815000000000001</v>
      </c>
      <c r="J1553">
        <v>63.784999999999997</v>
      </c>
      <c r="K1553">
        <v>25.038</v>
      </c>
      <c r="L1553">
        <v>54.83</v>
      </c>
      <c r="M1553">
        <v>41.036999999999999</v>
      </c>
      <c r="N1553">
        <v>50.186999999999998</v>
      </c>
      <c r="O1553">
        <v>113.57299999999999</v>
      </c>
      <c r="P1553">
        <v>19.710999999999999</v>
      </c>
      <c r="Q1553">
        <v>22.071999999999999</v>
      </c>
      <c r="R1553">
        <v>42.497999999999998</v>
      </c>
      <c r="S1553">
        <v>26.247</v>
      </c>
      <c r="T1553">
        <v>26.26</v>
      </c>
      <c r="U1553">
        <v>59.768999999999998</v>
      </c>
      <c r="V1553">
        <v>91.647000000000006</v>
      </c>
      <c r="W1553">
        <v>51.783999999999999</v>
      </c>
      <c r="X1553">
        <v>46.052</v>
      </c>
      <c r="Y1553">
        <v>45.384999999999998</v>
      </c>
      <c r="Z1553">
        <v>39.548000000000002</v>
      </c>
      <c r="AA1553">
        <v>50.097999999999999</v>
      </c>
      <c r="AB1553">
        <v>37.411999999999999</v>
      </c>
      <c r="AC1553">
        <v>31.262</v>
      </c>
      <c r="AD1553">
        <v>60.786000000000001</v>
      </c>
      <c r="AE1553">
        <v>127.476</v>
      </c>
    </row>
    <row r="1554" spans="1:31" x14ac:dyDescent="0.25">
      <c r="A1554">
        <v>2003</v>
      </c>
      <c r="B1554">
        <v>11</v>
      </c>
      <c r="C1554">
        <v>85.897000000000006</v>
      </c>
      <c r="D1554">
        <v>65.533000000000001</v>
      </c>
      <c r="E1554">
        <v>51.628999999999998</v>
      </c>
      <c r="F1554">
        <v>28.3</v>
      </c>
      <c r="G1554">
        <v>60.374000000000002</v>
      </c>
      <c r="H1554">
        <v>105.02500000000001</v>
      </c>
      <c r="I1554">
        <v>99.873999999999995</v>
      </c>
      <c r="J1554">
        <v>28.26</v>
      </c>
      <c r="K1554">
        <v>26.321000000000002</v>
      </c>
      <c r="L1554">
        <v>149.95699999999999</v>
      </c>
      <c r="M1554">
        <v>53.893999999999998</v>
      </c>
      <c r="N1554">
        <v>90.113</v>
      </c>
      <c r="O1554">
        <v>17.879000000000001</v>
      </c>
      <c r="P1554">
        <v>56.966999999999999</v>
      </c>
      <c r="Q1554">
        <v>139.607</v>
      </c>
      <c r="R1554">
        <v>52.710999999999999</v>
      </c>
      <c r="S1554">
        <v>11.535</v>
      </c>
      <c r="T1554">
        <v>99.551000000000002</v>
      </c>
      <c r="U1554">
        <v>43.234000000000002</v>
      </c>
      <c r="V1554">
        <v>40.628</v>
      </c>
      <c r="W1554">
        <v>57.168999999999997</v>
      </c>
      <c r="X1554">
        <v>52.438000000000002</v>
      </c>
      <c r="Y1554">
        <v>78.037000000000006</v>
      </c>
      <c r="Z1554">
        <v>71.647000000000006</v>
      </c>
      <c r="AA1554">
        <v>65.298000000000002</v>
      </c>
      <c r="AB1554">
        <v>81.587999999999994</v>
      </c>
      <c r="AC1554">
        <v>47.569000000000003</v>
      </c>
      <c r="AD1554">
        <v>42.463999999999999</v>
      </c>
      <c r="AE1554">
        <v>50.298000000000002</v>
      </c>
    </row>
    <row r="1555" spans="1:31" x14ac:dyDescent="0.25">
      <c r="A1555">
        <v>2004</v>
      </c>
      <c r="B1555">
        <v>11</v>
      </c>
      <c r="C1555">
        <v>97.087999999999994</v>
      </c>
      <c r="D1555">
        <v>70.834000000000003</v>
      </c>
      <c r="E1555">
        <v>77.728999999999999</v>
      </c>
      <c r="F1555">
        <v>46.207999999999998</v>
      </c>
      <c r="G1555">
        <v>62.698999999999998</v>
      </c>
      <c r="H1555">
        <v>98.393000000000001</v>
      </c>
      <c r="I1555">
        <v>60.158999999999999</v>
      </c>
      <c r="J1555">
        <v>62.125</v>
      </c>
      <c r="K1555">
        <v>20.346</v>
      </c>
      <c r="L1555">
        <v>238.25</v>
      </c>
      <c r="M1555">
        <v>59.604999999999997</v>
      </c>
      <c r="N1555">
        <v>20.946999999999999</v>
      </c>
      <c r="O1555">
        <v>37.57</v>
      </c>
      <c r="P1555">
        <v>28.98</v>
      </c>
      <c r="Q1555">
        <v>83.256</v>
      </c>
      <c r="R1555">
        <v>33.591000000000001</v>
      </c>
      <c r="S1555">
        <v>22.57</v>
      </c>
      <c r="T1555">
        <v>20.85</v>
      </c>
      <c r="U1555">
        <v>98.92</v>
      </c>
      <c r="V1555">
        <v>111.27</v>
      </c>
      <c r="W1555">
        <v>92.772999999999996</v>
      </c>
      <c r="X1555">
        <v>50.603999999999999</v>
      </c>
      <c r="Y1555">
        <v>80.108000000000004</v>
      </c>
      <c r="Z1555">
        <v>113.547</v>
      </c>
      <c r="AA1555">
        <v>38.069000000000003</v>
      </c>
      <c r="AB1555">
        <v>38.939</v>
      </c>
      <c r="AC1555">
        <v>51.421999999999997</v>
      </c>
      <c r="AD1555">
        <v>142.77099999999999</v>
      </c>
      <c r="AE1555">
        <v>75.415999999999997</v>
      </c>
    </row>
    <row r="1556" spans="1:31" x14ac:dyDescent="0.25">
      <c r="A1556">
        <v>2005</v>
      </c>
      <c r="B1556">
        <v>11</v>
      </c>
      <c r="C1556">
        <v>178.858</v>
      </c>
      <c r="D1556">
        <v>42.917999999999999</v>
      </c>
      <c r="E1556">
        <v>84.433999999999997</v>
      </c>
      <c r="F1556">
        <v>123.76900000000001</v>
      </c>
      <c r="G1556">
        <v>139.63200000000001</v>
      </c>
      <c r="H1556">
        <v>78.287000000000006</v>
      </c>
      <c r="I1556">
        <v>44.841999999999999</v>
      </c>
      <c r="J1556">
        <v>21.161999999999999</v>
      </c>
      <c r="K1556">
        <v>21.994</v>
      </c>
      <c r="L1556">
        <v>68.231999999999999</v>
      </c>
      <c r="M1556">
        <v>113.958</v>
      </c>
      <c r="N1556">
        <v>77.784999999999997</v>
      </c>
      <c r="O1556">
        <v>73.980999999999995</v>
      </c>
      <c r="P1556">
        <v>84.611000000000004</v>
      </c>
      <c r="Q1556">
        <v>87.421000000000006</v>
      </c>
      <c r="R1556">
        <v>94.111000000000004</v>
      </c>
      <c r="S1556">
        <v>148.99600000000001</v>
      </c>
      <c r="T1556">
        <v>38.835000000000001</v>
      </c>
      <c r="U1556">
        <v>95.376000000000005</v>
      </c>
      <c r="V1556">
        <v>65.355999999999995</v>
      </c>
      <c r="W1556">
        <v>109.676</v>
      </c>
      <c r="X1556">
        <v>34.356999999999999</v>
      </c>
      <c r="Y1556">
        <v>58.408999999999999</v>
      </c>
      <c r="Z1556">
        <v>50.103999999999999</v>
      </c>
      <c r="AA1556">
        <v>66.106999999999999</v>
      </c>
      <c r="AB1556">
        <v>72.841999999999999</v>
      </c>
      <c r="AC1556">
        <v>61.313000000000002</v>
      </c>
      <c r="AD1556">
        <v>33.387999999999998</v>
      </c>
      <c r="AE1556">
        <v>65.064999999999998</v>
      </c>
    </row>
    <row r="1557" spans="1:31" x14ac:dyDescent="0.25">
      <c r="A1557">
        <v>2006</v>
      </c>
      <c r="B1557">
        <v>11</v>
      </c>
      <c r="C1557">
        <v>81.257999999999996</v>
      </c>
      <c r="D1557">
        <v>100.074</v>
      </c>
      <c r="E1557">
        <v>93.069000000000003</v>
      </c>
      <c r="F1557">
        <v>51.948999999999998</v>
      </c>
      <c r="G1557">
        <v>78.614999999999995</v>
      </c>
      <c r="H1557">
        <v>60.042999999999999</v>
      </c>
      <c r="I1557">
        <v>31.001000000000001</v>
      </c>
      <c r="J1557">
        <v>38.847000000000001</v>
      </c>
      <c r="K1557">
        <v>110.742</v>
      </c>
      <c r="L1557">
        <v>148.667</v>
      </c>
      <c r="M1557">
        <v>43.14</v>
      </c>
      <c r="N1557">
        <v>82.588999999999999</v>
      </c>
      <c r="O1557">
        <v>20.815000000000001</v>
      </c>
      <c r="P1557">
        <v>65.302000000000007</v>
      </c>
      <c r="Q1557">
        <v>41.347999999999999</v>
      </c>
      <c r="R1557">
        <v>48.329000000000001</v>
      </c>
      <c r="S1557">
        <v>43.555</v>
      </c>
      <c r="T1557">
        <v>56.118000000000002</v>
      </c>
      <c r="U1557">
        <v>39.145000000000003</v>
      </c>
      <c r="V1557">
        <v>37.694000000000003</v>
      </c>
      <c r="W1557">
        <v>94.796000000000006</v>
      </c>
      <c r="X1557">
        <v>94.150999999999996</v>
      </c>
      <c r="Y1557">
        <v>30.762</v>
      </c>
      <c r="Z1557">
        <v>43.69</v>
      </c>
      <c r="AA1557">
        <v>144.369</v>
      </c>
      <c r="AB1557">
        <v>28.891999999999999</v>
      </c>
      <c r="AC1557">
        <v>84.408000000000001</v>
      </c>
      <c r="AD1557">
        <v>42.186999999999998</v>
      </c>
      <c r="AE1557">
        <v>28.58</v>
      </c>
    </row>
    <row r="1558" spans="1:31" x14ac:dyDescent="0.25">
      <c r="A1558">
        <v>2007</v>
      </c>
      <c r="B1558">
        <v>11</v>
      </c>
      <c r="C1558">
        <v>144.05099999999999</v>
      </c>
      <c r="D1558">
        <v>88.316000000000003</v>
      </c>
      <c r="E1558">
        <v>99.137</v>
      </c>
      <c r="F1558">
        <v>15.8</v>
      </c>
      <c r="G1558">
        <v>38.271999999999998</v>
      </c>
      <c r="H1558">
        <v>120.036</v>
      </c>
      <c r="I1558">
        <v>71.674999999999997</v>
      </c>
      <c r="J1558">
        <v>105.023</v>
      </c>
      <c r="K1558">
        <v>58.744</v>
      </c>
      <c r="L1558">
        <v>73.686999999999998</v>
      </c>
      <c r="M1558">
        <v>69.41</v>
      </c>
      <c r="N1558">
        <v>24.719000000000001</v>
      </c>
      <c r="O1558">
        <v>65.180000000000007</v>
      </c>
      <c r="P1558">
        <v>28.977</v>
      </c>
      <c r="Q1558">
        <v>21.977</v>
      </c>
      <c r="R1558">
        <v>103.898</v>
      </c>
      <c r="S1558">
        <v>31.512</v>
      </c>
      <c r="T1558">
        <v>58.503</v>
      </c>
      <c r="U1558">
        <v>76.271000000000001</v>
      </c>
      <c r="V1558">
        <v>41.814</v>
      </c>
      <c r="W1558">
        <v>26.890999999999998</v>
      </c>
      <c r="X1558">
        <v>48.621000000000002</v>
      </c>
      <c r="Y1558">
        <v>123.327</v>
      </c>
      <c r="Z1558">
        <v>52.045999999999999</v>
      </c>
      <c r="AA1558">
        <v>59.253999999999998</v>
      </c>
      <c r="AB1558">
        <v>72.647999999999996</v>
      </c>
      <c r="AC1558">
        <v>43.017000000000003</v>
      </c>
      <c r="AD1558">
        <v>36.822000000000003</v>
      </c>
      <c r="AE1558">
        <v>58.475000000000001</v>
      </c>
    </row>
    <row r="1559" spans="1:31" x14ac:dyDescent="0.25">
      <c r="A1559">
        <v>2008</v>
      </c>
      <c r="B1559">
        <v>11</v>
      </c>
      <c r="C1559">
        <v>77.36</v>
      </c>
      <c r="D1559">
        <v>139.88900000000001</v>
      </c>
      <c r="E1559">
        <v>69.230999999999995</v>
      </c>
      <c r="F1559">
        <v>18.283000000000001</v>
      </c>
      <c r="G1559">
        <v>43.375</v>
      </c>
      <c r="H1559">
        <v>28.978999999999999</v>
      </c>
      <c r="I1559">
        <v>122.346</v>
      </c>
      <c r="J1559">
        <v>60.965000000000003</v>
      </c>
      <c r="K1559">
        <v>51.076000000000001</v>
      </c>
      <c r="L1559">
        <v>139.661</v>
      </c>
      <c r="M1559">
        <v>26.664000000000001</v>
      </c>
      <c r="N1559">
        <v>25.254000000000001</v>
      </c>
      <c r="O1559">
        <v>64.003</v>
      </c>
      <c r="P1559">
        <v>21.957999999999998</v>
      </c>
      <c r="Q1559">
        <v>61.914000000000001</v>
      </c>
      <c r="R1559">
        <v>147.672</v>
      </c>
      <c r="S1559">
        <v>44.57</v>
      </c>
      <c r="T1559">
        <v>37.314999999999998</v>
      </c>
      <c r="U1559">
        <v>23.187999999999999</v>
      </c>
      <c r="V1559">
        <v>78.608000000000004</v>
      </c>
      <c r="W1559">
        <v>93.283000000000001</v>
      </c>
      <c r="X1559">
        <v>78.257999999999996</v>
      </c>
      <c r="Y1559">
        <v>42.466000000000001</v>
      </c>
      <c r="Z1559">
        <v>73.335999999999999</v>
      </c>
      <c r="AA1559">
        <v>84.91</v>
      </c>
      <c r="AB1559">
        <v>47.661999999999999</v>
      </c>
      <c r="AC1559">
        <v>73.626999999999995</v>
      </c>
      <c r="AD1559">
        <v>76.644000000000005</v>
      </c>
      <c r="AE1559">
        <v>94.552999999999997</v>
      </c>
    </row>
    <row r="1560" spans="1:31" x14ac:dyDescent="0.25">
      <c r="A1560">
        <v>2009</v>
      </c>
      <c r="B1560">
        <v>11</v>
      </c>
      <c r="C1560">
        <v>55.966000000000001</v>
      </c>
      <c r="D1560">
        <v>59.893000000000001</v>
      </c>
      <c r="E1560">
        <v>43.691000000000003</v>
      </c>
      <c r="F1560">
        <v>68.174000000000007</v>
      </c>
      <c r="G1560">
        <v>43.829000000000001</v>
      </c>
      <c r="H1560">
        <v>45.877000000000002</v>
      </c>
      <c r="I1560">
        <v>35.146999999999998</v>
      </c>
      <c r="J1560">
        <v>52.956000000000003</v>
      </c>
      <c r="K1560">
        <v>22.623000000000001</v>
      </c>
      <c r="L1560">
        <v>20.83</v>
      </c>
      <c r="M1560">
        <v>17.940000000000001</v>
      </c>
      <c r="N1560">
        <v>117.282</v>
      </c>
      <c r="O1560">
        <v>131.53899999999999</v>
      </c>
      <c r="P1560">
        <v>60.987000000000002</v>
      </c>
      <c r="Q1560">
        <v>29.431000000000001</v>
      </c>
      <c r="R1560">
        <v>34.347000000000001</v>
      </c>
      <c r="S1560">
        <v>58.997999999999998</v>
      </c>
      <c r="T1560">
        <v>78.585999999999999</v>
      </c>
      <c r="U1560">
        <v>96.569000000000003</v>
      </c>
      <c r="V1560">
        <v>48.92</v>
      </c>
      <c r="W1560">
        <v>83.070999999999998</v>
      </c>
      <c r="X1560">
        <v>90.938999999999993</v>
      </c>
      <c r="Y1560">
        <v>65.757000000000005</v>
      </c>
      <c r="Z1560">
        <v>80.448999999999998</v>
      </c>
      <c r="AA1560">
        <v>48.832999999999998</v>
      </c>
      <c r="AB1560">
        <v>36.817999999999998</v>
      </c>
      <c r="AC1560">
        <v>29.905999999999999</v>
      </c>
      <c r="AD1560">
        <v>84.054000000000002</v>
      </c>
      <c r="AE1560">
        <v>26.873000000000001</v>
      </c>
    </row>
    <row r="1561" spans="1:31" x14ac:dyDescent="0.25">
      <c r="A1561">
        <v>2010</v>
      </c>
      <c r="B1561">
        <v>11</v>
      </c>
      <c r="C1561">
        <v>125.095</v>
      </c>
      <c r="D1561">
        <v>72.685000000000002</v>
      </c>
      <c r="E1561">
        <v>62.697000000000003</v>
      </c>
      <c r="F1561">
        <v>93.021000000000001</v>
      </c>
      <c r="G1561">
        <v>45.651000000000003</v>
      </c>
      <c r="H1561">
        <v>52.667000000000002</v>
      </c>
      <c r="I1561">
        <v>17.061</v>
      </c>
      <c r="J1561">
        <v>21.103000000000002</v>
      </c>
      <c r="K1561">
        <v>59.423000000000002</v>
      </c>
      <c r="L1561">
        <v>46.253999999999998</v>
      </c>
      <c r="M1561">
        <v>90.39</v>
      </c>
      <c r="N1561">
        <v>76.89</v>
      </c>
      <c r="O1561">
        <v>57.503</v>
      </c>
      <c r="P1561">
        <v>58.524000000000001</v>
      </c>
      <c r="Q1561">
        <v>22.751000000000001</v>
      </c>
      <c r="R1561">
        <v>45.52</v>
      </c>
      <c r="S1561">
        <v>26.504000000000001</v>
      </c>
      <c r="T1561">
        <v>36.905000000000001</v>
      </c>
      <c r="U1561">
        <v>57.622999999999998</v>
      </c>
      <c r="V1561">
        <v>84.813999999999993</v>
      </c>
      <c r="W1561">
        <v>72.899000000000001</v>
      </c>
      <c r="X1561">
        <v>57.463999999999999</v>
      </c>
      <c r="Y1561">
        <v>80.27</v>
      </c>
      <c r="Z1561">
        <v>60.874000000000002</v>
      </c>
      <c r="AA1561">
        <v>104.342</v>
      </c>
      <c r="AB1561">
        <v>55.695</v>
      </c>
      <c r="AC1561">
        <v>113.602</v>
      </c>
      <c r="AD1561">
        <v>59.881</v>
      </c>
      <c r="AE1561">
        <v>73.908000000000001</v>
      </c>
    </row>
    <row r="1562" spans="1:31" x14ac:dyDescent="0.25">
      <c r="A1562">
        <v>2011</v>
      </c>
      <c r="B1562">
        <v>11</v>
      </c>
      <c r="C1562">
        <v>54.615000000000002</v>
      </c>
      <c r="D1562">
        <v>25.536999999999999</v>
      </c>
      <c r="E1562">
        <v>84.67</v>
      </c>
      <c r="F1562">
        <v>106.758</v>
      </c>
      <c r="G1562">
        <v>49.040999999999997</v>
      </c>
      <c r="H1562">
        <v>32.47</v>
      </c>
      <c r="I1562">
        <v>26.018999999999998</v>
      </c>
      <c r="J1562">
        <v>58.305</v>
      </c>
      <c r="K1562">
        <v>93.646000000000001</v>
      </c>
      <c r="L1562">
        <v>115.693</v>
      </c>
      <c r="M1562">
        <v>80</v>
      </c>
      <c r="N1562">
        <v>82.192999999999998</v>
      </c>
      <c r="O1562">
        <v>29.02</v>
      </c>
      <c r="P1562">
        <v>172.30500000000001</v>
      </c>
      <c r="Q1562">
        <v>48.42</v>
      </c>
      <c r="R1562">
        <v>47.920999999999999</v>
      </c>
      <c r="S1562">
        <v>138.69</v>
      </c>
      <c r="T1562">
        <v>32.027000000000001</v>
      </c>
      <c r="U1562">
        <v>33.655999999999999</v>
      </c>
      <c r="V1562">
        <v>36.747</v>
      </c>
      <c r="W1562">
        <v>17.398</v>
      </c>
      <c r="X1562">
        <v>20.893999999999998</v>
      </c>
      <c r="Y1562">
        <v>78.459000000000003</v>
      </c>
      <c r="Z1562">
        <v>83.346000000000004</v>
      </c>
      <c r="AA1562">
        <v>88.85</v>
      </c>
      <c r="AB1562">
        <v>40.180999999999997</v>
      </c>
      <c r="AC1562">
        <v>65.38</v>
      </c>
      <c r="AD1562">
        <v>21.513999999999999</v>
      </c>
      <c r="AE1562">
        <v>27.117000000000001</v>
      </c>
    </row>
    <row r="1563" spans="1:31" x14ac:dyDescent="0.25">
      <c r="A1563">
        <v>2012</v>
      </c>
      <c r="B1563">
        <v>11</v>
      </c>
      <c r="C1563">
        <v>51.582999999999998</v>
      </c>
      <c r="D1563">
        <v>93.584000000000003</v>
      </c>
      <c r="E1563">
        <v>84.06</v>
      </c>
      <c r="F1563">
        <v>34.981000000000002</v>
      </c>
      <c r="G1563">
        <v>25.27</v>
      </c>
      <c r="H1563">
        <v>95.131</v>
      </c>
      <c r="I1563">
        <v>44.466000000000001</v>
      </c>
      <c r="J1563">
        <v>54.005000000000003</v>
      </c>
      <c r="K1563">
        <v>20.366</v>
      </c>
      <c r="L1563">
        <v>118.49299999999999</v>
      </c>
      <c r="M1563">
        <v>90.525000000000006</v>
      </c>
      <c r="N1563">
        <v>65.331000000000003</v>
      </c>
      <c r="O1563">
        <v>66.323999999999998</v>
      </c>
      <c r="P1563">
        <v>48.820999999999998</v>
      </c>
      <c r="Q1563">
        <v>138.404</v>
      </c>
      <c r="R1563">
        <v>52.573999999999998</v>
      </c>
      <c r="S1563">
        <v>86.213999999999999</v>
      </c>
      <c r="T1563">
        <v>167.97399999999999</v>
      </c>
      <c r="U1563">
        <v>173.68100000000001</v>
      </c>
      <c r="V1563">
        <v>19.748999999999999</v>
      </c>
      <c r="W1563">
        <v>80.284999999999997</v>
      </c>
      <c r="X1563">
        <v>56.16</v>
      </c>
      <c r="Y1563">
        <v>26.314</v>
      </c>
      <c r="Z1563">
        <v>79.872</v>
      </c>
      <c r="AA1563">
        <v>82.04</v>
      </c>
      <c r="AB1563">
        <v>58.057000000000002</v>
      </c>
      <c r="AC1563">
        <v>44.789000000000001</v>
      </c>
      <c r="AD1563">
        <v>48.186999999999998</v>
      </c>
      <c r="AE1563">
        <v>58.292000000000002</v>
      </c>
    </row>
    <row r="1564" spans="1:31" x14ac:dyDescent="0.25">
      <c r="A1564">
        <v>2013</v>
      </c>
      <c r="B1564">
        <v>11</v>
      </c>
      <c r="C1564">
        <v>38.335999999999999</v>
      </c>
      <c r="D1564">
        <v>29.789000000000001</v>
      </c>
      <c r="E1564">
        <v>49.363999999999997</v>
      </c>
      <c r="F1564">
        <v>42.723999999999997</v>
      </c>
      <c r="G1564">
        <v>92.203000000000003</v>
      </c>
      <c r="H1564">
        <v>30.687000000000001</v>
      </c>
      <c r="I1564">
        <v>53.095999999999997</v>
      </c>
      <c r="J1564">
        <v>44.37</v>
      </c>
      <c r="K1564">
        <v>43.454000000000001</v>
      </c>
      <c r="L1564">
        <v>117.24299999999999</v>
      </c>
      <c r="M1564">
        <v>105.34699999999999</v>
      </c>
      <c r="N1564">
        <v>25.939</v>
      </c>
      <c r="O1564">
        <v>80.786000000000001</v>
      </c>
      <c r="P1564">
        <v>86.704999999999998</v>
      </c>
      <c r="Q1564">
        <v>58.118000000000002</v>
      </c>
      <c r="R1564">
        <v>32.292999999999999</v>
      </c>
      <c r="S1564">
        <v>118.77200000000001</v>
      </c>
      <c r="T1564">
        <v>29.949000000000002</v>
      </c>
      <c r="U1564">
        <v>38.363999999999997</v>
      </c>
      <c r="V1564">
        <v>42.411000000000001</v>
      </c>
      <c r="W1564">
        <v>43.154000000000003</v>
      </c>
      <c r="X1564">
        <v>34.636000000000003</v>
      </c>
      <c r="Y1564">
        <v>144.20099999999999</v>
      </c>
      <c r="Z1564">
        <v>74.42</v>
      </c>
      <c r="AA1564">
        <v>68.700999999999993</v>
      </c>
      <c r="AB1564">
        <v>64.108000000000004</v>
      </c>
      <c r="AC1564">
        <v>46.978999999999999</v>
      </c>
      <c r="AD1564">
        <v>59.491999999999997</v>
      </c>
      <c r="AE1564">
        <v>81.147999999999996</v>
      </c>
    </row>
    <row r="1565" spans="1:31" x14ac:dyDescent="0.25">
      <c r="A1565">
        <v>2014</v>
      </c>
      <c r="B1565">
        <v>11</v>
      </c>
      <c r="C1565">
        <v>137.35400000000001</v>
      </c>
      <c r="D1565">
        <v>40.932000000000002</v>
      </c>
      <c r="E1565">
        <v>49.837000000000003</v>
      </c>
      <c r="F1565">
        <v>54.250999999999998</v>
      </c>
      <c r="G1565">
        <v>39.965000000000003</v>
      </c>
      <c r="H1565">
        <v>166.989</v>
      </c>
      <c r="I1565">
        <v>66.146000000000001</v>
      </c>
      <c r="J1565">
        <v>20.122</v>
      </c>
      <c r="K1565">
        <v>81.819999999999993</v>
      </c>
      <c r="L1565">
        <v>55.207999999999998</v>
      </c>
      <c r="M1565">
        <v>41.554000000000002</v>
      </c>
      <c r="N1565">
        <v>26.538</v>
      </c>
      <c r="O1565">
        <v>37.386000000000003</v>
      </c>
      <c r="P1565">
        <v>43.536999999999999</v>
      </c>
      <c r="Q1565">
        <v>69.177999999999997</v>
      </c>
      <c r="R1565">
        <v>107.167</v>
      </c>
      <c r="S1565">
        <v>40.323999999999998</v>
      </c>
      <c r="T1565">
        <v>44.643999999999998</v>
      </c>
      <c r="U1565">
        <v>79.971999999999994</v>
      </c>
      <c r="V1565">
        <v>46.844999999999999</v>
      </c>
      <c r="W1565">
        <v>58.503</v>
      </c>
      <c r="X1565">
        <v>110.414</v>
      </c>
      <c r="Y1565">
        <v>31.343</v>
      </c>
      <c r="Z1565">
        <v>56.003999999999998</v>
      </c>
      <c r="AA1565">
        <v>30.533000000000001</v>
      </c>
      <c r="AB1565">
        <v>29.638999999999999</v>
      </c>
      <c r="AC1565">
        <v>49.63</v>
      </c>
      <c r="AD1565">
        <v>109.38500000000001</v>
      </c>
      <c r="AE1565">
        <v>48.521000000000001</v>
      </c>
    </row>
    <row r="1566" spans="1:31" x14ac:dyDescent="0.25">
      <c r="A1566">
        <v>2015</v>
      </c>
      <c r="B1566">
        <v>11</v>
      </c>
      <c r="C1566">
        <v>43.024999999999999</v>
      </c>
      <c r="D1566">
        <v>43.131999999999998</v>
      </c>
      <c r="E1566">
        <v>62.779000000000003</v>
      </c>
      <c r="F1566">
        <v>21.844000000000001</v>
      </c>
      <c r="G1566">
        <v>21.867999999999999</v>
      </c>
      <c r="H1566">
        <v>38.35</v>
      </c>
      <c r="I1566">
        <v>25.212</v>
      </c>
      <c r="J1566">
        <v>42.811999999999998</v>
      </c>
      <c r="K1566">
        <v>14.99</v>
      </c>
      <c r="L1566">
        <v>90.510999999999996</v>
      </c>
      <c r="M1566">
        <v>84.195999999999998</v>
      </c>
      <c r="N1566">
        <v>51.207000000000001</v>
      </c>
      <c r="O1566">
        <v>58.283000000000001</v>
      </c>
      <c r="P1566">
        <v>104.143</v>
      </c>
      <c r="Q1566">
        <v>38.243000000000002</v>
      </c>
      <c r="R1566">
        <v>19.274999999999999</v>
      </c>
      <c r="S1566">
        <v>26.318999999999999</v>
      </c>
      <c r="T1566">
        <v>80.272999999999996</v>
      </c>
      <c r="U1566">
        <v>109.887</v>
      </c>
      <c r="V1566">
        <v>17.021000000000001</v>
      </c>
      <c r="W1566">
        <v>31.550999999999998</v>
      </c>
      <c r="X1566">
        <v>19.716999999999999</v>
      </c>
      <c r="Y1566">
        <v>19.238</v>
      </c>
      <c r="Z1566">
        <v>58.173000000000002</v>
      </c>
      <c r="AA1566">
        <v>112.532</v>
      </c>
      <c r="AB1566">
        <v>77.89</v>
      </c>
      <c r="AC1566">
        <v>86.63</v>
      </c>
      <c r="AD1566">
        <v>26.901</v>
      </c>
      <c r="AE1566">
        <v>102.754</v>
      </c>
    </row>
    <row r="1567" spans="1:31" x14ac:dyDescent="0.25">
      <c r="A1567">
        <v>2016</v>
      </c>
      <c r="B1567">
        <v>11</v>
      </c>
      <c r="C1567">
        <v>32.411999999999999</v>
      </c>
      <c r="D1567">
        <v>139.279</v>
      </c>
      <c r="E1567">
        <v>43.188000000000002</v>
      </c>
      <c r="F1567">
        <v>17.021999999999998</v>
      </c>
      <c r="G1567">
        <v>33.231000000000002</v>
      </c>
      <c r="H1567">
        <v>46.134999999999998</v>
      </c>
      <c r="I1567">
        <v>113.821</v>
      </c>
      <c r="J1567">
        <v>82.914000000000001</v>
      </c>
      <c r="K1567">
        <v>40.820999999999998</v>
      </c>
      <c r="L1567">
        <v>80.710999999999999</v>
      </c>
      <c r="M1567">
        <v>125.755</v>
      </c>
      <c r="N1567">
        <v>36.024999999999999</v>
      </c>
      <c r="O1567">
        <v>95.173000000000002</v>
      </c>
      <c r="P1567">
        <v>155.66</v>
      </c>
      <c r="Q1567">
        <v>146.702</v>
      </c>
      <c r="R1567">
        <v>32.756</v>
      </c>
      <c r="S1567">
        <v>50.554000000000002</v>
      </c>
      <c r="T1567">
        <v>50.395000000000003</v>
      </c>
      <c r="U1567">
        <v>126.77200000000001</v>
      </c>
      <c r="V1567">
        <v>53.539000000000001</v>
      </c>
      <c r="W1567">
        <v>47.023000000000003</v>
      </c>
      <c r="X1567">
        <v>107.393</v>
      </c>
      <c r="Y1567">
        <v>62.180999999999997</v>
      </c>
      <c r="Z1567">
        <v>62.343000000000004</v>
      </c>
      <c r="AA1567">
        <v>30.030999999999999</v>
      </c>
      <c r="AB1567">
        <v>60.478000000000002</v>
      </c>
      <c r="AC1567">
        <v>56.543999999999997</v>
      </c>
      <c r="AD1567">
        <v>27.6</v>
      </c>
      <c r="AE1567">
        <v>96.269000000000005</v>
      </c>
    </row>
    <row r="1568" spans="1:31" x14ac:dyDescent="0.25">
      <c r="A1568">
        <v>2017</v>
      </c>
      <c r="B1568">
        <v>11</v>
      </c>
      <c r="C1568">
        <v>24.905000000000001</v>
      </c>
      <c r="D1568">
        <v>32.752000000000002</v>
      </c>
      <c r="E1568">
        <v>45.408000000000001</v>
      </c>
      <c r="F1568">
        <v>20.134</v>
      </c>
      <c r="G1568">
        <v>18.321999999999999</v>
      </c>
      <c r="H1568">
        <v>31.718</v>
      </c>
      <c r="I1568">
        <v>50.613999999999997</v>
      </c>
      <c r="J1568">
        <v>89.899000000000001</v>
      </c>
      <c r="K1568">
        <v>56.771000000000001</v>
      </c>
      <c r="L1568">
        <v>102.67</v>
      </c>
      <c r="M1568">
        <v>41.651000000000003</v>
      </c>
      <c r="N1568">
        <v>41.581000000000003</v>
      </c>
      <c r="O1568">
        <v>31.672999999999998</v>
      </c>
      <c r="P1568">
        <v>49.332999999999998</v>
      </c>
      <c r="Q1568">
        <v>76.23</v>
      </c>
      <c r="R1568">
        <v>30.419</v>
      </c>
      <c r="S1568">
        <v>25.876000000000001</v>
      </c>
      <c r="T1568">
        <v>48.179000000000002</v>
      </c>
      <c r="U1568">
        <v>85.19</v>
      </c>
      <c r="V1568">
        <v>106.36</v>
      </c>
      <c r="W1568">
        <v>65.98</v>
      </c>
      <c r="X1568">
        <v>30.268000000000001</v>
      </c>
      <c r="Y1568">
        <v>16.187999999999999</v>
      </c>
      <c r="Z1568">
        <v>64.918999999999997</v>
      </c>
      <c r="AA1568">
        <v>58.832000000000001</v>
      </c>
      <c r="AB1568">
        <v>15.92</v>
      </c>
      <c r="AC1568">
        <v>194.02699999999999</v>
      </c>
      <c r="AD1568">
        <v>84.56</v>
      </c>
      <c r="AE1568">
        <v>27.489000000000001</v>
      </c>
    </row>
    <row r="1569" spans="1:31" x14ac:dyDescent="0.25">
      <c r="A1569">
        <v>2018</v>
      </c>
      <c r="B1569">
        <v>11</v>
      </c>
      <c r="C1569">
        <v>79.715000000000003</v>
      </c>
      <c r="D1569">
        <v>60.177999999999997</v>
      </c>
      <c r="E1569">
        <v>177.911</v>
      </c>
      <c r="F1569">
        <v>78.664000000000001</v>
      </c>
      <c r="G1569">
        <v>14.266</v>
      </c>
      <c r="H1569">
        <v>133.446</v>
      </c>
      <c r="I1569">
        <v>44.207000000000001</v>
      </c>
      <c r="J1569">
        <v>38.845999999999997</v>
      </c>
      <c r="K1569">
        <v>155.399</v>
      </c>
      <c r="L1569">
        <v>54.268999999999998</v>
      </c>
      <c r="M1569">
        <v>46.078000000000003</v>
      </c>
      <c r="N1569">
        <v>38.686</v>
      </c>
      <c r="O1569">
        <v>25.294</v>
      </c>
      <c r="P1569">
        <v>35.033999999999999</v>
      </c>
      <c r="Q1569">
        <v>35.308</v>
      </c>
      <c r="R1569">
        <v>61.893999999999998</v>
      </c>
      <c r="S1569">
        <v>34.247999999999998</v>
      </c>
      <c r="T1569">
        <v>33.728999999999999</v>
      </c>
      <c r="U1569">
        <v>86.397000000000006</v>
      </c>
      <c r="V1569">
        <v>137.727</v>
      </c>
      <c r="W1569">
        <v>39.773000000000003</v>
      </c>
      <c r="X1569">
        <v>150.61500000000001</v>
      </c>
      <c r="Y1569">
        <v>32.139000000000003</v>
      </c>
      <c r="Z1569">
        <v>80.811999999999998</v>
      </c>
      <c r="AA1569">
        <v>60.222000000000001</v>
      </c>
      <c r="AB1569">
        <v>26.72</v>
      </c>
      <c r="AC1569">
        <v>48.399000000000001</v>
      </c>
      <c r="AD1569">
        <v>84.683999999999997</v>
      </c>
      <c r="AE1569">
        <v>93.748000000000005</v>
      </c>
    </row>
    <row r="1570" spans="1:31" x14ac:dyDescent="0.25">
      <c r="A1570">
        <v>2019</v>
      </c>
      <c r="B1570">
        <v>11</v>
      </c>
      <c r="C1570">
        <v>58.975999999999999</v>
      </c>
      <c r="D1570">
        <v>20.346</v>
      </c>
      <c r="E1570">
        <v>17.469000000000001</v>
      </c>
      <c r="F1570">
        <v>62.006</v>
      </c>
      <c r="G1570">
        <v>43.252000000000002</v>
      </c>
      <c r="H1570">
        <v>21.140999999999998</v>
      </c>
      <c r="I1570">
        <v>50.637999999999998</v>
      </c>
      <c r="J1570">
        <v>67.656000000000006</v>
      </c>
      <c r="K1570">
        <v>42.69</v>
      </c>
      <c r="L1570">
        <v>45.953000000000003</v>
      </c>
      <c r="M1570">
        <v>57.664999999999999</v>
      </c>
      <c r="N1570">
        <v>33.081000000000003</v>
      </c>
      <c r="O1570">
        <v>32.558999999999997</v>
      </c>
      <c r="P1570">
        <v>65.191999999999993</v>
      </c>
      <c r="Q1570">
        <v>19.558</v>
      </c>
      <c r="R1570">
        <v>300.447</v>
      </c>
      <c r="S1570">
        <v>30.856000000000002</v>
      </c>
      <c r="T1570">
        <v>43.225000000000001</v>
      </c>
      <c r="U1570">
        <v>58.091000000000001</v>
      </c>
      <c r="V1570">
        <v>38.106000000000002</v>
      </c>
      <c r="W1570">
        <v>71.582999999999998</v>
      </c>
      <c r="X1570">
        <v>74.022999999999996</v>
      </c>
      <c r="Y1570">
        <v>91.685000000000002</v>
      </c>
      <c r="Z1570">
        <v>36.182000000000002</v>
      </c>
      <c r="AA1570">
        <v>59.758000000000003</v>
      </c>
      <c r="AB1570">
        <v>59.6</v>
      </c>
      <c r="AC1570">
        <v>166.69800000000001</v>
      </c>
      <c r="AD1570">
        <v>82.783000000000001</v>
      </c>
      <c r="AE1570">
        <v>27.722999999999999</v>
      </c>
    </row>
    <row r="1571" spans="1:31" x14ac:dyDescent="0.25">
      <c r="A1571">
        <v>2020</v>
      </c>
      <c r="B1571">
        <v>11</v>
      </c>
      <c r="C1571">
        <v>24.946999999999999</v>
      </c>
      <c r="D1571">
        <v>18.355</v>
      </c>
      <c r="E1571">
        <v>134.75399999999999</v>
      </c>
      <c r="F1571">
        <v>85.924000000000007</v>
      </c>
      <c r="G1571">
        <v>113.22</v>
      </c>
      <c r="H1571">
        <v>39.063000000000002</v>
      </c>
      <c r="I1571">
        <v>46.74</v>
      </c>
      <c r="J1571">
        <v>100.581</v>
      </c>
      <c r="K1571">
        <v>86.959000000000003</v>
      </c>
      <c r="L1571">
        <v>182.99600000000001</v>
      </c>
      <c r="M1571">
        <v>53.116999999999997</v>
      </c>
      <c r="N1571">
        <v>92.960999999999999</v>
      </c>
      <c r="O1571">
        <v>79.293000000000006</v>
      </c>
      <c r="P1571">
        <v>26.030999999999999</v>
      </c>
      <c r="Q1571">
        <v>146.18799999999999</v>
      </c>
      <c r="R1571">
        <v>72.117000000000004</v>
      </c>
      <c r="S1571">
        <v>90.387</v>
      </c>
      <c r="T1571">
        <v>101.325</v>
      </c>
      <c r="U1571">
        <v>46.991</v>
      </c>
      <c r="V1571">
        <v>31.416</v>
      </c>
      <c r="W1571">
        <v>24.597999999999999</v>
      </c>
      <c r="X1571">
        <v>23.099</v>
      </c>
      <c r="Y1571">
        <v>43.656999999999996</v>
      </c>
      <c r="Z1571">
        <v>32.744999999999997</v>
      </c>
      <c r="AA1571">
        <v>88.78</v>
      </c>
      <c r="AB1571">
        <v>140.22</v>
      </c>
      <c r="AC1571">
        <v>58.429000000000002</v>
      </c>
      <c r="AD1571">
        <v>27.632999999999999</v>
      </c>
      <c r="AE1571">
        <v>41.417999999999999</v>
      </c>
    </row>
    <row r="1572" spans="1:31" x14ac:dyDescent="0.25">
      <c r="A1572">
        <v>2021</v>
      </c>
      <c r="B1572">
        <v>11</v>
      </c>
      <c r="C1572">
        <v>118.22799999999999</v>
      </c>
      <c r="D1572">
        <v>56.296999999999997</v>
      </c>
      <c r="E1572">
        <v>93.507000000000005</v>
      </c>
      <c r="F1572">
        <v>29.335999999999999</v>
      </c>
      <c r="G1572">
        <v>58.286000000000001</v>
      </c>
      <c r="H1572">
        <v>73.155000000000001</v>
      </c>
      <c r="I1572">
        <v>76.313000000000002</v>
      </c>
      <c r="J1572">
        <v>23.495999999999999</v>
      </c>
      <c r="K1572">
        <v>69.242999999999995</v>
      </c>
      <c r="L1572">
        <v>152.56</v>
      </c>
      <c r="M1572">
        <v>56.76</v>
      </c>
      <c r="N1572">
        <v>31.898</v>
      </c>
      <c r="O1572">
        <v>34.237000000000002</v>
      </c>
      <c r="P1572">
        <v>58.246000000000002</v>
      </c>
      <c r="Q1572">
        <v>140.405</v>
      </c>
      <c r="R1572">
        <v>51.985999999999997</v>
      </c>
      <c r="S1572">
        <v>66.838999999999999</v>
      </c>
      <c r="T1572">
        <v>58.854999999999997</v>
      </c>
      <c r="U1572">
        <v>120.423</v>
      </c>
      <c r="V1572">
        <v>32.805</v>
      </c>
      <c r="W1572">
        <v>24.536999999999999</v>
      </c>
      <c r="X1572">
        <v>89.64</v>
      </c>
      <c r="Y1572">
        <v>113.565</v>
      </c>
      <c r="Z1572">
        <v>39.680999999999997</v>
      </c>
      <c r="AA1572">
        <v>74.820999999999998</v>
      </c>
      <c r="AB1572">
        <v>103.623</v>
      </c>
      <c r="AC1572">
        <v>28.803000000000001</v>
      </c>
      <c r="AD1572">
        <v>31.803000000000001</v>
      </c>
      <c r="AE1572">
        <v>101.879</v>
      </c>
    </row>
    <row r="1573" spans="1:31" x14ac:dyDescent="0.25">
      <c r="A1573">
        <v>2022</v>
      </c>
      <c r="B1573">
        <v>11</v>
      </c>
      <c r="C1573">
        <v>50.811</v>
      </c>
      <c r="D1573">
        <v>20.224</v>
      </c>
      <c r="E1573">
        <v>42.491999999999997</v>
      </c>
      <c r="F1573">
        <v>25.010999999999999</v>
      </c>
      <c r="G1573">
        <v>55.503</v>
      </c>
      <c r="H1573">
        <v>66.209000000000003</v>
      </c>
      <c r="I1573">
        <v>59.000999999999998</v>
      </c>
      <c r="J1573">
        <v>36.22</v>
      </c>
      <c r="K1573">
        <v>40.744999999999997</v>
      </c>
      <c r="L1573">
        <v>21.756</v>
      </c>
      <c r="M1573">
        <v>116.777</v>
      </c>
      <c r="N1573">
        <v>31.204999999999998</v>
      </c>
      <c r="O1573">
        <v>67.222999999999999</v>
      </c>
      <c r="P1573">
        <v>13.577999999999999</v>
      </c>
      <c r="Q1573">
        <v>93.483000000000004</v>
      </c>
      <c r="R1573">
        <v>96.382000000000005</v>
      </c>
      <c r="S1573">
        <v>91.272999999999996</v>
      </c>
      <c r="T1573">
        <v>82.908000000000001</v>
      </c>
      <c r="U1573">
        <v>92.406000000000006</v>
      </c>
      <c r="V1573">
        <v>76.828000000000003</v>
      </c>
      <c r="W1573">
        <v>35.454000000000001</v>
      </c>
      <c r="X1573">
        <v>48.249000000000002</v>
      </c>
      <c r="Y1573">
        <v>41.26</v>
      </c>
      <c r="Z1573">
        <v>28.904</v>
      </c>
      <c r="AA1573">
        <v>170.041</v>
      </c>
      <c r="AB1573">
        <v>42.933</v>
      </c>
      <c r="AC1573">
        <v>54.036000000000001</v>
      </c>
      <c r="AD1573">
        <v>60.124000000000002</v>
      </c>
      <c r="AE1573">
        <v>36.682000000000002</v>
      </c>
    </row>
    <row r="1574" spans="1:31" x14ac:dyDescent="0.25">
      <c r="A1574">
        <v>2023</v>
      </c>
      <c r="B1574">
        <v>11</v>
      </c>
      <c r="C1574">
        <v>19.215</v>
      </c>
      <c r="D1574">
        <v>34.968000000000004</v>
      </c>
      <c r="E1574">
        <v>95.44</v>
      </c>
      <c r="F1574">
        <v>25.350999999999999</v>
      </c>
      <c r="G1574">
        <v>113.87</v>
      </c>
      <c r="H1574">
        <v>104.038</v>
      </c>
      <c r="I1574">
        <v>25.349</v>
      </c>
      <c r="J1574">
        <v>117.876</v>
      </c>
      <c r="K1574">
        <v>14.374000000000001</v>
      </c>
      <c r="L1574">
        <v>58.798999999999999</v>
      </c>
      <c r="M1574">
        <v>39.351999999999997</v>
      </c>
      <c r="N1574">
        <v>37.286999999999999</v>
      </c>
      <c r="O1574">
        <v>61.384</v>
      </c>
      <c r="P1574">
        <v>77.263999999999996</v>
      </c>
      <c r="Q1574">
        <v>27.806999999999999</v>
      </c>
      <c r="R1574">
        <v>96.373000000000005</v>
      </c>
      <c r="S1574">
        <v>75.863</v>
      </c>
      <c r="T1574">
        <v>27.832999999999998</v>
      </c>
      <c r="U1574">
        <v>24.623000000000001</v>
      </c>
      <c r="V1574">
        <v>44.082000000000001</v>
      </c>
      <c r="W1574">
        <v>70.664000000000001</v>
      </c>
      <c r="X1574">
        <v>44.767000000000003</v>
      </c>
      <c r="Y1574">
        <v>54.472999999999999</v>
      </c>
      <c r="Z1574">
        <v>81.091999999999999</v>
      </c>
      <c r="AA1574">
        <v>52.831000000000003</v>
      </c>
      <c r="AB1574">
        <v>125.914</v>
      </c>
      <c r="AC1574">
        <v>105.98099999999999</v>
      </c>
      <c r="AD1574">
        <v>209.40299999999999</v>
      </c>
      <c r="AE1574">
        <v>88.998000000000005</v>
      </c>
    </row>
    <row r="1575" spans="1:31" x14ac:dyDescent="0.25">
      <c r="A1575">
        <v>2024</v>
      </c>
      <c r="B1575">
        <v>11</v>
      </c>
      <c r="C1575">
        <v>88.954999999999998</v>
      </c>
      <c r="D1575">
        <v>60.892000000000003</v>
      </c>
      <c r="E1575">
        <v>30.027000000000001</v>
      </c>
      <c r="F1575">
        <v>49.353000000000002</v>
      </c>
      <c r="G1575">
        <v>63.146999999999998</v>
      </c>
      <c r="H1575">
        <v>68.516000000000005</v>
      </c>
      <c r="I1575">
        <v>57.043999999999997</v>
      </c>
      <c r="J1575">
        <v>28.202999999999999</v>
      </c>
      <c r="K1575">
        <v>69.844999999999999</v>
      </c>
      <c r="L1575">
        <v>70.346999999999994</v>
      </c>
      <c r="M1575">
        <v>57.231000000000002</v>
      </c>
      <c r="N1575">
        <v>21.154</v>
      </c>
      <c r="O1575">
        <v>61.231000000000002</v>
      </c>
      <c r="P1575">
        <v>59.738999999999997</v>
      </c>
      <c r="Q1575">
        <v>117.298</v>
      </c>
      <c r="R1575">
        <v>99.338999999999999</v>
      </c>
      <c r="S1575">
        <v>33.566000000000003</v>
      </c>
      <c r="T1575">
        <v>56.131</v>
      </c>
      <c r="U1575">
        <v>46.603000000000002</v>
      </c>
      <c r="V1575">
        <v>15.644</v>
      </c>
      <c r="W1575">
        <v>124.334</v>
      </c>
      <c r="X1575">
        <v>28.26</v>
      </c>
      <c r="Y1575">
        <v>58.999000000000002</v>
      </c>
      <c r="Z1575">
        <v>64.855000000000004</v>
      </c>
      <c r="AA1575">
        <v>67.022999999999996</v>
      </c>
      <c r="AB1575">
        <v>68.138999999999996</v>
      </c>
      <c r="AC1575">
        <v>57.948</v>
      </c>
      <c r="AD1575">
        <v>32.155000000000001</v>
      </c>
      <c r="AE1575">
        <v>33.707000000000001</v>
      </c>
    </row>
    <row r="1576" spans="1:31" x14ac:dyDescent="0.25">
      <c r="A1576">
        <v>2025</v>
      </c>
      <c r="B1576">
        <v>11</v>
      </c>
      <c r="C1576">
        <v>50.594999999999999</v>
      </c>
      <c r="D1576">
        <v>46.573</v>
      </c>
      <c r="E1576">
        <v>81.197000000000003</v>
      </c>
      <c r="F1576">
        <v>74.210999999999999</v>
      </c>
      <c r="G1576">
        <v>27.097999999999999</v>
      </c>
      <c r="H1576">
        <v>19.161000000000001</v>
      </c>
      <c r="I1576">
        <v>48.079000000000001</v>
      </c>
      <c r="J1576">
        <v>48.465000000000003</v>
      </c>
      <c r="K1576">
        <v>57.597999999999999</v>
      </c>
      <c r="L1576">
        <v>88.19</v>
      </c>
      <c r="M1576">
        <v>60.133000000000003</v>
      </c>
      <c r="N1576">
        <v>58.746000000000002</v>
      </c>
      <c r="O1576">
        <v>96.156000000000006</v>
      </c>
      <c r="P1576">
        <v>18.978000000000002</v>
      </c>
      <c r="Q1576">
        <v>36.134</v>
      </c>
      <c r="R1576">
        <v>126.593</v>
      </c>
      <c r="S1576">
        <v>21.648</v>
      </c>
      <c r="T1576">
        <v>144.185</v>
      </c>
      <c r="U1576">
        <v>65.361000000000004</v>
      </c>
      <c r="V1576">
        <v>48.165999999999997</v>
      </c>
      <c r="W1576">
        <v>83.591999999999999</v>
      </c>
      <c r="X1576">
        <v>48.055</v>
      </c>
      <c r="Y1576">
        <v>77.771000000000001</v>
      </c>
      <c r="Z1576">
        <v>51.121000000000002</v>
      </c>
      <c r="AA1576">
        <v>96.841999999999999</v>
      </c>
      <c r="AB1576">
        <v>166.392</v>
      </c>
      <c r="AC1576">
        <v>51.536999999999999</v>
      </c>
      <c r="AD1576">
        <v>83.602000000000004</v>
      </c>
      <c r="AE1576">
        <v>16.579000000000001</v>
      </c>
    </row>
    <row r="1577" spans="1:31" x14ac:dyDescent="0.25">
      <c r="A1577">
        <v>2026</v>
      </c>
      <c r="B1577">
        <v>11</v>
      </c>
      <c r="C1577">
        <v>154.67400000000001</v>
      </c>
      <c r="D1577">
        <v>36.619999999999997</v>
      </c>
      <c r="E1577">
        <v>89.983999999999995</v>
      </c>
      <c r="F1577">
        <v>44.360999999999997</v>
      </c>
      <c r="G1577">
        <v>54.633000000000003</v>
      </c>
      <c r="H1577">
        <v>121.239</v>
      </c>
      <c r="I1577">
        <v>70.402000000000001</v>
      </c>
      <c r="J1577">
        <v>52.472999999999999</v>
      </c>
      <c r="K1577">
        <v>30.670999999999999</v>
      </c>
      <c r="L1577">
        <v>61.28</v>
      </c>
      <c r="M1577">
        <v>208.00899999999999</v>
      </c>
      <c r="N1577">
        <v>19.074999999999999</v>
      </c>
      <c r="O1577">
        <v>101.075</v>
      </c>
      <c r="P1577">
        <v>38.814</v>
      </c>
      <c r="Q1577">
        <v>78.522000000000006</v>
      </c>
      <c r="R1577">
        <v>86.004000000000005</v>
      </c>
      <c r="S1577">
        <v>82.691999999999993</v>
      </c>
      <c r="T1577">
        <v>190.93700000000001</v>
      </c>
      <c r="U1577">
        <v>58.210999999999999</v>
      </c>
      <c r="V1577">
        <v>70.8</v>
      </c>
      <c r="W1577">
        <v>161.70599999999999</v>
      </c>
      <c r="X1577">
        <v>65.478999999999999</v>
      </c>
      <c r="Y1577">
        <v>46.396999999999998</v>
      </c>
      <c r="Z1577">
        <v>56.683</v>
      </c>
      <c r="AA1577">
        <v>55.463999999999999</v>
      </c>
      <c r="AB1577">
        <v>74.811000000000007</v>
      </c>
      <c r="AC1577">
        <v>31.123000000000001</v>
      </c>
      <c r="AD1577">
        <v>48.369</v>
      </c>
      <c r="AE1577">
        <v>197.386</v>
      </c>
    </row>
    <row r="1578" spans="1:31" x14ac:dyDescent="0.25">
      <c r="A1578">
        <v>2027</v>
      </c>
      <c r="B1578">
        <v>11</v>
      </c>
      <c r="C1578">
        <v>138.131</v>
      </c>
      <c r="D1578">
        <v>92.409000000000006</v>
      </c>
      <c r="E1578">
        <v>102.30500000000001</v>
      </c>
      <c r="F1578">
        <v>20.536999999999999</v>
      </c>
      <c r="G1578">
        <v>55.476999999999997</v>
      </c>
      <c r="H1578">
        <v>71.290999999999997</v>
      </c>
      <c r="I1578">
        <v>40.975999999999999</v>
      </c>
      <c r="J1578">
        <v>95.629000000000005</v>
      </c>
      <c r="K1578">
        <v>72.075999999999993</v>
      </c>
      <c r="L1578">
        <v>98.265000000000001</v>
      </c>
      <c r="M1578">
        <v>45.006</v>
      </c>
      <c r="N1578">
        <v>76.075999999999993</v>
      </c>
      <c r="O1578">
        <v>57.631</v>
      </c>
      <c r="P1578">
        <v>76.641999999999996</v>
      </c>
      <c r="Q1578">
        <v>24.640999999999998</v>
      </c>
      <c r="R1578">
        <v>62.268999999999998</v>
      </c>
      <c r="S1578">
        <v>37.207999999999998</v>
      </c>
      <c r="T1578">
        <v>38.567</v>
      </c>
      <c r="U1578">
        <v>74.792000000000002</v>
      </c>
      <c r="V1578">
        <v>69.884</v>
      </c>
      <c r="W1578">
        <v>31.768000000000001</v>
      </c>
      <c r="X1578">
        <v>71.799000000000007</v>
      </c>
      <c r="Y1578">
        <v>107.762</v>
      </c>
      <c r="Z1578">
        <v>51.517000000000003</v>
      </c>
      <c r="AA1578">
        <v>108.342</v>
      </c>
      <c r="AB1578">
        <v>83.355999999999995</v>
      </c>
      <c r="AC1578">
        <v>35.798999999999999</v>
      </c>
      <c r="AD1578">
        <v>121.696</v>
      </c>
      <c r="AE1578">
        <v>67.349000000000004</v>
      </c>
    </row>
    <row r="1579" spans="1:31" x14ac:dyDescent="0.25">
      <c r="A1579">
        <v>2028</v>
      </c>
      <c r="B1579">
        <v>11</v>
      </c>
      <c r="C1579">
        <v>108.524</v>
      </c>
      <c r="D1579">
        <v>77.947000000000003</v>
      </c>
      <c r="E1579">
        <v>17.696000000000002</v>
      </c>
      <c r="F1579">
        <v>77.59</v>
      </c>
      <c r="G1579">
        <v>54.741</v>
      </c>
      <c r="H1579">
        <v>79.497</v>
      </c>
      <c r="I1579">
        <v>77.522999999999996</v>
      </c>
      <c r="J1579">
        <v>50.545000000000002</v>
      </c>
      <c r="K1579">
        <v>107.03100000000001</v>
      </c>
      <c r="L1579">
        <v>72.459000000000003</v>
      </c>
      <c r="M1579">
        <v>132.29599999999999</v>
      </c>
      <c r="N1579">
        <v>37.774999999999999</v>
      </c>
      <c r="O1579">
        <v>27.669</v>
      </c>
      <c r="P1579">
        <v>66.3</v>
      </c>
      <c r="Q1579">
        <v>108.096</v>
      </c>
      <c r="R1579">
        <v>20.010999999999999</v>
      </c>
      <c r="S1579">
        <v>73.510000000000005</v>
      </c>
      <c r="T1579">
        <v>86.445999999999998</v>
      </c>
      <c r="U1579">
        <v>40.584000000000003</v>
      </c>
      <c r="V1579">
        <v>50.484000000000002</v>
      </c>
      <c r="W1579">
        <v>52.485999999999997</v>
      </c>
      <c r="X1579">
        <v>80.177000000000007</v>
      </c>
      <c r="Y1579">
        <v>54.991999999999997</v>
      </c>
      <c r="Z1579">
        <v>46.033000000000001</v>
      </c>
      <c r="AA1579">
        <v>82.625</v>
      </c>
      <c r="AB1579">
        <v>19.29</v>
      </c>
      <c r="AC1579">
        <v>35.469000000000001</v>
      </c>
      <c r="AD1579">
        <v>37.494</v>
      </c>
      <c r="AE1579">
        <v>83.680999999999997</v>
      </c>
    </row>
    <row r="1580" spans="1:31" x14ac:dyDescent="0.25">
      <c r="A1580">
        <v>2029</v>
      </c>
      <c r="B1580">
        <v>11</v>
      </c>
      <c r="C1580">
        <v>69.738</v>
      </c>
      <c r="D1580">
        <v>64.155000000000001</v>
      </c>
      <c r="E1580">
        <v>79.775000000000006</v>
      </c>
      <c r="F1580">
        <v>16.946999999999999</v>
      </c>
      <c r="G1580">
        <v>70.358000000000004</v>
      </c>
      <c r="H1580">
        <v>29.06</v>
      </c>
      <c r="I1580">
        <v>113.072</v>
      </c>
      <c r="J1580">
        <v>114.565</v>
      </c>
      <c r="K1580">
        <v>56.722000000000001</v>
      </c>
      <c r="L1580">
        <v>90.558000000000007</v>
      </c>
      <c r="M1580">
        <v>88.75</v>
      </c>
      <c r="N1580">
        <v>103.17700000000001</v>
      </c>
      <c r="O1580">
        <v>107.136</v>
      </c>
      <c r="P1580">
        <v>16.849</v>
      </c>
      <c r="Q1580">
        <v>24.678000000000001</v>
      </c>
      <c r="R1580">
        <v>26.512</v>
      </c>
      <c r="S1580">
        <v>71.911000000000001</v>
      </c>
      <c r="T1580">
        <v>66.421999999999997</v>
      </c>
      <c r="U1580">
        <v>40.665999999999997</v>
      </c>
      <c r="V1580">
        <v>134.559</v>
      </c>
      <c r="W1580">
        <v>41.097000000000001</v>
      </c>
      <c r="X1580">
        <v>47.405000000000001</v>
      </c>
      <c r="Y1580">
        <v>59.594000000000001</v>
      </c>
      <c r="Z1580">
        <v>70.53</v>
      </c>
      <c r="AA1580">
        <v>53.57</v>
      </c>
      <c r="AB1580">
        <v>21.657</v>
      </c>
      <c r="AC1580">
        <v>72.353999999999999</v>
      </c>
      <c r="AD1580">
        <v>104.523</v>
      </c>
      <c r="AE1580">
        <v>130.542</v>
      </c>
    </row>
    <row r="1581" spans="1:31" x14ac:dyDescent="0.25">
      <c r="A1581">
        <v>2030</v>
      </c>
      <c r="B1581">
        <v>11</v>
      </c>
      <c r="C1581">
        <v>133.286</v>
      </c>
      <c r="D1581">
        <v>14.973000000000001</v>
      </c>
      <c r="E1581">
        <v>25.757000000000001</v>
      </c>
      <c r="F1581">
        <v>50.738999999999997</v>
      </c>
      <c r="G1581">
        <v>47.195</v>
      </c>
      <c r="H1581">
        <v>138.697</v>
      </c>
      <c r="I1581">
        <v>72.965000000000003</v>
      </c>
      <c r="J1581">
        <v>28.82</v>
      </c>
      <c r="K1581">
        <v>20.693000000000001</v>
      </c>
      <c r="L1581">
        <v>166.08099999999999</v>
      </c>
      <c r="M1581">
        <v>28.885999999999999</v>
      </c>
      <c r="N1581">
        <v>36.500999999999998</v>
      </c>
      <c r="O1581">
        <v>92.662999999999997</v>
      </c>
      <c r="P1581">
        <v>51.996000000000002</v>
      </c>
      <c r="Q1581">
        <v>59.295999999999999</v>
      </c>
      <c r="R1581">
        <v>127.879</v>
      </c>
      <c r="S1581">
        <v>83.965000000000003</v>
      </c>
      <c r="T1581">
        <v>61.762</v>
      </c>
      <c r="U1581">
        <v>119.02800000000001</v>
      </c>
      <c r="V1581">
        <v>95.070999999999998</v>
      </c>
      <c r="W1581">
        <v>43.392000000000003</v>
      </c>
      <c r="X1581">
        <v>59.994</v>
      </c>
      <c r="Y1581">
        <v>21.774000000000001</v>
      </c>
      <c r="Z1581">
        <v>97.581000000000003</v>
      </c>
      <c r="AA1581">
        <v>70.322000000000003</v>
      </c>
      <c r="AB1581">
        <v>40.951000000000001</v>
      </c>
      <c r="AC1581">
        <v>126.67</v>
      </c>
      <c r="AD1581">
        <v>31.998999999999999</v>
      </c>
      <c r="AE1581">
        <v>76.813000000000002</v>
      </c>
    </row>
    <row r="1582" spans="1:31" x14ac:dyDescent="0.25">
      <c r="A1582">
        <v>2031</v>
      </c>
      <c r="B1582">
        <v>11</v>
      </c>
      <c r="C1582">
        <v>49.664000000000001</v>
      </c>
      <c r="D1582">
        <v>26.347000000000001</v>
      </c>
      <c r="E1582">
        <v>124.13200000000001</v>
      </c>
      <c r="F1582">
        <v>40.402999999999999</v>
      </c>
      <c r="G1582">
        <v>26.396999999999998</v>
      </c>
      <c r="H1582">
        <v>135.98400000000001</v>
      </c>
      <c r="I1582">
        <v>64.673000000000002</v>
      </c>
      <c r="J1582">
        <v>96.914000000000001</v>
      </c>
      <c r="K1582">
        <v>51.320999999999998</v>
      </c>
      <c r="L1582">
        <v>114.61199999999999</v>
      </c>
      <c r="M1582">
        <v>23.312999999999999</v>
      </c>
      <c r="N1582">
        <v>52.188000000000002</v>
      </c>
      <c r="O1582">
        <v>14.861000000000001</v>
      </c>
      <c r="P1582">
        <v>38.234999999999999</v>
      </c>
      <c r="Q1582">
        <v>17.335000000000001</v>
      </c>
      <c r="R1582">
        <v>105.447</v>
      </c>
      <c r="S1582">
        <v>36.279000000000003</v>
      </c>
      <c r="T1582">
        <v>64.83</v>
      </c>
      <c r="U1582">
        <v>61.35</v>
      </c>
      <c r="V1582">
        <v>41.167999999999999</v>
      </c>
      <c r="W1582">
        <v>79.775999999999996</v>
      </c>
      <c r="X1582">
        <v>17.408999999999999</v>
      </c>
      <c r="Y1582">
        <v>68.033000000000001</v>
      </c>
      <c r="Z1582">
        <v>105.542</v>
      </c>
      <c r="AA1582">
        <v>65.018000000000001</v>
      </c>
      <c r="AB1582">
        <v>171.85400000000001</v>
      </c>
      <c r="AC1582">
        <v>54.347999999999999</v>
      </c>
      <c r="AD1582">
        <v>47.508000000000003</v>
      </c>
      <c r="AE1582">
        <v>16.565000000000001</v>
      </c>
    </row>
    <row r="1583" spans="1:31" x14ac:dyDescent="0.25">
      <c r="A1583">
        <v>2032</v>
      </c>
      <c r="B1583">
        <v>11</v>
      </c>
      <c r="C1583">
        <v>182.65899999999999</v>
      </c>
      <c r="D1583">
        <v>64.007999999999996</v>
      </c>
      <c r="E1583">
        <v>73.811000000000007</v>
      </c>
      <c r="F1583">
        <v>92.200999999999993</v>
      </c>
      <c r="G1583">
        <v>80.953000000000003</v>
      </c>
      <c r="H1583">
        <v>71.69</v>
      </c>
      <c r="I1583">
        <v>48.122</v>
      </c>
      <c r="J1583">
        <v>13.38</v>
      </c>
      <c r="K1583">
        <v>33.545000000000002</v>
      </c>
      <c r="L1583">
        <v>20.035</v>
      </c>
      <c r="M1583">
        <v>51.317999999999998</v>
      </c>
      <c r="N1583">
        <v>42.606000000000002</v>
      </c>
      <c r="O1583">
        <v>52.960999999999999</v>
      </c>
      <c r="P1583">
        <v>23.802</v>
      </c>
      <c r="Q1583">
        <v>32.564</v>
      </c>
      <c r="R1583">
        <v>40.752000000000002</v>
      </c>
      <c r="S1583">
        <v>52.938000000000002</v>
      </c>
      <c r="T1583">
        <v>46.613</v>
      </c>
      <c r="U1583">
        <v>122.277</v>
      </c>
      <c r="V1583">
        <v>34.095999999999997</v>
      </c>
      <c r="W1583">
        <v>122.45699999999999</v>
      </c>
      <c r="X1583">
        <v>41.542999999999999</v>
      </c>
      <c r="Y1583">
        <v>63.968000000000004</v>
      </c>
      <c r="Z1583">
        <v>143.441</v>
      </c>
      <c r="AA1583">
        <v>26.074999999999999</v>
      </c>
      <c r="AB1583">
        <v>59.598999999999997</v>
      </c>
      <c r="AC1583">
        <v>28.263000000000002</v>
      </c>
      <c r="AD1583">
        <v>23.222000000000001</v>
      </c>
      <c r="AE1583">
        <v>92.134</v>
      </c>
    </row>
    <row r="1584" spans="1:31" x14ac:dyDescent="0.25">
      <c r="A1584">
        <v>2033</v>
      </c>
      <c r="B1584">
        <v>11</v>
      </c>
      <c r="C1584">
        <v>162.435</v>
      </c>
      <c r="D1584">
        <v>78.676000000000002</v>
      </c>
      <c r="E1584">
        <v>112.199</v>
      </c>
      <c r="F1584">
        <v>27.734000000000002</v>
      </c>
      <c r="G1584">
        <v>46.819000000000003</v>
      </c>
      <c r="H1584">
        <v>43.756</v>
      </c>
      <c r="I1584">
        <v>168.06200000000001</v>
      </c>
      <c r="J1584">
        <v>89.912999999999997</v>
      </c>
      <c r="K1584">
        <v>48.466000000000001</v>
      </c>
      <c r="L1584">
        <v>158.07400000000001</v>
      </c>
      <c r="M1584">
        <v>130.29900000000001</v>
      </c>
      <c r="N1584">
        <v>20.364000000000001</v>
      </c>
      <c r="O1584">
        <v>51.48</v>
      </c>
      <c r="P1584">
        <v>151.124</v>
      </c>
      <c r="Q1584">
        <v>24.327000000000002</v>
      </c>
      <c r="R1584">
        <v>94.677000000000007</v>
      </c>
      <c r="S1584">
        <v>82.915000000000006</v>
      </c>
      <c r="T1584">
        <v>19.73</v>
      </c>
      <c r="U1584">
        <v>48.651000000000003</v>
      </c>
      <c r="V1584">
        <v>58.136000000000003</v>
      </c>
      <c r="W1584">
        <v>30.963999999999999</v>
      </c>
      <c r="X1584">
        <v>122.694</v>
      </c>
      <c r="Y1584">
        <v>15.675000000000001</v>
      </c>
      <c r="Z1584">
        <v>112.679</v>
      </c>
      <c r="AA1584">
        <v>31.504999999999999</v>
      </c>
      <c r="AB1584">
        <v>142.68299999999999</v>
      </c>
      <c r="AC1584">
        <v>85.049000000000007</v>
      </c>
      <c r="AD1584">
        <v>71.058999999999997</v>
      </c>
      <c r="AE1584">
        <v>61.741</v>
      </c>
    </row>
    <row r="1585" spans="1:31" x14ac:dyDescent="0.25">
      <c r="A1585">
        <v>2034</v>
      </c>
      <c r="B1585">
        <v>11</v>
      </c>
      <c r="C1585">
        <v>52.975999999999999</v>
      </c>
      <c r="D1585">
        <v>99.963999999999999</v>
      </c>
      <c r="E1585">
        <v>98.286000000000001</v>
      </c>
      <c r="F1585">
        <v>63.618000000000002</v>
      </c>
      <c r="G1585">
        <v>17.579000000000001</v>
      </c>
      <c r="H1585">
        <v>55.988999999999997</v>
      </c>
      <c r="I1585">
        <v>58.35</v>
      </c>
      <c r="J1585">
        <v>26.808</v>
      </c>
      <c r="K1585">
        <v>85.968000000000004</v>
      </c>
      <c r="L1585">
        <v>76.09</v>
      </c>
      <c r="M1585">
        <v>19.361000000000001</v>
      </c>
      <c r="N1585">
        <v>179.00299999999999</v>
      </c>
      <c r="O1585">
        <v>28.402000000000001</v>
      </c>
      <c r="P1585">
        <v>115.27800000000001</v>
      </c>
      <c r="Q1585">
        <v>37.704000000000001</v>
      </c>
      <c r="R1585">
        <v>92.840999999999994</v>
      </c>
      <c r="S1585">
        <v>98.453999999999994</v>
      </c>
      <c r="T1585">
        <v>29.934999999999999</v>
      </c>
      <c r="U1585">
        <v>51.448999999999998</v>
      </c>
      <c r="V1585">
        <v>19.100000000000001</v>
      </c>
      <c r="W1585">
        <v>95.156999999999996</v>
      </c>
      <c r="X1585">
        <v>56.228000000000002</v>
      </c>
      <c r="Y1585">
        <v>39.706000000000003</v>
      </c>
      <c r="Z1585">
        <v>21.472999999999999</v>
      </c>
      <c r="AA1585">
        <v>135.00800000000001</v>
      </c>
      <c r="AB1585">
        <v>80.275999999999996</v>
      </c>
      <c r="AC1585">
        <v>84.73</v>
      </c>
      <c r="AD1585">
        <v>34.533999999999999</v>
      </c>
      <c r="AE1585">
        <v>35.179000000000002</v>
      </c>
    </row>
    <row r="1586" spans="1:31" x14ac:dyDescent="0.25">
      <c r="A1586">
        <v>2035</v>
      </c>
      <c r="B1586">
        <v>11</v>
      </c>
      <c r="C1586">
        <v>147.54900000000001</v>
      </c>
      <c r="D1586">
        <v>44.225999999999999</v>
      </c>
      <c r="E1586">
        <v>86.361999999999995</v>
      </c>
      <c r="F1586">
        <v>29.728000000000002</v>
      </c>
      <c r="G1586">
        <v>32.575000000000003</v>
      </c>
      <c r="H1586">
        <v>31.356000000000002</v>
      </c>
      <c r="I1586">
        <v>113.776</v>
      </c>
      <c r="J1586">
        <v>29.885000000000002</v>
      </c>
      <c r="K1586">
        <v>22.821000000000002</v>
      </c>
      <c r="L1586">
        <v>200.94200000000001</v>
      </c>
      <c r="M1586">
        <v>52.55</v>
      </c>
      <c r="N1586">
        <v>29.507999999999999</v>
      </c>
      <c r="O1586">
        <v>56.436999999999998</v>
      </c>
      <c r="P1586">
        <v>106.172</v>
      </c>
      <c r="Q1586">
        <v>119.812</v>
      </c>
      <c r="R1586">
        <v>16.673999999999999</v>
      </c>
      <c r="S1586">
        <v>64.045000000000002</v>
      </c>
      <c r="T1586">
        <v>57.427999999999997</v>
      </c>
      <c r="U1586">
        <v>38.686999999999998</v>
      </c>
      <c r="V1586">
        <v>100.761</v>
      </c>
      <c r="W1586">
        <v>31.975999999999999</v>
      </c>
      <c r="X1586">
        <v>44.412999999999997</v>
      </c>
      <c r="Y1586">
        <v>46.860999999999997</v>
      </c>
      <c r="Z1586">
        <v>107.16200000000001</v>
      </c>
      <c r="AA1586">
        <v>19.117000000000001</v>
      </c>
      <c r="AB1586">
        <v>75.795000000000002</v>
      </c>
      <c r="AC1586">
        <v>72.561999999999998</v>
      </c>
      <c r="AD1586">
        <v>25.486000000000001</v>
      </c>
      <c r="AE1586">
        <v>160.548</v>
      </c>
    </row>
    <row r="1587" spans="1:31" x14ac:dyDescent="0.25">
      <c r="A1587">
        <v>2036</v>
      </c>
      <c r="B1587">
        <v>11</v>
      </c>
      <c r="C1587">
        <v>20.565999999999999</v>
      </c>
      <c r="D1587">
        <v>65.92</v>
      </c>
      <c r="E1587">
        <v>47.496000000000002</v>
      </c>
      <c r="F1587">
        <v>35.875999999999998</v>
      </c>
      <c r="G1587">
        <v>15.77</v>
      </c>
      <c r="H1587">
        <v>63.997</v>
      </c>
      <c r="I1587">
        <v>117.614</v>
      </c>
      <c r="J1587">
        <v>31.513999999999999</v>
      </c>
      <c r="K1587">
        <v>70.307000000000002</v>
      </c>
      <c r="L1587">
        <v>44.334000000000003</v>
      </c>
      <c r="M1587">
        <v>48.424999999999997</v>
      </c>
      <c r="N1587">
        <v>38.234000000000002</v>
      </c>
      <c r="O1587">
        <v>64.784999999999997</v>
      </c>
      <c r="P1587">
        <v>159.12299999999999</v>
      </c>
      <c r="Q1587">
        <v>77.715999999999994</v>
      </c>
      <c r="R1587">
        <v>23.783999999999999</v>
      </c>
      <c r="S1587">
        <v>54.328000000000003</v>
      </c>
      <c r="T1587">
        <v>22.797999999999998</v>
      </c>
      <c r="U1587">
        <v>27.896000000000001</v>
      </c>
      <c r="V1587">
        <v>22.815000000000001</v>
      </c>
      <c r="W1587">
        <v>33.526000000000003</v>
      </c>
      <c r="X1587">
        <v>72.534999999999997</v>
      </c>
      <c r="Y1587">
        <v>69.611000000000004</v>
      </c>
      <c r="Z1587">
        <v>127.71299999999999</v>
      </c>
      <c r="AA1587">
        <v>130.87299999999999</v>
      </c>
      <c r="AB1587">
        <v>25.928000000000001</v>
      </c>
      <c r="AC1587">
        <v>84.951999999999998</v>
      </c>
      <c r="AD1587">
        <v>85.620999999999995</v>
      </c>
      <c r="AE1587">
        <v>91.665999999999997</v>
      </c>
    </row>
    <row r="1588" spans="1:31" x14ac:dyDescent="0.25">
      <c r="A1588">
        <v>2037</v>
      </c>
      <c r="B1588">
        <v>11</v>
      </c>
      <c r="C1588">
        <v>55.524999999999999</v>
      </c>
      <c r="D1588">
        <v>88.364000000000004</v>
      </c>
      <c r="E1588">
        <v>44.017000000000003</v>
      </c>
      <c r="F1588">
        <v>123.809</v>
      </c>
      <c r="G1588">
        <v>106.976</v>
      </c>
      <c r="H1588">
        <v>40.493000000000002</v>
      </c>
      <c r="I1588">
        <v>46.109000000000002</v>
      </c>
      <c r="J1588">
        <v>32.192</v>
      </c>
      <c r="K1588">
        <v>26.146999999999998</v>
      </c>
      <c r="L1588">
        <v>95.619</v>
      </c>
      <c r="M1588">
        <v>122.255</v>
      </c>
      <c r="N1588">
        <v>45.201999999999998</v>
      </c>
      <c r="O1588">
        <v>118.256</v>
      </c>
      <c r="P1588">
        <v>106.111</v>
      </c>
      <c r="Q1588">
        <v>14.541</v>
      </c>
      <c r="R1588">
        <v>56.558</v>
      </c>
      <c r="S1588">
        <v>29.015000000000001</v>
      </c>
      <c r="T1588">
        <v>44.92</v>
      </c>
      <c r="U1588">
        <v>107.83799999999999</v>
      </c>
      <c r="V1588">
        <v>33.978999999999999</v>
      </c>
      <c r="W1588">
        <v>71.501000000000005</v>
      </c>
      <c r="X1588">
        <v>78.715999999999994</v>
      </c>
      <c r="Y1588">
        <v>37.319000000000003</v>
      </c>
      <c r="Z1588">
        <v>23.023</v>
      </c>
      <c r="AA1588">
        <v>84.927999999999997</v>
      </c>
      <c r="AB1588">
        <v>30.934999999999999</v>
      </c>
      <c r="AC1588">
        <v>26.449000000000002</v>
      </c>
      <c r="AD1588">
        <v>73.34</v>
      </c>
      <c r="AE1588">
        <v>43.408999999999999</v>
      </c>
    </row>
    <row r="1589" spans="1:31" x14ac:dyDescent="0.25">
      <c r="A1589">
        <v>2038</v>
      </c>
      <c r="B1589">
        <v>11</v>
      </c>
      <c r="C1589">
        <v>67.307000000000002</v>
      </c>
      <c r="D1589">
        <v>106.31100000000001</v>
      </c>
      <c r="E1589">
        <v>22.856999999999999</v>
      </c>
      <c r="F1589">
        <v>84.787999999999997</v>
      </c>
      <c r="G1589">
        <v>36.122</v>
      </c>
      <c r="H1589">
        <v>125.52</v>
      </c>
      <c r="I1589">
        <v>57.424999999999997</v>
      </c>
      <c r="J1589">
        <v>39.445999999999998</v>
      </c>
      <c r="K1589">
        <v>32.253</v>
      </c>
      <c r="L1589">
        <v>107.233</v>
      </c>
      <c r="M1589">
        <v>29.559000000000001</v>
      </c>
      <c r="N1589">
        <v>79.055999999999997</v>
      </c>
      <c r="O1589">
        <v>38.412999999999997</v>
      </c>
      <c r="P1589">
        <v>39.131999999999998</v>
      </c>
      <c r="Q1589">
        <v>27.567</v>
      </c>
      <c r="R1589">
        <v>127.467</v>
      </c>
      <c r="S1589">
        <v>31.166</v>
      </c>
      <c r="T1589">
        <v>114.101</v>
      </c>
      <c r="U1589">
        <v>75.206999999999994</v>
      </c>
      <c r="V1589">
        <v>34.686</v>
      </c>
      <c r="W1589">
        <v>14.177</v>
      </c>
      <c r="X1589">
        <v>48.61</v>
      </c>
      <c r="Y1589">
        <v>76.897000000000006</v>
      </c>
      <c r="Z1589">
        <v>104.645</v>
      </c>
      <c r="AA1589">
        <v>45.872</v>
      </c>
      <c r="AB1589">
        <v>46.63</v>
      </c>
      <c r="AC1589">
        <v>19.573</v>
      </c>
      <c r="AD1589">
        <v>77.248000000000005</v>
      </c>
      <c r="AE1589">
        <v>34.069000000000003</v>
      </c>
    </row>
    <row r="1590" spans="1:31" x14ac:dyDescent="0.25">
      <c r="A1590">
        <v>2039</v>
      </c>
      <c r="B1590">
        <v>11</v>
      </c>
      <c r="C1590">
        <v>33.918999999999997</v>
      </c>
      <c r="D1590">
        <v>16.263999999999999</v>
      </c>
      <c r="E1590">
        <v>22.077000000000002</v>
      </c>
      <c r="F1590">
        <v>62.597000000000001</v>
      </c>
      <c r="G1590">
        <v>30.178000000000001</v>
      </c>
      <c r="H1590">
        <v>37.075000000000003</v>
      </c>
      <c r="I1590">
        <v>29.734999999999999</v>
      </c>
      <c r="J1590">
        <v>138.08199999999999</v>
      </c>
      <c r="K1590">
        <v>110.631</v>
      </c>
      <c r="L1590">
        <v>21.867999999999999</v>
      </c>
      <c r="M1590">
        <v>36.246000000000002</v>
      </c>
      <c r="N1590">
        <v>18.585999999999999</v>
      </c>
      <c r="O1590">
        <v>49.786000000000001</v>
      </c>
      <c r="P1590">
        <v>78.323999999999998</v>
      </c>
      <c r="Q1590">
        <v>45.155999999999999</v>
      </c>
      <c r="R1590">
        <v>187.983</v>
      </c>
      <c r="S1590">
        <v>22.684000000000001</v>
      </c>
      <c r="T1590">
        <v>90.257000000000005</v>
      </c>
      <c r="U1590">
        <v>82.481999999999999</v>
      </c>
      <c r="V1590">
        <v>72.105000000000004</v>
      </c>
      <c r="W1590">
        <v>41.113</v>
      </c>
      <c r="X1590">
        <v>55.845999999999997</v>
      </c>
      <c r="Y1590">
        <v>100.31699999999999</v>
      </c>
      <c r="Z1590">
        <v>79.646000000000001</v>
      </c>
      <c r="AA1590">
        <v>72.555999999999997</v>
      </c>
      <c r="AB1590">
        <v>172.00200000000001</v>
      </c>
      <c r="AC1590">
        <v>74.180999999999997</v>
      </c>
      <c r="AD1590">
        <v>158.351</v>
      </c>
      <c r="AE1590">
        <v>45.838000000000001</v>
      </c>
    </row>
    <row r="1591" spans="1:31" x14ac:dyDescent="0.25">
      <c r="A1591">
        <v>2040</v>
      </c>
      <c r="B1591">
        <v>11</v>
      </c>
      <c r="C1591">
        <v>38.926000000000002</v>
      </c>
      <c r="D1591">
        <v>79.727000000000004</v>
      </c>
      <c r="E1591">
        <v>29.986000000000001</v>
      </c>
      <c r="F1591">
        <v>78.106999999999999</v>
      </c>
      <c r="G1591">
        <v>24.515000000000001</v>
      </c>
      <c r="H1591">
        <v>35</v>
      </c>
      <c r="I1591">
        <v>79.343000000000004</v>
      </c>
      <c r="J1591">
        <v>122.255</v>
      </c>
      <c r="K1591">
        <v>78.995999999999995</v>
      </c>
      <c r="L1591">
        <v>75.528999999999996</v>
      </c>
      <c r="M1591">
        <v>27.611000000000001</v>
      </c>
      <c r="N1591">
        <v>95.988</v>
      </c>
      <c r="O1591">
        <v>100.447</v>
      </c>
      <c r="P1591">
        <v>33.5</v>
      </c>
      <c r="Q1591">
        <v>43.848999999999997</v>
      </c>
      <c r="R1591">
        <v>34.090000000000003</v>
      </c>
      <c r="S1591">
        <v>79.647999999999996</v>
      </c>
      <c r="T1591">
        <v>33.164000000000001</v>
      </c>
      <c r="U1591">
        <v>52.476999999999997</v>
      </c>
      <c r="V1591">
        <v>58.984999999999999</v>
      </c>
      <c r="W1591">
        <v>63.561</v>
      </c>
      <c r="X1591">
        <v>71.846000000000004</v>
      </c>
      <c r="Y1591">
        <v>34.807000000000002</v>
      </c>
      <c r="Z1591">
        <v>32.537999999999997</v>
      </c>
      <c r="AA1591">
        <v>140.61099999999999</v>
      </c>
      <c r="AB1591">
        <v>67.983000000000004</v>
      </c>
      <c r="AC1591">
        <v>44.396999999999998</v>
      </c>
      <c r="AD1591">
        <v>68.013999999999996</v>
      </c>
      <c r="AE1591">
        <v>35.173000000000002</v>
      </c>
    </row>
    <row r="1592" spans="1:31" x14ac:dyDescent="0.25">
      <c r="A1592">
        <v>2041</v>
      </c>
      <c r="B1592">
        <v>11</v>
      </c>
      <c r="C1592">
        <v>112.425</v>
      </c>
      <c r="D1592">
        <v>208.22800000000001</v>
      </c>
      <c r="E1592">
        <v>114.96599999999999</v>
      </c>
      <c r="F1592">
        <v>90.162999999999997</v>
      </c>
      <c r="G1592">
        <v>61.819000000000003</v>
      </c>
      <c r="H1592">
        <v>38.268999999999998</v>
      </c>
      <c r="I1592">
        <v>61.512</v>
      </c>
      <c r="J1592">
        <v>98.01</v>
      </c>
      <c r="K1592">
        <v>81.058999999999997</v>
      </c>
      <c r="L1592">
        <v>31.539000000000001</v>
      </c>
      <c r="M1592">
        <v>49.302</v>
      </c>
      <c r="N1592">
        <v>81.099999999999994</v>
      </c>
      <c r="O1592">
        <v>15</v>
      </c>
      <c r="P1592">
        <v>55.284999999999997</v>
      </c>
      <c r="Q1592">
        <v>154.852</v>
      </c>
      <c r="R1592">
        <v>66.287000000000006</v>
      </c>
      <c r="S1592">
        <v>18.917000000000002</v>
      </c>
      <c r="T1592">
        <v>93.727999999999994</v>
      </c>
      <c r="U1592">
        <v>10.616</v>
      </c>
      <c r="V1592">
        <v>52.512</v>
      </c>
      <c r="W1592">
        <v>57.865000000000002</v>
      </c>
      <c r="X1592">
        <v>19.425999999999998</v>
      </c>
      <c r="Y1592">
        <v>52.55</v>
      </c>
      <c r="Z1592">
        <v>102.151</v>
      </c>
      <c r="AA1592">
        <v>82.62</v>
      </c>
      <c r="AB1592">
        <v>53.552</v>
      </c>
      <c r="AC1592">
        <v>81.869</v>
      </c>
      <c r="AD1592">
        <v>48.984000000000002</v>
      </c>
      <c r="AE1592">
        <v>132.80000000000001</v>
      </c>
    </row>
    <row r="1593" spans="1:31" x14ac:dyDescent="0.25">
      <c r="A1593">
        <v>2042</v>
      </c>
      <c r="B1593">
        <v>11</v>
      </c>
      <c r="C1593">
        <v>54.856999999999999</v>
      </c>
      <c r="D1593">
        <v>74.144000000000005</v>
      </c>
      <c r="E1593">
        <v>100.41800000000001</v>
      </c>
      <c r="F1593">
        <v>16.013000000000002</v>
      </c>
      <c r="G1593">
        <v>94.783000000000001</v>
      </c>
      <c r="H1593">
        <v>61.878</v>
      </c>
      <c r="I1593">
        <v>52.777000000000001</v>
      </c>
      <c r="J1593">
        <v>180.78200000000001</v>
      </c>
      <c r="K1593">
        <v>23.795999999999999</v>
      </c>
      <c r="L1593">
        <v>69.751000000000005</v>
      </c>
      <c r="M1593">
        <v>28.748000000000001</v>
      </c>
      <c r="N1593">
        <v>53.470999999999997</v>
      </c>
      <c r="O1593">
        <v>34.539000000000001</v>
      </c>
      <c r="P1593">
        <v>42.831000000000003</v>
      </c>
      <c r="Q1593">
        <v>92.215000000000003</v>
      </c>
      <c r="R1593">
        <v>153.75899999999999</v>
      </c>
      <c r="S1593">
        <v>75.638000000000005</v>
      </c>
      <c r="T1593">
        <v>149.554</v>
      </c>
      <c r="U1593">
        <v>83.052000000000007</v>
      </c>
      <c r="V1593">
        <v>40.091000000000001</v>
      </c>
      <c r="W1593">
        <v>58.045999999999999</v>
      </c>
      <c r="X1593">
        <v>37.820999999999998</v>
      </c>
      <c r="Y1593">
        <v>98.983999999999995</v>
      </c>
      <c r="Z1593">
        <v>43.83</v>
      </c>
      <c r="AA1593">
        <v>95.605999999999995</v>
      </c>
      <c r="AB1593">
        <v>32.121000000000002</v>
      </c>
      <c r="AC1593">
        <v>140.536</v>
      </c>
      <c r="AD1593">
        <v>21.132999999999999</v>
      </c>
      <c r="AE1593">
        <v>108.645</v>
      </c>
    </row>
    <row r="1594" spans="1:31" x14ac:dyDescent="0.25">
      <c r="A1594">
        <v>2043</v>
      </c>
      <c r="B1594">
        <v>11</v>
      </c>
      <c r="C1594">
        <v>32.518999999999998</v>
      </c>
      <c r="D1594">
        <v>34.276000000000003</v>
      </c>
      <c r="E1594">
        <v>37.24</v>
      </c>
      <c r="F1594">
        <v>22.312999999999999</v>
      </c>
      <c r="G1594">
        <v>44.45</v>
      </c>
      <c r="H1594">
        <v>24.704000000000001</v>
      </c>
      <c r="I1594">
        <v>96.707999999999998</v>
      </c>
      <c r="J1594">
        <v>138.38900000000001</v>
      </c>
      <c r="K1594">
        <v>75.953999999999994</v>
      </c>
      <c r="L1594">
        <v>68.168000000000006</v>
      </c>
      <c r="M1594">
        <v>46.216000000000001</v>
      </c>
      <c r="N1594">
        <v>58.122999999999998</v>
      </c>
      <c r="O1594">
        <v>47.673999999999999</v>
      </c>
      <c r="P1594">
        <v>184.68299999999999</v>
      </c>
      <c r="Q1594">
        <v>57.941000000000003</v>
      </c>
      <c r="R1594">
        <v>20.324999999999999</v>
      </c>
      <c r="S1594">
        <v>33.497</v>
      </c>
      <c r="T1594">
        <v>28.94</v>
      </c>
      <c r="U1594">
        <v>120.146</v>
      </c>
      <c r="V1594">
        <v>53.646000000000001</v>
      </c>
      <c r="W1594">
        <v>150.03299999999999</v>
      </c>
      <c r="X1594">
        <v>41.311</v>
      </c>
      <c r="Y1594">
        <v>21.652999999999999</v>
      </c>
      <c r="Z1594">
        <v>104.86</v>
      </c>
      <c r="AA1594">
        <v>81.962999999999994</v>
      </c>
      <c r="AB1594">
        <v>39.159999999999997</v>
      </c>
      <c r="AC1594">
        <v>139.78899999999999</v>
      </c>
      <c r="AD1594">
        <v>101.782</v>
      </c>
      <c r="AE1594">
        <v>103.934</v>
      </c>
    </row>
    <row r="1595" spans="1:31" x14ac:dyDescent="0.25">
      <c r="A1595">
        <v>2044</v>
      </c>
      <c r="B1595">
        <v>11</v>
      </c>
      <c r="C1595">
        <v>92.352999999999994</v>
      </c>
      <c r="D1595">
        <v>105.673</v>
      </c>
      <c r="E1595">
        <v>81.527000000000001</v>
      </c>
      <c r="F1595">
        <v>62.021999999999998</v>
      </c>
      <c r="G1595">
        <v>67.403000000000006</v>
      </c>
      <c r="H1595">
        <v>103.52500000000001</v>
      </c>
      <c r="I1595">
        <v>57.5</v>
      </c>
      <c r="J1595">
        <v>16.265000000000001</v>
      </c>
      <c r="K1595">
        <v>20.817</v>
      </c>
      <c r="L1595">
        <v>173.042</v>
      </c>
      <c r="M1595">
        <v>87.257999999999996</v>
      </c>
      <c r="N1595">
        <v>36.35</v>
      </c>
      <c r="O1595">
        <v>45.084000000000003</v>
      </c>
      <c r="P1595">
        <v>40.752000000000002</v>
      </c>
      <c r="Q1595">
        <v>29.72</v>
      </c>
      <c r="R1595">
        <v>73.789000000000001</v>
      </c>
      <c r="S1595">
        <v>32.924999999999997</v>
      </c>
      <c r="T1595">
        <v>41.792999999999999</v>
      </c>
      <c r="U1595">
        <v>27.663</v>
      </c>
      <c r="V1595">
        <v>22.013999999999999</v>
      </c>
      <c r="W1595">
        <v>74.358000000000004</v>
      </c>
      <c r="X1595">
        <v>95.902000000000001</v>
      </c>
      <c r="Y1595">
        <v>121.126</v>
      </c>
      <c r="Z1595">
        <v>52.779000000000003</v>
      </c>
      <c r="AA1595">
        <v>49.412999999999997</v>
      </c>
      <c r="AB1595">
        <v>72.64</v>
      </c>
      <c r="AC1595">
        <v>51.237000000000002</v>
      </c>
      <c r="AD1595">
        <v>27.035</v>
      </c>
      <c r="AE1595">
        <v>88.474999999999994</v>
      </c>
    </row>
    <row r="1596" spans="1:31" x14ac:dyDescent="0.25">
      <c r="A1596">
        <v>2045</v>
      </c>
      <c r="B1596">
        <v>11</v>
      </c>
      <c r="C1596">
        <v>105.087</v>
      </c>
      <c r="D1596">
        <v>90.078000000000003</v>
      </c>
      <c r="E1596">
        <v>109.711</v>
      </c>
      <c r="F1596">
        <v>40.722000000000001</v>
      </c>
      <c r="G1596">
        <v>21.89</v>
      </c>
      <c r="H1596">
        <v>83.703999999999994</v>
      </c>
      <c r="I1596">
        <v>17.475000000000001</v>
      </c>
      <c r="J1596">
        <v>93.483000000000004</v>
      </c>
      <c r="K1596">
        <v>55.62</v>
      </c>
      <c r="L1596">
        <v>41.948</v>
      </c>
      <c r="M1596">
        <v>30.716999999999999</v>
      </c>
      <c r="N1596">
        <v>16.263000000000002</v>
      </c>
      <c r="O1596">
        <v>31.451000000000001</v>
      </c>
      <c r="P1596">
        <v>24.280999999999999</v>
      </c>
      <c r="Q1596">
        <v>32.722000000000001</v>
      </c>
      <c r="R1596">
        <v>67.242000000000004</v>
      </c>
      <c r="S1596">
        <v>78.972999999999999</v>
      </c>
      <c r="T1596">
        <v>49.878999999999998</v>
      </c>
      <c r="U1596">
        <v>42.53</v>
      </c>
      <c r="V1596">
        <v>72.162000000000006</v>
      </c>
      <c r="W1596">
        <v>20.382000000000001</v>
      </c>
      <c r="X1596">
        <v>38.075000000000003</v>
      </c>
      <c r="Y1596">
        <v>161.60599999999999</v>
      </c>
      <c r="Z1596">
        <v>24.077000000000002</v>
      </c>
      <c r="AA1596">
        <v>33.860999999999997</v>
      </c>
      <c r="AB1596">
        <v>161.01599999999999</v>
      </c>
      <c r="AC1596">
        <v>50.134999999999998</v>
      </c>
      <c r="AD1596">
        <v>44.673000000000002</v>
      </c>
      <c r="AE1596">
        <v>33.926000000000002</v>
      </c>
    </row>
    <row r="1597" spans="1:31" x14ac:dyDescent="0.25">
      <c r="A1597">
        <v>2046</v>
      </c>
      <c r="B1597">
        <v>11</v>
      </c>
      <c r="C1597">
        <v>100.291</v>
      </c>
      <c r="D1597">
        <v>109.251</v>
      </c>
      <c r="E1597">
        <v>47.334000000000003</v>
      </c>
      <c r="F1597">
        <v>124.589</v>
      </c>
      <c r="G1597">
        <v>117.086</v>
      </c>
      <c r="H1597">
        <v>103.877</v>
      </c>
      <c r="I1597">
        <v>19.251999999999999</v>
      </c>
      <c r="J1597">
        <v>88.48</v>
      </c>
      <c r="K1597">
        <v>92.819000000000003</v>
      </c>
      <c r="L1597">
        <v>126.07599999999999</v>
      </c>
      <c r="M1597">
        <v>82.811000000000007</v>
      </c>
      <c r="N1597">
        <v>45.957000000000001</v>
      </c>
      <c r="O1597">
        <v>186.71899999999999</v>
      </c>
      <c r="P1597">
        <v>88.802999999999997</v>
      </c>
      <c r="Q1597">
        <v>62.63</v>
      </c>
      <c r="R1597">
        <v>30.846</v>
      </c>
      <c r="S1597">
        <v>49.582999999999998</v>
      </c>
      <c r="T1597">
        <v>41.127000000000002</v>
      </c>
      <c r="U1597">
        <v>55.447000000000003</v>
      </c>
      <c r="V1597">
        <v>10.676</v>
      </c>
      <c r="W1597">
        <v>44.457000000000001</v>
      </c>
      <c r="X1597">
        <v>18.266999999999999</v>
      </c>
      <c r="Y1597">
        <v>38.76</v>
      </c>
      <c r="Z1597">
        <v>103.893</v>
      </c>
      <c r="AA1597">
        <v>60.892000000000003</v>
      </c>
      <c r="AB1597">
        <v>107.039</v>
      </c>
      <c r="AC1597">
        <v>31.405000000000001</v>
      </c>
      <c r="AD1597">
        <v>102.22499999999999</v>
      </c>
      <c r="AE1597">
        <v>48.387999999999998</v>
      </c>
    </row>
    <row r="1598" spans="1:31" x14ac:dyDescent="0.25">
      <c r="A1598">
        <v>2047</v>
      </c>
      <c r="B1598">
        <v>11</v>
      </c>
      <c r="C1598">
        <v>74.576999999999998</v>
      </c>
      <c r="D1598">
        <v>38.225999999999999</v>
      </c>
      <c r="E1598">
        <v>62.908000000000001</v>
      </c>
      <c r="F1598">
        <v>164.50399999999999</v>
      </c>
      <c r="G1598">
        <v>27.126999999999999</v>
      </c>
      <c r="H1598">
        <v>76.813999999999993</v>
      </c>
      <c r="I1598">
        <v>41.377000000000002</v>
      </c>
      <c r="J1598">
        <v>34.198999999999998</v>
      </c>
      <c r="K1598">
        <v>72.16</v>
      </c>
      <c r="L1598">
        <v>102</v>
      </c>
      <c r="M1598">
        <v>98.448999999999998</v>
      </c>
      <c r="N1598">
        <v>42.753</v>
      </c>
      <c r="O1598">
        <v>124.78700000000001</v>
      </c>
      <c r="P1598">
        <v>73.870999999999995</v>
      </c>
      <c r="Q1598">
        <v>70.912000000000006</v>
      </c>
      <c r="R1598">
        <v>165.119</v>
      </c>
      <c r="S1598">
        <v>27.2</v>
      </c>
      <c r="T1598">
        <v>33.058999999999997</v>
      </c>
      <c r="U1598">
        <v>26.605</v>
      </c>
      <c r="V1598">
        <v>69.346000000000004</v>
      </c>
      <c r="W1598">
        <v>115.521</v>
      </c>
      <c r="X1598">
        <v>26.023</v>
      </c>
      <c r="Y1598">
        <v>113.492</v>
      </c>
      <c r="Z1598">
        <v>38.969000000000001</v>
      </c>
      <c r="AA1598">
        <v>83.802999999999997</v>
      </c>
      <c r="AB1598">
        <v>24.77</v>
      </c>
      <c r="AC1598">
        <v>75.293000000000006</v>
      </c>
      <c r="AD1598">
        <v>30.661000000000001</v>
      </c>
      <c r="AE1598">
        <v>48.703000000000003</v>
      </c>
    </row>
    <row r="1599" spans="1:31" x14ac:dyDescent="0.25">
      <c r="A1599">
        <v>2048</v>
      </c>
      <c r="B1599">
        <v>11</v>
      </c>
      <c r="C1599">
        <v>26.204000000000001</v>
      </c>
      <c r="D1599">
        <v>80.382999999999996</v>
      </c>
      <c r="E1599">
        <v>32.457000000000001</v>
      </c>
      <c r="F1599">
        <v>33.747999999999998</v>
      </c>
      <c r="G1599">
        <v>58.832999999999998</v>
      </c>
      <c r="H1599">
        <v>38.08</v>
      </c>
      <c r="I1599">
        <v>80.492999999999995</v>
      </c>
      <c r="J1599">
        <v>34.087000000000003</v>
      </c>
      <c r="K1599">
        <v>85.974000000000004</v>
      </c>
      <c r="L1599">
        <v>64.492000000000004</v>
      </c>
      <c r="M1599">
        <v>87.936999999999998</v>
      </c>
      <c r="N1599">
        <v>20.337</v>
      </c>
      <c r="O1599">
        <v>87.328000000000003</v>
      </c>
      <c r="P1599">
        <v>40.11</v>
      </c>
      <c r="Q1599">
        <v>24.594000000000001</v>
      </c>
      <c r="R1599">
        <v>21.966999999999999</v>
      </c>
      <c r="S1599">
        <v>28.582999999999998</v>
      </c>
      <c r="T1599">
        <v>44.061</v>
      </c>
      <c r="U1599">
        <v>74.712000000000003</v>
      </c>
      <c r="V1599">
        <v>15.711</v>
      </c>
      <c r="W1599">
        <v>67.415999999999997</v>
      </c>
      <c r="X1599">
        <v>46.468000000000004</v>
      </c>
      <c r="Y1599">
        <v>57.746000000000002</v>
      </c>
      <c r="Z1599">
        <v>97.900999999999996</v>
      </c>
      <c r="AA1599">
        <v>26.132000000000001</v>
      </c>
      <c r="AB1599">
        <v>52.287999999999997</v>
      </c>
      <c r="AC1599">
        <v>59.734000000000002</v>
      </c>
      <c r="AD1599">
        <v>50.64</v>
      </c>
      <c r="AE1599">
        <v>43.262</v>
      </c>
    </row>
    <row r="1600" spans="1:31" x14ac:dyDescent="0.25">
      <c r="A1600">
        <v>2049</v>
      </c>
      <c r="B1600">
        <v>11</v>
      </c>
      <c r="C1600">
        <v>60.198</v>
      </c>
      <c r="D1600">
        <v>114.76900000000001</v>
      </c>
      <c r="E1600">
        <v>69.548000000000002</v>
      </c>
      <c r="F1600">
        <v>26.141999999999999</v>
      </c>
      <c r="G1600">
        <v>108.044</v>
      </c>
      <c r="H1600">
        <v>98.093000000000004</v>
      </c>
      <c r="I1600">
        <v>92.968000000000004</v>
      </c>
      <c r="J1600">
        <v>23.800999999999998</v>
      </c>
      <c r="K1600">
        <v>59.054000000000002</v>
      </c>
      <c r="L1600">
        <v>88.998000000000005</v>
      </c>
      <c r="M1600">
        <v>87.813000000000002</v>
      </c>
      <c r="N1600">
        <v>16.314</v>
      </c>
      <c r="O1600">
        <v>46.320999999999998</v>
      </c>
      <c r="P1600">
        <v>44.674999999999997</v>
      </c>
      <c r="Q1600">
        <v>207.08699999999999</v>
      </c>
      <c r="R1600">
        <v>69.08</v>
      </c>
      <c r="S1600">
        <v>77.299000000000007</v>
      </c>
      <c r="T1600">
        <v>27.869</v>
      </c>
      <c r="U1600">
        <v>80.378</v>
      </c>
      <c r="V1600">
        <v>59.896999999999998</v>
      </c>
      <c r="W1600">
        <v>38.74</v>
      </c>
      <c r="X1600">
        <v>194.042</v>
      </c>
      <c r="Y1600">
        <v>31.448</v>
      </c>
      <c r="Z1600">
        <v>32.749000000000002</v>
      </c>
      <c r="AA1600">
        <v>54.037999999999997</v>
      </c>
      <c r="AB1600">
        <v>77.013000000000005</v>
      </c>
      <c r="AC1600">
        <v>24.734000000000002</v>
      </c>
      <c r="AD1600">
        <v>52.512</v>
      </c>
      <c r="AE1600">
        <v>71.716999999999999</v>
      </c>
    </row>
    <row r="1601" spans="1:31" x14ac:dyDescent="0.25">
      <c r="A1601">
        <v>2050</v>
      </c>
      <c r="B1601">
        <v>11</v>
      </c>
      <c r="C1601">
        <v>39.558999999999997</v>
      </c>
      <c r="D1601">
        <v>26.204000000000001</v>
      </c>
      <c r="E1601">
        <v>44.323</v>
      </c>
      <c r="F1601">
        <v>45.493000000000002</v>
      </c>
      <c r="G1601">
        <v>25.045999999999999</v>
      </c>
      <c r="H1601">
        <v>97.128</v>
      </c>
      <c r="I1601">
        <v>140.06200000000001</v>
      </c>
      <c r="J1601">
        <v>112.505</v>
      </c>
      <c r="K1601">
        <v>24.823</v>
      </c>
      <c r="L1601">
        <v>34.18</v>
      </c>
      <c r="M1601">
        <v>60.16</v>
      </c>
      <c r="N1601">
        <v>68.375</v>
      </c>
      <c r="O1601">
        <v>23.271999999999998</v>
      </c>
      <c r="P1601">
        <v>30.122</v>
      </c>
      <c r="Q1601">
        <v>54.774000000000001</v>
      </c>
      <c r="R1601">
        <v>197.26599999999999</v>
      </c>
      <c r="S1601">
        <v>62.948999999999998</v>
      </c>
      <c r="T1601">
        <v>83.766999999999996</v>
      </c>
      <c r="U1601">
        <v>50.192</v>
      </c>
      <c r="V1601">
        <v>92.543999999999997</v>
      </c>
      <c r="W1601">
        <v>77.736999999999995</v>
      </c>
      <c r="X1601">
        <v>116.614</v>
      </c>
      <c r="Y1601">
        <v>57.637999999999998</v>
      </c>
      <c r="Z1601">
        <v>49.161999999999999</v>
      </c>
      <c r="AA1601">
        <v>37.667000000000002</v>
      </c>
      <c r="AB1601">
        <v>81.953000000000003</v>
      </c>
      <c r="AC1601">
        <v>44.53</v>
      </c>
      <c r="AD1601">
        <v>16.137</v>
      </c>
      <c r="AE1601">
        <v>85.111999999999995</v>
      </c>
    </row>
    <row r="1602" spans="1:31" x14ac:dyDescent="0.25">
      <c r="A1602">
        <v>2051</v>
      </c>
      <c r="B1602">
        <v>11</v>
      </c>
      <c r="C1602">
        <v>62.481000000000002</v>
      </c>
      <c r="D1602">
        <v>97.119</v>
      </c>
      <c r="E1602">
        <v>74.162999999999997</v>
      </c>
      <c r="F1602">
        <v>19.355</v>
      </c>
      <c r="G1602">
        <v>28.768000000000001</v>
      </c>
      <c r="H1602">
        <v>64.331999999999994</v>
      </c>
      <c r="I1602">
        <v>35.243000000000002</v>
      </c>
      <c r="J1602">
        <v>34.957999999999998</v>
      </c>
      <c r="K1602">
        <v>50.94</v>
      </c>
      <c r="L1602">
        <v>149.19800000000001</v>
      </c>
      <c r="M1602">
        <v>93.225999999999999</v>
      </c>
      <c r="N1602">
        <v>80.661000000000001</v>
      </c>
      <c r="O1602">
        <v>50.051000000000002</v>
      </c>
      <c r="P1602">
        <v>39.079000000000001</v>
      </c>
      <c r="Q1602">
        <v>37.51</v>
      </c>
      <c r="R1602">
        <v>137.381</v>
      </c>
      <c r="S1602">
        <v>26.93</v>
      </c>
      <c r="T1602">
        <v>81.489000000000004</v>
      </c>
      <c r="U1602">
        <v>65.311999999999998</v>
      </c>
      <c r="V1602">
        <v>37.526000000000003</v>
      </c>
      <c r="W1602">
        <v>47.662999999999997</v>
      </c>
      <c r="X1602">
        <v>57.414999999999999</v>
      </c>
      <c r="Y1602">
        <v>113.119</v>
      </c>
      <c r="Z1602">
        <v>49.183999999999997</v>
      </c>
      <c r="AA1602">
        <v>23.957999999999998</v>
      </c>
      <c r="AB1602">
        <v>23.878</v>
      </c>
      <c r="AC1602">
        <v>41.542000000000002</v>
      </c>
      <c r="AD1602">
        <v>94.165000000000006</v>
      </c>
      <c r="AE1602">
        <v>105.456</v>
      </c>
    </row>
    <row r="1603" spans="1:31" x14ac:dyDescent="0.25">
      <c r="A1603">
        <v>2052</v>
      </c>
      <c r="B1603">
        <v>11</v>
      </c>
      <c r="C1603">
        <v>149.39699999999999</v>
      </c>
      <c r="D1603">
        <v>49.404000000000003</v>
      </c>
      <c r="E1603">
        <v>99.486000000000004</v>
      </c>
      <c r="F1603">
        <v>36.414999999999999</v>
      </c>
      <c r="G1603">
        <v>59.670999999999999</v>
      </c>
      <c r="H1603">
        <v>67.194999999999993</v>
      </c>
      <c r="I1603">
        <v>56.793999999999997</v>
      </c>
      <c r="J1603">
        <v>11.637</v>
      </c>
      <c r="K1603">
        <v>57.079000000000001</v>
      </c>
      <c r="L1603">
        <v>73.293000000000006</v>
      </c>
      <c r="M1603">
        <v>18.875</v>
      </c>
      <c r="N1603">
        <v>36.36</v>
      </c>
      <c r="O1603">
        <v>16.518000000000001</v>
      </c>
      <c r="P1603">
        <v>58.210999999999999</v>
      </c>
      <c r="Q1603">
        <v>37.859000000000002</v>
      </c>
      <c r="R1603">
        <v>81.328000000000003</v>
      </c>
      <c r="S1603">
        <v>134.684</v>
      </c>
      <c r="T1603">
        <v>87.988</v>
      </c>
      <c r="U1603">
        <v>47.957000000000001</v>
      </c>
      <c r="V1603">
        <v>99.847999999999999</v>
      </c>
      <c r="W1603">
        <v>84.539000000000001</v>
      </c>
      <c r="X1603">
        <v>135.85900000000001</v>
      </c>
      <c r="Y1603">
        <v>100.182</v>
      </c>
      <c r="Z1603">
        <v>107.72499999999999</v>
      </c>
      <c r="AA1603">
        <v>59.935000000000002</v>
      </c>
      <c r="AB1603">
        <v>41.814</v>
      </c>
      <c r="AC1603">
        <v>31.670999999999999</v>
      </c>
      <c r="AD1603">
        <v>82.435000000000002</v>
      </c>
      <c r="AE1603">
        <v>80.013999999999996</v>
      </c>
    </row>
    <row r="1604" spans="1:31" x14ac:dyDescent="0.25">
      <c r="A1604">
        <v>2053</v>
      </c>
      <c r="B1604">
        <v>11</v>
      </c>
      <c r="C1604">
        <v>152.488</v>
      </c>
      <c r="D1604">
        <v>94.037999999999997</v>
      </c>
      <c r="E1604">
        <v>36.313000000000002</v>
      </c>
      <c r="F1604">
        <v>159.82400000000001</v>
      </c>
      <c r="G1604">
        <v>49.784999999999997</v>
      </c>
      <c r="H1604">
        <v>141.63999999999999</v>
      </c>
      <c r="I1604">
        <v>39.590000000000003</v>
      </c>
      <c r="J1604">
        <v>106.425</v>
      </c>
      <c r="K1604">
        <v>32.54</v>
      </c>
      <c r="L1604">
        <v>61.508000000000003</v>
      </c>
      <c r="M1604">
        <v>101.82299999999999</v>
      </c>
      <c r="N1604">
        <v>53.768999999999998</v>
      </c>
      <c r="O1604">
        <v>107.36499999999999</v>
      </c>
      <c r="P1604">
        <v>31.588000000000001</v>
      </c>
      <c r="Q1604">
        <v>65.180000000000007</v>
      </c>
      <c r="R1604">
        <v>190.79300000000001</v>
      </c>
      <c r="S1604">
        <v>52.034999999999997</v>
      </c>
      <c r="T1604">
        <v>69.484999999999999</v>
      </c>
      <c r="U1604">
        <v>25.184000000000001</v>
      </c>
      <c r="V1604">
        <v>143.096</v>
      </c>
      <c r="W1604">
        <v>94.105000000000004</v>
      </c>
      <c r="X1604">
        <v>116.932</v>
      </c>
      <c r="Y1604">
        <v>37.228000000000002</v>
      </c>
      <c r="Z1604">
        <v>132.047</v>
      </c>
      <c r="AA1604">
        <v>127.657</v>
      </c>
      <c r="AB1604">
        <v>87.066000000000003</v>
      </c>
      <c r="AC1604">
        <v>89.13</v>
      </c>
      <c r="AD1604">
        <v>82.337999999999994</v>
      </c>
      <c r="AE1604">
        <v>83.652000000000001</v>
      </c>
    </row>
    <row r="1605" spans="1:31" x14ac:dyDescent="0.25">
      <c r="A1605">
        <v>2054</v>
      </c>
      <c r="B1605">
        <v>11</v>
      </c>
      <c r="C1605">
        <v>45.343000000000004</v>
      </c>
      <c r="D1605">
        <v>41.722000000000001</v>
      </c>
      <c r="E1605">
        <v>66.649000000000001</v>
      </c>
      <c r="F1605">
        <v>35.414000000000001</v>
      </c>
      <c r="G1605">
        <v>53.604999999999997</v>
      </c>
      <c r="H1605">
        <v>141.035</v>
      </c>
      <c r="I1605">
        <v>53.148000000000003</v>
      </c>
      <c r="J1605">
        <v>66.344999999999999</v>
      </c>
      <c r="K1605">
        <v>15.276</v>
      </c>
      <c r="L1605">
        <v>42.57</v>
      </c>
      <c r="M1605">
        <v>95.878</v>
      </c>
      <c r="N1605">
        <v>29.196000000000002</v>
      </c>
      <c r="O1605">
        <v>24.698</v>
      </c>
      <c r="P1605">
        <v>90.632999999999996</v>
      </c>
      <c r="Q1605">
        <v>128.928</v>
      </c>
      <c r="R1605">
        <v>116.596</v>
      </c>
      <c r="S1605">
        <v>43.927</v>
      </c>
      <c r="T1605">
        <v>88.751999999999995</v>
      </c>
      <c r="U1605">
        <v>28.513000000000002</v>
      </c>
      <c r="V1605">
        <v>38.473999999999997</v>
      </c>
      <c r="W1605">
        <v>42.606999999999999</v>
      </c>
      <c r="X1605">
        <v>46.28</v>
      </c>
      <c r="Y1605">
        <v>77.522999999999996</v>
      </c>
      <c r="Z1605">
        <v>97.602999999999994</v>
      </c>
      <c r="AA1605">
        <v>75.995999999999995</v>
      </c>
      <c r="AB1605">
        <v>56.267000000000003</v>
      </c>
      <c r="AC1605">
        <v>101.99299999999999</v>
      </c>
      <c r="AD1605">
        <v>30.238</v>
      </c>
      <c r="AE1605">
        <v>163.328</v>
      </c>
    </row>
    <row r="1606" spans="1:31" x14ac:dyDescent="0.25">
      <c r="A1606">
        <v>2055</v>
      </c>
      <c r="B1606">
        <v>11</v>
      </c>
      <c r="C1606">
        <v>59.171999999999997</v>
      </c>
      <c r="D1606">
        <v>52.414999999999999</v>
      </c>
      <c r="E1606">
        <v>71.075999999999993</v>
      </c>
      <c r="F1606">
        <v>21.931999999999999</v>
      </c>
      <c r="G1606">
        <v>29.209</v>
      </c>
      <c r="H1606">
        <v>15.705</v>
      </c>
      <c r="I1606">
        <v>20.89</v>
      </c>
      <c r="J1606">
        <v>69.614000000000004</v>
      </c>
      <c r="K1606">
        <v>36.128</v>
      </c>
      <c r="L1606">
        <v>143.054</v>
      </c>
      <c r="M1606">
        <v>28.260999999999999</v>
      </c>
      <c r="N1606">
        <v>54.325000000000003</v>
      </c>
      <c r="O1606">
        <v>74.051000000000002</v>
      </c>
      <c r="P1606">
        <v>17.984999999999999</v>
      </c>
      <c r="Q1606">
        <v>31.318000000000001</v>
      </c>
      <c r="R1606">
        <v>54.15</v>
      </c>
      <c r="S1606">
        <v>17.373999999999999</v>
      </c>
      <c r="T1606">
        <v>29.943999999999999</v>
      </c>
      <c r="U1606">
        <v>41.253999999999998</v>
      </c>
      <c r="V1606">
        <v>44.825000000000003</v>
      </c>
      <c r="W1606">
        <v>97.710999999999999</v>
      </c>
      <c r="X1606">
        <v>109.413</v>
      </c>
      <c r="Y1606">
        <v>12.05</v>
      </c>
      <c r="Z1606">
        <v>49.055999999999997</v>
      </c>
      <c r="AA1606">
        <v>191.876</v>
      </c>
      <c r="AB1606">
        <v>87.858999999999995</v>
      </c>
      <c r="AC1606">
        <v>70.194000000000003</v>
      </c>
      <c r="AD1606">
        <v>58.476999999999997</v>
      </c>
      <c r="AE1606">
        <v>48.892000000000003</v>
      </c>
    </row>
    <row r="1607" spans="1:31" x14ac:dyDescent="0.25">
      <c r="A1607">
        <v>2056</v>
      </c>
      <c r="B1607">
        <v>11</v>
      </c>
      <c r="C1607">
        <v>24.21</v>
      </c>
      <c r="D1607">
        <v>109.816</v>
      </c>
      <c r="E1607">
        <v>62.273000000000003</v>
      </c>
      <c r="F1607">
        <v>129.77699999999999</v>
      </c>
      <c r="G1607">
        <v>50.747</v>
      </c>
      <c r="H1607">
        <v>41.935000000000002</v>
      </c>
      <c r="I1607">
        <v>129.44499999999999</v>
      </c>
      <c r="J1607">
        <v>30.887</v>
      </c>
      <c r="K1607">
        <v>57.177999999999997</v>
      </c>
      <c r="L1607">
        <v>31.716000000000001</v>
      </c>
      <c r="M1607">
        <v>31.021999999999998</v>
      </c>
      <c r="N1607">
        <v>79.200999999999993</v>
      </c>
      <c r="O1607">
        <v>51.284999999999997</v>
      </c>
      <c r="P1607">
        <v>59.694000000000003</v>
      </c>
      <c r="Q1607">
        <v>24.959</v>
      </c>
      <c r="R1607">
        <v>59.570999999999998</v>
      </c>
      <c r="S1607">
        <v>153.26900000000001</v>
      </c>
      <c r="T1607">
        <v>134.06100000000001</v>
      </c>
      <c r="U1607">
        <v>58.253</v>
      </c>
      <c r="V1607">
        <v>26.367000000000001</v>
      </c>
      <c r="W1607">
        <v>178.28299999999999</v>
      </c>
      <c r="X1607">
        <v>106.82</v>
      </c>
      <c r="Y1607">
        <v>44.924999999999997</v>
      </c>
      <c r="Z1607">
        <v>93.462999999999994</v>
      </c>
      <c r="AA1607">
        <v>176.64500000000001</v>
      </c>
      <c r="AB1607">
        <v>35.817999999999998</v>
      </c>
      <c r="AC1607">
        <v>48.856000000000002</v>
      </c>
      <c r="AD1607">
        <v>66.784000000000006</v>
      </c>
      <c r="AE1607">
        <v>169.85300000000001</v>
      </c>
    </row>
    <row r="1608" spans="1:31" x14ac:dyDescent="0.25">
      <c r="A1608">
        <v>2057</v>
      </c>
      <c r="B1608">
        <v>11</v>
      </c>
      <c r="C1608">
        <v>137.95099999999999</v>
      </c>
      <c r="D1608">
        <v>40.652999999999999</v>
      </c>
      <c r="E1608">
        <v>112.848</v>
      </c>
      <c r="F1608">
        <v>38.311</v>
      </c>
      <c r="G1608">
        <v>64.665999999999997</v>
      </c>
      <c r="H1608">
        <v>39.122</v>
      </c>
      <c r="I1608">
        <v>165.28700000000001</v>
      </c>
      <c r="J1608">
        <v>19.920999999999999</v>
      </c>
      <c r="K1608">
        <v>85.950999999999993</v>
      </c>
      <c r="L1608">
        <v>123.176</v>
      </c>
      <c r="M1608">
        <v>31.745999999999999</v>
      </c>
      <c r="N1608">
        <v>49.188000000000002</v>
      </c>
      <c r="O1608">
        <v>125.684</v>
      </c>
      <c r="P1608">
        <v>60.613</v>
      </c>
      <c r="Q1608">
        <v>48.758000000000003</v>
      </c>
      <c r="R1608">
        <v>30.782</v>
      </c>
      <c r="S1608">
        <v>18.024000000000001</v>
      </c>
      <c r="T1608">
        <v>68.286000000000001</v>
      </c>
      <c r="U1608">
        <v>85.236000000000004</v>
      </c>
      <c r="V1608">
        <v>177.15299999999999</v>
      </c>
      <c r="W1608">
        <v>29.484999999999999</v>
      </c>
      <c r="X1608">
        <v>93.32</v>
      </c>
      <c r="Y1608">
        <v>36.816000000000003</v>
      </c>
      <c r="Z1608">
        <v>62.06</v>
      </c>
      <c r="AA1608">
        <v>71.882999999999996</v>
      </c>
      <c r="AB1608">
        <v>17.228000000000002</v>
      </c>
      <c r="AC1608">
        <v>25.558</v>
      </c>
      <c r="AD1608">
        <v>83.498999999999995</v>
      </c>
      <c r="AE1608">
        <v>88.796000000000006</v>
      </c>
    </row>
    <row r="1609" spans="1:31" x14ac:dyDescent="0.25">
      <c r="A1609">
        <v>2058</v>
      </c>
      <c r="B1609">
        <v>11</v>
      </c>
      <c r="C1609">
        <v>92.188000000000002</v>
      </c>
      <c r="D1609">
        <v>66.075999999999993</v>
      </c>
      <c r="E1609">
        <v>243.48599999999999</v>
      </c>
      <c r="F1609">
        <v>28.122</v>
      </c>
      <c r="G1609">
        <v>19.143999999999998</v>
      </c>
      <c r="H1609">
        <v>166.298</v>
      </c>
      <c r="I1609">
        <v>31.04</v>
      </c>
      <c r="J1609">
        <v>76.98</v>
      </c>
      <c r="K1609">
        <v>43.988</v>
      </c>
      <c r="L1609">
        <v>109.402</v>
      </c>
      <c r="M1609">
        <v>99.647999999999996</v>
      </c>
      <c r="N1609">
        <v>21.798999999999999</v>
      </c>
      <c r="O1609">
        <v>130.626</v>
      </c>
      <c r="P1609">
        <v>70.316000000000003</v>
      </c>
      <c r="Q1609">
        <v>27.832000000000001</v>
      </c>
      <c r="R1609">
        <v>115.563</v>
      </c>
      <c r="S1609">
        <v>112.017</v>
      </c>
      <c r="T1609">
        <v>62.207000000000001</v>
      </c>
      <c r="U1609">
        <v>73.924999999999997</v>
      </c>
      <c r="V1609">
        <v>97.733000000000004</v>
      </c>
      <c r="W1609">
        <v>61.679000000000002</v>
      </c>
      <c r="X1609">
        <v>57.177999999999997</v>
      </c>
      <c r="Y1609">
        <v>16.193000000000001</v>
      </c>
      <c r="Z1609">
        <v>126.52200000000001</v>
      </c>
      <c r="AA1609">
        <v>49.006999999999998</v>
      </c>
      <c r="AB1609">
        <v>29.978000000000002</v>
      </c>
      <c r="AC1609">
        <v>16.957999999999998</v>
      </c>
      <c r="AD1609">
        <v>45.377000000000002</v>
      </c>
      <c r="AE1609">
        <v>138.06700000000001</v>
      </c>
    </row>
    <row r="1610" spans="1:31" x14ac:dyDescent="0.25">
      <c r="A1610">
        <v>2059</v>
      </c>
      <c r="B1610">
        <v>11</v>
      </c>
      <c r="C1610">
        <v>94.343999999999994</v>
      </c>
      <c r="D1610">
        <v>22.609000000000002</v>
      </c>
      <c r="E1610">
        <v>40.725000000000001</v>
      </c>
      <c r="F1610">
        <v>92.027000000000001</v>
      </c>
      <c r="G1610">
        <v>21.745999999999999</v>
      </c>
      <c r="H1610">
        <v>24.355</v>
      </c>
      <c r="I1610">
        <v>35.097999999999999</v>
      </c>
      <c r="J1610">
        <v>23.654</v>
      </c>
      <c r="K1610">
        <v>67.045000000000002</v>
      </c>
      <c r="L1610">
        <v>53.402000000000001</v>
      </c>
      <c r="M1610">
        <v>33.076000000000001</v>
      </c>
      <c r="N1610">
        <v>94.790999999999997</v>
      </c>
      <c r="O1610">
        <v>30.048999999999999</v>
      </c>
      <c r="P1610">
        <v>25.882000000000001</v>
      </c>
      <c r="Q1610">
        <v>25.754999999999999</v>
      </c>
      <c r="R1610">
        <v>50.158999999999999</v>
      </c>
      <c r="S1610">
        <v>47.743000000000002</v>
      </c>
      <c r="T1610">
        <v>113.502</v>
      </c>
      <c r="U1610">
        <v>59.594999999999999</v>
      </c>
      <c r="V1610">
        <v>73.588999999999999</v>
      </c>
      <c r="W1610">
        <v>50.11</v>
      </c>
      <c r="X1610">
        <v>87.328000000000003</v>
      </c>
      <c r="Y1610">
        <v>95.682000000000002</v>
      </c>
      <c r="Z1610">
        <v>43.043999999999997</v>
      </c>
      <c r="AA1610">
        <v>38.665999999999997</v>
      </c>
      <c r="AB1610">
        <v>70.828999999999994</v>
      </c>
      <c r="AC1610">
        <v>161.44200000000001</v>
      </c>
      <c r="AD1610">
        <v>23.736000000000001</v>
      </c>
      <c r="AE1610">
        <v>46.231000000000002</v>
      </c>
    </row>
    <row r="1611" spans="1:31" x14ac:dyDescent="0.25">
      <c r="A1611">
        <v>2060</v>
      </c>
      <c r="B1611">
        <v>11</v>
      </c>
      <c r="C1611">
        <v>32.529000000000003</v>
      </c>
      <c r="D1611">
        <v>53.311</v>
      </c>
      <c r="E1611">
        <v>78.399000000000001</v>
      </c>
      <c r="F1611">
        <v>22.199000000000002</v>
      </c>
      <c r="G1611">
        <v>48.915999999999997</v>
      </c>
      <c r="H1611">
        <v>39.524999999999999</v>
      </c>
      <c r="I1611">
        <v>19.001999999999999</v>
      </c>
      <c r="J1611">
        <v>133.541</v>
      </c>
      <c r="K1611">
        <v>106.77200000000001</v>
      </c>
      <c r="L1611">
        <v>73.421999999999997</v>
      </c>
      <c r="M1611">
        <v>90.01</v>
      </c>
      <c r="N1611">
        <v>78.561000000000007</v>
      </c>
      <c r="O1611">
        <v>118.19799999999999</v>
      </c>
      <c r="P1611">
        <v>172.73500000000001</v>
      </c>
      <c r="Q1611">
        <v>65.867000000000004</v>
      </c>
      <c r="R1611">
        <v>160.732</v>
      </c>
      <c r="S1611">
        <v>92.253</v>
      </c>
      <c r="T1611">
        <v>35.835999999999999</v>
      </c>
      <c r="U1611">
        <v>144.71100000000001</v>
      </c>
      <c r="V1611">
        <v>28.98</v>
      </c>
      <c r="W1611">
        <v>114.81699999999999</v>
      </c>
      <c r="X1611">
        <v>24.404</v>
      </c>
      <c r="Y1611">
        <v>76.858000000000004</v>
      </c>
      <c r="Z1611">
        <v>25.972999999999999</v>
      </c>
      <c r="AA1611">
        <v>73.888000000000005</v>
      </c>
      <c r="AB1611">
        <v>24.838999999999999</v>
      </c>
      <c r="AC1611">
        <v>86.183000000000007</v>
      </c>
      <c r="AD1611">
        <v>39.741999999999997</v>
      </c>
      <c r="AE1611">
        <v>58.924999999999997</v>
      </c>
    </row>
    <row r="1612" spans="1:31" x14ac:dyDescent="0.25">
      <c r="A1612">
        <v>2061</v>
      </c>
      <c r="B1612">
        <v>11</v>
      </c>
      <c r="C1612">
        <v>57.76</v>
      </c>
      <c r="D1612">
        <v>68.137</v>
      </c>
      <c r="E1612">
        <v>27.152000000000001</v>
      </c>
      <c r="F1612">
        <v>130.98500000000001</v>
      </c>
      <c r="G1612">
        <v>33.090000000000003</v>
      </c>
      <c r="H1612">
        <v>27.433</v>
      </c>
      <c r="I1612">
        <v>136.79400000000001</v>
      </c>
      <c r="J1612">
        <v>36.328000000000003</v>
      </c>
      <c r="K1612">
        <v>194.19200000000001</v>
      </c>
      <c r="L1612">
        <v>88.382999999999996</v>
      </c>
      <c r="M1612">
        <v>43.262</v>
      </c>
      <c r="N1612">
        <v>14.829000000000001</v>
      </c>
      <c r="O1612">
        <v>51.828000000000003</v>
      </c>
      <c r="P1612">
        <v>90.962000000000003</v>
      </c>
      <c r="Q1612">
        <v>49.691000000000003</v>
      </c>
      <c r="R1612">
        <v>73.114999999999995</v>
      </c>
      <c r="S1612">
        <v>35.116999999999997</v>
      </c>
      <c r="T1612">
        <v>37.670999999999999</v>
      </c>
      <c r="U1612">
        <v>19.832999999999998</v>
      </c>
      <c r="V1612">
        <v>22.581</v>
      </c>
      <c r="W1612">
        <v>15.866</v>
      </c>
      <c r="X1612">
        <v>20.890999999999998</v>
      </c>
      <c r="Y1612">
        <v>134.58600000000001</v>
      </c>
      <c r="Z1612">
        <v>94.457999999999998</v>
      </c>
      <c r="AA1612">
        <v>64.546999999999997</v>
      </c>
      <c r="AB1612">
        <v>17.289000000000001</v>
      </c>
      <c r="AC1612">
        <v>47.911999999999999</v>
      </c>
      <c r="AD1612">
        <v>84.236999999999995</v>
      </c>
      <c r="AE1612">
        <v>51.180999999999997</v>
      </c>
    </row>
    <row r="1613" spans="1:31" x14ac:dyDescent="0.25">
      <c r="A1613">
        <v>2062</v>
      </c>
      <c r="B1613">
        <v>11</v>
      </c>
      <c r="C1613">
        <v>43.304000000000002</v>
      </c>
      <c r="D1613">
        <v>140.25399999999999</v>
      </c>
      <c r="E1613">
        <v>66.197999999999993</v>
      </c>
      <c r="F1613">
        <v>43.831000000000003</v>
      </c>
      <c r="G1613">
        <v>22.568999999999999</v>
      </c>
      <c r="H1613">
        <v>30.225000000000001</v>
      </c>
      <c r="I1613">
        <v>162.178</v>
      </c>
      <c r="J1613">
        <v>28.318999999999999</v>
      </c>
      <c r="K1613">
        <v>153.24100000000001</v>
      </c>
      <c r="L1613">
        <v>75.052000000000007</v>
      </c>
      <c r="M1613">
        <v>60.677</v>
      </c>
      <c r="N1613">
        <v>62.27</v>
      </c>
      <c r="O1613">
        <v>33.357999999999997</v>
      </c>
      <c r="P1613">
        <v>58.265999999999998</v>
      </c>
      <c r="Q1613">
        <v>24.791</v>
      </c>
      <c r="R1613">
        <v>196.08500000000001</v>
      </c>
      <c r="S1613">
        <v>31.456</v>
      </c>
      <c r="T1613">
        <v>29.120999999999999</v>
      </c>
      <c r="U1613">
        <v>22.933</v>
      </c>
      <c r="V1613">
        <v>20.146999999999998</v>
      </c>
      <c r="W1613">
        <v>113.33799999999999</v>
      </c>
      <c r="X1613">
        <v>101.852</v>
      </c>
      <c r="Y1613">
        <v>79.039000000000001</v>
      </c>
      <c r="Z1613">
        <v>27.501000000000001</v>
      </c>
      <c r="AA1613">
        <v>19.149000000000001</v>
      </c>
      <c r="AB1613">
        <v>23.535</v>
      </c>
      <c r="AC1613">
        <v>42.872</v>
      </c>
      <c r="AD1613">
        <v>69.03</v>
      </c>
      <c r="AE1613">
        <v>36.152000000000001</v>
      </c>
    </row>
    <row r="1614" spans="1:31" x14ac:dyDescent="0.25">
      <c r="A1614">
        <v>2063</v>
      </c>
      <c r="B1614">
        <v>11</v>
      </c>
      <c r="C1614">
        <v>102.42</v>
      </c>
      <c r="D1614">
        <v>68.507000000000005</v>
      </c>
      <c r="E1614">
        <v>53.241</v>
      </c>
      <c r="F1614">
        <v>40.317</v>
      </c>
      <c r="G1614">
        <v>122.30200000000001</v>
      </c>
      <c r="H1614">
        <v>78.685000000000002</v>
      </c>
      <c r="I1614">
        <v>27.716000000000001</v>
      </c>
      <c r="J1614">
        <v>93.608000000000004</v>
      </c>
      <c r="K1614">
        <v>48.152999999999999</v>
      </c>
      <c r="L1614">
        <v>46.886000000000003</v>
      </c>
      <c r="M1614">
        <v>32.706000000000003</v>
      </c>
      <c r="N1614">
        <v>75.364000000000004</v>
      </c>
      <c r="O1614">
        <v>32.137</v>
      </c>
      <c r="P1614">
        <v>85.504999999999995</v>
      </c>
      <c r="Q1614">
        <v>39.593000000000004</v>
      </c>
      <c r="R1614">
        <v>137.45699999999999</v>
      </c>
      <c r="S1614">
        <v>47.981000000000002</v>
      </c>
      <c r="T1614">
        <v>61.116999999999997</v>
      </c>
      <c r="U1614">
        <v>191.374</v>
      </c>
      <c r="V1614">
        <v>109.434</v>
      </c>
      <c r="W1614">
        <v>15.683</v>
      </c>
      <c r="X1614">
        <v>100.41800000000001</v>
      </c>
      <c r="Y1614">
        <v>69.635999999999996</v>
      </c>
      <c r="Z1614">
        <v>110.319</v>
      </c>
      <c r="AA1614">
        <v>68.552000000000007</v>
      </c>
      <c r="AB1614">
        <v>53.704000000000001</v>
      </c>
      <c r="AC1614">
        <v>60.018999999999998</v>
      </c>
      <c r="AD1614">
        <v>117.23</v>
      </c>
      <c r="AE1614">
        <v>119.14</v>
      </c>
    </row>
    <row r="1615" spans="1:31" x14ac:dyDescent="0.25">
      <c r="A1615">
        <v>2064</v>
      </c>
      <c r="B1615">
        <v>11</v>
      </c>
      <c r="C1615">
        <v>57.036000000000001</v>
      </c>
      <c r="D1615">
        <v>32.542999999999999</v>
      </c>
      <c r="E1615">
        <v>57.396000000000001</v>
      </c>
      <c r="F1615">
        <v>20.138000000000002</v>
      </c>
      <c r="G1615">
        <v>122.871</v>
      </c>
      <c r="H1615">
        <v>63.497999999999998</v>
      </c>
      <c r="I1615">
        <v>50.973999999999997</v>
      </c>
      <c r="J1615">
        <v>26.626000000000001</v>
      </c>
      <c r="K1615">
        <v>76.787999999999997</v>
      </c>
      <c r="L1615">
        <v>44.543999999999997</v>
      </c>
      <c r="M1615">
        <v>125.958</v>
      </c>
      <c r="N1615">
        <v>45.128</v>
      </c>
      <c r="O1615">
        <v>25.306000000000001</v>
      </c>
      <c r="P1615">
        <v>75.069999999999993</v>
      </c>
      <c r="Q1615">
        <v>20.617999999999999</v>
      </c>
      <c r="R1615">
        <v>105.327</v>
      </c>
      <c r="S1615">
        <v>37.25</v>
      </c>
      <c r="T1615">
        <v>133.85900000000001</v>
      </c>
      <c r="U1615">
        <v>114.52</v>
      </c>
      <c r="V1615">
        <v>36.121000000000002</v>
      </c>
      <c r="W1615">
        <v>141.858</v>
      </c>
      <c r="X1615">
        <v>70.070999999999998</v>
      </c>
      <c r="Y1615">
        <v>37.479999999999997</v>
      </c>
      <c r="Z1615">
        <v>38.055</v>
      </c>
      <c r="AA1615">
        <v>73.462999999999994</v>
      </c>
      <c r="AB1615">
        <v>15.257</v>
      </c>
      <c r="AC1615">
        <v>32.021000000000001</v>
      </c>
      <c r="AD1615">
        <v>39.518000000000001</v>
      </c>
      <c r="AE1615">
        <v>83.415999999999997</v>
      </c>
    </row>
    <row r="1616" spans="1:31" x14ac:dyDescent="0.25">
      <c r="A1616">
        <v>2065</v>
      </c>
      <c r="B1616">
        <v>11</v>
      </c>
      <c r="C1616">
        <v>48.491</v>
      </c>
      <c r="D1616">
        <v>48.813000000000002</v>
      </c>
      <c r="E1616">
        <v>21.802</v>
      </c>
      <c r="F1616">
        <v>44.851999999999997</v>
      </c>
      <c r="G1616">
        <v>34.374000000000002</v>
      </c>
      <c r="H1616">
        <v>91.7</v>
      </c>
      <c r="I1616">
        <v>79.506</v>
      </c>
      <c r="J1616">
        <v>95.564999999999998</v>
      </c>
      <c r="K1616">
        <v>106.77800000000001</v>
      </c>
      <c r="L1616">
        <v>124.51300000000001</v>
      </c>
      <c r="M1616">
        <v>67.927999999999997</v>
      </c>
      <c r="N1616">
        <v>20.157</v>
      </c>
      <c r="O1616">
        <v>29.539000000000001</v>
      </c>
      <c r="P1616">
        <v>173.84899999999999</v>
      </c>
      <c r="Q1616">
        <v>59.351999999999997</v>
      </c>
      <c r="R1616">
        <v>64.123000000000005</v>
      </c>
      <c r="S1616">
        <v>61.215000000000003</v>
      </c>
      <c r="T1616">
        <v>66.652000000000001</v>
      </c>
      <c r="U1616">
        <v>22.158000000000001</v>
      </c>
      <c r="V1616">
        <v>54.377000000000002</v>
      </c>
      <c r="W1616">
        <v>35.069000000000003</v>
      </c>
      <c r="X1616">
        <v>89.372</v>
      </c>
      <c r="Y1616">
        <v>48.576000000000001</v>
      </c>
      <c r="Z1616">
        <v>50.186</v>
      </c>
      <c r="AA1616">
        <v>70.397000000000006</v>
      </c>
      <c r="AB1616">
        <v>25.350999999999999</v>
      </c>
      <c r="AC1616">
        <v>60.533999999999999</v>
      </c>
      <c r="AD1616">
        <v>59.180999999999997</v>
      </c>
      <c r="AE1616">
        <v>24.181000000000001</v>
      </c>
    </row>
    <row r="1617" spans="1:31" x14ac:dyDescent="0.25">
      <c r="A1617">
        <v>2066</v>
      </c>
      <c r="B1617">
        <v>11</v>
      </c>
      <c r="C1617">
        <v>93.317999999999998</v>
      </c>
      <c r="D1617">
        <v>89.100999999999999</v>
      </c>
      <c r="E1617">
        <v>36.220999999999997</v>
      </c>
      <c r="F1617">
        <v>31.498999999999999</v>
      </c>
      <c r="G1617">
        <v>27.245000000000001</v>
      </c>
      <c r="H1617">
        <v>17.023</v>
      </c>
      <c r="I1617">
        <v>167.572</v>
      </c>
      <c r="J1617">
        <v>206.637</v>
      </c>
      <c r="K1617">
        <v>38.506999999999998</v>
      </c>
      <c r="L1617">
        <v>134.23599999999999</v>
      </c>
      <c r="M1617">
        <v>82.010999999999996</v>
      </c>
      <c r="N1617">
        <v>38.828000000000003</v>
      </c>
      <c r="O1617">
        <v>83.78</v>
      </c>
      <c r="P1617">
        <v>62.195</v>
      </c>
      <c r="Q1617">
        <v>27.963000000000001</v>
      </c>
      <c r="R1617">
        <v>65.757999999999996</v>
      </c>
      <c r="S1617">
        <v>104.476</v>
      </c>
      <c r="T1617">
        <v>25.675999999999998</v>
      </c>
      <c r="U1617">
        <v>80.543000000000006</v>
      </c>
      <c r="V1617">
        <v>116.851</v>
      </c>
      <c r="W1617">
        <v>13.707000000000001</v>
      </c>
      <c r="X1617">
        <v>69.760999999999996</v>
      </c>
      <c r="Y1617">
        <v>39.585999999999999</v>
      </c>
      <c r="Z1617">
        <v>63.947000000000003</v>
      </c>
      <c r="AA1617">
        <v>84.495999999999995</v>
      </c>
      <c r="AB1617">
        <v>70.608999999999995</v>
      </c>
      <c r="AC1617">
        <v>106.283</v>
      </c>
      <c r="AD1617">
        <v>44.976999999999997</v>
      </c>
      <c r="AE1617">
        <v>282.113</v>
      </c>
    </row>
    <row r="1618" spans="1:31" x14ac:dyDescent="0.25">
      <c r="A1618">
        <v>2067</v>
      </c>
      <c r="B1618">
        <v>11</v>
      </c>
      <c r="C1618">
        <v>77.816000000000003</v>
      </c>
      <c r="D1618">
        <v>45.86</v>
      </c>
      <c r="E1618">
        <v>52.957000000000001</v>
      </c>
      <c r="F1618">
        <v>24.312999999999999</v>
      </c>
      <c r="G1618">
        <v>44.716000000000001</v>
      </c>
      <c r="H1618">
        <v>148.65199999999999</v>
      </c>
      <c r="I1618">
        <v>29.263000000000002</v>
      </c>
      <c r="J1618">
        <v>98.222999999999999</v>
      </c>
      <c r="K1618">
        <v>93.980999999999995</v>
      </c>
      <c r="L1618">
        <v>34.978999999999999</v>
      </c>
      <c r="M1618">
        <v>66.572999999999993</v>
      </c>
      <c r="N1618">
        <v>28.917999999999999</v>
      </c>
      <c r="O1618">
        <v>147.983</v>
      </c>
      <c r="P1618">
        <v>30.588999999999999</v>
      </c>
      <c r="Q1618">
        <v>32.762</v>
      </c>
      <c r="R1618">
        <v>207.17400000000001</v>
      </c>
      <c r="S1618">
        <v>28.454000000000001</v>
      </c>
      <c r="T1618">
        <v>69.486999999999995</v>
      </c>
      <c r="U1618">
        <v>28.54</v>
      </c>
      <c r="V1618">
        <v>77.733000000000004</v>
      </c>
      <c r="W1618">
        <v>171.911</v>
      </c>
      <c r="X1618">
        <v>122.297</v>
      </c>
      <c r="Y1618">
        <v>79.308999999999997</v>
      </c>
      <c r="Z1618">
        <v>42.831000000000003</v>
      </c>
      <c r="AA1618">
        <v>42.808999999999997</v>
      </c>
      <c r="AB1618">
        <v>109.129</v>
      </c>
      <c r="AC1618">
        <v>23.619</v>
      </c>
      <c r="AD1618">
        <v>94.793999999999997</v>
      </c>
      <c r="AE1618">
        <v>69.209000000000003</v>
      </c>
    </row>
    <row r="1619" spans="1:31" x14ac:dyDescent="0.25">
      <c r="A1619">
        <v>2068</v>
      </c>
      <c r="B1619">
        <v>11</v>
      </c>
      <c r="C1619">
        <v>132.928</v>
      </c>
      <c r="D1619">
        <v>31.663</v>
      </c>
      <c r="E1619">
        <v>83.623999999999995</v>
      </c>
      <c r="F1619">
        <v>52.396999999999998</v>
      </c>
      <c r="G1619">
        <v>42.91</v>
      </c>
      <c r="H1619">
        <v>42.406999999999996</v>
      </c>
      <c r="I1619">
        <v>79.444000000000003</v>
      </c>
      <c r="J1619">
        <v>86.010999999999996</v>
      </c>
      <c r="K1619">
        <v>185.80199999999999</v>
      </c>
      <c r="L1619">
        <v>22.459</v>
      </c>
      <c r="M1619">
        <v>18.329000000000001</v>
      </c>
      <c r="N1619">
        <v>22.122</v>
      </c>
      <c r="O1619">
        <v>23.111999999999998</v>
      </c>
      <c r="P1619">
        <v>62.494</v>
      </c>
      <c r="Q1619">
        <v>154.31399999999999</v>
      </c>
      <c r="R1619">
        <v>198.36199999999999</v>
      </c>
      <c r="S1619">
        <v>46.762</v>
      </c>
      <c r="T1619">
        <v>189.92</v>
      </c>
      <c r="U1619">
        <v>33.280999999999999</v>
      </c>
      <c r="V1619">
        <v>36.53</v>
      </c>
      <c r="W1619">
        <v>20.928999999999998</v>
      </c>
      <c r="X1619">
        <v>150.28800000000001</v>
      </c>
      <c r="Y1619">
        <v>24.216000000000001</v>
      </c>
      <c r="Z1619">
        <v>77.567999999999998</v>
      </c>
      <c r="AA1619">
        <v>90.649000000000001</v>
      </c>
      <c r="AB1619">
        <v>67.646000000000001</v>
      </c>
      <c r="AC1619">
        <v>68.930999999999997</v>
      </c>
      <c r="AD1619">
        <v>47.399000000000001</v>
      </c>
      <c r="AE1619">
        <v>49.957999999999998</v>
      </c>
    </row>
    <row r="1620" spans="1:31" x14ac:dyDescent="0.25">
      <c r="A1620">
        <v>2069</v>
      </c>
      <c r="B1620">
        <v>11</v>
      </c>
      <c r="C1620">
        <v>35.146999999999998</v>
      </c>
      <c r="D1620">
        <v>53.216999999999999</v>
      </c>
      <c r="E1620">
        <v>16.021000000000001</v>
      </c>
      <c r="F1620">
        <v>40.08</v>
      </c>
      <c r="G1620">
        <v>71.001000000000005</v>
      </c>
      <c r="H1620">
        <v>25.77</v>
      </c>
      <c r="I1620">
        <v>64.872</v>
      </c>
      <c r="J1620">
        <v>22.87</v>
      </c>
      <c r="K1620">
        <v>31.38</v>
      </c>
      <c r="L1620">
        <v>125.934</v>
      </c>
      <c r="M1620">
        <v>31.643999999999998</v>
      </c>
      <c r="N1620">
        <v>42.976999999999997</v>
      </c>
      <c r="O1620">
        <v>83.284000000000006</v>
      </c>
      <c r="P1620">
        <v>99.852000000000004</v>
      </c>
      <c r="Q1620">
        <v>46.237000000000002</v>
      </c>
      <c r="R1620">
        <v>62.787999999999997</v>
      </c>
      <c r="S1620">
        <v>18.282</v>
      </c>
      <c r="T1620">
        <v>64.727000000000004</v>
      </c>
      <c r="U1620">
        <v>25.024000000000001</v>
      </c>
      <c r="V1620">
        <v>24.709</v>
      </c>
      <c r="W1620">
        <v>40.237000000000002</v>
      </c>
      <c r="X1620">
        <v>150.98699999999999</v>
      </c>
      <c r="Y1620">
        <v>59.286000000000001</v>
      </c>
      <c r="Z1620">
        <v>50.151000000000003</v>
      </c>
      <c r="AA1620">
        <v>76.028999999999996</v>
      </c>
      <c r="AB1620">
        <v>35.414000000000001</v>
      </c>
      <c r="AC1620">
        <v>126.40600000000001</v>
      </c>
      <c r="AD1620">
        <v>59.676000000000002</v>
      </c>
      <c r="AE1620">
        <v>17.616</v>
      </c>
    </row>
    <row r="1621" spans="1:31" x14ac:dyDescent="0.25">
      <c r="A1621">
        <v>2070</v>
      </c>
      <c r="B1621">
        <v>11</v>
      </c>
      <c r="C1621">
        <v>47.45</v>
      </c>
      <c r="D1621">
        <v>43.378</v>
      </c>
      <c r="E1621">
        <v>90.21</v>
      </c>
      <c r="F1621">
        <v>72.234999999999999</v>
      </c>
      <c r="G1621">
        <v>22.04</v>
      </c>
      <c r="H1621">
        <v>64.239999999999995</v>
      </c>
      <c r="I1621">
        <v>78.531000000000006</v>
      </c>
      <c r="J1621">
        <v>73.129000000000005</v>
      </c>
      <c r="K1621">
        <v>23.524999999999999</v>
      </c>
      <c r="L1621">
        <v>45.335000000000001</v>
      </c>
      <c r="M1621">
        <v>45.198</v>
      </c>
      <c r="N1621">
        <v>89.367999999999995</v>
      </c>
      <c r="O1621">
        <v>21.739000000000001</v>
      </c>
      <c r="P1621">
        <v>41.74</v>
      </c>
      <c r="Q1621">
        <v>57.914999999999999</v>
      </c>
      <c r="R1621">
        <v>33.064999999999998</v>
      </c>
      <c r="S1621">
        <v>38.130000000000003</v>
      </c>
      <c r="T1621">
        <v>37.008000000000003</v>
      </c>
      <c r="U1621">
        <v>76.191999999999993</v>
      </c>
      <c r="V1621">
        <v>35.182000000000002</v>
      </c>
      <c r="W1621">
        <v>62.664999999999999</v>
      </c>
      <c r="X1621">
        <v>79.025999999999996</v>
      </c>
      <c r="Y1621">
        <v>144.52500000000001</v>
      </c>
      <c r="Z1621">
        <v>85.966999999999999</v>
      </c>
      <c r="AA1621">
        <v>77.971999999999994</v>
      </c>
      <c r="AB1621">
        <v>67.569999999999993</v>
      </c>
      <c r="AC1621">
        <v>82.653000000000006</v>
      </c>
      <c r="AD1621">
        <v>72.453000000000003</v>
      </c>
      <c r="AE1621">
        <v>34.942</v>
      </c>
    </row>
    <row r="1622" spans="1:31" x14ac:dyDescent="0.25">
      <c r="A1622">
        <v>2071</v>
      </c>
      <c r="B1622">
        <v>11</v>
      </c>
      <c r="C1622">
        <v>20.013999999999999</v>
      </c>
      <c r="D1622">
        <v>107.78400000000001</v>
      </c>
      <c r="E1622">
        <v>112.721</v>
      </c>
      <c r="F1622">
        <v>63.847999999999999</v>
      </c>
      <c r="G1622">
        <v>51.209000000000003</v>
      </c>
      <c r="H1622">
        <v>25.704999999999998</v>
      </c>
      <c r="I1622">
        <v>106.958</v>
      </c>
      <c r="J1622">
        <v>22.936</v>
      </c>
      <c r="K1622">
        <v>132.67099999999999</v>
      </c>
      <c r="L1622">
        <v>21.257999999999999</v>
      </c>
      <c r="M1622">
        <v>40.433999999999997</v>
      </c>
      <c r="N1622">
        <v>98.525999999999996</v>
      </c>
      <c r="O1622">
        <v>58.54</v>
      </c>
      <c r="P1622">
        <v>21.832000000000001</v>
      </c>
      <c r="Q1622">
        <v>19.190999999999999</v>
      </c>
      <c r="R1622">
        <v>94.846000000000004</v>
      </c>
      <c r="S1622">
        <v>67.072999999999993</v>
      </c>
      <c r="T1622">
        <v>92.623999999999995</v>
      </c>
      <c r="U1622">
        <v>25.303000000000001</v>
      </c>
      <c r="V1622">
        <v>20.341000000000001</v>
      </c>
      <c r="W1622">
        <v>106.375</v>
      </c>
      <c r="X1622">
        <v>71.22</v>
      </c>
      <c r="Y1622">
        <v>31.382999999999999</v>
      </c>
      <c r="Z1622">
        <v>33.078000000000003</v>
      </c>
      <c r="AA1622">
        <v>99.03</v>
      </c>
      <c r="AB1622">
        <v>56.600999999999999</v>
      </c>
      <c r="AC1622">
        <v>71.361000000000004</v>
      </c>
      <c r="AD1622">
        <v>22.073</v>
      </c>
      <c r="AE1622">
        <v>47.646000000000001</v>
      </c>
    </row>
    <row r="1623" spans="1:31" x14ac:dyDescent="0.25">
      <c r="A1623">
        <v>2072</v>
      </c>
      <c r="B1623">
        <v>11</v>
      </c>
      <c r="C1623">
        <v>93.932000000000002</v>
      </c>
      <c r="D1623">
        <v>71.543000000000006</v>
      </c>
      <c r="E1623">
        <v>27.876000000000001</v>
      </c>
      <c r="F1623">
        <v>55.223999999999997</v>
      </c>
      <c r="G1623">
        <v>35.808</v>
      </c>
      <c r="H1623">
        <v>122.557</v>
      </c>
      <c r="I1623">
        <v>31.710999999999999</v>
      </c>
      <c r="J1623">
        <v>93.587000000000003</v>
      </c>
      <c r="K1623">
        <v>55.506999999999998</v>
      </c>
      <c r="L1623">
        <v>162.13</v>
      </c>
      <c r="M1623">
        <v>31.672000000000001</v>
      </c>
      <c r="N1623">
        <v>75.313999999999993</v>
      </c>
      <c r="O1623">
        <v>156.86699999999999</v>
      </c>
      <c r="P1623">
        <v>22.062000000000001</v>
      </c>
      <c r="Q1623">
        <v>22.131</v>
      </c>
      <c r="R1623">
        <v>143.833</v>
      </c>
      <c r="S1623">
        <v>72.69</v>
      </c>
      <c r="T1623">
        <v>104.066</v>
      </c>
      <c r="U1623">
        <v>96.415999999999997</v>
      </c>
      <c r="V1623">
        <v>29.907</v>
      </c>
      <c r="W1623">
        <v>35.472000000000001</v>
      </c>
      <c r="X1623">
        <v>54.85</v>
      </c>
      <c r="Y1623">
        <v>38.622999999999998</v>
      </c>
      <c r="Z1623">
        <v>116.607</v>
      </c>
      <c r="AA1623">
        <v>28.716000000000001</v>
      </c>
      <c r="AB1623">
        <v>23.448</v>
      </c>
      <c r="AC1623">
        <v>19.905000000000001</v>
      </c>
      <c r="AD1623">
        <v>77.239000000000004</v>
      </c>
      <c r="AE1623">
        <v>20.265999999999998</v>
      </c>
    </row>
    <row r="1624" spans="1:31" x14ac:dyDescent="0.25">
      <c r="A1624">
        <v>2073</v>
      </c>
      <c r="B1624">
        <v>11</v>
      </c>
      <c r="C1624">
        <v>88.022000000000006</v>
      </c>
      <c r="D1624">
        <v>24.170999999999999</v>
      </c>
      <c r="E1624">
        <v>35.302</v>
      </c>
      <c r="F1624">
        <v>59.332999999999998</v>
      </c>
      <c r="G1624">
        <v>52.38</v>
      </c>
      <c r="H1624">
        <v>100.173</v>
      </c>
      <c r="I1624">
        <v>29.497</v>
      </c>
      <c r="J1624">
        <v>19.908999999999999</v>
      </c>
      <c r="K1624">
        <v>128.78</v>
      </c>
      <c r="L1624">
        <v>17.574000000000002</v>
      </c>
      <c r="M1624">
        <v>28.710999999999999</v>
      </c>
      <c r="N1624">
        <v>52.573</v>
      </c>
      <c r="O1624">
        <v>20.157</v>
      </c>
      <c r="P1624">
        <v>141.37100000000001</v>
      </c>
      <c r="Q1624">
        <v>85.251000000000005</v>
      </c>
      <c r="R1624">
        <v>76.215000000000003</v>
      </c>
      <c r="S1624">
        <v>40.5</v>
      </c>
      <c r="T1624">
        <v>23.949000000000002</v>
      </c>
      <c r="U1624">
        <v>88.242999999999995</v>
      </c>
      <c r="V1624">
        <v>31.385000000000002</v>
      </c>
      <c r="W1624">
        <v>52.225999999999999</v>
      </c>
      <c r="X1624">
        <v>34.098999999999997</v>
      </c>
      <c r="Y1624">
        <v>45.012999999999998</v>
      </c>
      <c r="Z1624">
        <v>69.668000000000006</v>
      </c>
      <c r="AA1624">
        <v>27.140999999999998</v>
      </c>
      <c r="AB1624">
        <v>160.30500000000001</v>
      </c>
      <c r="AC1624">
        <v>18.023</v>
      </c>
      <c r="AD1624">
        <v>64.347999999999999</v>
      </c>
      <c r="AE1624">
        <v>40.951000000000001</v>
      </c>
    </row>
    <row r="1625" spans="1:31" x14ac:dyDescent="0.25">
      <c r="A1625">
        <v>2074</v>
      </c>
      <c r="B1625">
        <v>11</v>
      </c>
      <c r="C1625">
        <v>36.058999999999997</v>
      </c>
      <c r="D1625">
        <v>128.91900000000001</v>
      </c>
      <c r="E1625">
        <v>64.454999999999998</v>
      </c>
      <c r="F1625">
        <v>41.802</v>
      </c>
      <c r="G1625">
        <v>38.478000000000002</v>
      </c>
      <c r="H1625">
        <v>181.60300000000001</v>
      </c>
      <c r="I1625">
        <v>108.276</v>
      </c>
      <c r="J1625">
        <v>43.938000000000002</v>
      </c>
      <c r="K1625">
        <v>153.339</v>
      </c>
      <c r="L1625">
        <v>103.599</v>
      </c>
      <c r="M1625">
        <v>43.183999999999997</v>
      </c>
      <c r="N1625">
        <v>49.192</v>
      </c>
      <c r="O1625">
        <v>22.585999999999999</v>
      </c>
      <c r="P1625">
        <v>13.791</v>
      </c>
      <c r="Q1625">
        <v>35.494999999999997</v>
      </c>
      <c r="R1625">
        <v>128.53700000000001</v>
      </c>
      <c r="S1625">
        <v>18.939</v>
      </c>
      <c r="T1625">
        <v>36.716000000000001</v>
      </c>
      <c r="U1625">
        <v>26.004000000000001</v>
      </c>
      <c r="V1625">
        <v>46.35</v>
      </c>
      <c r="W1625">
        <v>27.696000000000002</v>
      </c>
      <c r="X1625">
        <v>120.929</v>
      </c>
      <c r="Y1625">
        <v>151.673</v>
      </c>
      <c r="Z1625">
        <v>21.271999999999998</v>
      </c>
      <c r="AA1625">
        <v>17.93</v>
      </c>
      <c r="AB1625">
        <v>36.959000000000003</v>
      </c>
      <c r="AC1625">
        <v>112.188</v>
      </c>
      <c r="AD1625">
        <v>166.09899999999999</v>
      </c>
      <c r="AE1625">
        <v>125.798</v>
      </c>
    </row>
    <row r="1626" spans="1:31" x14ac:dyDescent="0.25">
      <c r="A1626">
        <v>2075</v>
      </c>
      <c r="B1626">
        <v>11</v>
      </c>
      <c r="C1626">
        <v>76.227999999999994</v>
      </c>
      <c r="D1626">
        <v>21.591000000000001</v>
      </c>
      <c r="E1626">
        <v>123.04600000000001</v>
      </c>
      <c r="F1626">
        <v>15.715999999999999</v>
      </c>
      <c r="G1626">
        <v>118.032</v>
      </c>
      <c r="H1626">
        <v>53.93</v>
      </c>
      <c r="I1626">
        <v>14.736000000000001</v>
      </c>
      <c r="J1626">
        <v>51.701000000000001</v>
      </c>
      <c r="K1626">
        <v>24.038</v>
      </c>
      <c r="L1626">
        <v>26.015999999999998</v>
      </c>
      <c r="M1626">
        <v>62.793999999999997</v>
      </c>
      <c r="N1626">
        <v>183.07599999999999</v>
      </c>
      <c r="O1626">
        <v>106.92400000000001</v>
      </c>
      <c r="P1626">
        <v>74.495999999999995</v>
      </c>
      <c r="Q1626">
        <v>118.541</v>
      </c>
      <c r="R1626">
        <v>57.570999999999998</v>
      </c>
      <c r="S1626">
        <v>58.790999999999997</v>
      </c>
      <c r="T1626">
        <v>72.605999999999995</v>
      </c>
      <c r="U1626">
        <v>22.582000000000001</v>
      </c>
      <c r="V1626">
        <v>35.343000000000004</v>
      </c>
      <c r="W1626">
        <v>16.853999999999999</v>
      </c>
      <c r="X1626">
        <v>134.67699999999999</v>
      </c>
      <c r="Y1626">
        <v>156.10300000000001</v>
      </c>
      <c r="Z1626">
        <v>73.037000000000006</v>
      </c>
      <c r="AA1626">
        <v>86.936999999999998</v>
      </c>
      <c r="AB1626">
        <v>102.02800000000001</v>
      </c>
      <c r="AC1626">
        <v>61.563000000000002</v>
      </c>
      <c r="AD1626">
        <v>56.374000000000002</v>
      </c>
      <c r="AE1626">
        <v>106.51600000000001</v>
      </c>
    </row>
    <row r="1627" spans="1:31" x14ac:dyDescent="0.25">
      <c r="A1627">
        <v>2076</v>
      </c>
      <c r="B1627">
        <v>11</v>
      </c>
      <c r="C1627">
        <v>17.564</v>
      </c>
      <c r="D1627">
        <v>50.793999999999997</v>
      </c>
      <c r="E1627">
        <v>68.013000000000005</v>
      </c>
      <c r="F1627">
        <v>21.818000000000001</v>
      </c>
      <c r="G1627">
        <v>46.5</v>
      </c>
      <c r="H1627">
        <v>32.573</v>
      </c>
      <c r="I1627">
        <v>30.509</v>
      </c>
      <c r="J1627">
        <v>98.159000000000006</v>
      </c>
      <c r="K1627">
        <v>64.393000000000001</v>
      </c>
      <c r="L1627">
        <v>82.432000000000002</v>
      </c>
      <c r="M1627">
        <v>32.308</v>
      </c>
      <c r="N1627">
        <v>101.989</v>
      </c>
      <c r="O1627">
        <v>20.036999999999999</v>
      </c>
      <c r="P1627">
        <v>40.997</v>
      </c>
      <c r="Q1627">
        <v>82.173000000000002</v>
      </c>
      <c r="R1627">
        <v>104.113</v>
      </c>
      <c r="S1627">
        <v>53.847000000000001</v>
      </c>
      <c r="T1627">
        <v>20.704000000000001</v>
      </c>
      <c r="U1627">
        <v>22.72</v>
      </c>
      <c r="V1627">
        <v>33.075000000000003</v>
      </c>
      <c r="W1627">
        <v>33.027000000000001</v>
      </c>
      <c r="X1627">
        <v>18.431999999999999</v>
      </c>
      <c r="Y1627">
        <v>130.57</v>
      </c>
      <c r="Z1627">
        <v>67.753</v>
      </c>
      <c r="AA1627">
        <v>96.039000000000001</v>
      </c>
      <c r="AB1627">
        <v>75.539000000000001</v>
      </c>
      <c r="AC1627">
        <v>58.287999999999997</v>
      </c>
      <c r="AD1627">
        <v>39.326999999999998</v>
      </c>
      <c r="AE1627">
        <v>96.948999999999998</v>
      </c>
    </row>
    <row r="1628" spans="1:31" x14ac:dyDescent="0.25">
      <c r="A1628">
        <v>2077</v>
      </c>
      <c r="B1628">
        <v>11</v>
      </c>
      <c r="C1628">
        <v>26.677</v>
      </c>
      <c r="D1628">
        <v>17.925999999999998</v>
      </c>
      <c r="E1628">
        <v>99.04</v>
      </c>
      <c r="F1628">
        <v>68.117000000000004</v>
      </c>
      <c r="G1628">
        <v>35.795000000000002</v>
      </c>
      <c r="H1628">
        <v>88.918999999999997</v>
      </c>
      <c r="I1628">
        <v>40.536000000000001</v>
      </c>
      <c r="J1628">
        <v>48.91</v>
      </c>
      <c r="K1628">
        <v>40.143999999999998</v>
      </c>
      <c r="L1628">
        <v>88.135000000000005</v>
      </c>
      <c r="M1628">
        <v>113.77200000000001</v>
      </c>
      <c r="N1628">
        <v>38.261000000000003</v>
      </c>
      <c r="O1628">
        <v>19.221</v>
      </c>
      <c r="P1628">
        <v>110.02200000000001</v>
      </c>
      <c r="Q1628">
        <v>63.857999999999997</v>
      </c>
      <c r="R1628">
        <v>187.65199999999999</v>
      </c>
      <c r="S1628">
        <v>16.666</v>
      </c>
      <c r="T1628">
        <v>21.724</v>
      </c>
      <c r="U1628">
        <v>60.869</v>
      </c>
      <c r="V1628">
        <v>43.789000000000001</v>
      </c>
      <c r="W1628">
        <v>107.447</v>
      </c>
      <c r="X1628">
        <v>93.567999999999998</v>
      </c>
      <c r="Y1628">
        <v>15.663</v>
      </c>
      <c r="Z1628">
        <v>112.931</v>
      </c>
      <c r="AA1628">
        <v>64.816000000000003</v>
      </c>
      <c r="AB1628">
        <v>54.898000000000003</v>
      </c>
      <c r="AC1628">
        <v>23.94</v>
      </c>
      <c r="AD1628">
        <v>168.572</v>
      </c>
      <c r="AE1628">
        <v>41.411999999999999</v>
      </c>
    </row>
    <row r="1629" spans="1:31" x14ac:dyDescent="0.25">
      <c r="A1629">
        <v>2078</v>
      </c>
      <c r="B1629">
        <v>11</v>
      </c>
      <c r="C1629">
        <v>24.196000000000002</v>
      </c>
      <c r="D1629">
        <v>48.923000000000002</v>
      </c>
      <c r="E1629">
        <v>73.744</v>
      </c>
      <c r="F1629">
        <v>26.960999999999999</v>
      </c>
      <c r="G1629">
        <v>142.33000000000001</v>
      </c>
      <c r="H1629">
        <v>60.832000000000001</v>
      </c>
      <c r="I1629">
        <v>39.914999999999999</v>
      </c>
      <c r="J1629">
        <v>119.605</v>
      </c>
      <c r="K1629">
        <v>101.194</v>
      </c>
      <c r="L1629">
        <v>38.643999999999998</v>
      </c>
      <c r="M1629">
        <v>94.512</v>
      </c>
      <c r="N1629">
        <v>64.671999999999997</v>
      </c>
      <c r="O1629">
        <v>25.588999999999999</v>
      </c>
      <c r="P1629">
        <v>16.428999999999998</v>
      </c>
      <c r="Q1629">
        <v>66.597999999999999</v>
      </c>
      <c r="R1629">
        <v>148.49100000000001</v>
      </c>
      <c r="S1629">
        <v>18.614999999999998</v>
      </c>
      <c r="T1629">
        <v>137.316</v>
      </c>
      <c r="U1629">
        <v>51.362000000000002</v>
      </c>
      <c r="V1629">
        <v>48.466999999999999</v>
      </c>
      <c r="W1629">
        <v>87.203000000000003</v>
      </c>
      <c r="X1629">
        <v>76.894999999999996</v>
      </c>
      <c r="Y1629">
        <v>68.424000000000007</v>
      </c>
      <c r="Z1629">
        <v>53.906999999999996</v>
      </c>
      <c r="AA1629">
        <v>48.234000000000002</v>
      </c>
      <c r="AB1629">
        <v>55.106999999999999</v>
      </c>
      <c r="AC1629">
        <v>51.737000000000002</v>
      </c>
      <c r="AD1629">
        <v>162.00299999999999</v>
      </c>
      <c r="AE1629">
        <v>81.138999999999996</v>
      </c>
    </row>
    <row r="1630" spans="1:31" x14ac:dyDescent="0.25">
      <c r="A1630">
        <v>2079</v>
      </c>
      <c r="B1630">
        <v>11</v>
      </c>
      <c r="C1630">
        <v>127.04300000000001</v>
      </c>
      <c r="D1630">
        <v>61.756</v>
      </c>
      <c r="E1630">
        <v>30.329000000000001</v>
      </c>
      <c r="F1630">
        <v>23.699000000000002</v>
      </c>
      <c r="G1630">
        <v>51.399000000000001</v>
      </c>
      <c r="H1630">
        <v>97.837999999999994</v>
      </c>
      <c r="I1630">
        <v>64.944999999999993</v>
      </c>
      <c r="J1630">
        <v>54.058</v>
      </c>
      <c r="K1630">
        <v>50.186</v>
      </c>
      <c r="L1630">
        <v>118.03100000000001</v>
      </c>
      <c r="M1630">
        <v>67.275000000000006</v>
      </c>
      <c r="N1630">
        <v>25.702000000000002</v>
      </c>
      <c r="O1630">
        <v>42.786999999999999</v>
      </c>
      <c r="P1630">
        <v>74.406000000000006</v>
      </c>
      <c r="Q1630">
        <v>140.797</v>
      </c>
      <c r="R1630">
        <v>30.885999999999999</v>
      </c>
      <c r="S1630">
        <v>64.575000000000003</v>
      </c>
      <c r="T1630">
        <v>32.307000000000002</v>
      </c>
      <c r="U1630">
        <v>61.396999999999998</v>
      </c>
      <c r="V1630">
        <v>23.965</v>
      </c>
      <c r="W1630">
        <v>18.702999999999999</v>
      </c>
      <c r="X1630">
        <v>70.760999999999996</v>
      </c>
      <c r="Y1630">
        <v>35.125999999999998</v>
      </c>
      <c r="Z1630">
        <v>70.744</v>
      </c>
      <c r="AA1630">
        <v>40.011000000000003</v>
      </c>
      <c r="AB1630">
        <v>104.25700000000001</v>
      </c>
      <c r="AC1630">
        <v>22.273</v>
      </c>
      <c r="AD1630">
        <v>31.658999999999999</v>
      </c>
      <c r="AE1630">
        <v>118.884</v>
      </c>
    </row>
    <row r="1631" spans="1:31" x14ac:dyDescent="0.25">
      <c r="A1631">
        <v>2080</v>
      </c>
      <c r="B1631">
        <v>11</v>
      </c>
      <c r="C1631">
        <v>30.562999999999999</v>
      </c>
      <c r="D1631">
        <v>22.632000000000001</v>
      </c>
      <c r="E1631">
        <v>123.58799999999999</v>
      </c>
      <c r="F1631">
        <v>56.457999999999998</v>
      </c>
      <c r="G1631">
        <v>78.822999999999993</v>
      </c>
      <c r="H1631">
        <v>84.278000000000006</v>
      </c>
      <c r="I1631">
        <v>26.119</v>
      </c>
      <c r="J1631">
        <v>59.933</v>
      </c>
      <c r="K1631">
        <v>17.963999999999999</v>
      </c>
      <c r="L1631">
        <v>284.84199999999998</v>
      </c>
      <c r="M1631">
        <v>79.891999999999996</v>
      </c>
      <c r="N1631">
        <v>78.138000000000005</v>
      </c>
      <c r="O1631">
        <v>73.918999999999997</v>
      </c>
      <c r="P1631">
        <v>125.511</v>
      </c>
      <c r="Q1631">
        <v>49.305</v>
      </c>
      <c r="R1631">
        <v>100.456</v>
      </c>
      <c r="S1631">
        <v>57.482999999999997</v>
      </c>
      <c r="T1631">
        <v>53.484000000000002</v>
      </c>
      <c r="U1631">
        <v>45.32</v>
      </c>
      <c r="V1631">
        <v>93.387</v>
      </c>
      <c r="W1631">
        <v>87.524000000000001</v>
      </c>
      <c r="X1631">
        <v>138.136</v>
      </c>
      <c r="Y1631">
        <v>66.745000000000005</v>
      </c>
      <c r="Z1631">
        <v>82.197999999999993</v>
      </c>
      <c r="AA1631">
        <v>73.760999999999996</v>
      </c>
      <c r="AB1631">
        <v>36.923999999999999</v>
      </c>
      <c r="AC1631">
        <v>74.540999999999997</v>
      </c>
      <c r="AD1631">
        <v>42.671999999999997</v>
      </c>
      <c r="AE1631">
        <v>125.679</v>
      </c>
    </row>
    <row r="1632" spans="1:31" x14ac:dyDescent="0.25">
      <c r="A1632">
        <v>2081</v>
      </c>
      <c r="B1632">
        <v>11</v>
      </c>
      <c r="C1632">
        <v>44.170999999999999</v>
      </c>
      <c r="D1632">
        <v>61.277999999999999</v>
      </c>
      <c r="E1632">
        <v>133.97300000000001</v>
      </c>
      <c r="F1632">
        <v>17.407</v>
      </c>
      <c r="G1632">
        <v>44.406999999999996</v>
      </c>
      <c r="H1632">
        <v>170.76400000000001</v>
      </c>
      <c r="I1632">
        <v>26.542999999999999</v>
      </c>
      <c r="J1632">
        <v>40.372</v>
      </c>
      <c r="K1632">
        <v>42.488</v>
      </c>
      <c r="L1632">
        <v>73.287000000000006</v>
      </c>
      <c r="M1632">
        <v>38.210999999999999</v>
      </c>
      <c r="N1632">
        <v>33.738999999999997</v>
      </c>
      <c r="O1632">
        <v>95.507000000000005</v>
      </c>
      <c r="P1632">
        <v>52.512999999999998</v>
      </c>
      <c r="Q1632">
        <v>21.812000000000001</v>
      </c>
      <c r="R1632">
        <v>49.948999999999998</v>
      </c>
      <c r="S1632">
        <v>25.437999999999999</v>
      </c>
      <c r="T1632">
        <v>34.942999999999998</v>
      </c>
      <c r="U1632">
        <v>23.512</v>
      </c>
      <c r="V1632">
        <v>40.680999999999997</v>
      </c>
      <c r="W1632">
        <v>27.962</v>
      </c>
      <c r="X1632">
        <v>15.351000000000001</v>
      </c>
      <c r="Y1632">
        <v>52.728999999999999</v>
      </c>
      <c r="Z1632">
        <v>107.583</v>
      </c>
      <c r="AA1632">
        <v>64.042000000000002</v>
      </c>
      <c r="AB1632">
        <v>16.518999999999998</v>
      </c>
      <c r="AC1632">
        <v>113.505</v>
      </c>
      <c r="AD1632">
        <v>90.269000000000005</v>
      </c>
      <c r="AE1632">
        <v>86.81</v>
      </c>
    </row>
    <row r="1633" spans="1:31" x14ac:dyDescent="0.25">
      <c r="A1633">
        <v>2082</v>
      </c>
      <c r="B1633">
        <v>11</v>
      </c>
      <c r="C1633">
        <v>62.505000000000003</v>
      </c>
      <c r="D1633">
        <v>70.340999999999994</v>
      </c>
      <c r="E1633">
        <v>19.86</v>
      </c>
      <c r="F1633">
        <v>78.200999999999993</v>
      </c>
      <c r="G1633">
        <v>19.706</v>
      </c>
      <c r="H1633">
        <v>71.072999999999993</v>
      </c>
      <c r="I1633">
        <v>81.242999999999995</v>
      </c>
      <c r="J1633">
        <v>107.996</v>
      </c>
      <c r="K1633">
        <v>94.387</v>
      </c>
      <c r="L1633">
        <v>145.827</v>
      </c>
      <c r="M1633">
        <v>50.143000000000001</v>
      </c>
      <c r="N1633">
        <v>40.19</v>
      </c>
      <c r="O1633">
        <v>91.905000000000001</v>
      </c>
      <c r="P1633">
        <v>101.94199999999999</v>
      </c>
      <c r="Q1633">
        <v>90.033000000000001</v>
      </c>
      <c r="R1633">
        <v>135.26300000000001</v>
      </c>
      <c r="S1633">
        <v>65.762</v>
      </c>
      <c r="T1633">
        <v>187.12200000000001</v>
      </c>
      <c r="U1633">
        <v>49.875999999999998</v>
      </c>
      <c r="V1633">
        <v>15.134</v>
      </c>
      <c r="W1633">
        <v>97.376999999999995</v>
      </c>
      <c r="X1633">
        <v>68.459999999999994</v>
      </c>
      <c r="Y1633">
        <v>137.251</v>
      </c>
      <c r="Z1633">
        <v>15.416</v>
      </c>
      <c r="AA1633">
        <v>17.733000000000001</v>
      </c>
      <c r="AB1633">
        <v>43.338000000000001</v>
      </c>
      <c r="AC1633">
        <v>262.85700000000003</v>
      </c>
      <c r="AD1633">
        <v>147.25700000000001</v>
      </c>
      <c r="AE1633">
        <v>90.994</v>
      </c>
    </row>
    <row r="1634" spans="1:31" x14ac:dyDescent="0.25">
      <c r="A1634">
        <v>2083</v>
      </c>
      <c r="B1634">
        <v>11</v>
      </c>
      <c r="C1634">
        <v>71.775000000000006</v>
      </c>
      <c r="D1634">
        <v>54.451999999999998</v>
      </c>
      <c r="E1634">
        <v>82.057000000000002</v>
      </c>
      <c r="F1634">
        <v>224.06399999999999</v>
      </c>
      <c r="G1634">
        <v>177.57300000000001</v>
      </c>
      <c r="H1634">
        <v>37.417000000000002</v>
      </c>
      <c r="I1634">
        <v>93.436000000000007</v>
      </c>
      <c r="J1634">
        <v>68.400999999999996</v>
      </c>
      <c r="K1634">
        <v>159.37700000000001</v>
      </c>
      <c r="L1634">
        <v>66.027000000000001</v>
      </c>
      <c r="M1634">
        <v>39.454999999999998</v>
      </c>
      <c r="N1634">
        <v>35.036999999999999</v>
      </c>
      <c r="O1634">
        <v>89.885999999999996</v>
      </c>
      <c r="P1634">
        <v>41.817999999999998</v>
      </c>
      <c r="Q1634">
        <v>71.298000000000002</v>
      </c>
      <c r="R1634">
        <v>27.122</v>
      </c>
      <c r="S1634">
        <v>48.674999999999997</v>
      </c>
      <c r="T1634">
        <v>94.373000000000005</v>
      </c>
      <c r="U1634">
        <v>52.466000000000001</v>
      </c>
      <c r="V1634">
        <v>71.248000000000005</v>
      </c>
      <c r="W1634">
        <v>111.05500000000001</v>
      </c>
      <c r="X1634">
        <v>23.300999999999998</v>
      </c>
      <c r="Y1634">
        <v>33.244</v>
      </c>
      <c r="Z1634">
        <v>71.448999999999998</v>
      </c>
      <c r="AA1634">
        <v>102.11799999999999</v>
      </c>
      <c r="AB1634">
        <v>99.283000000000001</v>
      </c>
      <c r="AC1634">
        <v>38.912999999999997</v>
      </c>
      <c r="AD1634">
        <v>58.893999999999998</v>
      </c>
      <c r="AE1634">
        <v>47.982999999999997</v>
      </c>
    </row>
    <row r="1635" spans="1:31" x14ac:dyDescent="0.25">
      <c r="A1635">
        <v>2084</v>
      </c>
      <c r="B1635">
        <v>11</v>
      </c>
      <c r="C1635">
        <v>172.93700000000001</v>
      </c>
      <c r="D1635">
        <v>19.712</v>
      </c>
      <c r="E1635">
        <v>75.173000000000002</v>
      </c>
      <c r="F1635">
        <v>27.821999999999999</v>
      </c>
      <c r="G1635">
        <v>23.079000000000001</v>
      </c>
      <c r="H1635">
        <v>60.91</v>
      </c>
      <c r="I1635">
        <v>44.148000000000003</v>
      </c>
      <c r="J1635">
        <v>129.251</v>
      </c>
      <c r="K1635">
        <v>38.203000000000003</v>
      </c>
      <c r="L1635">
        <v>90.388000000000005</v>
      </c>
      <c r="M1635">
        <v>15.901999999999999</v>
      </c>
      <c r="N1635">
        <v>120.45099999999999</v>
      </c>
      <c r="O1635">
        <v>23.811</v>
      </c>
      <c r="P1635">
        <v>32.345999999999997</v>
      </c>
      <c r="Q1635">
        <v>103.514</v>
      </c>
      <c r="R1635">
        <v>30.408000000000001</v>
      </c>
      <c r="S1635">
        <v>55.088999999999999</v>
      </c>
      <c r="T1635">
        <v>26.559000000000001</v>
      </c>
      <c r="U1635">
        <v>51.94</v>
      </c>
      <c r="V1635">
        <v>37.213000000000001</v>
      </c>
      <c r="W1635">
        <v>65.825000000000003</v>
      </c>
      <c r="X1635">
        <v>62.121000000000002</v>
      </c>
      <c r="Y1635">
        <v>24.533000000000001</v>
      </c>
      <c r="Z1635">
        <v>27.594000000000001</v>
      </c>
      <c r="AA1635">
        <v>73.486000000000004</v>
      </c>
      <c r="AB1635">
        <v>71.841999999999999</v>
      </c>
      <c r="AC1635">
        <v>45.79</v>
      </c>
      <c r="AD1635">
        <v>140.44200000000001</v>
      </c>
      <c r="AE1635">
        <v>49.286999999999999</v>
      </c>
    </row>
    <row r="1636" spans="1:31" x14ac:dyDescent="0.25">
      <c r="A1636">
        <v>2085</v>
      </c>
      <c r="B1636">
        <v>11</v>
      </c>
      <c r="C1636">
        <v>33.353999999999999</v>
      </c>
      <c r="D1636">
        <v>137.03800000000001</v>
      </c>
      <c r="E1636">
        <v>71.290999999999997</v>
      </c>
      <c r="F1636">
        <v>24.061</v>
      </c>
      <c r="G1636">
        <v>27.972000000000001</v>
      </c>
      <c r="H1636">
        <v>87.165000000000006</v>
      </c>
      <c r="I1636">
        <v>44.395000000000003</v>
      </c>
      <c r="J1636">
        <v>56.143000000000001</v>
      </c>
      <c r="K1636">
        <v>27.891999999999999</v>
      </c>
      <c r="L1636">
        <v>62.534999999999997</v>
      </c>
      <c r="M1636">
        <v>63.933999999999997</v>
      </c>
      <c r="N1636">
        <v>97.284000000000006</v>
      </c>
      <c r="O1636">
        <v>57.38</v>
      </c>
      <c r="P1636">
        <v>28.335999999999999</v>
      </c>
      <c r="Q1636">
        <v>130.86799999999999</v>
      </c>
      <c r="R1636">
        <v>57.604999999999997</v>
      </c>
      <c r="S1636">
        <v>18.414000000000001</v>
      </c>
      <c r="T1636">
        <v>37.555</v>
      </c>
      <c r="U1636">
        <v>26.111999999999998</v>
      </c>
      <c r="V1636">
        <v>91.608999999999995</v>
      </c>
      <c r="W1636">
        <v>93.460999999999999</v>
      </c>
      <c r="X1636">
        <v>38.433</v>
      </c>
      <c r="Y1636">
        <v>45.956000000000003</v>
      </c>
      <c r="Z1636">
        <v>84.066000000000003</v>
      </c>
      <c r="AA1636">
        <v>72.796999999999997</v>
      </c>
      <c r="AB1636">
        <v>71.611999999999995</v>
      </c>
      <c r="AC1636">
        <v>124.446</v>
      </c>
      <c r="AD1636">
        <v>47.473999999999997</v>
      </c>
      <c r="AE1636">
        <v>51.253999999999998</v>
      </c>
    </row>
    <row r="1637" spans="1:31" x14ac:dyDescent="0.25">
      <c r="A1637">
        <v>2086</v>
      </c>
      <c r="B1637">
        <v>11</v>
      </c>
      <c r="C1637">
        <v>170.74100000000001</v>
      </c>
      <c r="D1637">
        <v>69.331000000000003</v>
      </c>
      <c r="E1637">
        <v>65.698999999999998</v>
      </c>
      <c r="F1637">
        <v>17.369</v>
      </c>
      <c r="G1637">
        <v>33.167999999999999</v>
      </c>
      <c r="H1637">
        <v>23.411000000000001</v>
      </c>
      <c r="I1637">
        <v>66.001999999999995</v>
      </c>
      <c r="J1637">
        <v>40.07</v>
      </c>
      <c r="K1637">
        <v>207.732</v>
      </c>
      <c r="L1637">
        <v>78.430999999999997</v>
      </c>
      <c r="M1637">
        <v>65.048000000000002</v>
      </c>
      <c r="N1637">
        <v>64.445999999999998</v>
      </c>
      <c r="O1637">
        <v>11.692</v>
      </c>
      <c r="P1637">
        <v>54.503999999999998</v>
      </c>
      <c r="Q1637">
        <v>52.677</v>
      </c>
      <c r="R1637">
        <v>43.478000000000002</v>
      </c>
      <c r="S1637">
        <v>48.545999999999999</v>
      </c>
      <c r="T1637">
        <v>86.56</v>
      </c>
      <c r="U1637">
        <v>44.563000000000002</v>
      </c>
      <c r="V1637">
        <v>81.007000000000005</v>
      </c>
      <c r="W1637">
        <v>179.583</v>
      </c>
      <c r="X1637">
        <v>42.439</v>
      </c>
      <c r="Y1637">
        <v>59.134999999999998</v>
      </c>
      <c r="Z1637">
        <v>37.616999999999997</v>
      </c>
      <c r="AA1637">
        <v>47.896000000000001</v>
      </c>
      <c r="AB1637">
        <v>39.875</v>
      </c>
      <c r="AC1637">
        <v>55.197000000000003</v>
      </c>
      <c r="AD1637">
        <v>65.093999999999994</v>
      </c>
      <c r="AE1637">
        <v>15.462999999999999</v>
      </c>
    </row>
    <row r="1638" spans="1:31" x14ac:dyDescent="0.25">
      <c r="A1638">
        <v>2087</v>
      </c>
      <c r="B1638">
        <v>11</v>
      </c>
      <c r="C1638">
        <v>96.266000000000005</v>
      </c>
      <c r="D1638">
        <v>25.882999999999999</v>
      </c>
      <c r="E1638">
        <v>151.46600000000001</v>
      </c>
      <c r="F1638">
        <v>22.957000000000001</v>
      </c>
      <c r="G1638">
        <v>37.905000000000001</v>
      </c>
      <c r="H1638">
        <v>64.578000000000003</v>
      </c>
      <c r="I1638">
        <v>61.029000000000003</v>
      </c>
      <c r="J1638">
        <v>75.051000000000002</v>
      </c>
      <c r="K1638">
        <v>130.596</v>
      </c>
      <c r="L1638">
        <v>33.441000000000003</v>
      </c>
      <c r="M1638">
        <v>30.027999999999999</v>
      </c>
      <c r="N1638">
        <v>58.042999999999999</v>
      </c>
      <c r="O1638">
        <v>41.41</v>
      </c>
      <c r="P1638">
        <v>41.823</v>
      </c>
      <c r="Q1638">
        <v>146.679</v>
      </c>
      <c r="R1638">
        <v>207.239</v>
      </c>
      <c r="S1638">
        <v>29.64</v>
      </c>
      <c r="T1638">
        <v>76.715000000000003</v>
      </c>
      <c r="U1638">
        <v>20.652999999999999</v>
      </c>
      <c r="V1638">
        <v>36.036000000000001</v>
      </c>
      <c r="W1638">
        <v>85.873999999999995</v>
      </c>
      <c r="X1638">
        <v>35.643000000000001</v>
      </c>
      <c r="Y1638">
        <v>32.99</v>
      </c>
      <c r="Z1638">
        <v>145.84700000000001</v>
      </c>
      <c r="AA1638">
        <v>121.623</v>
      </c>
      <c r="AB1638">
        <v>33.942</v>
      </c>
      <c r="AC1638">
        <v>26.213999999999999</v>
      </c>
      <c r="AD1638">
        <v>47.853999999999999</v>
      </c>
      <c r="AE1638">
        <v>38.959000000000003</v>
      </c>
    </row>
    <row r="1639" spans="1:31" x14ac:dyDescent="0.25">
      <c r="A1639">
        <v>2088</v>
      </c>
      <c r="B1639">
        <v>11</v>
      </c>
      <c r="C1639">
        <v>70.715999999999994</v>
      </c>
      <c r="D1639">
        <v>62.488</v>
      </c>
      <c r="E1639">
        <v>48.722000000000001</v>
      </c>
      <c r="F1639">
        <v>113.224</v>
      </c>
      <c r="G1639">
        <v>50.805</v>
      </c>
      <c r="H1639">
        <v>48.914999999999999</v>
      </c>
      <c r="I1639">
        <v>31.859000000000002</v>
      </c>
      <c r="J1639">
        <v>45.097999999999999</v>
      </c>
      <c r="K1639">
        <v>22.940999999999999</v>
      </c>
      <c r="L1639">
        <v>24.698</v>
      </c>
      <c r="M1639">
        <v>131.54499999999999</v>
      </c>
      <c r="N1639">
        <v>27.128</v>
      </c>
      <c r="O1639">
        <v>48.814999999999998</v>
      </c>
      <c r="P1639">
        <v>36.771999999999998</v>
      </c>
      <c r="Q1639">
        <v>83.837000000000003</v>
      </c>
      <c r="R1639">
        <v>164.08199999999999</v>
      </c>
      <c r="S1639">
        <v>159.23400000000001</v>
      </c>
      <c r="T1639">
        <v>10.039999999999999</v>
      </c>
      <c r="U1639">
        <v>43.54</v>
      </c>
      <c r="V1639">
        <v>73.667000000000002</v>
      </c>
      <c r="W1639">
        <v>93.671999999999997</v>
      </c>
      <c r="X1639">
        <v>82.917000000000002</v>
      </c>
      <c r="Y1639">
        <v>25.69</v>
      </c>
      <c r="Z1639">
        <v>56.975000000000001</v>
      </c>
      <c r="AA1639">
        <v>107.22499999999999</v>
      </c>
      <c r="AB1639">
        <v>94.343999999999994</v>
      </c>
      <c r="AC1639">
        <v>49.435000000000002</v>
      </c>
      <c r="AD1639">
        <v>20.727</v>
      </c>
      <c r="AE1639">
        <v>61.658999999999999</v>
      </c>
    </row>
    <row r="1640" spans="1:31" x14ac:dyDescent="0.25">
      <c r="A1640">
        <v>2089</v>
      </c>
      <c r="B1640">
        <v>11</v>
      </c>
      <c r="C1640">
        <v>38.941000000000003</v>
      </c>
      <c r="D1640">
        <v>53.201000000000001</v>
      </c>
      <c r="E1640">
        <v>52.05</v>
      </c>
      <c r="F1640">
        <v>18.327000000000002</v>
      </c>
      <c r="G1640">
        <v>34.731000000000002</v>
      </c>
      <c r="H1640">
        <v>91.361999999999995</v>
      </c>
      <c r="I1640">
        <v>28.309000000000001</v>
      </c>
      <c r="J1640">
        <v>85.918999999999997</v>
      </c>
      <c r="K1640">
        <v>21.405999999999999</v>
      </c>
      <c r="L1640">
        <v>38.79</v>
      </c>
      <c r="M1640">
        <v>73.983000000000004</v>
      </c>
      <c r="N1640">
        <v>73.936000000000007</v>
      </c>
      <c r="O1640">
        <v>51.905999999999999</v>
      </c>
      <c r="P1640">
        <v>134.58500000000001</v>
      </c>
      <c r="Q1640">
        <v>95.569000000000003</v>
      </c>
      <c r="R1640">
        <v>94.036000000000001</v>
      </c>
      <c r="S1640">
        <v>74.393000000000001</v>
      </c>
      <c r="T1640">
        <v>41.247</v>
      </c>
      <c r="U1640">
        <v>19.690999999999999</v>
      </c>
      <c r="V1640">
        <v>110.337</v>
      </c>
      <c r="W1640">
        <v>32.951000000000001</v>
      </c>
      <c r="X1640">
        <v>12.706</v>
      </c>
      <c r="Y1640">
        <v>143.24700000000001</v>
      </c>
      <c r="Z1640">
        <v>26.957999999999998</v>
      </c>
      <c r="AA1640">
        <v>29.791</v>
      </c>
      <c r="AB1640">
        <v>35.405999999999999</v>
      </c>
      <c r="AC1640">
        <v>38.651000000000003</v>
      </c>
      <c r="AD1640">
        <v>124.511</v>
      </c>
      <c r="AE1640">
        <v>99.748999999999995</v>
      </c>
    </row>
    <row r="1641" spans="1:31" x14ac:dyDescent="0.25">
      <c r="A1641">
        <v>2090</v>
      </c>
      <c r="B1641">
        <v>11</v>
      </c>
      <c r="C1641">
        <v>148.524</v>
      </c>
      <c r="D1641">
        <v>37.020000000000003</v>
      </c>
      <c r="E1641">
        <v>107.996</v>
      </c>
      <c r="F1641">
        <v>17.279</v>
      </c>
      <c r="G1641">
        <v>59.753</v>
      </c>
      <c r="H1641">
        <v>22.241</v>
      </c>
      <c r="I1641">
        <v>75.290000000000006</v>
      </c>
      <c r="J1641">
        <v>86.378</v>
      </c>
      <c r="K1641">
        <v>86.918000000000006</v>
      </c>
      <c r="L1641">
        <v>22.032</v>
      </c>
      <c r="M1641">
        <v>69.171000000000006</v>
      </c>
      <c r="N1641">
        <v>52.52</v>
      </c>
      <c r="O1641">
        <v>21.359000000000002</v>
      </c>
      <c r="P1641">
        <v>17.751999999999999</v>
      </c>
      <c r="Q1641">
        <v>23.923999999999999</v>
      </c>
      <c r="R1641">
        <v>130.755</v>
      </c>
      <c r="S1641">
        <v>59.825000000000003</v>
      </c>
      <c r="T1641">
        <v>155.262</v>
      </c>
      <c r="U1641">
        <v>39.881999999999998</v>
      </c>
      <c r="V1641">
        <v>85.387</v>
      </c>
      <c r="W1641">
        <v>112.6</v>
      </c>
      <c r="X1641">
        <v>39.819000000000003</v>
      </c>
      <c r="Y1641">
        <v>173.62899999999999</v>
      </c>
      <c r="Z1641">
        <v>62.052999999999997</v>
      </c>
      <c r="AA1641">
        <v>46.19</v>
      </c>
      <c r="AB1641">
        <v>40.655999999999999</v>
      </c>
      <c r="AC1641">
        <v>34.853000000000002</v>
      </c>
      <c r="AD1641">
        <v>103.44199999999999</v>
      </c>
      <c r="AE1641">
        <v>20.059000000000001</v>
      </c>
    </row>
    <row r="1642" spans="1:31" x14ac:dyDescent="0.25">
      <c r="A1642">
        <v>2091</v>
      </c>
      <c r="B1642">
        <v>11</v>
      </c>
      <c r="C1642">
        <v>70.78</v>
      </c>
      <c r="D1642">
        <v>25.995999999999999</v>
      </c>
      <c r="E1642">
        <v>20.091999999999999</v>
      </c>
      <c r="F1642">
        <v>16.957999999999998</v>
      </c>
      <c r="G1642">
        <v>31.309000000000001</v>
      </c>
      <c r="H1642">
        <v>141.61600000000001</v>
      </c>
      <c r="I1642">
        <v>24.228000000000002</v>
      </c>
      <c r="J1642">
        <v>52.755000000000003</v>
      </c>
      <c r="K1642">
        <v>44.377000000000002</v>
      </c>
      <c r="L1642">
        <v>87.075999999999993</v>
      </c>
      <c r="M1642">
        <v>44.682000000000002</v>
      </c>
      <c r="N1642">
        <v>21.256</v>
      </c>
      <c r="O1642">
        <v>54.118000000000002</v>
      </c>
      <c r="P1642">
        <v>44.576000000000001</v>
      </c>
      <c r="Q1642">
        <v>31.677</v>
      </c>
      <c r="R1642">
        <v>18.346</v>
      </c>
      <c r="S1642">
        <v>38.871000000000002</v>
      </c>
      <c r="T1642">
        <v>17.170999999999999</v>
      </c>
      <c r="U1642">
        <v>74.061999999999998</v>
      </c>
      <c r="V1642">
        <v>19.577999999999999</v>
      </c>
      <c r="W1642">
        <v>24.963999999999999</v>
      </c>
      <c r="X1642">
        <v>26.574000000000002</v>
      </c>
      <c r="Y1642">
        <v>110.233</v>
      </c>
      <c r="Z1642">
        <v>86.917000000000002</v>
      </c>
      <c r="AA1642">
        <v>84.650999999999996</v>
      </c>
      <c r="AB1642">
        <v>70.298000000000002</v>
      </c>
      <c r="AC1642">
        <v>16.901</v>
      </c>
      <c r="AD1642">
        <v>77.066999999999993</v>
      </c>
      <c r="AE1642">
        <v>69.789000000000001</v>
      </c>
    </row>
    <row r="1643" spans="1:31" x14ac:dyDescent="0.25">
      <c r="A1643">
        <v>2092</v>
      </c>
      <c r="B1643">
        <v>11</v>
      </c>
      <c r="C1643">
        <v>40.243000000000002</v>
      </c>
      <c r="D1643">
        <v>98.491</v>
      </c>
      <c r="E1643">
        <v>24.934000000000001</v>
      </c>
      <c r="F1643">
        <v>65.156000000000006</v>
      </c>
      <c r="G1643">
        <v>69.659000000000006</v>
      </c>
      <c r="H1643">
        <v>96.954999999999998</v>
      </c>
      <c r="I1643">
        <v>31.952999999999999</v>
      </c>
      <c r="J1643">
        <v>50.631999999999998</v>
      </c>
      <c r="K1643">
        <v>126.762</v>
      </c>
      <c r="L1643">
        <v>89.180999999999997</v>
      </c>
      <c r="M1643">
        <v>90.186999999999998</v>
      </c>
      <c r="N1643">
        <v>96.691000000000003</v>
      </c>
      <c r="O1643">
        <v>39.182000000000002</v>
      </c>
      <c r="P1643">
        <v>43.8</v>
      </c>
      <c r="Q1643">
        <v>25.402000000000001</v>
      </c>
      <c r="R1643">
        <v>46.716000000000001</v>
      </c>
      <c r="S1643">
        <v>170.405</v>
      </c>
      <c r="T1643">
        <v>89.119</v>
      </c>
      <c r="U1643">
        <v>13.102</v>
      </c>
      <c r="V1643">
        <v>47.131</v>
      </c>
      <c r="W1643">
        <v>50.923999999999999</v>
      </c>
      <c r="X1643">
        <v>73.906000000000006</v>
      </c>
      <c r="Y1643">
        <v>23.527000000000001</v>
      </c>
      <c r="Z1643">
        <v>15.097</v>
      </c>
      <c r="AA1643">
        <v>104.744</v>
      </c>
      <c r="AB1643">
        <v>83.414000000000001</v>
      </c>
      <c r="AC1643">
        <v>27.896999999999998</v>
      </c>
      <c r="AD1643">
        <v>152.46600000000001</v>
      </c>
      <c r="AE1643">
        <v>104.87</v>
      </c>
    </row>
    <row r="1644" spans="1:31" x14ac:dyDescent="0.25">
      <c r="A1644">
        <v>2093</v>
      </c>
      <c r="B1644">
        <v>11</v>
      </c>
      <c r="C1644">
        <v>96.387</v>
      </c>
      <c r="D1644">
        <v>41.765999999999998</v>
      </c>
      <c r="E1644">
        <v>50.965000000000003</v>
      </c>
      <c r="F1644">
        <v>26.466999999999999</v>
      </c>
      <c r="G1644">
        <v>45.884999999999998</v>
      </c>
      <c r="H1644">
        <v>12.824999999999999</v>
      </c>
      <c r="I1644">
        <v>19.28</v>
      </c>
      <c r="J1644">
        <v>17.218</v>
      </c>
      <c r="K1644">
        <v>71.728999999999999</v>
      </c>
      <c r="L1644">
        <v>101.44</v>
      </c>
      <c r="M1644">
        <v>22.349</v>
      </c>
      <c r="N1644">
        <v>98.393000000000001</v>
      </c>
      <c r="O1644">
        <v>22.893999999999998</v>
      </c>
      <c r="P1644">
        <v>39.176000000000002</v>
      </c>
      <c r="Q1644">
        <v>161.37200000000001</v>
      </c>
      <c r="R1644">
        <v>137.88499999999999</v>
      </c>
      <c r="S1644">
        <v>32.095999999999997</v>
      </c>
      <c r="T1644">
        <v>48.813000000000002</v>
      </c>
      <c r="U1644">
        <v>67.715999999999994</v>
      </c>
      <c r="V1644">
        <v>63.048999999999999</v>
      </c>
      <c r="W1644">
        <v>92.397000000000006</v>
      </c>
      <c r="X1644">
        <v>134.46299999999999</v>
      </c>
      <c r="Y1644">
        <v>24.783999999999999</v>
      </c>
      <c r="Z1644">
        <v>64.975999999999999</v>
      </c>
      <c r="AA1644">
        <v>41.607999999999997</v>
      </c>
      <c r="AB1644">
        <v>50.585000000000001</v>
      </c>
      <c r="AC1644">
        <v>50.731999999999999</v>
      </c>
      <c r="AD1644">
        <v>53.195</v>
      </c>
      <c r="AE1644">
        <v>71.644000000000005</v>
      </c>
    </row>
    <row r="1645" spans="1:31" x14ac:dyDescent="0.25">
      <c r="A1645">
        <v>2094</v>
      </c>
      <c r="B1645">
        <v>11</v>
      </c>
      <c r="C1645">
        <v>18.754999999999999</v>
      </c>
      <c r="D1645">
        <v>39.246000000000002</v>
      </c>
      <c r="E1645">
        <v>85.581999999999994</v>
      </c>
      <c r="F1645">
        <v>30.698</v>
      </c>
      <c r="G1645">
        <v>141.887</v>
      </c>
      <c r="H1645">
        <v>80.173000000000002</v>
      </c>
      <c r="I1645">
        <v>71.936999999999998</v>
      </c>
      <c r="J1645">
        <v>103.417</v>
      </c>
      <c r="K1645">
        <v>77.385999999999996</v>
      </c>
      <c r="L1645">
        <v>205.93</v>
      </c>
      <c r="M1645">
        <v>19.411000000000001</v>
      </c>
      <c r="N1645">
        <v>58.695</v>
      </c>
      <c r="O1645">
        <v>49.59</v>
      </c>
      <c r="P1645">
        <v>71.938000000000002</v>
      </c>
      <c r="Q1645">
        <v>54.444000000000003</v>
      </c>
      <c r="R1645">
        <v>30.997</v>
      </c>
      <c r="S1645">
        <v>54.588000000000001</v>
      </c>
      <c r="T1645">
        <v>29.274999999999999</v>
      </c>
      <c r="U1645">
        <v>32.765000000000001</v>
      </c>
      <c r="V1645">
        <v>17.658000000000001</v>
      </c>
      <c r="W1645">
        <v>25.317</v>
      </c>
      <c r="X1645">
        <v>57.993000000000002</v>
      </c>
      <c r="Y1645">
        <v>96.709000000000003</v>
      </c>
      <c r="Z1645">
        <v>58.792999999999999</v>
      </c>
      <c r="AA1645">
        <v>74.703999999999994</v>
      </c>
      <c r="AB1645">
        <v>77.941000000000003</v>
      </c>
      <c r="AC1645">
        <v>103.38200000000001</v>
      </c>
      <c r="AD1645">
        <v>34.231999999999999</v>
      </c>
      <c r="AE1645">
        <v>41.56</v>
      </c>
    </row>
    <row r="1646" spans="1:31" x14ac:dyDescent="0.25">
      <c r="A1646">
        <v>2095</v>
      </c>
      <c r="B1646">
        <v>11</v>
      </c>
      <c r="C1646">
        <v>115.523</v>
      </c>
      <c r="D1646">
        <v>59.006999999999998</v>
      </c>
      <c r="E1646">
        <v>84.96</v>
      </c>
      <c r="F1646">
        <v>39.552999999999997</v>
      </c>
      <c r="G1646">
        <v>41.404000000000003</v>
      </c>
      <c r="H1646">
        <v>18.516999999999999</v>
      </c>
      <c r="I1646">
        <v>82.772000000000006</v>
      </c>
      <c r="J1646">
        <v>58.731000000000002</v>
      </c>
      <c r="K1646">
        <v>69.253</v>
      </c>
      <c r="L1646">
        <v>47.728999999999999</v>
      </c>
      <c r="M1646">
        <v>29.355</v>
      </c>
      <c r="N1646">
        <v>75.055000000000007</v>
      </c>
      <c r="O1646">
        <v>18.151</v>
      </c>
      <c r="P1646">
        <v>27.225000000000001</v>
      </c>
      <c r="Q1646">
        <v>23.795000000000002</v>
      </c>
      <c r="R1646">
        <v>70.561999999999998</v>
      </c>
      <c r="S1646">
        <v>33.142000000000003</v>
      </c>
      <c r="T1646">
        <v>82.114000000000004</v>
      </c>
      <c r="U1646">
        <v>77.64</v>
      </c>
      <c r="V1646">
        <v>35.411999999999999</v>
      </c>
      <c r="W1646">
        <v>76.650000000000006</v>
      </c>
      <c r="X1646">
        <v>79.518000000000001</v>
      </c>
      <c r="Y1646">
        <v>37.156999999999996</v>
      </c>
      <c r="Z1646">
        <v>170.821</v>
      </c>
      <c r="AA1646">
        <v>130.97399999999999</v>
      </c>
      <c r="AB1646">
        <v>14.223000000000001</v>
      </c>
      <c r="AC1646">
        <v>35.695</v>
      </c>
      <c r="AD1646">
        <v>135.54599999999999</v>
      </c>
      <c r="AE1646">
        <v>24.866</v>
      </c>
    </row>
    <row r="1647" spans="1:31" x14ac:dyDescent="0.25">
      <c r="A1647">
        <v>2096</v>
      </c>
      <c r="B1647">
        <v>11</v>
      </c>
      <c r="C1647">
        <v>24.928000000000001</v>
      </c>
      <c r="D1647">
        <v>39.834000000000003</v>
      </c>
      <c r="E1647">
        <v>130.26400000000001</v>
      </c>
      <c r="F1647">
        <v>17.206</v>
      </c>
      <c r="G1647">
        <v>122.078</v>
      </c>
      <c r="H1647">
        <v>148.30000000000001</v>
      </c>
      <c r="I1647">
        <v>65.403999999999996</v>
      </c>
      <c r="J1647">
        <v>105.93899999999999</v>
      </c>
      <c r="K1647">
        <v>85.972999999999999</v>
      </c>
      <c r="L1647">
        <v>61.454000000000001</v>
      </c>
      <c r="M1647">
        <v>88.888999999999996</v>
      </c>
      <c r="N1647">
        <v>37.265000000000001</v>
      </c>
      <c r="O1647">
        <v>111.90900000000001</v>
      </c>
      <c r="P1647">
        <v>14.930999999999999</v>
      </c>
      <c r="Q1647">
        <v>20.283000000000001</v>
      </c>
      <c r="R1647">
        <v>121.502</v>
      </c>
      <c r="S1647">
        <v>15.712999999999999</v>
      </c>
      <c r="T1647">
        <v>96.778000000000006</v>
      </c>
      <c r="U1647">
        <v>98.343999999999994</v>
      </c>
      <c r="V1647">
        <v>194.98</v>
      </c>
      <c r="W1647">
        <v>45.698999999999998</v>
      </c>
      <c r="X1647">
        <v>141.50299999999999</v>
      </c>
      <c r="Y1647">
        <v>59.344999999999999</v>
      </c>
      <c r="Z1647">
        <v>147.37700000000001</v>
      </c>
      <c r="AA1647">
        <v>59.942999999999998</v>
      </c>
      <c r="AB1647">
        <v>117.845</v>
      </c>
      <c r="AC1647">
        <v>18.227</v>
      </c>
      <c r="AD1647">
        <v>68.427999999999997</v>
      </c>
      <c r="AE1647">
        <v>195.55600000000001</v>
      </c>
    </row>
    <row r="1648" spans="1:31" x14ac:dyDescent="0.25">
      <c r="A1648">
        <v>2097</v>
      </c>
      <c r="B1648">
        <v>11</v>
      </c>
      <c r="C1648">
        <v>62.726999999999997</v>
      </c>
      <c r="D1648">
        <v>28.547000000000001</v>
      </c>
      <c r="E1648">
        <v>146.19499999999999</v>
      </c>
      <c r="F1648">
        <v>56.377000000000002</v>
      </c>
      <c r="G1648">
        <v>46.648000000000003</v>
      </c>
      <c r="H1648">
        <v>74.41</v>
      </c>
      <c r="I1648">
        <v>153.197</v>
      </c>
      <c r="J1648">
        <v>41.801000000000002</v>
      </c>
      <c r="K1648">
        <v>120.53</v>
      </c>
      <c r="L1648">
        <v>53.168999999999997</v>
      </c>
      <c r="M1648">
        <v>23.623999999999999</v>
      </c>
      <c r="N1648">
        <v>26.556000000000001</v>
      </c>
      <c r="O1648">
        <v>61.762</v>
      </c>
      <c r="P1648">
        <v>22.97</v>
      </c>
      <c r="Q1648">
        <v>35.299999999999997</v>
      </c>
      <c r="R1648">
        <v>25.431999999999999</v>
      </c>
      <c r="S1648">
        <v>18.768000000000001</v>
      </c>
      <c r="T1648">
        <v>101.098</v>
      </c>
      <c r="U1648">
        <v>110.96899999999999</v>
      </c>
      <c r="V1648">
        <v>98.563999999999993</v>
      </c>
      <c r="W1648">
        <v>88.075000000000003</v>
      </c>
      <c r="X1648">
        <v>146.083</v>
      </c>
      <c r="Y1648">
        <v>66.31</v>
      </c>
      <c r="Z1648">
        <v>61.51</v>
      </c>
      <c r="AA1648">
        <v>40.738999999999997</v>
      </c>
      <c r="AB1648">
        <v>61.661999999999999</v>
      </c>
      <c r="AC1648">
        <v>276.66399999999999</v>
      </c>
      <c r="AD1648">
        <v>35.6</v>
      </c>
      <c r="AE1648">
        <v>83.852000000000004</v>
      </c>
    </row>
    <row r="1649" spans="1:31" x14ac:dyDescent="0.25">
      <c r="A1649">
        <v>2098</v>
      </c>
      <c r="B1649">
        <v>11</v>
      </c>
      <c r="C1649">
        <v>16.408000000000001</v>
      </c>
      <c r="D1649">
        <v>31.890999999999998</v>
      </c>
      <c r="E1649">
        <v>80.001999999999995</v>
      </c>
      <c r="F1649">
        <v>81.507999999999996</v>
      </c>
      <c r="G1649">
        <v>63.713999999999999</v>
      </c>
      <c r="H1649">
        <v>50.423000000000002</v>
      </c>
      <c r="I1649">
        <v>66.936999999999998</v>
      </c>
      <c r="J1649">
        <v>38.326000000000001</v>
      </c>
      <c r="K1649">
        <v>79.819999999999993</v>
      </c>
      <c r="L1649">
        <v>72.927000000000007</v>
      </c>
      <c r="M1649">
        <v>60.65</v>
      </c>
      <c r="N1649">
        <v>42.878</v>
      </c>
      <c r="O1649">
        <v>42.71</v>
      </c>
      <c r="P1649">
        <v>17.646000000000001</v>
      </c>
      <c r="Q1649">
        <v>45.027000000000001</v>
      </c>
      <c r="R1649">
        <v>71.012</v>
      </c>
      <c r="S1649">
        <v>91.135000000000005</v>
      </c>
      <c r="T1649">
        <v>128.54</v>
      </c>
      <c r="U1649">
        <v>19.367999999999999</v>
      </c>
      <c r="V1649">
        <v>36.26</v>
      </c>
      <c r="W1649">
        <v>20.117999999999999</v>
      </c>
      <c r="X1649">
        <v>147.64599999999999</v>
      </c>
      <c r="Y1649">
        <v>56.356999999999999</v>
      </c>
      <c r="Z1649">
        <v>124.839</v>
      </c>
      <c r="AA1649">
        <v>26.016999999999999</v>
      </c>
      <c r="AB1649">
        <v>18.890999999999998</v>
      </c>
      <c r="AC1649">
        <v>133.935</v>
      </c>
      <c r="AD1649">
        <v>52.411999999999999</v>
      </c>
      <c r="AE1649">
        <v>13.63</v>
      </c>
    </row>
    <row r="1650" spans="1:31" x14ac:dyDescent="0.25">
      <c r="A1650">
        <v>2099</v>
      </c>
      <c r="B1650">
        <v>11</v>
      </c>
      <c r="C1650">
        <v>81.525999999999996</v>
      </c>
      <c r="D1650">
        <v>89.614000000000004</v>
      </c>
      <c r="E1650">
        <v>87.111000000000004</v>
      </c>
      <c r="F1650">
        <v>62.018000000000001</v>
      </c>
      <c r="G1650">
        <v>28.798999999999999</v>
      </c>
      <c r="H1650">
        <v>81.896000000000001</v>
      </c>
      <c r="I1650">
        <v>13.906000000000001</v>
      </c>
      <c r="J1650">
        <v>27.666</v>
      </c>
      <c r="K1650">
        <v>78.161000000000001</v>
      </c>
      <c r="L1650">
        <v>112.444</v>
      </c>
      <c r="M1650">
        <v>108.358</v>
      </c>
      <c r="N1650">
        <v>117.518</v>
      </c>
      <c r="O1650">
        <v>71.596000000000004</v>
      </c>
      <c r="P1650">
        <v>118.48099999999999</v>
      </c>
      <c r="Q1650">
        <v>42.991999999999997</v>
      </c>
      <c r="R1650">
        <v>21.678999999999998</v>
      </c>
      <c r="S1650">
        <v>18.2</v>
      </c>
      <c r="T1650">
        <v>29.5</v>
      </c>
      <c r="U1650">
        <v>67.061000000000007</v>
      </c>
      <c r="V1650">
        <v>26.129000000000001</v>
      </c>
      <c r="W1650">
        <v>71.367999999999995</v>
      </c>
      <c r="X1650">
        <v>78.417000000000002</v>
      </c>
      <c r="Y1650">
        <v>50.057000000000002</v>
      </c>
      <c r="Z1650">
        <v>28.146999999999998</v>
      </c>
      <c r="AA1650">
        <v>158.786</v>
      </c>
      <c r="AB1650">
        <v>29.75</v>
      </c>
      <c r="AC1650">
        <v>29.338999999999999</v>
      </c>
      <c r="AD1650">
        <v>61.875</v>
      </c>
      <c r="AE1650">
        <v>92.858999999999995</v>
      </c>
    </row>
    <row r="1651" spans="1:31" x14ac:dyDescent="0.25">
      <c r="A1651">
        <v>1950</v>
      </c>
      <c r="B1651">
        <v>12</v>
      </c>
      <c r="C1651">
        <v>138.154</v>
      </c>
      <c r="D1651">
        <v>38.106000000000002</v>
      </c>
      <c r="E1651">
        <v>49.423999999999999</v>
      </c>
      <c r="F1651">
        <v>38.387999999999998</v>
      </c>
      <c r="G1651">
        <v>25.713000000000001</v>
      </c>
      <c r="H1651">
        <v>107.342</v>
      </c>
      <c r="I1651">
        <v>47.756</v>
      </c>
      <c r="J1651">
        <v>182.208</v>
      </c>
      <c r="K1651">
        <v>51.594000000000001</v>
      </c>
      <c r="L1651">
        <v>67.927999999999997</v>
      </c>
      <c r="M1651">
        <v>69.855999999999995</v>
      </c>
      <c r="N1651">
        <v>90.522000000000006</v>
      </c>
      <c r="O1651">
        <v>24.792000000000002</v>
      </c>
      <c r="P1651">
        <v>64.7</v>
      </c>
      <c r="Q1651">
        <v>55.488999999999997</v>
      </c>
      <c r="R1651">
        <v>24.164999999999999</v>
      </c>
      <c r="S1651">
        <v>56.572000000000003</v>
      </c>
      <c r="T1651">
        <v>58.392000000000003</v>
      </c>
      <c r="U1651">
        <v>56.771000000000001</v>
      </c>
      <c r="V1651">
        <v>62.084000000000003</v>
      </c>
      <c r="W1651">
        <v>76.569999999999993</v>
      </c>
      <c r="X1651">
        <v>35.113</v>
      </c>
      <c r="Y1651">
        <v>58.774999999999999</v>
      </c>
      <c r="Z1651">
        <v>29.797999999999998</v>
      </c>
      <c r="AA1651">
        <v>72.587000000000003</v>
      </c>
      <c r="AB1651">
        <v>32.965000000000003</v>
      </c>
      <c r="AC1651">
        <v>70.587000000000003</v>
      </c>
      <c r="AD1651">
        <v>35.24</v>
      </c>
      <c r="AE1651">
        <v>79.998999999999995</v>
      </c>
    </row>
    <row r="1652" spans="1:31" x14ac:dyDescent="0.25">
      <c r="A1652">
        <v>1951</v>
      </c>
      <c r="B1652">
        <v>12</v>
      </c>
      <c r="C1652">
        <v>38.655000000000001</v>
      </c>
      <c r="D1652">
        <v>41.311</v>
      </c>
      <c r="E1652">
        <v>31.547999999999998</v>
      </c>
      <c r="F1652">
        <v>87.992000000000004</v>
      </c>
      <c r="G1652">
        <v>65.661000000000001</v>
      </c>
      <c r="H1652">
        <v>98.096000000000004</v>
      </c>
      <c r="I1652">
        <v>60.911999999999999</v>
      </c>
      <c r="J1652">
        <v>36.201000000000001</v>
      </c>
      <c r="K1652">
        <v>98.379000000000005</v>
      </c>
      <c r="L1652">
        <v>44.695</v>
      </c>
      <c r="M1652">
        <v>40.631</v>
      </c>
      <c r="N1652">
        <v>40.249000000000002</v>
      </c>
      <c r="O1652">
        <v>78.004999999999995</v>
      </c>
      <c r="P1652">
        <v>20.321999999999999</v>
      </c>
      <c r="Q1652">
        <v>26.184999999999999</v>
      </c>
      <c r="R1652">
        <v>81.915999999999997</v>
      </c>
      <c r="S1652">
        <v>62.061999999999998</v>
      </c>
      <c r="T1652">
        <v>64.194999999999993</v>
      </c>
      <c r="U1652">
        <v>59.610999999999997</v>
      </c>
      <c r="V1652">
        <v>42.154000000000003</v>
      </c>
      <c r="W1652">
        <v>26.937999999999999</v>
      </c>
      <c r="X1652">
        <v>44.62</v>
      </c>
      <c r="Y1652">
        <v>49.569000000000003</v>
      </c>
      <c r="Z1652">
        <v>47.845999999999997</v>
      </c>
      <c r="AA1652">
        <v>134.124</v>
      </c>
      <c r="AB1652">
        <v>41.302</v>
      </c>
      <c r="AC1652">
        <v>33.506</v>
      </c>
      <c r="AD1652">
        <v>74.12</v>
      </c>
      <c r="AE1652">
        <v>102.68899999999999</v>
      </c>
    </row>
    <row r="1653" spans="1:31" x14ac:dyDescent="0.25">
      <c r="A1653">
        <v>1952</v>
      </c>
      <c r="B1653">
        <v>12</v>
      </c>
      <c r="C1653">
        <v>39.454999999999998</v>
      </c>
      <c r="D1653">
        <v>90.343999999999994</v>
      </c>
      <c r="E1653">
        <v>43.424999999999997</v>
      </c>
      <c r="F1653">
        <v>29.702999999999999</v>
      </c>
      <c r="G1653">
        <v>41.279000000000003</v>
      </c>
      <c r="H1653">
        <v>40.116</v>
      </c>
      <c r="I1653">
        <v>66.120999999999995</v>
      </c>
      <c r="J1653">
        <v>48.073999999999998</v>
      </c>
      <c r="K1653">
        <v>72.899000000000001</v>
      </c>
      <c r="L1653">
        <v>46.622</v>
      </c>
      <c r="M1653">
        <v>30.870999999999999</v>
      </c>
      <c r="N1653">
        <v>70.233999999999995</v>
      </c>
      <c r="O1653">
        <v>53.639000000000003</v>
      </c>
      <c r="P1653">
        <v>45.710999999999999</v>
      </c>
      <c r="Q1653">
        <v>27.099</v>
      </c>
      <c r="R1653">
        <v>29.669</v>
      </c>
      <c r="S1653">
        <v>87.284000000000006</v>
      </c>
      <c r="T1653">
        <v>92.442999999999998</v>
      </c>
      <c r="U1653">
        <v>42.883000000000003</v>
      </c>
      <c r="V1653">
        <v>31.779</v>
      </c>
      <c r="W1653">
        <v>55.305</v>
      </c>
      <c r="X1653">
        <v>52.042000000000002</v>
      </c>
      <c r="Y1653">
        <v>35.222999999999999</v>
      </c>
      <c r="Z1653">
        <v>45.718000000000004</v>
      </c>
      <c r="AA1653">
        <v>119.408</v>
      </c>
      <c r="AB1653">
        <v>69.563000000000002</v>
      </c>
      <c r="AC1653">
        <v>60.267000000000003</v>
      </c>
      <c r="AD1653">
        <v>38.734999999999999</v>
      </c>
      <c r="AE1653">
        <v>55.146000000000001</v>
      </c>
    </row>
    <row r="1654" spans="1:31" x14ac:dyDescent="0.25">
      <c r="A1654">
        <v>1953</v>
      </c>
      <c r="B1654">
        <v>12</v>
      </c>
      <c r="C1654">
        <v>48.98</v>
      </c>
      <c r="D1654">
        <v>112.67100000000001</v>
      </c>
      <c r="E1654">
        <v>32.271999999999998</v>
      </c>
      <c r="F1654">
        <v>38.783000000000001</v>
      </c>
      <c r="G1654">
        <v>48.646000000000001</v>
      </c>
      <c r="H1654">
        <v>53.965000000000003</v>
      </c>
      <c r="I1654">
        <v>50.121000000000002</v>
      </c>
      <c r="J1654">
        <v>103.953</v>
      </c>
      <c r="K1654">
        <v>50.767000000000003</v>
      </c>
      <c r="L1654">
        <v>106.084</v>
      </c>
      <c r="M1654">
        <v>22.216000000000001</v>
      </c>
      <c r="N1654">
        <v>34.771999999999998</v>
      </c>
      <c r="O1654">
        <v>77.652000000000001</v>
      </c>
      <c r="P1654">
        <v>72.921000000000006</v>
      </c>
      <c r="Q1654">
        <v>47.113999999999997</v>
      </c>
      <c r="R1654">
        <v>64.168000000000006</v>
      </c>
      <c r="S1654">
        <v>70.653999999999996</v>
      </c>
      <c r="T1654">
        <v>57.3</v>
      </c>
      <c r="U1654">
        <v>30.664999999999999</v>
      </c>
      <c r="V1654">
        <v>112.464</v>
      </c>
      <c r="W1654">
        <v>55.841000000000001</v>
      </c>
      <c r="X1654">
        <v>50.905000000000001</v>
      </c>
      <c r="Y1654">
        <v>36.637999999999998</v>
      </c>
      <c r="Z1654">
        <v>55.015999999999998</v>
      </c>
      <c r="AA1654">
        <v>49.118000000000002</v>
      </c>
      <c r="AB1654">
        <v>41.646000000000001</v>
      </c>
      <c r="AC1654">
        <v>72.98</v>
      </c>
      <c r="AD1654">
        <v>59.933</v>
      </c>
      <c r="AE1654">
        <v>66.757000000000005</v>
      </c>
    </row>
    <row r="1655" spans="1:31" x14ac:dyDescent="0.25">
      <c r="A1655">
        <v>1954</v>
      </c>
      <c r="B1655">
        <v>12</v>
      </c>
      <c r="C1655">
        <v>84.131</v>
      </c>
      <c r="D1655">
        <v>29.619</v>
      </c>
      <c r="E1655">
        <v>65.078000000000003</v>
      </c>
      <c r="F1655">
        <v>33.085000000000001</v>
      </c>
      <c r="G1655">
        <v>28.940999999999999</v>
      </c>
      <c r="H1655">
        <v>30.832999999999998</v>
      </c>
      <c r="I1655">
        <v>37.372999999999998</v>
      </c>
      <c r="J1655">
        <v>47.567999999999998</v>
      </c>
      <c r="K1655">
        <v>20.478000000000002</v>
      </c>
      <c r="L1655">
        <v>51.658000000000001</v>
      </c>
      <c r="M1655">
        <v>69.394000000000005</v>
      </c>
      <c r="N1655">
        <v>68.063999999999993</v>
      </c>
      <c r="O1655">
        <v>39.139000000000003</v>
      </c>
      <c r="P1655">
        <v>22.352</v>
      </c>
      <c r="Q1655">
        <v>66.460999999999999</v>
      </c>
      <c r="R1655">
        <v>41.414999999999999</v>
      </c>
      <c r="S1655">
        <v>57.363999999999997</v>
      </c>
      <c r="T1655">
        <v>35.22</v>
      </c>
      <c r="U1655">
        <v>17.72</v>
      </c>
      <c r="V1655">
        <v>48.557000000000002</v>
      </c>
      <c r="W1655">
        <v>54.24</v>
      </c>
      <c r="X1655">
        <v>57.066000000000003</v>
      </c>
      <c r="Y1655">
        <v>28.143999999999998</v>
      </c>
      <c r="Z1655">
        <v>47.031999999999996</v>
      </c>
      <c r="AA1655">
        <v>58.869</v>
      </c>
      <c r="AB1655">
        <v>19.457000000000001</v>
      </c>
      <c r="AC1655">
        <v>89.527000000000001</v>
      </c>
      <c r="AD1655">
        <v>32.122</v>
      </c>
      <c r="AE1655">
        <v>41.887</v>
      </c>
    </row>
    <row r="1656" spans="1:31" x14ac:dyDescent="0.25">
      <c r="A1656">
        <v>1955</v>
      </c>
      <c r="B1656">
        <v>12</v>
      </c>
      <c r="C1656">
        <v>52.494999999999997</v>
      </c>
      <c r="D1656">
        <v>53.484999999999999</v>
      </c>
      <c r="E1656">
        <v>33.366</v>
      </c>
      <c r="F1656">
        <v>47.286000000000001</v>
      </c>
      <c r="G1656">
        <v>69.888999999999996</v>
      </c>
      <c r="H1656">
        <v>59.904000000000003</v>
      </c>
      <c r="I1656">
        <v>91.741</v>
      </c>
      <c r="J1656">
        <v>100.74299999999999</v>
      </c>
      <c r="K1656">
        <v>49.536999999999999</v>
      </c>
      <c r="L1656">
        <v>43.52</v>
      </c>
      <c r="M1656">
        <v>51.956000000000003</v>
      </c>
      <c r="N1656">
        <v>64.394000000000005</v>
      </c>
      <c r="O1656">
        <v>108.94499999999999</v>
      </c>
      <c r="P1656">
        <v>23.704000000000001</v>
      </c>
      <c r="Q1656">
        <v>39.020000000000003</v>
      </c>
      <c r="R1656">
        <v>37.725999999999999</v>
      </c>
      <c r="S1656">
        <v>50.19</v>
      </c>
      <c r="T1656">
        <v>34.241999999999997</v>
      </c>
      <c r="U1656">
        <v>100.13</v>
      </c>
      <c r="V1656">
        <v>40.386000000000003</v>
      </c>
      <c r="W1656">
        <v>29.725999999999999</v>
      </c>
      <c r="X1656">
        <v>45.530999999999999</v>
      </c>
      <c r="Y1656">
        <v>55.603999999999999</v>
      </c>
      <c r="Z1656">
        <v>39.664000000000001</v>
      </c>
      <c r="AA1656">
        <v>44.783999999999999</v>
      </c>
      <c r="AB1656">
        <v>22.634</v>
      </c>
      <c r="AC1656">
        <v>135.28299999999999</v>
      </c>
      <c r="AD1656">
        <v>58.834000000000003</v>
      </c>
      <c r="AE1656">
        <v>23.989000000000001</v>
      </c>
    </row>
    <row r="1657" spans="1:31" x14ac:dyDescent="0.25">
      <c r="A1657">
        <v>1956</v>
      </c>
      <c r="B1657">
        <v>12</v>
      </c>
      <c r="C1657">
        <v>66.582999999999998</v>
      </c>
      <c r="D1657">
        <v>61.103999999999999</v>
      </c>
      <c r="E1657">
        <v>35.189</v>
      </c>
      <c r="F1657">
        <v>42.923999999999999</v>
      </c>
      <c r="G1657">
        <v>50.765999999999998</v>
      </c>
      <c r="H1657">
        <v>21.962</v>
      </c>
      <c r="I1657">
        <v>94.061000000000007</v>
      </c>
      <c r="J1657">
        <v>57.616999999999997</v>
      </c>
      <c r="K1657">
        <v>65.775000000000006</v>
      </c>
      <c r="L1657">
        <v>33.777000000000001</v>
      </c>
      <c r="M1657">
        <v>59.819000000000003</v>
      </c>
      <c r="N1657">
        <v>39.158000000000001</v>
      </c>
      <c r="O1657">
        <v>49.558</v>
      </c>
      <c r="P1657">
        <v>89.024000000000001</v>
      </c>
      <c r="Q1657">
        <v>79.875</v>
      </c>
      <c r="R1657">
        <v>37.542000000000002</v>
      </c>
      <c r="S1657">
        <v>98.927999999999997</v>
      </c>
      <c r="T1657">
        <v>20.808</v>
      </c>
      <c r="U1657">
        <v>101.08499999999999</v>
      </c>
      <c r="V1657">
        <v>57.741999999999997</v>
      </c>
      <c r="W1657">
        <v>40.19</v>
      </c>
      <c r="X1657">
        <v>40.482999999999997</v>
      </c>
      <c r="Y1657">
        <v>41.375</v>
      </c>
      <c r="Z1657">
        <v>110.038</v>
      </c>
      <c r="AA1657">
        <v>29.765000000000001</v>
      </c>
      <c r="AB1657">
        <v>88.108000000000004</v>
      </c>
      <c r="AC1657">
        <v>29.032</v>
      </c>
      <c r="AD1657">
        <v>29.501999999999999</v>
      </c>
      <c r="AE1657">
        <v>48.073</v>
      </c>
    </row>
    <row r="1658" spans="1:31" x14ac:dyDescent="0.25">
      <c r="A1658">
        <v>1957</v>
      </c>
      <c r="B1658">
        <v>12</v>
      </c>
      <c r="C1658">
        <v>36.933999999999997</v>
      </c>
      <c r="D1658">
        <v>36.904000000000003</v>
      </c>
      <c r="E1658">
        <v>39.323</v>
      </c>
      <c r="F1658">
        <v>55.656999999999996</v>
      </c>
      <c r="G1658">
        <v>35.985999999999997</v>
      </c>
      <c r="H1658">
        <v>66.683000000000007</v>
      </c>
      <c r="I1658">
        <v>132.99299999999999</v>
      </c>
      <c r="J1658">
        <v>90.605999999999995</v>
      </c>
      <c r="K1658">
        <v>31.878</v>
      </c>
      <c r="L1658">
        <v>57.534999999999997</v>
      </c>
      <c r="M1658">
        <v>26.059000000000001</v>
      </c>
      <c r="N1658">
        <v>26.788</v>
      </c>
      <c r="O1658">
        <v>36.554000000000002</v>
      </c>
      <c r="P1658">
        <v>73.459999999999994</v>
      </c>
      <c r="Q1658">
        <v>39.311999999999998</v>
      </c>
      <c r="R1658">
        <v>29.805</v>
      </c>
      <c r="S1658">
        <v>33.337000000000003</v>
      </c>
      <c r="T1658">
        <v>58.331000000000003</v>
      </c>
      <c r="U1658">
        <v>46.74</v>
      </c>
      <c r="V1658">
        <v>68.64</v>
      </c>
      <c r="W1658">
        <v>31.474</v>
      </c>
      <c r="X1658">
        <v>42.000999999999998</v>
      </c>
      <c r="Y1658">
        <v>22.015000000000001</v>
      </c>
      <c r="Z1658">
        <v>85.641000000000005</v>
      </c>
      <c r="AA1658">
        <v>106.474</v>
      </c>
      <c r="AB1658">
        <v>62.924999999999997</v>
      </c>
      <c r="AC1658">
        <v>61.942999999999998</v>
      </c>
      <c r="AD1658">
        <v>30.521000000000001</v>
      </c>
      <c r="AE1658">
        <v>58.378999999999998</v>
      </c>
    </row>
    <row r="1659" spans="1:31" x14ac:dyDescent="0.25">
      <c r="A1659">
        <v>1958</v>
      </c>
      <c r="B1659">
        <v>12</v>
      </c>
      <c r="C1659">
        <v>28.154</v>
      </c>
      <c r="D1659">
        <v>56.488999999999997</v>
      </c>
      <c r="E1659">
        <v>47.863</v>
      </c>
      <c r="F1659">
        <v>42.704999999999998</v>
      </c>
      <c r="G1659">
        <v>111.264</v>
      </c>
      <c r="H1659">
        <v>131.566</v>
      </c>
      <c r="I1659">
        <v>33.183</v>
      </c>
      <c r="J1659">
        <v>41.517000000000003</v>
      </c>
      <c r="K1659">
        <v>95.608999999999995</v>
      </c>
      <c r="L1659">
        <v>60.61</v>
      </c>
      <c r="M1659">
        <v>63.414999999999999</v>
      </c>
      <c r="N1659">
        <v>49.435000000000002</v>
      </c>
      <c r="O1659">
        <v>97.516999999999996</v>
      </c>
      <c r="P1659">
        <v>88.665000000000006</v>
      </c>
      <c r="Q1659">
        <v>38.277999999999999</v>
      </c>
      <c r="R1659">
        <v>32.741999999999997</v>
      </c>
      <c r="S1659">
        <v>27.366</v>
      </c>
      <c r="T1659">
        <v>48.167999999999999</v>
      </c>
      <c r="U1659">
        <v>36.499000000000002</v>
      </c>
      <c r="V1659">
        <v>53.067999999999998</v>
      </c>
      <c r="W1659">
        <v>60.44</v>
      </c>
      <c r="X1659">
        <v>73.034000000000006</v>
      </c>
      <c r="Y1659">
        <v>44.094999999999999</v>
      </c>
      <c r="Z1659">
        <v>41.960999999999999</v>
      </c>
      <c r="AA1659">
        <v>20.164000000000001</v>
      </c>
      <c r="AB1659">
        <v>48.27</v>
      </c>
      <c r="AC1659">
        <v>97.248999999999995</v>
      </c>
      <c r="AD1659">
        <v>27.439</v>
      </c>
      <c r="AE1659">
        <v>47.472999999999999</v>
      </c>
    </row>
    <row r="1660" spans="1:31" x14ac:dyDescent="0.25">
      <c r="A1660">
        <v>1959</v>
      </c>
      <c r="B1660">
        <v>12</v>
      </c>
      <c r="C1660">
        <v>44.496000000000002</v>
      </c>
      <c r="D1660">
        <v>43.854999999999997</v>
      </c>
      <c r="E1660">
        <v>60.991</v>
      </c>
      <c r="F1660">
        <v>43.959000000000003</v>
      </c>
      <c r="G1660">
        <v>93.703000000000003</v>
      </c>
      <c r="H1660">
        <v>93.521000000000001</v>
      </c>
      <c r="I1660">
        <v>35.555999999999997</v>
      </c>
      <c r="J1660">
        <v>111.929</v>
      </c>
      <c r="K1660">
        <v>69.978999999999999</v>
      </c>
      <c r="L1660">
        <v>118.804</v>
      </c>
      <c r="M1660">
        <v>19.454999999999998</v>
      </c>
      <c r="N1660">
        <v>35.301000000000002</v>
      </c>
      <c r="O1660">
        <v>89.736000000000004</v>
      </c>
      <c r="P1660">
        <v>42.633000000000003</v>
      </c>
      <c r="Q1660">
        <v>75.084999999999994</v>
      </c>
      <c r="R1660">
        <v>119.684</v>
      </c>
      <c r="S1660">
        <v>68.59</v>
      </c>
      <c r="T1660">
        <v>42.579000000000001</v>
      </c>
      <c r="U1660">
        <v>91.436000000000007</v>
      </c>
      <c r="V1660">
        <v>51.555</v>
      </c>
      <c r="W1660">
        <v>51.588000000000001</v>
      </c>
      <c r="X1660">
        <v>26.678999999999998</v>
      </c>
      <c r="Y1660">
        <v>69.424999999999997</v>
      </c>
      <c r="Z1660">
        <v>39.649000000000001</v>
      </c>
      <c r="AA1660">
        <v>68.575999999999993</v>
      </c>
      <c r="AB1660">
        <v>40.54</v>
      </c>
      <c r="AC1660">
        <v>19.050999999999998</v>
      </c>
      <c r="AD1660">
        <v>55.499000000000002</v>
      </c>
      <c r="AE1660">
        <v>70.263999999999996</v>
      </c>
    </row>
    <row r="1661" spans="1:31" x14ac:dyDescent="0.25">
      <c r="A1661">
        <v>1960</v>
      </c>
      <c r="B1661">
        <v>12</v>
      </c>
      <c r="C1661">
        <v>41.771000000000001</v>
      </c>
      <c r="D1661">
        <v>53.923999999999999</v>
      </c>
      <c r="E1661">
        <v>34.838000000000001</v>
      </c>
      <c r="F1661">
        <v>42.462000000000003</v>
      </c>
      <c r="G1661">
        <v>78.94</v>
      </c>
      <c r="H1661">
        <v>35.01</v>
      </c>
      <c r="I1661">
        <v>112.54900000000001</v>
      </c>
      <c r="J1661">
        <v>38.478000000000002</v>
      </c>
      <c r="K1661">
        <v>100.099</v>
      </c>
      <c r="L1661">
        <v>59.619</v>
      </c>
      <c r="M1661">
        <v>23.963000000000001</v>
      </c>
      <c r="N1661">
        <v>42.723999999999997</v>
      </c>
      <c r="O1661">
        <v>82.85</v>
      </c>
      <c r="P1661">
        <v>44.04</v>
      </c>
      <c r="Q1661">
        <v>36.167000000000002</v>
      </c>
      <c r="R1661">
        <v>99.201999999999998</v>
      </c>
      <c r="S1661">
        <v>88.662000000000006</v>
      </c>
      <c r="T1661">
        <v>77.893000000000001</v>
      </c>
      <c r="U1661">
        <v>52.244</v>
      </c>
      <c r="V1661">
        <v>38.658999999999999</v>
      </c>
      <c r="W1661">
        <v>50.088999999999999</v>
      </c>
      <c r="X1661">
        <v>75.302999999999997</v>
      </c>
      <c r="Y1661">
        <v>50.048000000000002</v>
      </c>
      <c r="Z1661">
        <v>40.225999999999999</v>
      </c>
      <c r="AA1661">
        <v>72.805999999999997</v>
      </c>
      <c r="AB1661">
        <v>59.743000000000002</v>
      </c>
      <c r="AC1661">
        <v>60.689</v>
      </c>
      <c r="AD1661">
        <v>42.137</v>
      </c>
      <c r="AE1661">
        <v>148.06100000000001</v>
      </c>
    </row>
    <row r="1662" spans="1:31" x14ac:dyDescent="0.25">
      <c r="A1662">
        <v>1961</v>
      </c>
      <c r="B1662">
        <v>12</v>
      </c>
      <c r="C1662">
        <v>143.47499999999999</v>
      </c>
      <c r="D1662">
        <v>47.133000000000003</v>
      </c>
      <c r="E1662">
        <v>28.704000000000001</v>
      </c>
      <c r="F1662">
        <v>76.379000000000005</v>
      </c>
      <c r="G1662">
        <v>102.303</v>
      </c>
      <c r="H1662">
        <v>61.046999999999997</v>
      </c>
      <c r="I1662">
        <v>50.206000000000003</v>
      </c>
      <c r="J1662">
        <v>35.35</v>
      </c>
      <c r="K1662">
        <v>56.222999999999999</v>
      </c>
      <c r="L1662">
        <v>34.837000000000003</v>
      </c>
      <c r="M1662">
        <v>21.736999999999998</v>
      </c>
      <c r="N1662">
        <v>64.203999999999994</v>
      </c>
      <c r="O1662">
        <v>60.148000000000003</v>
      </c>
      <c r="P1662">
        <v>115.19199999999999</v>
      </c>
      <c r="Q1662">
        <v>48.027999999999999</v>
      </c>
      <c r="R1662">
        <v>51.970999999999997</v>
      </c>
      <c r="S1662">
        <v>76.885000000000005</v>
      </c>
      <c r="T1662">
        <v>24.87</v>
      </c>
      <c r="U1662">
        <v>52.186999999999998</v>
      </c>
      <c r="V1662">
        <v>51.73</v>
      </c>
      <c r="W1662">
        <v>132.429</v>
      </c>
      <c r="X1662">
        <v>41.482999999999997</v>
      </c>
      <c r="Y1662">
        <v>96.242999999999995</v>
      </c>
      <c r="Z1662">
        <v>46.555</v>
      </c>
      <c r="AA1662">
        <v>28.481999999999999</v>
      </c>
      <c r="AB1662">
        <v>63.777000000000001</v>
      </c>
      <c r="AC1662">
        <v>46.597999999999999</v>
      </c>
      <c r="AD1662">
        <v>41.042000000000002</v>
      </c>
      <c r="AE1662">
        <v>23.422000000000001</v>
      </c>
    </row>
    <row r="1663" spans="1:31" x14ac:dyDescent="0.25">
      <c r="A1663">
        <v>1962</v>
      </c>
      <c r="B1663">
        <v>12</v>
      </c>
      <c r="C1663">
        <v>74.036000000000001</v>
      </c>
      <c r="D1663">
        <v>117.621</v>
      </c>
      <c r="E1663">
        <v>43.703000000000003</v>
      </c>
      <c r="F1663">
        <v>31.913</v>
      </c>
      <c r="G1663">
        <v>24.3</v>
      </c>
      <c r="H1663">
        <v>47.768000000000001</v>
      </c>
      <c r="I1663">
        <v>39.143999999999998</v>
      </c>
      <c r="J1663">
        <v>60.534999999999997</v>
      </c>
      <c r="K1663">
        <v>39.594999999999999</v>
      </c>
      <c r="L1663">
        <v>36.058</v>
      </c>
      <c r="M1663">
        <v>45.57</v>
      </c>
      <c r="N1663">
        <v>44.459000000000003</v>
      </c>
      <c r="O1663">
        <v>89.367999999999995</v>
      </c>
      <c r="P1663">
        <v>36.183999999999997</v>
      </c>
      <c r="Q1663">
        <v>49.103999999999999</v>
      </c>
      <c r="R1663">
        <v>75.438999999999993</v>
      </c>
      <c r="S1663">
        <v>47.356000000000002</v>
      </c>
      <c r="T1663">
        <v>62.758000000000003</v>
      </c>
      <c r="U1663">
        <v>59.841999999999999</v>
      </c>
      <c r="V1663">
        <v>45.668999999999997</v>
      </c>
      <c r="W1663">
        <v>34.271999999999998</v>
      </c>
      <c r="X1663">
        <v>38.354999999999997</v>
      </c>
      <c r="Y1663">
        <v>79.119</v>
      </c>
      <c r="Z1663">
        <v>86.683999999999997</v>
      </c>
      <c r="AA1663">
        <v>83.558000000000007</v>
      </c>
      <c r="AB1663">
        <v>62.936999999999998</v>
      </c>
      <c r="AC1663">
        <v>86.552000000000007</v>
      </c>
      <c r="AD1663">
        <v>67.320999999999998</v>
      </c>
      <c r="AE1663">
        <v>54.393000000000001</v>
      </c>
    </row>
    <row r="1664" spans="1:31" x14ac:dyDescent="0.25">
      <c r="A1664">
        <v>1963</v>
      </c>
      <c r="B1664">
        <v>12</v>
      </c>
      <c r="C1664">
        <v>37.418999999999997</v>
      </c>
      <c r="D1664">
        <v>62.993000000000002</v>
      </c>
      <c r="E1664">
        <v>65.721999999999994</v>
      </c>
      <c r="F1664">
        <v>63.847000000000001</v>
      </c>
      <c r="G1664">
        <v>43.795999999999999</v>
      </c>
      <c r="H1664">
        <v>35.905999999999999</v>
      </c>
      <c r="I1664">
        <v>44.307000000000002</v>
      </c>
      <c r="J1664">
        <v>61.378</v>
      </c>
      <c r="K1664">
        <v>121.247</v>
      </c>
      <c r="L1664">
        <v>61.259</v>
      </c>
      <c r="M1664">
        <v>61.616</v>
      </c>
      <c r="N1664">
        <v>86.962000000000003</v>
      </c>
      <c r="O1664">
        <v>47.234999999999999</v>
      </c>
      <c r="P1664">
        <v>53.616</v>
      </c>
      <c r="Q1664">
        <v>64.152000000000001</v>
      </c>
      <c r="R1664">
        <v>85.682000000000002</v>
      </c>
      <c r="S1664">
        <v>54.688000000000002</v>
      </c>
      <c r="T1664">
        <v>29.933</v>
      </c>
      <c r="U1664">
        <v>45.978999999999999</v>
      </c>
      <c r="V1664">
        <v>33.316000000000003</v>
      </c>
      <c r="W1664">
        <v>23.675000000000001</v>
      </c>
      <c r="X1664">
        <v>50.036999999999999</v>
      </c>
      <c r="Y1664">
        <v>42.616</v>
      </c>
      <c r="Z1664">
        <v>109.26</v>
      </c>
      <c r="AA1664">
        <v>55.045999999999999</v>
      </c>
      <c r="AB1664">
        <v>53.633000000000003</v>
      </c>
      <c r="AC1664">
        <v>54.81</v>
      </c>
      <c r="AD1664">
        <v>61.902000000000001</v>
      </c>
      <c r="AE1664">
        <v>26.408000000000001</v>
      </c>
    </row>
    <row r="1665" spans="1:31" x14ac:dyDescent="0.25">
      <c r="A1665">
        <v>1964</v>
      </c>
      <c r="B1665">
        <v>12</v>
      </c>
      <c r="C1665">
        <v>22.388000000000002</v>
      </c>
      <c r="D1665">
        <v>66.650000000000006</v>
      </c>
      <c r="E1665">
        <v>57.607999999999997</v>
      </c>
      <c r="F1665">
        <v>28.401</v>
      </c>
      <c r="G1665">
        <v>35.598999999999997</v>
      </c>
      <c r="H1665">
        <v>44.323999999999998</v>
      </c>
      <c r="I1665">
        <v>75.730999999999995</v>
      </c>
      <c r="J1665">
        <v>29.07</v>
      </c>
      <c r="K1665">
        <v>38.098999999999997</v>
      </c>
      <c r="L1665">
        <v>54.454999999999998</v>
      </c>
      <c r="M1665">
        <v>81.135000000000005</v>
      </c>
      <c r="N1665">
        <v>79.935000000000002</v>
      </c>
      <c r="O1665">
        <v>102.22199999999999</v>
      </c>
      <c r="P1665">
        <v>44.107999999999997</v>
      </c>
      <c r="Q1665">
        <v>49.62</v>
      </c>
      <c r="R1665">
        <v>18.356999999999999</v>
      </c>
      <c r="S1665">
        <v>35.680999999999997</v>
      </c>
      <c r="T1665">
        <v>67.613</v>
      </c>
      <c r="U1665">
        <v>107.44499999999999</v>
      </c>
      <c r="V1665">
        <v>23.658999999999999</v>
      </c>
      <c r="W1665">
        <v>121.19499999999999</v>
      </c>
      <c r="X1665">
        <v>78.225999999999999</v>
      </c>
      <c r="Y1665">
        <v>93.01</v>
      </c>
      <c r="Z1665">
        <v>38.896000000000001</v>
      </c>
      <c r="AA1665">
        <v>59.835999999999999</v>
      </c>
      <c r="AB1665">
        <v>46.241</v>
      </c>
      <c r="AC1665">
        <v>44.512999999999998</v>
      </c>
      <c r="AD1665">
        <v>44.817</v>
      </c>
      <c r="AE1665">
        <v>26.593</v>
      </c>
    </row>
    <row r="1666" spans="1:31" x14ac:dyDescent="0.25">
      <c r="A1666">
        <v>1965</v>
      </c>
      <c r="B1666">
        <v>12</v>
      </c>
      <c r="C1666">
        <v>61.128</v>
      </c>
      <c r="D1666">
        <v>133.05099999999999</v>
      </c>
      <c r="E1666">
        <v>69.224999999999994</v>
      </c>
      <c r="F1666">
        <v>30.765000000000001</v>
      </c>
      <c r="G1666">
        <v>44.585999999999999</v>
      </c>
      <c r="H1666">
        <v>50.332999999999998</v>
      </c>
      <c r="I1666">
        <v>49.863</v>
      </c>
      <c r="J1666">
        <v>41.606999999999999</v>
      </c>
      <c r="K1666">
        <v>48.872</v>
      </c>
      <c r="L1666">
        <v>45.232999999999997</v>
      </c>
      <c r="M1666">
        <v>37.323</v>
      </c>
      <c r="N1666">
        <v>46.366</v>
      </c>
      <c r="O1666">
        <v>39.457999999999998</v>
      </c>
      <c r="P1666">
        <v>31.965</v>
      </c>
      <c r="Q1666">
        <v>25.927</v>
      </c>
      <c r="R1666">
        <v>36.15</v>
      </c>
      <c r="S1666">
        <v>57.2</v>
      </c>
      <c r="T1666">
        <v>105.35299999999999</v>
      </c>
      <c r="U1666">
        <v>42.832999999999998</v>
      </c>
      <c r="V1666">
        <v>73.945999999999998</v>
      </c>
      <c r="W1666">
        <v>42.198</v>
      </c>
      <c r="X1666">
        <v>36.548000000000002</v>
      </c>
      <c r="Y1666">
        <v>70.248999999999995</v>
      </c>
      <c r="Z1666">
        <v>45.591000000000001</v>
      </c>
      <c r="AA1666">
        <v>91.688000000000002</v>
      </c>
      <c r="AB1666">
        <v>107.087</v>
      </c>
      <c r="AC1666">
        <v>55.201999999999998</v>
      </c>
      <c r="AD1666">
        <v>58.534999999999997</v>
      </c>
      <c r="AE1666">
        <v>94.742999999999995</v>
      </c>
    </row>
    <row r="1667" spans="1:31" x14ac:dyDescent="0.25">
      <c r="A1667">
        <v>1966</v>
      </c>
      <c r="B1667">
        <v>12</v>
      </c>
      <c r="C1667">
        <v>52.4</v>
      </c>
      <c r="D1667">
        <v>78.234999999999999</v>
      </c>
      <c r="E1667">
        <v>45.93</v>
      </c>
      <c r="F1667">
        <v>34.591999999999999</v>
      </c>
      <c r="G1667">
        <v>41.73</v>
      </c>
      <c r="H1667">
        <v>89.016999999999996</v>
      </c>
      <c r="I1667">
        <v>47.798000000000002</v>
      </c>
      <c r="J1667">
        <v>46.557000000000002</v>
      </c>
      <c r="K1667">
        <v>68.608999999999995</v>
      </c>
      <c r="L1667">
        <v>22.050999999999998</v>
      </c>
      <c r="M1667">
        <v>34.628</v>
      </c>
      <c r="N1667">
        <v>29.181999999999999</v>
      </c>
      <c r="O1667">
        <v>35.170999999999999</v>
      </c>
      <c r="P1667">
        <v>64.524000000000001</v>
      </c>
      <c r="Q1667">
        <v>52.110999999999997</v>
      </c>
      <c r="R1667">
        <v>59.088000000000001</v>
      </c>
      <c r="S1667">
        <v>38.133000000000003</v>
      </c>
      <c r="T1667">
        <v>47.792999999999999</v>
      </c>
      <c r="U1667">
        <v>48.353999999999999</v>
      </c>
      <c r="V1667">
        <v>54.767000000000003</v>
      </c>
      <c r="W1667">
        <v>65.475999999999999</v>
      </c>
      <c r="X1667">
        <v>37.030999999999999</v>
      </c>
      <c r="Y1667">
        <v>42.731000000000002</v>
      </c>
      <c r="Z1667">
        <v>34.789000000000001</v>
      </c>
      <c r="AA1667">
        <v>67.591999999999999</v>
      </c>
      <c r="AB1667">
        <v>38.494</v>
      </c>
      <c r="AC1667">
        <v>55.984999999999999</v>
      </c>
      <c r="AD1667">
        <v>71.47</v>
      </c>
      <c r="AE1667">
        <v>53.603999999999999</v>
      </c>
    </row>
    <row r="1668" spans="1:31" x14ac:dyDescent="0.25">
      <c r="A1668">
        <v>1967</v>
      </c>
      <c r="B1668">
        <v>12</v>
      </c>
      <c r="C1668">
        <v>44.868000000000002</v>
      </c>
      <c r="D1668">
        <v>80.730999999999995</v>
      </c>
      <c r="E1668">
        <v>119.71</v>
      </c>
      <c r="F1668">
        <v>40.552</v>
      </c>
      <c r="G1668">
        <v>52.037999999999997</v>
      </c>
      <c r="H1668">
        <v>97.897999999999996</v>
      </c>
      <c r="I1668">
        <v>85.692999999999998</v>
      </c>
      <c r="J1668">
        <v>87.564999999999998</v>
      </c>
      <c r="K1668">
        <v>53.503999999999998</v>
      </c>
      <c r="L1668">
        <v>138.577</v>
      </c>
      <c r="M1668">
        <v>40.116999999999997</v>
      </c>
      <c r="N1668">
        <v>89.498999999999995</v>
      </c>
      <c r="O1668">
        <v>50.265000000000001</v>
      </c>
      <c r="P1668">
        <v>18.344999999999999</v>
      </c>
      <c r="Q1668">
        <v>70.251999999999995</v>
      </c>
      <c r="R1668">
        <v>53.031999999999996</v>
      </c>
      <c r="S1668">
        <v>47.591999999999999</v>
      </c>
      <c r="T1668">
        <v>70.075999999999993</v>
      </c>
      <c r="U1668">
        <v>37.615000000000002</v>
      </c>
      <c r="V1668">
        <v>98.957999999999998</v>
      </c>
      <c r="W1668">
        <v>51.134</v>
      </c>
      <c r="X1668">
        <v>35.01</v>
      </c>
      <c r="Y1668">
        <v>103.059</v>
      </c>
      <c r="Z1668">
        <v>43.536000000000001</v>
      </c>
      <c r="AA1668">
        <v>29.363</v>
      </c>
      <c r="AB1668">
        <v>23.44</v>
      </c>
      <c r="AC1668">
        <v>38.045999999999999</v>
      </c>
      <c r="AD1668">
        <v>32.363</v>
      </c>
      <c r="AE1668">
        <v>125.39700000000001</v>
      </c>
    </row>
    <row r="1669" spans="1:31" x14ac:dyDescent="0.25">
      <c r="A1669">
        <v>1968</v>
      </c>
      <c r="B1669">
        <v>12</v>
      </c>
      <c r="C1669">
        <v>137.63499999999999</v>
      </c>
      <c r="D1669">
        <v>21.995999999999999</v>
      </c>
      <c r="E1669">
        <v>43.298999999999999</v>
      </c>
      <c r="F1669">
        <v>59.972999999999999</v>
      </c>
      <c r="G1669">
        <v>28.094000000000001</v>
      </c>
      <c r="H1669">
        <v>44.988999999999997</v>
      </c>
      <c r="I1669">
        <v>98.944000000000003</v>
      </c>
      <c r="J1669">
        <v>81.146000000000001</v>
      </c>
      <c r="K1669">
        <v>53.533999999999999</v>
      </c>
      <c r="L1669">
        <v>77.570999999999998</v>
      </c>
      <c r="M1669">
        <v>45.749000000000002</v>
      </c>
      <c r="N1669">
        <v>53.183999999999997</v>
      </c>
      <c r="O1669">
        <v>25.65</v>
      </c>
      <c r="P1669">
        <v>65.222999999999999</v>
      </c>
      <c r="Q1669">
        <v>64.429000000000002</v>
      </c>
      <c r="R1669">
        <v>70.968000000000004</v>
      </c>
      <c r="S1669">
        <v>79.882000000000005</v>
      </c>
      <c r="T1669">
        <v>78.563000000000002</v>
      </c>
      <c r="U1669">
        <v>55.134</v>
      </c>
      <c r="V1669">
        <v>20.085000000000001</v>
      </c>
      <c r="W1669">
        <v>60.811</v>
      </c>
      <c r="X1669">
        <v>51.877000000000002</v>
      </c>
      <c r="Y1669">
        <v>51.505000000000003</v>
      </c>
      <c r="Z1669">
        <v>78.956999999999994</v>
      </c>
      <c r="AA1669">
        <v>58.395000000000003</v>
      </c>
      <c r="AB1669">
        <v>23.013999999999999</v>
      </c>
      <c r="AC1669">
        <v>57.438000000000002</v>
      </c>
      <c r="AD1669">
        <v>36.496000000000002</v>
      </c>
      <c r="AE1669">
        <v>26.486000000000001</v>
      </c>
    </row>
    <row r="1670" spans="1:31" x14ac:dyDescent="0.25">
      <c r="A1670">
        <v>1969</v>
      </c>
      <c r="B1670">
        <v>12</v>
      </c>
      <c r="C1670">
        <v>41.075000000000003</v>
      </c>
      <c r="D1670">
        <v>51.075000000000003</v>
      </c>
      <c r="E1670">
        <v>81.617999999999995</v>
      </c>
      <c r="F1670">
        <v>46.386000000000003</v>
      </c>
      <c r="G1670">
        <v>79.411000000000001</v>
      </c>
      <c r="H1670">
        <v>45.872</v>
      </c>
      <c r="I1670">
        <v>66.016999999999996</v>
      </c>
      <c r="J1670">
        <v>60.097999999999999</v>
      </c>
      <c r="K1670">
        <v>47.530999999999999</v>
      </c>
      <c r="L1670">
        <v>34.997</v>
      </c>
      <c r="M1670">
        <v>61.734000000000002</v>
      </c>
      <c r="N1670">
        <v>31.675000000000001</v>
      </c>
      <c r="O1670">
        <v>63.127000000000002</v>
      </c>
      <c r="P1670">
        <v>44.932000000000002</v>
      </c>
      <c r="Q1670">
        <v>67.204999999999998</v>
      </c>
      <c r="R1670">
        <v>56.423000000000002</v>
      </c>
      <c r="S1670">
        <v>82.792000000000002</v>
      </c>
      <c r="T1670">
        <v>52.271999999999998</v>
      </c>
      <c r="U1670">
        <v>66.307000000000002</v>
      </c>
      <c r="V1670">
        <v>90.180999999999997</v>
      </c>
      <c r="W1670">
        <v>42.537999999999997</v>
      </c>
      <c r="X1670">
        <v>66.716999999999999</v>
      </c>
      <c r="Y1670">
        <v>52.860999999999997</v>
      </c>
      <c r="Z1670">
        <v>34.709000000000003</v>
      </c>
      <c r="AA1670">
        <v>52.3</v>
      </c>
      <c r="AB1670">
        <v>47.43</v>
      </c>
      <c r="AC1670">
        <v>44.008000000000003</v>
      </c>
      <c r="AD1670">
        <v>250.459</v>
      </c>
      <c r="AE1670">
        <v>25.465</v>
      </c>
    </row>
    <row r="1671" spans="1:31" x14ac:dyDescent="0.25">
      <c r="A1671">
        <v>1970</v>
      </c>
      <c r="B1671">
        <v>12</v>
      </c>
      <c r="C1671">
        <v>77.433000000000007</v>
      </c>
      <c r="D1671">
        <v>68.7</v>
      </c>
      <c r="E1671">
        <v>105.486</v>
      </c>
      <c r="F1671">
        <v>52.064</v>
      </c>
      <c r="G1671">
        <v>103.232</v>
      </c>
      <c r="H1671">
        <v>53.186</v>
      </c>
      <c r="I1671">
        <v>24.76</v>
      </c>
      <c r="J1671">
        <v>72.888999999999996</v>
      </c>
      <c r="K1671">
        <v>53.99</v>
      </c>
      <c r="L1671">
        <v>41.552999999999997</v>
      </c>
      <c r="M1671">
        <v>25.693999999999999</v>
      </c>
      <c r="N1671">
        <v>33.295999999999999</v>
      </c>
      <c r="O1671">
        <v>115.43</v>
      </c>
      <c r="P1671">
        <v>53.171999999999997</v>
      </c>
      <c r="Q1671">
        <v>47.241</v>
      </c>
      <c r="R1671">
        <v>35.152000000000001</v>
      </c>
      <c r="S1671">
        <v>65.909000000000006</v>
      </c>
      <c r="T1671">
        <v>34.637999999999998</v>
      </c>
      <c r="U1671">
        <v>61.366999999999997</v>
      </c>
      <c r="V1671">
        <v>57.341999999999999</v>
      </c>
      <c r="W1671">
        <v>45.146999999999998</v>
      </c>
      <c r="X1671">
        <v>94.8</v>
      </c>
      <c r="Y1671">
        <v>46.750999999999998</v>
      </c>
      <c r="Z1671">
        <v>42.456000000000003</v>
      </c>
      <c r="AA1671">
        <v>45.206000000000003</v>
      </c>
      <c r="AB1671">
        <v>48.482999999999997</v>
      </c>
      <c r="AC1671">
        <v>56.561</v>
      </c>
      <c r="AD1671">
        <v>42.792999999999999</v>
      </c>
      <c r="AE1671">
        <v>49.646000000000001</v>
      </c>
    </row>
    <row r="1672" spans="1:31" x14ac:dyDescent="0.25">
      <c r="A1672">
        <v>1971</v>
      </c>
      <c r="B1672">
        <v>12</v>
      </c>
      <c r="C1672">
        <v>72.227999999999994</v>
      </c>
      <c r="D1672">
        <v>67.268000000000001</v>
      </c>
      <c r="E1672">
        <v>55.884</v>
      </c>
      <c r="F1672">
        <v>40.49</v>
      </c>
      <c r="G1672">
        <v>39.956000000000003</v>
      </c>
      <c r="H1672">
        <v>46.664000000000001</v>
      </c>
      <c r="I1672">
        <v>53.179000000000002</v>
      </c>
      <c r="J1672">
        <v>98.123000000000005</v>
      </c>
      <c r="K1672">
        <v>117.642</v>
      </c>
      <c r="L1672">
        <v>71.259</v>
      </c>
      <c r="M1672">
        <v>39.497999999999998</v>
      </c>
      <c r="N1672">
        <v>63.819000000000003</v>
      </c>
      <c r="O1672">
        <v>60.738999999999997</v>
      </c>
      <c r="P1672">
        <v>61.134999999999998</v>
      </c>
      <c r="Q1672">
        <v>41.826999999999998</v>
      </c>
      <c r="R1672">
        <v>40.749000000000002</v>
      </c>
      <c r="S1672">
        <v>29.933</v>
      </c>
      <c r="T1672">
        <v>74.763999999999996</v>
      </c>
      <c r="U1672">
        <v>78.006</v>
      </c>
      <c r="V1672">
        <v>81.935000000000002</v>
      </c>
      <c r="W1672">
        <v>110.947</v>
      </c>
      <c r="X1672">
        <v>75.947999999999993</v>
      </c>
      <c r="Y1672">
        <v>76.67</v>
      </c>
      <c r="Z1672">
        <v>53.755000000000003</v>
      </c>
      <c r="AA1672">
        <v>21.762</v>
      </c>
      <c r="AB1672">
        <v>76.099000000000004</v>
      </c>
      <c r="AC1672">
        <v>62.488</v>
      </c>
      <c r="AD1672">
        <v>27.702000000000002</v>
      </c>
      <c r="AE1672">
        <v>68.47</v>
      </c>
    </row>
    <row r="1673" spans="1:31" x14ac:dyDescent="0.25">
      <c r="A1673">
        <v>1972</v>
      </c>
      <c r="B1673">
        <v>12</v>
      </c>
      <c r="C1673">
        <v>38.109000000000002</v>
      </c>
      <c r="D1673">
        <v>78.581999999999994</v>
      </c>
      <c r="E1673">
        <v>32.33</v>
      </c>
      <c r="F1673">
        <v>49.444000000000003</v>
      </c>
      <c r="G1673">
        <v>25.088999999999999</v>
      </c>
      <c r="H1673">
        <v>51.966999999999999</v>
      </c>
      <c r="I1673">
        <v>55.244</v>
      </c>
      <c r="J1673">
        <v>62.661999999999999</v>
      </c>
      <c r="K1673">
        <v>62.83</v>
      </c>
      <c r="L1673">
        <v>61.606999999999999</v>
      </c>
      <c r="M1673">
        <v>49.3</v>
      </c>
      <c r="N1673">
        <v>87.149000000000001</v>
      </c>
      <c r="O1673">
        <v>25.135999999999999</v>
      </c>
      <c r="P1673">
        <v>172.619</v>
      </c>
      <c r="Q1673">
        <v>122.71</v>
      </c>
      <c r="R1673">
        <v>27.64</v>
      </c>
      <c r="S1673">
        <v>69.147000000000006</v>
      </c>
      <c r="T1673">
        <v>61.206000000000003</v>
      </c>
      <c r="U1673">
        <v>199.95099999999999</v>
      </c>
      <c r="V1673">
        <v>43.523000000000003</v>
      </c>
      <c r="W1673">
        <v>129.48500000000001</v>
      </c>
      <c r="X1673">
        <v>85.186999999999998</v>
      </c>
      <c r="Y1673">
        <v>43.201999999999998</v>
      </c>
      <c r="Z1673">
        <v>24.353000000000002</v>
      </c>
      <c r="AA1673">
        <v>29.015000000000001</v>
      </c>
      <c r="AB1673">
        <v>107.149</v>
      </c>
      <c r="AC1673">
        <v>84.537000000000006</v>
      </c>
      <c r="AD1673">
        <v>51.256</v>
      </c>
      <c r="AE1673">
        <v>36.006</v>
      </c>
    </row>
    <row r="1674" spans="1:31" x14ac:dyDescent="0.25">
      <c r="A1674">
        <v>1973</v>
      </c>
      <c r="B1674">
        <v>12</v>
      </c>
      <c r="C1674">
        <v>50.847999999999999</v>
      </c>
      <c r="D1674">
        <v>33.792999999999999</v>
      </c>
      <c r="E1674">
        <v>48.889000000000003</v>
      </c>
      <c r="F1674">
        <v>90.888000000000005</v>
      </c>
      <c r="G1674">
        <v>73.915000000000006</v>
      </c>
      <c r="H1674">
        <v>53.088000000000001</v>
      </c>
      <c r="I1674">
        <v>59.656999999999996</v>
      </c>
      <c r="J1674">
        <v>114.07899999999999</v>
      </c>
      <c r="K1674">
        <v>68.516999999999996</v>
      </c>
      <c r="L1674">
        <v>46.551000000000002</v>
      </c>
      <c r="M1674">
        <v>71.331000000000003</v>
      </c>
      <c r="N1674">
        <v>62.078000000000003</v>
      </c>
      <c r="O1674">
        <v>26.039000000000001</v>
      </c>
      <c r="P1674">
        <v>64.474000000000004</v>
      </c>
      <c r="Q1674">
        <v>38.378</v>
      </c>
      <c r="R1674">
        <v>58.241</v>
      </c>
      <c r="S1674">
        <v>42.781999999999996</v>
      </c>
      <c r="T1674">
        <v>67.305999999999997</v>
      </c>
      <c r="U1674">
        <v>50.302999999999997</v>
      </c>
      <c r="V1674">
        <v>63.066000000000003</v>
      </c>
      <c r="W1674">
        <v>74.070999999999998</v>
      </c>
      <c r="X1674">
        <v>81.468000000000004</v>
      </c>
      <c r="Y1674">
        <v>62.250999999999998</v>
      </c>
      <c r="Z1674">
        <v>41.097000000000001</v>
      </c>
      <c r="AA1674">
        <v>58.26</v>
      </c>
      <c r="AB1674">
        <v>45.125</v>
      </c>
      <c r="AC1674">
        <v>39.646000000000001</v>
      </c>
      <c r="AD1674">
        <v>45.258000000000003</v>
      </c>
      <c r="AE1674">
        <v>32.427999999999997</v>
      </c>
    </row>
    <row r="1675" spans="1:31" x14ac:dyDescent="0.25">
      <c r="A1675">
        <v>1974</v>
      </c>
      <c r="B1675">
        <v>12</v>
      </c>
      <c r="C1675">
        <v>62.155999999999999</v>
      </c>
      <c r="D1675">
        <v>18.27</v>
      </c>
      <c r="E1675">
        <v>91.570999999999998</v>
      </c>
      <c r="F1675">
        <v>98.62</v>
      </c>
      <c r="G1675">
        <v>22.942</v>
      </c>
      <c r="H1675">
        <v>34.853999999999999</v>
      </c>
      <c r="I1675">
        <v>25.257999999999999</v>
      </c>
      <c r="J1675">
        <v>73.730999999999995</v>
      </c>
      <c r="K1675">
        <v>108.821</v>
      </c>
      <c r="L1675">
        <v>52.978000000000002</v>
      </c>
      <c r="M1675">
        <v>73.701999999999998</v>
      </c>
      <c r="N1675">
        <v>50.823999999999998</v>
      </c>
      <c r="O1675">
        <v>73.873000000000005</v>
      </c>
      <c r="P1675">
        <v>69.364000000000004</v>
      </c>
      <c r="Q1675">
        <v>29.177</v>
      </c>
      <c r="R1675">
        <v>61.405000000000001</v>
      </c>
      <c r="S1675">
        <v>34.686999999999998</v>
      </c>
      <c r="T1675">
        <v>45.78</v>
      </c>
      <c r="U1675">
        <v>46.088999999999999</v>
      </c>
      <c r="V1675">
        <v>26.151</v>
      </c>
      <c r="W1675">
        <v>23.437000000000001</v>
      </c>
      <c r="X1675">
        <v>64.200999999999993</v>
      </c>
      <c r="Y1675">
        <v>48.654000000000003</v>
      </c>
      <c r="Z1675">
        <v>33.395000000000003</v>
      </c>
      <c r="AA1675">
        <v>46.953000000000003</v>
      </c>
      <c r="AB1675">
        <v>51.795999999999999</v>
      </c>
      <c r="AC1675">
        <v>19.044</v>
      </c>
      <c r="AD1675">
        <v>35.951999999999998</v>
      </c>
      <c r="AE1675">
        <v>32.588000000000001</v>
      </c>
    </row>
    <row r="1676" spans="1:31" x14ac:dyDescent="0.25">
      <c r="A1676">
        <v>1975</v>
      </c>
      <c r="B1676">
        <v>12</v>
      </c>
      <c r="C1676">
        <v>86.551000000000002</v>
      </c>
      <c r="D1676">
        <v>44.795999999999999</v>
      </c>
      <c r="E1676">
        <v>55.588000000000001</v>
      </c>
      <c r="F1676">
        <v>59.167999999999999</v>
      </c>
      <c r="G1676">
        <v>140.18299999999999</v>
      </c>
      <c r="H1676">
        <v>47.725000000000001</v>
      </c>
      <c r="I1676">
        <v>33.756999999999998</v>
      </c>
      <c r="J1676">
        <v>86.495999999999995</v>
      </c>
      <c r="K1676">
        <v>30.658000000000001</v>
      </c>
      <c r="L1676">
        <v>218.65199999999999</v>
      </c>
      <c r="M1676">
        <v>28.231999999999999</v>
      </c>
      <c r="N1676">
        <v>59.01</v>
      </c>
      <c r="O1676">
        <v>57.820999999999998</v>
      </c>
      <c r="P1676">
        <v>21.398</v>
      </c>
      <c r="Q1676">
        <v>72.62</v>
      </c>
      <c r="R1676">
        <v>80.081999999999994</v>
      </c>
      <c r="S1676">
        <v>80.277000000000001</v>
      </c>
      <c r="T1676">
        <v>66.313000000000002</v>
      </c>
      <c r="U1676">
        <v>21.713000000000001</v>
      </c>
      <c r="V1676">
        <v>63.866999999999997</v>
      </c>
      <c r="W1676">
        <v>41.646999999999998</v>
      </c>
      <c r="X1676">
        <v>53.912999999999997</v>
      </c>
      <c r="Y1676">
        <v>56.292000000000002</v>
      </c>
      <c r="Z1676">
        <v>28.881</v>
      </c>
      <c r="AA1676">
        <v>55.311</v>
      </c>
      <c r="AB1676">
        <v>54.576999999999998</v>
      </c>
      <c r="AC1676">
        <v>22.974</v>
      </c>
      <c r="AD1676">
        <v>38.470999999999997</v>
      </c>
      <c r="AE1676">
        <v>52.244999999999997</v>
      </c>
    </row>
    <row r="1677" spans="1:31" x14ac:dyDescent="0.25">
      <c r="A1677">
        <v>1976</v>
      </c>
      <c r="B1677">
        <v>12</v>
      </c>
      <c r="C1677">
        <v>57.704000000000001</v>
      </c>
      <c r="D1677">
        <v>27.948</v>
      </c>
      <c r="E1677">
        <v>47.95</v>
      </c>
      <c r="F1677">
        <v>54.122999999999998</v>
      </c>
      <c r="G1677">
        <v>35.424999999999997</v>
      </c>
      <c r="H1677">
        <v>92.861000000000004</v>
      </c>
      <c r="I1677">
        <v>116.32599999999999</v>
      </c>
      <c r="J1677">
        <v>73.192999999999998</v>
      </c>
      <c r="K1677">
        <v>29.016999999999999</v>
      </c>
      <c r="L1677">
        <v>35.018000000000001</v>
      </c>
      <c r="M1677">
        <v>48.631</v>
      </c>
      <c r="N1677">
        <v>30.198</v>
      </c>
      <c r="O1677">
        <v>49.853000000000002</v>
      </c>
      <c r="P1677">
        <v>18.402000000000001</v>
      </c>
      <c r="Q1677">
        <v>118.369</v>
      </c>
      <c r="R1677">
        <v>56.75</v>
      </c>
      <c r="S1677">
        <v>61.215000000000003</v>
      </c>
      <c r="T1677">
        <v>77.918000000000006</v>
      </c>
      <c r="U1677">
        <v>34.789000000000001</v>
      </c>
      <c r="V1677">
        <v>38.158000000000001</v>
      </c>
      <c r="W1677">
        <v>61.225000000000001</v>
      </c>
      <c r="X1677">
        <v>63.662999999999997</v>
      </c>
      <c r="Y1677">
        <v>24.210999999999999</v>
      </c>
      <c r="Z1677">
        <v>47.448999999999998</v>
      </c>
      <c r="AA1677">
        <v>46.662999999999997</v>
      </c>
      <c r="AB1677">
        <v>38.984000000000002</v>
      </c>
      <c r="AC1677">
        <v>29.032</v>
      </c>
      <c r="AD1677">
        <v>39.768000000000001</v>
      </c>
      <c r="AE1677">
        <v>38.21</v>
      </c>
    </row>
    <row r="1678" spans="1:31" x14ac:dyDescent="0.25">
      <c r="A1678">
        <v>1977</v>
      </c>
      <c r="B1678">
        <v>12</v>
      </c>
      <c r="C1678">
        <v>51.137</v>
      </c>
      <c r="D1678">
        <v>35.408000000000001</v>
      </c>
      <c r="E1678">
        <v>21.027000000000001</v>
      </c>
      <c r="F1678">
        <v>53.643000000000001</v>
      </c>
      <c r="G1678">
        <v>38.325000000000003</v>
      </c>
      <c r="H1678">
        <v>72.441999999999993</v>
      </c>
      <c r="I1678">
        <v>32.448999999999998</v>
      </c>
      <c r="J1678">
        <v>45.698</v>
      </c>
      <c r="K1678">
        <v>34.963000000000001</v>
      </c>
      <c r="L1678">
        <v>64.073999999999998</v>
      </c>
      <c r="M1678">
        <v>67.677999999999997</v>
      </c>
      <c r="N1678">
        <v>43.012</v>
      </c>
      <c r="O1678">
        <v>65.028000000000006</v>
      </c>
      <c r="P1678">
        <v>41.19</v>
      </c>
      <c r="Q1678">
        <v>61.27</v>
      </c>
      <c r="R1678">
        <v>34.950000000000003</v>
      </c>
      <c r="S1678">
        <v>40.841000000000001</v>
      </c>
      <c r="T1678">
        <v>57.332000000000001</v>
      </c>
      <c r="U1678">
        <v>53.786000000000001</v>
      </c>
      <c r="V1678">
        <v>91.191999999999993</v>
      </c>
      <c r="W1678">
        <v>80.742000000000004</v>
      </c>
      <c r="X1678">
        <v>31.56</v>
      </c>
      <c r="Y1678">
        <v>22.373999999999999</v>
      </c>
      <c r="Z1678">
        <v>37.07</v>
      </c>
      <c r="AA1678">
        <v>41.764000000000003</v>
      </c>
      <c r="AB1678">
        <v>75.975999999999999</v>
      </c>
      <c r="AC1678">
        <v>83.552000000000007</v>
      </c>
      <c r="AD1678">
        <v>53.216000000000001</v>
      </c>
      <c r="AE1678">
        <v>49.881</v>
      </c>
    </row>
    <row r="1679" spans="1:31" x14ac:dyDescent="0.25">
      <c r="A1679">
        <v>1978</v>
      </c>
      <c r="B1679">
        <v>12</v>
      </c>
      <c r="C1679">
        <v>44.451999999999998</v>
      </c>
      <c r="D1679">
        <v>90.768000000000001</v>
      </c>
      <c r="E1679">
        <v>44.140999999999998</v>
      </c>
      <c r="F1679">
        <v>20.52</v>
      </c>
      <c r="G1679">
        <v>23.141999999999999</v>
      </c>
      <c r="H1679">
        <v>56.113999999999997</v>
      </c>
      <c r="I1679">
        <v>92.22</v>
      </c>
      <c r="J1679">
        <v>40.168999999999997</v>
      </c>
      <c r="K1679">
        <v>47.107999999999997</v>
      </c>
      <c r="L1679">
        <v>40.344000000000001</v>
      </c>
      <c r="M1679">
        <v>143.21600000000001</v>
      </c>
      <c r="N1679">
        <v>22.933</v>
      </c>
      <c r="O1679">
        <v>96.281999999999996</v>
      </c>
      <c r="P1679">
        <v>40.927</v>
      </c>
      <c r="Q1679">
        <v>65.483999999999995</v>
      </c>
      <c r="R1679">
        <v>66.605000000000004</v>
      </c>
      <c r="S1679">
        <v>33.338000000000001</v>
      </c>
      <c r="T1679">
        <v>40.575000000000003</v>
      </c>
      <c r="U1679">
        <v>23.094000000000001</v>
      </c>
      <c r="V1679">
        <v>59.808999999999997</v>
      </c>
      <c r="W1679">
        <v>48.436</v>
      </c>
      <c r="X1679">
        <v>65.765000000000001</v>
      </c>
      <c r="Y1679">
        <v>47.575000000000003</v>
      </c>
      <c r="Z1679">
        <v>61.29</v>
      </c>
      <c r="AA1679">
        <v>59.781999999999996</v>
      </c>
      <c r="AB1679">
        <v>73.055000000000007</v>
      </c>
      <c r="AC1679">
        <v>33.1</v>
      </c>
      <c r="AD1679">
        <v>112.58</v>
      </c>
      <c r="AE1679">
        <v>82.153999999999996</v>
      </c>
    </row>
    <row r="1680" spans="1:31" x14ac:dyDescent="0.25">
      <c r="A1680">
        <v>1979</v>
      </c>
      <c r="B1680">
        <v>12</v>
      </c>
      <c r="C1680">
        <v>38.929000000000002</v>
      </c>
      <c r="D1680">
        <v>74.997</v>
      </c>
      <c r="E1680">
        <v>73.391999999999996</v>
      </c>
      <c r="F1680">
        <v>35.759</v>
      </c>
      <c r="G1680">
        <v>69.796999999999997</v>
      </c>
      <c r="H1680">
        <v>30.83</v>
      </c>
      <c r="I1680">
        <v>55.026000000000003</v>
      </c>
      <c r="J1680">
        <v>141.47200000000001</v>
      </c>
      <c r="K1680">
        <v>40.427999999999997</v>
      </c>
      <c r="L1680">
        <v>64.471999999999994</v>
      </c>
      <c r="M1680">
        <v>71.977000000000004</v>
      </c>
      <c r="N1680">
        <v>54.652999999999999</v>
      </c>
      <c r="O1680">
        <v>64.290999999999997</v>
      </c>
      <c r="P1680">
        <v>31.788</v>
      </c>
      <c r="Q1680">
        <v>68.501999999999995</v>
      </c>
      <c r="R1680">
        <v>41.841999999999999</v>
      </c>
      <c r="S1680">
        <v>88.171000000000006</v>
      </c>
      <c r="T1680">
        <v>58.914999999999999</v>
      </c>
      <c r="U1680">
        <v>96.784000000000006</v>
      </c>
      <c r="V1680">
        <v>53.277999999999999</v>
      </c>
      <c r="W1680">
        <v>24.741</v>
      </c>
      <c r="X1680">
        <v>48.685000000000002</v>
      </c>
      <c r="Y1680">
        <v>50.594000000000001</v>
      </c>
      <c r="Z1680">
        <v>74.846000000000004</v>
      </c>
      <c r="AA1680">
        <v>128.48099999999999</v>
      </c>
      <c r="AB1680">
        <v>73.156000000000006</v>
      </c>
      <c r="AC1680">
        <v>58.19</v>
      </c>
      <c r="AD1680">
        <v>37.261000000000003</v>
      </c>
      <c r="AE1680">
        <v>44.207999999999998</v>
      </c>
    </row>
    <row r="1681" spans="1:31" x14ac:dyDescent="0.25">
      <c r="A1681">
        <v>1980</v>
      </c>
      <c r="B1681">
        <v>12</v>
      </c>
      <c r="C1681">
        <v>71.741</v>
      </c>
      <c r="D1681">
        <v>72.224000000000004</v>
      </c>
      <c r="E1681">
        <v>86.040999999999997</v>
      </c>
      <c r="F1681">
        <v>64.841999999999999</v>
      </c>
      <c r="G1681">
        <v>75.286000000000001</v>
      </c>
      <c r="H1681">
        <v>92.798000000000002</v>
      </c>
      <c r="I1681">
        <v>86.447999999999993</v>
      </c>
      <c r="J1681">
        <v>57.44</v>
      </c>
      <c r="K1681">
        <v>92.084999999999994</v>
      </c>
      <c r="L1681">
        <v>65.463999999999999</v>
      </c>
      <c r="M1681">
        <v>63.88</v>
      </c>
      <c r="N1681">
        <v>128.82</v>
      </c>
      <c r="O1681">
        <v>172.27600000000001</v>
      </c>
      <c r="P1681">
        <v>60.326999999999998</v>
      </c>
      <c r="Q1681">
        <v>87.091999999999999</v>
      </c>
      <c r="R1681">
        <v>94.231999999999999</v>
      </c>
      <c r="S1681">
        <v>38.411000000000001</v>
      </c>
      <c r="T1681">
        <v>27.887</v>
      </c>
      <c r="U1681">
        <v>31.466999999999999</v>
      </c>
      <c r="V1681">
        <v>36.270000000000003</v>
      </c>
      <c r="W1681">
        <v>58.853999999999999</v>
      </c>
      <c r="X1681">
        <v>22.126999999999999</v>
      </c>
      <c r="Y1681">
        <v>47.070999999999998</v>
      </c>
      <c r="Z1681">
        <v>106.9</v>
      </c>
      <c r="AA1681">
        <v>28.204999999999998</v>
      </c>
      <c r="AB1681">
        <v>59.540999999999997</v>
      </c>
      <c r="AC1681">
        <v>64.628</v>
      </c>
      <c r="AD1681">
        <v>57.68</v>
      </c>
      <c r="AE1681">
        <v>33.658999999999999</v>
      </c>
    </row>
    <row r="1682" spans="1:31" x14ac:dyDescent="0.25">
      <c r="A1682">
        <v>1981</v>
      </c>
      <c r="B1682">
        <v>12</v>
      </c>
      <c r="C1682">
        <v>50.93</v>
      </c>
      <c r="D1682">
        <v>63.576999999999998</v>
      </c>
      <c r="E1682">
        <v>46.847000000000001</v>
      </c>
      <c r="F1682">
        <v>69.61</v>
      </c>
      <c r="G1682">
        <v>59.545999999999999</v>
      </c>
      <c r="H1682">
        <v>43.165999999999997</v>
      </c>
      <c r="I1682">
        <v>89.212999999999994</v>
      </c>
      <c r="J1682">
        <v>45.878999999999998</v>
      </c>
      <c r="K1682">
        <v>89.531999999999996</v>
      </c>
      <c r="L1682">
        <v>73.293000000000006</v>
      </c>
      <c r="M1682">
        <v>74.825999999999993</v>
      </c>
      <c r="N1682">
        <v>39.555999999999997</v>
      </c>
      <c r="O1682">
        <v>27.077999999999999</v>
      </c>
      <c r="P1682">
        <v>78.332999999999998</v>
      </c>
      <c r="Q1682">
        <v>96.28</v>
      </c>
      <c r="R1682">
        <v>52.183999999999997</v>
      </c>
      <c r="S1682">
        <v>63.064999999999998</v>
      </c>
      <c r="T1682">
        <v>63.195</v>
      </c>
      <c r="U1682">
        <v>39.188000000000002</v>
      </c>
      <c r="V1682">
        <v>38.976999999999997</v>
      </c>
      <c r="W1682">
        <v>62.341999999999999</v>
      </c>
      <c r="X1682">
        <v>34.518999999999998</v>
      </c>
      <c r="Y1682">
        <v>54.13</v>
      </c>
      <c r="Z1682">
        <v>99.813999999999993</v>
      </c>
      <c r="AA1682">
        <v>21.359000000000002</v>
      </c>
      <c r="AB1682">
        <v>42.255000000000003</v>
      </c>
      <c r="AC1682">
        <v>58.542999999999999</v>
      </c>
      <c r="AD1682">
        <v>49.534999999999997</v>
      </c>
      <c r="AE1682">
        <v>52.871000000000002</v>
      </c>
    </row>
    <row r="1683" spans="1:31" x14ac:dyDescent="0.25">
      <c r="A1683">
        <v>1982</v>
      </c>
      <c r="B1683">
        <v>12</v>
      </c>
      <c r="C1683">
        <v>68.504999999999995</v>
      </c>
      <c r="D1683">
        <v>39.357999999999997</v>
      </c>
      <c r="E1683">
        <v>68.418000000000006</v>
      </c>
      <c r="F1683">
        <v>126.953</v>
      </c>
      <c r="G1683">
        <v>21.597999999999999</v>
      </c>
      <c r="H1683">
        <v>39.655000000000001</v>
      </c>
      <c r="I1683">
        <v>20.753</v>
      </c>
      <c r="J1683">
        <v>85.277000000000001</v>
      </c>
      <c r="K1683">
        <v>25.184000000000001</v>
      </c>
      <c r="L1683">
        <v>46.899000000000001</v>
      </c>
      <c r="M1683">
        <v>93.951999999999998</v>
      </c>
      <c r="N1683">
        <v>75.388000000000005</v>
      </c>
      <c r="O1683">
        <v>53.338999999999999</v>
      </c>
      <c r="P1683">
        <v>62.572000000000003</v>
      </c>
      <c r="Q1683">
        <v>67.402000000000001</v>
      </c>
      <c r="R1683">
        <v>49.064</v>
      </c>
      <c r="S1683">
        <v>49.35</v>
      </c>
      <c r="T1683">
        <v>60.865000000000002</v>
      </c>
      <c r="U1683">
        <v>47.555</v>
      </c>
      <c r="V1683">
        <v>32.343000000000004</v>
      </c>
      <c r="W1683">
        <v>26.873999999999999</v>
      </c>
      <c r="X1683">
        <v>31.66</v>
      </c>
      <c r="Y1683">
        <v>33.378</v>
      </c>
      <c r="Z1683">
        <v>40.841000000000001</v>
      </c>
      <c r="AA1683">
        <v>38.715000000000003</v>
      </c>
      <c r="AB1683">
        <v>48.466000000000001</v>
      </c>
      <c r="AC1683">
        <v>41.345999999999997</v>
      </c>
      <c r="AD1683">
        <v>72.165999999999997</v>
      </c>
      <c r="AE1683">
        <v>56.402000000000001</v>
      </c>
    </row>
    <row r="1684" spans="1:31" x14ac:dyDescent="0.25">
      <c r="A1684">
        <v>1983</v>
      </c>
      <c r="B1684">
        <v>12</v>
      </c>
      <c r="C1684">
        <v>35.329000000000001</v>
      </c>
      <c r="D1684">
        <v>49.558999999999997</v>
      </c>
      <c r="E1684">
        <v>68.13</v>
      </c>
      <c r="F1684">
        <v>49.94</v>
      </c>
      <c r="G1684">
        <v>50.844000000000001</v>
      </c>
      <c r="H1684">
        <v>58.65</v>
      </c>
      <c r="I1684">
        <v>28.991</v>
      </c>
      <c r="J1684">
        <v>23.506</v>
      </c>
      <c r="K1684">
        <v>31.859000000000002</v>
      </c>
      <c r="L1684">
        <v>75.435000000000002</v>
      </c>
      <c r="M1684">
        <v>45.640999999999998</v>
      </c>
      <c r="N1684">
        <v>58.531999999999996</v>
      </c>
      <c r="O1684">
        <v>73.006</v>
      </c>
      <c r="P1684">
        <v>38.703000000000003</v>
      </c>
      <c r="Q1684">
        <v>52.283999999999999</v>
      </c>
      <c r="R1684">
        <v>63.206000000000003</v>
      </c>
      <c r="S1684">
        <v>27.422999999999998</v>
      </c>
      <c r="T1684">
        <v>46.676000000000002</v>
      </c>
      <c r="U1684">
        <v>56.61</v>
      </c>
      <c r="V1684">
        <v>61.783000000000001</v>
      </c>
      <c r="W1684">
        <v>75.817999999999998</v>
      </c>
      <c r="X1684">
        <v>50.228000000000002</v>
      </c>
      <c r="Y1684">
        <v>150.47399999999999</v>
      </c>
      <c r="Z1684">
        <v>84.525999999999996</v>
      </c>
      <c r="AA1684">
        <v>44.481999999999999</v>
      </c>
      <c r="AB1684">
        <v>42.015000000000001</v>
      </c>
      <c r="AC1684">
        <v>61.37</v>
      </c>
      <c r="AD1684">
        <v>19.536000000000001</v>
      </c>
      <c r="AE1684">
        <v>51.962000000000003</v>
      </c>
    </row>
    <row r="1685" spans="1:31" x14ac:dyDescent="0.25">
      <c r="A1685">
        <v>1984</v>
      </c>
      <c r="B1685">
        <v>12</v>
      </c>
      <c r="C1685">
        <v>29.632999999999999</v>
      </c>
      <c r="D1685">
        <v>32.591000000000001</v>
      </c>
      <c r="E1685">
        <v>84.715999999999994</v>
      </c>
      <c r="F1685">
        <v>50.756999999999998</v>
      </c>
      <c r="G1685">
        <v>89.242999999999995</v>
      </c>
      <c r="H1685">
        <v>97.52</v>
      </c>
      <c r="I1685">
        <v>79.930999999999997</v>
      </c>
      <c r="J1685">
        <v>30.670999999999999</v>
      </c>
      <c r="K1685">
        <v>25.555</v>
      </c>
      <c r="L1685">
        <v>25.34</v>
      </c>
      <c r="M1685">
        <v>51.576999999999998</v>
      </c>
      <c r="N1685">
        <v>27.306000000000001</v>
      </c>
      <c r="O1685">
        <v>34.704999999999998</v>
      </c>
      <c r="P1685">
        <v>53.941000000000003</v>
      </c>
      <c r="Q1685">
        <v>41.575000000000003</v>
      </c>
      <c r="R1685">
        <v>141.792</v>
      </c>
      <c r="S1685">
        <v>37.249000000000002</v>
      </c>
      <c r="T1685">
        <v>47.466999999999999</v>
      </c>
      <c r="U1685">
        <v>167.572</v>
      </c>
      <c r="V1685">
        <v>133.959</v>
      </c>
      <c r="W1685">
        <v>44.110999999999997</v>
      </c>
      <c r="X1685">
        <v>63.938000000000002</v>
      </c>
      <c r="Y1685">
        <v>97.21</v>
      </c>
      <c r="Z1685">
        <v>24.786000000000001</v>
      </c>
      <c r="AA1685">
        <v>72.316999999999993</v>
      </c>
      <c r="AB1685">
        <v>33.863</v>
      </c>
      <c r="AC1685">
        <v>92.055000000000007</v>
      </c>
      <c r="AD1685">
        <v>59.548000000000002</v>
      </c>
      <c r="AE1685">
        <v>43.765000000000001</v>
      </c>
    </row>
    <row r="1686" spans="1:31" x14ac:dyDescent="0.25">
      <c r="A1686">
        <v>1985</v>
      </c>
      <c r="B1686">
        <v>12</v>
      </c>
      <c r="C1686">
        <v>86.513000000000005</v>
      </c>
      <c r="D1686">
        <v>24.274000000000001</v>
      </c>
      <c r="E1686">
        <v>50.597999999999999</v>
      </c>
      <c r="F1686">
        <v>148.964</v>
      </c>
      <c r="G1686">
        <v>121.819</v>
      </c>
      <c r="H1686">
        <v>53.151000000000003</v>
      </c>
      <c r="I1686">
        <v>68.332999999999998</v>
      </c>
      <c r="J1686">
        <v>43.05</v>
      </c>
      <c r="K1686">
        <v>14.643000000000001</v>
      </c>
      <c r="L1686">
        <v>107.85299999999999</v>
      </c>
      <c r="M1686">
        <v>128.44800000000001</v>
      </c>
      <c r="N1686">
        <v>49.243000000000002</v>
      </c>
      <c r="O1686">
        <v>44.600999999999999</v>
      </c>
      <c r="P1686">
        <v>68.834999999999994</v>
      </c>
      <c r="Q1686">
        <v>24.741</v>
      </c>
      <c r="R1686">
        <v>103.97</v>
      </c>
      <c r="S1686">
        <v>80.447000000000003</v>
      </c>
      <c r="T1686">
        <v>57.124000000000002</v>
      </c>
      <c r="U1686">
        <v>59.5</v>
      </c>
      <c r="V1686">
        <v>50.783999999999999</v>
      </c>
      <c r="W1686">
        <v>74.593999999999994</v>
      </c>
      <c r="X1686">
        <v>55.009</v>
      </c>
      <c r="Y1686">
        <v>65.888000000000005</v>
      </c>
      <c r="Z1686">
        <v>42.337000000000003</v>
      </c>
      <c r="AA1686">
        <v>43.985999999999997</v>
      </c>
      <c r="AB1686">
        <v>48.598999999999997</v>
      </c>
      <c r="AC1686">
        <v>69.587000000000003</v>
      </c>
      <c r="AD1686">
        <v>29.635999999999999</v>
      </c>
      <c r="AE1686">
        <v>54.695</v>
      </c>
    </row>
    <row r="1687" spans="1:31" x14ac:dyDescent="0.25">
      <c r="A1687">
        <v>1986</v>
      </c>
      <c r="B1687">
        <v>12</v>
      </c>
      <c r="C1687">
        <v>57.026000000000003</v>
      </c>
      <c r="D1687">
        <v>165.73400000000001</v>
      </c>
      <c r="E1687">
        <v>51.661999999999999</v>
      </c>
      <c r="F1687">
        <v>28.28</v>
      </c>
      <c r="G1687">
        <v>126.09</v>
      </c>
      <c r="H1687">
        <v>48.920999999999999</v>
      </c>
      <c r="I1687">
        <v>29.655000000000001</v>
      </c>
      <c r="J1687">
        <v>174.47200000000001</v>
      </c>
      <c r="K1687">
        <v>59.956000000000003</v>
      </c>
      <c r="L1687">
        <v>29.033000000000001</v>
      </c>
      <c r="M1687">
        <v>82.42</v>
      </c>
      <c r="N1687">
        <v>75.384</v>
      </c>
      <c r="O1687">
        <v>43.795000000000002</v>
      </c>
      <c r="P1687">
        <v>80.227999999999994</v>
      </c>
      <c r="Q1687">
        <v>78.323999999999998</v>
      </c>
      <c r="R1687">
        <v>33.674999999999997</v>
      </c>
      <c r="S1687">
        <v>38.173000000000002</v>
      </c>
      <c r="T1687">
        <v>80.635000000000005</v>
      </c>
      <c r="U1687">
        <v>37.280999999999999</v>
      </c>
      <c r="V1687">
        <v>56.311</v>
      </c>
      <c r="W1687">
        <v>34.094000000000001</v>
      </c>
      <c r="X1687">
        <v>69.745999999999995</v>
      </c>
      <c r="Y1687">
        <v>59.161999999999999</v>
      </c>
      <c r="Z1687">
        <v>65.611000000000004</v>
      </c>
      <c r="AA1687">
        <v>26.881</v>
      </c>
      <c r="AB1687">
        <v>80.924000000000007</v>
      </c>
      <c r="AC1687">
        <v>101.126</v>
      </c>
      <c r="AD1687">
        <v>42.161999999999999</v>
      </c>
      <c r="AE1687">
        <v>128.191</v>
      </c>
    </row>
    <row r="1688" spans="1:31" x14ac:dyDescent="0.25">
      <c r="A1688">
        <v>1987</v>
      </c>
      <c r="B1688">
        <v>12</v>
      </c>
      <c r="C1688">
        <v>24.486999999999998</v>
      </c>
      <c r="D1688">
        <v>63.582000000000001</v>
      </c>
      <c r="E1688">
        <v>85.018000000000001</v>
      </c>
      <c r="F1688">
        <v>60.255000000000003</v>
      </c>
      <c r="G1688">
        <v>38.999000000000002</v>
      </c>
      <c r="H1688">
        <v>38.776000000000003</v>
      </c>
      <c r="I1688">
        <v>97.048000000000002</v>
      </c>
      <c r="J1688">
        <v>37.493000000000002</v>
      </c>
      <c r="K1688">
        <v>180.86600000000001</v>
      </c>
      <c r="L1688">
        <v>41.8</v>
      </c>
      <c r="M1688">
        <v>75.22</v>
      </c>
      <c r="N1688">
        <v>60.218000000000004</v>
      </c>
      <c r="O1688">
        <v>68.319000000000003</v>
      </c>
      <c r="P1688">
        <v>87.376000000000005</v>
      </c>
      <c r="Q1688">
        <v>74.572000000000003</v>
      </c>
      <c r="R1688">
        <v>53.994</v>
      </c>
      <c r="S1688">
        <v>93.421000000000006</v>
      </c>
      <c r="T1688">
        <v>52.445</v>
      </c>
      <c r="U1688">
        <v>70.180999999999997</v>
      </c>
      <c r="V1688">
        <v>46.037999999999997</v>
      </c>
      <c r="W1688">
        <v>92.381</v>
      </c>
      <c r="X1688">
        <v>70.926000000000002</v>
      </c>
      <c r="Y1688">
        <v>48.341999999999999</v>
      </c>
      <c r="Z1688">
        <v>91.662999999999997</v>
      </c>
      <c r="AA1688">
        <v>49.042999999999999</v>
      </c>
      <c r="AB1688">
        <v>36.936999999999998</v>
      </c>
      <c r="AC1688">
        <v>64.176000000000002</v>
      </c>
      <c r="AD1688">
        <v>65.542000000000002</v>
      </c>
      <c r="AE1688">
        <v>51.969000000000001</v>
      </c>
    </row>
    <row r="1689" spans="1:31" x14ac:dyDescent="0.25">
      <c r="A1689">
        <v>1988</v>
      </c>
      <c r="B1689">
        <v>12</v>
      </c>
      <c r="C1689">
        <v>71.453000000000003</v>
      </c>
      <c r="D1689">
        <v>52.856000000000002</v>
      </c>
      <c r="E1689">
        <v>53.021000000000001</v>
      </c>
      <c r="F1689">
        <v>85.984999999999999</v>
      </c>
      <c r="G1689">
        <v>26.443999999999999</v>
      </c>
      <c r="H1689">
        <v>58.488999999999997</v>
      </c>
      <c r="I1689">
        <v>96.447999999999993</v>
      </c>
      <c r="J1689">
        <v>66.644999999999996</v>
      </c>
      <c r="K1689">
        <v>70.959000000000003</v>
      </c>
      <c r="L1689">
        <v>85.286000000000001</v>
      </c>
      <c r="M1689">
        <v>54.133000000000003</v>
      </c>
      <c r="N1689">
        <v>43.665999999999997</v>
      </c>
      <c r="O1689">
        <v>35.683</v>
      </c>
      <c r="P1689">
        <v>62.076000000000001</v>
      </c>
      <c r="Q1689">
        <v>39.631</v>
      </c>
      <c r="R1689">
        <v>126.82899999999999</v>
      </c>
      <c r="S1689">
        <v>48.98</v>
      </c>
      <c r="T1689">
        <v>53.878</v>
      </c>
      <c r="U1689">
        <v>22.693999999999999</v>
      </c>
      <c r="V1689">
        <v>34.165999999999997</v>
      </c>
      <c r="W1689">
        <v>45.417999999999999</v>
      </c>
      <c r="X1689">
        <v>22.074000000000002</v>
      </c>
      <c r="Y1689">
        <v>68.587000000000003</v>
      </c>
      <c r="Z1689">
        <v>38.531999999999996</v>
      </c>
      <c r="AA1689">
        <v>91.924999999999997</v>
      </c>
      <c r="AB1689">
        <v>98.192999999999998</v>
      </c>
      <c r="AC1689">
        <v>117.636</v>
      </c>
      <c r="AD1689">
        <v>45.878</v>
      </c>
      <c r="AE1689">
        <v>100.379</v>
      </c>
    </row>
    <row r="1690" spans="1:31" x14ac:dyDescent="0.25">
      <c r="A1690">
        <v>1989</v>
      </c>
      <c r="B1690">
        <v>12</v>
      </c>
      <c r="C1690">
        <v>59.939</v>
      </c>
      <c r="D1690">
        <v>22.827999999999999</v>
      </c>
      <c r="E1690">
        <v>94.757999999999996</v>
      </c>
      <c r="F1690">
        <v>50.881</v>
      </c>
      <c r="G1690">
        <v>29.847000000000001</v>
      </c>
      <c r="H1690">
        <v>64.334999999999994</v>
      </c>
      <c r="I1690">
        <v>51.636000000000003</v>
      </c>
      <c r="J1690">
        <v>42.493000000000002</v>
      </c>
      <c r="K1690">
        <v>41.335000000000001</v>
      </c>
      <c r="L1690">
        <v>22.254999999999999</v>
      </c>
      <c r="M1690">
        <v>120.05</v>
      </c>
      <c r="N1690">
        <v>62.802</v>
      </c>
      <c r="O1690">
        <v>33.5</v>
      </c>
      <c r="P1690">
        <v>64.168000000000006</v>
      </c>
      <c r="Q1690">
        <v>53.805999999999997</v>
      </c>
      <c r="R1690">
        <v>32.929000000000002</v>
      </c>
      <c r="S1690">
        <v>64.873000000000005</v>
      </c>
      <c r="T1690">
        <v>60.591999999999999</v>
      </c>
      <c r="U1690">
        <v>40.716000000000001</v>
      </c>
      <c r="V1690">
        <v>52.69</v>
      </c>
      <c r="W1690">
        <v>41.689</v>
      </c>
      <c r="X1690">
        <v>84.55</v>
      </c>
      <c r="Y1690">
        <v>50.877000000000002</v>
      </c>
      <c r="Z1690">
        <v>23.186</v>
      </c>
      <c r="AA1690">
        <v>110.60899999999999</v>
      </c>
      <c r="AB1690">
        <v>62.302999999999997</v>
      </c>
      <c r="AC1690">
        <v>47.04</v>
      </c>
      <c r="AD1690">
        <v>50.96</v>
      </c>
      <c r="AE1690">
        <v>48.588000000000001</v>
      </c>
    </row>
    <row r="1691" spans="1:31" x14ac:dyDescent="0.25">
      <c r="A1691">
        <v>1990</v>
      </c>
      <c r="B1691">
        <v>12</v>
      </c>
      <c r="C1691">
        <v>83.102999999999994</v>
      </c>
      <c r="D1691">
        <v>49.868000000000002</v>
      </c>
      <c r="E1691">
        <v>108.639</v>
      </c>
      <c r="F1691">
        <v>62.363</v>
      </c>
      <c r="G1691">
        <v>86.36</v>
      </c>
      <c r="H1691">
        <v>34.072000000000003</v>
      </c>
      <c r="I1691">
        <v>43.673999999999999</v>
      </c>
      <c r="J1691">
        <v>27.597999999999999</v>
      </c>
      <c r="K1691">
        <v>59.823</v>
      </c>
      <c r="L1691">
        <v>53.567999999999998</v>
      </c>
      <c r="M1691">
        <v>68.415000000000006</v>
      </c>
      <c r="N1691">
        <v>63.503</v>
      </c>
      <c r="O1691">
        <v>42.281999999999996</v>
      </c>
      <c r="P1691">
        <v>57.651000000000003</v>
      </c>
      <c r="Q1691">
        <v>101.131</v>
      </c>
      <c r="R1691">
        <v>65.409000000000006</v>
      </c>
      <c r="S1691">
        <v>114.027</v>
      </c>
      <c r="T1691">
        <v>91.582999999999998</v>
      </c>
      <c r="U1691">
        <v>90.331999999999994</v>
      </c>
      <c r="V1691">
        <v>82.326999999999998</v>
      </c>
      <c r="W1691">
        <v>93.918999999999997</v>
      </c>
      <c r="X1691">
        <v>102.602</v>
      </c>
      <c r="Y1691">
        <v>71.614999999999995</v>
      </c>
      <c r="Z1691">
        <v>112.535</v>
      </c>
      <c r="AA1691">
        <v>87.47</v>
      </c>
      <c r="AB1691">
        <v>147.94</v>
      </c>
      <c r="AC1691">
        <v>73.75</v>
      </c>
      <c r="AD1691">
        <v>79.757999999999996</v>
      </c>
      <c r="AE1691">
        <v>65.239999999999995</v>
      </c>
    </row>
    <row r="1692" spans="1:31" x14ac:dyDescent="0.25">
      <c r="A1692">
        <v>1991</v>
      </c>
      <c r="B1692">
        <v>12</v>
      </c>
      <c r="C1692">
        <v>24.402999999999999</v>
      </c>
      <c r="D1692">
        <v>125.642</v>
      </c>
      <c r="E1692">
        <v>38.957999999999998</v>
      </c>
      <c r="F1692">
        <v>28.404</v>
      </c>
      <c r="G1692">
        <v>63.618000000000002</v>
      </c>
      <c r="H1692">
        <v>58.198</v>
      </c>
      <c r="I1692">
        <v>31.004999999999999</v>
      </c>
      <c r="J1692">
        <v>68.040000000000006</v>
      </c>
      <c r="K1692">
        <v>52.395000000000003</v>
      </c>
      <c r="L1692">
        <v>38.601999999999997</v>
      </c>
      <c r="M1692">
        <v>54.281999999999996</v>
      </c>
      <c r="N1692">
        <v>44.271999999999998</v>
      </c>
      <c r="O1692">
        <v>37.722000000000001</v>
      </c>
      <c r="P1692">
        <v>41.05</v>
      </c>
      <c r="Q1692">
        <v>45.637</v>
      </c>
      <c r="R1692">
        <v>89.233000000000004</v>
      </c>
      <c r="S1692">
        <v>19.053000000000001</v>
      </c>
      <c r="T1692">
        <v>79.826999999999998</v>
      </c>
      <c r="U1692">
        <v>52.031999999999996</v>
      </c>
      <c r="V1692">
        <v>45.633000000000003</v>
      </c>
      <c r="W1692">
        <v>40.700000000000003</v>
      </c>
      <c r="X1692">
        <v>46.052</v>
      </c>
      <c r="Y1692">
        <v>114.40300000000001</v>
      </c>
      <c r="Z1692">
        <v>34.546999999999997</v>
      </c>
      <c r="AA1692">
        <v>57.411999999999999</v>
      </c>
      <c r="AB1692">
        <v>81.311999999999998</v>
      </c>
      <c r="AC1692">
        <v>99.712999999999994</v>
      </c>
      <c r="AD1692">
        <v>124.13500000000001</v>
      </c>
      <c r="AE1692">
        <v>51.689</v>
      </c>
    </row>
    <row r="1693" spans="1:31" x14ac:dyDescent="0.25">
      <c r="A1693">
        <v>1992</v>
      </c>
      <c r="B1693">
        <v>12</v>
      </c>
      <c r="C1693">
        <v>64.376999999999995</v>
      </c>
      <c r="D1693">
        <v>47.563000000000002</v>
      </c>
      <c r="E1693">
        <v>33.99</v>
      </c>
      <c r="F1693">
        <v>59.698999999999998</v>
      </c>
      <c r="G1693">
        <v>111.042</v>
      </c>
      <c r="H1693">
        <v>66.316000000000003</v>
      </c>
      <c r="I1693">
        <v>64.066000000000003</v>
      </c>
      <c r="J1693">
        <v>68.522999999999996</v>
      </c>
      <c r="K1693">
        <v>49.354999999999997</v>
      </c>
      <c r="L1693">
        <v>29.102</v>
      </c>
      <c r="M1693">
        <v>231.673</v>
      </c>
      <c r="N1693">
        <v>65.215000000000003</v>
      </c>
      <c r="O1693">
        <v>49.624000000000002</v>
      </c>
      <c r="P1693">
        <v>62.773000000000003</v>
      </c>
      <c r="Q1693">
        <v>35.648000000000003</v>
      </c>
      <c r="R1693">
        <v>38.392000000000003</v>
      </c>
      <c r="S1693">
        <v>36.923999999999999</v>
      </c>
      <c r="T1693">
        <v>75.87</v>
      </c>
      <c r="U1693">
        <v>61.936</v>
      </c>
      <c r="V1693">
        <v>45.006</v>
      </c>
      <c r="W1693">
        <v>102.221</v>
      </c>
      <c r="X1693">
        <v>33.463999999999999</v>
      </c>
      <c r="Y1693">
        <v>69.292000000000002</v>
      </c>
      <c r="Z1693">
        <v>53.554000000000002</v>
      </c>
      <c r="AA1693">
        <v>51.204000000000001</v>
      </c>
      <c r="AB1693">
        <v>48.042999999999999</v>
      </c>
      <c r="AC1693">
        <v>58.088999999999999</v>
      </c>
      <c r="AD1693">
        <v>58.22</v>
      </c>
      <c r="AE1693">
        <v>72.070999999999998</v>
      </c>
    </row>
    <row r="1694" spans="1:31" x14ac:dyDescent="0.25">
      <c r="A1694">
        <v>1993</v>
      </c>
      <c r="B1694">
        <v>12</v>
      </c>
      <c r="C1694">
        <v>62.142000000000003</v>
      </c>
      <c r="D1694">
        <v>65.983000000000004</v>
      </c>
      <c r="E1694">
        <v>47.61</v>
      </c>
      <c r="F1694">
        <v>64.918000000000006</v>
      </c>
      <c r="G1694">
        <v>60.947000000000003</v>
      </c>
      <c r="H1694">
        <v>37.659999999999997</v>
      </c>
      <c r="I1694">
        <v>115.367</v>
      </c>
      <c r="J1694">
        <v>68.662000000000006</v>
      </c>
      <c r="K1694">
        <v>66.897000000000006</v>
      </c>
      <c r="L1694">
        <v>27.138000000000002</v>
      </c>
      <c r="M1694">
        <v>61.863999999999997</v>
      </c>
      <c r="N1694">
        <v>37.802</v>
      </c>
      <c r="O1694">
        <v>48.787999999999997</v>
      </c>
      <c r="P1694">
        <v>45.66</v>
      </c>
      <c r="Q1694">
        <v>32.213999999999999</v>
      </c>
      <c r="R1694">
        <v>79.105000000000004</v>
      </c>
      <c r="S1694">
        <v>58.698999999999998</v>
      </c>
      <c r="T1694">
        <v>25.256</v>
      </c>
      <c r="U1694">
        <v>35.158000000000001</v>
      </c>
      <c r="V1694">
        <v>122.753</v>
      </c>
      <c r="W1694">
        <v>39.235999999999997</v>
      </c>
      <c r="X1694">
        <v>131.08799999999999</v>
      </c>
      <c r="Y1694">
        <v>55.77</v>
      </c>
      <c r="Z1694">
        <v>48.725999999999999</v>
      </c>
      <c r="AA1694">
        <v>40.055</v>
      </c>
      <c r="AB1694">
        <v>81.457999999999998</v>
      </c>
      <c r="AC1694">
        <v>39.341999999999999</v>
      </c>
      <c r="AD1694">
        <v>103.328</v>
      </c>
      <c r="AE1694">
        <v>17.052</v>
      </c>
    </row>
    <row r="1695" spans="1:31" x14ac:dyDescent="0.25">
      <c r="A1695">
        <v>1994</v>
      </c>
      <c r="B1695">
        <v>12</v>
      </c>
      <c r="C1695">
        <v>84.213999999999999</v>
      </c>
      <c r="D1695">
        <v>86.212000000000003</v>
      </c>
      <c r="E1695">
        <v>26.425000000000001</v>
      </c>
      <c r="F1695">
        <v>64.126999999999995</v>
      </c>
      <c r="G1695">
        <v>94.231999999999999</v>
      </c>
      <c r="H1695">
        <v>61.375</v>
      </c>
      <c r="I1695">
        <v>42.991999999999997</v>
      </c>
      <c r="J1695">
        <v>33.804000000000002</v>
      </c>
      <c r="K1695">
        <v>66.778000000000006</v>
      </c>
      <c r="L1695">
        <v>38.737000000000002</v>
      </c>
      <c r="M1695">
        <v>56.551000000000002</v>
      </c>
      <c r="N1695">
        <v>54.68</v>
      </c>
      <c r="O1695">
        <v>37.908999999999999</v>
      </c>
      <c r="P1695">
        <v>59.94</v>
      </c>
      <c r="Q1695">
        <v>62.28</v>
      </c>
      <c r="R1695">
        <v>72.655000000000001</v>
      </c>
      <c r="S1695">
        <v>26.052</v>
      </c>
      <c r="T1695">
        <v>101.36199999999999</v>
      </c>
      <c r="U1695">
        <v>74.188000000000002</v>
      </c>
      <c r="V1695">
        <v>36.345999999999997</v>
      </c>
      <c r="W1695">
        <v>43.241</v>
      </c>
      <c r="X1695">
        <v>63.865000000000002</v>
      </c>
      <c r="Y1695">
        <v>40.645000000000003</v>
      </c>
      <c r="Z1695">
        <v>40.706000000000003</v>
      </c>
      <c r="AA1695">
        <v>71.823999999999998</v>
      </c>
      <c r="AB1695">
        <v>79.325000000000003</v>
      </c>
      <c r="AC1695">
        <v>43.244999999999997</v>
      </c>
      <c r="AD1695">
        <v>39.034999999999997</v>
      </c>
      <c r="AE1695">
        <v>49.878999999999998</v>
      </c>
    </row>
    <row r="1696" spans="1:31" x14ac:dyDescent="0.25">
      <c r="A1696">
        <v>1995</v>
      </c>
      <c r="B1696">
        <v>12</v>
      </c>
      <c r="C1696">
        <v>113.395</v>
      </c>
      <c r="D1696">
        <v>38.322000000000003</v>
      </c>
      <c r="E1696">
        <v>73.09</v>
      </c>
      <c r="F1696">
        <v>88.555000000000007</v>
      </c>
      <c r="G1696">
        <v>41.281999999999996</v>
      </c>
      <c r="H1696">
        <v>65.44</v>
      </c>
      <c r="I1696">
        <v>65.89</v>
      </c>
      <c r="J1696">
        <v>43.046999999999997</v>
      </c>
      <c r="K1696">
        <v>54.378</v>
      </c>
      <c r="L1696">
        <v>39.451000000000001</v>
      </c>
      <c r="M1696">
        <v>45.119</v>
      </c>
      <c r="N1696">
        <v>59.392000000000003</v>
      </c>
      <c r="O1696">
        <v>97.361999999999995</v>
      </c>
      <c r="P1696">
        <v>49.162999999999997</v>
      </c>
      <c r="Q1696">
        <v>69.954999999999998</v>
      </c>
      <c r="R1696">
        <v>65.573999999999998</v>
      </c>
      <c r="S1696">
        <v>54.893999999999998</v>
      </c>
      <c r="T1696">
        <v>36.084000000000003</v>
      </c>
      <c r="U1696">
        <v>65.144999999999996</v>
      </c>
      <c r="V1696">
        <v>48.055</v>
      </c>
      <c r="W1696">
        <v>147.941</v>
      </c>
      <c r="X1696">
        <v>129.119</v>
      </c>
      <c r="Y1696">
        <v>41.420999999999999</v>
      </c>
      <c r="Z1696">
        <v>47.154000000000003</v>
      </c>
      <c r="AA1696">
        <v>130.96899999999999</v>
      </c>
      <c r="AB1696">
        <v>31.611999999999998</v>
      </c>
      <c r="AC1696">
        <v>84.454999999999998</v>
      </c>
      <c r="AD1696">
        <v>129.74600000000001</v>
      </c>
      <c r="AE1696">
        <v>34.96</v>
      </c>
    </row>
    <row r="1697" spans="1:31" x14ac:dyDescent="0.25">
      <c r="A1697">
        <v>1996</v>
      </c>
      <c r="B1697">
        <v>12</v>
      </c>
      <c r="C1697">
        <v>79.424000000000007</v>
      </c>
      <c r="D1697">
        <v>34.296999999999997</v>
      </c>
      <c r="E1697">
        <v>41.536999999999999</v>
      </c>
      <c r="F1697">
        <v>87.334999999999994</v>
      </c>
      <c r="G1697">
        <v>92.527000000000001</v>
      </c>
      <c r="H1697">
        <v>45.31</v>
      </c>
      <c r="I1697">
        <v>46.375</v>
      </c>
      <c r="J1697">
        <v>83.129000000000005</v>
      </c>
      <c r="K1697">
        <v>77.835999999999999</v>
      </c>
      <c r="L1697">
        <v>31.422999999999998</v>
      </c>
      <c r="M1697">
        <v>40.655000000000001</v>
      </c>
      <c r="N1697">
        <v>43.603000000000002</v>
      </c>
      <c r="O1697">
        <v>93.06</v>
      </c>
      <c r="P1697">
        <v>65.375</v>
      </c>
      <c r="Q1697">
        <v>55.616999999999997</v>
      </c>
      <c r="R1697">
        <v>33.201000000000001</v>
      </c>
      <c r="S1697">
        <v>103.919</v>
      </c>
      <c r="T1697">
        <v>21.324999999999999</v>
      </c>
      <c r="U1697">
        <v>92.54</v>
      </c>
      <c r="V1697">
        <v>65.653999999999996</v>
      </c>
      <c r="W1697">
        <v>83.537999999999997</v>
      </c>
      <c r="X1697">
        <v>56.677999999999997</v>
      </c>
      <c r="Y1697">
        <v>29.26</v>
      </c>
      <c r="Z1697">
        <v>42.527999999999999</v>
      </c>
      <c r="AA1697">
        <v>38.070999999999998</v>
      </c>
      <c r="AB1697">
        <v>45.042000000000002</v>
      </c>
      <c r="AC1697">
        <v>127.589</v>
      </c>
      <c r="AD1697">
        <v>36.347999999999999</v>
      </c>
      <c r="AE1697">
        <v>105.85</v>
      </c>
    </row>
    <row r="1698" spans="1:31" x14ac:dyDescent="0.25">
      <c r="A1698">
        <v>1997</v>
      </c>
      <c r="B1698">
        <v>12</v>
      </c>
      <c r="C1698">
        <v>45.374000000000002</v>
      </c>
      <c r="D1698">
        <v>76.358000000000004</v>
      </c>
      <c r="E1698">
        <v>60.396999999999998</v>
      </c>
      <c r="F1698">
        <v>51.151000000000003</v>
      </c>
      <c r="G1698">
        <v>69.778999999999996</v>
      </c>
      <c r="H1698">
        <v>40.924999999999997</v>
      </c>
      <c r="I1698">
        <v>64.105999999999995</v>
      </c>
      <c r="J1698">
        <v>39.459000000000003</v>
      </c>
      <c r="K1698">
        <v>85.787000000000006</v>
      </c>
      <c r="L1698">
        <v>72.182000000000002</v>
      </c>
      <c r="M1698">
        <v>38.581000000000003</v>
      </c>
      <c r="N1698">
        <v>43.000999999999998</v>
      </c>
      <c r="O1698">
        <v>40.984000000000002</v>
      </c>
      <c r="P1698">
        <v>31.893000000000001</v>
      </c>
      <c r="Q1698">
        <v>99.153999999999996</v>
      </c>
      <c r="R1698">
        <v>68.991</v>
      </c>
      <c r="S1698">
        <v>50.280999999999999</v>
      </c>
      <c r="T1698">
        <v>66.528000000000006</v>
      </c>
      <c r="U1698">
        <v>61.098999999999997</v>
      </c>
      <c r="V1698">
        <v>29.393999999999998</v>
      </c>
      <c r="W1698">
        <v>53.241</v>
      </c>
      <c r="X1698">
        <v>56.613999999999997</v>
      </c>
      <c r="Y1698">
        <v>41.195999999999998</v>
      </c>
      <c r="Z1698">
        <v>63.216999999999999</v>
      </c>
      <c r="AA1698">
        <v>36.091999999999999</v>
      </c>
      <c r="AB1698">
        <v>75.501000000000005</v>
      </c>
      <c r="AC1698">
        <v>29.841999999999999</v>
      </c>
      <c r="AD1698">
        <v>81.528999999999996</v>
      </c>
      <c r="AE1698">
        <v>37.61</v>
      </c>
    </row>
    <row r="1699" spans="1:31" x14ac:dyDescent="0.25">
      <c r="A1699">
        <v>1998</v>
      </c>
      <c r="B1699">
        <v>12</v>
      </c>
      <c r="C1699">
        <v>55.734999999999999</v>
      </c>
      <c r="D1699">
        <v>31.701000000000001</v>
      </c>
      <c r="E1699">
        <v>52.978999999999999</v>
      </c>
      <c r="F1699">
        <v>35.152999999999999</v>
      </c>
      <c r="G1699">
        <v>61.02</v>
      </c>
      <c r="H1699">
        <v>104.991</v>
      </c>
      <c r="I1699">
        <v>56.395000000000003</v>
      </c>
      <c r="J1699">
        <v>31.561</v>
      </c>
      <c r="K1699">
        <v>84.885999999999996</v>
      </c>
      <c r="L1699">
        <v>116.946</v>
      </c>
      <c r="M1699">
        <v>90.076999999999998</v>
      </c>
      <c r="N1699">
        <v>135.078</v>
      </c>
      <c r="O1699">
        <v>34.94</v>
      </c>
      <c r="P1699">
        <v>157.06100000000001</v>
      </c>
      <c r="Q1699">
        <v>34.533999999999999</v>
      </c>
      <c r="R1699">
        <v>63.218000000000004</v>
      </c>
      <c r="S1699">
        <v>113.423</v>
      </c>
      <c r="T1699">
        <v>49.078000000000003</v>
      </c>
      <c r="U1699">
        <v>20.562000000000001</v>
      </c>
      <c r="V1699">
        <v>70.921999999999997</v>
      </c>
      <c r="W1699">
        <v>59.482999999999997</v>
      </c>
      <c r="X1699">
        <v>41.707000000000001</v>
      </c>
      <c r="Y1699">
        <v>48.65</v>
      </c>
      <c r="Z1699">
        <v>113.89700000000001</v>
      </c>
      <c r="AA1699">
        <v>36.116999999999997</v>
      </c>
      <c r="AB1699">
        <v>68.397999999999996</v>
      </c>
      <c r="AC1699">
        <v>73.989999999999995</v>
      </c>
      <c r="AD1699">
        <v>36.262</v>
      </c>
      <c r="AE1699">
        <v>63.023000000000003</v>
      </c>
    </row>
    <row r="1700" spans="1:31" x14ac:dyDescent="0.25">
      <c r="A1700">
        <v>1999</v>
      </c>
      <c r="B1700">
        <v>12</v>
      </c>
      <c r="C1700">
        <v>123.074</v>
      </c>
      <c r="D1700">
        <v>76.706000000000003</v>
      </c>
      <c r="E1700">
        <v>54.875</v>
      </c>
      <c r="F1700">
        <v>52.905999999999999</v>
      </c>
      <c r="G1700">
        <v>37.761000000000003</v>
      </c>
      <c r="H1700">
        <v>50.828000000000003</v>
      </c>
      <c r="I1700">
        <v>38.210999999999999</v>
      </c>
      <c r="J1700">
        <v>39.816000000000003</v>
      </c>
      <c r="K1700">
        <v>56.176000000000002</v>
      </c>
      <c r="L1700">
        <v>72.754999999999995</v>
      </c>
      <c r="M1700">
        <v>52.454999999999998</v>
      </c>
      <c r="N1700">
        <v>61.469000000000001</v>
      </c>
      <c r="O1700">
        <v>32.25</v>
      </c>
      <c r="P1700">
        <v>20.866</v>
      </c>
      <c r="Q1700">
        <v>39.686999999999998</v>
      </c>
      <c r="R1700">
        <v>97.028000000000006</v>
      </c>
      <c r="S1700">
        <v>37.338000000000001</v>
      </c>
      <c r="T1700">
        <v>106.46299999999999</v>
      </c>
      <c r="U1700">
        <v>43.722000000000001</v>
      </c>
      <c r="V1700">
        <v>70.658000000000001</v>
      </c>
      <c r="W1700">
        <v>48.966000000000001</v>
      </c>
      <c r="X1700">
        <v>42.168999999999997</v>
      </c>
      <c r="Y1700">
        <v>54.119</v>
      </c>
      <c r="Z1700">
        <v>87.123999999999995</v>
      </c>
      <c r="AA1700">
        <v>89.878</v>
      </c>
      <c r="AB1700">
        <v>106.473</v>
      </c>
      <c r="AC1700">
        <v>60.848999999999997</v>
      </c>
      <c r="AD1700">
        <v>122.352</v>
      </c>
      <c r="AE1700">
        <v>96.457999999999998</v>
      </c>
    </row>
    <row r="1701" spans="1:31" x14ac:dyDescent="0.25">
      <c r="A1701">
        <v>2000</v>
      </c>
      <c r="B1701">
        <v>12</v>
      </c>
      <c r="C1701">
        <v>109.657</v>
      </c>
      <c r="D1701">
        <v>92.897999999999996</v>
      </c>
      <c r="E1701">
        <v>74.352999999999994</v>
      </c>
      <c r="F1701">
        <v>95.680999999999997</v>
      </c>
      <c r="G1701">
        <v>57.335999999999999</v>
      </c>
      <c r="H1701">
        <v>80.748000000000005</v>
      </c>
      <c r="I1701">
        <v>44.100999999999999</v>
      </c>
      <c r="J1701">
        <v>79.257999999999996</v>
      </c>
      <c r="K1701">
        <v>33.9</v>
      </c>
      <c r="L1701">
        <v>61.268999999999998</v>
      </c>
      <c r="M1701">
        <v>20.821999999999999</v>
      </c>
      <c r="N1701">
        <v>37.43</v>
      </c>
      <c r="O1701">
        <v>75.385000000000005</v>
      </c>
      <c r="P1701">
        <v>43.34</v>
      </c>
      <c r="Q1701">
        <v>42.515000000000001</v>
      </c>
      <c r="R1701">
        <v>67.13</v>
      </c>
      <c r="S1701">
        <v>84.923000000000002</v>
      </c>
      <c r="T1701">
        <v>49.53</v>
      </c>
      <c r="U1701">
        <v>76.929000000000002</v>
      </c>
      <c r="V1701">
        <v>109.849</v>
      </c>
      <c r="W1701">
        <v>79.474000000000004</v>
      </c>
      <c r="X1701">
        <v>67.596000000000004</v>
      </c>
      <c r="Y1701">
        <v>65.427999999999997</v>
      </c>
      <c r="Z1701">
        <v>37.39</v>
      </c>
      <c r="AA1701">
        <v>57.029000000000003</v>
      </c>
      <c r="AB1701">
        <v>60.621000000000002</v>
      </c>
      <c r="AC1701">
        <v>63.295999999999999</v>
      </c>
      <c r="AD1701">
        <v>56.725000000000001</v>
      </c>
      <c r="AE1701">
        <v>57.122</v>
      </c>
    </row>
    <row r="1702" spans="1:31" x14ac:dyDescent="0.25">
      <c r="A1702">
        <v>2001</v>
      </c>
      <c r="B1702">
        <v>12</v>
      </c>
      <c r="C1702">
        <v>66.287000000000006</v>
      </c>
      <c r="D1702">
        <v>42.097000000000001</v>
      </c>
      <c r="E1702">
        <v>73.819999999999993</v>
      </c>
      <c r="F1702">
        <v>33.249000000000002</v>
      </c>
      <c r="G1702">
        <v>116.85599999999999</v>
      </c>
      <c r="H1702">
        <v>58.201999999999998</v>
      </c>
      <c r="I1702">
        <v>85.058999999999997</v>
      </c>
      <c r="J1702">
        <v>88.878</v>
      </c>
      <c r="K1702">
        <v>76.203999999999994</v>
      </c>
      <c r="L1702">
        <v>48.692999999999998</v>
      </c>
      <c r="M1702">
        <v>74.84</v>
      </c>
      <c r="N1702">
        <v>40.375</v>
      </c>
      <c r="O1702">
        <v>105.744</v>
      </c>
      <c r="P1702">
        <v>55.009</v>
      </c>
      <c r="Q1702">
        <v>66.911000000000001</v>
      </c>
      <c r="R1702">
        <v>67.066000000000003</v>
      </c>
      <c r="S1702">
        <v>94.16</v>
      </c>
      <c r="T1702">
        <v>40.69</v>
      </c>
      <c r="U1702">
        <v>77.319000000000003</v>
      </c>
      <c r="V1702">
        <v>40.186</v>
      </c>
      <c r="W1702">
        <v>82.606999999999999</v>
      </c>
      <c r="X1702">
        <v>27.17</v>
      </c>
      <c r="Y1702">
        <v>70.497</v>
      </c>
      <c r="Z1702">
        <v>94.399000000000001</v>
      </c>
      <c r="AA1702">
        <v>26.495000000000001</v>
      </c>
      <c r="AB1702">
        <v>54.478000000000002</v>
      </c>
      <c r="AC1702">
        <v>105.27</v>
      </c>
      <c r="AD1702">
        <v>42.43</v>
      </c>
      <c r="AE1702">
        <v>87.113</v>
      </c>
    </row>
    <row r="1703" spans="1:31" x14ac:dyDescent="0.25">
      <c r="A1703">
        <v>2002</v>
      </c>
      <c r="B1703">
        <v>12</v>
      </c>
      <c r="C1703">
        <v>56.317999999999998</v>
      </c>
      <c r="D1703">
        <v>58.441000000000003</v>
      </c>
      <c r="E1703">
        <v>120.82599999999999</v>
      </c>
      <c r="F1703">
        <v>37.58</v>
      </c>
      <c r="G1703">
        <v>82.867999999999995</v>
      </c>
      <c r="H1703">
        <v>61.125</v>
      </c>
      <c r="I1703">
        <v>78.513000000000005</v>
      </c>
      <c r="J1703">
        <v>89.078999999999994</v>
      </c>
      <c r="K1703">
        <v>37.277000000000001</v>
      </c>
      <c r="L1703">
        <v>64.471000000000004</v>
      </c>
      <c r="M1703">
        <v>59.926000000000002</v>
      </c>
      <c r="N1703">
        <v>46.914999999999999</v>
      </c>
      <c r="O1703">
        <v>82.471999999999994</v>
      </c>
      <c r="P1703">
        <v>65.811999999999998</v>
      </c>
      <c r="Q1703">
        <v>31.564</v>
      </c>
      <c r="R1703">
        <v>78.552000000000007</v>
      </c>
      <c r="S1703">
        <v>52.366999999999997</v>
      </c>
      <c r="T1703">
        <v>24.033000000000001</v>
      </c>
      <c r="U1703">
        <v>85.942999999999998</v>
      </c>
      <c r="V1703">
        <v>60.582000000000001</v>
      </c>
      <c r="W1703">
        <v>51.829000000000001</v>
      </c>
      <c r="X1703">
        <v>50.353000000000002</v>
      </c>
      <c r="Y1703">
        <v>84.733999999999995</v>
      </c>
      <c r="Z1703">
        <v>66.463999999999999</v>
      </c>
      <c r="AA1703">
        <v>59.125999999999998</v>
      </c>
      <c r="AB1703">
        <v>113.78400000000001</v>
      </c>
      <c r="AC1703">
        <v>34.029000000000003</v>
      </c>
      <c r="AD1703">
        <v>63.875</v>
      </c>
      <c r="AE1703">
        <v>108.773</v>
      </c>
    </row>
    <row r="1704" spans="1:31" x14ac:dyDescent="0.25">
      <c r="A1704">
        <v>2003</v>
      </c>
      <c r="B1704">
        <v>12</v>
      </c>
      <c r="C1704">
        <v>55.941000000000003</v>
      </c>
      <c r="D1704">
        <v>83.766999999999996</v>
      </c>
      <c r="E1704">
        <v>46.536999999999999</v>
      </c>
      <c r="F1704">
        <v>94.328999999999994</v>
      </c>
      <c r="G1704">
        <v>99.728999999999999</v>
      </c>
      <c r="H1704">
        <v>58.430999999999997</v>
      </c>
      <c r="I1704">
        <v>61.616999999999997</v>
      </c>
      <c r="J1704">
        <v>83.441999999999993</v>
      </c>
      <c r="K1704">
        <v>85.391999999999996</v>
      </c>
      <c r="L1704">
        <v>244.62700000000001</v>
      </c>
      <c r="M1704">
        <v>77.593999999999994</v>
      </c>
      <c r="N1704">
        <v>102.108</v>
      </c>
      <c r="O1704">
        <v>34.462000000000003</v>
      </c>
      <c r="P1704">
        <v>49.63</v>
      </c>
      <c r="Q1704">
        <v>85.932000000000002</v>
      </c>
      <c r="R1704">
        <v>34.039000000000001</v>
      </c>
      <c r="S1704">
        <v>16.677</v>
      </c>
      <c r="T1704">
        <v>69.263000000000005</v>
      </c>
      <c r="U1704">
        <v>96.418000000000006</v>
      </c>
      <c r="V1704">
        <v>67.777000000000001</v>
      </c>
      <c r="W1704">
        <v>57.905000000000001</v>
      </c>
      <c r="X1704">
        <v>44.139000000000003</v>
      </c>
      <c r="Y1704">
        <v>112.54</v>
      </c>
      <c r="Z1704">
        <v>113.30800000000001</v>
      </c>
      <c r="AA1704">
        <v>122.79600000000001</v>
      </c>
      <c r="AB1704">
        <v>90.632000000000005</v>
      </c>
      <c r="AC1704">
        <v>63.597999999999999</v>
      </c>
      <c r="AD1704">
        <v>34.119999999999997</v>
      </c>
      <c r="AE1704">
        <v>55.45</v>
      </c>
    </row>
    <row r="1705" spans="1:31" x14ac:dyDescent="0.25">
      <c r="A1705">
        <v>2004</v>
      </c>
      <c r="B1705">
        <v>12</v>
      </c>
      <c r="C1705">
        <v>70.468999999999994</v>
      </c>
      <c r="D1705">
        <v>66.590999999999994</v>
      </c>
      <c r="E1705">
        <v>65.225999999999999</v>
      </c>
      <c r="F1705">
        <v>81.311000000000007</v>
      </c>
      <c r="G1705">
        <v>38.243000000000002</v>
      </c>
      <c r="H1705">
        <v>80.795000000000002</v>
      </c>
      <c r="I1705">
        <v>77.521000000000001</v>
      </c>
      <c r="J1705">
        <v>70.138999999999996</v>
      </c>
      <c r="K1705">
        <v>28.39</v>
      </c>
      <c r="L1705">
        <v>147.06</v>
      </c>
      <c r="M1705">
        <v>63.146000000000001</v>
      </c>
      <c r="N1705">
        <v>35.011000000000003</v>
      </c>
      <c r="O1705">
        <v>108.76300000000001</v>
      </c>
      <c r="P1705">
        <v>38.252000000000002</v>
      </c>
      <c r="Q1705">
        <v>87.695999999999998</v>
      </c>
      <c r="R1705">
        <v>46.613999999999997</v>
      </c>
      <c r="S1705">
        <v>32.823</v>
      </c>
      <c r="T1705">
        <v>25.484999999999999</v>
      </c>
      <c r="U1705">
        <v>65.302999999999997</v>
      </c>
      <c r="V1705">
        <v>79.257999999999996</v>
      </c>
      <c r="W1705">
        <v>51.912999999999997</v>
      </c>
      <c r="X1705">
        <v>42.555999999999997</v>
      </c>
      <c r="Y1705">
        <v>41.499000000000002</v>
      </c>
      <c r="Z1705">
        <v>148.01</v>
      </c>
      <c r="AA1705">
        <v>53.817</v>
      </c>
      <c r="AB1705">
        <v>146.483</v>
      </c>
      <c r="AC1705">
        <v>48.57</v>
      </c>
      <c r="AD1705">
        <v>143.85400000000001</v>
      </c>
      <c r="AE1705">
        <v>89.183999999999997</v>
      </c>
    </row>
    <row r="1706" spans="1:31" x14ac:dyDescent="0.25">
      <c r="A1706">
        <v>2005</v>
      </c>
      <c r="B1706">
        <v>12</v>
      </c>
      <c r="C1706">
        <v>70.787999999999997</v>
      </c>
      <c r="D1706">
        <v>72.186999999999998</v>
      </c>
      <c r="E1706">
        <v>102.1</v>
      </c>
      <c r="F1706">
        <v>99.515000000000001</v>
      </c>
      <c r="G1706">
        <v>74.129000000000005</v>
      </c>
      <c r="H1706">
        <v>65.603999999999999</v>
      </c>
      <c r="I1706">
        <v>64.944000000000003</v>
      </c>
      <c r="J1706">
        <v>54.920999999999999</v>
      </c>
      <c r="K1706">
        <v>30.901</v>
      </c>
      <c r="L1706">
        <v>41.088000000000001</v>
      </c>
      <c r="M1706">
        <v>55.093000000000004</v>
      </c>
      <c r="N1706">
        <v>104.13800000000001</v>
      </c>
      <c r="O1706">
        <v>81.844999999999999</v>
      </c>
      <c r="P1706">
        <v>111.22799999999999</v>
      </c>
      <c r="Q1706">
        <v>58.103999999999999</v>
      </c>
      <c r="R1706">
        <v>58.896999999999998</v>
      </c>
      <c r="S1706">
        <v>145.084</v>
      </c>
      <c r="T1706">
        <v>54.878999999999998</v>
      </c>
      <c r="U1706">
        <v>81.822000000000003</v>
      </c>
      <c r="V1706">
        <v>53.847000000000001</v>
      </c>
      <c r="W1706">
        <v>71.456000000000003</v>
      </c>
      <c r="X1706">
        <v>49.78</v>
      </c>
      <c r="Y1706">
        <v>47.554000000000002</v>
      </c>
      <c r="Z1706">
        <v>117.693</v>
      </c>
      <c r="AA1706">
        <v>64.090999999999994</v>
      </c>
      <c r="AB1706">
        <v>73.063999999999993</v>
      </c>
      <c r="AC1706">
        <v>115.322</v>
      </c>
      <c r="AD1706">
        <v>138.72800000000001</v>
      </c>
      <c r="AE1706">
        <v>34.593000000000004</v>
      </c>
    </row>
    <row r="1707" spans="1:31" x14ac:dyDescent="0.25">
      <c r="A1707">
        <v>2006</v>
      </c>
      <c r="B1707">
        <v>12</v>
      </c>
      <c r="C1707">
        <v>81.885000000000005</v>
      </c>
      <c r="D1707">
        <v>101.789</v>
      </c>
      <c r="E1707">
        <v>66.831999999999994</v>
      </c>
      <c r="F1707">
        <v>85.66</v>
      </c>
      <c r="G1707">
        <v>62.923000000000002</v>
      </c>
      <c r="H1707">
        <v>118.982</v>
      </c>
      <c r="I1707">
        <v>57.704000000000001</v>
      </c>
      <c r="J1707">
        <v>119.744</v>
      </c>
      <c r="K1707">
        <v>83.421999999999997</v>
      </c>
      <c r="L1707">
        <v>58.735999999999997</v>
      </c>
      <c r="M1707">
        <v>72.382999999999996</v>
      </c>
      <c r="N1707">
        <v>63.055</v>
      </c>
      <c r="O1707">
        <v>38.601999999999997</v>
      </c>
      <c r="P1707">
        <v>73.046999999999997</v>
      </c>
      <c r="Q1707">
        <v>56.174999999999997</v>
      </c>
      <c r="R1707">
        <v>32.747</v>
      </c>
      <c r="S1707">
        <v>32.857999999999997</v>
      </c>
      <c r="T1707">
        <v>67.230999999999995</v>
      </c>
      <c r="U1707">
        <v>54.243000000000002</v>
      </c>
      <c r="V1707">
        <v>71.715000000000003</v>
      </c>
      <c r="W1707">
        <v>78.069000000000003</v>
      </c>
      <c r="X1707">
        <v>89.492000000000004</v>
      </c>
      <c r="Y1707">
        <v>49.003</v>
      </c>
      <c r="Z1707">
        <v>64.028999999999996</v>
      </c>
      <c r="AA1707">
        <v>115.69799999999999</v>
      </c>
      <c r="AB1707">
        <v>28.120999999999999</v>
      </c>
      <c r="AC1707">
        <v>74.448999999999998</v>
      </c>
      <c r="AD1707">
        <v>59.125999999999998</v>
      </c>
      <c r="AE1707">
        <v>54.354999999999997</v>
      </c>
    </row>
    <row r="1708" spans="1:31" x14ac:dyDescent="0.25">
      <c r="A1708">
        <v>2007</v>
      </c>
      <c r="B1708">
        <v>12</v>
      </c>
      <c r="C1708">
        <v>63.094999999999999</v>
      </c>
      <c r="D1708">
        <v>117.92</v>
      </c>
      <c r="E1708">
        <v>77.512</v>
      </c>
      <c r="F1708">
        <v>24.675000000000001</v>
      </c>
      <c r="G1708">
        <v>53.302</v>
      </c>
      <c r="H1708">
        <v>52.308999999999997</v>
      </c>
      <c r="I1708">
        <v>77.373000000000005</v>
      </c>
      <c r="J1708">
        <v>49.658999999999999</v>
      </c>
      <c r="K1708">
        <v>56.305</v>
      </c>
      <c r="L1708">
        <v>51.698999999999998</v>
      </c>
      <c r="M1708">
        <v>60.628999999999998</v>
      </c>
      <c r="N1708">
        <v>121.68899999999999</v>
      </c>
      <c r="O1708">
        <v>78.828999999999994</v>
      </c>
      <c r="P1708">
        <v>77.528000000000006</v>
      </c>
      <c r="Q1708">
        <v>30.734000000000002</v>
      </c>
      <c r="R1708">
        <v>99.744</v>
      </c>
      <c r="S1708">
        <v>75.433000000000007</v>
      </c>
      <c r="T1708">
        <v>46.066000000000003</v>
      </c>
      <c r="U1708">
        <v>48.716000000000001</v>
      </c>
      <c r="V1708">
        <v>48.356999999999999</v>
      </c>
      <c r="W1708">
        <v>42.252000000000002</v>
      </c>
      <c r="X1708">
        <v>37.738</v>
      </c>
      <c r="Y1708">
        <v>76.918999999999997</v>
      </c>
      <c r="Z1708">
        <v>33.192999999999998</v>
      </c>
      <c r="AA1708">
        <v>87.757999999999996</v>
      </c>
      <c r="AB1708">
        <v>66.477999999999994</v>
      </c>
      <c r="AC1708">
        <v>73.480999999999995</v>
      </c>
      <c r="AD1708">
        <v>49.317999999999998</v>
      </c>
      <c r="AE1708">
        <v>33.822000000000003</v>
      </c>
    </row>
    <row r="1709" spans="1:31" x14ac:dyDescent="0.25">
      <c r="A1709">
        <v>2008</v>
      </c>
      <c r="B1709">
        <v>12</v>
      </c>
      <c r="C1709">
        <v>69.182000000000002</v>
      </c>
      <c r="D1709">
        <v>108.098</v>
      </c>
      <c r="E1709">
        <v>74.385000000000005</v>
      </c>
      <c r="F1709">
        <v>19.95</v>
      </c>
      <c r="G1709">
        <v>71.697999999999993</v>
      </c>
      <c r="H1709">
        <v>39.154000000000003</v>
      </c>
      <c r="I1709">
        <v>113.193</v>
      </c>
      <c r="J1709">
        <v>51.121000000000002</v>
      </c>
      <c r="K1709">
        <v>56.764000000000003</v>
      </c>
      <c r="L1709">
        <v>58.356999999999999</v>
      </c>
      <c r="M1709">
        <v>51.72</v>
      </c>
      <c r="N1709">
        <v>24.981999999999999</v>
      </c>
      <c r="O1709">
        <v>61.579000000000001</v>
      </c>
      <c r="P1709">
        <v>35.1</v>
      </c>
      <c r="Q1709">
        <v>130.29499999999999</v>
      </c>
      <c r="R1709">
        <v>87.481999999999999</v>
      </c>
      <c r="S1709">
        <v>144.351</v>
      </c>
      <c r="T1709">
        <v>66.918000000000006</v>
      </c>
      <c r="U1709">
        <v>48.21</v>
      </c>
      <c r="V1709">
        <v>53.26</v>
      </c>
      <c r="W1709">
        <v>60.095999999999997</v>
      </c>
      <c r="X1709">
        <v>103.755</v>
      </c>
      <c r="Y1709">
        <v>53.915999999999997</v>
      </c>
      <c r="Z1709">
        <v>100.468</v>
      </c>
      <c r="AA1709">
        <v>103.473</v>
      </c>
      <c r="AB1709">
        <v>40.307000000000002</v>
      </c>
      <c r="AC1709">
        <v>88.875</v>
      </c>
      <c r="AD1709">
        <v>41.317</v>
      </c>
      <c r="AE1709">
        <v>52.537999999999997</v>
      </c>
    </row>
    <row r="1710" spans="1:31" x14ac:dyDescent="0.25">
      <c r="A1710">
        <v>2009</v>
      </c>
      <c r="B1710">
        <v>12</v>
      </c>
      <c r="C1710">
        <v>44.976999999999997</v>
      </c>
      <c r="D1710">
        <v>36.113999999999997</v>
      </c>
      <c r="E1710">
        <v>105.71599999999999</v>
      </c>
      <c r="F1710">
        <v>66.632000000000005</v>
      </c>
      <c r="G1710">
        <v>56.209000000000003</v>
      </c>
      <c r="H1710">
        <v>115.212</v>
      </c>
      <c r="I1710">
        <v>34.024999999999999</v>
      </c>
      <c r="J1710">
        <v>52.302</v>
      </c>
      <c r="K1710">
        <v>49.780999999999999</v>
      </c>
      <c r="L1710">
        <v>30.933</v>
      </c>
      <c r="M1710">
        <v>23.242000000000001</v>
      </c>
      <c r="N1710">
        <v>52.701000000000001</v>
      </c>
      <c r="O1710">
        <v>68.665000000000006</v>
      </c>
      <c r="P1710">
        <v>37.880000000000003</v>
      </c>
      <c r="Q1710">
        <v>26.965</v>
      </c>
      <c r="R1710">
        <v>84.870999999999995</v>
      </c>
      <c r="S1710">
        <v>68.825999999999993</v>
      </c>
      <c r="T1710">
        <v>66.492000000000004</v>
      </c>
      <c r="U1710">
        <v>97.063999999999993</v>
      </c>
      <c r="V1710">
        <v>61.213000000000001</v>
      </c>
      <c r="W1710">
        <v>126.29</v>
      </c>
      <c r="X1710">
        <v>132.07400000000001</v>
      </c>
      <c r="Y1710">
        <v>48.677</v>
      </c>
      <c r="Z1710">
        <v>114.52</v>
      </c>
      <c r="AA1710">
        <v>86.462000000000003</v>
      </c>
      <c r="AB1710">
        <v>72.147999999999996</v>
      </c>
      <c r="AC1710">
        <v>35.979999999999997</v>
      </c>
      <c r="AD1710">
        <v>89.983000000000004</v>
      </c>
      <c r="AE1710">
        <v>35.265999999999998</v>
      </c>
    </row>
    <row r="1711" spans="1:31" x14ac:dyDescent="0.25">
      <c r="A1711">
        <v>2010</v>
      </c>
      <c r="B1711">
        <v>12</v>
      </c>
      <c r="C1711">
        <v>109.88200000000001</v>
      </c>
      <c r="D1711">
        <v>99.703000000000003</v>
      </c>
      <c r="E1711">
        <v>59.661999999999999</v>
      </c>
      <c r="F1711">
        <v>76.692999999999998</v>
      </c>
      <c r="G1711">
        <v>45.152000000000001</v>
      </c>
      <c r="H1711">
        <v>64.135999999999996</v>
      </c>
      <c r="I1711">
        <v>66.753</v>
      </c>
      <c r="J1711">
        <v>51.591000000000001</v>
      </c>
      <c r="K1711">
        <v>54.585999999999999</v>
      </c>
      <c r="L1711">
        <v>71.855000000000004</v>
      </c>
      <c r="M1711">
        <v>53.482999999999997</v>
      </c>
      <c r="N1711">
        <v>64.492999999999995</v>
      </c>
      <c r="O1711">
        <v>56.15</v>
      </c>
      <c r="P1711">
        <v>55.613999999999997</v>
      </c>
      <c r="Q1711">
        <v>44.170999999999999</v>
      </c>
      <c r="R1711">
        <v>57.686</v>
      </c>
      <c r="S1711">
        <v>44.612000000000002</v>
      </c>
      <c r="T1711">
        <v>108.926</v>
      </c>
      <c r="U1711">
        <v>115.818</v>
      </c>
      <c r="V1711">
        <v>77.760000000000005</v>
      </c>
      <c r="W1711">
        <v>81.971000000000004</v>
      </c>
      <c r="X1711">
        <v>94.512</v>
      </c>
      <c r="Y1711">
        <v>67.790000000000006</v>
      </c>
      <c r="Z1711">
        <v>63.133000000000003</v>
      </c>
      <c r="AA1711">
        <v>115.70399999999999</v>
      </c>
      <c r="AB1711">
        <v>49.283000000000001</v>
      </c>
      <c r="AC1711">
        <v>103.06699999999999</v>
      </c>
      <c r="AD1711">
        <v>62.884</v>
      </c>
      <c r="AE1711">
        <v>55.185000000000002</v>
      </c>
    </row>
    <row r="1712" spans="1:31" x14ac:dyDescent="0.25">
      <c r="A1712">
        <v>2011</v>
      </c>
      <c r="B1712">
        <v>12</v>
      </c>
      <c r="C1712">
        <v>110.69799999999999</v>
      </c>
      <c r="D1712">
        <v>29.170999999999999</v>
      </c>
      <c r="E1712">
        <v>109.705</v>
      </c>
      <c r="F1712">
        <v>51.319000000000003</v>
      </c>
      <c r="G1712">
        <v>72.334999999999994</v>
      </c>
      <c r="H1712">
        <v>28.356999999999999</v>
      </c>
      <c r="I1712">
        <v>43.484999999999999</v>
      </c>
      <c r="J1712">
        <v>38.661999999999999</v>
      </c>
      <c r="K1712">
        <v>57.89</v>
      </c>
      <c r="L1712">
        <v>59.933</v>
      </c>
      <c r="M1712">
        <v>72.983999999999995</v>
      </c>
      <c r="N1712">
        <v>66.954999999999998</v>
      </c>
      <c r="O1712">
        <v>37.840000000000003</v>
      </c>
      <c r="P1712">
        <v>105.108</v>
      </c>
      <c r="Q1712">
        <v>83.838999999999999</v>
      </c>
      <c r="R1712">
        <v>84.263000000000005</v>
      </c>
      <c r="S1712">
        <v>115.524</v>
      </c>
      <c r="T1712">
        <v>42.581000000000003</v>
      </c>
      <c r="U1712">
        <v>69.335999999999999</v>
      </c>
      <c r="V1712">
        <v>53.570999999999998</v>
      </c>
      <c r="W1712">
        <v>18.606999999999999</v>
      </c>
      <c r="X1712">
        <v>25.204999999999998</v>
      </c>
      <c r="Y1712">
        <v>118.208</v>
      </c>
      <c r="Z1712">
        <v>115.068</v>
      </c>
      <c r="AA1712">
        <v>56.872999999999998</v>
      </c>
      <c r="AB1712">
        <v>62.631</v>
      </c>
      <c r="AC1712">
        <v>63.59</v>
      </c>
      <c r="AD1712">
        <v>37.771000000000001</v>
      </c>
      <c r="AE1712">
        <v>42.326000000000001</v>
      </c>
    </row>
    <row r="1713" spans="1:31" x14ac:dyDescent="0.25">
      <c r="A1713">
        <v>2012</v>
      </c>
      <c r="B1713">
        <v>12</v>
      </c>
      <c r="C1713">
        <v>102.304</v>
      </c>
      <c r="D1713">
        <v>160.70699999999999</v>
      </c>
      <c r="E1713">
        <v>103.69799999999999</v>
      </c>
      <c r="F1713">
        <v>58.689</v>
      </c>
      <c r="G1713">
        <v>96.507000000000005</v>
      </c>
      <c r="H1713">
        <v>61.677</v>
      </c>
      <c r="I1713">
        <v>88.15</v>
      </c>
      <c r="J1713">
        <v>89.68</v>
      </c>
      <c r="K1713">
        <v>109.017</v>
      </c>
      <c r="L1713">
        <v>119.191</v>
      </c>
      <c r="M1713">
        <v>71.525000000000006</v>
      </c>
      <c r="N1713">
        <v>45.430999999999997</v>
      </c>
      <c r="O1713">
        <v>107.42700000000001</v>
      </c>
      <c r="P1713">
        <v>82.602999999999994</v>
      </c>
      <c r="Q1713">
        <v>65.468000000000004</v>
      </c>
      <c r="R1713">
        <v>53.122999999999998</v>
      </c>
      <c r="S1713">
        <v>95.569000000000003</v>
      </c>
      <c r="T1713">
        <v>80.927999999999997</v>
      </c>
      <c r="U1713">
        <v>89.784999999999997</v>
      </c>
      <c r="V1713">
        <v>67.024000000000001</v>
      </c>
      <c r="W1713">
        <v>59.869</v>
      </c>
      <c r="X1713">
        <v>82.747</v>
      </c>
      <c r="Y1713">
        <v>57.734999999999999</v>
      </c>
      <c r="Z1713">
        <v>126.074</v>
      </c>
      <c r="AA1713">
        <v>71.632000000000005</v>
      </c>
      <c r="AB1713">
        <v>143.24299999999999</v>
      </c>
      <c r="AC1713">
        <v>131.928</v>
      </c>
      <c r="AD1713">
        <v>67.02</v>
      </c>
      <c r="AE1713">
        <v>107.062</v>
      </c>
    </row>
    <row r="1714" spans="1:31" x14ac:dyDescent="0.25">
      <c r="A1714">
        <v>2013</v>
      </c>
      <c r="B1714">
        <v>12</v>
      </c>
      <c r="C1714">
        <v>32.83</v>
      </c>
      <c r="D1714">
        <v>39.238</v>
      </c>
      <c r="E1714">
        <v>131.67099999999999</v>
      </c>
      <c r="F1714">
        <v>64.331999999999994</v>
      </c>
      <c r="G1714">
        <v>97.253</v>
      </c>
      <c r="H1714">
        <v>68.98</v>
      </c>
      <c r="I1714">
        <v>82.406999999999996</v>
      </c>
      <c r="J1714">
        <v>57.139000000000003</v>
      </c>
      <c r="K1714">
        <v>70.78</v>
      </c>
      <c r="L1714">
        <v>75.69</v>
      </c>
      <c r="M1714">
        <v>50.567999999999998</v>
      </c>
      <c r="N1714">
        <v>25.094999999999999</v>
      </c>
      <c r="O1714">
        <v>103.407</v>
      </c>
      <c r="P1714">
        <v>84.697000000000003</v>
      </c>
      <c r="Q1714">
        <v>82.638999999999996</v>
      </c>
      <c r="R1714">
        <v>63.994999999999997</v>
      </c>
      <c r="S1714">
        <v>62.262999999999998</v>
      </c>
      <c r="T1714">
        <v>42.625</v>
      </c>
      <c r="U1714">
        <v>77.287000000000006</v>
      </c>
      <c r="V1714">
        <v>99.828999999999994</v>
      </c>
      <c r="W1714">
        <v>61.999000000000002</v>
      </c>
      <c r="X1714">
        <v>91.653000000000006</v>
      </c>
      <c r="Y1714">
        <v>105.54300000000001</v>
      </c>
      <c r="Z1714">
        <v>63.713999999999999</v>
      </c>
      <c r="AA1714">
        <v>80.596999999999994</v>
      </c>
      <c r="AB1714">
        <v>41.935000000000002</v>
      </c>
      <c r="AC1714">
        <v>48.384999999999998</v>
      </c>
      <c r="AD1714">
        <v>40.368000000000002</v>
      </c>
      <c r="AE1714">
        <v>140.524</v>
      </c>
    </row>
    <row r="1715" spans="1:31" x14ac:dyDescent="0.25">
      <c r="A1715">
        <v>2014</v>
      </c>
      <c r="B1715">
        <v>12</v>
      </c>
      <c r="C1715">
        <v>126.703</v>
      </c>
      <c r="D1715">
        <v>37.57</v>
      </c>
      <c r="E1715">
        <v>90.218000000000004</v>
      </c>
      <c r="F1715">
        <v>79.656999999999996</v>
      </c>
      <c r="G1715">
        <v>81.856999999999999</v>
      </c>
      <c r="H1715">
        <v>80.480999999999995</v>
      </c>
      <c r="I1715">
        <v>81.343000000000004</v>
      </c>
      <c r="J1715">
        <v>27.347999999999999</v>
      </c>
      <c r="K1715">
        <v>68.61</v>
      </c>
      <c r="L1715">
        <v>119.917</v>
      </c>
      <c r="M1715">
        <v>33.238999999999997</v>
      </c>
      <c r="N1715">
        <v>73.453000000000003</v>
      </c>
      <c r="O1715">
        <v>59.804000000000002</v>
      </c>
      <c r="P1715">
        <v>97.343000000000004</v>
      </c>
      <c r="Q1715">
        <v>49.734000000000002</v>
      </c>
      <c r="R1715">
        <v>119.846</v>
      </c>
      <c r="S1715">
        <v>31.992000000000001</v>
      </c>
      <c r="T1715">
        <v>141.97499999999999</v>
      </c>
      <c r="U1715">
        <v>58.256999999999998</v>
      </c>
      <c r="V1715">
        <v>121.881</v>
      </c>
      <c r="W1715">
        <v>60.573</v>
      </c>
      <c r="X1715">
        <v>126.44199999999999</v>
      </c>
      <c r="Y1715">
        <v>37.860999999999997</v>
      </c>
      <c r="Z1715">
        <v>52.256</v>
      </c>
      <c r="AA1715">
        <v>64.760000000000005</v>
      </c>
      <c r="AB1715">
        <v>33.225999999999999</v>
      </c>
      <c r="AC1715">
        <v>116.532</v>
      </c>
      <c r="AD1715">
        <v>92.304000000000002</v>
      </c>
      <c r="AE1715">
        <v>55.704000000000001</v>
      </c>
    </row>
    <row r="1716" spans="1:31" x14ac:dyDescent="0.25">
      <c r="A1716">
        <v>2015</v>
      </c>
      <c r="B1716">
        <v>12</v>
      </c>
      <c r="C1716">
        <v>46.991999999999997</v>
      </c>
      <c r="D1716">
        <v>53.746000000000002</v>
      </c>
      <c r="E1716">
        <v>127.574</v>
      </c>
      <c r="F1716">
        <v>22.45</v>
      </c>
      <c r="G1716">
        <v>33.167000000000002</v>
      </c>
      <c r="H1716">
        <v>76.938000000000002</v>
      </c>
      <c r="I1716">
        <v>32.478000000000002</v>
      </c>
      <c r="J1716">
        <v>61.475999999999999</v>
      </c>
      <c r="K1716">
        <v>35.978999999999999</v>
      </c>
      <c r="L1716">
        <v>41.728000000000002</v>
      </c>
      <c r="M1716">
        <v>78.097999999999999</v>
      </c>
      <c r="N1716">
        <v>75.442999999999998</v>
      </c>
      <c r="O1716">
        <v>45.79</v>
      </c>
      <c r="P1716">
        <v>86.111999999999995</v>
      </c>
      <c r="Q1716">
        <v>128.494</v>
      </c>
      <c r="R1716">
        <v>35.780999999999999</v>
      </c>
      <c r="S1716">
        <v>49.969000000000001</v>
      </c>
      <c r="T1716">
        <v>97.448999999999998</v>
      </c>
      <c r="U1716">
        <v>85.171999999999997</v>
      </c>
      <c r="V1716">
        <v>23.46</v>
      </c>
      <c r="W1716">
        <v>49.853999999999999</v>
      </c>
      <c r="X1716">
        <v>24.286999999999999</v>
      </c>
      <c r="Y1716">
        <v>87.426000000000002</v>
      </c>
      <c r="Z1716">
        <v>86.531000000000006</v>
      </c>
      <c r="AA1716">
        <v>75.73</v>
      </c>
      <c r="AB1716">
        <v>77.724999999999994</v>
      </c>
      <c r="AC1716">
        <v>63.37</v>
      </c>
      <c r="AD1716">
        <v>33.942999999999998</v>
      </c>
      <c r="AE1716">
        <v>86.736000000000004</v>
      </c>
    </row>
    <row r="1717" spans="1:31" x14ac:dyDescent="0.25">
      <c r="A1717">
        <v>2016</v>
      </c>
      <c r="B1717">
        <v>12</v>
      </c>
      <c r="C1717">
        <v>50.186</v>
      </c>
      <c r="D1717">
        <v>74.337000000000003</v>
      </c>
      <c r="E1717">
        <v>48.383000000000003</v>
      </c>
      <c r="F1717">
        <v>81.641000000000005</v>
      </c>
      <c r="G1717">
        <v>29.847999999999999</v>
      </c>
      <c r="H1717">
        <v>36.628</v>
      </c>
      <c r="I1717">
        <v>94.435000000000002</v>
      </c>
      <c r="J1717">
        <v>46.546999999999997</v>
      </c>
      <c r="K1717">
        <v>57.777999999999999</v>
      </c>
      <c r="L1717">
        <v>49.686999999999998</v>
      </c>
      <c r="M1717">
        <v>54.707999999999998</v>
      </c>
      <c r="N1717">
        <v>35.729999999999997</v>
      </c>
      <c r="O1717">
        <v>109.389</v>
      </c>
      <c r="P1717">
        <v>179.583</v>
      </c>
      <c r="Q1717">
        <v>82.072000000000003</v>
      </c>
      <c r="R1717">
        <v>58.249000000000002</v>
      </c>
      <c r="S1717">
        <v>41.192999999999998</v>
      </c>
      <c r="T1717">
        <v>48.457999999999998</v>
      </c>
      <c r="U1717">
        <v>66.557000000000002</v>
      </c>
      <c r="V1717">
        <v>55.362000000000002</v>
      </c>
      <c r="W1717">
        <v>46.917000000000002</v>
      </c>
      <c r="X1717">
        <v>90.132000000000005</v>
      </c>
      <c r="Y1717">
        <v>47.271999999999998</v>
      </c>
      <c r="Z1717">
        <v>62.194000000000003</v>
      </c>
      <c r="AA1717">
        <v>43.08</v>
      </c>
      <c r="AB1717">
        <v>41.670999999999999</v>
      </c>
      <c r="AC1717">
        <v>47.091999999999999</v>
      </c>
      <c r="AD1717">
        <v>61.113</v>
      </c>
      <c r="AE1717">
        <v>70.900999999999996</v>
      </c>
    </row>
    <row r="1718" spans="1:31" x14ac:dyDescent="0.25">
      <c r="A1718">
        <v>2017</v>
      </c>
      <c r="B1718">
        <v>12</v>
      </c>
      <c r="C1718">
        <v>45.241999999999997</v>
      </c>
      <c r="D1718">
        <v>51.226999999999997</v>
      </c>
      <c r="E1718">
        <v>43.68</v>
      </c>
      <c r="F1718">
        <v>38.917000000000002</v>
      </c>
      <c r="G1718">
        <v>51.7</v>
      </c>
      <c r="H1718">
        <v>74.254999999999995</v>
      </c>
      <c r="I1718">
        <v>82.241</v>
      </c>
      <c r="J1718">
        <v>43.09</v>
      </c>
      <c r="K1718">
        <v>47.744999999999997</v>
      </c>
      <c r="L1718">
        <v>50.654000000000003</v>
      </c>
      <c r="M1718">
        <v>32.054000000000002</v>
      </c>
      <c r="N1718">
        <v>63.469000000000001</v>
      </c>
      <c r="O1718">
        <v>60.543999999999997</v>
      </c>
      <c r="P1718">
        <v>64.751000000000005</v>
      </c>
      <c r="Q1718">
        <v>83.299000000000007</v>
      </c>
      <c r="R1718">
        <v>42.823</v>
      </c>
      <c r="S1718">
        <v>40.645000000000003</v>
      </c>
      <c r="T1718">
        <v>63.637</v>
      </c>
      <c r="U1718">
        <v>51.508000000000003</v>
      </c>
      <c r="V1718">
        <v>103.923</v>
      </c>
      <c r="W1718">
        <v>54.213999999999999</v>
      </c>
      <c r="X1718">
        <v>59.401000000000003</v>
      </c>
      <c r="Y1718">
        <v>70.051000000000002</v>
      </c>
      <c r="Z1718">
        <v>45.814</v>
      </c>
      <c r="AA1718">
        <v>58.32</v>
      </c>
      <c r="AB1718">
        <v>24.991</v>
      </c>
      <c r="AC1718">
        <v>111.057</v>
      </c>
      <c r="AD1718">
        <v>88.757000000000005</v>
      </c>
      <c r="AE1718">
        <v>66.224000000000004</v>
      </c>
    </row>
    <row r="1719" spans="1:31" x14ac:dyDescent="0.25">
      <c r="A1719">
        <v>2018</v>
      </c>
      <c r="B1719">
        <v>12</v>
      </c>
      <c r="C1719">
        <v>90.941999999999993</v>
      </c>
      <c r="D1719">
        <v>61.103999999999999</v>
      </c>
      <c r="E1719">
        <v>80.516000000000005</v>
      </c>
      <c r="F1719">
        <v>77.968999999999994</v>
      </c>
      <c r="G1719">
        <v>73.832999999999998</v>
      </c>
      <c r="H1719">
        <v>104.584</v>
      </c>
      <c r="I1719">
        <v>67.022999999999996</v>
      </c>
      <c r="J1719">
        <v>76.584999999999994</v>
      </c>
      <c r="K1719">
        <v>126.703</v>
      </c>
      <c r="L1719">
        <v>68.132000000000005</v>
      </c>
      <c r="M1719">
        <v>57.411999999999999</v>
      </c>
      <c r="N1719">
        <v>56.673000000000002</v>
      </c>
      <c r="O1719">
        <v>47.932000000000002</v>
      </c>
      <c r="P1719">
        <v>55.999000000000002</v>
      </c>
      <c r="Q1719">
        <v>46.308</v>
      </c>
      <c r="R1719">
        <v>125.764</v>
      </c>
      <c r="S1719">
        <v>57.024999999999999</v>
      </c>
      <c r="T1719">
        <v>50.744999999999997</v>
      </c>
      <c r="U1719">
        <v>209.13399999999999</v>
      </c>
      <c r="V1719">
        <v>120.01600000000001</v>
      </c>
      <c r="W1719">
        <v>39.759</v>
      </c>
      <c r="X1719">
        <v>90.718999999999994</v>
      </c>
      <c r="Y1719">
        <v>33.509</v>
      </c>
      <c r="Z1719">
        <v>85.162000000000006</v>
      </c>
      <c r="AA1719">
        <v>116.642</v>
      </c>
      <c r="AB1719">
        <v>57.192</v>
      </c>
      <c r="AC1719">
        <v>79.284000000000006</v>
      </c>
      <c r="AD1719">
        <v>46.069000000000003</v>
      </c>
      <c r="AE1719">
        <v>210.63900000000001</v>
      </c>
    </row>
    <row r="1720" spans="1:31" x14ac:dyDescent="0.25">
      <c r="A1720">
        <v>2019</v>
      </c>
      <c r="B1720">
        <v>12</v>
      </c>
      <c r="C1720">
        <v>110.10599999999999</v>
      </c>
      <c r="D1720">
        <v>34.356000000000002</v>
      </c>
      <c r="E1720">
        <v>73.438000000000002</v>
      </c>
      <c r="F1720">
        <v>46.476999999999997</v>
      </c>
      <c r="G1720">
        <v>68.533000000000001</v>
      </c>
      <c r="H1720">
        <v>46.078000000000003</v>
      </c>
      <c r="I1720">
        <v>96.054000000000002</v>
      </c>
      <c r="J1720">
        <v>102.684</v>
      </c>
      <c r="K1720">
        <v>78.885000000000005</v>
      </c>
      <c r="L1720">
        <v>95.417000000000002</v>
      </c>
      <c r="M1720">
        <v>44.616999999999997</v>
      </c>
      <c r="N1720">
        <v>32.960999999999999</v>
      </c>
      <c r="O1720">
        <v>76.777000000000001</v>
      </c>
      <c r="P1720">
        <v>48.137</v>
      </c>
      <c r="Q1720">
        <v>34.570999999999998</v>
      </c>
      <c r="R1720">
        <v>156.262</v>
      </c>
      <c r="S1720">
        <v>29.242000000000001</v>
      </c>
      <c r="T1720">
        <v>97.197000000000003</v>
      </c>
      <c r="U1720">
        <v>99.721000000000004</v>
      </c>
      <c r="V1720">
        <v>30.635000000000002</v>
      </c>
      <c r="W1720">
        <v>52.304000000000002</v>
      </c>
      <c r="X1720">
        <v>89.766000000000005</v>
      </c>
      <c r="Y1720">
        <v>78.956000000000003</v>
      </c>
      <c r="Z1720">
        <v>35.39</v>
      </c>
      <c r="AA1720">
        <v>39.140999999999998</v>
      </c>
      <c r="AB1720">
        <v>73.784000000000006</v>
      </c>
      <c r="AC1720">
        <v>87.924999999999997</v>
      </c>
      <c r="AD1720">
        <v>95.552000000000007</v>
      </c>
      <c r="AE1720">
        <v>45.576000000000001</v>
      </c>
    </row>
    <row r="1721" spans="1:31" x14ac:dyDescent="0.25">
      <c r="A1721">
        <v>2020</v>
      </c>
      <c r="B1721">
        <v>12</v>
      </c>
      <c r="C1721">
        <v>75.917000000000002</v>
      </c>
      <c r="D1721">
        <v>28.725999999999999</v>
      </c>
      <c r="E1721">
        <v>90.251000000000005</v>
      </c>
      <c r="F1721">
        <v>71.733000000000004</v>
      </c>
      <c r="G1721">
        <v>139.62700000000001</v>
      </c>
      <c r="H1721">
        <v>78.105999999999995</v>
      </c>
      <c r="I1721">
        <v>78.515000000000001</v>
      </c>
      <c r="J1721">
        <v>72.331000000000003</v>
      </c>
      <c r="K1721">
        <v>63.259</v>
      </c>
      <c r="L1721">
        <v>142.69399999999999</v>
      </c>
      <c r="M1721">
        <v>33.734999999999999</v>
      </c>
      <c r="N1721">
        <v>83.594999999999999</v>
      </c>
      <c r="O1721">
        <v>66.38</v>
      </c>
      <c r="P1721">
        <v>30.696000000000002</v>
      </c>
      <c r="Q1721">
        <v>77.771000000000001</v>
      </c>
      <c r="R1721">
        <v>56.896000000000001</v>
      </c>
      <c r="S1721">
        <v>93.403000000000006</v>
      </c>
      <c r="T1721">
        <v>84.884</v>
      </c>
      <c r="U1721">
        <v>92.097999999999999</v>
      </c>
      <c r="V1721">
        <v>52.485999999999997</v>
      </c>
      <c r="W1721">
        <v>30.213999999999999</v>
      </c>
      <c r="X1721">
        <v>28.436</v>
      </c>
      <c r="Y1721">
        <v>55.430999999999997</v>
      </c>
      <c r="Z1721">
        <v>63.029000000000003</v>
      </c>
      <c r="AA1721">
        <v>135.703</v>
      </c>
      <c r="AB1721">
        <v>58.206000000000003</v>
      </c>
      <c r="AC1721">
        <v>119.342</v>
      </c>
      <c r="AD1721">
        <v>24.773</v>
      </c>
      <c r="AE1721">
        <v>50.991</v>
      </c>
    </row>
    <row r="1722" spans="1:31" x14ac:dyDescent="0.25">
      <c r="A1722">
        <v>2021</v>
      </c>
      <c r="B1722">
        <v>12</v>
      </c>
      <c r="C1722">
        <v>78.382999999999996</v>
      </c>
      <c r="D1722">
        <v>46.652999999999999</v>
      </c>
      <c r="E1722">
        <v>51.066000000000003</v>
      </c>
      <c r="F1722">
        <v>33.320999999999998</v>
      </c>
      <c r="G1722">
        <v>37.286000000000001</v>
      </c>
      <c r="H1722">
        <v>60.362000000000002</v>
      </c>
      <c r="I1722">
        <v>125.697</v>
      </c>
      <c r="J1722">
        <v>37.279000000000003</v>
      </c>
      <c r="K1722">
        <v>44.314</v>
      </c>
      <c r="L1722">
        <v>103.291</v>
      </c>
      <c r="M1722">
        <v>56.436999999999998</v>
      </c>
      <c r="N1722">
        <v>48.75</v>
      </c>
      <c r="O1722">
        <v>35.374000000000002</v>
      </c>
      <c r="P1722">
        <v>81.228999999999999</v>
      </c>
      <c r="Q1722">
        <v>108.211</v>
      </c>
      <c r="R1722">
        <v>40.268000000000001</v>
      </c>
      <c r="S1722">
        <v>41.430999999999997</v>
      </c>
      <c r="T1722">
        <v>82.558999999999997</v>
      </c>
      <c r="U1722">
        <v>100.435</v>
      </c>
      <c r="V1722">
        <v>37.21</v>
      </c>
      <c r="W1722">
        <v>41.045000000000002</v>
      </c>
      <c r="X1722">
        <v>143.64400000000001</v>
      </c>
      <c r="Y1722">
        <v>117.455</v>
      </c>
      <c r="Z1722">
        <v>26.641999999999999</v>
      </c>
      <c r="AA1722">
        <v>111.836</v>
      </c>
      <c r="AB1722">
        <v>68.75</v>
      </c>
      <c r="AC1722">
        <v>31.120999999999999</v>
      </c>
      <c r="AD1722">
        <v>54.552999999999997</v>
      </c>
      <c r="AE1722">
        <v>127.459</v>
      </c>
    </row>
    <row r="1723" spans="1:31" x14ac:dyDescent="0.25">
      <c r="A1723">
        <v>2022</v>
      </c>
      <c r="B1723">
        <v>12</v>
      </c>
      <c r="C1723">
        <v>42.088000000000001</v>
      </c>
      <c r="D1723">
        <v>62.335000000000001</v>
      </c>
      <c r="E1723">
        <v>45.755000000000003</v>
      </c>
      <c r="F1723">
        <v>61.951000000000001</v>
      </c>
      <c r="G1723">
        <v>122.732</v>
      </c>
      <c r="H1723">
        <v>75.167000000000002</v>
      </c>
      <c r="I1723">
        <v>76.581999999999994</v>
      </c>
      <c r="J1723">
        <v>73.138000000000005</v>
      </c>
      <c r="K1723">
        <v>52.121000000000002</v>
      </c>
      <c r="L1723">
        <v>116.407</v>
      </c>
      <c r="M1723">
        <v>95.902000000000001</v>
      </c>
      <c r="N1723">
        <v>63.360999999999997</v>
      </c>
      <c r="O1723">
        <v>55.162999999999997</v>
      </c>
      <c r="P1723">
        <v>15.44</v>
      </c>
      <c r="Q1723">
        <v>100.548</v>
      </c>
      <c r="R1723">
        <v>113.098</v>
      </c>
      <c r="S1723">
        <v>56.084000000000003</v>
      </c>
      <c r="T1723">
        <v>74.994</v>
      </c>
      <c r="U1723">
        <v>143.94800000000001</v>
      </c>
      <c r="V1723">
        <v>49.420999999999999</v>
      </c>
      <c r="W1723">
        <v>41.78</v>
      </c>
      <c r="X1723">
        <v>41.723999999999997</v>
      </c>
      <c r="Y1723">
        <v>38.813000000000002</v>
      </c>
      <c r="Z1723">
        <v>84.096000000000004</v>
      </c>
      <c r="AA1723">
        <v>100.623</v>
      </c>
      <c r="AB1723">
        <v>177.852</v>
      </c>
      <c r="AC1723">
        <v>45.685000000000002</v>
      </c>
      <c r="AD1723">
        <v>76.649000000000001</v>
      </c>
      <c r="AE1723">
        <v>51.442</v>
      </c>
    </row>
    <row r="1724" spans="1:31" x14ac:dyDescent="0.25">
      <c r="A1724">
        <v>2023</v>
      </c>
      <c r="B1724">
        <v>12</v>
      </c>
      <c r="C1724">
        <v>37.277999999999999</v>
      </c>
      <c r="D1724">
        <v>70.677000000000007</v>
      </c>
      <c r="E1724">
        <v>85.703999999999994</v>
      </c>
      <c r="F1724">
        <v>98.218999999999994</v>
      </c>
      <c r="G1724">
        <v>173.02500000000001</v>
      </c>
      <c r="H1724">
        <v>106.99299999999999</v>
      </c>
      <c r="I1724">
        <v>53.667000000000002</v>
      </c>
      <c r="J1724">
        <v>61.567999999999998</v>
      </c>
      <c r="K1724">
        <v>20.742999999999999</v>
      </c>
      <c r="L1724">
        <v>67.959000000000003</v>
      </c>
      <c r="M1724">
        <v>48.838999999999999</v>
      </c>
      <c r="N1724">
        <v>95.793999999999997</v>
      </c>
      <c r="O1724">
        <v>74.998999999999995</v>
      </c>
      <c r="P1724">
        <v>123.658</v>
      </c>
      <c r="Q1724">
        <v>28.463000000000001</v>
      </c>
      <c r="R1724">
        <v>108.511</v>
      </c>
      <c r="S1724">
        <v>96.525999999999996</v>
      </c>
      <c r="T1724">
        <v>41.761000000000003</v>
      </c>
      <c r="U1724">
        <v>43.874000000000002</v>
      </c>
      <c r="V1724">
        <v>186.44900000000001</v>
      </c>
      <c r="W1724">
        <v>52.67</v>
      </c>
      <c r="X1724">
        <v>50.375</v>
      </c>
      <c r="Y1724">
        <v>85.144000000000005</v>
      </c>
      <c r="Z1724">
        <v>58.578000000000003</v>
      </c>
      <c r="AA1724">
        <v>51.079000000000001</v>
      </c>
      <c r="AB1724">
        <v>94.384</v>
      </c>
      <c r="AC1724">
        <v>125.145</v>
      </c>
      <c r="AD1724">
        <v>74.718000000000004</v>
      </c>
      <c r="AE1724">
        <v>67.637</v>
      </c>
    </row>
    <row r="1725" spans="1:31" x14ac:dyDescent="0.25">
      <c r="A1725">
        <v>2024</v>
      </c>
      <c r="B1725">
        <v>12</v>
      </c>
      <c r="C1725">
        <v>64.119</v>
      </c>
      <c r="D1725">
        <v>40.54</v>
      </c>
      <c r="E1725">
        <v>35.603999999999999</v>
      </c>
      <c r="F1725">
        <v>72.739000000000004</v>
      </c>
      <c r="G1725">
        <v>135.37299999999999</v>
      </c>
      <c r="H1725">
        <v>58.526000000000003</v>
      </c>
      <c r="I1725">
        <v>135.941</v>
      </c>
      <c r="J1725">
        <v>73.400000000000006</v>
      </c>
      <c r="K1725">
        <v>93.113</v>
      </c>
      <c r="L1725">
        <v>61.076000000000001</v>
      </c>
      <c r="M1725">
        <v>58.103000000000002</v>
      </c>
      <c r="N1725">
        <v>40.816000000000003</v>
      </c>
      <c r="O1725">
        <v>124.78700000000001</v>
      </c>
      <c r="P1725">
        <v>56.29</v>
      </c>
      <c r="Q1725">
        <v>139.36000000000001</v>
      </c>
      <c r="R1725">
        <v>233.55099999999999</v>
      </c>
      <c r="S1725">
        <v>27.516999999999999</v>
      </c>
      <c r="T1725">
        <v>45.828000000000003</v>
      </c>
      <c r="U1725">
        <v>34.652999999999999</v>
      </c>
      <c r="V1725">
        <v>17.571000000000002</v>
      </c>
      <c r="W1725">
        <v>132.69499999999999</v>
      </c>
      <c r="X1725">
        <v>32.061999999999998</v>
      </c>
      <c r="Y1725">
        <v>68.546000000000006</v>
      </c>
      <c r="Z1725">
        <v>72.045000000000002</v>
      </c>
      <c r="AA1725">
        <v>89.754000000000005</v>
      </c>
      <c r="AB1725">
        <v>68.388999999999996</v>
      </c>
      <c r="AC1725">
        <v>83.150999999999996</v>
      </c>
      <c r="AD1725">
        <v>35.996000000000002</v>
      </c>
      <c r="AE1725">
        <v>88.665999999999997</v>
      </c>
    </row>
    <row r="1726" spans="1:31" x14ac:dyDescent="0.25">
      <c r="A1726">
        <v>2025</v>
      </c>
      <c r="B1726">
        <v>12</v>
      </c>
      <c r="C1726">
        <v>72.120999999999995</v>
      </c>
      <c r="D1726">
        <v>45.627000000000002</v>
      </c>
      <c r="E1726">
        <v>124.057</v>
      </c>
      <c r="F1726">
        <v>48.375999999999998</v>
      </c>
      <c r="G1726">
        <v>60.284999999999997</v>
      </c>
      <c r="H1726">
        <v>17.363</v>
      </c>
      <c r="I1726">
        <v>60.607999999999997</v>
      </c>
      <c r="J1726">
        <v>47.847000000000001</v>
      </c>
      <c r="K1726">
        <v>84.457999999999998</v>
      </c>
      <c r="L1726">
        <v>74.103999999999999</v>
      </c>
      <c r="M1726">
        <v>69.975999999999999</v>
      </c>
      <c r="N1726">
        <v>60.473999999999997</v>
      </c>
      <c r="O1726">
        <v>107.508</v>
      </c>
      <c r="P1726">
        <v>43.545000000000002</v>
      </c>
      <c r="Q1726">
        <v>151.65799999999999</v>
      </c>
      <c r="R1726">
        <v>70.742000000000004</v>
      </c>
      <c r="S1726">
        <v>44.646000000000001</v>
      </c>
      <c r="T1726">
        <v>128.35</v>
      </c>
      <c r="U1726">
        <v>121.604</v>
      </c>
      <c r="V1726">
        <v>64.445999999999998</v>
      </c>
      <c r="W1726">
        <v>67.799000000000007</v>
      </c>
      <c r="X1726">
        <v>66.393000000000001</v>
      </c>
      <c r="Y1726">
        <v>82.024000000000001</v>
      </c>
      <c r="Z1726">
        <v>82.222999999999999</v>
      </c>
      <c r="AA1726">
        <v>67.174999999999997</v>
      </c>
      <c r="AB1726">
        <v>74.203999999999994</v>
      </c>
      <c r="AC1726">
        <v>74.834999999999994</v>
      </c>
      <c r="AD1726">
        <v>49.561999999999998</v>
      </c>
      <c r="AE1726">
        <v>20.600999999999999</v>
      </c>
    </row>
    <row r="1727" spans="1:31" x14ac:dyDescent="0.25">
      <c r="A1727">
        <v>2026</v>
      </c>
      <c r="B1727">
        <v>12</v>
      </c>
      <c r="C1727">
        <v>69.817999999999998</v>
      </c>
      <c r="D1727">
        <v>90.302000000000007</v>
      </c>
      <c r="E1727">
        <v>65.787000000000006</v>
      </c>
      <c r="F1727">
        <v>119.98399999999999</v>
      </c>
      <c r="G1727">
        <v>133.05099999999999</v>
      </c>
      <c r="H1727">
        <v>72.762</v>
      </c>
      <c r="I1727">
        <v>73.317999999999998</v>
      </c>
      <c r="J1727">
        <v>58.344999999999999</v>
      </c>
      <c r="K1727">
        <v>38.378</v>
      </c>
      <c r="L1727">
        <v>62.557000000000002</v>
      </c>
      <c r="M1727">
        <v>136.654</v>
      </c>
      <c r="N1727">
        <v>38.331000000000003</v>
      </c>
      <c r="O1727">
        <v>71.585999999999999</v>
      </c>
      <c r="P1727">
        <v>66.42</v>
      </c>
      <c r="Q1727">
        <v>162.595</v>
      </c>
      <c r="R1727">
        <v>72.941000000000003</v>
      </c>
      <c r="S1727">
        <v>55.869</v>
      </c>
      <c r="T1727">
        <v>144.971</v>
      </c>
      <c r="U1727">
        <v>154.17099999999999</v>
      </c>
      <c r="V1727">
        <v>49.512</v>
      </c>
      <c r="W1727">
        <v>106.554</v>
      </c>
      <c r="X1727">
        <v>98.899000000000001</v>
      </c>
      <c r="Y1727">
        <v>123.608</v>
      </c>
      <c r="Z1727">
        <v>96.918999999999997</v>
      </c>
      <c r="AA1727">
        <v>116.95</v>
      </c>
      <c r="AB1727">
        <v>85.668999999999997</v>
      </c>
      <c r="AC1727">
        <v>66.465999999999994</v>
      </c>
      <c r="AD1727">
        <v>29.937000000000001</v>
      </c>
      <c r="AE1727">
        <v>76.808999999999997</v>
      </c>
    </row>
    <row r="1728" spans="1:31" x14ac:dyDescent="0.25">
      <c r="A1728">
        <v>2027</v>
      </c>
      <c r="B1728">
        <v>12</v>
      </c>
      <c r="C1728">
        <v>49.378</v>
      </c>
      <c r="D1728">
        <v>75.733999999999995</v>
      </c>
      <c r="E1728">
        <v>97.816000000000003</v>
      </c>
      <c r="F1728">
        <v>32.914000000000001</v>
      </c>
      <c r="G1728">
        <v>97.584000000000003</v>
      </c>
      <c r="H1728">
        <v>68.581000000000003</v>
      </c>
      <c r="I1728">
        <v>81.649000000000001</v>
      </c>
      <c r="J1728">
        <v>114.928</v>
      </c>
      <c r="K1728">
        <v>66.606999999999999</v>
      </c>
      <c r="L1728">
        <v>101.54300000000001</v>
      </c>
      <c r="M1728">
        <v>44.366999999999997</v>
      </c>
      <c r="N1728">
        <v>53.6</v>
      </c>
      <c r="O1728">
        <v>47.332999999999998</v>
      </c>
      <c r="P1728">
        <v>68.161000000000001</v>
      </c>
      <c r="Q1728">
        <v>27.201000000000001</v>
      </c>
      <c r="R1728">
        <v>70.742000000000004</v>
      </c>
      <c r="S1728">
        <v>39.808</v>
      </c>
      <c r="T1728">
        <v>112.9</v>
      </c>
      <c r="U1728">
        <v>83.790999999999997</v>
      </c>
      <c r="V1728">
        <v>73.141999999999996</v>
      </c>
      <c r="W1728">
        <v>24.882999999999999</v>
      </c>
      <c r="X1728">
        <v>66.563999999999993</v>
      </c>
      <c r="Y1728">
        <v>103.71599999999999</v>
      </c>
      <c r="Z1728">
        <v>83.760999999999996</v>
      </c>
      <c r="AA1728">
        <v>87.466999999999999</v>
      </c>
      <c r="AB1728">
        <v>46.847999999999999</v>
      </c>
      <c r="AC1728">
        <v>51.301000000000002</v>
      </c>
      <c r="AD1728">
        <v>63.28</v>
      </c>
      <c r="AE1728">
        <v>148.18799999999999</v>
      </c>
    </row>
    <row r="1729" spans="1:31" x14ac:dyDescent="0.25">
      <c r="A1729">
        <v>2028</v>
      </c>
      <c r="B1729">
        <v>12</v>
      </c>
      <c r="C1729">
        <v>158.399</v>
      </c>
      <c r="D1729">
        <v>55.871000000000002</v>
      </c>
      <c r="E1729">
        <v>21.902000000000001</v>
      </c>
      <c r="F1729">
        <v>100.64100000000001</v>
      </c>
      <c r="G1729">
        <v>40.043999999999997</v>
      </c>
      <c r="H1729">
        <v>86.617999999999995</v>
      </c>
      <c r="I1729">
        <v>140.61600000000001</v>
      </c>
      <c r="J1729">
        <v>51.829000000000001</v>
      </c>
      <c r="K1729">
        <v>68.156000000000006</v>
      </c>
      <c r="L1729">
        <v>43.139000000000003</v>
      </c>
      <c r="M1729">
        <v>89.122</v>
      </c>
      <c r="N1729">
        <v>57.706000000000003</v>
      </c>
      <c r="O1729">
        <v>119.809</v>
      </c>
      <c r="P1729">
        <v>45.768000000000001</v>
      </c>
      <c r="Q1729">
        <v>141.11099999999999</v>
      </c>
      <c r="R1729">
        <v>48.798999999999999</v>
      </c>
      <c r="S1729">
        <v>89.738</v>
      </c>
      <c r="T1729">
        <v>105.39</v>
      </c>
      <c r="U1729">
        <v>89.623999999999995</v>
      </c>
      <c r="V1729">
        <v>60.933999999999997</v>
      </c>
      <c r="W1729">
        <v>85.986000000000004</v>
      </c>
      <c r="X1729">
        <v>158.43</v>
      </c>
      <c r="Y1729">
        <v>58.244</v>
      </c>
      <c r="Z1729">
        <v>85.751000000000005</v>
      </c>
      <c r="AA1729">
        <v>65.322999999999993</v>
      </c>
      <c r="AB1729">
        <v>31.693000000000001</v>
      </c>
      <c r="AC1729">
        <v>55.363</v>
      </c>
      <c r="AD1729">
        <v>30.157</v>
      </c>
      <c r="AE1729">
        <v>59.201999999999998</v>
      </c>
    </row>
    <row r="1730" spans="1:31" x14ac:dyDescent="0.25">
      <c r="A1730">
        <v>2029</v>
      </c>
      <c r="B1730">
        <v>12</v>
      </c>
      <c r="C1730">
        <v>96.09</v>
      </c>
      <c r="D1730">
        <v>73.284000000000006</v>
      </c>
      <c r="E1730">
        <v>84.867000000000004</v>
      </c>
      <c r="F1730">
        <v>48.72</v>
      </c>
      <c r="G1730">
        <v>71.686000000000007</v>
      </c>
      <c r="H1730">
        <v>73.058000000000007</v>
      </c>
      <c r="I1730">
        <v>83.349000000000004</v>
      </c>
      <c r="J1730">
        <v>101.71599999999999</v>
      </c>
      <c r="K1730">
        <v>54.366</v>
      </c>
      <c r="L1730">
        <v>81.058999999999997</v>
      </c>
      <c r="M1730">
        <v>57.625999999999998</v>
      </c>
      <c r="N1730">
        <v>115.23699999999999</v>
      </c>
      <c r="O1730">
        <v>100.724</v>
      </c>
      <c r="P1730">
        <v>20.215</v>
      </c>
      <c r="Q1730">
        <v>24.634</v>
      </c>
      <c r="R1730">
        <v>75.540999999999997</v>
      </c>
      <c r="S1730">
        <v>57.484999999999999</v>
      </c>
      <c r="T1730">
        <v>88.866</v>
      </c>
      <c r="U1730">
        <v>84.015000000000001</v>
      </c>
      <c r="V1730">
        <v>96.447999999999993</v>
      </c>
      <c r="W1730">
        <v>50.198999999999998</v>
      </c>
      <c r="X1730">
        <v>150.691</v>
      </c>
      <c r="Y1730">
        <v>46.366999999999997</v>
      </c>
      <c r="Z1730">
        <v>63.338999999999999</v>
      </c>
      <c r="AA1730">
        <v>151.18199999999999</v>
      </c>
      <c r="AB1730">
        <v>48.055</v>
      </c>
      <c r="AC1730">
        <v>59.154000000000003</v>
      </c>
      <c r="AD1730">
        <v>71.177000000000007</v>
      </c>
      <c r="AE1730">
        <v>97.037999999999997</v>
      </c>
    </row>
    <row r="1731" spans="1:31" x14ac:dyDescent="0.25">
      <c r="A1731">
        <v>2030</v>
      </c>
      <c r="B1731">
        <v>12</v>
      </c>
      <c r="C1731">
        <v>122.58799999999999</v>
      </c>
      <c r="D1731">
        <v>26.664999999999999</v>
      </c>
      <c r="E1731">
        <v>23.652000000000001</v>
      </c>
      <c r="F1731">
        <v>87.323999999999998</v>
      </c>
      <c r="G1731">
        <v>52.567</v>
      </c>
      <c r="H1731">
        <v>147.559</v>
      </c>
      <c r="I1731">
        <v>105.449</v>
      </c>
      <c r="J1731">
        <v>23.506</v>
      </c>
      <c r="K1731">
        <v>39.533999999999999</v>
      </c>
      <c r="L1731">
        <v>104.645</v>
      </c>
      <c r="M1731">
        <v>88.349000000000004</v>
      </c>
      <c r="N1731">
        <v>35.646999999999998</v>
      </c>
      <c r="O1731">
        <v>63.991</v>
      </c>
      <c r="P1731">
        <v>38.569000000000003</v>
      </c>
      <c r="Q1731">
        <v>158.85300000000001</v>
      </c>
      <c r="R1731">
        <v>137.42699999999999</v>
      </c>
      <c r="S1731">
        <v>42.54</v>
      </c>
      <c r="T1731">
        <v>100.675</v>
      </c>
      <c r="U1731">
        <v>70.881</v>
      </c>
      <c r="V1731">
        <v>79.281000000000006</v>
      </c>
      <c r="W1731">
        <v>33.091999999999999</v>
      </c>
      <c r="X1731">
        <v>53.682000000000002</v>
      </c>
      <c r="Y1731">
        <v>45.527000000000001</v>
      </c>
      <c r="Z1731">
        <v>90.41</v>
      </c>
      <c r="AA1731">
        <v>86.625</v>
      </c>
      <c r="AB1731">
        <v>45.404000000000003</v>
      </c>
      <c r="AC1731">
        <v>121.148</v>
      </c>
      <c r="AD1731">
        <v>22.391999999999999</v>
      </c>
      <c r="AE1731">
        <v>83.537000000000006</v>
      </c>
    </row>
    <row r="1732" spans="1:31" x14ac:dyDescent="0.25">
      <c r="A1732">
        <v>2031</v>
      </c>
      <c r="B1732">
        <v>12</v>
      </c>
      <c r="C1732">
        <v>100.39100000000001</v>
      </c>
      <c r="D1732">
        <v>42.320999999999998</v>
      </c>
      <c r="E1732">
        <v>127.866</v>
      </c>
      <c r="F1732">
        <v>67.745999999999995</v>
      </c>
      <c r="G1732">
        <v>109.99</v>
      </c>
      <c r="H1732">
        <v>86.927000000000007</v>
      </c>
      <c r="I1732">
        <v>81.912999999999997</v>
      </c>
      <c r="J1732">
        <v>72.697999999999993</v>
      </c>
      <c r="K1732">
        <v>96.305000000000007</v>
      </c>
      <c r="L1732">
        <v>63.89</v>
      </c>
      <c r="M1732">
        <v>29.187000000000001</v>
      </c>
      <c r="N1732">
        <v>58.835999999999999</v>
      </c>
      <c r="O1732">
        <v>91.197999999999993</v>
      </c>
      <c r="P1732">
        <v>33.067999999999998</v>
      </c>
      <c r="Q1732">
        <v>20.43</v>
      </c>
      <c r="R1732">
        <v>83.162000000000006</v>
      </c>
      <c r="S1732">
        <v>45.844000000000001</v>
      </c>
      <c r="T1732">
        <v>95.662000000000006</v>
      </c>
      <c r="U1732">
        <v>147.27699999999999</v>
      </c>
      <c r="V1732">
        <v>45.279000000000003</v>
      </c>
      <c r="W1732">
        <v>120.04900000000001</v>
      </c>
      <c r="X1732">
        <v>77.820999999999998</v>
      </c>
      <c r="Y1732">
        <v>48.442999999999998</v>
      </c>
      <c r="Z1732">
        <v>86.128</v>
      </c>
      <c r="AA1732">
        <v>122.925</v>
      </c>
      <c r="AB1732">
        <v>101.974</v>
      </c>
      <c r="AC1732">
        <v>61.874000000000002</v>
      </c>
      <c r="AD1732">
        <v>44.204000000000001</v>
      </c>
      <c r="AE1732">
        <v>24.71</v>
      </c>
    </row>
    <row r="1733" spans="1:31" x14ac:dyDescent="0.25">
      <c r="A1733">
        <v>2032</v>
      </c>
      <c r="B1733">
        <v>12</v>
      </c>
      <c r="C1733">
        <v>129.09200000000001</v>
      </c>
      <c r="D1733">
        <v>75.947999999999993</v>
      </c>
      <c r="E1733">
        <v>49.795000000000002</v>
      </c>
      <c r="F1733">
        <v>95.855000000000004</v>
      </c>
      <c r="G1733">
        <v>114.249</v>
      </c>
      <c r="H1733">
        <v>103.19199999999999</v>
      </c>
      <c r="I1733">
        <v>173.33699999999999</v>
      </c>
      <c r="J1733">
        <v>27.794</v>
      </c>
      <c r="K1733">
        <v>79.051000000000002</v>
      </c>
      <c r="L1733">
        <v>26.562999999999999</v>
      </c>
      <c r="M1733">
        <v>95.805000000000007</v>
      </c>
      <c r="N1733">
        <v>34.655999999999999</v>
      </c>
      <c r="O1733">
        <v>172.256</v>
      </c>
      <c r="P1733">
        <v>32.881999999999998</v>
      </c>
      <c r="Q1733">
        <v>47.960999999999999</v>
      </c>
      <c r="R1733">
        <v>35.594000000000001</v>
      </c>
      <c r="S1733">
        <v>58.765000000000001</v>
      </c>
      <c r="T1733">
        <v>41.003999999999998</v>
      </c>
      <c r="U1733">
        <v>110.76</v>
      </c>
      <c r="V1733">
        <v>100.512</v>
      </c>
      <c r="W1733">
        <v>79.275999999999996</v>
      </c>
      <c r="X1733">
        <v>85.399000000000001</v>
      </c>
      <c r="Y1733">
        <v>84.677000000000007</v>
      </c>
      <c r="Z1733">
        <v>115.051</v>
      </c>
      <c r="AA1733">
        <v>76.134</v>
      </c>
      <c r="AB1733">
        <v>140.64699999999999</v>
      </c>
      <c r="AC1733">
        <v>85.486999999999995</v>
      </c>
      <c r="AD1733">
        <v>69.671999999999997</v>
      </c>
      <c r="AE1733">
        <v>224.31299999999999</v>
      </c>
    </row>
    <row r="1734" spans="1:31" x14ac:dyDescent="0.25">
      <c r="A1734">
        <v>2033</v>
      </c>
      <c r="B1734">
        <v>12</v>
      </c>
      <c r="C1734">
        <v>120.375</v>
      </c>
      <c r="D1734">
        <v>75.882999999999996</v>
      </c>
      <c r="E1734">
        <v>99.376999999999995</v>
      </c>
      <c r="F1734">
        <v>36.662999999999997</v>
      </c>
      <c r="G1734">
        <v>178.87</v>
      </c>
      <c r="H1734">
        <v>72.569000000000003</v>
      </c>
      <c r="I1734">
        <v>83.724999999999994</v>
      </c>
      <c r="J1734">
        <v>62.947000000000003</v>
      </c>
      <c r="K1734">
        <v>37.445</v>
      </c>
      <c r="L1734">
        <v>84.138999999999996</v>
      </c>
      <c r="M1734">
        <v>79.42</v>
      </c>
      <c r="N1734">
        <v>54.701000000000001</v>
      </c>
      <c r="O1734">
        <v>56.655999999999999</v>
      </c>
      <c r="P1734">
        <v>91.51</v>
      </c>
      <c r="Q1734">
        <v>31.015999999999998</v>
      </c>
      <c r="R1734">
        <v>92.867999999999995</v>
      </c>
      <c r="S1734">
        <v>45.027999999999999</v>
      </c>
      <c r="T1734">
        <v>105.535</v>
      </c>
      <c r="U1734">
        <v>129.267</v>
      </c>
      <c r="V1734">
        <v>75.575000000000003</v>
      </c>
      <c r="W1734">
        <v>58.918999999999997</v>
      </c>
      <c r="X1734">
        <v>88.876999999999995</v>
      </c>
      <c r="Y1734">
        <v>16.21</v>
      </c>
      <c r="Z1734">
        <v>90.754999999999995</v>
      </c>
      <c r="AA1734">
        <v>55.551000000000002</v>
      </c>
      <c r="AB1734">
        <v>83.024000000000001</v>
      </c>
      <c r="AC1734">
        <v>52.5</v>
      </c>
      <c r="AD1734">
        <v>67.872</v>
      </c>
      <c r="AE1734">
        <v>43.014000000000003</v>
      </c>
    </row>
    <row r="1735" spans="1:31" x14ac:dyDescent="0.25">
      <c r="A1735">
        <v>2034</v>
      </c>
      <c r="B1735">
        <v>12</v>
      </c>
      <c r="C1735">
        <v>64.772999999999996</v>
      </c>
      <c r="D1735">
        <v>55.807000000000002</v>
      </c>
      <c r="E1735">
        <v>61.640999999999998</v>
      </c>
      <c r="F1735">
        <v>96.534999999999997</v>
      </c>
      <c r="G1735">
        <v>15.526</v>
      </c>
      <c r="H1735">
        <v>66.521000000000001</v>
      </c>
      <c r="I1735">
        <v>86.227000000000004</v>
      </c>
      <c r="J1735">
        <v>27.407</v>
      </c>
      <c r="K1735">
        <v>62.274000000000001</v>
      </c>
      <c r="L1735">
        <v>57.798999999999999</v>
      </c>
      <c r="M1735">
        <v>80.149000000000001</v>
      </c>
      <c r="N1735">
        <v>76.769000000000005</v>
      </c>
      <c r="O1735">
        <v>84.805999999999997</v>
      </c>
      <c r="P1735">
        <v>201.48500000000001</v>
      </c>
      <c r="Q1735">
        <v>43.162999999999997</v>
      </c>
      <c r="R1735">
        <v>57.621000000000002</v>
      </c>
      <c r="S1735">
        <v>48.81</v>
      </c>
      <c r="T1735">
        <v>54.908999999999999</v>
      </c>
      <c r="U1735">
        <v>56.825000000000003</v>
      </c>
      <c r="V1735">
        <v>44.317999999999998</v>
      </c>
      <c r="W1735">
        <v>94.468999999999994</v>
      </c>
      <c r="X1735">
        <v>153.06299999999999</v>
      </c>
      <c r="Y1735">
        <v>106.35899999999999</v>
      </c>
      <c r="Z1735">
        <v>83.063999999999993</v>
      </c>
      <c r="AA1735">
        <v>112.035</v>
      </c>
      <c r="AB1735">
        <v>57.865000000000002</v>
      </c>
      <c r="AC1735">
        <v>60.951000000000001</v>
      </c>
      <c r="AD1735">
        <v>47.302</v>
      </c>
      <c r="AE1735">
        <v>56.218000000000004</v>
      </c>
    </row>
    <row r="1736" spans="1:31" x14ac:dyDescent="0.25">
      <c r="A1736">
        <v>2035</v>
      </c>
      <c r="B1736">
        <v>12</v>
      </c>
      <c r="C1736">
        <v>124.777</v>
      </c>
      <c r="D1736">
        <v>36.177</v>
      </c>
      <c r="E1736">
        <v>87.11</v>
      </c>
      <c r="F1736">
        <v>39.323</v>
      </c>
      <c r="G1736">
        <v>27.03</v>
      </c>
      <c r="H1736">
        <v>41.287999999999997</v>
      </c>
      <c r="I1736">
        <v>170.42599999999999</v>
      </c>
      <c r="J1736">
        <v>78.251999999999995</v>
      </c>
      <c r="K1736">
        <v>33.612000000000002</v>
      </c>
      <c r="L1736">
        <v>75.046999999999997</v>
      </c>
      <c r="M1736">
        <v>62.375</v>
      </c>
      <c r="N1736">
        <v>51.978999999999999</v>
      </c>
      <c r="O1736">
        <v>74.942999999999998</v>
      </c>
      <c r="P1736">
        <v>85.087999999999994</v>
      </c>
      <c r="Q1736">
        <v>50.600999999999999</v>
      </c>
      <c r="R1736">
        <v>25.428000000000001</v>
      </c>
      <c r="S1736">
        <v>44.752000000000002</v>
      </c>
      <c r="T1736">
        <v>53.218000000000004</v>
      </c>
      <c r="U1736">
        <v>79.143000000000001</v>
      </c>
      <c r="V1736">
        <v>69.274000000000001</v>
      </c>
      <c r="W1736">
        <v>73.391000000000005</v>
      </c>
      <c r="X1736">
        <v>69.891999999999996</v>
      </c>
      <c r="Y1736">
        <v>50.951000000000001</v>
      </c>
      <c r="Z1736">
        <v>79.706999999999994</v>
      </c>
      <c r="AA1736">
        <v>38.093000000000004</v>
      </c>
      <c r="AB1736">
        <v>48.813000000000002</v>
      </c>
      <c r="AC1736">
        <v>84.869</v>
      </c>
      <c r="AD1736">
        <v>44.883000000000003</v>
      </c>
      <c r="AE1736">
        <v>160.81299999999999</v>
      </c>
    </row>
    <row r="1737" spans="1:31" x14ac:dyDescent="0.25">
      <c r="A1737">
        <v>2036</v>
      </c>
      <c r="B1737">
        <v>12</v>
      </c>
      <c r="C1737">
        <v>66.009</v>
      </c>
      <c r="D1737">
        <v>54.878</v>
      </c>
      <c r="E1737">
        <v>87.805000000000007</v>
      </c>
      <c r="F1737">
        <v>38.758000000000003</v>
      </c>
      <c r="G1737">
        <v>18.800999999999998</v>
      </c>
      <c r="H1737">
        <v>111.23399999999999</v>
      </c>
      <c r="I1737">
        <v>82.971999999999994</v>
      </c>
      <c r="J1737">
        <v>45.814</v>
      </c>
      <c r="K1737">
        <v>39.726999999999997</v>
      </c>
      <c r="L1737">
        <v>131.09200000000001</v>
      </c>
      <c r="M1737">
        <v>41.869</v>
      </c>
      <c r="N1737">
        <v>67.893000000000001</v>
      </c>
      <c r="O1737">
        <v>215.98599999999999</v>
      </c>
      <c r="P1737">
        <v>121.417</v>
      </c>
      <c r="Q1737">
        <v>100.57299999999999</v>
      </c>
      <c r="R1737">
        <v>41.322000000000003</v>
      </c>
      <c r="S1737">
        <v>63.476999999999997</v>
      </c>
      <c r="T1737">
        <v>94.391000000000005</v>
      </c>
      <c r="U1737">
        <v>90.84</v>
      </c>
      <c r="V1737">
        <v>25.542000000000002</v>
      </c>
      <c r="W1737">
        <v>39.122999999999998</v>
      </c>
      <c r="X1737">
        <v>80.489999999999995</v>
      </c>
      <c r="Y1737">
        <v>113.35299999999999</v>
      </c>
      <c r="Z1737">
        <v>112.35299999999999</v>
      </c>
      <c r="AA1737">
        <v>124.501</v>
      </c>
      <c r="AB1737">
        <v>47.673000000000002</v>
      </c>
      <c r="AC1737">
        <v>67.688000000000002</v>
      </c>
      <c r="AD1737">
        <v>106.16200000000001</v>
      </c>
      <c r="AE1737">
        <v>61.838000000000001</v>
      </c>
    </row>
    <row r="1738" spans="1:31" x14ac:dyDescent="0.25">
      <c r="A1738">
        <v>2037</v>
      </c>
      <c r="B1738">
        <v>12</v>
      </c>
      <c r="C1738">
        <v>95.808000000000007</v>
      </c>
      <c r="D1738">
        <v>67.105000000000004</v>
      </c>
      <c r="E1738">
        <v>40.32</v>
      </c>
      <c r="F1738">
        <v>83.191999999999993</v>
      </c>
      <c r="G1738">
        <v>89.921000000000006</v>
      </c>
      <c r="H1738">
        <v>51.8</v>
      </c>
      <c r="I1738">
        <v>146.59899999999999</v>
      </c>
      <c r="J1738">
        <v>31.832000000000001</v>
      </c>
      <c r="K1738">
        <v>48.762</v>
      </c>
      <c r="L1738">
        <v>64.283000000000001</v>
      </c>
      <c r="M1738">
        <v>148.22300000000001</v>
      </c>
      <c r="N1738">
        <v>95.763999999999996</v>
      </c>
      <c r="O1738">
        <v>82.95</v>
      </c>
      <c r="P1738">
        <v>145.251</v>
      </c>
      <c r="Q1738">
        <v>35.752000000000002</v>
      </c>
      <c r="R1738">
        <v>50.273000000000003</v>
      </c>
      <c r="S1738">
        <v>59.235999999999997</v>
      </c>
      <c r="T1738">
        <v>72.251999999999995</v>
      </c>
      <c r="U1738">
        <v>90.765000000000001</v>
      </c>
      <c r="V1738">
        <v>41.665999999999997</v>
      </c>
      <c r="W1738">
        <v>50.697000000000003</v>
      </c>
      <c r="X1738">
        <v>226.19</v>
      </c>
      <c r="Y1738">
        <v>127.907</v>
      </c>
      <c r="Z1738">
        <v>24.16</v>
      </c>
      <c r="AA1738">
        <v>83.850999999999999</v>
      </c>
      <c r="AB1738">
        <v>64.290999999999997</v>
      </c>
      <c r="AC1738">
        <v>34.832000000000001</v>
      </c>
      <c r="AD1738">
        <v>87.168000000000006</v>
      </c>
      <c r="AE1738">
        <v>61.844999999999999</v>
      </c>
    </row>
    <row r="1739" spans="1:31" x14ac:dyDescent="0.25">
      <c r="A1739">
        <v>2038</v>
      </c>
      <c r="B1739">
        <v>12</v>
      </c>
      <c r="C1739">
        <v>99.025000000000006</v>
      </c>
      <c r="D1739">
        <v>122.10899999999999</v>
      </c>
      <c r="E1739">
        <v>57.506999999999998</v>
      </c>
      <c r="F1739">
        <v>106.288</v>
      </c>
      <c r="G1739">
        <v>80.501999999999995</v>
      </c>
      <c r="H1739">
        <v>82.135000000000005</v>
      </c>
      <c r="I1739">
        <v>96.914000000000001</v>
      </c>
      <c r="J1739">
        <v>53.283999999999999</v>
      </c>
      <c r="K1739">
        <v>69.274000000000001</v>
      </c>
      <c r="L1739">
        <v>89.028000000000006</v>
      </c>
      <c r="M1739">
        <v>73.606999999999999</v>
      </c>
      <c r="N1739">
        <v>88.975999999999999</v>
      </c>
      <c r="O1739">
        <v>55.945</v>
      </c>
      <c r="P1739">
        <v>141.28800000000001</v>
      </c>
      <c r="Q1739">
        <v>143.935</v>
      </c>
      <c r="R1739">
        <v>62.3</v>
      </c>
      <c r="S1739">
        <v>51.697000000000003</v>
      </c>
      <c r="T1739">
        <v>86.567999999999998</v>
      </c>
      <c r="U1739">
        <v>105.155</v>
      </c>
      <c r="V1739">
        <v>58.637999999999998</v>
      </c>
      <c r="W1739">
        <v>23.992999999999999</v>
      </c>
      <c r="X1739">
        <v>53.555</v>
      </c>
      <c r="Y1739">
        <v>63.417999999999999</v>
      </c>
      <c r="Z1739">
        <v>73.596000000000004</v>
      </c>
      <c r="AA1739">
        <v>120.65300000000001</v>
      </c>
      <c r="AB1739">
        <v>79.697000000000003</v>
      </c>
      <c r="AC1739">
        <v>47.402999999999999</v>
      </c>
      <c r="AD1739">
        <v>52.722999999999999</v>
      </c>
      <c r="AE1739">
        <v>172.15100000000001</v>
      </c>
    </row>
    <row r="1740" spans="1:31" x14ac:dyDescent="0.25">
      <c r="A1740">
        <v>2039</v>
      </c>
      <c r="B1740">
        <v>12</v>
      </c>
      <c r="C1740">
        <v>46.107999999999997</v>
      </c>
      <c r="D1740">
        <v>15.784000000000001</v>
      </c>
      <c r="E1740">
        <v>100.11799999999999</v>
      </c>
      <c r="F1740">
        <v>42.915999999999997</v>
      </c>
      <c r="G1740">
        <v>36.256999999999998</v>
      </c>
      <c r="H1740">
        <v>63.911000000000001</v>
      </c>
      <c r="I1740">
        <v>42.792000000000002</v>
      </c>
      <c r="J1740">
        <v>133.63800000000001</v>
      </c>
      <c r="K1740">
        <v>104.18300000000001</v>
      </c>
      <c r="L1740">
        <v>49.954000000000001</v>
      </c>
      <c r="M1740">
        <v>50.917999999999999</v>
      </c>
      <c r="N1740">
        <v>34.506</v>
      </c>
      <c r="O1740">
        <v>71.855999999999995</v>
      </c>
      <c r="P1740">
        <v>146.53899999999999</v>
      </c>
      <c r="Q1740">
        <v>96.213999999999999</v>
      </c>
      <c r="R1740">
        <v>73.198999999999998</v>
      </c>
      <c r="S1740">
        <v>51.956000000000003</v>
      </c>
      <c r="T1740">
        <v>68.611000000000004</v>
      </c>
      <c r="U1740">
        <v>183.14400000000001</v>
      </c>
      <c r="V1740">
        <v>61.848999999999997</v>
      </c>
      <c r="W1740">
        <v>60.759</v>
      </c>
      <c r="X1740">
        <v>83.123000000000005</v>
      </c>
      <c r="Y1740">
        <v>73.396000000000001</v>
      </c>
      <c r="Z1740">
        <v>85.188000000000002</v>
      </c>
      <c r="AA1740">
        <v>75.709999999999994</v>
      </c>
      <c r="AB1740">
        <v>102.13</v>
      </c>
      <c r="AC1740">
        <v>97.691999999999993</v>
      </c>
      <c r="AD1740">
        <v>96.274000000000001</v>
      </c>
      <c r="AE1740">
        <v>63.941000000000003</v>
      </c>
    </row>
    <row r="1741" spans="1:31" x14ac:dyDescent="0.25">
      <c r="A1741">
        <v>2040</v>
      </c>
      <c r="B1741">
        <v>12</v>
      </c>
      <c r="C1741">
        <v>94.32</v>
      </c>
      <c r="D1741">
        <v>80.501000000000005</v>
      </c>
      <c r="E1741">
        <v>49.448999999999998</v>
      </c>
      <c r="F1741">
        <v>66.385999999999996</v>
      </c>
      <c r="G1741">
        <v>53.545000000000002</v>
      </c>
      <c r="H1741">
        <v>127.794</v>
      </c>
      <c r="I1741">
        <v>58.36</v>
      </c>
      <c r="J1741">
        <v>121.44799999999999</v>
      </c>
      <c r="K1741">
        <v>81.123000000000005</v>
      </c>
      <c r="L1741">
        <v>59.408999999999999</v>
      </c>
      <c r="M1741">
        <v>104.495</v>
      </c>
      <c r="N1741">
        <v>58.277999999999999</v>
      </c>
      <c r="O1741">
        <v>184.274</v>
      </c>
      <c r="P1741">
        <v>57.603999999999999</v>
      </c>
      <c r="Q1741">
        <v>27.643999999999998</v>
      </c>
      <c r="R1741">
        <v>28.302</v>
      </c>
      <c r="S1741">
        <v>59.723999999999997</v>
      </c>
      <c r="T1741">
        <v>45.585000000000001</v>
      </c>
      <c r="U1741">
        <v>66.290999999999997</v>
      </c>
      <c r="V1741">
        <v>46.753999999999998</v>
      </c>
      <c r="W1741">
        <v>93.72</v>
      </c>
      <c r="X1741">
        <v>157.87200000000001</v>
      </c>
      <c r="Y1741">
        <v>111.125</v>
      </c>
      <c r="Z1741">
        <v>67.435000000000002</v>
      </c>
      <c r="AA1741">
        <v>76.7</v>
      </c>
      <c r="AB1741">
        <v>39.862000000000002</v>
      </c>
      <c r="AC1741">
        <v>84.724999999999994</v>
      </c>
      <c r="AD1741">
        <v>177.08699999999999</v>
      </c>
      <c r="AE1741">
        <v>62.652999999999999</v>
      </c>
    </row>
    <row r="1742" spans="1:31" x14ac:dyDescent="0.25">
      <c r="A1742">
        <v>2041</v>
      </c>
      <c r="B1742">
        <v>12</v>
      </c>
      <c r="C1742">
        <v>179.70599999999999</v>
      </c>
      <c r="D1742">
        <v>66.218000000000004</v>
      </c>
      <c r="E1742">
        <v>94.905000000000001</v>
      </c>
      <c r="F1742">
        <v>92.631</v>
      </c>
      <c r="G1742">
        <v>95.87</v>
      </c>
      <c r="H1742">
        <v>70.962000000000003</v>
      </c>
      <c r="I1742">
        <v>77.132999999999996</v>
      </c>
      <c r="J1742">
        <v>85.308999999999997</v>
      </c>
      <c r="K1742">
        <v>91.933000000000007</v>
      </c>
      <c r="L1742">
        <v>59.417999999999999</v>
      </c>
      <c r="M1742">
        <v>47.765000000000001</v>
      </c>
      <c r="N1742">
        <v>46.609000000000002</v>
      </c>
      <c r="O1742">
        <v>39.957999999999998</v>
      </c>
      <c r="P1742">
        <v>142.81200000000001</v>
      </c>
      <c r="Q1742">
        <v>61.466000000000001</v>
      </c>
      <c r="R1742">
        <v>66.694999999999993</v>
      </c>
      <c r="S1742">
        <v>77.119</v>
      </c>
      <c r="T1742">
        <v>62.197000000000003</v>
      </c>
      <c r="U1742">
        <v>36.19</v>
      </c>
      <c r="V1742">
        <v>35.994</v>
      </c>
      <c r="W1742">
        <v>53.539000000000001</v>
      </c>
      <c r="X1742">
        <v>24.452000000000002</v>
      </c>
      <c r="Y1742">
        <v>46.637999999999998</v>
      </c>
      <c r="Z1742">
        <v>97.605000000000004</v>
      </c>
      <c r="AA1742">
        <v>59.314999999999998</v>
      </c>
      <c r="AB1742">
        <v>93.391999999999996</v>
      </c>
      <c r="AC1742">
        <v>95.126999999999995</v>
      </c>
      <c r="AD1742">
        <v>91.412999999999997</v>
      </c>
      <c r="AE1742">
        <v>83.608999999999995</v>
      </c>
    </row>
    <row r="1743" spans="1:31" x14ac:dyDescent="0.25">
      <c r="A1743">
        <v>2042</v>
      </c>
      <c r="B1743">
        <v>12</v>
      </c>
      <c r="C1743">
        <v>67.701999999999998</v>
      </c>
      <c r="D1743">
        <v>64.144000000000005</v>
      </c>
      <c r="E1743">
        <v>114.84399999999999</v>
      </c>
      <c r="F1743">
        <v>15.795999999999999</v>
      </c>
      <c r="G1743">
        <v>68.100999999999999</v>
      </c>
      <c r="H1743">
        <v>143.80000000000001</v>
      </c>
      <c r="I1743">
        <v>51.508000000000003</v>
      </c>
      <c r="J1743">
        <v>82.278999999999996</v>
      </c>
      <c r="K1743">
        <v>75.725999999999999</v>
      </c>
      <c r="L1743">
        <v>92.510999999999996</v>
      </c>
      <c r="M1743">
        <v>30.422000000000001</v>
      </c>
      <c r="N1743">
        <v>60.070999999999998</v>
      </c>
      <c r="O1743">
        <v>129.19800000000001</v>
      </c>
      <c r="P1743">
        <v>71.097999999999999</v>
      </c>
      <c r="Q1743">
        <v>55.933</v>
      </c>
      <c r="R1743">
        <v>158.357</v>
      </c>
      <c r="S1743">
        <v>73.659000000000006</v>
      </c>
      <c r="T1743">
        <v>65.578000000000003</v>
      </c>
      <c r="U1743">
        <v>49.543999999999997</v>
      </c>
      <c r="V1743">
        <v>37.005000000000003</v>
      </c>
      <c r="W1743">
        <v>43.091000000000001</v>
      </c>
      <c r="X1743">
        <v>46.805</v>
      </c>
      <c r="Y1743">
        <v>85.046999999999997</v>
      </c>
      <c r="Z1743">
        <v>64.528999999999996</v>
      </c>
      <c r="AA1743">
        <v>89.58</v>
      </c>
      <c r="AB1743">
        <v>90.992999999999995</v>
      </c>
      <c r="AC1743">
        <v>149.43100000000001</v>
      </c>
      <c r="AD1743">
        <v>37.643000000000001</v>
      </c>
      <c r="AE1743">
        <v>113.834</v>
      </c>
    </row>
    <row r="1744" spans="1:31" x14ac:dyDescent="0.25">
      <c r="A1744">
        <v>2043</v>
      </c>
      <c r="B1744">
        <v>12</v>
      </c>
      <c r="C1744">
        <v>74.501999999999995</v>
      </c>
      <c r="D1744">
        <v>32.384</v>
      </c>
      <c r="E1744">
        <v>78.048000000000002</v>
      </c>
      <c r="F1744">
        <v>32.795999999999999</v>
      </c>
      <c r="G1744">
        <v>85.817999999999998</v>
      </c>
      <c r="H1744">
        <v>48.37</v>
      </c>
      <c r="I1744">
        <v>83.38</v>
      </c>
      <c r="J1744">
        <v>79.766999999999996</v>
      </c>
      <c r="K1744">
        <v>105.48699999999999</v>
      </c>
      <c r="L1744">
        <v>64.034999999999997</v>
      </c>
      <c r="M1744">
        <v>60.258000000000003</v>
      </c>
      <c r="N1744">
        <v>80.031999999999996</v>
      </c>
      <c r="O1744">
        <v>61.334000000000003</v>
      </c>
      <c r="P1744">
        <v>148.13399999999999</v>
      </c>
      <c r="Q1744">
        <v>42.420999999999999</v>
      </c>
      <c r="R1744">
        <v>42.671999999999997</v>
      </c>
      <c r="S1744">
        <v>126.973</v>
      </c>
      <c r="T1744">
        <v>60.923000000000002</v>
      </c>
      <c r="U1744">
        <v>219.62799999999999</v>
      </c>
      <c r="V1744">
        <v>86.215000000000003</v>
      </c>
      <c r="W1744">
        <v>161.58600000000001</v>
      </c>
      <c r="X1744">
        <v>156.09800000000001</v>
      </c>
      <c r="Y1744">
        <v>52.783999999999999</v>
      </c>
      <c r="Z1744">
        <v>104.264</v>
      </c>
      <c r="AA1744">
        <v>96.343999999999994</v>
      </c>
      <c r="AB1744">
        <v>36.972999999999999</v>
      </c>
      <c r="AC1744">
        <v>60.825000000000003</v>
      </c>
      <c r="AD1744">
        <v>117.017</v>
      </c>
      <c r="AE1744">
        <v>54.353000000000002</v>
      </c>
    </row>
    <row r="1745" spans="1:31" x14ac:dyDescent="0.25">
      <c r="A1745">
        <v>2044</v>
      </c>
      <c r="B1745">
        <v>12</v>
      </c>
      <c r="C1745">
        <v>102.497</v>
      </c>
      <c r="D1745">
        <v>53.905999999999999</v>
      </c>
      <c r="E1745">
        <v>89.784999999999997</v>
      </c>
      <c r="F1745">
        <v>62.643999999999998</v>
      </c>
      <c r="G1745">
        <v>122.791</v>
      </c>
      <c r="H1745">
        <v>125.337</v>
      </c>
      <c r="I1745">
        <v>157.45500000000001</v>
      </c>
      <c r="J1745">
        <v>24.338000000000001</v>
      </c>
      <c r="K1745">
        <v>31.312999999999999</v>
      </c>
      <c r="L1745">
        <v>163.05500000000001</v>
      </c>
      <c r="M1745">
        <v>89.989000000000004</v>
      </c>
      <c r="N1745">
        <v>40.215000000000003</v>
      </c>
      <c r="O1745">
        <v>45.829000000000001</v>
      </c>
      <c r="P1745">
        <v>50.798999999999999</v>
      </c>
      <c r="Q1745">
        <v>38.636000000000003</v>
      </c>
      <c r="R1745">
        <v>71.953000000000003</v>
      </c>
      <c r="S1745">
        <v>76.954999999999998</v>
      </c>
      <c r="T1745">
        <v>164.54900000000001</v>
      </c>
      <c r="U1745">
        <v>92.453999999999994</v>
      </c>
      <c r="V1745">
        <v>30.561</v>
      </c>
      <c r="W1745">
        <v>70.361000000000004</v>
      </c>
      <c r="X1745">
        <v>54.296999999999997</v>
      </c>
      <c r="Y1745">
        <v>62.6</v>
      </c>
      <c r="Z1745">
        <v>75.192999999999998</v>
      </c>
      <c r="AA1745">
        <v>129.21600000000001</v>
      </c>
      <c r="AB1745">
        <v>133.857</v>
      </c>
      <c r="AC1745">
        <v>87.858000000000004</v>
      </c>
      <c r="AD1745">
        <v>29.992000000000001</v>
      </c>
      <c r="AE1745">
        <v>120.202</v>
      </c>
    </row>
    <row r="1746" spans="1:31" x14ac:dyDescent="0.25">
      <c r="A1746">
        <v>2045</v>
      </c>
      <c r="B1746">
        <v>12</v>
      </c>
      <c r="C1746">
        <v>62.243000000000002</v>
      </c>
      <c r="D1746">
        <v>172.065</v>
      </c>
      <c r="E1746">
        <v>131.45500000000001</v>
      </c>
      <c r="F1746">
        <v>93.647000000000006</v>
      </c>
      <c r="G1746">
        <v>36.42</v>
      </c>
      <c r="H1746">
        <v>100.069</v>
      </c>
      <c r="I1746">
        <v>31.699000000000002</v>
      </c>
      <c r="J1746">
        <v>58.162999999999997</v>
      </c>
      <c r="K1746">
        <v>53.365000000000002</v>
      </c>
      <c r="L1746">
        <v>150.54499999999999</v>
      </c>
      <c r="M1746">
        <v>71.093999999999994</v>
      </c>
      <c r="N1746">
        <v>112.22499999999999</v>
      </c>
      <c r="O1746">
        <v>57.444000000000003</v>
      </c>
      <c r="P1746">
        <v>80.603999999999999</v>
      </c>
      <c r="Q1746">
        <v>47.125999999999998</v>
      </c>
      <c r="R1746">
        <v>47.322000000000003</v>
      </c>
      <c r="S1746">
        <v>89.311000000000007</v>
      </c>
      <c r="T1746">
        <v>111.905</v>
      </c>
      <c r="U1746">
        <v>36.116</v>
      </c>
      <c r="V1746">
        <v>46.636000000000003</v>
      </c>
      <c r="W1746">
        <v>56.514000000000003</v>
      </c>
      <c r="X1746">
        <v>89.013999999999996</v>
      </c>
      <c r="Y1746">
        <v>125.746</v>
      </c>
      <c r="Z1746">
        <v>69.778999999999996</v>
      </c>
      <c r="AA1746">
        <v>28.405999999999999</v>
      </c>
      <c r="AB1746">
        <v>123.126</v>
      </c>
      <c r="AC1746">
        <v>87.201999999999998</v>
      </c>
      <c r="AD1746">
        <v>47.804000000000002</v>
      </c>
      <c r="AE1746">
        <v>53.442</v>
      </c>
    </row>
    <row r="1747" spans="1:31" x14ac:dyDescent="0.25">
      <c r="A1747">
        <v>2046</v>
      </c>
      <c r="B1747">
        <v>12</v>
      </c>
      <c r="C1747">
        <v>128.76599999999999</v>
      </c>
      <c r="D1747">
        <v>88.998000000000005</v>
      </c>
      <c r="E1747">
        <v>72.616</v>
      </c>
      <c r="F1747">
        <v>81.271000000000001</v>
      </c>
      <c r="G1747">
        <v>129.93799999999999</v>
      </c>
      <c r="H1747">
        <v>81.69</v>
      </c>
      <c r="I1747">
        <v>246.494</v>
      </c>
      <c r="J1747">
        <v>143.73699999999999</v>
      </c>
      <c r="K1747">
        <v>64.186000000000007</v>
      </c>
      <c r="L1747">
        <v>81.216999999999999</v>
      </c>
      <c r="M1747">
        <v>96.465000000000003</v>
      </c>
      <c r="N1747">
        <v>66.956999999999994</v>
      </c>
      <c r="O1747">
        <v>89.120999999999995</v>
      </c>
      <c r="P1747">
        <v>53.655000000000001</v>
      </c>
      <c r="Q1747">
        <v>62.396999999999998</v>
      </c>
      <c r="R1747">
        <v>62.575000000000003</v>
      </c>
      <c r="S1747">
        <v>93.855000000000004</v>
      </c>
      <c r="T1747">
        <v>89.968000000000004</v>
      </c>
      <c r="U1747">
        <v>78.433000000000007</v>
      </c>
      <c r="V1747">
        <v>17.800999999999998</v>
      </c>
      <c r="W1747">
        <v>105.699</v>
      </c>
      <c r="X1747">
        <v>117.19199999999999</v>
      </c>
      <c r="Y1747">
        <v>34.713000000000001</v>
      </c>
      <c r="Z1747">
        <v>76.460999999999999</v>
      </c>
      <c r="AA1747">
        <v>76.477000000000004</v>
      </c>
      <c r="AB1747">
        <v>53.619</v>
      </c>
      <c r="AC1747">
        <v>54.052</v>
      </c>
      <c r="AD1747">
        <v>100.175</v>
      </c>
      <c r="AE1747">
        <v>81.147999999999996</v>
      </c>
    </row>
    <row r="1748" spans="1:31" x14ac:dyDescent="0.25">
      <c r="A1748">
        <v>2047</v>
      </c>
      <c r="B1748">
        <v>12</v>
      </c>
      <c r="C1748">
        <v>99.724000000000004</v>
      </c>
      <c r="D1748">
        <v>31.92</v>
      </c>
      <c r="E1748">
        <v>66.278999999999996</v>
      </c>
      <c r="F1748">
        <v>233.119</v>
      </c>
      <c r="G1748">
        <v>48.22</v>
      </c>
      <c r="H1748">
        <v>110.55200000000001</v>
      </c>
      <c r="I1748">
        <v>265.589</v>
      </c>
      <c r="J1748">
        <v>62.716999999999999</v>
      </c>
      <c r="K1748">
        <v>101.904</v>
      </c>
      <c r="L1748">
        <v>74.590999999999994</v>
      </c>
      <c r="M1748">
        <v>73.924999999999997</v>
      </c>
      <c r="N1748">
        <v>45.726999999999997</v>
      </c>
      <c r="O1748">
        <v>112.682</v>
      </c>
      <c r="P1748">
        <v>86.224000000000004</v>
      </c>
      <c r="Q1748">
        <v>60.930999999999997</v>
      </c>
      <c r="R1748">
        <v>110.901</v>
      </c>
      <c r="S1748">
        <v>141.87799999999999</v>
      </c>
      <c r="T1748">
        <v>77.375</v>
      </c>
      <c r="U1748">
        <v>54.554000000000002</v>
      </c>
      <c r="V1748">
        <v>40.896000000000001</v>
      </c>
      <c r="W1748">
        <v>86.168000000000006</v>
      </c>
      <c r="X1748">
        <v>63.841000000000001</v>
      </c>
      <c r="Y1748">
        <v>161.761</v>
      </c>
      <c r="Z1748">
        <v>130.32599999999999</v>
      </c>
      <c r="AA1748">
        <v>80.61</v>
      </c>
      <c r="AB1748">
        <v>31.547000000000001</v>
      </c>
      <c r="AC1748">
        <v>71.814999999999998</v>
      </c>
      <c r="AD1748">
        <v>132.26499999999999</v>
      </c>
      <c r="AE1748">
        <v>85.9</v>
      </c>
    </row>
    <row r="1749" spans="1:31" x14ac:dyDescent="0.25">
      <c r="A1749">
        <v>2048</v>
      </c>
      <c r="B1749">
        <v>12</v>
      </c>
      <c r="C1749">
        <v>54.055</v>
      </c>
      <c r="D1749">
        <v>122.206</v>
      </c>
      <c r="E1749">
        <v>24.748999999999999</v>
      </c>
      <c r="F1749">
        <v>48.39</v>
      </c>
      <c r="G1749">
        <v>88.072999999999993</v>
      </c>
      <c r="H1749">
        <v>88.599000000000004</v>
      </c>
      <c r="I1749">
        <v>113.06</v>
      </c>
      <c r="J1749">
        <v>65.247</v>
      </c>
      <c r="K1749">
        <v>44.44</v>
      </c>
      <c r="L1749">
        <v>105.883</v>
      </c>
      <c r="M1749">
        <v>62.593000000000004</v>
      </c>
      <c r="N1749">
        <v>100.166</v>
      </c>
      <c r="O1749">
        <v>141.08099999999999</v>
      </c>
      <c r="P1749">
        <v>71.736999999999995</v>
      </c>
      <c r="Q1749">
        <v>35.887999999999998</v>
      </c>
      <c r="R1749">
        <v>27.242000000000001</v>
      </c>
      <c r="S1749">
        <v>62.093000000000004</v>
      </c>
      <c r="T1749">
        <v>70.701999999999998</v>
      </c>
      <c r="U1749">
        <v>106.664</v>
      </c>
      <c r="V1749">
        <v>20.925999999999998</v>
      </c>
      <c r="W1749">
        <v>66.588999999999999</v>
      </c>
      <c r="X1749">
        <v>81.367999999999995</v>
      </c>
      <c r="Y1749">
        <v>84.483000000000004</v>
      </c>
      <c r="Z1749">
        <v>203.02500000000001</v>
      </c>
      <c r="AA1749">
        <v>73.965999999999994</v>
      </c>
      <c r="AB1749">
        <v>56.494</v>
      </c>
      <c r="AC1749">
        <v>131.77500000000001</v>
      </c>
      <c r="AD1749">
        <v>115.751</v>
      </c>
      <c r="AE1749">
        <v>66.27</v>
      </c>
    </row>
    <row r="1750" spans="1:31" x14ac:dyDescent="0.25">
      <c r="A1750">
        <v>2049</v>
      </c>
      <c r="B1750">
        <v>12</v>
      </c>
      <c r="C1750">
        <v>141.61799999999999</v>
      </c>
      <c r="D1750">
        <v>82.231999999999999</v>
      </c>
      <c r="E1750">
        <v>57.834000000000003</v>
      </c>
      <c r="F1750">
        <v>56.688000000000002</v>
      </c>
      <c r="G1750">
        <v>126.7</v>
      </c>
      <c r="H1750">
        <v>77.766999999999996</v>
      </c>
      <c r="I1750">
        <v>146.5</v>
      </c>
      <c r="J1750">
        <v>45.094000000000001</v>
      </c>
      <c r="K1750">
        <v>138.255</v>
      </c>
      <c r="L1750">
        <v>100.045</v>
      </c>
      <c r="M1750">
        <v>58.302999999999997</v>
      </c>
      <c r="N1750">
        <v>19.268999999999998</v>
      </c>
      <c r="O1750">
        <v>126.554</v>
      </c>
      <c r="P1750">
        <v>80.754000000000005</v>
      </c>
      <c r="Q1750">
        <v>101.755</v>
      </c>
      <c r="R1750">
        <v>48.502000000000002</v>
      </c>
      <c r="S1750">
        <v>82.900999999999996</v>
      </c>
      <c r="T1750">
        <v>73.908000000000001</v>
      </c>
      <c r="U1750">
        <v>176.99100000000001</v>
      </c>
      <c r="V1750">
        <v>83.281000000000006</v>
      </c>
      <c r="W1750">
        <v>64.394000000000005</v>
      </c>
      <c r="X1750">
        <v>181.42599999999999</v>
      </c>
      <c r="Y1750">
        <v>39.722999999999999</v>
      </c>
      <c r="Z1750">
        <v>118.842</v>
      </c>
      <c r="AA1750">
        <v>81.935000000000002</v>
      </c>
      <c r="AB1750">
        <v>145.624</v>
      </c>
      <c r="AC1750">
        <v>40.052</v>
      </c>
      <c r="AD1750">
        <v>127.596</v>
      </c>
      <c r="AE1750">
        <v>115.648</v>
      </c>
    </row>
    <row r="1751" spans="1:31" x14ac:dyDescent="0.25">
      <c r="A1751">
        <v>2050</v>
      </c>
      <c r="B1751">
        <v>12</v>
      </c>
      <c r="C1751">
        <v>65.337000000000003</v>
      </c>
      <c r="D1751">
        <v>55.362000000000002</v>
      </c>
      <c r="E1751">
        <v>64.739999999999995</v>
      </c>
      <c r="F1751">
        <v>102.36199999999999</v>
      </c>
      <c r="G1751">
        <v>38.671999999999997</v>
      </c>
      <c r="H1751">
        <v>62.475999999999999</v>
      </c>
      <c r="I1751">
        <v>100.249</v>
      </c>
      <c r="J1751">
        <v>68.334000000000003</v>
      </c>
      <c r="K1751">
        <v>52.655999999999999</v>
      </c>
      <c r="L1751">
        <v>79.096000000000004</v>
      </c>
      <c r="M1751">
        <v>123.32599999999999</v>
      </c>
      <c r="N1751">
        <v>97.567999999999998</v>
      </c>
      <c r="O1751">
        <v>41.731000000000002</v>
      </c>
      <c r="P1751">
        <v>132.69900000000001</v>
      </c>
      <c r="Q1751">
        <v>57.213000000000001</v>
      </c>
      <c r="R1751">
        <v>164.505</v>
      </c>
      <c r="S1751">
        <v>140.73400000000001</v>
      </c>
      <c r="T1751">
        <v>115.02</v>
      </c>
      <c r="U1751">
        <v>137.535</v>
      </c>
      <c r="V1751">
        <v>57.006</v>
      </c>
      <c r="W1751">
        <v>136.13999999999999</v>
      </c>
      <c r="X1751">
        <v>174.95099999999999</v>
      </c>
      <c r="Y1751">
        <v>47.374000000000002</v>
      </c>
      <c r="Z1751">
        <v>73.370999999999995</v>
      </c>
      <c r="AA1751">
        <v>68.596000000000004</v>
      </c>
      <c r="AB1751">
        <v>115.661</v>
      </c>
      <c r="AC1751">
        <v>66.319000000000003</v>
      </c>
      <c r="AD1751">
        <v>47.149000000000001</v>
      </c>
      <c r="AE1751">
        <v>164.822</v>
      </c>
    </row>
    <row r="1752" spans="1:31" x14ac:dyDescent="0.25">
      <c r="A1752">
        <v>2051</v>
      </c>
      <c r="B1752">
        <v>12</v>
      </c>
      <c r="C1752">
        <v>99.018000000000001</v>
      </c>
      <c r="D1752">
        <v>60.914000000000001</v>
      </c>
      <c r="E1752">
        <v>72.876999999999995</v>
      </c>
      <c r="F1752">
        <v>44.593000000000004</v>
      </c>
      <c r="G1752">
        <v>25.606999999999999</v>
      </c>
      <c r="H1752">
        <v>55.21</v>
      </c>
      <c r="I1752">
        <v>105.816</v>
      </c>
      <c r="J1752">
        <v>44.750999999999998</v>
      </c>
      <c r="K1752">
        <v>96.777000000000001</v>
      </c>
      <c r="L1752">
        <v>88.491</v>
      </c>
      <c r="M1752">
        <v>53.610999999999997</v>
      </c>
      <c r="N1752">
        <v>105.316</v>
      </c>
      <c r="O1752">
        <v>82.909000000000006</v>
      </c>
      <c r="P1752">
        <v>42.26</v>
      </c>
      <c r="Q1752">
        <v>91.754999999999995</v>
      </c>
      <c r="R1752">
        <v>103.85599999999999</v>
      </c>
      <c r="S1752">
        <v>129.297</v>
      </c>
      <c r="T1752">
        <v>59.284999999999997</v>
      </c>
      <c r="U1752">
        <v>60.957000000000001</v>
      </c>
      <c r="V1752">
        <v>34.143000000000001</v>
      </c>
      <c r="W1752">
        <v>234.239</v>
      </c>
      <c r="X1752">
        <v>64.536000000000001</v>
      </c>
      <c r="Y1752">
        <v>178.31700000000001</v>
      </c>
      <c r="Z1752">
        <v>82.337000000000003</v>
      </c>
      <c r="AA1752">
        <v>39.834000000000003</v>
      </c>
      <c r="AB1752">
        <v>60.93</v>
      </c>
      <c r="AC1752">
        <v>61.671999999999997</v>
      </c>
      <c r="AD1752">
        <v>125.221</v>
      </c>
      <c r="AE1752">
        <v>83.331999999999994</v>
      </c>
    </row>
    <row r="1753" spans="1:31" x14ac:dyDescent="0.25">
      <c r="A1753">
        <v>2052</v>
      </c>
      <c r="B1753">
        <v>12</v>
      </c>
      <c r="C1753">
        <v>109.378</v>
      </c>
      <c r="D1753">
        <v>63.819000000000003</v>
      </c>
      <c r="E1753">
        <v>144.768</v>
      </c>
      <c r="F1753">
        <v>104.173</v>
      </c>
      <c r="G1753">
        <v>93.15</v>
      </c>
      <c r="H1753">
        <v>86.774000000000001</v>
      </c>
      <c r="I1753">
        <v>66.397000000000006</v>
      </c>
      <c r="J1753">
        <v>37.023000000000003</v>
      </c>
      <c r="K1753">
        <v>63.847999999999999</v>
      </c>
      <c r="L1753">
        <v>68.394000000000005</v>
      </c>
      <c r="M1753">
        <v>35.164999999999999</v>
      </c>
      <c r="N1753">
        <v>129.79599999999999</v>
      </c>
      <c r="O1753">
        <v>53.915999999999997</v>
      </c>
      <c r="P1753">
        <v>162.94300000000001</v>
      </c>
      <c r="Q1753">
        <v>61.811</v>
      </c>
      <c r="R1753">
        <v>155.56</v>
      </c>
      <c r="S1753">
        <v>112.623</v>
      </c>
      <c r="T1753">
        <v>219.16800000000001</v>
      </c>
      <c r="U1753">
        <v>76.933999999999997</v>
      </c>
      <c r="V1753">
        <v>65.179000000000002</v>
      </c>
      <c r="W1753">
        <v>89.968000000000004</v>
      </c>
      <c r="X1753">
        <v>106.41200000000001</v>
      </c>
      <c r="Y1753">
        <v>70.581000000000003</v>
      </c>
      <c r="Z1753">
        <v>85.301000000000002</v>
      </c>
      <c r="AA1753">
        <v>88.864000000000004</v>
      </c>
      <c r="AB1753">
        <v>44.231000000000002</v>
      </c>
      <c r="AC1753">
        <v>74.436000000000007</v>
      </c>
      <c r="AD1753">
        <v>97.570999999999998</v>
      </c>
      <c r="AE1753">
        <v>47.860999999999997</v>
      </c>
    </row>
    <row r="1754" spans="1:31" x14ac:dyDescent="0.25">
      <c r="A1754">
        <v>2053</v>
      </c>
      <c r="B1754">
        <v>12</v>
      </c>
      <c r="C1754">
        <v>118.559</v>
      </c>
      <c r="D1754">
        <v>169.91900000000001</v>
      </c>
      <c r="E1754">
        <v>74.850999999999999</v>
      </c>
      <c r="F1754">
        <v>64.516000000000005</v>
      </c>
      <c r="G1754">
        <v>101.354</v>
      </c>
      <c r="H1754">
        <v>159.41499999999999</v>
      </c>
      <c r="I1754">
        <v>59.2</v>
      </c>
      <c r="J1754">
        <v>81.378</v>
      </c>
      <c r="K1754">
        <v>44.232999999999997</v>
      </c>
      <c r="L1754">
        <v>117.134</v>
      </c>
      <c r="M1754">
        <v>57.874000000000002</v>
      </c>
      <c r="N1754">
        <v>45.116999999999997</v>
      </c>
      <c r="O1754">
        <v>152.31200000000001</v>
      </c>
      <c r="P1754">
        <v>62.274999999999999</v>
      </c>
      <c r="Q1754">
        <v>80.747</v>
      </c>
      <c r="R1754">
        <v>123.98399999999999</v>
      </c>
      <c r="S1754">
        <v>103.89</v>
      </c>
      <c r="T1754">
        <v>95.504999999999995</v>
      </c>
      <c r="U1754">
        <v>77.191000000000003</v>
      </c>
      <c r="V1754">
        <v>79.135999999999996</v>
      </c>
      <c r="W1754">
        <v>74.239999999999995</v>
      </c>
      <c r="X1754">
        <v>78.882999999999996</v>
      </c>
      <c r="Y1754">
        <v>141.80500000000001</v>
      </c>
      <c r="Z1754">
        <v>124.827</v>
      </c>
      <c r="AA1754">
        <v>89.16</v>
      </c>
      <c r="AB1754">
        <v>144.71600000000001</v>
      </c>
      <c r="AC1754">
        <v>56.454999999999998</v>
      </c>
      <c r="AD1754">
        <v>58.848999999999997</v>
      </c>
      <c r="AE1754">
        <v>56.302</v>
      </c>
    </row>
    <row r="1755" spans="1:31" x14ac:dyDescent="0.25">
      <c r="A1755">
        <v>2054</v>
      </c>
      <c r="B1755">
        <v>12</v>
      </c>
      <c r="C1755">
        <v>137.13</v>
      </c>
      <c r="D1755">
        <v>128.471</v>
      </c>
      <c r="E1755">
        <v>203.26599999999999</v>
      </c>
      <c r="F1755">
        <v>142.74199999999999</v>
      </c>
      <c r="G1755">
        <v>85.097999999999999</v>
      </c>
      <c r="H1755">
        <v>93.691000000000003</v>
      </c>
      <c r="I1755">
        <v>70.929000000000002</v>
      </c>
      <c r="J1755">
        <v>44.308</v>
      </c>
      <c r="K1755">
        <v>48.578000000000003</v>
      </c>
      <c r="L1755">
        <v>97.406000000000006</v>
      </c>
      <c r="M1755">
        <v>50.173999999999999</v>
      </c>
      <c r="N1755">
        <v>41.854999999999997</v>
      </c>
      <c r="O1755">
        <v>82.066999999999993</v>
      </c>
      <c r="P1755">
        <v>97.277000000000001</v>
      </c>
      <c r="Q1755">
        <v>84.52</v>
      </c>
      <c r="R1755">
        <v>88.067999999999998</v>
      </c>
      <c r="S1755">
        <v>91.623000000000005</v>
      </c>
      <c r="T1755">
        <v>104.962</v>
      </c>
      <c r="U1755">
        <v>59.927</v>
      </c>
      <c r="V1755">
        <v>47.003</v>
      </c>
      <c r="W1755">
        <v>84.516000000000005</v>
      </c>
      <c r="X1755">
        <v>88.066999999999993</v>
      </c>
      <c r="Y1755">
        <v>141.142</v>
      </c>
      <c r="Z1755">
        <v>143.67099999999999</v>
      </c>
      <c r="AA1755">
        <v>53.720999999999997</v>
      </c>
      <c r="AB1755">
        <v>63.317</v>
      </c>
      <c r="AC1755">
        <v>101.756</v>
      </c>
      <c r="AD1755">
        <v>50.546999999999997</v>
      </c>
      <c r="AE1755">
        <v>159.42500000000001</v>
      </c>
    </row>
    <row r="1756" spans="1:31" x14ac:dyDescent="0.25">
      <c r="A1756">
        <v>2055</v>
      </c>
      <c r="B1756">
        <v>12</v>
      </c>
      <c r="C1756">
        <v>121.08499999999999</v>
      </c>
      <c r="D1756">
        <v>65.537000000000006</v>
      </c>
      <c r="E1756">
        <v>57.363999999999997</v>
      </c>
      <c r="F1756">
        <v>36.252000000000002</v>
      </c>
      <c r="G1756">
        <v>42.216000000000001</v>
      </c>
      <c r="H1756">
        <v>52.844999999999999</v>
      </c>
      <c r="I1756">
        <v>48.262999999999998</v>
      </c>
      <c r="J1756">
        <v>100.498</v>
      </c>
      <c r="K1756">
        <v>61.848999999999997</v>
      </c>
      <c r="L1756">
        <v>211.70599999999999</v>
      </c>
      <c r="M1756">
        <v>34.238999999999997</v>
      </c>
      <c r="N1756">
        <v>75.316000000000003</v>
      </c>
      <c r="O1756">
        <v>73.138999999999996</v>
      </c>
      <c r="P1756">
        <v>32.604999999999997</v>
      </c>
      <c r="Q1756">
        <v>43.716000000000001</v>
      </c>
      <c r="R1756">
        <v>79.566000000000003</v>
      </c>
      <c r="S1756">
        <v>23.545999999999999</v>
      </c>
      <c r="T1756">
        <v>56.811</v>
      </c>
      <c r="U1756">
        <v>103.99</v>
      </c>
      <c r="V1756">
        <v>53.963999999999999</v>
      </c>
      <c r="W1756">
        <v>67.52</v>
      </c>
      <c r="X1756">
        <v>69.010999999999996</v>
      </c>
      <c r="Y1756">
        <v>14.446999999999999</v>
      </c>
      <c r="Z1756">
        <v>65.813999999999993</v>
      </c>
      <c r="AA1756">
        <v>138.322</v>
      </c>
      <c r="AB1756">
        <v>109.4</v>
      </c>
      <c r="AC1756">
        <v>88.052000000000007</v>
      </c>
      <c r="AD1756">
        <v>101.40900000000001</v>
      </c>
      <c r="AE1756">
        <v>107.175</v>
      </c>
    </row>
    <row r="1757" spans="1:31" x14ac:dyDescent="0.25">
      <c r="A1757">
        <v>2056</v>
      </c>
      <c r="B1757">
        <v>12</v>
      </c>
      <c r="C1757">
        <v>198.01599999999999</v>
      </c>
      <c r="D1757">
        <v>103.706</v>
      </c>
      <c r="E1757">
        <v>107.744</v>
      </c>
      <c r="F1757">
        <v>103.176</v>
      </c>
      <c r="G1757">
        <v>47.853000000000002</v>
      </c>
      <c r="H1757">
        <v>60.771999999999998</v>
      </c>
      <c r="I1757">
        <v>101.3</v>
      </c>
      <c r="J1757">
        <v>67.683999999999997</v>
      </c>
      <c r="K1757">
        <v>71.947999999999993</v>
      </c>
      <c r="L1757">
        <v>112.247</v>
      </c>
      <c r="M1757">
        <v>62.531999999999996</v>
      </c>
      <c r="N1757">
        <v>65.506</v>
      </c>
      <c r="O1757">
        <v>107.89700000000001</v>
      </c>
      <c r="P1757">
        <v>143.13</v>
      </c>
      <c r="Q1757">
        <v>61.81</v>
      </c>
      <c r="R1757">
        <v>91.311999999999998</v>
      </c>
      <c r="S1757">
        <v>190.96100000000001</v>
      </c>
      <c r="T1757">
        <v>122.73399999999999</v>
      </c>
      <c r="U1757">
        <v>111.78700000000001</v>
      </c>
      <c r="V1757">
        <v>79.239000000000004</v>
      </c>
      <c r="W1757">
        <v>119.113</v>
      </c>
      <c r="X1757">
        <v>93.263000000000005</v>
      </c>
      <c r="Y1757">
        <v>80.176000000000002</v>
      </c>
      <c r="Z1757">
        <v>118.75</v>
      </c>
      <c r="AA1757">
        <v>97.792000000000002</v>
      </c>
      <c r="AB1757">
        <v>33.401000000000003</v>
      </c>
      <c r="AC1757">
        <v>83.555000000000007</v>
      </c>
      <c r="AD1757">
        <v>88.575999999999993</v>
      </c>
      <c r="AE1757">
        <v>82.265000000000001</v>
      </c>
    </row>
    <row r="1758" spans="1:31" x14ac:dyDescent="0.25">
      <c r="A1758">
        <v>2057</v>
      </c>
      <c r="B1758">
        <v>12</v>
      </c>
      <c r="C1758">
        <v>121.795</v>
      </c>
      <c r="D1758">
        <v>102.21899999999999</v>
      </c>
      <c r="E1758">
        <v>205.215</v>
      </c>
      <c r="F1758">
        <v>77.039000000000001</v>
      </c>
      <c r="G1758">
        <v>59.216000000000001</v>
      </c>
      <c r="H1758">
        <v>71.662999999999997</v>
      </c>
      <c r="I1758">
        <v>131.68700000000001</v>
      </c>
      <c r="J1758">
        <v>66.983000000000004</v>
      </c>
      <c r="K1758">
        <v>85.549000000000007</v>
      </c>
      <c r="L1758">
        <v>134.119</v>
      </c>
      <c r="M1758">
        <v>144.35</v>
      </c>
      <c r="N1758">
        <v>83.27</v>
      </c>
      <c r="O1758">
        <v>115.815</v>
      </c>
      <c r="P1758">
        <v>91.722999999999999</v>
      </c>
      <c r="Q1758">
        <v>122.45099999999999</v>
      </c>
      <c r="R1758">
        <v>168.16499999999999</v>
      </c>
      <c r="S1758">
        <v>36.213000000000001</v>
      </c>
      <c r="T1758">
        <v>111.517</v>
      </c>
      <c r="U1758">
        <v>136.40899999999999</v>
      </c>
      <c r="V1758">
        <v>87.438000000000002</v>
      </c>
      <c r="W1758">
        <v>90.834999999999994</v>
      </c>
      <c r="X1758">
        <v>133.732</v>
      </c>
      <c r="Y1758">
        <v>39.305999999999997</v>
      </c>
      <c r="Z1758">
        <v>197.75399999999999</v>
      </c>
      <c r="AA1758">
        <v>222.87100000000001</v>
      </c>
      <c r="AB1758">
        <v>34.398000000000003</v>
      </c>
      <c r="AC1758">
        <v>28.687000000000001</v>
      </c>
      <c r="AD1758">
        <v>73.984999999999999</v>
      </c>
      <c r="AE1758">
        <v>58.34</v>
      </c>
    </row>
    <row r="1759" spans="1:31" x14ac:dyDescent="0.25">
      <c r="A1759">
        <v>2058</v>
      </c>
      <c r="B1759">
        <v>12</v>
      </c>
      <c r="C1759">
        <v>96.923000000000002</v>
      </c>
      <c r="D1759">
        <v>126.837</v>
      </c>
      <c r="E1759">
        <v>88.866</v>
      </c>
      <c r="F1759">
        <v>27.222999999999999</v>
      </c>
      <c r="G1759">
        <v>35.009</v>
      </c>
      <c r="H1759">
        <v>111.04600000000001</v>
      </c>
      <c r="I1759">
        <v>53.351999999999997</v>
      </c>
      <c r="J1759">
        <v>46.033000000000001</v>
      </c>
      <c r="K1759">
        <v>58.662999999999997</v>
      </c>
      <c r="L1759">
        <v>205.792</v>
      </c>
      <c r="M1759">
        <v>126.77</v>
      </c>
      <c r="N1759">
        <v>40.402999999999999</v>
      </c>
      <c r="O1759">
        <v>108.883</v>
      </c>
      <c r="P1759">
        <v>83.537999999999997</v>
      </c>
      <c r="Q1759">
        <v>45.029000000000003</v>
      </c>
      <c r="R1759">
        <v>103.81100000000001</v>
      </c>
      <c r="S1759">
        <v>80.593000000000004</v>
      </c>
      <c r="T1759">
        <v>80.512</v>
      </c>
      <c r="U1759">
        <v>110.16800000000001</v>
      </c>
      <c r="V1759">
        <v>64.188999999999993</v>
      </c>
      <c r="W1759">
        <v>160.37299999999999</v>
      </c>
      <c r="X1759">
        <v>86.715999999999994</v>
      </c>
      <c r="Y1759">
        <v>24.783000000000001</v>
      </c>
      <c r="Z1759">
        <v>188.43199999999999</v>
      </c>
      <c r="AA1759">
        <v>72.62</v>
      </c>
      <c r="AB1759">
        <v>148.155</v>
      </c>
      <c r="AC1759">
        <v>64.355999999999995</v>
      </c>
      <c r="AD1759">
        <v>61.222000000000001</v>
      </c>
      <c r="AE1759">
        <v>139.47</v>
      </c>
    </row>
    <row r="1760" spans="1:31" x14ac:dyDescent="0.25">
      <c r="A1760">
        <v>2059</v>
      </c>
      <c r="B1760">
        <v>12</v>
      </c>
      <c r="C1760">
        <v>130.154</v>
      </c>
      <c r="D1760">
        <v>77.694999999999993</v>
      </c>
      <c r="E1760">
        <v>114.46</v>
      </c>
      <c r="F1760">
        <v>121.126</v>
      </c>
      <c r="G1760">
        <v>59.034999999999997</v>
      </c>
      <c r="H1760">
        <v>69.816000000000003</v>
      </c>
      <c r="I1760">
        <v>46.033000000000001</v>
      </c>
      <c r="J1760">
        <v>71.853999999999999</v>
      </c>
      <c r="K1760">
        <v>124.602</v>
      </c>
      <c r="L1760">
        <v>66.637</v>
      </c>
      <c r="M1760">
        <v>48.246000000000002</v>
      </c>
      <c r="N1760">
        <v>79.082999999999998</v>
      </c>
      <c r="O1760">
        <v>118.527</v>
      </c>
      <c r="P1760">
        <v>51.115000000000002</v>
      </c>
      <c r="Q1760">
        <v>53.743000000000002</v>
      </c>
      <c r="R1760">
        <v>56.195999999999998</v>
      </c>
      <c r="S1760">
        <v>183.58199999999999</v>
      </c>
      <c r="T1760">
        <v>119.166</v>
      </c>
      <c r="U1760">
        <v>106.449</v>
      </c>
      <c r="V1760">
        <v>48.122</v>
      </c>
      <c r="W1760">
        <v>60.363999999999997</v>
      </c>
      <c r="X1760">
        <v>114.431</v>
      </c>
      <c r="Y1760">
        <v>91.710999999999999</v>
      </c>
      <c r="Z1760">
        <v>77.475999999999999</v>
      </c>
      <c r="AA1760">
        <v>135.03800000000001</v>
      </c>
      <c r="AB1760">
        <v>83.403000000000006</v>
      </c>
      <c r="AC1760">
        <v>156.73099999999999</v>
      </c>
      <c r="AD1760">
        <v>38.265000000000001</v>
      </c>
      <c r="AE1760">
        <v>107.90600000000001</v>
      </c>
    </row>
    <row r="1761" spans="1:31" x14ac:dyDescent="0.25">
      <c r="A1761">
        <v>2060</v>
      </c>
      <c r="B1761">
        <v>12</v>
      </c>
      <c r="C1761">
        <v>43.43</v>
      </c>
      <c r="D1761">
        <v>139.68</v>
      </c>
      <c r="E1761">
        <v>102.7</v>
      </c>
      <c r="F1761">
        <v>45.997999999999998</v>
      </c>
      <c r="G1761">
        <v>70.872</v>
      </c>
      <c r="H1761">
        <v>61.401000000000003</v>
      </c>
      <c r="I1761">
        <v>25.67</v>
      </c>
      <c r="J1761">
        <v>131.733</v>
      </c>
      <c r="K1761">
        <v>80.998000000000005</v>
      </c>
      <c r="L1761">
        <v>105.376</v>
      </c>
      <c r="M1761">
        <v>89.965000000000003</v>
      </c>
      <c r="N1761">
        <v>84.59</v>
      </c>
      <c r="O1761">
        <v>190.95500000000001</v>
      </c>
      <c r="P1761">
        <v>139.00700000000001</v>
      </c>
      <c r="Q1761">
        <v>120.039</v>
      </c>
      <c r="R1761">
        <v>211.41399999999999</v>
      </c>
      <c r="S1761">
        <v>134.614</v>
      </c>
      <c r="T1761">
        <v>65.760999999999996</v>
      </c>
      <c r="U1761">
        <v>173.41200000000001</v>
      </c>
      <c r="V1761">
        <v>131.49100000000001</v>
      </c>
      <c r="W1761">
        <v>54.985999999999997</v>
      </c>
      <c r="X1761">
        <v>36.49</v>
      </c>
      <c r="Y1761">
        <v>132.24</v>
      </c>
      <c r="Z1761">
        <v>48.509</v>
      </c>
      <c r="AA1761">
        <v>74.147999999999996</v>
      </c>
      <c r="AB1761">
        <v>127.03</v>
      </c>
      <c r="AC1761">
        <v>74.274000000000001</v>
      </c>
      <c r="AD1761">
        <v>67.802999999999997</v>
      </c>
      <c r="AE1761">
        <v>45.387999999999998</v>
      </c>
    </row>
    <row r="1762" spans="1:31" x14ac:dyDescent="0.25">
      <c r="A1762">
        <v>2061</v>
      </c>
      <c r="B1762">
        <v>12</v>
      </c>
      <c r="C1762">
        <v>108.47199999999999</v>
      </c>
      <c r="D1762">
        <v>77.846000000000004</v>
      </c>
      <c r="E1762">
        <v>141.30699999999999</v>
      </c>
      <c r="F1762">
        <v>103.82599999999999</v>
      </c>
      <c r="G1762">
        <v>78.703999999999994</v>
      </c>
      <c r="H1762">
        <v>51.521999999999998</v>
      </c>
      <c r="I1762">
        <v>78.125</v>
      </c>
      <c r="J1762">
        <v>60.671999999999997</v>
      </c>
      <c r="K1762">
        <v>102.32899999999999</v>
      </c>
      <c r="L1762">
        <v>441.053</v>
      </c>
      <c r="M1762">
        <v>66.474999999999994</v>
      </c>
      <c r="N1762">
        <v>32.984000000000002</v>
      </c>
      <c r="O1762">
        <v>81.995999999999995</v>
      </c>
      <c r="P1762">
        <v>74.400000000000006</v>
      </c>
      <c r="Q1762">
        <v>122.941</v>
      </c>
      <c r="R1762">
        <v>60.792999999999999</v>
      </c>
      <c r="S1762">
        <v>40.847999999999999</v>
      </c>
      <c r="T1762">
        <v>109.61499999999999</v>
      </c>
      <c r="U1762">
        <v>28.117999999999999</v>
      </c>
      <c r="V1762">
        <v>40.103999999999999</v>
      </c>
      <c r="W1762">
        <v>29.344999999999999</v>
      </c>
      <c r="X1762">
        <v>73.292000000000002</v>
      </c>
      <c r="Y1762">
        <v>236.69300000000001</v>
      </c>
      <c r="Z1762">
        <v>145.71</v>
      </c>
      <c r="AA1762">
        <v>114.497</v>
      </c>
      <c r="AB1762">
        <v>83.728999999999999</v>
      </c>
      <c r="AC1762">
        <v>76.826999999999998</v>
      </c>
      <c r="AD1762">
        <v>78.988</v>
      </c>
      <c r="AE1762">
        <v>78.147999999999996</v>
      </c>
    </row>
    <row r="1763" spans="1:31" x14ac:dyDescent="0.25">
      <c r="A1763">
        <v>2062</v>
      </c>
      <c r="B1763">
        <v>12</v>
      </c>
      <c r="C1763">
        <v>101.61499999999999</v>
      </c>
      <c r="D1763">
        <v>163.708</v>
      </c>
      <c r="E1763">
        <v>97.808999999999997</v>
      </c>
      <c r="F1763">
        <v>92.908000000000001</v>
      </c>
      <c r="G1763">
        <v>123.944</v>
      </c>
      <c r="H1763">
        <v>68.965000000000003</v>
      </c>
      <c r="I1763">
        <v>174.47</v>
      </c>
      <c r="J1763">
        <v>89.432000000000002</v>
      </c>
      <c r="K1763">
        <v>135.14500000000001</v>
      </c>
      <c r="L1763">
        <v>113.32</v>
      </c>
      <c r="M1763">
        <v>168.39500000000001</v>
      </c>
      <c r="N1763">
        <v>62.749000000000002</v>
      </c>
      <c r="O1763">
        <v>56.725000000000001</v>
      </c>
      <c r="P1763">
        <v>102.17</v>
      </c>
      <c r="Q1763">
        <v>25.978999999999999</v>
      </c>
      <c r="R1763">
        <v>99.444999999999993</v>
      </c>
      <c r="S1763">
        <v>103.312</v>
      </c>
      <c r="T1763">
        <v>54.042999999999999</v>
      </c>
      <c r="U1763">
        <v>63.319000000000003</v>
      </c>
      <c r="V1763">
        <v>25.204999999999998</v>
      </c>
      <c r="W1763">
        <v>61.566000000000003</v>
      </c>
      <c r="X1763">
        <v>87.528000000000006</v>
      </c>
      <c r="Y1763">
        <v>202.22499999999999</v>
      </c>
      <c r="Z1763">
        <v>95.301000000000002</v>
      </c>
      <c r="AA1763">
        <v>52.055999999999997</v>
      </c>
      <c r="AB1763">
        <v>35.530999999999999</v>
      </c>
      <c r="AC1763">
        <v>40.454000000000001</v>
      </c>
      <c r="AD1763">
        <v>200.61600000000001</v>
      </c>
      <c r="AE1763">
        <v>56.39</v>
      </c>
    </row>
    <row r="1764" spans="1:31" x14ac:dyDescent="0.25">
      <c r="A1764">
        <v>2063</v>
      </c>
      <c r="B1764">
        <v>12</v>
      </c>
      <c r="C1764">
        <v>98.403000000000006</v>
      </c>
      <c r="D1764">
        <v>39.981000000000002</v>
      </c>
      <c r="E1764">
        <v>76.192999999999998</v>
      </c>
      <c r="F1764">
        <v>98.653999999999996</v>
      </c>
      <c r="G1764">
        <v>64.954999999999998</v>
      </c>
      <c r="H1764">
        <v>95.715999999999994</v>
      </c>
      <c r="I1764">
        <v>59.44</v>
      </c>
      <c r="J1764">
        <v>88.784000000000006</v>
      </c>
      <c r="K1764">
        <v>50.933999999999997</v>
      </c>
      <c r="L1764">
        <v>82.661000000000001</v>
      </c>
      <c r="M1764">
        <v>73.563000000000002</v>
      </c>
      <c r="N1764">
        <v>67.81</v>
      </c>
      <c r="O1764">
        <v>28.352</v>
      </c>
      <c r="P1764">
        <v>46.591000000000001</v>
      </c>
      <c r="Q1764">
        <v>110.77</v>
      </c>
      <c r="R1764">
        <v>141.78100000000001</v>
      </c>
      <c r="S1764">
        <v>141.17699999999999</v>
      </c>
      <c r="T1764">
        <v>84.658000000000001</v>
      </c>
      <c r="U1764">
        <v>106.843</v>
      </c>
      <c r="V1764">
        <v>115.456</v>
      </c>
      <c r="W1764">
        <v>25.434000000000001</v>
      </c>
      <c r="X1764">
        <v>104.941</v>
      </c>
      <c r="Y1764">
        <v>106.354</v>
      </c>
      <c r="Z1764">
        <v>102.407</v>
      </c>
      <c r="AA1764">
        <v>222.79400000000001</v>
      </c>
      <c r="AB1764">
        <v>98.924999999999997</v>
      </c>
      <c r="AC1764">
        <v>54.421999999999997</v>
      </c>
      <c r="AD1764">
        <v>193.01400000000001</v>
      </c>
      <c r="AE1764">
        <v>163.762</v>
      </c>
    </row>
    <row r="1765" spans="1:31" x14ac:dyDescent="0.25">
      <c r="A1765">
        <v>2064</v>
      </c>
      <c r="B1765">
        <v>12</v>
      </c>
      <c r="C1765">
        <v>145.06299999999999</v>
      </c>
      <c r="D1765">
        <v>98.143000000000001</v>
      </c>
      <c r="E1765">
        <v>128.07</v>
      </c>
      <c r="F1765">
        <v>44.527000000000001</v>
      </c>
      <c r="G1765">
        <v>149.27199999999999</v>
      </c>
      <c r="H1765">
        <v>82.644000000000005</v>
      </c>
      <c r="I1765">
        <v>150.35400000000001</v>
      </c>
      <c r="J1765">
        <v>75.897999999999996</v>
      </c>
      <c r="K1765">
        <v>65.486999999999995</v>
      </c>
      <c r="L1765">
        <v>197.17099999999999</v>
      </c>
      <c r="M1765">
        <v>62.837000000000003</v>
      </c>
      <c r="N1765">
        <v>29.622</v>
      </c>
      <c r="O1765">
        <v>47.765000000000001</v>
      </c>
      <c r="P1765">
        <v>125.34399999999999</v>
      </c>
      <c r="Q1765">
        <v>56.034999999999997</v>
      </c>
      <c r="R1765">
        <v>121.926</v>
      </c>
      <c r="S1765">
        <v>95.765000000000001</v>
      </c>
      <c r="T1765">
        <v>93.323999999999998</v>
      </c>
      <c r="U1765">
        <v>90.855000000000004</v>
      </c>
      <c r="V1765">
        <v>99.52</v>
      </c>
      <c r="W1765">
        <v>82.070999999999998</v>
      </c>
      <c r="X1765">
        <v>142.30600000000001</v>
      </c>
      <c r="Y1765">
        <v>50.984999999999999</v>
      </c>
      <c r="Z1765">
        <v>38.581000000000003</v>
      </c>
      <c r="AA1765">
        <v>97.629000000000005</v>
      </c>
      <c r="AB1765">
        <v>98.551000000000002</v>
      </c>
      <c r="AC1765">
        <v>92.703000000000003</v>
      </c>
      <c r="AD1765">
        <v>58.113</v>
      </c>
      <c r="AE1765">
        <v>91.763000000000005</v>
      </c>
    </row>
    <row r="1766" spans="1:31" x14ac:dyDescent="0.25">
      <c r="A1766">
        <v>2065</v>
      </c>
      <c r="B1766">
        <v>12</v>
      </c>
      <c r="C1766">
        <v>96.921999999999997</v>
      </c>
      <c r="D1766">
        <v>67.143000000000001</v>
      </c>
      <c r="E1766">
        <v>103.77800000000001</v>
      </c>
      <c r="F1766">
        <v>85.74</v>
      </c>
      <c r="G1766">
        <v>128.95500000000001</v>
      </c>
      <c r="H1766">
        <v>83.444999999999993</v>
      </c>
      <c r="I1766">
        <v>151.572</v>
      </c>
      <c r="J1766">
        <v>76.069000000000003</v>
      </c>
      <c r="K1766">
        <v>70.287000000000006</v>
      </c>
      <c r="L1766">
        <v>120.577</v>
      </c>
      <c r="M1766">
        <v>114.102</v>
      </c>
      <c r="N1766">
        <v>54.396999999999998</v>
      </c>
      <c r="O1766">
        <v>29.95</v>
      </c>
      <c r="P1766">
        <v>173.53700000000001</v>
      </c>
      <c r="Q1766">
        <v>117.095</v>
      </c>
      <c r="R1766">
        <v>58.841999999999999</v>
      </c>
      <c r="S1766">
        <v>112.31100000000001</v>
      </c>
      <c r="T1766">
        <v>169.036</v>
      </c>
      <c r="U1766">
        <v>146.767</v>
      </c>
      <c r="V1766">
        <v>62.758000000000003</v>
      </c>
      <c r="W1766">
        <v>88.59</v>
      </c>
      <c r="X1766">
        <v>104.571</v>
      </c>
      <c r="Y1766">
        <v>42.81</v>
      </c>
      <c r="Z1766">
        <v>133.33199999999999</v>
      </c>
      <c r="AA1766">
        <v>194.16</v>
      </c>
      <c r="AB1766">
        <v>45.59</v>
      </c>
      <c r="AC1766">
        <v>97.299000000000007</v>
      </c>
      <c r="AD1766">
        <v>102.738</v>
      </c>
      <c r="AE1766">
        <v>35.706000000000003</v>
      </c>
    </row>
    <row r="1767" spans="1:31" x14ac:dyDescent="0.25">
      <c r="A1767">
        <v>2066</v>
      </c>
      <c r="B1767">
        <v>12</v>
      </c>
      <c r="C1767">
        <v>132.79599999999999</v>
      </c>
      <c r="D1767">
        <v>222.744</v>
      </c>
      <c r="E1767">
        <v>48.354999999999997</v>
      </c>
      <c r="F1767">
        <v>80.108000000000004</v>
      </c>
      <c r="G1767">
        <v>71.403000000000006</v>
      </c>
      <c r="H1767">
        <v>30.768999999999998</v>
      </c>
      <c r="I1767">
        <v>129.39099999999999</v>
      </c>
      <c r="J1767">
        <v>156.084</v>
      </c>
      <c r="K1767">
        <v>86.655000000000001</v>
      </c>
      <c r="L1767">
        <v>86.582999999999998</v>
      </c>
      <c r="M1767">
        <v>47.912999999999997</v>
      </c>
      <c r="N1767">
        <v>47.198999999999998</v>
      </c>
      <c r="O1767">
        <v>92.141999999999996</v>
      </c>
      <c r="P1767">
        <v>78.863</v>
      </c>
      <c r="Q1767">
        <v>40.597999999999999</v>
      </c>
      <c r="R1767">
        <v>46.134</v>
      </c>
      <c r="S1767">
        <v>126.93899999999999</v>
      </c>
      <c r="T1767">
        <v>72.305999999999997</v>
      </c>
      <c r="U1767">
        <v>113.02</v>
      </c>
      <c r="V1767">
        <v>64.308000000000007</v>
      </c>
      <c r="W1767">
        <v>16.542000000000002</v>
      </c>
      <c r="X1767">
        <v>98.905000000000001</v>
      </c>
      <c r="Y1767">
        <v>40.764000000000003</v>
      </c>
      <c r="Z1767">
        <v>46.619</v>
      </c>
      <c r="AA1767">
        <v>105.749</v>
      </c>
      <c r="AB1767">
        <v>78.387</v>
      </c>
      <c r="AC1767">
        <v>175.15100000000001</v>
      </c>
      <c r="AD1767">
        <v>107.797</v>
      </c>
      <c r="AE1767">
        <v>166.19499999999999</v>
      </c>
    </row>
    <row r="1768" spans="1:31" x14ac:dyDescent="0.25">
      <c r="A1768">
        <v>2067</v>
      </c>
      <c r="B1768">
        <v>12</v>
      </c>
      <c r="C1768">
        <v>103.89</v>
      </c>
      <c r="D1768">
        <v>186.548</v>
      </c>
      <c r="E1768">
        <v>84.727999999999994</v>
      </c>
      <c r="F1768">
        <v>70.745999999999995</v>
      </c>
      <c r="G1768">
        <v>250.97399999999999</v>
      </c>
      <c r="H1768">
        <v>133.328</v>
      </c>
      <c r="I1768">
        <v>89.462000000000003</v>
      </c>
      <c r="J1768">
        <v>97.525999999999996</v>
      </c>
      <c r="K1768">
        <v>97.477000000000004</v>
      </c>
      <c r="L1768">
        <v>101.96299999999999</v>
      </c>
      <c r="M1768">
        <v>129.114</v>
      </c>
      <c r="N1768">
        <v>132.613</v>
      </c>
      <c r="O1768">
        <v>245.11</v>
      </c>
      <c r="P1768">
        <v>57.593000000000004</v>
      </c>
      <c r="Q1768">
        <v>97.513000000000005</v>
      </c>
      <c r="R1768">
        <v>211.471</v>
      </c>
      <c r="S1768">
        <v>68.960999999999999</v>
      </c>
      <c r="T1768">
        <v>104.01900000000001</v>
      </c>
      <c r="U1768">
        <v>67.781000000000006</v>
      </c>
      <c r="V1768">
        <v>82.7</v>
      </c>
      <c r="W1768">
        <v>75.268000000000001</v>
      </c>
      <c r="X1768">
        <v>205.09899999999999</v>
      </c>
      <c r="Y1768">
        <v>100.64700000000001</v>
      </c>
      <c r="Z1768">
        <v>106.026</v>
      </c>
      <c r="AA1768">
        <v>60.255000000000003</v>
      </c>
      <c r="AB1768">
        <v>109.63200000000001</v>
      </c>
      <c r="AC1768">
        <v>39.610999999999997</v>
      </c>
      <c r="AD1768">
        <v>50.22</v>
      </c>
      <c r="AE1768">
        <v>70.698999999999998</v>
      </c>
    </row>
    <row r="1769" spans="1:31" x14ac:dyDescent="0.25">
      <c r="A1769">
        <v>2068</v>
      </c>
      <c r="B1769">
        <v>12</v>
      </c>
      <c r="C1769">
        <v>137.58000000000001</v>
      </c>
      <c r="D1769">
        <v>146.50899999999999</v>
      </c>
      <c r="E1769">
        <v>182.143</v>
      </c>
      <c r="F1769">
        <v>67.355000000000004</v>
      </c>
      <c r="G1769">
        <v>62.878</v>
      </c>
      <c r="H1769">
        <v>121.276</v>
      </c>
      <c r="I1769">
        <v>85.15</v>
      </c>
      <c r="J1769">
        <v>144.96899999999999</v>
      </c>
      <c r="K1769">
        <v>106.741</v>
      </c>
      <c r="L1769">
        <v>41.697000000000003</v>
      </c>
      <c r="M1769">
        <v>50.313000000000002</v>
      </c>
      <c r="N1769">
        <v>55.518000000000001</v>
      </c>
      <c r="O1769">
        <v>54.868000000000002</v>
      </c>
      <c r="P1769">
        <v>72.376999999999995</v>
      </c>
      <c r="Q1769">
        <v>129.417</v>
      </c>
      <c r="R1769">
        <v>117.79600000000001</v>
      </c>
      <c r="S1769">
        <v>134.54499999999999</v>
      </c>
      <c r="T1769">
        <v>98.716999999999999</v>
      </c>
      <c r="U1769">
        <v>39.957999999999998</v>
      </c>
      <c r="V1769">
        <v>55.029000000000003</v>
      </c>
      <c r="W1769">
        <v>49.985999999999997</v>
      </c>
      <c r="X1769">
        <v>102.655</v>
      </c>
      <c r="Y1769">
        <v>153.05500000000001</v>
      </c>
      <c r="Z1769">
        <v>120.056</v>
      </c>
      <c r="AA1769">
        <v>144.83199999999999</v>
      </c>
      <c r="AB1769">
        <v>86.706000000000003</v>
      </c>
      <c r="AC1769">
        <v>90.947000000000003</v>
      </c>
      <c r="AD1769">
        <v>86.796000000000006</v>
      </c>
      <c r="AE1769">
        <v>91.667000000000002</v>
      </c>
    </row>
    <row r="1770" spans="1:31" x14ac:dyDescent="0.25">
      <c r="A1770">
        <v>2069</v>
      </c>
      <c r="B1770">
        <v>12</v>
      </c>
      <c r="C1770">
        <v>38.343000000000004</v>
      </c>
      <c r="D1770">
        <v>84.727000000000004</v>
      </c>
      <c r="E1770">
        <v>47.942999999999998</v>
      </c>
      <c r="F1770">
        <v>94.248999999999995</v>
      </c>
      <c r="G1770">
        <v>57.499000000000002</v>
      </c>
      <c r="H1770">
        <v>99.548000000000002</v>
      </c>
      <c r="I1770">
        <v>142.59100000000001</v>
      </c>
      <c r="J1770">
        <v>24.018999999999998</v>
      </c>
      <c r="K1770">
        <v>120.785</v>
      </c>
      <c r="L1770">
        <v>150.488</v>
      </c>
      <c r="M1770">
        <v>101.922</v>
      </c>
      <c r="N1770">
        <v>91.86</v>
      </c>
      <c r="O1770">
        <v>105.298</v>
      </c>
      <c r="P1770">
        <v>68.722999999999999</v>
      </c>
      <c r="Q1770">
        <v>59.668999999999997</v>
      </c>
      <c r="R1770">
        <v>56.819000000000003</v>
      </c>
      <c r="S1770">
        <v>62.331000000000003</v>
      </c>
      <c r="T1770">
        <v>177.029</v>
      </c>
      <c r="U1770">
        <v>77.855000000000004</v>
      </c>
      <c r="V1770">
        <v>35.164999999999999</v>
      </c>
      <c r="W1770">
        <v>80.521000000000001</v>
      </c>
      <c r="X1770">
        <v>108.61799999999999</v>
      </c>
      <c r="Y1770">
        <v>195.62899999999999</v>
      </c>
      <c r="Z1770">
        <v>75.594999999999999</v>
      </c>
      <c r="AA1770">
        <v>95.3</v>
      </c>
      <c r="AB1770">
        <v>62.939</v>
      </c>
      <c r="AC1770">
        <v>90.534999999999997</v>
      </c>
      <c r="AD1770">
        <v>127.599</v>
      </c>
      <c r="AE1770">
        <v>89.531000000000006</v>
      </c>
    </row>
    <row r="1771" spans="1:31" x14ac:dyDescent="0.25">
      <c r="A1771">
        <v>2070</v>
      </c>
      <c r="B1771">
        <v>12</v>
      </c>
      <c r="C1771">
        <v>96.340999999999994</v>
      </c>
      <c r="D1771">
        <v>92.042000000000002</v>
      </c>
      <c r="E1771">
        <v>151.19999999999999</v>
      </c>
      <c r="F1771">
        <v>97.43</v>
      </c>
      <c r="G1771">
        <v>113.869</v>
      </c>
      <c r="H1771">
        <v>69.201999999999998</v>
      </c>
      <c r="I1771">
        <v>234.8</v>
      </c>
      <c r="J1771">
        <v>89.094999999999999</v>
      </c>
      <c r="K1771">
        <v>42.28</v>
      </c>
      <c r="L1771">
        <v>90.274000000000001</v>
      </c>
      <c r="M1771">
        <v>233.505</v>
      </c>
      <c r="N1771">
        <v>71.608000000000004</v>
      </c>
      <c r="O1771">
        <v>61.006</v>
      </c>
      <c r="P1771">
        <v>84.269000000000005</v>
      </c>
      <c r="Q1771">
        <v>52.232999999999997</v>
      </c>
      <c r="R1771">
        <v>91.947999999999993</v>
      </c>
      <c r="S1771">
        <v>47.738</v>
      </c>
      <c r="T1771">
        <v>43.033000000000001</v>
      </c>
      <c r="U1771">
        <v>118.274</v>
      </c>
      <c r="V1771">
        <v>53.624000000000002</v>
      </c>
      <c r="W1771">
        <v>92.251999999999995</v>
      </c>
      <c r="X1771">
        <v>105.574</v>
      </c>
      <c r="Y1771">
        <v>120.858</v>
      </c>
      <c r="Z1771">
        <v>94.013999999999996</v>
      </c>
      <c r="AA1771">
        <v>129.31700000000001</v>
      </c>
      <c r="AB1771">
        <v>71.986000000000004</v>
      </c>
      <c r="AC1771">
        <v>46.773000000000003</v>
      </c>
      <c r="AD1771">
        <v>78.414000000000001</v>
      </c>
      <c r="AE1771">
        <v>78.468000000000004</v>
      </c>
    </row>
    <row r="1772" spans="1:31" x14ac:dyDescent="0.25">
      <c r="A1772">
        <v>2071</v>
      </c>
      <c r="B1772">
        <v>12</v>
      </c>
      <c r="C1772">
        <v>26.792999999999999</v>
      </c>
      <c r="D1772">
        <v>154.46899999999999</v>
      </c>
      <c r="E1772">
        <v>120.245</v>
      </c>
      <c r="F1772">
        <v>153.17400000000001</v>
      </c>
      <c r="G1772">
        <v>156.755</v>
      </c>
      <c r="H1772">
        <v>139.25899999999999</v>
      </c>
      <c r="I1772">
        <v>239.709</v>
      </c>
      <c r="J1772">
        <v>40.911000000000001</v>
      </c>
      <c r="K1772">
        <v>92.198999999999998</v>
      </c>
      <c r="L1772">
        <v>123.36199999999999</v>
      </c>
      <c r="M1772">
        <v>173.58500000000001</v>
      </c>
      <c r="N1772">
        <v>100.012</v>
      </c>
      <c r="O1772">
        <v>113.7</v>
      </c>
      <c r="P1772">
        <v>62.935000000000002</v>
      </c>
      <c r="Q1772">
        <v>35.514000000000003</v>
      </c>
      <c r="R1772">
        <v>142.17099999999999</v>
      </c>
      <c r="S1772">
        <v>97.867999999999995</v>
      </c>
      <c r="T1772">
        <v>142.17599999999999</v>
      </c>
      <c r="U1772">
        <v>48.076999999999998</v>
      </c>
      <c r="V1772">
        <v>44.506999999999998</v>
      </c>
      <c r="W1772">
        <v>98.638000000000005</v>
      </c>
      <c r="X1772">
        <v>58.43</v>
      </c>
      <c r="Y1772">
        <v>48.26</v>
      </c>
      <c r="Z1772">
        <v>33.808</v>
      </c>
      <c r="AA1772">
        <v>103.831</v>
      </c>
      <c r="AB1772">
        <v>249.33199999999999</v>
      </c>
      <c r="AC1772">
        <v>76.548000000000002</v>
      </c>
      <c r="AD1772">
        <v>38.103999999999999</v>
      </c>
      <c r="AE1772">
        <v>125.965</v>
      </c>
    </row>
    <row r="1773" spans="1:31" x14ac:dyDescent="0.25">
      <c r="A1773">
        <v>2072</v>
      </c>
      <c r="B1773">
        <v>12</v>
      </c>
      <c r="C1773">
        <v>195.91300000000001</v>
      </c>
      <c r="D1773">
        <v>112.581</v>
      </c>
      <c r="E1773">
        <v>47.145000000000003</v>
      </c>
      <c r="F1773">
        <v>60.063000000000002</v>
      </c>
      <c r="G1773">
        <v>39.252000000000002</v>
      </c>
      <c r="H1773">
        <v>93.206999999999994</v>
      </c>
      <c r="I1773">
        <v>42.369</v>
      </c>
      <c r="J1773">
        <v>67.468000000000004</v>
      </c>
      <c r="K1773">
        <v>77.543000000000006</v>
      </c>
      <c r="L1773">
        <v>93.572000000000003</v>
      </c>
      <c r="M1773">
        <v>142.107</v>
      </c>
      <c r="N1773">
        <v>98.216999999999999</v>
      </c>
      <c r="O1773">
        <v>182.48</v>
      </c>
      <c r="P1773">
        <v>75.570999999999998</v>
      </c>
      <c r="Q1773">
        <v>46.454000000000001</v>
      </c>
      <c r="R1773">
        <v>63.91</v>
      </c>
      <c r="S1773">
        <v>73.841999999999999</v>
      </c>
      <c r="T1773">
        <v>80.823999999999998</v>
      </c>
      <c r="U1773">
        <v>118.361</v>
      </c>
      <c r="V1773">
        <v>51.210999999999999</v>
      </c>
      <c r="W1773">
        <v>33.198999999999998</v>
      </c>
      <c r="X1773">
        <v>94.673000000000002</v>
      </c>
      <c r="Y1773">
        <v>40.405000000000001</v>
      </c>
      <c r="Z1773">
        <v>86.256</v>
      </c>
      <c r="AA1773">
        <v>36.619</v>
      </c>
      <c r="AB1773">
        <v>73.893000000000001</v>
      </c>
      <c r="AC1773">
        <v>81.147999999999996</v>
      </c>
      <c r="AD1773">
        <v>111.447</v>
      </c>
      <c r="AE1773">
        <v>38.573999999999998</v>
      </c>
    </row>
    <row r="1774" spans="1:31" x14ac:dyDescent="0.25">
      <c r="A1774">
        <v>2073</v>
      </c>
      <c r="B1774">
        <v>12</v>
      </c>
      <c r="C1774">
        <v>102.17400000000001</v>
      </c>
      <c r="D1774">
        <v>41.557000000000002</v>
      </c>
      <c r="E1774">
        <v>112.255</v>
      </c>
      <c r="F1774">
        <v>133.52799999999999</v>
      </c>
      <c r="G1774">
        <v>79.372</v>
      </c>
      <c r="H1774">
        <v>77.099999999999994</v>
      </c>
      <c r="I1774">
        <v>36.494999999999997</v>
      </c>
      <c r="J1774">
        <v>93.647999999999996</v>
      </c>
      <c r="K1774">
        <v>78.75</v>
      </c>
      <c r="L1774">
        <v>38.229999999999997</v>
      </c>
      <c r="M1774">
        <v>171.91300000000001</v>
      </c>
      <c r="N1774">
        <v>86.882000000000005</v>
      </c>
      <c r="O1774">
        <v>82.905000000000001</v>
      </c>
      <c r="P1774">
        <v>110.937</v>
      </c>
      <c r="Q1774">
        <v>127.521</v>
      </c>
      <c r="R1774">
        <v>139.06100000000001</v>
      </c>
      <c r="S1774">
        <v>141.56100000000001</v>
      </c>
      <c r="T1774">
        <v>54.578000000000003</v>
      </c>
      <c r="U1774">
        <v>147.66800000000001</v>
      </c>
      <c r="V1774">
        <v>52.621000000000002</v>
      </c>
      <c r="W1774">
        <v>69.855999999999995</v>
      </c>
      <c r="X1774">
        <v>197.512</v>
      </c>
      <c r="Y1774">
        <v>201.83099999999999</v>
      </c>
      <c r="Z1774">
        <v>121.233</v>
      </c>
      <c r="AA1774">
        <v>227.476</v>
      </c>
      <c r="AB1774">
        <v>130.46</v>
      </c>
      <c r="AC1774">
        <v>26.483000000000001</v>
      </c>
      <c r="AD1774">
        <v>119.422</v>
      </c>
      <c r="AE1774">
        <v>115.20099999999999</v>
      </c>
    </row>
    <row r="1775" spans="1:31" x14ac:dyDescent="0.25">
      <c r="A1775">
        <v>2074</v>
      </c>
      <c r="B1775">
        <v>12</v>
      </c>
      <c r="C1775">
        <v>146.423</v>
      </c>
      <c r="D1775">
        <v>139.86099999999999</v>
      </c>
      <c r="E1775">
        <v>75.84</v>
      </c>
      <c r="F1775">
        <v>167.38499999999999</v>
      </c>
      <c r="G1775">
        <v>194.83699999999999</v>
      </c>
      <c r="H1775">
        <v>132.37700000000001</v>
      </c>
      <c r="I1775">
        <v>133.108</v>
      </c>
      <c r="J1775">
        <v>72.313999999999993</v>
      </c>
      <c r="K1775">
        <v>136.75700000000001</v>
      </c>
      <c r="L1775">
        <v>103.47799999999999</v>
      </c>
      <c r="M1775">
        <v>94.722999999999999</v>
      </c>
      <c r="N1775">
        <v>64.313000000000002</v>
      </c>
      <c r="O1775">
        <v>100.014</v>
      </c>
      <c r="P1775">
        <v>40.075000000000003</v>
      </c>
      <c r="Q1775">
        <v>132.94200000000001</v>
      </c>
      <c r="R1775">
        <v>110.629</v>
      </c>
      <c r="S1775">
        <v>102.30500000000001</v>
      </c>
      <c r="T1775">
        <v>103.691</v>
      </c>
      <c r="U1775">
        <v>64.209999999999994</v>
      </c>
      <c r="V1775">
        <v>54.981000000000002</v>
      </c>
      <c r="W1775">
        <v>76.391999999999996</v>
      </c>
      <c r="X1775">
        <v>144.38800000000001</v>
      </c>
      <c r="Y1775">
        <v>205.01599999999999</v>
      </c>
      <c r="Z1775">
        <v>44.414000000000001</v>
      </c>
      <c r="AA1775">
        <v>95.971000000000004</v>
      </c>
      <c r="AB1775">
        <v>43.784999999999997</v>
      </c>
      <c r="AC1775">
        <v>124.45699999999999</v>
      </c>
      <c r="AD1775">
        <v>126.908</v>
      </c>
      <c r="AE1775">
        <v>178.749</v>
      </c>
    </row>
    <row r="1776" spans="1:31" x14ac:dyDescent="0.25">
      <c r="A1776">
        <v>2075</v>
      </c>
      <c r="B1776">
        <v>12</v>
      </c>
      <c r="C1776">
        <v>129.32499999999999</v>
      </c>
      <c r="D1776">
        <v>63.165999999999997</v>
      </c>
      <c r="E1776">
        <v>190.51900000000001</v>
      </c>
      <c r="F1776">
        <v>68.44</v>
      </c>
      <c r="G1776">
        <v>124.24</v>
      </c>
      <c r="H1776">
        <v>78.314999999999998</v>
      </c>
      <c r="I1776">
        <v>48.351999999999997</v>
      </c>
      <c r="J1776">
        <v>80.027000000000001</v>
      </c>
      <c r="K1776">
        <v>39.168999999999997</v>
      </c>
      <c r="L1776">
        <v>79.387</v>
      </c>
      <c r="M1776">
        <v>53.055999999999997</v>
      </c>
      <c r="N1776">
        <v>255.99600000000001</v>
      </c>
      <c r="O1776">
        <v>111.629</v>
      </c>
      <c r="P1776">
        <v>109.33799999999999</v>
      </c>
      <c r="Q1776">
        <v>88.950999999999993</v>
      </c>
      <c r="R1776">
        <v>161.17500000000001</v>
      </c>
      <c r="S1776">
        <v>60.697000000000003</v>
      </c>
      <c r="T1776">
        <v>94.248000000000005</v>
      </c>
      <c r="U1776">
        <v>65.903000000000006</v>
      </c>
      <c r="V1776">
        <v>57.665999999999997</v>
      </c>
      <c r="W1776">
        <v>30.195</v>
      </c>
      <c r="X1776">
        <v>62.210999999999999</v>
      </c>
      <c r="Y1776">
        <v>119.81399999999999</v>
      </c>
      <c r="Z1776">
        <v>103.813</v>
      </c>
      <c r="AA1776">
        <v>161.20400000000001</v>
      </c>
      <c r="AB1776">
        <v>66.225999999999999</v>
      </c>
      <c r="AC1776">
        <v>83.442999999999998</v>
      </c>
      <c r="AD1776">
        <v>118.691</v>
      </c>
      <c r="AE1776">
        <v>155.971</v>
      </c>
    </row>
    <row r="1777" spans="1:31" x14ac:dyDescent="0.25">
      <c r="A1777">
        <v>2076</v>
      </c>
      <c r="B1777">
        <v>12</v>
      </c>
      <c r="C1777">
        <v>46.152999999999999</v>
      </c>
      <c r="D1777">
        <v>55.554000000000002</v>
      </c>
      <c r="E1777">
        <v>59.933999999999997</v>
      </c>
      <c r="F1777">
        <v>29.776</v>
      </c>
      <c r="G1777">
        <v>83.468000000000004</v>
      </c>
      <c r="H1777">
        <v>78.834000000000003</v>
      </c>
      <c r="I1777">
        <v>36.965000000000003</v>
      </c>
      <c r="J1777">
        <v>107.38200000000001</v>
      </c>
      <c r="K1777">
        <v>178.53800000000001</v>
      </c>
      <c r="L1777">
        <v>118.681</v>
      </c>
      <c r="M1777">
        <v>29.834</v>
      </c>
      <c r="N1777">
        <v>107.721</v>
      </c>
      <c r="O1777">
        <v>75.846000000000004</v>
      </c>
      <c r="P1777">
        <v>38.94</v>
      </c>
      <c r="Q1777">
        <v>74.811999999999998</v>
      </c>
      <c r="R1777">
        <v>79.935000000000002</v>
      </c>
      <c r="S1777">
        <v>93.912000000000006</v>
      </c>
      <c r="T1777">
        <v>61.97</v>
      </c>
      <c r="U1777">
        <v>110.452</v>
      </c>
      <c r="V1777">
        <v>100.449</v>
      </c>
      <c r="W1777">
        <v>102.015</v>
      </c>
      <c r="X1777">
        <v>150.21100000000001</v>
      </c>
      <c r="Y1777">
        <v>67.587000000000003</v>
      </c>
      <c r="Z1777">
        <v>100.645</v>
      </c>
      <c r="AA1777">
        <v>113.309</v>
      </c>
      <c r="AB1777">
        <v>213.506</v>
      </c>
      <c r="AC1777">
        <v>40.749000000000002</v>
      </c>
      <c r="AD1777">
        <v>99.825000000000003</v>
      </c>
      <c r="AE1777">
        <v>76.234999999999999</v>
      </c>
    </row>
    <row r="1778" spans="1:31" x14ac:dyDescent="0.25">
      <c r="A1778">
        <v>2077</v>
      </c>
      <c r="B1778">
        <v>12</v>
      </c>
      <c r="C1778">
        <v>86.488</v>
      </c>
      <c r="D1778">
        <v>34.173999999999999</v>
      </c>
      <c r="E1778">
        <v>96.322000000000003</v>
      </c>
      <c r="F1778">
        <v>55.795999999999999</v>
      </c>
      <c r="G1778">
        <v>50.19</v>
      </c>
      <c r="H1778">
        <v>151.31</v>
      </c>
      <c r="I1778">
        <v>98.164000000000001</v>
      </c>
      <c r="J1778">
        <v>93.960999999999999</v>
      </c>
      <c r="K1778">
        <v>57.283000000000001</v>
      </c>
      <c r="L1778">
        <v>196.42099999999999</v>
      </c>
      <c r="M1778">
        <v>83.694999999999993</v>
      </c>
      <c r="N1778">
        <v>81.52</v>
      </c>
      <c r="O1778">
        <v>63.283999999999999</v>
      </c>
      <c r="P1778">
        <v>89.751999999999995</v>
      </c>
      <c r="Q1778">
        <v>237.33199999999999</v>
      </c>
      <c r="R1778">
        <v>93.778000000000006</v>
      </c>
      <c r="S1778">
        <v>106.05500000000001</v>
      </c>
      <c r="T1778">
        <v>31.225999999999999</v>
      </c>
      <c r="U1778">
        <v>95.914000000000001</v>
      </c>
      <c r="V1778">
        <v>131.81200000000001</v>
      </c>
      <c r="W1778">
        <v>105.38200000000001</v>
      </c>
      <c r="X1778">
        <v>158.17500000000001</v>
      </c>
      <c r="Y1778">
        <v>28.201000000000001</v>
      </c>
      <c r="Z1778">
        <v>97.775999999999996</v>
      </c>
      <c r="AA1778">
        <v>88.594999999999999</v>
      </c>
      <c r="AB1778">
        <v>77.381</v>
      </c>
      <c r="AC1778">
        <v>65.185000000000002</v>
      </c>
      <c r="AD1778">
        <v>117.842</v>
      </c>
      <c r="AE1778">
        <v>63.728000000000002</v>
      </c>
    </row>
    <row r="1779" spans="1:31" x14ac:dyDescent="0.25">
      <c r="A1779">
        <v>2078</v>
      </c>
      <c r="B1779">
        <v>12</v>
      </c>
      <c r="C1779">
        <v>25.372</v>
      </c>
      <c r="D1779">
        <v>116.819</v>
      </c>
      <c r="E1779">
        <v>86.501999999999995</v>
      </c>
      <c r="F1779">
        <v>179.78100000000001</v>
      </c>
      <c r="G1779">
        <v>190.886</v>
      </c>
      <c r="H1779">
        <v>94.66</v>
      </c>
      <c r="I1779">
        <v>130.376</v>
      </c>
      <c r="J1779">
        <v>75.180000000000007</v>
      </c>
      <c r="K1779">
        <v>106.404</v>
      </c>
      <c r="L1779">
        <v>56.307000000000002</v>
      </c>
      <c r="M1779">
        <v>109.129</v>
      </c>
      <c r="N1779">
        <v>79.847999999999999</v>
      </c>
      <c r="O1779">
        <v>55.49</v>
      </c>
      <c r="P1779">
        <v>19.001000000000001</v>
      </c>
      <c r="Q1779">
        <v>98.093000000000004</v>
      </c>
      <c r="R1779">
        <v>256.15600000000001</v>
      </c>
      <c r="S1779">
        <v>27.742000000000001</v>
      </c>
      <c r="T1779">
        <v>184.84100000000001</v>
      </c>
      <c r="U1779">
        <v>85.899000000000001</v>
      </c>
      <c r="V1779">
        <v>68.962999999999994</v>
      </c>
      <c r="W1779">
        <v>56.466000000000001</v>
      </c>
      <c r="X1779">
        <v>107.298</v>
      </c>
      <c r="Y1779">
        <v>96.531999999999996</v>
      </c>
      <c r="Z1779">
        <v>51.816000000000003</v>
      </c>
      <c r="AA1779">
        <v>61.98</v>
      </c>
      <c r="AB1779">
        <v>138.65899999999999</v>
      </c>
      <c r="AC1779">
        <v>121.697</v>
      </c>
      <c r="AD1779">
        <v>62.238999999999997</v>
      </c>
      <c r="AE1779">
        <v>103.91</v>
      </c>
    </row>
    <row r="1780" spans="1:31" x14ac:dyDescent="0.25">
      <c r="A1780">
        <v>2079</v>
      </c>
      <c r="B1780">
        <v>12</v>
      </c>
      <c r="C1780">
        <v>246.715</v>
      </c>
      <c r="D1780">
        <v>90.001000000000005</v>
      </c>
      <c r="E1780">
        <v>135.869</v>
      </c>
      <c r="F1780">
        <v>27.588999999999999</v>
      </c>
      <c r="G1780">
        <v>54.216000000000001</v>
      </c>
      <c r="H1780">
        <v>80.619</v>
      </c>
      <c r="I1780">
        <v>104.45399999999999</v>
      </c>
      <c r="J1780">
        <v>137.12700000000001</v>
      </c>
      <c r="K1780">
        <v>113.465</v>
      </c>
      <c r="L1780">
        <v>118.327</v>
      </c>
      <c r="M1780">
        <v>121.114</v>
      </c>
      <c r="N1780">
        <v>42.802999999999997</v>
      </c>
      <c r="O1780">
        <v>171.23500000000001</v>
      </c>
      <c r="P1780">
        <v>82.837999999999994</v>
      </c>
      <c r="Q1780">
        <v>216.45400000000001</v>
      </c>
      <c r="R1780">
        <v>97.129000000000005</v>
      </c>
      <c r="S1780">
        <v>105.289</v>
      </c>
      <c r="T1780">
        <v>58.68</v>
      </c>
      <c r="U1780">
        <v>128.804</v>
      </c>
      <c r="V1780">
        <v>113.01900000000001</v>
      </c>
      <c r="W1780">
        <v>127.41</v>
      </c>
      <c r="X1780">
        <v>138.90799999999999</v>
      </c>
      <c r="Y1780">
        <v>103.07899999999999</v>
      </c>
      <c r="Z1780">
        <v>79.474000000000004</v>
      </c>
      <c r="AA1780">
        <v>126.961</v>
      </c>
      <c r="AB1780">
        <v>62.828000000000003</v>
      </c>
      <c r="AC1780">
        <v>158.78700000000001</v>
      </c>
      <c r="AD1780">
        <v>43.493000000000002</v>
      </c>
      <c r="AE1780">
        <v>79.128</v>
      </c>
    </row>
    <row r="1781" spans="1:31" x14ac:dyDescent="0.25">
      <c r="A1781">
        <v>2080</v>
      </c>
      <c r="B1781">
        <v>12</v>
      </c>
      <c r="C1781">
        <v>66.215999999999994</v>
      </c>
      <c r="D1781">
        <v>101.407</v>
      </c>
      <c r="E1781">
        <v>143.178</v>
      </c>
      <c r="F1781">
        <v>123.738</v>
      </c>
      <c r="G1781">
        <v>87.992000000000004</v>
      </c>
      <c r="H1781">
        <v>102.13200000000001</v>
      </c>
      <c r="I1781">
        <v>66.147999999999996</v>
      </c>
      <c r="J1781">
        <v>79.728999999999999</v>
      </c>
      <c r="K1781">
        <v>32.247999999999998</v>
      </c>
      <c r="L1781">
        <v>244.22800000000001</v>
      </c>
      <c r="M1781">
        <v>65.41</v>
      </c>
      <c r="N1781">
        <v>48.847000000000001</v>
      </c>
      <c r="O1781">
        <v>110.584</v>
      </c>
      <c r="P1781">
        <v>82.507999999999996</v>
      </c>
      <c r="Q1781">
        <v>146.999</v>
      </c>
      <c r="R1781">
        <v>88.524000000000001</v>
      </c>
      <c r="S1781">
        <v>150.71100000000001</v>
      </c>
      <c r="T1781">
        <v>109.867</v>
      </c>
      <c r="U1781">
        <v>92.915000000000006</v>
      </c>
      <c r="V1781">
        <v>179.78299999999999</v>
      </c>
      <c r="W1781">
        <v>109.554</v>
      </c>
      <c r="X1781">
        <v>193.51599999999999</v>
      </c>
      <c r="Y1781">
        <v>77.274000000000001</v>
      </c>
      <c r="Z1781">
        <v>240.59100000000001</v>
      </c>
      <c r="AA1781">
        <v>112.858</v>
      </c>
      <c r="AB1781">
        <v>51.005000000000003</v>
      </c>
      <c r="AC1781">
        <v>64.483000000000004</v>
      </c>
      <c r="AD1781">
        <v>93.519000000000005</v>
      </c>
      <c r="AE1781">
        <v>100.754</v>
      </c>
    </row>
    <row r="1782" spans="1:31" x14ac:dyDescent="0.25">
      <c r="A1782">
        <v>2081</v>
      </c>
      <c r="B1782">
        <v>12</v>
      </c>
      <c r="C1782">
        <v>40.323999999999998</v>
      </c>
      <c r="D1782">
        <v>83.861999999999995</v>
      </c>
      <c r="E1782">
        <v>90.171999999999997</v>
      </c>
      <c r="F1782">
        <v>59.088999999999999</v>
      </c>
      <c r="G1782">
        <v>53.118000000000002</v>
      </c>
      <c r="H1782">
        <v>124.099</v>
      </c>
      <c r="I1782">
        <v>98.980999999999995</v>
      </c>
      <c r="J1782">
        <v>67.881</v>
      </c>
      <c r="K1782">
        <v>60.854999999999997</v>
      </c>
      <c r="L1782">
        <v>123.67</v>
      </c>
      <c r="M1782">
        <v>48.673000000000002</v>
      </c>
      <c r="N1782">
        <v>54.167999999999999</v>
      </c>
      <c r="O1782">
        <v>174.44800000000001</v>
      </c>
      <c r="P1782">
        <v>129.20599999999999</v>
      </c>
      <c r="Q1782">
        <v>46.14</v>
      </c>
      <c r="R1782">
        <v>41.777999999999999</v>
      </c>
      <c r="S1782">
        <v>108.997</v>
      </c>
      <c r="T1782">
        <v>99.116</v>
      </c>
      <c r="U1782">
        <v>75.685000000000002</v>
      </c>
      <c r="V1782">
        <v>38.487000000000002</v>
      </c>
      <c r="W1782">
        <v>55.34</v>
      </c>
      <c r="X1782">
        <v>98.602000000000004</v>
      </c>
      <c r="Y1782">
        <v>83.238</v>
      </c>
      <c r="Z1782">
        <v>170.46199999999999</v>
      </c>
      <c r="AA1782">
        <v>140.25899999999999</v>
      </c>
      <c r="AB1782">
        <v>23.361999999999998</v>
      </c>
      <c r="AC1782">
        <v>139.90100000000001</v>
      </c>
      <c r="AD1782">
        <v>89.043000000000006</v>
      </c>
      <c r="AE1782">
        <v>61.648000000000003</v>
      </c>
    </row>
    <row r="1783" spans="1:31" x14ac:dyDescent="0.25">
      <c r="A1783">
        <v>2082</v>
      </c>
      <c r="B1783">
        <v>12</v>
      </c>
      <c r="C1783">
        <v>177.38499999999999</v>
      </c>
      <c r="D1783">
        <v>165.196</v>
      </c>
      <c r="E1783">
        <v>31.088000000000001</v>
      </c>
      <c r="F1783">
        <v>143.46799999999999</v>
      </c>
      <c r="G1783">
        <v>32.351999999999997</v>
      </c>
      <c r="H1783">
        <v>59.837000000000003</v>
      </c>
      <c r="I1783">
        <v>84.334000000000003</v>
      </c>
      <c r="J1783">
        <v>81.454999999999998</v>
      </c>
      <c r="K1783">
        <v>139.13200000000001</v>
      </c>
      <c r="L1783">
        <v>181.369</v>
      </c>
      <c r="M1783">
        <v>38.055999999999997</v>
      </c>
      <c r="N1783">
        <v>46.853000000000002</v>
      </c>
      <c r="O1783">
        <v>83.894999999999996</v>
      </c>
      <c r="P1783">
        <v>77.221999999999994</v>
      </c>
      <c r="Q1783">
        <v>49.875</v>
      </c>
      <c r="R1783">
        <v>130.48699999999999</v>
      </c>
      <c r="S1783">
        <v>98.677000000000007</v>
      </c>
      <c r="T1783">
        <v>185.12</v>
      </c>
      <c r="U1783">
        <v>94.167000000000002</v>
      </c>
      <c r="V1783">
        <v>35.491999999999997</v>
      </c>
      <c r="W1783">
        <v>63.064</v>
      </c>
      <c r="X1783">
        <v>153.703</v>
      </c>
      <c r="Y1783">
        <v>258.976</v>
      </c>
      <c r="Z1783">
        <v>27.155999999999999</v>
      </c>
      <c r="AA1783">
        <v>54.433</v>
      </c>
      <c r="AB1783">
        <v>65.972999999999999</v>
      </c>
      <c r="AC1783">
        <v>157.577</v>
      </c>
      <c r="AD1783">
        <v>239.405</v>
      </c>
      <c r="AE1783">
        <v>111.575</v>
      </c>
    </row>
    <row r="1784" spans="1:31" x14ac:dyDescent="0.25">
      <c r="A1784">
        <v>2083</v>
      </c>
      <c r="B1784">
        <v>12</v>
      </c>
      <c r="C1784">
        <v>134.05699999999999</v>
      </c>
      <c r="D1784">
        <v>232.55799999999999</v>
      </c>
      <c r="E1784">
        <v>224.506</v>
      </c>
      <c r="F1784">
        <v>224.41300000000001</v>
      </c>
      <c r="G1784">
        <v>228.52199999999999</v>
      </c>
      <c r="H1784">
        <v>146.001</v>
      </c>
      <c r="I1784">
        <v>73.003</v>
      </c>
      <c r="J1784">
        <v>79.981999999999999</v>
      </c>
      <c r="K1784">
        <v>112.80500000000001</v>
      </c>
      <c r="L1784">
        <v>98.055999999999997</v>
      </c>
      <c r="M1784">
        <v>57.478999999999999</v>
      </c>
      <c r="N1784">
        <v>106.941</v>
      </c>
      <c r="O1784">
        <v>125.94499999999999</v>
      </c>
      <c r="P1784">
        <v>120.994</v>
      </c>
      <c r="Q1784">
        <v>98.451999999999998</v>
      </c>
      <c r="R1784">
        <v>78.626000000000005</v>
      </c>
      <c r="S1784">
        <v>88.903000000000006</v>
      </c>
      <c r="T1784">
        <v>61.866</v>
      </c>
      <c r="U1784">
        <v>140.19200000000001</v>
      </c>
      <c r="V1784">
        <v>58.036999999999999</v>
      </c>
      <c r="W1784">
        <v>186.01499999999999</v>
      </c>
      <c r="X1784">
        <v>191.452</v>
      </c>
      <c r="Y1784">
        <v>90.26</v>
      </c>
      <c r="Z1784">
        <v>154.97300000000001</v>
      </c>
      <c r="AA1784">
        <v>139.11600000000001</v>
      </c>
      <c r="AB1784">
        <v>82.527000000000001</v>
      </c>
      <c r="AC1784">
        <v>86.962999999999994</v>
      </c>
      <c r="AD1784">
        <v>113.033</v>
      </c>
      <c r="AE1784">
        <v>71.846000000000004</v>
      </c>
    </row>
    <row r="1785" spans="1:31" x14ac:dyDescent="0.25">
      <c r="A1785">
        <v>2084</v>
      </c>
      <c r="B1785">
        <v>12</v>
      </c>
      <c r="C1785">
        <v>175.315</v>
      </c>
      <c r="D1785">
        <v>28.385000000000002</v>
      </c>
      <c r="E1785">
        <v>213.77500000000001</v>
      </c>
      <c r="F1785">
        <v>42.597999999999999</v>
      </c>
      <c r="G1785">
        <v>173.887</v>
      </c>
      <c r="H1785">
        <v>92.173000000000002</v>
      </c>
      <c r="I1785">
        <v>67.031999999999996</v>
      </c>
      <c r="J1785">
        <v>110.428</v>
      </c>
      <c r="K1785">
        <v>110.96899999999999</v>
      </c>
      <c r="L1785">
        <v>98.46</v>
      </c>
      <c r="M1785">
        <v>91.834999999999994</v>
      </c>
      <c r="N1785">
        <v>64.864999999999995</v>
      </c>
      <c r="O1785">
        <v>89.516999999999996</v>
      </c>
      <c r="P1785">
        <v>119.42700000000001</v>
      </c>
      <c r="Q1785">
        <v>76.855000000000004</v>
      </c>
      <c r="R1785">
        <v>185.90899999999999</v>
      </c>
      <c r="S1785">
        <v>92.801000000000002</v>
      </c>
      <c r="T1785">
        <v>131.244</v>
      </c>
      <c r="U1785">
        <v>124.764</v>
      </c>
      <c r="V1785">
        <v>40.881999999999998</v>
      </c>
      <c r="W1785">
        <v>105.26300000000001</v>
      </c>
      <c r="X1785">
        <v>149.92500000000001</v>
      </c>
      <c r="Y1785">
        <v>42.686999999999998</v>
      </c>
      <c r="Z1785">
        <v>60.203000000000003</v>
      </c>
      <c r="AA1785">
        <v>68.277000000000001</v>
      </c>
      <c r="AB1785">
        <v>213.227</v>
      </c>
      <c r="AC1785">
        <v>70.975999999999999</v>
      </c>
      <c r="AD1785">
        <v>121.815</v>
      </c>
      <c r="AE1785">
        <v>104.277</v>
      </c>
    </row>
    <row r="1786" spans="1:31" x14ac:dyDescent="0.25">
      <c r="A1786">
        <v>2085</v>
      </c>
      <c r="B1786">
        <v>12</v>
      </c>
      <c r="C1786">
        <v>81.795000000000002</v>
      </c>
      <c r="D1786">
        <v>113.18</v>
      </c>
      <c r="E1786">
        <v>164.405</v>
      </c>
      <c r="F1786">
        <v>28.321999999999999</v>
      </c>
      <c r="G1786">
        <v>194.643</v>
      </c>
      <c r="H1786">
        <v>186.25</v>
      </c>
      <c r="I1786">
        <v>50.814</v>
      </c>
      <c r="J1786">
        <v>105.971</v>
      </c>
      <c r="K1786">
        <v>140.85</v>
      </c>
      <c r="L1786">
        <v>226.51300000000001</v>
      </c>
      <c r="M1786">
        <v>68.212999999999994</v>
      </c>
      <c r="N1786">
        <v>192.81</v>
      </c>
      <c r="O1786">
        <v>86.227999999999994</v>
      </c>
      <c r="P1786">
        <v>64.742999999999995</v>
      </c>
      <c r="Q1786">
        <v>59.860999999999997</v>
      </c>
      <c r="R1786">
        <v>125.04300000000001</v>
      </c>
      <c r="S1786">
        <v>34.198</v>
      </c>
      <c r="T1786">
        <v>189.86099999999999</v>
      </c>
      <c r="U1786">
        <v>60.796999999999997</v>
      </c>
      <c r="V1786">
        <v>46.091000000000001</v>
      </c>
      <c r="W1786">
        <v>68.378</v>
      </c>
      <c r="X1786">
        <v>107.22199999999999</v>
      </c>
      <c r="Y1786">
        <v>144.21</v>
      </c>
      <c r="Z1786">
        <v>100.842</v>
      </c>
      <c r="AA1786">
        <v>102.559</v>
      </c>
      <c r="AB1786">
        <v>193.75200000000001</v>
      </c>
      <c r="AC1786">
        <v>96.698999999999998</v>
      </c>
      <c r="AD1786">
        <v>139.589</v>
      </c>
      <c r="AE1786">
        <v>96.944000000000003</v>
      </c>
    </row>
    <row r="1787" spans="1:31" x14ac:dyDescent="0.25">
      <c r="A1787">
        <v>2086</v>
      </c>
      <c r="B1787">
        <v>12</v>
      </c>
      <c r="C1787">
        <v>145.41800000000001</v>
      </c>
      <c r="D1787">
        <v>191.78399999999999</v>
      </c>
      <c r="E1787">
        <v>71.819000000000003</v>
      </c>
      <c r="F1787">
        <v>26.628</v>
      </c>
      <c r="G1787">
        <v>46.091999999999999</v>
      </c>
      <c r="H1787">
        <v>107.852</v>
      </c>
      <c r="I1787">
        <v>162.625</v>
      </c>
      <c r="J1787">
        <v>62.024999999999999</v>
      </c>
      <c r="K1787">
        <v>129.91999999999999</v>
      </c>
      <c r="L1787">
        <v>227.196</v>
      </c>
      <c r="M1787">
        <v>57.661000000000001</v>
      </c>
      <c r="N1787">
        <v>63.146000000000001</v>
      </c>
      <c r="O1787">
        <v>29.52</v>
      </c>
      <c r="P1787">
        <v>34.174999999999997</v>
      </c>
      <c r="Q1787">
        <v>39.46</v>
      </c>
      <c r="R1787">
        <v>126.721</v>
      </c>
      <c r="S1787">
        <v>102.858</v>
      </c>
      <c r="T1787">
        <v>75.671999999999997</v>
      </c>
      <c r="U1787">
        <v>263.77999999999997</v>
      </c>
      <c r="V1787">
        <v>104.13</v>
      </c>
      <c r="W1787">
        <v>113.261</v>
      </c>
      <c r="X1787">
        <v>151.08000000000001</v>
      </c>
      <c r="Y1787">
        <v>225.65199999999999</v>
      </c>
      <c r="Z1787">
        <v>45.783000000000001</v>
      </c>
      <c r="AA1787">
        <v>58.994</v>
      </c>
      <c r="AB1787">
        <v>78.677999999999997</v>
      </c>
      <c r="AC1787">
        <v>115.396</v>
      </c>
      <c r="AD1787">
        <v>164.37899999999999</v>
      </c>
      <c r="AE1787">
        <v>16.454999999999998</v>
      </c>
    </row>
    <row r="1788" spans="1:31" x14ac:dyDescent="0.25">
      <c r="A1788">
        <v>2087</v>
      </c>
      <c r="B1788">
        <v>12</v>
      </c>
      <c r="C1788">
        <v>212.20099999999999</v>
      </c>
      <c r="D1788">
        <v>70.686000000000007</v>
      </c>
      <c r="E1788">
        <v>173.661</v>
      </c>
      <c r="F1788">
        <v>206.16399999999999</v>
      </c>
      <c r="G1788">
        <v>49.567999999999998</v>
      </c>
      <c r="H1788">
        <v>134.59100000000001</v>
      </c>
      <c r="I1788">
        <v>105.477</v>
      </c>
      <c r="J1788">
        <v>79.334999999999994</v>
      </c>
      <c r="K1788">
        <v>137.648</v>
      </c>
      <c r="L1788">
        <v>84.302999999999997</v>
      </c>
      <c r="M1788">
        <v>45.954000000000001</v>
      </c>
      <c r="N1788">
        <v>97.337000000000003</v>
      </c>
      <c r="O1788">
        <v>57.31</v>
      </c>
      <c r="P1788">
        <v>40.130000000000003</v>
      </c>
      <c r="Q1788">
        <v>178.30799999999999</v>
      </c>
      <c r="R1788">
        <v>143.90199999999999</v>
      </c>
      <c r="S1788">
        <v>51.293999999999997</v>
      </c>
      <c r="T1788">
        <v>64.400000000000006</v>
      </c>
      <c r="U1788">
        <v>42.35</v>
      </c>
      <c r="V1788">
        <v>66.783000000000001</v>
      </c>
      <c r="W1788">
        <v>224.393</v>
      </c>
      <c r="X1788">
        <v>83.742000000000004</v>
      </c>
      <c r="Y1788">
        <v>94.951999999999998</v>
      </c>
      <c r="Z1788">
        <v>71.424999999999997</v>
      </c>
      <c r="AA1788">
        <v>84.98</v>
      </c>
      <c r="AB1788">
        <v>34.871000000000002</v>
      </c>
      <c r="AC1788">
        <v>87.067999999999998</v>
      </c>
      <c r="AD1788">
        <v>82.45</v>
      </c>
      <c r="AE1788">
        <v>58.85</v>
      </c>
    </row>
    <row r="1789" spans="1:31" x14ac:dyDescent="0.25">
      <c r="A1789">
        <v>2088</v>
      </c>
      <c r="B1789">
        <v>12</v>
      </c>
      <c r="C1789">
        <v>109.785</v>
      </c>
      <c r="D1789">
        <v>122.45</v>
      </c>
      <c r="E1789">
        <v>84.031000000000006</v>
      </c>
      <c r="F1789">
        <v>135.5</v>
      </c>
      <c r="G1789">
        <v>36.186999999999998</v>
      </c>
      <c r="H1789">
        <v>67.765000000000001</v>
      </c>
      <c r="I1789">
        <v>55.77</v>
      </c>
      <c r="J1789">
        <v>93.715000000000003</v>
      </c>
      <c r="K1789">
        <v>90.742000000000004</v>
      </c>
      <c r="L1789">
        <v>166.07499999999999</v>
      </c>
      <c r="M1789">
        <v>96.649000000000001</v>
      </c>
      <c r="N1789">
        <v>33.250999999999998</v>
      </c>
      <c r="O1789">
        <v>89.073999999999998</v>
      </c>
      <c r="P1789">
        <v>77.453999999999994</v>
      </c>
      <c r="Q1789">
        <v>56.798999999999999</v>
      </c>
      <c r="R1789">
        <v>76.870999999999995</v>
      </c>
      <c r="S1789">
        <v>150.929</v>
      </c>
      <c r="T1789">
        <v>25.876999999999999</v>
      </c>
      <c r="U1789">
        <v>87.688000000000002</v>
      </c>
      <c r="V1789">
        <v>80.427000000000007</v>
      </c>
      <c r="W1789">
        <v>94.468000000000004</v>
      </c>
      <c r="X1789">
        <v>134.97999999999999</v>
      </c>
      <c r="Y1789">
        <v>25.053999999999998</v>
      </c>
      <c r="Z1789">
        <v>170.00700000000001</v>
      </c>
      <c r="AA1789">
        <v>146.34700000000001</v>
      </c>
      <c r="AB1789">
        <v>235.27600000000001</v>
      </c>
      <c r="AC1789">
        <v>77.966999999999999</v>
      </c>
      <c r="AD1789">
        <v>23.841000000000001</v>
      </c>
      <c r="AE1789">
        <v>48.768000000000001</v>
      </c>
    </row>
    <row r="1790" spans="1:31" x14ac:dyDescent="0.25">
      <c r="A1790">
        <v>2089</v>
      </c>
      <c r="B1790">
        <v>12</v>
      </c>
      <c r="C1790">
        <v>59.244</v>
      </c>
      <c r="D1790">
        <v>165.97800000000001</v>
      </c>
      <c r="E1790">
        <v>56.576999999999998</v>
      </c>
      <c r="F1790">
        <v>40.244999999999997</v>
      </c>
      <c r="G1790">
        <v>83.975999999999999</v>
      </c>
      <c r="H1790">
        <v>124.367</v>
      </c>
      <c r="I1790">
        <v>68.150000000000006</v>
      </c>
      <c r="J1790">
        <v>77.870999999999995</v>
      </c>
      <c r="K1790">
        <v>21.2</v>
      </c>
      <c r="L1790">
        <v>112.372</v>
      </c>
      <c r="M1790">
        <v>74.314999999999998</v>
      </c>
      <c r="N1790">
        <v>53.99</v>
      </c>
      <c r="O1790">
        <v>111.839</v>
      </c>
      <c r="P1790">
        <v>74.784000000000006</v>
      </c>
      <c r="Q1790">
        <v>123.538</v>
      </c>
      <c r="R1790">
        <v>71.459999999999994</v>
      </c>
      <c r="S1790">
        <v>136.732</v>
      </c>
      <c r="T1790">
        <v>167.27699999999999</v>
      </c>
      <c r="U1790">
        <v>63.304000000000002</v>
      </c>
      <c r="V1790">
        <v>94.864999999999995</v>
      </c>
      <c r="W1790">
        <v>68.231999999999999</v>
      </c>
      <c r="X1790">
        <v>50.241</v>
      </c>
      <c r="Y1790">
        <v>138.911</v>
      </c>
      <c r="Z1790">
        <v>115.889</v>
      </c>
      <c r="AA1790">
        <v>44.969000000000001</v>
      </c>
      <c r="AB1790">
        <v>64.552000000000007</v>
      </c>
      <c r="AC1790">
        <v>76.042000000000002</v>
      </c>
      <c r="AD1790">
        <v>94.364000000000004</v>
      </c>
      <c r="AE1790">
        <v>66.728999999999999</v>
      </c>
    </row>
    <row r="1791" spans="1:31" x14ac:dyDescent="0.25">
      <c r="A1791">
        <v>2090</v>
      </c>
      <c r="B1791">
        <v>12</v>
      </c>
      <c r="C1791">
        <v>100.29300000000001</v>
      </c>
      <c r="D1791">
        <v>85.364999999999995</v>
      </c>
      <c r="E1791">
        <v>95.24</v>
      </c>
      <c r="F1791">
        <v>22.643999999999998</v>
      </c>
      <c r="G1791">
        <v>53.999000000000002</v>
      </c>
      <c r="H1791">
        <v>88.125</v>
      </c>
      <c r="I1791">
        <v>155.244</v>
      </c>
      <c r="J1791">
        <v>122.88200000000001</v>
      </c>
      <c r="K1791">
        <v>92.614000000000004</v>
      </c>
      <c r="L1791">
        <v>47.241</v>
      </c>
      <c r="M1791">
        <v>122.00700000000001</v>
      </c>
      <c r="N1791">
        <v>98.34</v>
      </c>
      <c r="O1791">
        <v>79.915999999999997</v>
      </c>
      <c r="P1791">
        <v>64.551000000000002</v>
      </c>
      <c r="Q1791">
        <v>51.758000000000003</v>
      </c>
      <c r="R1791">
        <v>113.191</v>
      </c>
      <c r="S1791">
        <v>54.948</v>
      </c>
      <c r="T1791">
        <v>226.11199999999999</v>
      </c>
      <c r="U1791">
        <v>119.932</v>
      </c>
      <c r="V1791">
        <v>60.396000000000001</v>
      </c>
      <c r="W1791">
        <v>89.917000000000002</v>
      </c>
      <c r="X1791">
        <v>95.853999999999999</v>
      </c>
      <c r="Y1791">
        <v>112.456</v>
      </c>
      <c r="Z1791">
        <v>65.100999999999999</v>
      </c>
      <c r="AA1791">
        <v>81.903000000000006</v>
      </c>
      <c r="AB1791">
        <v>82.05</v>
      </c>
      <c r="AC1791">
        <v>111.627</v>
      </c>
      <c r="AD1791">
        <v>124.28400000000001</v>
      </c>
      <c r="AE1791">
        <v>52.771999999999998</v>
      </c>
    </row>
    <row r="1792" spans="1:31" x14ac:dyDescent="0.25">
      <c r="A1792">
        <v>2091</v>
      </c>
      <c r="B1792">
        <v>12</v>
      </c>
      <c r="C1792">
        <v>55.087000000000003</v>
      </c>
      <c r="D1792">
        <v>95.084000000000003</v>
      </c>
      <c r="E1792">
        <v>68.052999999999997</v>
      </c>
      <c r="F1792">
        <v>46.98</v>
      </c>
      <c r="G1792">
        <v>158.77199999999999</v>
      </c>
      <c r="H1792">
        <v>109.274</v>
      </c>
      <c r="I1792">
        <v>39.75</v>
      </c>
      <c r="J1792">
        <v>92.614999999999995</v>
      </c>
      <c r="K1792">
        <v>81.724999999999994</v>
      </c>
      <c r="L1792">
        <v>98.23</v>
      </c>
      <c r="M1792">
        <v>311.86099999999999</v>
      </c>
      <c r="N1792">
        <v>27.995000000000001</v>
      </c>
      <c r="O1792">
        <v>80.231999999999999</v>
      </c>
      <c r="P1792">
        <v>68.090999999999994</v>
      </c>
      <c r="Q1792">
        <v>164.40299999999999</v>
      </c>
      <c r="R1792">
        <v>155.655</v>
      </c>
      <c r="S1792">
        <v>206.62799999999999</v>
      </c>
      <c r="T1792">
        <v>84.751000000000005</v>
      </c>
      <c r="U1792">
        <v>193.59399999999999</v>
      </c>
      <c r="V1792">
        <v>51.405000000000001</v>
      </c>
      <c r="W1792">
        <v>203.739</v>
      </c>
      <c r="X1792">
        <v>192.357</v>
      </c>
      <c r="Y1792">
        <v>66.209999999999994</v>
      </c>
      <c r="Z1792">
        <v>168.625</v>
      </c>
      <c r="AA1792">
        <v>98.989000000000004</v>
      </c>
      <c r="AB1792">
        <v>139.92099999999999</v>
      </c>
      <c r="AC1792">
        <v>33.432000000000002</v>
      </c>
      <c r="AD1792">
        <v>117.566</v>
      </c>
      <c r="AE1792">
        <v>63.134999999999998</v>
      </c>
    </row>
    <row r="1793" spans="1:31" x14ac:dyDescent="0.25">
      <c r="A1793">
        <v>2092</v>
      </c>
      <c r="B1793">
        <v>12</v>
      </c>
      <c r="C1793">
        <v>69.710999999999999</v>
      </c>
      <c r="D1793">
        <v>144.947</v>
      </c>
      <c r="E1793">
        <v>44.985999999999997</v>
      </c>
      <c r="F1793">
        <v>103.383</v>
      </c>
      <c r="G1793">
        <v>77.432000000000002</v>
      </c>
      <c r="H1793">
        <v>77.820999999999998</v>
      </c>
      <c r="I1793">
        <v>50.859000000000002</v>
      </c>
      <c r="J1793">
        <v>119.25</v>
      </c>
      <c r="K1793">
        <v>203.65600000000001</v>
      </c>
      <c r="L1793">
        <v>162.851</v>
      </c>
      <c r="M1793">
        <v>206.28399999999999</v>
      </c>
      <c r="N1793">
        <v>128.64599999999999</v>
      </c>
      <c r="O1793">
        <v>71.168999999999997</v>
      </c>
      <c r="P1793">
        <v>77.117999999999995</v>
      </c>
      <c r="Q1793">
        <v>63.58</v>
      </c>
      <c r="R1793">
        <v>113.574</v>
      </c>
      <c r="S1793">
        <v>101.17</v>
      </c>
      <c r="T1793">
        <v>132.434</v>
      </c>
      <c r="U1793">
        <v>64.296000000000006</v>
      </c>
      <c r="V1793">
        <v>88.066000000000003</v>
      </c>
      <c r="W1793">
        <v>61.524000000000001</v>
      </c>
      <c r="X1793">
        <v>144.565</v>
      </c>
      <c r="Y1793">
        <v>66.727000000000004</v>
      </c>
      <c r="Z1793">
        <v>56.725000000000001</v>
      </c>
      <c r="AA1793">
        <v>227.392</v>
      </c>
      <c r="AB1793">
        <v>176.828</v>
      </c>
      <c r="AC1793">
        <v>89.325000000000003</v>
      </c>
      <c r="AD1793">
        <v>125.06399999999999</v>
      </c>
      <c r="AE1793">
        <v>143.41499999999999</v>
      </c>
    </row>
    <row r="1794" spans="1:31" x14ac:dyDescent="0.25">
      <c r="A1794">
        <v>2093</v>
      </c>
      <c r="B1794">
        <v>12</v>
      </c>
      <c r="C1794">
        <v>246.666</v>
      </c>
      <c r="D1794">
        <v>72.725999999999999</v>
      </c>
      <c r="E1794">
        <v>83.450999999999993</v>
      </c>
      <c r="F1794">
        <v>52.473999999999997</v>
      </c>
      <c r="G1794">
        <v>61.274000000000001</v>
      </c>
      <c r="H1794">
        <v>22.141999999999999</v>
      </c>
      <c r="I1794">
        <v>78.122</v>
      </c>
      <c r="J1794">
        <v>46.558</v>
      </c>
      <c r="K1794">
        <v>80.436999999999998</v>
      </c>
      <c r="L1794">
        <v>88.814999999999998</v>
      </c>
      <c r="M1794">
        <v>158.38</v>
      </c>
      <c r="N1794">
        <v>138.648</v>
      </c>
      <c r="O1794">
        <v>75.465999999999994</v>
      </c>
      <c r="P1794">
        <v>40.500999999999998</v>
      </c>
      <c r="Q1794">
        <v>107.187</v>
      </c>
      <c r="R1794">
        <v>98.42</v>
      </c>
      <c r="S1794">
        <v>93.849000000000004</v>
      </c>
      <c r="T1794">
        <v>180.108</v>
      </c>
      <c r="U1794">
        <v>67.802000000000007</v>
      </c>
      <c r="V1794">
        <v>146.22800000000001</v>
      </c>
      <c r="W1794">
        <v>143.69900000000001</v>
      </c>
      <c r="X1794">
        <v>250.26</v>
      </c>
      <c r="Y1794">
        <v>46.768999999999998</v>
      </c>
      <c r="Z1794">
        <v>205.10599999999999</v>
      </c>
      <c r="AA1794">
        <v>100.029</v>
      </c>
      <c r="AB1794">
        <v>194.96600000000001</v>
      </c>
      <c r="AC1794">
        <v>104.973</v>
      </c>
      <c r="AD1794">
        <v>151.077</v>
      </c>
      <c r="AE1794">
        <v>72.218000000000004</v>
      </c>
    </row>
    <row r="1795" spans="1:31" x14ac:dyDescent="0.25">
      <c r="A1795">
        <v>2094</v>
      </c>
      <c r="B1795">
        <v>12</v>
      </c>
      <c r="C1795">
        <v>60.170999999999999</v>
      </c>
      <c r="D1795">
        <v>39.444000000000003</v>
      </c>
      <c r="E1795">
        <v>100.056</v>
      </c>
      <c r="F1795">
        <v>47.8</v>
      </c>
      <c r="G1795">
        <v>132.99199999999999</v>
      </c>
      <c r="H1795">
        <v>116.39</v>
      </c>
      <c r="I1795">
        <v>103.102</v>
      </c>
      <c r="J1795">
        <v>92.471000000000004</v>
      </c>
      <c r="K1795">
        <v>110.361</v>
      </c>
      <c r="L1795">
        <v>145.52500000000001</v>
      </c>
      <c r="M1795">
        <v>33.783999999999999</v>
      </c>
      <c r="N1795">
        <v>84.019000000000005</v>
      </c>
      <c r="O1795">
        <v>214.67699999999999</v>
      </c>
      <c r="P1795">
        <v>118.47</v>
      </c>
      <c r="Q1795">
        <v>92.975999999999999</v>
      </c>
      <c r="R1795">
        <v>59.826999999999998</v>
      </c>
      <c r="S1795">
        <v>77.498999999999995</v>
      </c>
      <c r="T1795">
        <v>32.347999999999999</v>
      </c>
      <c r="U1795">
        <v>92.709000000000003</v>
      </c>
      <c r="V1795">
        <v>43.475999999999999</v>
      </c>
      <c r="W1795">
        <v>41.936999999999998</v>
      </c>
      <c r="X1795">
        <v>98.506</v>
      </c>
      <c r="Y1795">
        <v>100.423</v>
      </c>
      <c r="Z1795">
        <v>68.546000000000006</v>
      </c>
      <c r="AA1795">
        <v>130.05600000000001</v>
      </c>
      <c r="AB1795">
        <v>218.16499999999999</v>
      </c>
      <c r="AC1795">
        <v>94.938999999999993</v>
      </c>
      <c r="AD1795">
        <v>150.596</v>
      </c>
      <c r="AE1795">
        <v>192.93100000000001</v>
      </c>
    </row>
    <row r="1796" spans="1:31" x14ac:dyDescent="0.25">
      <c r="A1796">
        <v>2095</v>
      </c>
      <c r="B1796">
        <v>12</v>
      </c>
      <c r="C1796">
        <v>91.555999999999997</v>
      </c>
      <c r="D1796">
        <v>66.016000000000005</v>
      </c>
      <c r="E1796">
        <v>160.48599999999999</v>
      </c>
      <c r="F1796">
        <v>113.22799999999999</v>
      </c>
      <c r="G1796">
        <v>102.94199999999999</v>
      </c>
      <c r="H1796">
        <v>174.821</v>
      </c>
      <c r="I1796">
        <v>109.54300000000001</v>
      </c>
      <c r="J1796">
        <v>143.613</v>
      </c>
      <c r="K1796">
        <v>101.57899999999999</v>
      </c>
      <c r="L1796">
        <v>102.836</v>
      </c>
      <c r="M1796">
        <v>194.50700000000001</v>
      </c>
      <c r="N1796">
        <v>64.447999999999993</v>
      </c>
      <c r="O1796">
        <v>67.313999999999993</v>
      </c>
      <c r="P1796">
        <v>31.274999999999999</v>
      </c>
      <c r="Q1796">
        <v>67.936000000000007</v>
      </c>
      <c r="R1796">
        <v>67.903000000000006</v>
      </c>
      <c r="S1796">
        <v>155.255</v>
      </c>
      <c r="T1796">
        <v>149.07400000000001</v>
      </c>
      <c r="U1796">
        <v>272.08699999999999</v>
      </c>
      <c r="V1796">
        <v>47.185000000000002</v>
      </c>
      <c r="W1796">
        <v>103.61</v>
      </c>
      <c r="X1796">
        <v>180.39</v>
      </c>
      <c r="Y1796">
        <v>53.015999999999998</v>
      </c>
      <c r="Z1796">
        <v>165.61500000000001</v>
      </c>
      <c r="AA1796">
        <v>126.325</v>
      </c>
      <c r="AB1796">
        <v>27.335999999999999</v>
      </c>
      <c r="AC1796">
        <v>109.608</v>
      </c>
      <c r="AD1796">
        <v>111.459</v>
      </c>
      <c r="AE1796">
        <v>145.09800000000001</v>
      </c>
    </row>
    <row r="1797" spans="1:31" x14ac:dyDescent="0.25">
      <c r="A1797">
        <v>2096</v>
      </c>
      <c r="B1797">
        <v>12</v>
      </c>
      <c r="C1797">
        <v>48.860999999999997</v>
      </c>
      <c r="D1797">
        <v>110.834</v>
      </c>
      <c r="E1797">
        <v>215.001</v>
      </c>
      <c r="F1797">
        <v>23.558</v>
      </c>
      <c r="G1797">
        <v>127.26600000000001</v>
      </c>
      <c r="H1797">
        <v>126.55</v>
      </c>
      <c r="I1797">
        <v>79.451999999999998</v>
      </c>
      <c r="J1797">
        <v>124.05500000000001</v>
      </c>
      <c r="K1797">
        <v>91.59</v>
      </c>
      <c r="L1797">
        <v>59.673999999999999</v>
      </c>
      <c r="M1797">
        <v>98.84</v>
      </c>
      <c r="N1797">
        <v>69.361000000000004</v>
      </c>
      <c r="O1797">
        <v>128.482</v>
      </c>
      <c r="P1797">
        <v>31.661000000000001</v>
      </c>
      <c r="Q1797">
        <v>23.867000000000001</v>
      </c>
      <c r="R1797">
        <v>120.732</v>
      </c>
      <c r="S1797">
        <v>48.634999999999998</v>
      </c>
      <c r="T1797">
        <v>131.82300000000001</v>
      </c>
      <c r="U1797">
        <v>83.450999999999993</v>
      </c>
      <c r="V1797">
        <v>79.64</v>
      </c>
      <c r="W1797">
        <v>121.749</v>
      </c>
      <c r="X1797">
        <v>245.52699999999999</v>
      </c>
      <c r="Y1797">
        <v>121.565</v>
      </c>
      <c r="Z1797">
        <v>96.135000000000005</v>
      </c>
      <c r="AA1797">
        <v>148.23500000000001</v>
      </c>
      <c r="AB1797">
        <v>114.996</v>
      </c>
      <c r="AC1797">
        <v>55.59</v>
      </c>
      <c r="AD1797">
        <v>51.253999999999998</v>
      </c>
      <c r="AE1797">
        <v>117.583</v>
      </c>
    </row>
    <row r="1798" spans="1:31" x14ac:dyDescent="0.25">
      <c r="A1798">
        <v>2097</v>
      </c>
      <c r="B1798">
        <v>12</v>
      </c>
      <c r="C1798">
        <v>55.003</v>
      </c>
      <c r="D1798">
        <v>116.371</v>
      </c>
      <c r="E1798">
        <v>236.21299999999999</v>
      </c>
      <c r="F1798">
        <v>61.926000000000002</v>
      </c>
      <c r="G1798">
        <v>77.153000000000006</v>
      </c>
      <c r="H1798">
        <v>48.12</v>
      </c>
      <c r="I1798">
        <v>224.386</v>
      </c>
      <c r="J1798">
        <v>83.617000000000004</v>
      </c>
      <c r="K1798">
        <v>71.936000000000007</v>
      </c>
      <c r="L1798">
        <v>111.529</v>
      </c>
      <c r="M1798">
        <v>62.232999999999997</v>
      </c>
      <c r="N1798">
        <v>77.384</v>
      </c>
      <c r="O1798">
        <v>87.358999999999995</v>
      </c>
      <c r="P1798">
        <v>43.401000000000003</v>
      </c>
      <c r="Q1798">
        <v>199.41399999999999</v>
      </c>
      <c r="R1798">
        <v>50.173000000000002</v>
      </c>
      <c r="S1798">
        <v>130.327</v>
      </c>
      <c r="T1798">
        <v>73.869</v>
      </c>
      <c r="U1798">
        <v>264.44400000000002</v>
      </c>
      <c r="V1798">
        <v>155.77699999999999</v>
      </c>
      <c r="W1798">
        <v>124.023</v>
      </c>
      <c r="X1798">
        <v>202.548</v>
      </c>
      <c r="Y1798">
        <v>52.348999999999997</v>
      </c>
      <c r="Z1798">
        <v>121.696</v>
      </c>
      <c r="AA1798">
        <v>176.78700000000001</v>
      </c>
      <c r="AB1798">
        <v>68.403999999999996</v>
      </c>
      <c r="AC1798">
        <v>179.42099999999999</v>
      </c>
      <c r="AD1798">
        <v>69.853999999999999</v>
      </c>
      <c r="AE1798">
        <v>115.58799999999999</v>
      </c>
    </row>
    <row r="1799" spans="1:31" x14ac:dyDescent="0.25">
      <c r="A1799">
        <v>2098</v>
      </c>
      <c r="B1799">
        <v>12</v>
      </c>
      <c r="C1799">
        <v>51.426000000000002</v>
      </c>
      <c r="D1799">
        <v>172.25299999999999</v>
      </c>
      <c r="E1799">
        <v>41.65</v>
      </c>
      <c r="F1799">
        <v>173.876</v>
      </c>
      <c r="G1799">
        <v>92.382000000000005</v>
      </c>
      <c r="H1799">
        <v>91.063000000000002</v>
      </c>
      <c r="I1799">
        <v>50.356000000000002</v>
      </c>
      <c r="J1799">
        <v>75.715999999999994</v>
      </c>
      <c r="K1799">
        <v>59.445999999999998</v>
      </c>
      <c r="L1799">
        <v>64.984999999999999</v>
      </c>
      <c r="M1799">
        <v>223.137</v>
      </c>
      <c r="N1799">
        <v>53.052</v>
      </c>
      <c r="O1799">
        <v>101.925</v>
      </c>
      <c r="P1799">
        <v>36.877000000000002</v>
      </c>
      <c r="Q1799">
        <v>121.895</v>
      </c>
      <c r="R1799">
        <v>128.94399999999999</v>
      </c>
      <c r="S1799">
        <v>121.896</v>
      </c>
      <c r="T1799">
        <v>78.406999999999996</v>
      </c>
      <c r="U1799">
        <v>49.813000000000002</v>
      </c>
      <c r="V1799">
        <v>74.555000000000007</v>
      </c>
      <c r="W1799">
        <v>69.096000000000004</v>
      </c>
      <c r="X1799">
        <v>140.447</v>
      </c>
      <c r="Y1799">
        <v>150.01</v>
      </c>
      <c r="Z1799">
        <v>139.56200000000001</v>
      </c>
      <c r="AA1799">
        <v>125.205</v>
      </c>
      <c r="AB1799">
        <v>49.098999999999997</v>
      </c>
      <c r="AC1799">
        <v>66.781999999999996</v>
      </c>
      <c r="AD1799">
        <v>109.35899999999999</v>
      </c>
      <c r="AE1799">
        <v>43.25</v>
      </c>
    </row>
    <row r="1800" spans="1:31" x14ac:dyDescent="0.25">
      <c r="A1800">
        <v>2099</v>
      </c>
      <c r="B1800">
        <v>12</v>
      </c>
      <c r="C1800">
        <v>81.001999999999995</v>
      </c>
      <c r="D1800">
        <v>177.43199999999999</v>
      </c>
      <c r="E1800">
        <v>250.41300000000001</v>
      </c>
      <c r="F1800">
        <v>198.626</v>
      </c>
      <c r="G1800">
        <v>77.700999999999993</v>
      </c>
      <c r="H1800">
        <v>138.94499999999999</v>
      </c>
      <c r="I1800">
        <v>39.366999999999997</v>
      </c>
      <c r="J1800">
        <v>60.545000000000002</v>
      </c>
      <c r="K1800">
        <v>138.28800000000001</v>
      </c>
      <c r="L1800">
        <v>156.661</v>
      </c>
      <c r="M1800">
        <v>138.65799999999999</v>
      </c>
      <c r="N1800">
        <v>83.733999999999995</v>
      </c>
      <c r="O1800">
        <v>178.65799999999999</v>
      </c>
      <c r="P1800">
        <v>146.631</v>
      </c>
      <c r="Q1800">
        <v>51.649000000000001</v>
      </c>
      <c r="R1800">
        <v>70.344999999999999</v>
      </c>
      <c r="S1800">
        <v>43.654000000000003</v>
      </c>
      <c r="T1800">
        <v>41.79</v>
      </c>
      <c r="U1800">
        <v>191.97499999999999</v>
      </c>
      <c r="V1800">
        <v>34.356000000000002</v>
      </c>
      <c r="W1800">
        <v>71.42</v>
      </c>
      <c r="X1800">
        <v>178.03899999999999</v>
      </c>
      <c r="Y1800">
        <v>71.34</v>
      </c>
      <c r="Z1800">
        <v>69.442999999999998</v>
      </c>
      <c r="AA1800">
        <v>103.319</v>
      </c>
      <c r="AB1800">
        <v>54.734999999999999</v>
      </c>
      <c r="AC1800">
        <v>27.251999999999999</v>
      </c>
      <c r="AD1800">
        <v>72.915999999999997</v>
      </c>
      <c r="AE1800">
        <v>111.76300000000001</v>
      </c>
    </row>
  </sheetData>
  <sheetProtection sheet="1" objects="1" scenarios="1"/>
  <autoFilter ref="B1:B1800"/>
  <sortState ref="A1:AE1800">
    <sortCondition ref="B1:B1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E1800"/>
  <sheetViews>
    <sheetView topLeftCell="A139" workbookViewId="0">
      <selection activeCell="C167" sqref="C167"/>
    </sheetView>
  </sheetViews>
  <sheetFormatPr defaultRowHeight="15" x14ac:dyDescent="0.25"/>
  <sheetData>
    <row r="1" spans="1:31" x14ac:dyDescent="0.25">
      <c r="A1">
        <f>total_runoff_spatialstat!A1</f>
        <v>1950</v>
      </c>
      <c r="B1">
        <f>total_runoff_spatialstat!B1</f>
        <v>1</v>
      </c>
      <c r="C1">
        <f>total_runoff_spatialstat!C1*conversions!$F$3</f>
        <v>1917.4930143107829</v>
      </c>
      <c r="D1">
        <f>total_runoff_spatialstat!D1*conversions!$F$3</f>
        <v>2814.5398990347226</v>
      </c>
      <c r="E1">
        <f>total_runoff_spatialstat!E1*conversions!$F$3</f>
        <v>1854.9730740122463</v>
      </c>
      <c r="F1">
        <f>total_runoff_spatialstat!F1*conversions!$F$3</f>
        <v>1886.7017972284202</v>
      </c>
      <c r="G1">
        <f>total_runoff_spatialstat!G1*conversions!$F$3</f>
        <v>1902.8444809699824</v>
      </c>
      <c r="H1">
        <f>total_runoff_spatialstat!H1*conversions!$F$3</f>
        <v>1864.7875913505827</v>
      </c>
      <c r="I1">
        <f>total_runoff_spatialstat!I1*conversions!$F$3</f>
        <v>1888.1373534958184</v>
      </c>
      <c r="J1">
        <f>total_runoff_spatialstat!J1*conversions!$F$3</f>
        <v>1858.1957513472225</v>
      </c>
      <c r="K1">
        <f>total_runoff_spatialstat!K1*conversions!$F$3</f>
        <v>1859.4848222812129</v>
      </c>
      <c r="L1">
        <f>total_runoff_spatialstat!L1*conversions!$F$3</f>
        <v>2357.2126881349318</v>
      </c>
      <c r="M1">
        <f>total_runoff_spatialstat!M1*conversions!$F$3</f>
        <v>1899.9440713685037</v>
      </c>
      <c r="N1">
        <f>total_runoff_spatialstat!N1*conversions!$F$3</f>
        <v>1855.9105801460576</v>
      </c>
      <c r="O1">
        <f>total_runoff_spatialstat!O1*conversions!$F$3</f>
        <v>1858.1371572138592</v>
      </c>
      <c r="P1">
        <f>total_runoff_spatialstat!P1*conversions!$F$3</f>
        <v>1865.0805620173987</v>
      </c>
      <c r="Q1">
        <f>total_runoff_spatialstat!Q1*conversions!$F$3</f>
        <v>1859.3969310811681</v>
      </c>
      <c r="R1">
        <f>total_runoff_spatialstat!R1*conversions!$F$3</f>
        <v>1850.6957022767326</v>
      </c>
      <c r="S1">
        <f>total_runoff_spatialstat!S1*conversions!$F$3</f>
        <v>1911.5750068410996</v>
      </c>
      <c r="T1">
        <f>total_runoff_spatialstat!T1*conversions!$F$3</f>
        <v>1911.4285215076914</v>
      </c>
      <c r="U1">
        <f>total_runoff_spatialstat!U1*conversions!$F$3</f>
        <v>1851.105861210275</v>
      </c>
      <c r="V1">
        <f>total_runoff_spatialstat!V1*conversions!$F$3</f>
        <v>2118.2951093464758</v>
      </c>
      <c r="W1">
        <f>total_runoff_spatialstat!W1*conversions!$F$3</f>
        <v>1860.8910814819299</v>
      </c>
      <c r="X1">
        <f>total_runoff_spatialstat!X1*conversions!$F$3</f>
        <v>2079.4179018599916</v>
      </c>
      <c r="Y1">
        <f>total_runoff_spatialstat!Y1*conversions!$F$3</f>
        <v>1856.4965214796896</v>
      </c>
      <c r="Z1">
        <f>total_runoff_spatialstat!Z1*conversions!$F$3</f>
        <v>1955.5499039301824</v>
      </c>
      <c r="AA1">
        <f>total_runoff_spatialstat!AA1*conversions!$F$3</f>
        <v>1861.5063198822434</v>
      </c>
      <c r="AB1">
        <f>total_runoff_spatialstat!AB1*conversions!$F$3</f>
        <v>1863.1176585497315</v>
      </c>
      <c r="AC1">
        <f>total_runoff_spatialstat!AC1*conversions!$F$3</f>
        <v>1929.8270793837366</v>
      </c>
      <c r="AD1">
        <f>total_runoff_spatialstat!AD1*conversions!$F$3</f>
        <v>1851.3695348104093</v>
      </c>
      <c r="AE1">
        <f>total_runoff_spatialstat!AE1*conversions!$F$3</f>
        <v>1972.6300938055556</v>
      </c>
    </row>
    <row r="2" spans="1:31" x14ac:dyDescent="0.25">
      <c r="A2">
        <f>total_runoff_spatialstat!A2</f>
        <v>1951</v>
      </c>
      <c r="B2">
        <f>total_runoff_spatialstat!B2</f>
        <v>1</v>
      </c>
      <c r="C2">
        <f>total_runoff_spatialstat!C2*conversions!$F$3</f>
        <v>1976.1750388740297</v>
      </c>
      <c r="D2">
        <f>total_runoff_spatialstat!D2*conversions!$F$3</f>
        <v>723.49106170213565</v>
      </c>
      <c r="E2">
        <f>total_runoff_spatialstat!E2*conversions!$F$3</f>
        <v>1408.4271836512844</v>
      </c>
      <c r="F2">
        <f>total_runoff_spatialstat!F2*conversions!$F$3</f>
        <v>909.14657326344093</v>
      </c>
      <c r="G2">
        <f>total_runoff_spatialstat!G2*conversions!$F$3</f>
        <v>719.21368996662193</v>
      </c>
      <c r="H2">
        <f>total_runoff_spatialstat!H2*conversions!$F$3</f>
        <v>1392.811847109991</v>
      </c>
      <c r="I2">
        <f>total_runoff_spatialstat!I2*conversions!$F$3</f>
        <v>663.60785740494339</v>
      </c>
      <c r="J2">
        <f>total_runoff_spatialstat!J2*conversions!$F$3</f>
        <v>2742.0003619310787</v>
      </c>
      <c r="K2">
        <f>total_runoff_spatialstat!K2*conversions!$F$3</f>
        <v>1166.0232539277181</v>
      </c>
      <c r="L2">
        <f>total_runoff_spatialstat!L2*conversions!$F$3</f>
        <v>1126.7944816410545</v>
      </c>
      <c r="M2">
        <f>total_runoff_spatialstat!M2*conversions!$F$3</f>
        <v>1090.3489306891429</v>
      </c>
      <c r="N2">
        <f>total_runoff_spatialstat!N2*conversions!$F$3</f>
        <v>1347.3720966868282</v>
      </c>
      <c r="O2">
        <f>total_runoff_spatialstat!O2*conversions!$F$3</f>
        <v>557.69896135095587</v>
      </c>
      <c r="P2">
        <f>total_runoff_spatialstat!P2*conversions!$F$3</f>
        <v>1341.1611185503286</v>
      </c>
      <c r="Q2">
        <f>total_runoff_spatialstat!Q2*conversions!$F$3</f>
        <v>904.63482499447446</v>
      </c>
      <c r="R2">
        <f>total_runoff_spatialstat!R2*conversions!$F$3</f>
        <v>528.48978586939973</v>
      </c>
      <c r="S2">
        <f>total_runoff_spatialstat!S2*conversions!$F$3</f>
        <v>945.70931248207899</v>
      </c>
      <c r="T2">
        <f>total_runoff_spatialstat!T2*conversions!$F$3</f>
        <v>1462.6853511456095</v>
      </c>
      <c r="U2">
        <f>total_runoff_spatialstat!U2*conversions!$F$3</f>
        <v>1184.9198619373508</v>
      </c>
      <c r="V2">
        <f>total_runoff_spatialstat!V2*conversions!$F$3</f>
        <v>933.93189167607545</v>
      </c>
      <c r="W2">
        <f>total_runoff_spatialstat!W2*conversions!$F$3</f>
        <v>1828.3713374653528</v>
      </c>
      <c r="X2">
        <f>total_runoff_spatialstat!X2*conversions!$F$3</f>
        <v>732.0751022398448</v>
      </c>
      <c r="Y2">
        <f>total_runoff_spatialstat!Y2*conversions!$F$3</f>
        <v>844.78091776396366</v>
      </c>
      <c r="Z2">
        <f>total_runoff_spatialstat!Z2*conversions!$F$3</f>
        <v>580.19910856242541</v>
      </c>
      <c r="AA2">
        <f>total_runoff_spatialstat!AA2*conversions!$F$3</f>
        <v>1398.4954780462217</v>
      </c>
      <c r="AB2">
        <f>total_runoff_spatialstat!AB2*conversions!$F$3</f>
        <v>1708.8686024711023</v>
      </c>
      <c r="AC2">
        <f>total_runoff_spatialstat!AC2*conversions!$F$3</f>
        <v>1101.5404101615143</v>
      </c>
      <c r="AD2">
        <f>total_runoff_spatialstat!AD2*conversions!$F$3</f>
        <v>637.73854752508976</v>
      </c>
      <c r="AE2">
        <f>total_runoff_spatialstat!AE2*conversions!$F$3</f>
        <v>1919.7781855119479</v>
      </c>
    </row>
    <row r="3" spans="1:31" x14ac:dyDescent="0.25">
      <c r="A3">
        <f>total_runoff_spatialstat!A3</f>
        <v>1952</v>
      </c>
      <c r="B3">
        <f>total_runoff_spatialstat!B3</f>
        <v>1</v>
      </c>
      <c r="C3">
        <f>total_runoff_spatialstat!C3*conversions!$F$3</f>
        <v>1311.6589724019566</v>
      </c>
      <c r="D3">
        <f>total_runoff_spatialstat!D3*conversions!$F$3</f>
        <v>758.03230331974316</v>
      </c>
      <c r="E3">
        <f>total_runoff_spatialstat!E3*conversions!$F$3</f>
        <v>615.12121204689367</v>
      </c>
      <c r="F3">
        <f>total_runoff_spatialstat!F3*conversions!$F$3</f>
        <v>931.26585860804971</v>
      </c>
      <c r="G3">
        <f>total_runoff_spatialstat!G3*conversions!$F$3</f>
        <v>1150.6129968531961</v>
      </c>
      <c r="H3">
        <f>total_runoff_spatialstat!H3*conversions!$F$3</f>
        <v>1332.6356721459829</v>
      </c>
      <c r="I3">
        <f>total_runoff_spatialstat!I3*conversions!$F$3</f>
        <v>1064.6261061426972</v>
      </c>
      <c r="J3">
        <f>total_runoff_spatialstat!J3*conversions!$F$3</f>
        <v>716.72343929868589</v>
      </c>
      <c r="K3">
        <f>total_runoff_spatialstat!K3*conversions!$F$3</f>
        <v>1484.1015068898598</v>
      </c>
      <c r="L3">
        <f>total_runoff_spatialstat!L3*conversions!$F$3</f>
        <v>659.27189153606639</v>
      </c>
      <c r="M3">
        <f>total_runoff_spatialstat!M3*conversions!$F$3</f>
        <v>871.99789271117095</v>
      </c>
      <c r="N3">
        <f>total_runoff_spatialstat!N3*conversions!$F$3</f>
        <v>974.15676422991339</v>
      </c>
      <c r="O3">
        <f>total_runoff_spatialstat!O3*conversions!$F$3</f>
        <v>1162.8591707261053</v>
      </c>
      <c r="P3">
        <f>total_runoff_spatialstat!P3*conversions!$F$3</f>
        <v>496.96614211999713</v>
      </c>
      <c r="Q3">
        <f>total_runoff_spatialstat!Q3*conversions!$F$3</f>
        <v>641.98662219392179</v>
      </c>
      <c r="R3">
        <f>total_runoff_spatialstat!R3*conversions!$F$3</f>
        <v>1867.8344862854692</v>
      </c>
      <c r="S3">
        <f>total_runoff_spatialstat!S3*conversions!$F$3</f>
        <v>786.91921106780171</v>
      </c>
      <c r="T3">
        <f>total_runoff_spatialstat!T3*conversions!$F$3</f>
        <v>1316.7566620045552</v>
      </c>
      <c r="U3">
        <f>total_runoff_spatialstat!U3*conversions!$F$3</f>
        <v>1136.3453253792563</v>
      </c>
      <c r="V3">
        <f>total_runoff_spatialstat!V3*conversions!$F$3</f>
        <v>640.90263072670268</v>
      </c>
      <c r="W3">
        <f>total_runoff_spatialstat!W3*conversions!$F$3</f>
        <v>583.86124189762552</v>
      </c>
      <c r="X3">
        <f>total_runoff_spatialstat!X3*conversions!$F$3</f>
        <v>839.5953369613203</v>
      </c>
      <c r="Y3">
        <f>total_runoff_spatialstat!Y3*conversions!$F$3</f>
        <v>813.28657108124264</v>
      </c>
      <c r="Z3">
        <f>total_runoff_spatialstat!Z3*conversions!$F$3</f>
        <v>1249.0218438366937</v>
      </c>
      <c r="AA3">
        <f>total_runoff_spatialstat!AA3*conversions!$F$3</f>
        <v>1839.5628169377242</v>
      </c>
      <c r="AB3">
        <f>total_runoff_spatialstat!AB3*conversions!$F$3</f>
        <v>1027.2137519902928</v>
      </c>
      <c r="AC3">
        <f>total_runoff_spatialstat!AC3*conversions!$F$3</f>
        <v>854.4782468355736</v>
      </c>
      <c r="AD3">
        <f>total_runoff_spatialstat!AD3*conversions!$F$3</f>
        <v>2273.8039392924134</v>
      </c>
      <c r="AE3">
        <f>total_runoff_spatialstat!AE3*conversions!$F$3</f>
        <v>1673.2140723195942</v>
      </c>
    </row>
    <row r="4" spans="1:31" x14ac:dyDescent="0.25">
      <c r="A4">
        <f>total_runoff_spatialstat!A4</f>
        <v>1953</v>
      </c>
      <c r="B4">
        <f>total_runoff_spatialstat!B4</f>
        <v>1</v>
      </c>
      <c r="C4">
        <f>total_runoff_spatialstat!C4*conversions!$F$3</f>
        <v>969.23485702740447</v>
      </c>
      <c r="D4">
        <f>total_runoff_spatialstat!D4*conversions!$F$3</f>
        <v>1075.1730501480736</v>
      </c>
      <c r="E4">
        <f>total_runoff_spatialstat!E4*conversions!$F$3</f>
        <v>1181.1405403354245</v>
      </c>
      <c r="F4">
        <f>total_runoff_spatialstat!F4*conversions!$F$3</f>
        <v>597.45508083788843</v>
      </c>
      <c r="G4">
        <f>total_runoff_spatialstat!G4*conversions!$F$3</f>
        <v>684.29158648215355</v>
      </c>
      <c r="H4">
        <f>total_runoff_spatialstat!H4*conversions!$F$3</f>
        <v>802.12438867555272</v>
      </c>
      <c r="I4">
        <f>total_runoff_spatialstat!I4*conversions!$F$3</f>
        <v>1074.8214853478944</v>
      </c>
      <c r="J4">
        <f>total_runoff_spatialstat!J4*conversions!$F$3</f>
        <v>1390.2337052420105</v>
      </c>
      <c r="K4">
        <f>total_runoff_spatialstat!K4*conversions!$F$3</f>
        <v>2525.6122274207737</v>
      </c>
      <c r="L4">
        <f>total_runoff_spatialstat!L4*conversions!$F$3</f>
        <v>1439.9508274006871</v>
      </c>
      <c r="M4">
        <f>total_runoff_spatialstat!M4*conversions!$F$3</f>
        <v>1274.5395889163681</v>
      </c>
      <c r="N4">
        <f>total_runoff_spatialstat!N4*conversions!$F$3</f>
        <v>998.12176477546313</v>
      </c>
      <c r="O4">
        <f>total_runoff_spatialstat!O4*conversions!$F$3</f>
        <v>2161.068826701613</v>
      </c>
      <c r="P4">
        <f>total_runoff_spatialstat!P4*conversions!$F$3</f>
        <v>672.04541260924441</v>
      </c>
      <c r="Q4">
        <f>total_runoff_spatialstat!Q4*conversions!$F$3</f>
        <v>551.48798321445656</v>
      </c>
      <c r="R4">
        <f>total_runoff_spatialstat!R4*conversions!$F$3</f>
        <v>685.6685486161889</v>
      </c>
      <c r="S4">
        <f>total_runoff_spatialstat!S4*conversions!$F$3</f>
        <v>2241.0498187423836</v>
      </c>
      <c r="T4">
        <f>total_runoff_spatialstat!T4*conversions!$F$3</f>
        <v>1066.413227210275</v>
      </c>
      <c r="U4">
        <f>total_runoff_spatialstat!U4*conversions!$F$3</f>
        <v>717.51446009908909</v>
      </c>
      <c r="V4">
        <f>total_runoff_spatialstat!V4*conversions!$F$3</f>
        <v>1672.4816456525541</v>
      </c>
      <c r="W4">
        <f>total_runoff_spatialstat!W4*conversions!$F$3</f>
        <v>828.43315455563038</v>
      </c>
      <c r="X4">
        <f>total_runoff_spatialstat!X4*conversions!$F$3</f>
        <v>976.91068849798398</v>
      </c>
      <c r="Y4">
        <f>total_runoff_spatialstat!Y4*conversions!$F$3</f>
        <v>878.76551511462083</v>
      </c>
      <c r="Z4">
        <f>total_runoff_spatialstat!Z4*conversions!$F$3</f>
        <v>1161.8923675256124</v>
      </c>
      <c r="AA4">
        <f>total_runoff_spatialstat!AA4*conversions!$F$3</f>
        <v>1464.1502044796896</v>
      </c>
      <c r="AB4">
        <f>total_runoff_spatialstat!AB4*conversions!$F$3</f>
        <v>1135.4078192454454</v>
      </c>
      <c r="AC4">
        <f>total_runoff_spatialstat!AC4*conversions!$F$3</f>
        <v>1257.1078342408155</v>
      </c>
      <c r="AD4">
        <f>total_runoff_spatialstat!AD4*conversions!$F$3</f>
        <v>610.87313737806153</v>
      </c>
      <c r="AE4">
        <f>total_runoff_spatialstat!AE4*conversions!$F$3</f>
        <v>791.54814760349473</v>
      </c>
    </row>
    <row r="5" spans="1:31" x14ac:dyDescent="0.25">
      <c r="A5">
        <f>total_runoff_spatialstat!A5</f>
        <v>1954</v>
      </c>
      <c r="B5">
        <f>total_runoff_spatialstat!B5</f>
        <v>1</v>
      </c>
      <c r="C5">
        <f>total_runoff_spatialstat!C5*conversions!$F$3</f>
        <v>696.01041315479404</v>
      </c>
      <c r="D5">
        <f>total_runoff_spatialstat!D5*conversions!$F$3</f>
        <v>1549.9320157234172</v>
      </c>
      <c r="E5">
        <f>total_runoff_spatialstat!E5*conversions!$F$3</f>
        <v>1163.5330032597822</v>
      </c>
      <c r="F5">
        <f>total_runoff_spatialstat!F5*conversions!$F$3</f>
        <v>1079.0695600167267</v>
      </c>
      <c r="G5">
        <f>total_runoff_spatialstat!G5*conversions!$F$3</f>
        <v>1045.2900421328407</v>
      </c>
      <c r="H5">
        <f>total_runoff_spatialstat!H5*conversions!$F$3</f>
        <v>841.76331989575874</v>
      </c>
      <c r="I5">
        <f>total_runoff_spatialstat!I5*conversions!$F$3</f>
        <v>860.39625430525689</v>
      </c>
      <c r="J5">
        <f>total_runoff_spatialstat!J5*conversions!$F$3</f>
        <v>1110.24163896595</v>
      </c>
      <c r="K5">
        <f>total_runoff_spatialstat!K5*conversions!$F$3</f>
        <v>832.2417732242385</v>
      </c>
      <c r="L5">
        <f>total_runoff_spatialstat!L5*conversions!$F$3</f>
        <v>1616.0554952237906</v>
      </c>
      <c r="M5">
        <f>total_runoff_spatialstat!M5*conversions!$F$3</f>
        <v>488.55788398237758</v>
      </c>
      <c r="N5">
        <f>total_runoff_spatialstat!N5*conversions!$F$3</f>
        <v>682.56305954793913</v>
      </c>
      <c r="O5">
        <f>total_runoff_spatialstat!O5*conversions!$F$3</f>
        <v>1593.3209714788682</v>
      </c>
      <c r="P5">
        <f>total_runoff_spatialstat!P5*conversions!$F$3</f>
        <v>987.75060317017642</v>
      </c>
      <c r="Q5">
        <f>total_runoff_spatialstat!Q5*conversions!$F$3</f>
        <v>953.20936155256891</v>
      </c>
      <c r="R5">
        <f>total_runoff_spatialstat!R5*conversions!$F$3</f>
        <v>1126.4136197741936</v>
      </c>
      <c r="S5">
        <f>total_runoff_spatialstat!S5*conversions!$F$3</f>
        <v>1444.3453874029271</v>
      </c>
      <c r="T5">
        <f>total_runoff_spatialstat!T5*conversions!$F$3</f>
        <v>771.12809212641889</v>
      </c>
      <c r="U5">
        <f>total_runoff_spatialstat!U5*conversions!$F$3</f>
        <v>738.93061584333941</v>
      </c>
      <c r="V5">
        <f>total_runoff_spatialstat!V5*conversions!$F$3</f>
        <v>1286.6685745225509</v>
      </c>
      <c r="W5">
        <f>total_runoff_spatialstat!W5*conversions!$F$3</f>
        <v>771.80192466009566</v>
      </c>
      <c r="X5">
        <f>total_runoff_spatialstat!X5*conversions!$F$3</f>
        <v>1406.9623303172045</v>
      </c>
      <c r="Y5">
        <f>total_runoff_spatialstat!Y5*conversions!$F$3</f>
        <v>1081.7941872181154</v>
      </c>
      <c r="Z5">
        <f>total_runoff_spatialstat!Z5*conversions!$F$3</f>
        <v>1338.7001649490744</v>
      </c>
      <c r="AA5">
        <f>total_runoff_spatialstat!AA5*conversions!$F$3</f>
        <v>1386.5129777734471</v>
      </c>
      <c r="AB5">
        <f>total_runoff_spatialstat!AB5*conversions!$F$3</f>
        <v>788.23757906847391</v>
      </c>
      <c r="AC5">
        <f>total_runoff_spatialstat!AC5*conversions!$F$3</f>
        <v>1106.1400496305259</v>
      </c>
      <c r="AD5">
        <f>total_runoff_spatialstat!AD5*conversions!$F$3</f>
        <v>915.38684846662204</v>
      </c>
      <c r="AE5">
        <f>total_runoff_spatialstat!AE5*conversions!$F$3</f>
        <v>761.43076305480895</v>
      </c>
    </row>
    <row r="6" spans="1:31" x14ac:dyDescent="0.25">
      <c r="A6">
        <f>total_runoff_spatialstat!A6</f>
        <v>1955</v>
      </c>
      <c r="B6">
        <f>total_runoff_spatialstat!B6</f>
        <v>1</v>
      </c>
      <c r="C6">
        <f>total_runoff_spatialstat!C6*conversions!$F$3</f>
        <v>2013.9975519599764</v>
      </c>
      <c r="D6">
        <f>total_runoff_spatialstat!D6*conversions!$F$3</f>
        <v>600.76564937290925</v>
      </c>
      <c r="E6">
        <f>total_runoff_spatialstat!E6*conversions!$F$3</f>
        <v>1504.0821063667117</v>
      </c>
      <c r="F6">
        <f>total_runoff_spatialstat!F6*conversions!$F$3</f>
        <v>1357.8897436255229</v>
      </c>
      <c r="G6">
        <f>total_runoff_spatialstat!G6*conversions!$F$3</f>
        <v>614.35948831317205</v>
      </c>
      <c r="H6">
        <f>total_runoff_spatialstat!H6*conversions!$F$3</f>
        <v>567.68926108938172</v>
      </c>
      <c r="I6">
        <f>total_runoff_spatialstat!I6*conversions!$F$3</f>
        <v>589.80854643399061</v>
      </c>
      <c r="J6">
        <f>total_runoff_spatialstat!J6*conversions!$F$3</f>
        <v>925.46503940509263</v>
      </c>
      <c r="K6">
        <f>total_runoff_spatialstat!K6*conversions!$F$3</f>
        <v>1010.0749679815561</v>
      </c>
      <c r="L6">
        <f>total_runoff_spatialstat!L6*conversions!$F$3</f>
        <v>700.22919075694449</v>
      </c>
      <c r="M6">
        <f>total_runoff_spatialstat!M6*conversions!$F$3</f>
        <v>1330.7313628116788</v>
      </c>
      <c r="N6">
        <f>total_runoff_spatialstat!N6*conversions!$F$3</f>
        <v>1899.5925065683246</v>
      </c>
      <c r="O6">
        <f>total_runoff_spatialstat!O6*conversions!$F$3</f>
        <v>1533.5549554484021</v>
      </c>
      <c r="P6">
        <f>total_runoff_spatialstat!P6*conversions!$F$3</f>
        <v>1245.5354929015832</v>
      </c>
      <c r="Q6">
        <f>total_runoff_spatialstat!Q6*conversions!$F$3</f>
        <v>1783.927687309364</v>
      </c>
      <c r="R6">
        <f>total_runoff_spatialstat!R6*conversions!$F$3</f>
        <v>2465.3481612567211</v>
      </c>
      <c r="S6">
        <f>total_runoff_spatialstat!S6*conversions!$F$3</f>
        <v>738.63764517652339</v>
      </c>
      <c r="T6">
        <f>total_runoff_spatialstat!T6*conversions!$F$3</f>
        <v>1187.2050331385158</v>
      </c>
      <c r="U6">
        <f>total_runoff_spatialstat!U6*conversions!$F$3</f>
        <v>948.52183088351262</v>
      </c>
      <c r="V6">
        <f>total_runoff_spatialstat!V6*conversions!$F$3</f>
        <v>829.5171460228496</v>
      </c>
      <c r="W6">
        <f>total_runoff_spatialstat!W6*conversions!$F$3</f>
        <v>935.10377434333941</v>
      </c>
      <c r="X6">
        <f>total_runoff_spatialstat!X6*conversions!$F$3</f>
        <v>1022.7898949213711</v>
      </c>
      <c r="Y6">
        <f>total_runoff_spatialstat!Y6*conversions!$F$3</f>
        <v>922.85760047043027</v>
      </c>
      <c r="Z6">
        <f>total_runoff_spatialstat!Z6*conversions!$F$3</f>
        <v>735.29777957482088</v>
      </c>
      <c r="AA6">
        <f>total_runoff_spatialstat!AA6*conversions!$F$3</f>
        <v>972.89699036260458</v>
      </c>
      <c r="AB6">
        <f>total_runoff_spatialstat!AB6*conversions!$F$3</f>
        <v>505.69666799111417</v>
      </c>
      <c r="AC6">
        <f>total_runoff_spatialstat!AC6*conversions!$F$3</f>
        <v>1467.9002290149344</v>
      </c>
      <c r="AD6">
        <f>total_runoff_spatialstat!AD6*conversions!$F$3</f>
        <v>1159.8708699245822</v>
      </c>
      <c r="AE6">
        <f>total_runoff_spatialstat!AE6*conversions!$F$3</f>
        <v>1379.2180081697284</v>
      </c>
    </row>
    <row r="7" spans="1:31" x14ac:dyDescent="0.25">
      <c r="A7">
        <f>total_runoff_spatialstat!A7</f>
        <v>1956</v>
      </c>
      <c r="B7">
        <f>total_runoff_spatialstat!B7</f>
        <v>1</v>
      </c>
      <c r="C7">
        <f>total_runoff_spatialstat!C7*conversions!$F$3</f>
        <v>1025.8367898562576</v>
      </c>
      <c r="D7">
        <f>total_runoff_spatialstat!D7*conversions!$F$3</f>
        <v>1050.7685936022999</v>
      </c>
      <c r="E7">
        <f>total_runoff_spatialstat!E7*conversions!$F$3</f>
        <v>1058.5030192062427</v>
      </c>
      <c r="F7">
        <f>total_runoff_spatialstat!F7*conversions!$F$3</f>
        <v>797.6712345399493</v>
      </c>
      <c r="G7">
        <f>total_runoff_spatialstat!G7*conversions!$F$3</f>
        <v>1121.8725744385456</v>
      </c>
      <c r="H7">
        <f>total_runoff_spatialstat!H7*conversions!$F$3</f>
        <v>1171.4725083304959</v>
      </c>
      <c r="I7">
        <f>total_runoff_spatialstat!I7*conversions!$F$3</f>
        <v>1068.4054277446239</v>
      </c>
      <c r="J7">
        <f>total_runoff_spatialstat!J7*conversions!$F$3</f>
        <v>1762.3943432983874</v>
      </c>
      <c r="K7">
        <f>total_runoff_spatialstat!K7*conversions!$F$3</f>
        <v>780.00510333094394</v>
      </c>
      <c r="L7">
        <f>total_runoff_spatialstat!L7*conversions!$F$3</f>
        <v>984.17636103502116</v>
      </c>
      <c r="M7">
        <f>total_runoff_spatialstat!M7*conversions!$F$3</f>
        <v>1040.1337583968789</v>
      </c>
      <c r="N7">
        <f>total_runoff_spatialstat!N7*conversions!$F$3</f>
        <v>1640.7236253696985</v>
      </c>
      <c r="O7">
        <f>total_runoff_spatialstat!O7*conversions!$F$3</f>
        <v>1509.1212018359472</v>
      </c>
      <c r="P7">
        <f>total_runoff_spatialstat!P7*conversions!$F$3</f>
        <v>1023.7274010551823</v>
      </c>
      <c r="Q7">
        <f>total_runoff_spatialstat!Q7*conversions!$F$3</f>
        <v>1158.4060165905018</v>
      </c>
      <c r="R7">
        <f>total_runoff_spatialstat!R7*conversions!$F$3</f>
        <v>672.10400674260757</v>
      </c>
      <c r="S7">
        <f>total_runoff_spatialstat!S7*conversions!$F$3</f>
        <v>1048.0732634675928</v>
      </c>
      <c r="T7">
        <f>total_runoff_spatialstat!T7*conversions!$F$3</f>
        <v>1208.5040006160395</v>
      </c>
      <c r="U7">
        <f>total_runoff_spatialstat!U7*conversions!$F$3</f>
        <v>1402.6849585816908</v>
      </c>
      <c r="V7">
        <f>total_runoff_spatialstat!V7*conversions!$F$3</f>
        <v>1109.9486682991339</v>
      </c>
      <c r="W7">
        <f>total_runoff_spatialstat!W7*conversions!$F$3</f>
        <v>628.45137738702215</v>
      </c>
      <c r="X7">
        <f>total_runoff_spatialstat!X7*conversions!$F$3</f>
        <v>886.1483759183842</v>
      </c>
      <c r="Y7">
        <f>total_runoff_spatialstat!Y7*conversions!$F$3</f>
        <v>850.3180633667863</v>
      </c>
      <c r="Z7">
        <f>total_runoff_spatialstat!Z7*conversions!$F$3</f>
        <v>1282.1275291869028</v>
      </c>
      <c r="AA7">
        <f>total_runoff_spatialstat!AA7*conversions!$F$3</f>
        <v>923.47283887074389</v>
      </c>
      <c r="AB7">
        <f>total_runoff_spatialstat!AB7*conversions!$F$3</f>
        <v>501.56578158900845</v>
      </c>
      <c r="AC7">
        <f>total_runoff_spatialstat!AC7*conversions!$F$3</f>
        <v>1752.9020936935487</v>
      </c>
      <c r="AD7">
        <f>total_runoff_spatialstat!AD7*conversions!$F$3</f>
        <v>946.44173914911903</v>
      </c>
      <c r="AE7">
        <f>total_runoff_spatialstat!AE7*conversions!$F$3</f>
        <v>564.49588082108733</v>
      </c>
    </row>
    <row r="8" spans="1:31" x14ac:dyDescent="0.25">
      <c r="A8">
        <f>total_runoff_spatialstat!A8</f>
        <v>1957</v>
      </c>
      <c r="B8">
        <f>total_runoff_spatialstat!B8</f>
        <v>1</v>
      </c>
      <c r="C8">
        <f>total_runoff_spatialstat!C8*conversions!$F$3</f>
        <v>1973.3332234059142</v>
      </c>
      <c r="D8">
        <f>total_runoff_spatialstat!D8*conversions!$F$3</f>
        <v>1050.5928112022104</v>
      </c>
      <c r="E8">
        <f>total_runoff_spatialstat!E8*conversions!$F$3</f>
        <v>630.82443978823187</v>
      </c>
      <c r="F8">
        <f>total_runoff_spatialstat!F8*conversions!$F$3</f>
        <v>782.4660569321984</v>
      </c>
      <c r="G8">
        <f>total_runoff_spatialstat!G8*conversions!$F$3</f>
        <v>703.04170915837824</v>
      </c>
      <c r="H8">
        <f>total_runoff_spatialstat!H8*conversions!$F$3</f>
        <v>948.05307781660701</v>
      </c>
      <c r="I8">
        <f>total_runoff_spatialstat!I8*conversions!$F$3</f>
        <v>1099.4310213604392</v>
      </c>
      <c r="J8">
        <f>total_runoff_spatialstat!J8*conversions!$F$3</f>
        <v>782.23168039874565</v>
      </c>
      <c r="K8">
        <f>total_runoff_spatialstat!K8*conversions!$F$3</f>
        <v>1556.1722909265982</v>
      </c>
      <c r="L8">
        <f>total_runoff_spatialstat!L8*conversions!$F$3</f>
        <v>1216.6485851535247</v>
      </c>
      <c r="M8">
        <f>total_runoff_spatialstat!M8*conversions!$F$3</f>
        <v>796.70443133945651</v>
      </c>
      <c r="N8">
        <f>total_runoff_spatialstat!N8*conversions!$F$3</f>
        <v>677.17239927852461</v>
      </c>
      <c r="O8">
        <f>total_runoff_spatialstat!O8*conversions!$F$3</f>
        <v>1005.7097050459978</v>
      </c>
      <c r="P8">
        <f>total_runoff_spatialstat!P8*conversions!$F$3</f>
        <v>1964.8077770015684</v>
      </c>
      <c r="Q8">
        <f>total_runoff_spatialstat!Q8*conversions!$F$3</f>
        <v>967.68211249327976</v>
      </c>
      <c r="R8">
        <f>total_runoff_spatialstat!R8*conversions!$F$3</f>
        <v>1854.2113502785246</v>
      </c>
      <c r="S8">
        <f>total_runoff_spatialstat!S8*conversions!$F$3</f>
        <v>1503.32038263299</v>
      </c>
      <c r="T8">
        <f>total_runoff_spatialstat!T8*conversions!$F$3</f>
        <v>864.32206124059144</v>
      </c>
      <c r="U8">
        <f>total_runoff_spatialstat!U8*conversions!$F$3</f>
        <v>1680.2160712564967</v>
      </c>
      <c r="V8">
        <f>total_runoff_spatialstat!V8*conversions!$F$3</f>
        <v>781.64573906511362</v>
      </c>
      <c r="W8">
        <f>total_runoff_spatialstat!W8*conversions!$F$3</f>
        <v>1029.118061324597</v>
      </c>
      <c r="X8">
        <f>total_runoff_spatialstat!X8*conversions!$F$3</f>
        <v>658.92032673588722</v>
      </c>
      <c r="Y8">
        <f>total_runoff_spatialstat!Y8*conversions!$F$3</f>
        <v>882.1639748496865</v>
      </c>
      <c r="Z8">
        <f>total_runoff_spatialstat!Z8*conversions!$F$3</f>
        <v>1230.3010182271507</v>
      </c>
      <c r="AA8">
        <f>total_runoff_spatialstat!AA8*conversions!$F$3</f>
        <v>545.04262854450428</v>
      </c>
      <c r="AB8">
        <f>total_runoff_spatialstat!AB8*conversions!$F$3</f>
        <v>2599.2650530583187</v>
      </c>
      <c r="AC8">
        <f>total_runoff_spatialstat!AC8*conversions!$F$3</f>
        <v>1373.4171889667714</v>
      </c>
      <c r="AD8">
        <f>total_runoff_spatialstat!AD8*conversions!$F$3</f>
        <v>686.89902541681613</v>
      </c>
      <c r="AE8">
        <f>total_runoff_spatialstat!AE8*conversions!$F$3</f>
        <v>890.77731245407722</v>
      </c>
    </row>
    <row r="9" spans="1:31" x14ac:dyDescent="0.25">
      <c r="A9">
        <f>total_runoff_spatialstat!A9</f>
        <v>1958</v>
      </c>
      <c r="B9">
        <f>total_runoff_spatialstat!B9</f>
        <v>1</v>
      </c>
      <c r="C9">
        <f>total_runoff_spatialstat!C9*conversions!$F$3</f>
        <v>769.31167399215963</v>
      </c>
      <c r="D9">
        <f>total_runoff_spatialstat!D9*conversions!$F$3</f>
        <v>626.81074165285247</v>
      </c>
      <c r="E9">
        <f>total_runoff_spatialstat!E9*conversions!$F$3</f>
        <v>972.98488156264943</v>
      </c>
      <c r="F9">
        <f>total_runoff_spatialstat!F9*conversions!$F$3</f>
        <v>1005.768299179361</v>
      </c>
      <c r="G9">
        <f>total_runoff_spatialstat!G9*conversions!$F$3</f>
        <v>1207.9180592824075</v>
      </c>
      <c r="H9">
        <f>total_runoff_spatialstat!H9*conversions!$F$3</f>
        <v>1072.3605317466399</v>
      </c>
      <c r="I9">
        <f>total_runoff_spatialstat!I9*conversions!$F$3</f>
        <v>3191.0950970933395</v>
      </c>
      <c r="J9">
        <f>total_runoff_spatialstat!J9*conversions!$F$3</f>
        <v>2299.4388726388142</v>
      </c>
      <c r="K9">
        <f>total_runoff_spatialstat!K9*conversions!$F$3</f>
        <v>826.17728042114709</v>
      </c>
      <c r="L9">
        <f>total_runoff_spatialstat!L9*conversions!$F$3</f>
        <v>1264.1977243777631</v>
      </c>
      <c r="M9">
        <f>total_runoff_spatialstat!M9*conversions!$F$3</f>
        <v>615.2384003136201</v>
      </c>
      <c r="N9">
        <f>total_runoff_spatialstat!N9*conversions!$F$3</f>
        <v>581.78115016323193</v>
      </c>
      <c r="O9">
        <f>total_runoff_spatialstat!O9*conversions!$F$3</f>
        <v>1040.4560261303766</v>
      </c>
      <c r="P9">
        <f>total_runoff_spatialstat!P9*conversions!$F$3</f>
        <v>2009.3686154242835</v>
      </c>
      <c r="Q9">
        <f>total_runoff_spatialstat!Q9*conversions!$F$3</f>
        <v>653.70544886656216</v>
      </c>
      <c r="R9">
        <f>total_runoff_spatialstat!R9*conversions!$F$3</f>
        <v>649.39878006436686</v>
      </c>
      <c r="S9">
        <f>total_runoff_spatialstat!S9*conversions!$F$3</f>
        <v>704.36007715905032</v>
      </c>
      <c r="T9">
        <f>total_runoff_spatialstat!T9*conversions!$F$3</f>
        <v>920.22086446908611</v>
      </c>
      <c r="U9">
        <f>total_runoff_spatialstat!U9*conversions!$F$3</f>
        <v>833.47225002486573</v>
      </c>
      <c r="V9">
        <f>total_runoff_spatialstat!V9*conversions!$F$3</f>
        <v>1772.2674547700869</v>
      </c>
      <c r="W9">
        <f>total_runoff_spatialstat!W9*conversions!$F$3</f>
        <v>708.66674596124562</v>
      </c>
      <c r="X9">
        <f>total_runoff_spatialstat!X9*conversions!$F$3</f>
        <v>1741.8570995545849</v>
      </c>
      <c r="Y9">
        <f>total_runoff_spatialstat!Y9*conversions!$F$3</f>
        <v>549.32000028001801</v>
      </c>
      <c r="Z9">
        <f>total_runoff_spatialstat!Z9*conversions!$F$3</f>
        <v>2013.14793702621</v>
      </c>
      <c r="AA9">
        <f>total_runoff_spatialstat!AA9*conversions!$F$3</f>
        <v>1654.7569203101855</v>
      </c>
      <c r="AB9">
        <f>total_runoff_spatialstat!AB9*conversions!$F$3</f>
        <v>1595.6354397467146</v>
      </c>
      <c r="AC9">
        <f>total_runoff_spatialstat!AC9*conversions!$F$3</f>
        <v>970.37744262798697</v>
      </c>
      <c r="AD9">
        <f>total_runoff_spatialstat!AD9*conversions!$F$3</f>
        <v>620.48257524962673</v>
      </c>
      <c r="AE9">
        <f>total_runoff_spatialstat!AE9*conversions!$F$3</f>
        <v>810.7963204133066</v>
      </c>
    </row>
    <row r="10" spans="1:31" x14ac:dyDescent="0.25">
      <c r="A10">
        <f>total_runoff_spatialstat!A10</f>
        <v>1959</v>
      </c>
      <c r="B10">
        <f>total_runoff_spatialstat!B10</f>
        <v>1</v>
      </c>
      <c r="C10">
        <f>total_runoff_spatialstat!C10*conversions!$F$3</f>
        <v>1051.7060997361114</v>
      </c>
      <c r="D10">
        <f>total_runoff_spatialstat!D10*conversions!$F$3</f>
        <v>736.61614757549296</v>
      </c>
      <c r="E10">
        <f>total_runoff_spatialstat!E10*conversions!$F$3</f>
        <v>816.09908948267639</v>
      </c>
      <c r="F10">
        <f>total_runoff_spatialstat!F10*conversions!$F$3</f>
        <v>1567.5102557323776</v>
      </c>
      <c r="G10">
        <f>total_runoff_spatialstat!G10*conversions!$F$3</f>
        <v>1009.7234031813772</v>
      </c>
      <c r="H10">
        <f>total_runoff_spatialstat!H10*conversions!$F$3</f>
        <v>1396.8841393787338</v>
      </c>
      <c r="I10">
        <f>total_runoff_spatialstat!I10*conversions!$F$3</f>
        <v>813.14008574783463</v>
      </c>
      <c r="J10">
        <f>total_runoff_spatialstat!J10*conversions!$F$3</f>
        <v>1335.9755377476854</v>
      </c>
      <c r="K10">
        <f>total_runoff_spatialstat!K10*conversions!$F$3</f>
        <v>1348.2217116205945</v>
      </c>
      <c r="L10">
        <f>total_runoff_spatialstat!L10*conversions!$F$3</f>
        <v>1525.5275591776435</v>
      </c>
      <c r="M10">
        <f>total_runoff_spatialstat!M10*conversions!$F$3</f>
        <v>937.56472794459398</v>
      </c>
      <c r="N10">
        <f>total_runoff_spatialstat!N10*conversions!$F$3</f>
        <v>1592.2369800116489</v>
      </c>
      <c r="O10">
        <f>total_runoff_spatialstat!O10*conversions!$F$3</f>
        <v>1660.4112541797342</v>
      </c>
      <c r="P10">
        <f>total_runoff_spatialstat!P10*conversions!$F$3</f>
        <v>1119.0893531037934</v>
      </c>
      <c r="Q10">
        <f>total_runoff_spatialstat!Q10*conversions!$F$3</f>
        <v>864.55643777404441</v>
      </c>
      <c r="R10">
        <f>total_runoff_spatialstat!R10*conversions!$F$3</f>
        <v>1525.8498269111412</v>
      </c>
      <c r="S10">
        <f>total_runoff_spatialstat!S10*conversions!$F$3</f>
        <v>535.19881413948633</v>
      </c>
      <c r="T10">
        <f>total_runoff_spatialstat!T10*conversions!$F$3</f>
        <v>769.48745639224921</v>
      </c>
      <c r="U10">
        <f>total_runoff_spatialstat!U10*conversions!$F$3</f>
        <v>789.55594706914587</v>
      </c>
      <c r="V10">
        <f>total_runoff_spatialstat!V10*conversions!$F$3</f>
        <v>892.74021592174449</v>
      </c>
      <c r="W10">
        <f>total_runoff_spatialstat!W10*conversions!$F$3</f>
        <v>1226.0529435583185</v>
      </c>
      <c r="X10">
        <f>total_runoff_spatialstat!X10*conversions!$F$3</f>
        <v>867.57403564224921</v>
      </c>
      <c r="Y10">
        <f>total_runoff_spatialstat!Y10*conversions!$F$3</f>
        <v>909.87899993048097</v>
      </c>
      <c r="Z10">
        <f>total_runoff_spatialstat!Z10*conversions!$F$3</f>
        <v>1173.3182235314368</v>
      </c>
      <c r="AA10">
        <f>total_runoff_spatialstat!AA10*conversions!$F$3</f>
        <v>571.84944455816913</v>
      </c>
      <c r="AB10">
        <f>total_runoff_spatialstat!AB10*conversions!$F$3</f>
        <v>678.81303501269429</v>
      </c>
      <c r="AC10">
        <f>total_runoff_spatialstat!AC10*conversions!$F$3</f>
        <v>1124.3628251064815</v>
      </c>
      <c r="AD10">
        <f>total_runoff_spatialstat!AD10*conversions!$F$3</f>
        <v>528.69486533617089</v>
      </c>
      <c r="AE10">
        <f>total_runoff_spatialstat!AE10*conversions!$F$3</f>
        <v>1313.1531228027184</v>
      </c>
    </row>
    <row r="11" spans="1:31" x14ac:dyDescent="0.25">
      <c r="A11">
        <f>total_runoff_spatialstat!A11</f>
        <v>1960</v>
      </c>
      <c r="B11">
        <f>total_runoff_spatialstat!B11</f>
        <v>1</v>
      </c>
      <c r="C11">
        <f>total_runoff_spatialstat!C11*conversions!$F$3</f>
        <v>674.59425741054372</v>
      </c>
      <c r="D11">
        <f>total_runoff_spatialstat!D11*conversions!$F$3</f>
        <v>936.92019247759868</v>
      </c>
      <c r="E11">
        <f>total_runoff_spatialstat!E11*conversions!$F$3</f>
        <v>755.6006467851704</v>
      </c>
      <c r="F11">
        <f>total_runoff_spatialstat!F11*conversions!$F$3</f>
        <v>1416.8647388555858</v>
      </c>
      <c r="G11">
        <f>total_runoff_spatialstat!G11*conversions!$F$3</f>
        <v>1995.5111028838862</v>
      </c>
      <c r="H11">
        <f>total_runoff_spatialstat!H11*conversions!$F$3</f>
        <v>1705.0306867358127</v>
      </c>
      <c r="I11">
        <f>total_runoff_spatialstat!I11*conversions!$F$3</f>
        <v>863.38455510678023</v>
      </c>
      <c r="J11">
        <f>total_runoff_spatialstat!J11*conversions!$F$3</f>
        <v>1272.3716059819296</v>
      </c>
      <c r="K11">
        <f>total_runoff_spatialstat!K11*conversions!$F$3</f>
        <v>1249.8421617037786</v>
      </c>
      <c r="L11">
        <f>total_runoff_spatialstat!L11*conversions!$F$3</f>
        <v>2301.9584203734321</v>
      </c>
      <c r="M11">
        <f>total_runoff_spatialstat!M11*conversions!$F$3</f>
        <v>447.92285249499707</v>
      </c>
      <c r="N11">
        <f>total_runoff_spatialstat!N11*conversions!$F$3</f>
        <v>1227.6642822258068</v>
      </c>
      <c r="O11">
        <f>total_runoff_spatialstat!O11*conversions!$F$3</f>
        <v>1465.7029490138145</v>
      </c>
      <c r="P11">
        <f>total_runoff_spatialstat!P11*conversions!$F$3</f>
        <v>1164.9392624604989</v>
      </c>
      <c r="Q11">
        <f>total_runoff_spatialstat!Q11*conversions!$F$3</f>
        <v>825.15188308729103</v>
      </c>
      <c r="R11">
        <f>total_runoff_spatialstat!R11*conversions!$F$3</f>
        <v>1244.305016100956</v>
      </c>
      <c r="S11">
        <f>total_runoff_spatialstat!S11*conversions!$F$3</f>
        <v>1783.4296371757769</v>
      </c>
      <c r="T11">
        <f>total_runoff_spatialstat!T11*conversions!$F$3</f>
        <v>813.93110654823784</v>
      </c>
      <c r="U11">
        <f>total_runoff_spatialstat!U11*conversions!$F$3</f>
        <v>1482.2264946222374</v>
      </c>
      <c r="V11">
        <f>total_runoff_spatialstat!V11*conversions!$F$3</f>
        <v>1506.7774365014188</v>
      </c>
      <c r="W11">
        <f>total_runoff_spatialstat!W11*conversions!$F$3</f>
        <v>984.14706396833935</v>
      </c>
      <c r="X11">
        <f>total_runoff_spatialstat!X11*conversions!$F$3</f>
        <v>569.00762909005391</v>
      </c>
      <c r="Y11">
        <f>total_runoff_spatialstat!Y11*conversions!$F$3</f>
        <v>1569.4145650666819</v>
      </c>
      <c r="Z11">
        <f>total_runoff_spatialstat!Z11*conversions!$F$3</f>
        <v>788.88211453546899</v>
      </c>
      <c r="AA11">
        <f>total_runoff_spatialstat!AA11*conversions!$F$3</f>
        <v>1547.2366855887099</v>
      </c>
      <c r="AB11">
        <f>total_runoff_spatialstat!AB11*conversions!$F$3</f>
        <v>797.11459027299884</v>
      </c>
      <c r="AC11">
        <f>total_runoff_spatialstat!AC11*conversions!$F$3</f>
        <v>473.46989464135316</v>
      </c>
      <c r="AD11">
        <f>total_runoff_spatialstat!AD11*conversions!$F$3</f>
        <v>1329.2079153442355</v>
      </c>
      <c r="AE11">
        <f>total_runoff_spatialstat!AE11*conversions!$F$3</f>
        <v>853.98019670198642</v>
      </c>
    </row>
    <row r="12" spans="1:31" x14ac:dyDescent="0.25">
      <c r="A12">
        <f>total_runoff_spatialstat!A12</f>
        <v>1961</v>
      </c>
      <c r="B12">
        <f>total_runoff_spatialstat!B12</f>
        <v>1</v>
      </c>
      <c r="C12">
        <f>total_runoff_spatialstat!C12*conversions!$F$3</f>
        <v>832.3882585576464</v>
      </c>
      <c r="D12">
        <f>total_runoff_spatialstat!D12*conversions!$F$3</f>
        <v>984.85019356869782</v>
      </c>
      <c r="E12">
        <f>total_runoff_spatialstat!E12*conversions!$F$3</f>
        <v>1702.4818419345133</v>
      </c>
      <c r="F12">
        <f>total_runoff_spatialstat!F12*conversions!$F$3</f>
        <v>837.6910276270163</v>
      </c>
      <c r="G12">
        <f>total_runoff_spatialstat!G12*conversions!$F$3</f>
        <v>1268.6508785133663</v>
      </c>
      <c r="H12">
        <f>total_runoff_spatialstat!H12*conversions!$F$3</f>
        <v>685.75643981623364</v>
      </c>
      <c r="I12">
        <f>total_runoff_spatialstat!I12*conversions!$F$3</f>
        <v>2025.5405962325274</v>
      </c>
      <c r="J12">
        <f>total_runoff_spatialstat!J12*conversions!$F$3</f>
        <v>745.78612944683402</v>
      </c>
      <c r="K12">
        <f>total_runoff_spatialstat!K12*conversions!$F$3</f>
        <v>1262.2641179767775</v>
      </c>
      <c r="L12">
        <f>total_runoff_spatialstat!L12*conversions!$F$3</f>
        <v>1637.4423539013592</v>
      </c>
      <c r="M12">
        <f>total_runoff_spatialstat!M12*conversions!$F$3</f>
        <v>508.5384834592295</v>
      </c>
      <c r="N12">
        <f>total_runoff_spatialstat!N12*conversions!$F$3</f>
        <v>1337.3524998817206</v>
      </c>
      <c r="O12">
        <f>total_runoff_spatialstat!O12*conversions!$F$3</f>
        <v>1537.6565447838263</v>
      </c>
      <c r="P12">
        <f>total_runoff_spatialstat!P12*conversions!$F$3</f>
        <v>656.16640246781662</v>
      </c>
      <c r="Q12">
        <f>total_runoff_spatialstat!Q12*conversions!$F$3</f>
        <v>2138.9202442903229</v>
      </c>
      <c r="R12">
        <f>total_runoff_spatialstat!R12*conversions!$F$3</f>
        <v>1102.0091632284202</v>
      </c>
      <c r="S12">
        <f>total_runoff_spatialstat!S12*conversions!$F$3</f>
        <v>1268.8852550468191</v>
      </c>
      <c r="T12">
        <f>total_runoff_spatialstat!T12*conversions!$F$3</f>
        <v>1483.9843186231333</v>
      </c>
      <c r="U12">
        <f>total_runoff_spatialstat!U12*conversions!$F$3</f>
        <v>1111.7650864333932</v>
      </c>
      <c r="V12">
        <f>total_runoff_spatialstat!V12*conversions!$F$3</f>
        <v>1329.9403420112756</v>
      </c>
      <c r="W12">
        <f>total_runoff_spatialstat!W12*conversions!$F$3</f>
        <v>734.33097637432809</v>
      </c>
      <c r="X12">
        <f>total_runoff_spatialstat!X12*conversions!$F$3</f>
        <v>1090.4368218891877</v>
      </c>
      <c r="Y12">
        <f>total_runoff_spatialstat!Y12*conversions!$F$3</f>
        <v>1070.368331212291</v>
      </c>
      <c r="Z12">
        <f>total_runoff_spatialstat!Z12*conversions!$F$3</f>
        <v>631.7326488553615</v>
      </c>
      <c r="AA12">
        <f>total_runoff_spatialstat!AA12*conversions!$F$3</f>
        <v>1206.2774235482379</v>
      </c>
      <c r="AB12">
        <f>total_runoff_spatialstat!AB12*conversions!$F$3</f>
        <v>955.93398875395769</v>
      </c>
      <c r="AC12">
        <f>total_runoff_spatialstat!AC12*conversions!$F$3</f>
        <v>3738.5400851057352</v>
      </c>
      <c r="AD12">
        <f>total_runoff_spatialstat!AD12*conversions!$F$3</f>
        <v>2492.7409186040177</v>
      </c>
      <c r="AE12">
        <f>total_runoff_spatialstat!AE12*conversions!$F$3</f>
        <v>2271.0207179576614</v>
      </c>
    </row>
    <row r="13" spans="1:31" x14ac:dyDescent="0.25">
      <c r="A13">
        <f>total_runoff_spatialstat!A13</f>
        <v>1962</v>
      </c>
      <c r="B13">
        <f>total_runoff_spatialstat!B13</f>
        <v>1</v>
      </c>
      <c r="C13">
        <f>total_runoff_spatialstat!C13*conversions!$F$3</f>
        <v>1970.8429727379782</v>
      </c>
      <c r="D13">
        <f>total_runoff_spatialstat!D13*conversions!$F$3</f>
        <v>1421.3764871245521</v>
      </c>
      <c r="E13">
        <f>total_runoff_spatialstat!E13*conversions!$F$3</f>
        <v>574.45688349283159</v>
      </c>
      <c r="F13">
        <f>total_runoff_spatialstat!F13*conversions!$F$3</f>
        <v>1034.7138010607825</v>
      </c>
      <c r="G13">
        <f>total_runoff_spatialstat!G13*conversions!$F$3</f>
        <v>1967.1515423360963</v>
      </c>
      <c r="H13">
        <f>total_runoff_spatialstat!H13*conversions!$F$3</f>
        <v>966.86179462619498</v>
      </c>
      <c r="I13">
        <f>total_runoff_spatialstat!I13*conversions!$F$3</f>
        <v>1039.108361063023</v>
      </c>
      <c r="J13">
        <f>total_runoff_spatialstat!J13*conversions!$F$3</f>
        <v>1570.4399624005378</v>
      </c>
      <c r="K13">
        <f>total_runoff_spatialstat!K13*conversions!$F$3</f>
        <v>848.41375403248219</v>
      </c>
      <c r="L13">
        <f>total_runoff_spatialstat!L13*conversions!$F$3</f>
        <v>937.65261914463883</v>
      </c>
      <c r="M13">
        <f>total_runoff_spatialstat!M13*conversions!$F$3</f>
        <v>3290.8223120775092</v>
      </c>
      <c r="N13">
        <f>total_runoff_spatialstat!N13*conversions!$F$3</f>
        <v>1504.3164829001646</v>
      </c>
      <c r="O13">
        <f>total_runoff_spatialstat!O13*conversions!$F$3</f>
        <v>929.44944047379045</v>
      </c>
      <c r="P13">
        <f>total_runoff_spatialstat!P13*conversions!$F$3</f>
        <v>1187.0878448717892</v>
      </c>
      <c r="Q13">
        <f>total_runoff_spatialstat!Q13*conversions!$F$3</f>
        <v>863.32596097341707</v>
      </c>
      <c r="R13">
        <f>total_runoff_spatialstat!R13*conversions!$F$3</f>
        <v>952.00818181862314</v>
      </c>
      <c r="S13">
        <f>total_runoff_spatialstat!S13*conversions!$F$3</f>
        <v>2050.9997471788383</v>
      </c>
      <c r="T13">
        <f>total_runoff_spatialstat!T13*conversions!$F$3</f>
        <v>905.6895193950121</v>
      </c>
      <c r="U13">
        <f>total_runoff_spatialstat!U13*conversions!$F$3</f>
        <v>975.94388529749108</v>
      </c>
      <c r="V13">
        <f>total_runoff_spatialstat!V13*conversions!$F$3</f>
        <v>979.84039516614416</v>
      </c>
      <c r="W13">
        <f>total_runoff_spatialstat!W13*conversions!$F$3</f>
        <v>1724.5718302124405</v>
      </c>
      <c r="X13">
        <f>total_runoff_spatialstat!X13*conversions!$F$3</f>
        <v>728.47156303800784</v>
      </c>
      <c r="Y13">
        <f>total_runoff_spatialstat!Y13*conversions!$F$3</f>
        <v>1887.0533620285994</v>
      </c>
      <c r="Z13">
        <f>total_runoff_spatialstat!Z13*conversions!$F$3</f>
        <v>704.36007715905032</v>
      </c>
      <c r="AA13">
        <f>total_runoff_spatialstat!AA13*conversions!$F$3</f>
        <v>539.06602694145761</v>
      </c>
      <c r="AB13">
        <f>total_runoff_spatialstat!AB13*conversions!$F$3</f>
        <v>1576.7974258704453</v>
      </c>
      <c r="AC13">
        <f>total_runoff_spatialstat!AC13*conversions!$F$3</f>
        <v>898.45314392465673</v>
      </c>
      <c r="AD13">
        <f>total_runoff_spatialstat!AD13*conversions!$F$3</f>
        <v>893.94139565569014</v>
      </c>
      <c r="AE13">
        <f>total_runoff_spatialstat!AE13*conversions!$F$3</f>
        <v>658.33438540225518</v>
      </c>
    </row>
    <row r="14" spans="1:31" x14ac:dyDescent="0.25">
      <c r="A14">
        <f>total_runoff_spatialstat!A14</f>
        <v>1963</v>
      </c>
      <c r="B14">
        <f>total_runoff_spatialstat!B14</f>
        <v>1</v>
      </c>
      <c r="C14">
        <f>total_runoff_spatialstat!C14*conversions!$F$3</f>
        <v>1330.7899569450419</v>
      </c>
      <c r="D14">
        <f>total_runoff_spatialstat!D14*conversions!$F$3</f>
        <v>1081.6184048180257</v>
      </c>
      <c r="E14">
        <f>total_runoff_spatialstat!E14*conversions!$F$3</f>
        <v>1734.5914270175481</v>
      </c>
      <c r="F14">
        <f>total_runoff_spatialstat!F14*conversions!$F$3</f>
        <v>590.39448776762254</v>
      </c>
      <c r="G14">
        <f>total_runoff_spatialstat!G14*conversions!$F$3</f>
        <v>997.18425864165181</v>
      </c>
      <c r="H14">
        <f>total_runoff_spatialstat!H14*conversions!$F$3</f>
        <v>674.33058381040928</v>
      </c>
      <c r="I14">
        <f>total_runoff_spatialstat!I14*conversions!$F$3</f>
        <v>898.07228205779586</v>
      </c>
      <c r="J14">
        <f>total_runoff_spatialstat!J14*conversions!$F$3</f>
        <v>795.62043987223728</v>
      </c>
      <c r="K14">
        <f>total_runoff_spatialstat!K14*conversions!$F$3</f>
        <v>1708.6635230043312</v>
      </c>
      <c r="L14">
        <f>total_runoff_spatialstat!L14*conversions!$F$3</f>
        <v>1005.5632197125898</v>
      </c>
      <c r="M14">
        <f>total_runoff_spatialstat!M14*conversions!$F$3</f>
        <v>1183.7186822034053</v>
      </c>
      <c r="N14">
        <f>total_runoff_spatialstat!N14*conversions!$F$3</f>
        <v>1437.1383089992535</v>
      </c>
      <c r="O14">
        <f>total_runoff_spatialstat!O14*conversions!$F$3</f>
        <v>1817.3263433263892</v>
      </c>
      <c r="P14">
        <f>total_runoff_spatialstat!P14*conversions!$F$3</f>
        <v>842.26137002934593</v>
      </c>
      <c r="Q14">
        <f>total_runoff_spatialstat!Q14*conversions!$F$3</f>
        <v>2030.8140682352152</v>
      </c>
      <c r="R14">
        <f>total_runoff_spatialstat!R14*conversions!$F$3</f>
        <v>1025.6024133228048</v>
      </c>
      <c r="S14">
        <f>total_runoff_spatialstat!S14*conversions!$F$3</f>
        <v>707.37767502725512</v>
      </c>
      <c r="T14">
        <f>total_runoff_spatialstat!T14*conversions!$F$3</f>
        <v>1651.1826781750301</v>
      </c>
      <c r="U14">
        <f>total_runoff_spatialstat!U14*conversions!$F$3</f>
        <v>836.5484420264338</v>
      </c>
      <c r="V14">
        <f>total_runoff_spatialstat!V14*conversions!$F$3</f>
        <v>660.70744780346479</v>
      </c>
      <c r="W14">
        <f>total_runoff_spatialstat!W14*conversions!$F$3</f>
        <v>626.45917685267329</v>
      </c>
      <c r="X14">
        <f>total_runoff_spatialstat!X14*conversions!$F$3</f>
        <v>1171.3553200637696</v>
      </c>
      <c r="Y14">
        <f>total_runoff_spatialstat!Y14*conversions!$F$3</f>
        <v>1182.1659376692803</v>
      </c>
      <c r="Z14">
        <f>total_runoff_spatialstat!Z14*conversions!$F$3</f>
        <v>1248.8753585032857</v>
      </c>
      <c r="AA14">
        <f>total_runoff_spatialstat!AA14*conversions!$F$3</f>
        <v>1098.640000560036</v>
      </c>
      <c r="AB14">
        <f>total_runoff_spatialstat!AB14*conversions!$F$3</f>
        <v>1504.9024242337964</v>
      </c>
      <c r="AC14">
        <f>total_runoff_spatialstat!AC14*conversions!$F$3</f>
        <v>1106.8724762975658</v>
      </c>
      <c r="AD14">
        <f>total_runoff_spatialstat!AD14*conversions!$F$3</f>
        <v>1390.5852700421897</v>
      </c>
      <c r="AE14">
        <f>total_runoff_spatialstat!AE14*conversions!$F$3</f>
        <v>1307.7917595999854</v>
      </c>
    </row>
    <row r="15" spans="1:31" x14ac:dyDescent="0.25">
      <c r="A15">
        <f>total_runoff_spatialstat!A15</f>
        <v>1964</v>
      </c>
      <c r="B15">
        <f>total_runoff_spatialstat!B15</f>
        <v>1</v>
      </c>
      <c r="C15">
        <f>total_runoff_spatialstat!C15*conversions!$F$3</f>
        <v>649.69175073118288</v>
      </c>
      <c r="D15">
        <f>total_runoff_spatialstat!D15*conversions!$F$3</f>
        <v>1768.5174302348421</v>
      </c>
      <c r="E15">
        <f>total_runoff_spatialstat!E15*conversions!$F$3</f>
        <v>2252.8565366150692</v>
      </c>
      <c r="F15">
        <f>total_runoff_spatialstat!F15*conversions!$F$3</f>
        <v>1741.3297523543163</v>
      </c>
      <c r="G15">
        <f>total_runoff_spatialstat!G15*conversions!$F$3</f>
        <v>794.74152787178923</v>
      </c>
      <c r="H15">
        <f>total_runoff_spatialstat!H15*conversions!$F$3</f>
        <v>908.23836419631141</v>
      </c>
      <c r="I15">
        <f>total_runoff_spatialstat!I15*conversions!$F$3</f>
        <v>760.81552465449533</v>
      </c>
      <c r="J15">
        <f>total_runoff_spatialstat!J15*conversions!$F$3</f>
        <v>1439.4234802004182</v>
      </c>
      <c r="K15">
        <f>total_runoff_spatialstat!K15*conversions!$F$3</f>
        <v>1319.2176156058097</v>
      </c>
      <c r="L15">
        <f>total_runoff_spatialstat!L15*conversions!$F$3</f>
        <v>988.04357383699244</v>
      </c>
      <c r="M15">
        <f>total_runoff_spatialstat!M15*conversions!$F$3</f>
        <v>748.24708304808848</v>
      </c>
      <c r="N15">
        <f>total_runoff_spatialstat!N15*conversions!$F$3</f>
        <v>2728.1135523239996</v>
      </c>
      <c r="O15">
        <f>total_runoff_spatialstat!O15*conversions!$F$3</f>
        <v>1040.1923525302423</v>
      </c>
      <c r="P15">
        <f>total_runoff_spatialstat!P15*conversions!$F$3</f>
        <v>1373.973833233722</v>
      </c>
      <c r="Q15">
        <f>total_runoff_spatialstat!Q15*conversions!$F$3</f>
        <v>1513.0470087712818</v>
      </c>
      <c r="R15">
        <f>total_runoff_spatialstat!R15*conversions!$F$3</f>
        <v>1855.8812830793761</v>
      </c>
      <c r="S15">
        <f>total_runoff_spatialstat!S15*conversions!$F$3</f>
        <v>736.55755344212969</v>
      </c>
      <c r="T15">
        <f>total_runoff_spatialstat!T15*conversions!$F$3</f>
        <v>753.90141691763756</v>
      </c>
      <c r="U15">
        <f>total_runoff_spatialstat!U15*conversions!$F$3</f>
        <v>1090.7297925560035</v>
      </c>
      <c r="V15">
        <f>total_runoff_spatialstat!V15*conversions!$F$3</f>
        <v>1090.8176837560484</v>
      </c>
      <c r="W15">
        <f>total_runoff_spatialstat!W15*conversions!$F$3</f>
        <v>596.66406003748511</v>
      </c>
      <c r="X15">
        <f>total_runoff_spatialstat!X15*conversions!$F$3</f>
        <v>1348.0166321538234</v>
      </c>
      <c r="Y15">
        <f>total_runoff_spatialstat!Y15*conversions!$F$3</f>
        <v>639.05691552576172</v>
      </c>
      <c r="Z15">
        <f>total_runoff_spatialstat!Z15*conversions!$F$3</f>
        <v>1639.6982280358427</v>
      </c>
      <c r="AA15">
        <f>total_runoff_spatialstat!AA15*conversions!$F$3</f>
        <v>738.08100090957305</v>
      </c>
      <c r="AB15">
        <f>total_runoff_spatialstat!AB15*conversions!$F$3</f>
        <v>729.14539557168473</v>
      </c>
      <c r="AC15">
        <f>total_runoff_spatialstat!AC15*conversions!$F$3</f>
        <v>906.09967832855455</v>
      </c>
      <c r="AD15">
        <f>total_runoff_spatialstat!AD15*conversions!$F$3</f>
        <v>937.74051034468357</v>
      </c>
      <c r="AE15">
        <f>total_runoff_spatialstat!AE15*conversions!$F$3</f>
        <v>1984.1145439447434</v>
      </c>
    </row>
    <row r="16" spans="1:31" x14ac:dyDescent="0.25">
      <c r="A16">
        <f>total_runoff_spatialstat!A16</f>
        <v>1965</v>
      </c>
      <c r="B16">
        <f>total_runoff_spatialstat!B16</f>
        <v>1</v>
      </c>
      <c r="C16">
        <f>total_runoff_spatialstat!C16*conversions!$F$3</f>
        <v>502.79625838963563</v>
      </c>
      <c r="D16">
        <f>total_runoff_spatialstat!D16*conversions!$F$3</f>
        <v>2061.2537205173985</v>
      </c>
      <c r="E16">
        <f>total_runoff_spatialstat!E16*conversions!$F$3</f>
        <v>795.9134105390533</v>
      </c>
      <c r="F16">
        <f>total_runoff_spatialstat!F16*conversions!$F$3</f>
        <v>584.74015389807357</v>
      </c>
      <c r="G16">
        <f>total_runoff_spatialstat!G16*conversions!$F$3</f>
        <v>587.2597016326913</v>
      </c>
      <c r="H16">
        <f>total_runoff_spatialstat!H16*conversions!$F$3</f>
        <v>697.3580782221477</v>
      </c>
      <c r="I16">
        <f>total_runoff_spatialstat!I16*conversions!$F$3</f>
        <v>1338.7587590824373</v>
      </c>
      <c r="J16">
        <f>total_runoff_spatialstat!J16*conversions!$F$3</f>
        <v>985.31894663560342</v>
      </c>
      <c r="K16">
        <f>total_runoff_spatialstat!K16*conversions!$F$3</f>
        <v>620.89273418316918</v>
      </c>
      <c r="L16">
        <f>total_runoff_spatialstat!L16*conversions!$F$3</f>
        <v>774.02850172789738</v>
      </c>
      <c r="M16">
        <f>total_runoff_spatialstat!M16*conversions!$F$3</f>
        <v>982.53572530085137</v>
      </c>
      <c r="N16">
        <f>total_runoff_spatialstat!N16*conversions!$F$3</f>
        <v>1138.4840112470133</v>
      </c>
      <c r="O16">
        <f>total_runoff_spatialstat!O16*conversions!$F$3</f>
        <v>1391.3469937759112</v>
      </c>
      <c r="P16">
        <f>total_runoff_spatialstat!P16*conversions!$F$3</f>
        <v>815.19088041554664</v>
      </c>
      <c r="Q16">
        <f>total_runoff_spatialstat!Q16*conversions!$F$3</f>
        <v>2064.9744479859619</v>
      </c>
      <c r="R16">
        <f>total_runoff_spatialstat!R16*conversions!$F$3</f>
        <v>544.72036081100669</v>
      </c>
      <c r="S16">
        <f>total_runoff_spatialstat!S16*conversions!$F$3</f>
        <v>686.04941048304977</v>
      </c>
      <c r="T16">
        <f>total_runoff_spatialstat!T16*conversions!$F$3</f>
        <v>1108.835379765233</v>
      </c>
      <c r="U16">
        <f>total_runoff_spatialstat!U16*conversions!$F$3</f>
        <v>1058.5616133396059</v>
      </c>
      <c r="V16">
        <f>total_runoff_spatialstat!V16*conversions!$F$3</f>
        <v>678.10990541233582</v>
      </c>
      <c r="W16">
        <f>total_runoff_spatialstat!W16*conversions!$F$3</f>
        <v>2156.0883253657407</v>
      </c>
      <c r="X16">
        <f>total_runoff_spatialstat!X16*conversions!$F$3</f>
        <v>928.10177540643679</v>
      </c>
      <c r="Y16">
        <f>total_runoff_spatialstat!Y16*conversions!$F$3</f>
        <v>1489.023414092369</v>
      </c>
      <c r="Z16">
        <f>total_runoff_spatialstat!Z16*conversions!$F$3</f>
        <v>1002.6628101111112</v>
      </c>
      <c r="AA16">
        <f>total_runoff_spatialstat!AA16*conversions!$F$3</f>
        <v>1341.4247921504632</v>
      </c>
      <c r="AB16">
        <f>total_runoff_spatialstat!AB16*conversions!$F$3</f>
        <v>1451.405980473193</v>
      </c>
      <c r="AC16">
        <f>total_runoff_spatialstat!AC16*conversions!$F$3</f>
        <v>1379.3644935031364</v>
      </c>
      <c r="AD16">
        <f>total_runoff_spatialstat!AD16*conversions!$F$3</f>
        <v>1582.1001949398151</v>
      </c>
      <c r="AE16">
        <f>total_runoff_spatialstat!AE16*conversions!$F$3</f>
        <v>717.54375716577078</v>
      </c>
    </row>
    <row r="17" spans="1:31" x14ac:dyDescent="0.25">
      <c r="A17">
        <f>total_runoff_spatialstat!A17</f>
        <v>1966</v>
      </c>
      <c r="B17">
        <f>total_runoff_spatialstat!B17</f>
        <v>1</v>
      </c>
      <c r="C17">
        <f>total_runoff_spatialstat!C17*conversions!$F$3</f>
        <v>1070.3097370789278</v>
      </c>
      <c r="D17">
        <f>total_runoff_spatialstat!D17*conversions!$F$3</f>
        <v>1281.89315265345</v>
      </c>
      <c r="E17">
        <f>total_runoff_spatialstat!E17*conversions!$F$3</f>
        <v>1336.4149937479094</v>
      </c>
      <c r="F17">
        <f>total_runoff_spatialstat!F17*conversions!$F$3</f>
        <v>743.76463184580359</v>
      </c>
      <c r="G17">
        <f>total_runoff_spatialstat!G17*conversions!$F$3</f>
        <v>753.90141691763756</v>
      </c>
      <c r="H17">
        <f>total_runoff_spatialstat!H17*conversions!$F$3</f>
        <v>1145.6617925840055</v>
      </c>
      <c r="I17">
        <f>total_runoff_spatialstat!I17*conversions!$F$3</f>
        <v>1028.0047727906961</v>
      </c>
      <c r="J17">
        <f>total_runoff_spatialstat!J17*conversions!$F$3</f>
        <v>1007.1452613133963</v>
      </c>
      <c r="K17">
        <f>total_runoff_spatialstat!K17*conversions!$F$3</f>
        <v>1199.6269894115146</v>
      </c>
      <c r="L17">
        <f>total_runoff_spatialstat!L17*conversions!$F$3</f>
        <v>1254.8812571730139</v>
      </c>
      <c r="M17">
        <f>total_runoff_spatialstat!M17*conversions!$F$3</f>
        <v>1024.6942042556752</v>
      </c>
      <c r="N17">
        <f>total_runoff_spatialstat!N17*conversions!$F$3</f>
        <v>1475.0194162185635</v>
      </c>
      <c r="O17">
        <f>total_runoff_spatialstat!O17*conversions!$F$3</f>
        <v>816.2455748160844</v>
      </c>
      <c r="P17">
        <f>total_runoff_spatialstat!P17*conversions!$F$3</f>
        <v>1026.5985135899791</v>
      </c>
      <c r="Q17">
        <f>total_runoff_spatialstat!Q17*conversions!$F$3</f>
        <v>531.27300720415178</v>
      </c>
      <c r="R17">
        <f>total_runoff_spatialstat!R17*conversions!$F$3</f>
        <v>691.20569421901143</v>
      </c>
      <c r="S17">
        <f>total_runoff_spatialstat!S17*conversions!$F$3</f>
        <v>1279.022040118653</v>
      </c>
      <c r="T17">
        <f>total_runoff_spatialstat!T17*conversions!$F$3</f>
        <v>2591.5892215877393</v>
      </c>
      <c r="U17">
        <f>total_runoff_spatialstat!U17*conversions!$F$3</f>
        <v>705.53195982631428</v>
      </c>
      <c r="V17">
        <f>total_runoff_spatialstat!V17*conversions!$F$3</f>
        <v>1036.2665455949077</v>
      </c>
      <c r="W17">
        <f>total_runoff_spatialstat!W17*conversions!$F$3</f>
        <v>1277.9966427847971</v>
      </c>
      <c r="X17">
        <f>total_runoff_spatialstat!X17*conversions!$F$3</f>
        <v>688.97911715120972</v>
      </c>
      <c r="Y17">
        <f>total_runoff_spatialstat!Y17*conversions!$F$3</f>
        <v>1086.7746885539875</v>
      </c>
      <c r="Z17">
        <f>total_runoff_spatialstat!Z17*conversions!$F$3</f>
        <v>1130.5738032429811</v>
      </c>
      <c r="AA17">
        <f>total_runoff_spatialstat!AA17*conversions!$F$3</f>
        <v>4948.1573742556757</v>
      </c>
      <c r="AB17">
        <f>total_runoff_spatialstat!AB17*conversions!$F$3</f>
        <v>1086.305935487082</v>
      </c>
      <c r="AC17">
        <f>total_runoff_spatialstat!AC17*conversions!$F$3</f>
        <v>704.91672142600066</v>
      </c>
      <c r="AD17">
        <f>total_runoff_spatialstat!AD17*conversions!$F$3</f>
        <v>1248.2015259696088</v>
      </c>
      <c r="AE17">
        <f>total_runoff_spatialstat!AE17*conversions!$F$3</f>
        <v>1362.811650828032</v>
      </c>
    </row>
    <row r="18" spans="1:31" x14ac:dyDescent="0.25">
      <c r="A18">
        <f>total_runoff_spatialstat!A18</f>
        <v>1967</v>
      </c>
      <c r="B18">
        <f>total_runoff_spatialstat!B18</f>
        <v>1</v>
      </c>
      <c r="C18">
        <f>total_runoff_spatialstat!C18*conversions!$F$3</f>
        <v>716.43046863186987</v>
      </c>
      <c r="D18">
        <f>total_runoff_spatialstat!D18*conversions!$F$3</f>
        <v>1155.6813893891131</v>
      </c>
      <c r="E18">
        <f>total_runoff_spatialstat!E18*conversions!$F$3</f>
        <v>1968.3820191367236</v>
      </c>
      <c r="F18">
        <f>total_runoff_spatialstat!F18*conversions!$F$3</f>
        <v>649.69175073118288</v>
      </c>
      <c r="G18">
        <f>total_runoff_spatialstat!G18*conversions!$F$3</f>
        <v>722.31917903487169</v>
      </c>
      <c r="H18">
        <f>total_runoff_spatialstat!H18*conversions!$F$3</f>
        <v>3151.1924922729995</v>
      </c>
      <c r="I18">
        <f>total_runoff_spatialstat!I18*conversions!$F$3</f>
        <v>738.63764517652339</v>
      </c>
      <c r="J18">
        <f>total_runoff_spatialstat!J18*conversions!$F$3</f>
        <v>1237.3323142307349</v>
      </c>
      <c r="K18">
        <f>total_runoff_spatialstat!K18*conversions!$F$3</f>
        <v>1452.1970012735962</v>
      </c>
      <c r="L18">
        <f>total_runoff_spatialstat!L18*conversions!$F$3</f>
        <v>559.54467655189671</v>
      </c>
      <c r="M18">
        <f>total_runoff_spatialstat!M18*conversions!$F$3</f>
        <v>1150.4372144531064</v>
      </c>
      <c r="N18">
        <f>total_runoff_spatialstat!N18*conversions!$F$3</f>
        <v>740.39546917741939</v>
      </c>
      <c r="O18">
        <f>total_runoff_spatialstat!O18*conversions!$F$3</f>
        <v>714.37967396415786</v>
      </c>
      <c r="P18">
        <f>total_runoff_spatialstat!P18*conversions!$F$3</f>
        <v>739.98531024387705</v>
      </c>
      <c r="Q18">
        <f>total_runoff_spatialstat!Q18*conversions!$F$3</f>
        <v>1270.145028914128</v>
      </c>
      <c r="R18">
        <f>total_runoff_spatialstat!R18*conversions!$F$3</f>
        <v>910.05478233057056</v>
      </c>
      <c r="S18">
        <f>total_runoff_spatialstat!S18*conversions!$F$3</f>
        <v>848.15008043234775</v>
      </c>
      <c r="T18">
        <f>total_runoff_spatialstat!T18*conversions!$F$3</f>
        <v>838.98009856100668</v>
      </c>
      <c r="U18">
        <f>total_runoff_spatialstat!U18*conversions!$F$3</f>
        <v>1694.7767133972523</v>
      </c>
      <c r="V18">
        <f>total_runoff_spatialstat!V18*conversions!$F$3</f>
        <v>1234.2561222291667</v>
      </c>
      <c r="W18">
        <f>total_runoff_spatialstat!W18*conversions!$F$3</f>
        <v>906.39264899537045</v>
      </c>
      <c r="X18">
        <f>total_runoff_spatialstat!X18*conversions!$F$3</f>
        <v>786.74342866771212</v>
      </c>
      <c r="Y18">
        <f>total_runoff_spatialstat!Y18*conversions!$F$3</f>
        <v>937.94558981145474</v>
      </c>
      <c r="Z18">
        <f>total_runoff_spatialstat!Z18*conversions!$F$3</f>
        <v>664.6918488721625</v>
      </c>
      <c r="AA18">
        <f>total_runoff_spatialstat!AA18*conversions!$F$3</f>
        <v>951.80310235185198</v>
      </c>
      <c r="AB18">
        <f>total_runoff_spatialstat!AB18*conversions!$F$3</f>
        <v>639.20340085916973</v>
      </c>
      <c r="AC18">
        <f>total_runoff_spatialstat!AC18*conversions!$F$3</f>
        <v>2345.8454262624705</v>
      </c>
      <c r="AD18">
        <f>total_runoff_spatialstat!AD18*conversions!$F$3</f>
        <v>1101.0716570946088</v>
      </c>
      <c r="AE18">
        <f>total_runoff_spatialstat!AE18*conversions!$F$3</f>
        <v>771.21598332646374</v>
      </c>
    </row>
    <row r="19" spans="1:31" x14ac:dyDescent="0.25">
      <c r="A19">
        <f>total_runoff_spatialstat!A19</f>
        <v>1968</v>
      </c>
      <c r="B19">
        <f>total_runoff_spatialstat!B19</f>
        <v>1</v>
      </c>
      <c r="C19">
        <f>total_runoff_spatialstat!C19*conversions!$F$3</f>
        <v>1084.3137349527333</v>
      </c>
      <c r="D19">
        <f>total_runoff_spatialstat!D19*conversions!$F$3</f>
        <v>1242.4885979666965</v>
      </c>
      <c r="E19">
        <f>total_runoff_spatialstat!E19*conversions!$F$3</f>
        <v>1555.0297053260158</v>
      </c>
      <c r="F19">
        <f>total_runoff_spatialstat!F19*conversions!$F$3</f>
        <v>747.89551824790931</v>
      </c>
      <c r="G19">
        <f>total_runoff_spatialstat!G19*conversions!$F$3</f>
        <v>2440.8851105775839</v>
      </c>
      <c r="H19">
        <f>total_runoff_spatialstat!H19*conversions!$F$3</f>
        <v>2094.0957322674731</v>
      </c>
      <c r="I19">
        <f>total_runoff_spatialstat!I19*conversions!$F$3</f>
        <v>1142.2047387155767</v>
      </c>
      <c r="J19">
        <f>total_runoff_spatialstat!J19*conversions!$F$3</f>
        <v>1340.6630684167417</v>
      </c>
      <c r="K19">
        <f>total_runoff_spatialstat!K19*conversions!$F$3</f>
        <v>762.19248678853057</v>
      </c>
      <c r="L19">
        <f>total_runoff_spatialstat!L19*conversions!$F$3</f>
        <v>2753.719188603719</v>
      </c>
      <c r="M19">
        <f>total_runoff_spatialstat!M19*conversions!$F$3</f>
        <v>2366.6463436064073</v>
      </c>
      <c r="N19">
        <f>total_runoff_spatialstat!N19*conversions!$F$3</f>
        <v>991.1197658385604</v>
      </c>
      <c r="O19">
        <f>total_runoff_spatialstat!O19*conversions!$F$3</f>
        <v>929.85959940733289</v>
      </c>
      <c r="P19">
        <f>total_runoff_spatialstat!P19*conversions!$F$3</f>
        <v>445.11033409356338</v>
      </c>
      <c r="Q19">
        <f>total_runoff_spatialstat!Q19*conversions!$F$3</f>
        <v>1210.7012806171597</v>
      </c>
      <c r="R19">
        <f>total_runoff_spatialstat!R19*conversions!$F$3</f>
        <v>1410.0678193854542</v>
      </c>
      <c r="S19">
        <f>total_runoff_spatialstat!S19*conversions!$F$3</f>
        <v>4663.946530377465</v>
      </c>
      <c r="T19">
        <f>total_runoff_spatialstat!T19*conversions!$F$3</f>
        <v>2140.092126957587</v>
      </c>
      <c r="U19">
        <f>total_runoff_spatialstat!U19*conversions!$F$3</f>
        <v>674.91652514404132</v>
      </c>
      <c r="V19">
        <f>total_runoff_spatialstat!V19*conversions!$F$3</f>
        <v>2384.1659894820045</v>
      </c>
      <c r="W19">
        <f>total_runoff_spatialstat!W19*conversions!$F$3</f>
        <v>711.15699662918178</v>
      </c>
      <c r="X19">
        <f>total_runoff_spatialstat!X19*conversions!$F$3</f>
        <v>1108.9232709652779</v>
      </c>
      <c r="Y19">
        <f>total_runoff_spatialstat!Y19*conversions!$F$3</f>
        <v>1153.3962181879481</v>
      </c>
      <c r="Z19">
        <f>total_runoff_spatialstat!Z19*conversions!$F$3</f>
        <v>2516.6766220828858</v>
      </c>
      <c r="AA19">
        <f>total_runoff_spatialstat!AA19*conversions!$F$3</f>
        <v>1697.0911816650987</v>
      </c>
      <c r="AB19">
        <f>total_runoff_spatialstat!AB19*conversions!$F$3</f>
        <v>512.5228845279272</v>
      </c>
      <c r="AC19">
        <f>total_runoff_spatialstat!AC19*conversions!$F$3</f>
        <v>785.63014013381132</v>
      </c>
      <c r="AD19">
        <f>total_runoff_spatialstat!AD19*conversions!$F$3</f>
        <v>1290.3307078577511</v>
      </c>
      <c r="AE19">
        <f>total_runoff_spatialstat!AE19*conversions!$F$3</f>
        <v>1295.4869915937129</v>
      </c>
    </row>
    <row r="20" spans="1:31" x14ac:dyDescent="0.25">
      <c r="A20">
        <f>total_runoff_spatialstat!A20</f>
        <v>1969</v>
      </c>
      <c r="B20">
        <f>total_runoff_spatialstat!B20</f>
        <v>1</v>
      </c>
      <c r="C20">
        <f>total_runoff_spatialstat!C20*conversions!$F$3</f>
        <v>1241.3167152994326</v>
      </c>
      <c r="D20">
        <f>total_runoff_spatialstat!D20*conversions!$F$3</f>
        <v>977.58452103166087</v>
      </c>
      <c r="E20">
        <f>total_runoff_spatialstat!E20*conversions!$F$3</f>
        <v>759.64364198723126</v>
      </c>
      <c r="F20">
        <f>total_runoff_spatialstat!F20*conversions!$F$3</f>
        <v>980.48493063313924</v>
      </c>
      <c r="G20">
        <f>total_runoff_spatialstat!G20*conversions!$F$3</f>
        <v>593.11911496901143</v>
      </c>
      <c r="H20">
        <f>total_runoff_spatialstat!H20*conversions!$F$3</f>
        <v>719.18439289994035</v>
      </c>
      <c r="I20">
        <f>total_runoff_spatialstat!I20*conversions!$F$3</f>
        <v>1583.2720776070792</v>
      </c>
      <c r="J20">
        <f>total_runoff_spatialstat!J20*conversions!$F$3</f>
        <v>1717.8628019423541</v>
      </c>
      <c r="K20">
        <f>total_runoff_spatialstat!K20*conversions!$F$3</f>
        <v>734.94621477464159</v>
      </c>
      <c r="L20">
        <f>total_runoff_spatialstat!L20*conversions!$F$3</f>
        <v>3588.9199655627995</v>
      </c>
      <c r="M20">
        <f>total_runoff_spatialstat!M20*conversions!$F$3</f>
        <v>1587.6373405426377</v>
      </c>
      <c r="N20">
        <f>total_runoff_spatialstat!N20*conversions!$F$3</f>
        <v>757.35847078606639</v>
      </c>
      <c r="O20">
        <f>total_runoff_spatialstat!O20*conversions!$F$3</f>
        <v>1247.1468315690713</v>
      </c>
      <c r="P20">
        <f>total_runoff_spatialstat!P20*conversions!$F$3</f>
        <v>954.46913541987772</v>
      </c>
      <c r="Q20">
        <f>total_runoff_spatialstat!Q20*conversions!$F$3</f>
        <v>1401.1615111142476</v>
      </c>
      <c r="R20">
        <f>total_runoff_spatialstat!R20*conversions!$F$3</f>
        <v>1915.8523785766133</v>
      </c>
      <c r="S20">
        <f>total_runoff_spatialstat!S20*conversions!$F$3</f>
        <v>2210.7859488602899</v>
      </c>
      <c r="T20">
        <f>total_runoff_spatialstat!T20*conversions!$F$3</f>
        <v>1245.330413434812</v>
      </c>
      <c r="U20">
        <f>total_runoff_spatialstat!U20*conversions!$F$3</f>
        <v>973.54152582959978</v>
      </c>
      <c r="V20">
        <f>total_runoff_spatialstat!V20*conversions!$F$3</f>
        <v>859.25366870467451</v>
      </c>
      <c r="W20">
        <f>total_runoff_spatialstat!W20*conversions!$F$3</f>
        <v>813.05219454778978</v>
      </c>
      <c r="X20">
        <f>total_runoff_spatialstat!X20*conversions!$F$3</f>
        <v>1726.300357146655</v>
      </c>
      <c r="Y20">
        <f>total_runoff_spatialstat!Y20*conversions!$F$3</f>
        <v>776.63594066255985</v>
      </c>
      <c r="Z20">
        <f>total_runoff_spatialstat!Z20*conversions!$F$3</f>
        <v>943.74640901441171</v>
      </c>
      <c r="AA20">
        <f>total_runoff_spatialstat!AA20*conversions!$F$3</f>
        <v>1585.7037341416519</v>
      </c>
      <c r="AB20">
        <f>total_runoff_spatialstat!AB20*conversions!$F$3</f>
        <v>1005.9733786461322</v>
      </c>
      <c r="AC20">
        <f>total_runoff_spatialstat!AC20*conversions!$F$3</f>
        <v>777.54414972968948</v>
      </c>
      <c r="AD20">
        <f>total_runoff_spatialstat!AD20*conversions!$F$3</f>
        <v>756.68463825238962</v>
      </c>
      <c r="AE20">
        <f>total_runoff_spatialstat!AE20*conversions!$F$3</f>
        <v>1690.5872328617834</v>
      </c>
    </row>
    <row r="21" spans="1:31" x14ac:dyDescent="0.25">
      <c r="A21">
        <f>total_runoff_spatialstat!A21</f>
        <v>1970</v>
      </c>
      <c r="B21">
        <f>total_runoff_spatialstat!B21</f>
        <v>1</v>
      </c>
      <c r="C21">
        <f>total_runoff_spatialstat!C21*conversions!$F$3</f>
        <v>658.80313846916079</v>
      </c>
      <c r="D21">
        <f>total_runoff_spatialstat!D21*conversions!$F$3</f>
        <v>799.45835560752698</v>
      </c>
      <c r="E21">
        <f>total_runoff_spatialstat!E21*conversions!$F$3</f>
        <v>1688.858705927569</v>
      </c>
      <c r="F21">
        <f>total_runoff_spatialstat!F21*conversions!$F$3</f>
        <v>762.04600145512256</v>
      </c>
      <c r="G21">
        <f>total_runoff_spatialstat!G21*conversions!$F$3</f>
        <v>1435.7906439318999</v>
      </c>
      <c r="H21">
        <f>total_runoff_spatialstat!H21*conversions!$F$3</f>
        <v>1344.4130929519865</v>
      </c>
      <c r="I21">
        <f>total_runoff_spatialstat!I21*conversions!$F$3</f>
        <v>1334.7743580137399</v>
      </c>
      <c r="J21">
        <f>total_runoff_spatialstat!J21*conversions!$F$3</f>
        <v>1129.4605147090801</v>
      </c>
      <c r="K21">
        <f>total_runoff_spatialstat!K21*conversions!$F$3</f>
        <v>1119.6167003040623</v>
      </c>
      <c r="L21">
        <f>total_runoff_spatialstat!L21*conversions!$F$3</f>
        <v>601.87893790681017</v>
      </c>
      <c r="M21">
        <f>total_runoff_spatialstat!M21*conversions!$F$3</f>
        <v>783.63793959946247</v>
      </c>
      <c r="N21">
        <f>total_runoff_spatialstat!N21*conversions!$F$3</f>
        <v>689.53576141816018</v>
      </c>
      <c r="O21">
        <f>total_runoff_spatialstat!O21*conversions!$F$3</f>
        <v>898.48244099133819</v>
      </c>
      <c r="P21">
        <f>total_runoff_spatialstat!P21*conversions!$F$3</f>
        <v>1038.7274991961619</v>
      </c>
      <c r="Q21">
        <f>total_runoff_spatialstat!Q21*conversions!$F$3</f>
        <v>862.12478123947142</v>
      </c>
      <c r="R21">
        <f>total_runoff_spatialstat!R21*conversions!$F$3</f>
        <v>780.47385639784954</v>
      </c>
      <c r="S21">
        <f>total_runoff_spatialstat!S21*conversions!$F$3</f>
        <v>1226.463102491861</v>
      </c>
      <c r="T21">
        <f>total_runoff_spatialstat!T21*conversions!$F$3</f>
        <v>814.98580094877559</v>
      </c>
      <c r="U21">
        <f>total_runoff_spatialstat!U21*conversions!$F$3</f>
        <v>757.1826883859768</v>
      </c>
      <c r="V21">
        <f>total_runoff_spatialstat!V21*conversions!$F$3</f>
        <v>1184.7733766039428</v>
      </c>
      <c r="W21">
        <f>total_runoff_spatialstat!W21*conversions!$F$3</f>
        <v>654.87733153382635</v>
      </c>
      <c r="X21">
        <f>total_runoff_spatialstat!X21*conversions!$F$3</f>
        <v>1440.8590364678166</v>
      </c>
      <c r="Y21">
        <f>total_runoff_spatialstat!Y21*conversions!$F$3</f>
        <v>728.73523663814228</v>
      </c>
      <c r="Z21">
        <f>total_runoff_spatialstat!Z21*conversions!$F$3</f>
        <v>880.28896258206407</v>
      </c>
      <c r="AA21">
        <f>total_runoff_spatialstat!AA21*conversions!$F$3</f>
        <v>853.45284950171754</v>
      </c>
      <c r="AB21">
        <f>total_runoff_spatialstat!AB21*conversions!$F$3</f>
        <v>772.21208359363811</v>
      </c>
      <c r="AC21">
        <f>total_runoff_spatialstat!AC21*conversions!$F$3</f>
        <v>939.38114607885313</v>
      </c>
      <c r="AD21">
        <f>total_runoff_spatialstat!AD21*conversions!$F$3</f>
        <v>2821.5418979716255</v>
      </c>
      <c r="AE21">
        <f>total_runoff_spatialstat!AE21*conversions!$F$3</f>
        <v>600.8535405729541</v>
      </c>
    </row>
    <row r="22" spans="1:31" x14ac:dyDescent="0.25">
      <c r="A22">
        <f>total_runoff_spatialstat!A22</f>
        <v>1971</v>
      </c>
      <c r="B22">
        <f>total_runoff_spatialstat!B22</f>
        <v>1</v>
      </c>
      <c r="C22">
        <f>total_runoff_spatialstat!C22*conversions!$F$3</f>
        <v>1770.2166601023748</v>
      </c>
      <c r="D22">
        <f>total_runoff_spatialstat!D22*conversions!$F$3</f>
        <v>1075.4074266815264</v>
      </c>
      <c r="E22">
        <f>total_runoff_spatialstat!E22*conversions!$F$3</f>
        <v>1385.9856305731782</v>
      </c>
      <c r="F22">
        <f>total_runoff_spatialstat!F22*conversions!$F$3</f>
        <v>924.703315671371</v>
      </c>
      <c r="G22">
        <f>total_runoff_spatialstat!G22*conversions!$F$3</f>
        <v>1663.8097139148001</v>
      </c>
      <c r="H22">
        <f>total_runoff_spatialstat!H22*conversions!$F$3</f>
        <v>945.8265007488053</v>
      </c>
      <c r="I22">
        <f>total_runoff_spatialstat!I22*conversions!$F$3</f>
        <v>1165.7302832609021</v>
      </c>
      <c r="J22">
        <f>total_runoff_spatialstat!J22*conversions!$F$3</f>
        <v>789.58524413582745</v>
      </c>
      <c r="K22">
        <f>total_runoff_spatialstat!K22*conversions!$F$3</f>
        <v>1774.1424670377094</v>
      </c>
      <c r="L22">
        <f>total_runoff_spatialstat!L22*conversions!$F$3</f>
        <v>769.1944857254332</v>
      </c>
      <c r="M22">
        <f>total_runoff_spatialstat!M22*conversions!$F$3</f>
        <v>798.60874067376062</v>
      </c>
      <c r="N22">
        <f>total_runoff_spatialstat!N22*conversions!$F$3</f>
        <v>658.92032673588722</v>
      </c>
      <c r="O22">
        <f>total_runoff_spatialstat!O22*conversions!$F$3</f>
        <v>1771.8572958365444</v>
      </c>
      <c r="P22">
        <f>total_runoff_spatialstat!P22*conversions!$F$3</f>
        <v>965.0453764919356</v>
      </c>
      <c r="Q22">
        <f>total_runoff_spatialstat!Q22*conversions!$F$3</f>
        <v>735.12199717473129</v>
      </c>
      <c r="R22">
        <f>total_runoff_spatialstat!R22*conversions!$F$3</f>
        <v>1677.1105821882468</v>
      </c>
      <c r="S22">
        <f>total_runoff_spatialstat!S22*conversions!$F$3</f>
        <v>1841.5550174720731</v>
      </c>
      <c r="T22">
        <f>total_runoff_spatialstat!T22*conversions!$F$3</f>
        <v>1441.7086514015832</v>
      </c>
      <c r="U22">
        <f>total_runoff_spatialstat!U22*conversions!$F$3</f>
        <v>1313.1531228027184</v>
      </c>
      <c r="V22">
        <f>total_runoff_spatialstat!V22*conversions!$F$3</f>
        <v>1770.421739569146</v>
      </c>
      <c r="W22">
        <f>total_runoff_spatialstat!W22*conversions!$F$3</f>
        <v>1287.2838129228646</v>
      </c>
      <c r="X22">
        <f>total_runoff_spatialstat!X22*conversions!$F$3</f>
        <v>1473.5545628844834</v>
      </c>
      <c r="Y22">
        <f>total_runoff_spatialstat!Y22*conversions!$F$3</f>
        <v>824.47805055361414</v>
      </c>
      <c r="Z22">
        <f>total_runoff_spatialstat!Z22*conversions!$F$3</f>
        <v>723.02230863523005</v>
      </c>
      <c r="AA22">
        <f>total_runoff_spatialstat!AA22*conversions!$F$3</f>
        <v>987.16466183654438</v>
      </c>
      <c r="AB22">
        <f>total_runoff_spatialstat!AB22*conversions!$F$3</f>
        <v>801.42125907519426</v>
      </c>
      <c r="AC22">
        <f>total_runoff_spatialstat!AC22*conversions!$F$3</f>
        <v>1433.5640668640983</v>
      </c>
      <c r="AD22">
        <f>total_runoff_spatialstat!AD22*conversions!$F$3</f>
        <v>918.28725806810053</v>
      </c>
      <c r="AE22">
        <f>total_runoff_spatialstat!AE22*conversions!$F$3</f>
        <v>1314.5300849367534</v>
      </c>
    </row>
    <row r="23" spans="1:31" x14ac:dyDescent="0.25">
      <c r="A23">
        <f>total_runoff_spatialstat!A23</f>
        <v>1972</v>
      </c>
      <c r="B23">
        <f>total_runoff_spatialstat!B23</f>
        <v>1</v>
      </c>
      <c r="C23">
        <f>total_runoff_spatialstat!C23*conversions!$F$3</f>
        <v>1557.1683911937728</v>
      </c>
      <c r="D23">
        <f>total_runoff_spatialstat!D23*conversions!$F$3</f>
        <v>1447.450876471177</v>
      </c>
      <c r="E23">
        <f>total_runoff_spatialstat!E23*conversions!$F$3</f>
        <v>1908.4109236394866</v>
      </c>
      <c r="F23">
        <f>total_runoff_spatialstat!F23*conversions!$F$3</f>
        <v>1171.7068848639487</v>
      </c>
      <c r="G23">
        <f>total_runoff_spatialstat!G23*conversions!$F$3</f>
        <v>789.26297640232985</v>
      </c>
      <c r="H23">
        <f>total_runoff_spatialstat!H23*conversions!$F$3</f>
        <v>1623.9071090944597</v>
      </c>
      <c r="I23">
        <f>total_runoff_spatialstat!I23*conversions!$F$3</f>
        <v>848.5602393658902</v>
      </c>
      <c r="J23">
        <f>total_runoff_spatialstat!J23*conversions!$F$3</f>
        <v>1271.7270705149344</v>
      </c>
      <c r="K23">
        <f>total_runoff_spatialstat!K23*conversions!$F$3</f>
        <v>1432.538669530242</v>
      </c>
      <c r="L23">
        <f>total_runoff_spatialstat!L23*conversions!$F$3</f>
        <v>1341.3954950837815</v>
      </c>
      <c r="M23">
        <f>total_runoff_spatialstat!M23*conversions!$F$3</f>
        <v>829.63433428957603</v>
      </c>
      <c r="N23">
        <f>total_runoff_spatialstat!N23*conversions!$F$3</f>
        <v>915.59192793339321</v>
      </c>
      <c r="O23">
        <f>total_runoff_spatialstat!O23*conversions!$F$3</f>
        <v>2022.9624543645461</v>
      </c>
      <c r="P23">
        <f>total_runoff_spatialstat!P23*conversions!$F$3</f>
        <v>793.62823933788832</v>
      </c>
      <c r="Q23">
        <f>total_runoff_spatialstat!Q23*conversions!$F$3</f>
        <v>859.83961003830655</v>
      </c>
      <c r="R23">
        <f>total_runoff_spatialstat!R23*conversions!$F$3</f>
        <v>1089.6750981554662</v>
      </c>
      <c r="S23">
        <f>total_runoff_spatialstat!S23*conversions!$F$3</f>
        <v>721.64534650119492</v>
      </c>
      <c r="T23">
        <f>total_runoff_spatialstat!T23*conversions!$F$3</f>
        <v>917.70131673446849</v>
      </c>
      <c r="U23">
        <f>total_runoff_spatialstat!U23*conversions!$F$3</f>
        <v>1059.5577136067802</v>
      </c>
      <c r="V23">
        <f>total_runoff_spatialstat!V23*conversions!$F$3</f>
        <v>864.96659670758675</v>
      </c>
      <c r="W23">
        <f>total_runoff_spatialstat!W23*conversions!$F$3</f>
        <v>2498.8054114071092</v>
      </c>
      <c r="X23">
        <f>total_runoff_spatialstat!X23*conversions!$F$3</f>
        <v>1485.4491719572136</v>
      </c>
      <c r="Y23">
        <f>total_runoff_spatialstat!Y23*conversions!$F$3</f>
        <v>968.44383622700127</v>
      </c>
      <c r="Z23">
        <f>total_runoff_spatialstat!Z23*conversions!$F$3</f>
        <v>831.01129642361116</v>
      </c>
      <c r="AA23">
        <f>total_runoff_spatialstat!AA23*conversions!$F$3</f>
        <v>594.52537416972825</v>
      </c>
      <c r="AB23">
        <f>total_runoff_spatialstat!AB23*conversions!$F$3</f>
        <v>1159.3435227243133</v>
      </c>
      <c r="AC23">
        <f>total_runoff_spatialstat!AC23*conversions!$F$3</f>
        <v>1577.3540701373959</v>
      </c>
      <c r="AD23">
        <f>total_runoff_spatialstat!AD23*conversions!$F$3</f>
        <v>647.46517366338128</v>
      </c>
      <c r="AE23">
        <f>total_runoff_spatialstat!AE23*conversions!$F$3</f>
        <v>1256.2875163737308</v>
      </c>
    </row>
    <row r="24" spans="1:31" x14ac:dyDescent="0.25">
      <c r="A24">
        <f>total_runoff_spatialstat!A24</f>
        <v>1973</v>
      </c>
      <c r="B24">
        <f>total_runoff_spatialstat!B24</f>
        <v>1</v>
      </c>
      <c r="C24">
        <f>total_runoff_spatialstat!C24*conversions!$F$3</f>
        <v>722.7879321017773</v>
      </c>
      <c r="D24">
        <f>total_runoff_spatialstat!D24*conversions!$F$3</f>
        <v>1359.354596959603</v>
      </c>
      <c r="E24">
        <f>total_runoff_spatialstat!E24*conversions!$F$3</f>
        <v>1133.5914011111859</v>
      </c>
      <c r="F24">
        <f>total_runoff_spatialstat!F24*conversions!$F$3</f>
        <v>832.32966442428324</v>
      </c>
      <c r="G24">
        <f>total_runoff_spatialstat!G24*conversions!$F$3</f>
        <v>586.70305736574085</v>
      </c>
      <c r="H24">
        <f>total_runoff_spatialstat!H24*conversions!$F$3</f>
        <v>1004.8893871789128</v>
      </c>
      <c r="I24">
        <f>total_runoff_spatialstat!I24*conversions!$F$3</f>
        <v>934.40064474298094</v>
      </c>
      <c r="J24">
        <f>total_runoff_spatialstat!J24*conversions!$F$3</f>
        <v>1213.9532550188173</v>
      </c>
      <c r="K24">
        <f>total_runoff_spatialstat!K24*conversions!$F$3</f>
        <v>1513.6036530382321</v>
      </c>
      <c r="L24">
        <f>total_runoff_spatialstat!L24*conversions!$F$3</f>
        <v>959.47893382243149</v>
      </c>
      <c r="M24">
        <f>total_runoff_spatialstat!M24*conversions!$F$3</f>
        <v>692.99281528658912</v>
      </c>
      <c r="N24">
        <f>total_runoff_spatialstat!N24*conversions!$F$3</f>
        <v>1182.6346907361858</v>
      </c>
      <c r="O24">
        <f>total_runoff_spatialstat!O24*conversions!$F$3</f>
        <v>510.85295172707595</v>
      </c>
      <c r="P24">
        <f>total_runoff_spatialstat!P24*conversions!$F$3</f>
        <v>2322.730040650687</v>
      </c>
      <c r="Q24">
        <f>total_runoff_spatialstat!Q24*conversions!$F$3</f>
        <v>1981.4778079433993</v>
      </c>
      <c r="R24">
        <f>total_runoff_spatialstat!R24*conversions!$F$3</f>
        <v>629.47677472087821</v>
      </c>
      <c r="S24">
        <f>total_runoff_spatialstat!S24*conversions!$F$3</f>
        <v>1468.6912498153376</v>
      </c>
      <c r="T24">
        <f>total_runoff_spatialstat!T24*conversions!$F$3</f>
        <v>926.3146543388591</v>
      </c>
      <c r="U24">
        <f>total_runoff_spatialstat!U24*conversions!$F$3</f>
        <v>3215.8218213726109</v>
      </c>
      <c r="V24">
        <f>total_runoff_spatialstat!V24*conversions!$F$3</f>
        <v>2742.2347384645313</v>
      </c>
      <c r="W24">
        <f>total_runoff_spatialstat!W24*conversions!$F$3</f>
        <v>1439.3648860670553</v>
      </c>
      <c r="X24">
        <f>total_runoff_spatialstat!X24*conversions!$F$3</f>
        <v>1365.4190897626943</v>
      </c>
      <c r="Y24">
        <f>total_runoff_spatialstat!Y24*conversions!$F$3</f>
        <v>764.44836092301387</v>
      </c>
      <c r="Z24">
        <f>total_runoff_spatialstat!Z24*conversions!$F$3</f>
        <v>1217.3810118205647</v>
      </c>
      <c r="AA24">
        <f>total_runoff_spatialstat!AA24*conversions!$F$3</f>
        <v>1116.7162907025836</v>
      </c>
      <c r="AB24">
        <f>total_runoff_spatialstat!AB24*conversions!$F$3</f>
        <v>1754.7185118278078</v>
      </c>
      <c r="AC24">
        <f>total_runoff_spatialstat!AC24*conversions!$F$3</f>
        <v>1476.4549724859619</v>
      </c>
      <c r="AD24">
        <f>total_runoff_spatialstat!AD24*conversions!$F$3</f>
        <v>720.18049316711483</v>
      </c>
      <c r="AE24">
        <f>total_runoff_spatialstat!AE24*conversions!$F$3</f>
        <v>1117.1264496361262</v>
      </c>
    </row>
    <row r="25" spans="1:31" x14ac:dyDescent="0.25">
      <c r="A25">
        <f>total_runoff_spatialstat!A25</f>
        <v>1974</v>
      </c>
      <c r="B25">
        <f>total_runoff_spatialstat!B25</f>
        <v>1</v>
      </c>
      <c r="C25">
        <f>total_runoff_spatialstat!C25*conversions!$F$3</f>
        <v>756.12799398543916</v>
      </c>
      <c r="D25">
        <f>total_runoff_spatialstat!D25*conversions!$F$3</f>
        <v>1395.7708508448329</v>
      </c>
      <c r="E25">
        <f>total_runoff_spatialstat!E25*conversions!$F$3</f>
        <v>996.27604957452229</v>
      </c>
      <c r="F25">
        <f>total_runoff_spatialstat!F25*conversions!$F$3</f>
        <v>1379.6574641699524</v>
      </c>
      <c r="G25">
        <f>total_runoff_spatialstat!G25*conversions!$F$3</f>
        <v>2020.9116596968342</v>
      </c>
      <c r="H25">
        <f>total_runoff_spatialstat!H25*conversions!$F$3</f>
        <v>1815.3341427920402</v>
      </c>
      <c r="I25">
        <f>total_runoff_spatialstat!I25*conversions!$F$3</f>
        <v>781.29417426493433</v>
      </c>
      <c r="J25">
        <f>total_runoff_spatialstat!J25*conversions!$F$3</f>
        <v>1647.4619507064667</v>
      </c>
      <c r="K25">
        <f>total_runoff_spatialstat!K25*conversions!$F$3</f>
        <v>1059.059663473193</v>
      </c>
      <c r="L25">
        <f>total_runoff_spatialstat!L25*conversions!$F$3</f>
        <v>715.55155663142182</v>
      </c>
      <c r="M25">
        <f>total_runoff_spatialstat!M25*conversions!$F$3</f>
        <v>933.75610927598575</v>
      </c>
      <c r="N25">
        <f>total_runoff_spatialstat!N25*conversions!$F$3</f>
        <v>955.05507675350964</v>
      </c>
      <c r="O25">
        <f>total_runoff_spatialstat!O25*conversions!$F$3</f>
        <v>607.7383512431303</v>
      </c>
      <c r="P25">
        <f>total_runoff_spatialstat!P25*conversions!$F$3</f>
        <v>985.6705114357826</v>
      </c>
      <c r="Q25">
        <f>total_runoff_spatialstat!Q25*conversions!$F$3</f>
        <v>644.76984352867385</v>
      </c>
      <c r="R25">
        <f>total_runoff_spatialstat!R25*conversions!$F$3</f>
        <v>1351.0342300220284</v>
      </c>
      <c r="S25">
        <f>total_runoff_spatialstat!S25*conversions!$F$3</f>
        <v>1711.1244766055856</v>
      </c>
      <c r="T25">
        <f>total_runoff_spatialstat!T25*conversions!$F$3</f>
        <v>1733.8882974171895</v>
      </c>
      <c r="U25">
        <f>total_runoff_spatialstat!U25*conversions!$F$3</f>
        <v>1232.5861894283157</v>
      </c>
      <c r="V25">
        <f>total_runoff_spatialstat!V25*conversions!$F$3</f>
        <v>1192.0097520742981</v>
      </c>
      <c r="W25">
        <f>total_runoff_spatialstat!W25*conversions!$F$3</f>
        <v>1571.9341128012995</v>
      </c>
      <c r="X25">
        <f>total_runoff_spatialstat!X25*conversions!$F$3</f>
        <v>903.34575406048396</v>
      </c>
      <c r="Y25">
        <f>total_runoff_spatialstat!Y25*conversions!$F$3</f>
        <v>1038.1708549292116</v>
      </c>
      <c r="Z25">
        <f>total_runoff_spatialstat!Z25*conversions!$F$3</f>
        <v>758.0030062530617</v>
      </c>
      <c r="AA25">
        <f>total_runoff_spatialstat!AA25*conversions!$F$3</f>
        <v>921.65642073648462</v>
      </c>
      <c r="AB25">
        <f>total_runoff_spatialstat!AB25*conversions!$F$3</f>
        <v>801.59704147528385</v>
      </c>
      <c r="AC25">
        <f>total_runoff_spatialstat!AC25*conversions!$F$3</f>
        <v>982.71150770094096</v>
      </c>
      <c r="AD25">
        <f>total_runoff_spatialstat!AD25*conversions!$F$3</f>
        <v>796.05989587246131</v>
      </c>
      <c r="AE25">
        <f>total_runoff_spatialstat!AE25*conversions!$F$3</f>
        <v>583.94913309767026</v>
      </c>
    </row>
    <row r="26" spans="1:31" x14ac:dyDescent="0.25">
      <c r="A26">
        <f>total_runoff_spatialstat!A26</f>
        <v>1975</v>
      </c>
      <c r="B26">
        <f>total_runoff_spatialstat!B26</f>
        <v>1</v>
      </c>
      <c r="C26">
        <f>total_runoff_spatialstat!C26*conversions!$F$3</f>
        <v>840.03479296154421</v>
      </c>
      <c r="D26">
        <f>total_runoff_spatialstat!D26*conversions!$F$3</f>
        <v>477.54218691009567</v>
      </c>
      <c r="E26">
        <f>total_runoff_spatialstat!E26*conversions!$F$3</f>
        <v>1655.7237235106782</v>
      </c>
      <c r="F26">
        <f>total_runoff_spatialstat!F26*conversions!$F$3</f>
        <v>1104.6166021630827</v>
      </c>
      <c r="G26">
        <f>total_runoff_spatialstat!G26*conversions!$F$3</f>
        <v>568.42168775642187</v>
      </c>
      <c r="H26">
        <f>total_runoff_spatialstat!H26*conversions!$F$3</f>
        <v>1182.048749402554</v>
      </c>
      <c r="I26">
        <f>total_runoff_spatialstat!I26*conversions!$F$3</f>
        <v>922.94549167047501</v>
      </c>
      <c r="J26">
        <f>total_runoff_spatialstat!J26*conversions!$F$3</f>
        <v>945.50423301530782</v>
      </c>
      <c r="K26">
        <f>total_runoff_spatialstat!K26*conversions!$F$3</f>
        <v>1436.9918236658455</v>
      </c>
      <c r="L26">
        <f>total_runoff_spatialstat!L26*conversions!$F$3</f>
        <v>1846.9749748081692</v>
      </c>
      <c r="M26">
        <f>total_runoff_spatialstat!M26*conversions!$F$3</f>
        <v>1102.5365104286891</v>
      </c>
      <c r="N26">
        <f>total_runoff_spatialstat!N26*conversions!$F$3</f>
        <v>1278.9927430519715</v>
      </c>
      <c r="O26">
        <f>total_runoff_spatialstat!O26*conversions!$F$3</f>
        <v>1241.4046064994775</v>
      </c>
      <c r="P26">
        <f>total_runoff_spatialstat!P26*conversions!$F$3</f>
        <v>1674.385954986858</v>
      </c>
      <c r="Q26">
        <f>total_runoff_spatialstat!Q26*conversions!$F$3</f>
        <v>552.30830108154134</v>
      </c>
      <c r="R26">
        <f>total_runoff_spatialstat!R26*conversions!$F$3</f>
        <v>1058.913178139785</v>
      </c>
      <c r="S26">
        <f>total_runoff_spatialstat!S26*conversions!$F$3</f>
        <v>916.82240473402044</v>
      </c>
      <c r="T26">
        <f>total_runoff_spatialstat!T26*conversions!$F$3</f>
        <v>3354.2797585098574</v>
      </c>
      <c r="U26">
        <f>total_runoff_spatialstat!U26*conversions!$F$3</f>
        <v>687.80723448394576</v>
      </c>
      <c r="V26">
        <f>total_runoff_spatialstat!V26*conversions!$F$3</f>
        <v>557.84544668436388</v>
      </c>
      <c r="W26">
        <f>total_runoff_spatialstat!W26*conversions!$F$3</f>
        <v>1267.4204017127392</v>
      </c>
      <c r="X26">
        <f>total_runoff_spatialstat!X26*conversions!$F$3</f>
        <v>1217.8497648874704</v>
      </c>
      <c r="Y26">
        <f>total_runoff_spatialstat!Y26*conversions!$F$3</f>
        <v>1538.3303773175032</v>
      </c>
      <c r="Z26">
        <f>total_runoff_spatialstat!Z26*conversions!$F$3</f>
        <v>585.76555123192963</v>
      </c>
      <c r="AA26">
        <f>total_runoff_spatialstat!AA26*conversions!$F$3</f>
        <v>711.4206702293161</v>
      </c>
      <c r="AB26">
        <f>total_runoff_spatialstat!AB26*conversions!$F$3</f>
        <v>938.15066927822591</v>
      </c>
      <c r="AC26">
        <f>total_runoff_spatialstat!AC26*conversions!$F$3</f>
        <v>613.0118232458185</v>
      </c>
      <c r="AD26">
        <f>total_runoff_spatialstat!AD26*conversions!$F$3</f>
        <v>985.11386716883226</v>
      </c>
      <c r="AE26">
        <f>total_runoff_spatialstat!AE26*conversions!$F$3</f>
        <v>575.30649842659807</v>
      </c>
    </row>
    <row r="27" spans="1:31" x14ac:dyDescent="0.25">
      <c r="A27">
        <f>total_runoff_spatialstat!A27</f>
        <v>1976</v>
      </c>
      <c r="B27">
        <f>total_runoff_spatialstat!B27</f>
        <v>1</v>
      </c>
      <c r="C27">
        <f>total_runoff_spatialstat!C27*conversions!$F$3</f>
        <v>3092.188199976255</v>
      </c>
      <c r="D27">
        <f>total_runoff_spatialstat!D27*conversions!$F$3</f>
        <v>681.3618798139936</v>
      </c>
      <c r="E27">
        <f>total_runoff_spatialstat!E27*conversions!$F$3</f>
        <v>1179.5877958012993</v>
      </c>
      <c r="F27">
        <f>total_runoff_spatialstat!F27*conversions!$F$3</f>
        <v>1672.2179720524196</v>
      </c>
      <c r="G27">
        <f>total_runoff_spatialstat!G27*conversions!$F$3</f>
        <v>1538.8870215844536</v>
      </c>
      <c r="H27">
        <f>total_runoff_spatialstat!H27*conversions!$F$3</f>
        <v>1088.4153242881573</v>
      </c>
      <c r="I27">
        <f>total_runoff_spatialstat!I27*conversions!$F$3</f>
        <v>855.70872363620083</v>
      </c>
      <c r="J27">
        <f>total_runoff_spatialstat!J27*conversions!$F$3</f>
        <v>1463.886530879555</v>
      </c>
      <c r="K27">
        <f>total_runoff_spatialstat!K27*conversions!$F$3</f>
        <v>668.93992354099464</v>
      </c>
      <c r="L27">
        <f>total_runoff_spatialstat!L27*conversions!$F$3</f>
        <v>2226.196205934812</v>
      </c>
      <c r="M27">
        <f>total_runoff_spatialstat!M27*conversions!$F$3</f>
        <v>749.06740091517338</v>
      </c>
      <c r="N27">
        <f>total_runoff_spatialstat!N27*conversions!$F$3</f>
        <v>1036.1200602614995</v>
      </c>
      <c r="O27">
        <f>total_runoff_spatialstat!O27*conversions!$F$3</f>
        <v>947.23275994952223</v>
      </c>
      <c r="P27">
        <f>total_runoff_spatialstat!P27*conversions!$F$3</f>
        <v>548.70476187970439</v>
      </c>
      <c r="Q27">
        <f>total_runoff_spatialstat!Q27*conversions!$F$3</f>
        <v>1748.5661278246716</v>
      </c>
      <c r="R27">
        <f>total_runoff_spatialstat!R27*conversions!$F$3</f>
        <v>1362.1085212276735</v>
      </c>
      <c r="S27">
        <f>total_runoff_spatialstat!S27*conversions!$F$3</f>
        <v>1308.2019185335275</v>
      </c>
      <c r="T27">
        <f>total_runoff_spatialstat!T27*conversions!$F$3</f>
        <v>926.95918980585441</v>
      </c>
      <c r="U27">
        <f>total_runoff_spatialstat!U27*conversions!$F$3</f>
        <v>596.0488216371715</v>
      </c>
      <c r="V27">
        <f>total_runoff_spatialstat!V27*conversions!$F$3</f>
        <v>1366.473784163232</v>
      </c>
      <c r="W27">
        <f>total_runoff_spatialstat!W27*conversions!$F$3</f>
        <v>1313.826955336395</v>
      </c>
      <c r="X27">
        <f>total_runoff_spatialstat!X27*conversions!$F$3</f>
        <v>1048.3369370677271</v>
      </c>
      <c r="Y27">
        <f>total_runoff_spatialstat!Y27*conversions!$F$3</f>
        <v>802.56384467577664</v>
      </c>
      <c r="Z27">
        <f>total_runoff_spatialstat!Z27*conversions!$F$3</f>
        <v>581.98622963000298</v>
      </c>
      <c r="AA27">
        <f>total_runoff_spatialstat!AA27*conversions!$F$3</f>
        <v>1697.5892317986861</v>
      </c>
      <c r="AB27">
        <f>total_runoff_spatialstat!AB27*conversions!$F$3</f>
        <v>1801.7403038517775</v>
      </c>
      <c r="AC27">
        <f>total_runoff_spatialstat!AC27*conversions!$F$3</f>
        <v>503.29430852322287</v>
      </c>
      <c r="AD27">
        <f>total_runoff_spatialstat!AD27*conversions!$F$3</f>
        <v>1483.1640007560486</v>
      </c>
      <c r="AE27">
        <f>total_runoff_spatialstat!AE27*conversions!$F$3</f>
        <v>1304.8620529318252</v>
      </c>
    </row>
    <row r="28" spans="1:31" x14ac:dyDescent="0.25">
      <c r="A28">
        <f>total_runoff_spatialstat!A28</f>
        <v>1977</v>
      </c>
      <c r="B28">
        <f>total_runoff_spatialstat!B28</f>
        <v>1</v>
      </c>
      <c r="C28">
        <f>total_runoff_spatialstat!C28*conversions!$F$3</f>
        <v>774.52655186148456</v>
      </c>
      <c r="D28">
        <f>total_runoff_spatialstat!D28*conversions!$F$3</f>
        <v>541.20471280921447</v>
      </c>
      <c r="E28">
        <f>total_runoff_spatialstat!E28*conversions!$F$3</f>
        <v>772.29997479368296</v>
      </c>
      <c r="F28">
        <f>total_runoff_spatialstat!F28*conversions!$F$3</f>
        <v>727.85632463769423</v>
      </c>
      <c r="G28">
        <f>total_runoff_spatialstat!G28*conversions!$F$3</f>
        <v>636.3615853910544</v>
      </c>
      <c r="H28">
        <f>total_runoff_spatialstat!H28*conversions!$F$3</f>
        <v>1608.2331784198029</v>
      </c>
      <c r="I28">
        <f>total_runoff_spatialstat!I28*conversions!$F$3</f>
        <v>1095.9739674920102</v>
      </c>
      <c r="J28">
        <f>total_runoff_spatialstat!J28*conversions!$F$3</f>
        <v>2255.8155403499109</v>
      </c>
      <c r="K28">
        <f>total_runoff_spatialstat!K28*conversions!$F$3</f>
        <v>647.20150006324684</v>
      </c>
      <c r="L28">
        <f>total_runoff_spatialstat!L28*conversions!$F$3</f>
        <v>808.01309907855443</v>
      </c>
      <c r="M28">
        <f>total_runoff_spatialstat!M28*conversions!$F$3</f>
        <v>2023.9878516984022</v>
      </c>
      <c r="N28">
        <f>total_runoff_spatialstat!N28*conversions!$F$3</f>
        <v>1041.5400175975958</v>
      </c>
      <c r="O28">
        <f>total_runoff_spatialstat!O28*conversions!$F$3</f>
        <v>1220.076341955272</v>
      </c>
      <c r="P28">
        <f>total_runoff_spatialstat!P28*conversions!$F$3</f>
        <v>521.25341039904436</v>
      </c>
      <c r="Q28">
        <f>total_runoff_spatialstat!Q28*conversions!$F$3</f>
        <v>1242.6643803667862</v>
      </c>
      <c r="R28">
        <f>total_runoff_spatialstat!R28*conversions!$F$3</f>
        <v>1190.2226310067206</v>
      </c>
      <c r="S28">
        <f>total_runoff_spatialstat!S28*conversions!$F$3</f>
        <v>1301.9030491969836</v>
      </c>
      <c r="T28">
        <f>total_runoff_spatialstat!T28*conversions!$F$3</f>
        <v>1615.3816626901137</v>
      </c>
      <c r="U28">
        <f>total_runoff_spatialstat!U28*conversions!$F$3</f>
        <v>668.61765580749704</v>
      </c>
      <c r="V28">
        <f>total_runoff_spatialstat!V28*conversions!$F$3</f>
        <v>665.89302860610815</v>
      </c>
      <c r="W28">
        <f>total_runoff_spatialstat!W28*conversions!$F$3</f>
        <v>782.55394813224314</v>
      </c>
      <c r="X28">
        <f>total_runoff_spatialstat!X28*conversions!$F$3</f>
        <v>1388.1829105742984</v>
      </c>
      <c r="Y28">
        <f>total_runoff_spatialstat!Y28*conversions!$F$3</f>
        <v>514.33930266218647</v>
      </c>
      <c r="Z28">
        <f>total_runoff_spatialstat!Z28*conversions!$F$3</f>
        <v>1119.4702149706543</v>
      </c>
      <c r="AA28">
        <f>total_runoff_spatialstat!AA28*conversions!$F$3</f>
        <v>798.08139347349174</v>
      </c>
      <c r="AB28">
        <f>total_runoff_spatialstat!AB28*conversions!$F$3</f>
        <v>818.32566655047799</v>
      </c>
      <c r="AC28">
        <f>total_runoff_spatialstat!AC28*conversions!$F$3</f>
        <v>703.48116515860227</v>
      </c>
      <c r="AD28">
        <f>total_runoff_spatialstat!AD28*conversions!$F$3</f>
        <v>665.07271073902336</v>
      </c>
      <c r="AE28">
        <f>total_runoff_spatialstat!AE28*conversions!$F$3</f>
        <v>769.13589159207004</v>
      </c>
    </row>
    <row r="29" spans="1:31" x14ac:dyDescent="0.25">
      <c r="A29">
        <f>total_runoff_spatialstat!A29</f>
        <v>1978</v>
      </c>
      <c r="B29">
        <f>total_runoff_spatialstat!B29</f>
        <v>1</v>
      </c>
      <c r="C29">
        <f>total_runoff_spatialstat!C29*conversions!$F$3</f>
        <v>1185.3593179375748</v>
      </c>
      <c r="D29">
        <f>total_runoff_spatialstat!D29*conversions!$F$3</f>
        <v>1556.8168263935934</v>
      </c>
      <c r="E29">
        <f>total_runoff_spatialstat!E29*conversions!$F$3</f>
        <v>479.44649624439967</v>
      </c>
      <c r="F29">
        <f>total_runoff_spatialstat!F29*conversions!$F$3</f>
        <v>867.22247084207004</v>
      </c>
      <c r="G29">
        <f>total_runoff_spatialstat!G29*conversions!$F$3</f>
        <v>989.94788317129644</v>
      </c>
      <c r="H29">
        <f>total_runoff_spatialstat!H29*conversions!$F$3</f>
        <v>1163.6501915265085</v>
      </c>
      <c r="I29">
        <f>total_runoff_spatialstat!I29*conversions!$F$3</f>
        <v>1123.0737541724914</v>
      </c>
      <c r="J29">
        <f>total_runoff_spatialstat!J29*conversions!$F$3</f>
        <v>702.83662969160696</v>
      </c>
      <c r="K29">
        <f>total_runoff_spatialstat!K29*conversions!$F$3</f>
        <v>782.26097746542723</v>
      </c>
      <c r="L29">
        <f>total_runoff_spatialstat!L29*conversions!$F$3</f>
        <v>1588.721332009857</v>
      </c>
      <c r="M29">
        <f>total_runoff_spatialstat!M29*conversions!$F$3</f>
        <v>972.98488156264943</v>
      </c>
      <c r="N29">
        <f>total_runoff_spatialstat!N29*conversions!$F$3</f>
        <v>1007.086667180033</v>
      </c>
      <c r="O29">
        <f>total_runoff_spatialstat!O29*conversions!$F$3</f>
        <v>883.10148098349771</v>
      </c>
      <c r="P29">
        <f>total_runoff_spatialstat!P29*conversions!$F$3</f>
        <v>704.03780942555261</v>
      </c>
      <c r="Q29">
        <f>total_runoff_spatialstat!Q29*conversions!$F$3</f>
        <v>894.14647512246131</v>
      </c>
      <c r="R29">
        <f>total_runoff_spatialstat!R29*conversions!$F$3</f>
        <v>1721.4956382108724</v>
      </c>
      <c r="S29">
        <f>total_runoff_spatialstat!S29*conversions!$F$3</f>
        <v>770.68863612619487</v>
      </c>
      <c r="T29">
        <f>total_runoff_spatialstat!T29*conversions!$F$3</f>
        <v>746.51855611387407</v>
      </c>
      <c r="U29">
        <f>total_runoff_spatialstat!U29*conversions!$F$3</f>
        <v>1496.7871367629932</v>
      </c>
      <c r="V29">
        <f>total_runoff_spatialstat!V29*conversions!$F$3</f>
        <v>1562.0902983962817</v>
      </c>
      <c r="W29">
        <f>total_runoff_spatialstat!W29*conversions!$F$3</f>
        <v>1184.7147824705796</v>
      </c>
      <c r="X29">
        <f>total_runoff_spatialstat!X29*conversions!$F$3</f>
        <v>1070.2511429455647</v>
      </c>
      <c r="Y29">
        <f>total_runoff_spatialstat!Y29*conversions!$F$3</f>
        <v>951.97888475194156</v>
      </c>
      <c r="Z29">
        <f>total_runoff_spatialstat!Z29*conversions!$F$3</f>
        <v>1393.6907591104391</v>
      </c>
      <c r="AA29">
        <f>total_runoff_spatialstat!AA29*conversions!$F$3</f>
        <v>936.65651887746424</v>
      </c>
      <c r="AB29">
        <f>total_runoff_spatialstat!AB29*conversions!$F$3</f>
        <v>902.20316845990158</v>
      </c>
      <c r="AC29">
        <f>total_runoff_spatialstat!AC29*conversions!$F$3</f>
        <v>1676.7883144547493</v>
      </c>
      <c r="AD29">
        <f>total_runoff_spatialstat!AD29*conversions!$F$3</f>
        <v>1804.9043870533903</v>
      </c>
      <c r="AE29">
        <f>total_runoff_spatialstat!AE29*conversions!$F$3</f>
        <v>712.44606756317216</v>
      </c>
    </row>
    <row r="30" spans="1:31" x14ac:dyDescent="0.25">
      <c r="A30">
        <f>total_runoff_spatialstat!A30</f>
        <v>1979</v>
      </c>
      <c r="B30">
        <f>total_runoff_spatialstat!B30</f>
        <v>1</v>
      </c>
      <c r="C30">
        <f>total_runoff_spatialstat!C30*conversions!$F$3</f>
        <v>1489.2284935591399</v>
      </c>
      <c r="D30">
        <f>total_runoff_spatialstat!D30*conversions!$F$3</f>
        <v>3133.6142522640384</v>
      </c>
      <c r="E30">
        <f>total_runoff_spatialstat!E30*conversions!$F$3</f>
        <v>653.29528993301983</v>
      </c>
      <c r="F30">
        <f>total_runoff_spatialstat!F30*conversions!$F$3</f>
        <v>515.48188826276885</v>
      </c>
      <c r="G30">
        <f>total_runoff_spatialstat!G30*conversions!$F$3</f>
        <v>847.59343616539741</v>
      </c>
      <c r="H30">
        <f>total_runoff_spatialstat!H30*conversions!$F$3</f>
        <v>846.59733589822292</v>
      </c>
      <c r="I30">
        <f>total_runoff_spatialstat!I30*conversions!$F$3</f>
        <v>1053.0537648034649</v>
      </c>
      <c r="J30">
        <f>total_runoff_spatialstat!J30*conversions!$F$3</f>
        <v>671.84033314247313</v>
      </c>
      <c r="K30">
        <f>total_runoff_spatialstat!K30*conversions!$F$3</f>
        <v>755.62994385185198</v>
      </c>
      <c r="L30">
        <f>total_runoff_spatialstat!L30*conversions!$F$3</f>
        <v>833.79451775836333</v>
      </c>
      <c r="M30">
        <f>total_runoff_spatialstat!M30*conversions!$F$3</f>
        <v>1637.9111069682647</v>
      </c>
      <c r="N30">
        <f>total_runoff_spatialstat!N30*conversions!$F$3</f>
        <v>490.87235225022403</v>
      </c>
      <c r="O30">
        <f>total_runoff_spatialstat!O30*conversions!$F$3</f>
        <v>1484.5702599567655</v>
      </c>
      <c r="P30">
        <f>total_runoff_spatialstat!P30*conversions!$F$3</f>
        <v>1102.9759664289131</v>
      </c>
      <c r="Q30">
        <f>total_runoff_spatialstat!Q30*conversions!$F$3</f>
        <v>829.75152255630235</v>
      </c>
      <c r="R30">
        <f>total_runoff_spatialstat!R30*conversions!$F$3</f>
        <v>921.3634500696686</v>
      </c>
      <c r="S30">
        <f>total_runoff_spatialstat!S30*conversions!$F$3</f>
        <v>617.78724511491941</v>
      </c>
      <c r="T30">
        <f>total_runoff_spatialstat!T30*conversions!$F$3</f>
        <v>686.13730168309451</v>
      </c>
      <c r="U30">
        <f>total_runoff_spatialstat!U30*conversions!$F$3</f>
        <v>1422.8706375253139</v>
      </c>
      <c r="V30">
        <f>total_runoff_spatialstat!V30*conversions!$F$3</f>
        <v>758.6182446533752</v>
      </c>
      <c r="W30">
        <f>total_runoff_spatialstat!W30*conversions!$F$3</f>
        <v>725.0145091695789</v>
      </c>
      <c r="X30">
        <f>total_runoff_spatialstat!X30*conversions!$F$3</f>
        <v>1980.2766282094537</v>
      </c>
      <c r="Y30">
        <f>total_runoff_spatialstat!Y30*conversions!$F$3</f>
        <v>874.634628712515</v>
      </c>
      <c r="Z30">
        <f>total_runoff_spatialstat!Z30*conversions!$F$3</f>
        <v>921.24626180294217</v>
      </c>
      <c r="AA30">
        <f>total_runoff_spatialstat!AA30*conversions!$F$3</f>
        <v>1069.6944986786143</v>
      </c>
      <c r="AB30">
        <f>total_runoff_spatialstat!AB30*conversions!$F$3</f>
        <v>1244.158530767548</v>
      </c>
      <c r="AC30">
        <f>total_runoff_spatialstat!AC30*conversions!$F$3</f>
        <v>727.56335397087821</v>
      </c>
      <c r="AD30">
        <f>total_runoff_spatialstat!AD30*conversions!$F$3</f>
        <v>994.16666077344689</v>
      </c>
      <c r="AE30">
        <f>total_runoff_spatialstat!AE30*conversions!$F$3</f>
        <v>1708.5463347376046</v>
      </c>
    </row>
    <row r="31" spans="1:31" x14ac:dyDescent="0.25">
      <c r="A31">
        <f>total_runoff_spatialstat!A31</f>
        <v>1980</v>
      </c>
      <c r="B31">
        <f>total_runoff_spatialstat!B31</f>
        <v>1</v>
      </c>
      <c r="C31">
        <f>total_runoff_spatialstat!C31*conversions!$F$3</f>
        <v>1184.3925147370819</v>
      </c>
      <c r="D31">
        <f>total_runoff_spatialstat!D31*conversions!$F$3</f>
        <v>1999.0267508856784</v>
      </c>
      <c r="E31">
        <f>total_runoff_spatialstat!E31*conversions!$F$3</f>
        <v>1491.9531207605287</v>
      </c>
      <c r="F31">
        <f>total_runoff_spatialstat!F31*conversions!$F$3</f>
        <v>602.05472030689975</v>
      </c>
      <c r="G31">
        <f>total_runoff_spatialstat!G31*conversions!$F$3</f>
        <v>994.10806664008385</v>
      </c>
      <c r="H31">
        <f>total_runoff_spatialstat!H31*conversions!$F$3</f>
        <v>701.63544995766142</v>
      </c>
      <c r="I31">
        <f>total_runoff_spatialstat!I31*conversions!$F$3</f>
        <v>1726.2710600799735</v>
      </c>
      <c r="J31">
        <f>total_runoff_spatialstat!J31*conversions!$F$3</f>
        <v>1719.7378142099765</v>
      </c>
      <c r="K31">
        <f>total_runoff_spatialstat!K31*conversions!$F$3</f>
        <v>759.46785958714167</v>
      </c>
      <c r="L31">
        <f>total_runoff_spatialstat!L31*conversions!$F$3</f>
        <v>1629.5614429640086</v>
      </c>
      <c r="M31">
        <f>total_runoff_spatialstat!M31*conversions!$F$3</f>
        <v>1664.630031781885</v>
      </c>
      <c r="N31">
        <f>total_runoff_spatialstat!N31*conversions!$F$3</f>
        <v>888.63862658632036</v>
      </c>
      <c r="O31">
        <f>total_runoff_spatialstat!O31*conversions!$F$3</f>
        <v>938.47293701172362</v>
      </c>
      <c r="P31">
        <f>total_runoff_spatialstat!P31*conversions!$F$3</f>
        <v>609.40828404398155</v>
      </c>
      <c r="Q31">
        <f>total_runoff_spatialstat!Q31*conversions!$F$3</f>
        <v>945.65071834871571</v>
      </c>
      <c r="R31">
        <f>total_runoff_spatialstat!R31*conversions!$F$3</f>
        <v>631.02951925500315</v>
      </c>
      <c r="S31">
        <f>total_runoff_spatialstat!S31*conversions!$F$3</f>
        <v>1518.8185309075568</v>
      </c>
      <c r="T31">
        <f>total_runoff_spatialstat!T31*conversions!$F$3</f>
        <v>852.77901696804076</v>
      </c>
      <c r="U31">
        <f>total_runoff_spatialstat!U31*conversions!$F$3</f>
        <v>1531.6213490474167</v>
      </c>
      <c r="V31">
        <f>total_runoff_spatialstat!V31*conversions!$F$3</f>
        <v>921.50993540307661</v>
      </c>
      <c r="W31">
        <f>total_runoff_spatialstat!W31*conversions!$F$3</f>
        <v>500.83335492196835</v>
      </c>
      <c r="X31">
        <f>total_runoff_spatialstat!X31*conversions!$F$3</f>
        <v>961.06097542323789</v>
      </c>
      <c r="Y31">
        <f>total_runoff_spatialstat!Y31*conversions!$F$3</f>
        <v>1791.574221713262</v>
      </c>
      <c r="Z31">
        <f>total_runoff_spatialstat!Z31*conversions!$F$3</f>
        <v>976.5884207644865</v>
      </c>
      <c r="AA31">
        <f>total_runoff_spatialstat!AA31*conversions!$F$3</f>
        <v>1247.0003462356633</v>
      </c>
      <c r="AB31">
        <f>total_runoff_spatialstat!AB31*conversions!$F$3</f>
        <v>2724.1584483219835</v>
      </c>
      <c r="AC31">
        <f>total_runoff_spatialstat!AC31*conversions!$F$3</f>
        <v>723.31527930204606</v>
      </c>
      <c r="AD31">
        <f>total_runoff_spatialstat!AD31*conversions!$F$3</f>
        <v>1147.2731312514934</v>
      </c>
      <c r="AE31">
        <f>total_runoff_spatialstat!AE31*conversions!$F$3</f>
        <v>1048.8056901346326</v>
      </c>
    </row>
    <row r="32" spans="1:31" x14ac:dyDescent="0.25">
      <c r="A32">
        <f>total_runoff_spatialstat!A32</f>
        <v>1981</v>
      </c>
      <c r="B32">
        <f>total_runoff_spatialstat!B32</f>
        <v>1</v>
      </c>
      <c r="C32">
        <f>total_runoff_spatialstat!C32*conversions!$F$3</f>
        <v>2051.3513119790177</v>
      </c>
      <c r="D32">
        <f>total_runoff_spatialstat!D32*conversions!$F$3</f>
        <v>828.11088682213267</v>
      </c>
      <c r="E32">
        <f>total_runoff_spatialstat!E32*conversions!$F$3</f>
        <v>1406.0248241833931</v>
      </c>
      <c r="F32">
        <f>total_runoff_spatialstat!F32*conversions!$F$3</f>
        <v>2113.5196874773751</v>
      </c>
      <c r="G32">
        <f>total_runoff_spatialstat!G32*conversions!$F$3</f>
        <v>1495.3515804955946</v>
      </c>
      <c r="H32">
        <f>total_runoff_spatialstat!H32*conversions!$F$3</f>
        <v>3356.7700091777933</v>
      </c>
      <c r="I32">
        <f>total_runoff_spatialstat!I32*conversions!$F$3</f>
        <v>2674.9100792302124</v>
      </c>
      <c r="J32">
        <f>total_runoff_spatialstat!J32*conversions!$F$3</f>
        <v>852.31026390113504</v>
      </c>
      <c r="K32">
        <f>total_runoff_spatialstat!K32*conversions!$F$3</f>
        <v>1983.177037810932</v>
      </c>
      <c r="L32">
        <f>total_runoff_spatialstat!L32*conversions!$F$3</f>
        <v>937.76980741136515</v>
      </c>
      <c r="M32">
        <f>total_runoff_spatialstat!M32*conversions!$F$3</f>
        <v>1092.546210690263</v>
      </c>
      <c r="N32">
        <f>total_runoff_spatialstat!N32*conversions!$F$3</f>
        <v>3916.8713299966403</v>
      </c>
      <c r="O32">
        <f>total_runoff_spatialstat!O32*conversions!$F$3</f>
        <v>1790.7539038461771</v>
      </c>
      <c r="P32">
        <f>total_runoff_spatialstat!P32*conversions!$F$3</f>
        <v>995.1334639739398</v>
      </c>
      <c r="Q32">
        <f>total_runoff_spatialstat!Q32*conversions!$F$3</f>
        <v>1177.5077040669057</v>
      </c>
      <c r="R32">
        <f>total_runoff_spatialstat!R32*conversions!$F$3</f>
        <v>1309.4909894675181</v>
      </c>
      <c r="S32">
        <f>total_runoff_spatialstat!S32*conversions!$F$3</f>
        <v>1646.9053064395164</v>
      </c>
      <c r="T32">
        <f>total_runoff_spatialstat!T32*conversions!$F$3</f>
        <v>1044.8505861326166</v>
      </c>
      <c r="U32">
        <f>total_runoff_spatialstat!U32*conversions!$F$3</f>
        <v>585.85344243197437</v>
      </c>
      <c r="V32">
        <f>total_runoff_spatialstat!V32*conversions!$F$3</f>
        <v>1074.7628912145312</v>
      </c>
      <c r="W32">
        <f>total_runoff_spatialstat!W32*conversions!$F$3</f>
        <v>830.3081668232528</v>
      </c>
      <c r="X32">
        <f>total_runoff_spatialstat!X32*conversions!$F$3</f>
        <v>808.51114921214173</v>
      </c>
      <c r="Y32">
        <f>total_runoff_spatialstat!Y32*conversions!$F$3</f>
        <v>1047.7509957340951</v>
      </c>
      <c r="Z32">
        <f>total_runoff_spatialstat!Z32*conversions!$F$3</f>
        <v>2543.8057058300483</v>
      </c>
      <c r="AA32">
        <f>total_runoff_spatialstat!AA32*conversions!$F$3</f>
        <v>607.53327177635902</v>
      </c>
      <c r="AB32">
        <f>total_runoff_spatialstat!AB32*conversions!$F$3</f>
        <v>1115.2514373685037</v>
      </c>
      <c r="AC32">
        <f>total_runoff_spatialstat!AC32*conversions!$F$3</f>
        <v>1362.1378182943549</v>
      </c>
      <c r="AD32">
        <f>total_runoff_spatialstat!AD32*conversions!$F$3</f>
        <v>936.27565701060337</v>
      </c>
      <c r="AE32">
        <f>total_runoff_spatialstat!AE32*conversions!$F$3</f>
        <v>656.6937496680855</v>
      </c>
    </row>
    <row r="33" spans="1:31" x14ac:dyDescent="0.25">
      <c r="A33">
        <f>total_runoff_spatialstat!A33</f>
        <v>1982</v>
      </c>
      <c r="B33">
        <f>total_runoff_spatialstat!B33</f>
        <v>1</v>
      </c>
      <c r="C33">
        <f>total_runoff_spatialstat!C33*conversions!$F$3</f>
        <v>954.29335301978813</v>
      </c>
      <c r="D33">
        <f>total_runoff_spatialstat!D33*conversions!$F$3</f>
        <v>1558.2816797276735</v>
      </c>
      <c r="E33">
        <f>total_runoff_spatialstat!E33*conversions!$F$3</f>
        <v>1832.0627678672345</v>
      </c>
      <c r="F33">
        <f>total_runoff_spatialstat!F33*conversions!$F$3</f>
        <v>1470.2732914161443</v>
      </c>
      <c r="G33">
        <f>total_runoff_spatialstat!G33*conversions!$F$3</f>
        <v>947.67221594974626</v>
      </c>
      <c r="H33">
        <f>total_runoff_spatialstat!H33*conversions!$F$3</f>
        <v>2651.9997730852006</v>
      </c>
      <c r="I33">
        <f>total_runoff_spatialstat!I33*conversions!$F$3</f>
        <v>1718.4780403426673</v>
      </c>
      <c r="J33">
        <f>total_runoff_spatialstat!J33*conversions!$F$3</f>
        <v>698.82293155622779</v>
      </c>
      <c r="K33">
        <f>total_runoff_spatialstat!K33*conversions!$F$3</f>
        <v>2671.4237282951017</v>
      </c>
      <c r="L33">
        <f>total_runoff_spatialstat!L33*conversions!$F$3</f>
        <v>1128.9917616421747</v>
      </c>
      <c r="M33">
        <f>total_runoff_spatialstat!M33*conversions!$F$3</f>
        <v>1477.3631815530916</v>
      </c>
      <c r="N33">
        <f>total_runoff_spatialstat!N33*conversions!$F$3</f>
        <v>660.18010060319602</v>
      </c>
      <c r="O33">
        <f>total_runoff_spatialstat!O33*conversions!$F$3</f>
        <v>713.17849423021221</v>
      </c>
      <c r="P33">
        <f>total_runoff_spatialstat!P33*conversions!$F$3</f>
        <v>1324.1688198750003</v>
      </c>
      <c r="Q33">
        <f>total_runoff_spatialstat!Q33*conversions!$F$3</f>
        <v>1944.1533449910396</v>
      </c>
      <c r="R33">
        <f>total_runoff_spatialstat!R33*conversions!$F$3</f>
        <v>921.30485593630533</v>
      </c>
      <c r="S33">
        <f>total_runoff_spatialstat!S33*conversions!$F$3</f>
        <v>1046.9599749336919</v>
      </c>
      <c r="T33">
        <f>total_runoff_spatialstat!T33*conversions!$F$3</f>
        <v>830.42535508997912</v>
      </c>
      <c r="U33">
        <f>total_runoff_spatialstat!U33*conversions!$F$3</f>
        <v>643.12920779450428</v>
      </c>
      <c r="V33">
        <f>total_runoff_spatialstat!V33*conversions!$F$3</f>
        <v>975.00637916367998</v>
      </c>
      <c r="W33">
        <f>total_runoff_spatialstat!W33*conversions!$F$3</f>
        <v>1309.9597425344236</v>
      </c>
      <c r="X33">
        <f>total_runoff_spatialstat!X33*conversions!$F$3</f>
        <v>643.04131659445954</v>
      </c>
      <c r="Y33">
        <f>total_runoff_spatialstat!Y33*conversions!$F$3</f>
        <v>726.18639183684297</v>
      </c>
      <c r="Z33">
        <f>total_runoff_spatialstat!Z33*conversions!$F$3</f>
        <v>1536.0159090496568</v>
      </c>
      <c r="AA33">
        <f>total_runoff_spatialstat!AA33*conversions!$F$3</f>
        <v>649.22299766427727</v>
      </c>
      <c r="AB33">
        <f>total_runoff_spatialstat!AB33*conversions!$F$3</f>
        <v>710.45386702882331</v>
      </c>
      <c r="AC33">
        <f>total_runoff_spatialstat!AC33*conversions!$F$3</f>
        <v>911.16807086447147</v>
      </c>
      <c r="AD33">
        <f>total_runoff_spatialstat!AD33*conversions!$F$3</f>
        <v>839.9176046948179</v>
      </c>
      <c r="AE33">
        <f>total_runoff_spatialstat!AE33*conversions!$F$3</f>
        <v>951.89099355189683</v>
      </c>
    </row>
    <row r="34" spans="1:31" x14ac:dyDescent="0.25">
      <c r="A34">
        <f>total_runoff_spatialstat!A34</f>
        <v>1983</v>
      </c>
      <c r="B34">
        <f>total_runoff_spatialstat!B34</f>
        <v>1</v>
      </c>
      <c r="C34">
        <f>total_runoff_spatialstat!C34*conversions!$F$3</f>
        <v>1135.1734427119925</v>
      </c>
      <c r="D34">
        <f>total_runoff_spatialstat!D34*conversions!$F$3</f>
        <v>644.44757579517636</v>
      </c>
      <c r="E34">
        <f>total_runoff_spatialstat!E34*conversions!$F$3</f>
        <v>1161.5115056587517</v>
      </c>
      <c r="F34">
        <f>total_runoff_spatialstat!F34*conversions!$F$3</f>
        <v>1616.1433864238354</v>
      </c>
      <c r="G34">
        <f>total_runoff_spatialstat!G34*conversions!$F$3</f>
        <v>649.25229473095885</v>
      </c>
      <c r="H34">
        <f>total_runoff_spatialstat!H34*conversions!$F$3</f>
        <v>637.9729240585425</v>
      </c>
      <c r="I34">
        <f>total_runoff_spatialstat!I34*conversions!$F$3</f>
        <v>713.94021796393383</v>
      </c>
      <c r="J34">
        <f>total_runoff_spatialstat!J34*conversions!$F$3</f>
        <v>2244.4775755441315</v>
      </c>
      <c r="K34">
        <f>total_runoff_spatialstat!K34*conversions!$F$3</f>
        <v>670.37547980839315</v>
      </c>
      <c r="L34">
        <f>total_runoff_spatialstat!L34*conversions!$F$3</f>
        <v>712.38747342980889</v>
      </c>
      <c r="M34">
        <f>total_runoff_spatialstat!M34*conversions!$F$3</f>
        <v>1931.5556063179515</v>
      </c>
      <c r="N34">
        <f>total_runoff_spatialstat!N34*conversions!$F$3</f>
        <v>1429.4331804619924</v>
      </c>
      <c r="O34">
        <f>total_runoff_spatialstat!O34*conversions!$F$3</f>
        <v>1309.8132572010156</v>
      </c>
      <c r="P34">
        <f>total_runoff_spatialstat!P34*conversions!$F$3</f>
        <v>1081.1496517511202</v>
      </c>
      <c r="Q34">
        <f>total_runoff_spatialstat!Q34*conversions!$F$3</f>
        <v>1217.3810118205647</v>
      </c>
      <c r="R34">
        <f>total_runoff_spatialstat!R34*conversions!$F$3</f>
        <v>1744.4645384892474</v>
      </c>
      <c r="S34">
        <f>total_runoff_spatialstat!S34*conversions!$F$3</f>
        <v>733.45206437388003</v>
      </c>
      <c r="T34">
        <f>total_runoff_spatialstat!T34*conversions!$F$3</f>
        <v>999.4401327761351</v>
      </c>
      <c r="U34">
        <f>total_runoff_spatialstat!U34*conversions!$F$3</f>
        <v>1099.6068037605289</v>
      </c>
      <c r="V34">
        <f>total_runoff_spatialstat!V34*conversions!$F$3</f>
        <v>854.8005145690712</v>
      </c>
      <c r="W34">
        <f>total_runoff_spatialstat!W34*conversions!$F$3</f>
        <v>1215.974752619848</v>
      </c>
      <c r="X34">
        <f>total_runoff_spatialstat!X34*conversions!$F$3</f>
        <v>844.25357056369489</v>
      </c>
      <c r="Y34">
        <f>total_runoff_spatialstat!Y34*conversions!$F$3</f>
        <v>1138.366822980287</v>
      </c>
      <c r="Z34">
        <f>total_runoff_spatialstat!Z34*conversions!$F$3</f>
        <v>771.56754812664281</v>
      </c>
      <c r="AA34">
        <f>total_runoff_spatialstat!AA34*conversions!$F$3</f>
        <v>651.39098059871583</v>
      </c>
      <c r="AB34">
        <f>total_runoff_spatialstat!AB34*conversions!$F$3</f>
        <v>854.30246443548401</v>
      </c>
      <c r="AC34">
        <f>total_runoff_spatialstat!AC34*conversions!$F$3</f>
        <v>1050.7978906689816</v>
      </c>
      <c r="AD34">
        <f>total_runoff_spatialstat!AD34*conversions!$F$3</f>
        <v>1414.5502705877391</v>
      </c>
      <c r="AE34">
        <f>total_runoff_spatialstat!AE34*conversions!$F$3</f>
        <v>985.3775407689667</v>
      </c>
    </row>
    <row r="35" spans="1:31" x14ac:dyDescent="0.25">
      <c r="A35">
        <f>total_runoff_spatialstat!A35</f>
        <v>1984</v>
      </c>
      <c r="B35">
        <f>total_runoff_spatialstat!B35</f>
        <v>1</v>
      </c>
      <c r="C35">
        <f>total_runoff_spatialstat!C35*conversions!$F$3</f>
        <v>910.84580313097388</v>
      </c>
      <c r="D35">
        <f>total_runoff_spatialstat!D35*conversions!$F$3</f>
        <v>1476.8651314195042</v>
      </c>
      <c r="E35">
        <f>total_runoff_spatialstat!E35*conversions!$F$3</f>
        <v>1227.4006086256722</v>
      </c>
      <c r="F35">
        <f>total_runoff_spatialstat!F35*conversions!$F$3</f>
        <v>848.97039829943265</v>
      </c>
      <c r="G35">
        <f>total_runoff_spatialstat!G35*conversions!$F$3</f>
        <v>1093.6302021574822</v>
      </c>
      <c r="H35">
        <f>total_runoff_spatialstat!H35*conversions!$F$3</f>
        <v>773.12029266076775</v>
      </c>
      <c r="I35">
        <f>total_runoff_spatialstat!I35*conversions!$F$3</f>
        <v>1071.686699212963</v>
      </c>
      <c r="J35">
        <f>total_runoff_spatialstat!J35*conversions!$F$3</f>
        <v>724.92661796953416</v>
      </c>
      <c r="K35">
        <f>total_runoff_spatialstat!K35*conversions!$F$3</f>
        <v>650.92222753181011</v>
      </c>
      <c r="L35">
        <f>total_runoff_spatialstat!L35*conversions!$F$3</f>
        <v>989.83069490457001</v>
      </c>
      <c r="M35">
        <f>total_runoff_spatialstat!M35*conversions!$F$3</f>
        <v>2628.7671992066907</v>
      </c>
      <c r="N35">
        <f>total_runoff_spatialstat!N35*conversions!$F$3</f>
        <v>1220.6329862222224</v>
      </c>
      <c r="O35">
        <f>total_runoff_spatialstat!O35*conversions!$F$3</f>
        <v>927.34005167271516</v>
      </c>
      <c r="P35">
        <f>total_runoff_spatialstat!P35*conversions!$F$3</f>
        <v>1515.3321799724465</v>
      </c>
      <c r="Q35">
        <f>total_runoff_spatialstat!Q35*conversions!$F$3</f>
        <v>757.73933265292726</v>
      </c>
      <c r="R35">
        <f>total_runoff_spatialstat!R35*conversions!$F$3</f>
        <v>1188.4648070058247</v>
      </c>
      <c r="S35">
        <f>total_runoff_spatialstat!S35*conversions!$F$3</f>
        <v>547.32779974566904</v>
      </c>
      <c r="T35">
        <f>total_runoff_spatialstat!T35*conversions!$F$3</f>
        <v>808.42325801209688</v>
      </c>
      <c r="U35">
        <f>total_runoff_spatialstat!U35*conversions!$F$3</f>
        <v>836.78281855988666</v>
      </c>
      <c r="V35">
        <f>total_runoff_spatialstat!V35*conversions!$F$3</f>
        <v>1419.9409308571537</v>
      </c>
      <c r="W35">
        <f>total_runoff_spatialstat!W35*conversions!$F$3</f>
        <v>1222.7716720899793</v>
      </c>
      <c r="X35">
        <f>total_runoff_spatialstat!X35*conversions!$F$3</f>
        <v>868.74591830951317</v>
      </c>
      <c r="Y35">
        <f>total_runoff_spatialstat!Y35*conversions!$F$3</f>
        <v>1545.478861587814</v>
      </c>
      <c r="Z35">
        <f>total_runoff_spatialstat!Z35*conversions!$F$3</f>
        <v>1190.7792752736711</v>
      </c>
      <c r="AA35">
        <f>total_runoff_spatialstat!AA35*conversions!$F$3</f>
        <v>804.0579950765383</v>
      </c>
      <c r="AB35">
        <f>total_runoff_spatialstat!AB35*conversions!$F$3</f>
        <v>650.98082166517327</v>
      </c>
      <c r="AC35">
        <f>total_runoff_spatialstat!AC35*conversions!$F$3</f>
        <v>1885.8521822946539</v>
      </c>
      <c r="AD35">
        <f>total_runoff_spatialstat!AD35*conversions!$F$3</f>
        <v>659.76994166965358</v>
      </c>
      <c r="AE35">
        <f>total_runoff_spatialstat!AE35*conversions!$F$3</f>
        <v>1145.2516336504632</v>
      </c>
    </row>
    <row r="36" spans="1:31" x14ac:dyDescent="0.25">
      <c r="A36">
        <f>total_runoff_spatialstat!A36</f>
        <v>1985</v>
      </c>
      <c r="B36">
        <f>total_runoff_spatialstat!B36</f>
        <v>1</v>
      </c>
      <c r="C36">
        <f>total_runoff_spatialstat!C36*conversions!$F$3</f>
        <v>654.02771660005988</v>
      </c>
      <c r="D36">
        <f>total_runoff_spatialstat!D36*conversions!$F$3</f>
        <v>1066.2960389435486</v>
      </c>
      <c r="E36">
        <f>total_runoff_spatialstat!E36*conversions!$F$3</f>
        <v>929.62522287388015</v>
      </c>
      <c r="F36">
        <f>total_runoff_spatialstat!F36*conversions!$F$3</f>
        <v>809.62443774604253</v>
      </c>
      <c r="G36">
        <f>total_runoff_spatialstat!G36*conversions!$F$3</f>
        <v>1016.1687578513294</v>
      </c>
      <c r="H36">
        <f>total_runoff_spatialstat!H36*conversions!$F$3</f>
        <v>1981.507105010081</v>
      </c>
      <c r="I36">
        <f>total_runoff_spatialstat!I36*conversions!$F$3</f>
        <v>904.10747779420558</v>
      </c>
      <c r="J36">
        <f>total_runoff_spatialstat!J36*conversions!$F$3</f>
        <v>566.40019015539133</v>
      </c>
      <c r="K36">
        <f>total_runoff_spatialstat!K36*conversions!$F$3</f>
        <v>722.34847610155327</v>
      </c>
      <c r="L36">
        <f>total_runoff_spatialstat!L36*conversions!$F$3</f>
        <v>830.80621695683999</v>
      </c>
      <c r="M36">
        <f>total_runoff_spatialstat!M36*conversions!$F$3</f>
        <v>1619.3660637588114</v>
      </c>
      <c r="N36">
        <f>total_runoff_spatialstat!N36*conversions!$F$3</f>
        <v>572.25960349171157</v>
      </c>
      <c r="O36">
        <f>total_runoff_spatialstat!O36*conversions!$F$3</f>
        <v>593.35349150246429</v>
      </c>
      <c r="P36">
        <f>total_runoff_spatialstat!P36*conversions!$F$3</f>
        <v>868.80451244287644</v>
      </c>
      <c r="Q36">
        <f>total_runoff_spatialstat!Q36*conversions!$F$3</f>
        <v>1312.0691313354989</v>
      </c>
      <c r="R36">
        <f>total_runoff_spatialstat!R36*conversions!$F$3</f>
        <v>1622.178582160245</v>
      </c>
      <c r="S36">
        <f>total_runoff_spatialstat!S36*conversions!$F$3</f>
        <v>635.98072352419354</v>
      </c>
      <c r="T36">
        <f>total_runoff_spatialstat!T36*conversions!$F$3</f>
        <v>1259.3637083752988</v>
      </c>
      <c r="U36">
        <f>total_runoff_spatialstat!U36*conversions!$F$3</f>
        <v>2362.9842102712073</v>
      </c>
      <c r="V36">
        <f>total_runoff_spatialstat!V36*conversions!$F$3</f>
        <v>1974.7687796733128</v>
      </c>
      <c r="W36">
        <f>total_runoff_spatialstat!W36*conversions!$F$3</f>
        <v>801.71422974201016</v>
      </c>
      <c r="X36">
        <f>total_runoff_spatialstat!X36*conversions!$F$3</f>
        <v>1548.848024256198</v>
      </c>
      <c r="Y36">
        <f>total_runoff_spatialstat!Y36*conversions!$F$3</f>
        <v>1332.7528604127092</v>
      </c>
      <c r="Z36">
        <f>total_runoff_spatialstat!Z36*conversions!$F$3</f>
        <v>1081.2668400178466</v>
      </c>
      <c r="AA36">
        <f>total_runoff_spatialstat!AA36*conversions!$F$3</f>
        <v>1060.8467845407708</v>
      </c>
      <c r="AB36">
        <f>total_runoff_spatialstat!AB36*conversions!$F$3</f>
        <v>735.50285904159216</v>
      </c>
      <c r="AC36">
        <f>total_runoff_spatialstat!AC36*conversions!$F$3</f>
        <v>1309.7546630676527</v>
      </c>
      <c r="AD36">
        <f>total_runoff_spatialstat!AD36*conversions!$F$3</f>
        <v>1578.643141071386</v>
      </c>
      <c r="AE36">
        <f>total_runoff_spatialstat!AE36*conversions!$F$3</f>
        <v>754.92681425149351</v>
      </c>
    </row>
    <row r="37" spans="1:31" x14ac:dyDescent="0.25">
      <c r="A37">
        <f>total_runoff_spatialstat!A37</f>
        <v>1986</v>
      </c>
      <c r="B37">
        <f>total_runoff_spatialstat!B37</f>
        <v>1</v>
      </c>
      <c r="C37">
        <f>total_runoff_spatialstat!C37*conversions!$F$3</f>
        <v>1183.0741467364098</v>
      </c>
      <c r="D37">
        <f>total_runoff_spatialstat!D37*conversions!$F$3</f>
        <v>577.3279960276285</v>
      </c>
      <c r="E37">
        <f>total_runoff_spatialstat!E37*conversions!$F$3</f>
        <v>704.12570062559746</v>
      </c>
      <c r="F37">
        <f>total_runoff_spatialstat!F37*conversions!$F$3</f>
        <v>1996.2435295509263</v>
      </c>
      <c r="G37">
        <f>total_runoff_spatialstat!G37*conversions!$F$3</f>
        <v>2766.3462243434892</v>
      </c>
      <c r="H37">
        <f>total_runoff_spatialstat!H37*conversions!$F$3</f>
        <v>1107.1068528310186</v>
      </c>
      <c r="I37">
        <f>total_runoff_spatialstat!I37*conversions!$F$3</f>
        <v>1053.6397061370969</v>
      </c>
      <c r="J37">
        <f>total_runoff_spatialstat!J37*conversions!$F$3</f>
        <v>893.35545432205799</v>
      </c>
      <c r="K37">
        <f>total_runoff_spatialstat!K37*conversions!$F$3</f>
        <v>391.35021673282563</v>
      </c>
      <c r="L37">
        <f>total_runoff_spatialstat!L37*conversions!$F$3</f>
        <v>1074.1183557475358</v>
      </c>
      <c r="M37">
        <f>total_runoff_spatialstat!M37*conversions!$F$3</f>
        <v>1791.0761715796746</v>
      </c>
      <c r="N37">
        <f>total_runoff_spatialstat!N37*conversions!$F$3</f>
        <v>697.91472248909804</v>
      </c>
      <c r="O37">
        <f>total_runoff_spatialstat!O37*conversions!$F$3</f>
        <v>1051.0615642691159</v>
      </c>
      <c r="P37">
        <f>total_runoff_spatialstat!P37*conversions!$F$3</f>
        <v>1203.1426374133066</v>
      </c>
      <c r="Q37">
        <f>total_runoff_spatialstat!Q37*conversions!$F$3</f>
        <v>653.91052833333345</v>
      </c>
      <c r="R37">
        <f>total_runoff_spatialstat!R37*conversions!$F$3</f>
        <v>2292.58335903532</v>
      </c>
      <c r="S37">
        <f>total_runoff_spatialstat!S37*conversions!$F$3</f>
        <v>1192.4199110078407</v>
      </c>
      <c r="T37">
        <f>total_runoff_spatialstat!T37*conversions!$F$3</f>
        <v>1444.6090610030617</v>
      </c>
      <c r="U37">
        <f>total_runoff_spatialstat!U37*conversions!$F$3</f>
        <v>898.6289263247462</v>
      </c>
      <c r="V37">
        <f>total_runoff_spatialstat!V37*conversions!$F$3</f>
        <v>2109.03723627509</v>
      </c>
      <c r="W37">
        <f>total_runoff_spatialstat!W37*conversions!$F$3</f>
        <v>938.26785754495245</v>
      </c>
      <c r="X37">
        <f>total_runoff_spatialstat!X37*conversions!$F$3</f>
        <v>1284.2662150546596</v>
      </c>
      <c r="Y37">
        <f>total_runoff_spatialstat!Y37*conversions!$F$3</f>
        <v>968.15086556018525</v>
      </c>
      <c r="Z37">
        <f>total_runoff_spatialstat!Z37*conversions!$F$3</f>
        <v>1151.0524528534202</v>
      </c>
      <c r="AA37">
        <f>total_runoff_spatialstat!AA37*conversions!$F$3</f>
        <v>1156.941163256422</v>
      </c>
      <c r="AB37">
        <f>total_runoff_spatialstat!AB37*conversions!$F$3</f>
        <v>1777.687412106183</v>
      </c>
      <c r="AC37">
        <f>total_runoff_spatialstat!AC37*conversions!$F$3</f>
        <v>1312.2449137355884</v>
      </c>
      <c r="AD37">
        <f>total_runoff_spatialstat!AD37*conversions!$F$3</f>
        <v>555.99973148342303</v>
      </c>
      <c r="AE37">
        <f>total_runoff_spatialstat!AE37*conversions!$F$3</f>
        <v>1054.6065093375898</v>
      </c>
    </row>
    <row r="38" spans="1:31" x14ac:dyDescent="0.25">
      <c r="A38">
        <f>total_runoff_spatialstat!A38</f>
        <v>1987</v>
      </c>
      <c r="B38">
        <f>total_runoff_spatialstat!B38</f>
        <v>1</v>
      </c>
      <c r="C38">
        <f>total_runoff_spatialstat!C38*conversions!$F$3</f>
        <v>1197.4883035437576</v>
      </c>
      <c r="D38">
        <f>total_runoff_spatialstat!D38*conversions!$F$3</f>
        <v>1221.5118982226704</v>
      </c>
      <c r="E38">
        <f>total_runoff_spatialstat!E38*conversions!$F$3</f>
        <v>785.57154600044817</v>
      </c>
      <c r="F38">
        <f>total_runoff_spatialstat!F38*conversions!$F$3</f>
        <v>1315.8777500041072</v>
      </c>
      <c r="G38">
        <f>total_runoff_spatialstat!G38*conversions!$F$3</f>
        <v>1613.3894621557649</v>
      </c>
      <c r="H38">
        <f>total_runoff_spatialstat!H38*conversions!$F$3</f>
        <v>920.07437913567821</v>
      </c>
      <c r="I38">
        <f>total_runoff_spatialstat!I38*conversions!$F$3</f>
        <v>866.10918230816912</v>
      </c>
      <c r="J38">
        <f>total_runoff_spatialstat!J38*conversions!$F$3</f>
        <v>1913.7722868422193</v>
      </c>
      <c r="K38">
        <f>total_runoff_spatialstat!K38*conversions!$F$3</f>
        <v>982.18416050067208</v>
      </c>
      <c r="L38">
        <f>total_runoff_spatialstat!L38*conversions!$F$3</f>
        <v>693.63735075358431</v>
      </c>
      <c r="M38">
        <f>total_runoff_spatialstat!M38*conversions!$F$3</f>
        <v>1383.6125681719684</v>
      </c>
      <c r="N38">
        <f>total_runoff_spatialstat!N38*conversions!$F$3</f>
        <v>2111.0001397427573</v>
      </c>
      <c r="O38">
        <f>total_runoff_spatialstat!O38*conversions!$F$3</f>
        <v>2078.1581279926822</v>
      </c>
      <c r="P38">
        <f>total_runoff_spatialstat!P38*conversions!$F$3</f>
        <v>1550.8109277238652</v>
      </c>
      <c r="Q38">
        <f>total_runoff_spatialstat!Q38*conversions!$F$3</f>
        <v>1626.8661128293013</v>
      </c>
      <c r="R38">
        <f>total_runoff_spatialstat!R38*conversions!$F$3</f>
        <v>670.17040034162198</v>
      </c>
      <c r="S38">
        <f>total_runoff_spatialstat!S38*conversions!$F$3</f>
        <v>811.9096089472074</v>
      </c>
      <c r="T38">
        <f>total_runoff_spatialstat!T38*conversions!$F$3</f>
        <v>1042.0673647978647</v>
      </c>
      <c r="U38">
        <f>total_runoff_spatialstat!U38*conversions!$F$3</f>
        <v>698.03191075582447</v>
      </c>
      <c r="V38">
        <f>total_runoff_spatialstat!V38*conversions!$F$3</f>
        <v>1539.7952306515833</v>
      </c>
      <c r="W38">
        <f>total_runoff_spatialstat!W38*conversions!$F$3</f>
        <v>733.62784677396962</v>
      </c>
      <c r="X38">
        <f>total_runoff_spatialstat!X38*conversions!$F$3</f>
        <v>1548.0863005224764</v>
      </c>
      <c r="Y38">
        <f>total_runoff_spatialstat!Y38*conversions!$F$3</f>
        <v>957.04727728785861</v>
      </c>
      <c r="Z38">
        <f>total_runoff_spatialstat!Z38*conversions!$F$3</f>
        <v>1479.7069468876196</v>
      </c>
      <c r="AA38">
        <f>total_runoff_spatialstat!AA38*conversions!$F$3</f>
        <v>586.58586909901442</v>
      </c>
      <c r="AB38">
        <f>total_runoff_spatialstat!AB38*conversions!$F$3</f>
        <v>1499.1016050308394</v>
      </c>
      <c r="AC38">
        <f>total_runoff_spatialstat!AC38*conversions!$F$3</f>
        <v>1012.3601391827211</v>
      </c>
      <c r="AD38">
        <f>total_runoff_spatialstat!AD38*conversions!$F$3</f>
        <v>656.72304673476708</v>
      </c>
      <c r="AE38">
        <f>total_runoff_spatialstat!AE38*conversions!$F$3</f>
        <v>1319.3055068058543</v>
      </c>
    </row>
    <row r="39" spans="1:31" x14ac:dyDescent="0.25">
      <c r="A39">
        <f>total_runoff_spatialstat!A39</f>
        <v>1988</v>
      </c>
      <c r="B39">
        <f>total_runoff_spatialstat!B39</f>
        <v>1</v>
      </c>
      <c r="C39">
        <f>total_runoff_spatialstat!C39*conversions!$F$3</f>
        <v>596.78124830421154</v>
      </c>
      <c r="D39">
        <f>total_runoff_spatialstat!D39*conversions!$F$3</f>
        <v>905.30865752815123</v>
      </c>
      <c r="E39">
        <f>total_runoff_spatialstat!E39*conversions!$F$3</f>
        <v>2689.5293155043314</v>
      </c>
      <c r="F39">
        <f>total_runoff_spatialstat!F39*conversions!$F$3</f>
        <v>1048.3369370677271</v>
      </c>
      <c r="G39">
        <f>total_runoff_spatialstat!G39*conversions!$F$3</f>
        <v>730.87392250589915</v>
      </c>
      <c r="H39">
        <f>total_runoff_spatialstat!H39*conversions!$F$3</f>
        <v>622.59196405070202</v>
      </c>
      <c r="I39">
        <f>total_runoff_spatialstat!I39*conversions!$F$3</f>
        <v>1255.7015750400988</v>
      </c>
      <c r="J39">
        <f>total_runoff_spatialstat!J39*conversions!$F$3</f>
        <v>1964.8370740682501</v>
      </c>
      <c r="K39">
        <f>total_runoff_spatialstat!K39*conversions!$F$3</f>
        <v>1906.3601289717742</v>
      </c>
      <c r="L39">
        <f>total_runoff_spatialstat!L39*conversions!$F$3</f>
        <v>685.60995448282574</v>
      </c>
      <c r="M39">
        <f>total_runoff_spatialstat!M39*conversions!$F$3</f>
        <v>1224.6466843576018</v>
      </c>
      <c r="N39">
        <f>total_runoff_spatialstat!N39*conversions!$F$3</f>
        <v>1335.8876465476405</v>
      </c>
      <c r="O39">
        <f>total_runoff_spatialstat!O39*conversions!$F$3</f>
        <v>1193.8554672752391</v>
      </c>
      <c r="P39">
        <f>total_runoff_spatialstat!P39*conversions!$F$3</f>
        <v>1483.720645022999</v>
      </c>
      <c r="Q39">
        <f>total_runoff_spatialstat!Q39*conversions!$F$3</f>
        <v>1317.9285446718191</v>
      </c>
      <c r="R39">
        <f>total_runoff_spatialstat!R39*conversions!$F$3</f>
        <v>744.87792037970439</v>
      </c>
      <c r="S39">
        <f>total_runoff_spatialstat!S39*conversions!$F$3</f>
        <v>953.35584688597669</v>
      </c>
      <c r="T39">
        <f>total_runoff_spatialstat!T39*conversions!$F$3</f>
        <v>876.30456151336637</v>
      </c>
      <c r="U39">
        <f>total_runoff_spatialstat!U39*conversions!$F$3</f>
        <v>1751.9645875597373</v>
      </c>
      <c r="V39">
        <f>total_runoff_spatialstat!V39*conversions!$F$3</f>
        <v>1019.2742469195789</v>
      </c>
      <c r="W39">
        <f>total_runoff_spatialstat!W39*conversions!$F$3</f>
        <v>2220.1610101984024</v>
      </c>
      <c r="X39">
        <f>total_runoff_spatialstat!X39*conversions!$F$3</f>
        <v>1131.3355269767026</v>
      </c>
      <c r="Y39">
        <f>total_runoff_spatialstat!Y39*conversions!$F$3</f>
        <v>795.23957800537642</v>
      </c>
      <c r="Z39">
        <f>total_runoff_spatialstat!Z39*conversions!$F$3</f>
        <v>1036.8231898618581</v>
      </c>
      <c r="AA39">
        <f>total_runoff_spatialstat!AA39*conversions!$F$3</f>
        <v>1402.0990172480585</v>
      </c>
      <c r="AB39">
        <f>total_runoff_spatialstat!AB39*conversions!$F$3</f>
        <v>909.14657326344093</v>
      </c>
      <c r="AC39">
        <f>total_runoff_spatialstat!AC39*conversions!$F$3</f>
        <v>1628.3309661633814</v>
      </c>
      <c r="AD39">
        <f>total_runoff_spatialstat!AD39*conversions!$F$3</f>
        <v>2139.8577504241343</v>
      </c>
      <c r="AE39">
        <f>total_runoff_spatialstat!AE39*conversions!$F$3</f>
        <v>825.73782442092306</v>
      </c>
    </row>
    <row r="40" spans="1:31" x14ac:dyDescent="0.25">
      <c r="A40">
        <f>total_runoff_spatialstat!A40</f>
        <v>1989</v>
      </c>
      <c r="B40">
        <f>total_runoff_spatialstat!B40</f>
        <v>1</v>
      </c>
      <c r="C40">
        <f>total_runoff_spatialstat!C40*conversions!$F$3</f>
        <v>1930.6473972508218</v>
      </c>
      <c r="D40">
        <f>total_runoff_spatialstat!D40*conversions!$F$3</f>
        <v>900.38675032564231</v>
      </c>
      <c r="E40">
        <f>total_runoff_spatialstat!E40*conversions!$F$3</f>
        <v>1439.9508274006871</v>
      </c>
      <c r="F40">
        <f>total_runoff_spatialstat!F40*conversions!$F$3</f>
        <v>2714.4904163170554</v>
      </c>
      <c r="G40">
        <f>total_runoff_spatialstat!G40*conversions!$F$3</f>
        <v>534.70076400589915</v>
      </c>
      <c r="H40">
        <f>total_runoff_spatialstat!H40*conversions!$F$3</f>
        <v>1241.1116358326615</v>
      </c>
      <c r="I40">
        <f>total_runoff_spatialstat!I40*conversions!$F$3</f>
        <v>1294.7838619933543</v>
      </c>
      <c r="J40">
        <f>total_runoff_spatialstat!J40*conversions!$F$3</f>
        <v>854.50754390225529</v>
      </c>
      <c r="K40">
        <f>total_runoff_spatialstat!K40*conversions!$F$3</f>
        <v>876.94909698036156</v>
      </c>
      <c r="L40">
        <f>total_runoff_spatialstat!L40*conversions!$F$3</f>
        <v>1747.7751070242684</v>
      </c>
      <c r="M40">
        <f>total_runoff_spatialstat!M40*conversions!$F$3</f>
        <v>797.61264040658614</v>
      </c>
      <c r="N40">
        <f>total_runoff_spatialstat!N40*conversions!$F$3</f>
        <v>795.35676627210285</v>
      </c>
      <c r="O40">
        <f>total_runoff_spatialstat!O40*conversions!$F$3</f>
        <v>766.03040252382027</v>
      </c>
      <c r="P40">
        <f>total_runoff_spatialstat!P40*conversions!$F$3</f>
        <v>2840.0283470477152</v>
      </c>
      <c r="Q40">
        <f>total_runoff_spatialstat!Q40*conversions!$F$3</f>
        <v>1179.4413104678915</v>
      </c>
      <c r="R40">
        <f>total_runoff_spatialstat!R40*conversions!$F$3</f>
        <v>1587.7252317426826</v>
      </c>
      <c r="S40">
        <f>total_runoff_spatialstat!S40*conversions!$F$3</f>
        <v>1445.0485170032857</v>
      </c>
      <c r="T40">
        <f>total_runoff_spatialstat!T40*conversions!$F$3</f>
        <v>1678.5461384556454</v>
      </c>
      <c r="U40">
        <f>total_runoff_spatialstat!U40*conversions!$F$3</f>
        <v>1090.5247130892326</v>
      </c>
      <c r="V40">
        <f>total_runoff_spatialstat!V40*conversions!$F$3</f>
        <v>700.19989369026291</v>
      </c>
      <c r="W40">
        <f>total_runoff_spatialstat!W40*conversions!$F$3</f>
        <v>909.2051673968042</v>
      </c>
      <c r="X40">
        <f>total_runoff_spatialstat!X40*conversions!$F$3</f>
        <v>611.07821684483281</v>
      </c>
      <c r="Y40">
        <f>total_runoff_spatialstat!Y40*conversions!$F$3</f>
        <v>2065.9412511864548</v>
      </c>
      <c r="Z40">
        <f>total_runoff_spatialstat!Z40*conversions!$F$3</f>
        <v>805.90371027747915</v>
      </c>
      <c r="AA40">
        <f>total_runoff_spatialstat!AA40*conversions!$F$3</f>
        <v>1618.223478158229</v>
      </c>
      <c r="AB40">
        <f>total_runoff_spatialstat!AB40*conversions!$F$3</f>
        <v>2677.9569741650989</v>
      </c>
      <c r="AC40">
        <f>total_runoff_spatialstat!AC40*conversions!$F$3</f>
        <v>1451.2301980731033</v>
      </c>
      <c r="AD40">
        <f>total_runoff_spatialstat!AD40*conversions!$F$3</f>
        <v>1556.6410439935039</v>
      </c>
      <c r="AE40">
        <f>total_runoff_spatialstat!AE40*conversions!$F$3</f>
        <v>1435.5562673984471</v>
      </c>
    </row>
    <row r="41" spans="1:31" x14ac:dyDescent="0.25">
      <c r="A41">
        <f>total_runoff_spatialstat!A41</f>
        <v>1990</v>
      </c>
      <c r="B41">
        <f>total_runoff_spatialstat!B41</f>
        <v>1</v>
      </c>
      <c r="C41">
        <f>total_runoff_spatialstat!C41*conversions!$F$3</f>
        <v>787.79812306824988</v>
      </c>
      <c r="D41">
        <f>total_runoff_spatialstat!D41*conversions!$F$3</f>
        <v>736.96771237567214</v>
      </c>
      <c r="E41">
        <f>total_runoff_spatialstat!E41*conversions!$F$3</f>
        <v>1384.7844508392327</v>
      </c>
      <c r="F41">
        <f>total_runoff_spatialstat!F41*conversions!$F$3</f>
        <v>2480.9927948646955</v>
      </c>
      <c r="G41">
        <f>total_runoff_spatialstat!G41*conversions!$F$3</f>
        <v>561.62476828629042</v>
      </c>
      <c r="H41">
        <f>total_runoff_spatialstat!H41*conversions!$F$3</f>
        <v>866.57793537507484</v>
      </c>
      <c r="I41">
        <f>total_runoff_spatialstat!I41*conversions!$F$3</f>
        <v>1404.9994268495373</v>
      </c>
      <c r="J41">
        <f>total_runoff_spatialstat!J41*conversions!$F$3</f>
        <v>778.65743826359028</v>
      </c>
      <c r="K41">
        <f>total_runoff_spatialstat!K41*conversions!$F$3</f>
        <v>2427.6135393708187</v>
      </c>
      <c r="L41">
        <f>total_runoff_spatialstat!L41*conversions!$F$3</f>
        <v>573.13851549215951</v>
      </c>
      <c r="M41">
        <f>total_runoff_spatialstat!M41*conversions!$F$3</f>
        <v>1438.8375388667864</v>
      </c>
      <c r="N41">
        <f>total_runoff_spatialstat!N41*conversions!$F$3</f>
        <v>1164.0310533933693</v>
      </c>
      <c r="O41">
        <f>total_runoff_spatialstat!O41*conversions!$F$3</f>
        <v>1125.6225989737904</v>
      </c>
      <c r="P41">
        <f>total_runoff_spatialstat!P41*conversions!$F$3</f>
        <v>1571.4360626677121</v>
      </c>
      <c r="Q41">
        <f>total_runoff_spatialstat!Q41*conversions!$F$3</f>
        <v>906.74421379554963</v>
      </c>
      <c r="R41">
        <f>total_runoff_spatialstat!R41*conversions!$F$3</f>
        <v>1180.6717872685185</v>
      </c>
      <c r="S41">
        <f>total_runoff_spatialstat!S41*conversions!$F$3</f>
        <v>2080.091734393668</v>
      </c>
      <c r="T41">
        <f>total_runoff_spatialstat!T41*conversions!$F$3</f>
        <v>887.9061999192802</v>
      </c>
      <c r="U41">
        <f>total_runoff_spatialstat!U41*conversions!$F$3</f>
        <v>1336.1513201477749</v>
      </c>
      <c r="V41">
        <f>total_runoff_spatialstat!V41*conversions!$F$3</f>
        <v>920.39664686917581</v>
      </c>
      <c r="W41">
        <f>total_runoff_spatialstat!W41*conversions!$F$3</f>
        <v>847.47624789867098</v>
      </c>
      <c r="X41">
        <f>total_runoff_spatialstat!X41*conversions!$F$3</f>
        <v>2981.5624761865297</v>
      </c>
      <c r="Y41">
        <f>total_runoff_spatialstat!Y41*conversions!$F$3</f>
        <v>1103.5912048292264</v>
      </c>
      <c r="Z41">
        <f>total_runoff_spatialstat!Z41*conversions!$F$3</f>
        <v>553.45088668212372</v>
      </c>
      <c r="AA41">
        <f>total_runoff_spatialstat!AA41*conversions!$F$3</f>
        <v>2734.851877660768</v>
      </c>
      <c r="AB41">
        <f>total_runoff_spatialstat!AB41*conversions!$F$3</f>
        <v>1100.8079834944745</v>
      </c>
      <c r="AC41">
        <f>total_runoff_spatialstat!AC41*conversions!$F$3</f>
        <v>685.3462808826913</v>
      </c>
      <c r="AD41">
        <f>total_runoff_spatialstat!AD41*conversions!$F$3</f>
        <v>862.41775190628744</v>
      </c>
      <c r="AE41">
        <f>total_runoff_spatialstat!AE41*conversions!$F$3</f>
        <v>1472.4705714172642</v>
      </c>
    </row>
    <row r="42" spans="1:31" x14ac:dyDescent="0.25">
      <c r="A42">
        <f>total_runoff_spatialstat!A42</f>
        <v>1991</v>
      </c>
      <c r="B42">
        <f>total_runoff_spatialstat!B42</f>
        <v>1</v>
      </c>
      <c r="C42">
        <f>total_runoff_spatialstat!C42*conversions!$F$3</f>
        <v>1391.4055879092743</v>
      </c>
      <c r="D42">
        <f>total_runoff_spatialstat!D42*conversions!$F$3</f>
        <v>802.88611240927435</v>
      </c>
      <c r="E42">
        <f>total_runoff_spatialstat!E42*conversions!$F$3</f>
        <v>1504.1699975667564</v>
      </c>
      <c r="F42">
        <f>total_runoff_spatialstat!F42*conversions!$F$3</f>
        <v>1012.3015450493579</v>
      </c>
      <c r="G42">
        <f>total_runoff_spatialstat!G42*conversions!$F$3</f>
        <v>1244.9495515679512</v>
      </c>
      <c r="H42">
        <f>total_runoff_spatialstat!H42*conversions!$F$3</f>
        <v>787.12429053457299</v>
      </c>
      <c r="I42">
        <f>total_runoff_spatialstat!I42*conversions!$F$3</f>
        <v>1431.0152220627988</v>
      </c>
      <c r="J42">
        <f>total_runoff_spatialstat!J42*conversions!$F$3</f>
        <v>600.8535405729541</v>
      </c>
      <c r="K42">
        <f>total_runoff_spatialstat!K42*conversions!$F$3</f>
        <v>845.0445913640981</v>
      </c>
      <c r="L42">
        <f>total_runoff_spatialstat!L42*conversions!$F$3</f>
        <v>1131.4527152434289</v>
      </c>
      <c r="M42">
        <f>total_runoff_spatialstat!M42*conversions!$F$3</f>
        <v>1438.8961330001493</v>
      </c>
      <c r="N42">
        <f>total_runoff_spatialstat!N42*conversions!$F$3</f>
        <v>908.29695832967457</v>
      </c>
      <c r="O42">
        <f>total_runoff_spatialstat!O42*conversions!$F$3</f>
        <v>1668.6730269839459</v>
      </c>
      <c r="P42">
        <f>total_runoff_spatialstat!P42*conversions!$F$3</f>
        <v>2413.9904033638745</v>
      </c>
      <c r="Q42">
        <f>total_runoff_spatialstat!Q42*conversions!$F$3</f>
        <v>1562.7055367965952</v>
      </c>
      <c r="R42">
        <f>total_runoff_spatialstat!R42*conversions!$F$3</f>
        <v>995.86589064097973</v>
      </c>
      <c r="S42">
        <f>total_runoff_spatialstat!S42*conversions!$F$3</f>
        <v>1321.6492721403827</v>
      </c>
      <c r="T42">
        <f>total_runoff_spatialstat!T42*conversions!$F$3</f>
        <v>2215.7371531294802</v>
      </c>
      <c r="U42">
        <f>total_runoff_spatialstat!U42*conversions!$F$3</f>
        <v>1159.9587611246268</v>
      </c>
      <c r="V42">
        <f>total_runoff_spatialstat!V42*conversions!$F$3</f>
        <v>1086.6282032205797</v>
      </c>
      <c r="W42">
        <f>total_runoff_spatialstat!W42*conversions!$F$3</f>
        <v>1679.0441885892326</v>
      </c>
      <c r="X42">
        <f>total_runoff_spatialstat!X42*conversions!$F$3</f>
        <v>1153.3962181879481</v>
      </c>
      <c r="Y42">
        <f>total_runoff_spatialstat!Y42*conversions!$F$3</f>
        <v>1289.012339857079</v>
      </c>
      <c r="Z42">
        <f>total_runoff_spatialstat!Z42*conversions!$F$3</f>
        <v>1830.5686174664727</v>
      </c>
      <c r="AA42">
        <f>total_runoff_spatialstat!AA42*conversions!$F$3</f>
        <v>1071.3351344127839</v>
      </c>
      <c r="AB42">
        <f>total_runoff_spatialstat!AB42*conversions!$F$3</f>
        <v>1639.2294749689368</v>
      </c>
      <c r="AC42">
        <f>total_runoff_spatialstat!AC42*conversions!$F$3</f>
        <v>2837.1865315795999</v>
      </c>
      <c r="AD42">
        <f>total_runoff_spatialstat!AD42*conversions!$F$3</f>
        <v>1142.8492741825719</v>
      </c>
      <c r="AE42">
        <f>total_runoff_spatialstat!AE42*conversions!$F$3</f>
        <v>1648.2236744401885</v>
      </c>
    </row>
    <row r="43" spans="1:31" x14ac:dyDescent="0.25">
      <c r="A43">
        <f>total_runoff_spatialstat!A43</f>
        <v>1992</v>
      </c>
      <c r="B43">
        <f>total_runoff_spatialstat!B43</f>
        <v>1</v>
      </c>
      <c r="C43">
        <f>total_runoff_spatialstat!C43*conversions!$F$3</f>
        <v>1107.3705264311532</v>
      </c>
      <c r="D43">
        <f>total_runoff_spatialstat!D43*conversions!$F$3</f>
        <v>1333.9540401466547</v>
      </c>
      <c r="E43">
        <f>total_runoff_spatialstat!E43*conversions!$F$3</f>
        <v>675.32668407758365</v>
      </c>
      <c r="F43">
        <f>total_runoff_spatialstat!F43*conversions!$F$3</f>
        <v>682.85603021475515</v>
      </c>
      <c r="G43">
        <f>total_runoff_spatialstat!G43*conversions!$F$3</f>
        <v>1198.5429979442952</v>
      </c>
      <c r="H43">
        <f>total_runoff_spatialstat!H43*conversions!$F$3</f>
        <v>1121.7260891051374</v>
      </c>
      <c r="I43">
        <f>total_runoff_spatialstat!I43*conversions!$F$3</f>
        <v>570.44318535745231</v>
      </c>
      <c r="J43">
        <f>total_runoff_spatialstat!J43*conversions!$F$3</f>
        <v>1578.1157938711174</v>
      </c>
      <c r="K43">
        <f>total_runoff_spatialstat!K43*conversions!$F$3</f>
        <v>1159.9880581913085</v>
      </c>
      <c r="L43">
        <f>total_runoff_spatialstat!L43*conversions!$F$3</f>
        <v>1679.2492680560038</v>
      </c>
      <c r="M43">
        <f>total_runoff_spatialstat!M43*conversions!$F$3</f>
        <v>869.24396844310047</v>
      </c>
      <c r="N43">
        <f>total_runoff_spatialstat!N43*conversions!$F$3</f>
        <v>1485.9179250241191</v>
      </c>
      <c r="O43">
        <f>total_runoff_spatialstat!O43*conversions!$F$3</f>
        <v>670.17040034162198</v>
      </c>
      <c r="P43">
        <f>total_runoff_spatialstat!P43*conversions!$F$3</f>
        <v>1016.7546991849613</v>
      </c>
      <c r="Q43">
        <f>total_runoff_spatialstat!Q43*conversions!$F$3</f>
        <v>1186.4140123381126</v>
      </c>
      <c r="R43">
        <f>total_runoff_spatialstat!R43*conversions!$F$3</f>
        <v>1242.166330233199</v>
      </c>
      <c r="S43">
        <f>total_runoff_spatialstat!S43*conversions!$F$3</f>
        <v>820.90380841845888</v>
      </c>
      <c r="T43">
        <f>total_runoff_spatialstat!T43*conversions!$F$3</f>
        <v>1512.8712263711921</v>
      </c>
      <c r="U43">
        <f>total_runoff_spatialstat!U43*conversions!$F$3</f>
        <v>2027.8257674336919</v>
      </c>
      <c r="V43">
        <f>total_runoff_spatialstat!V43*conversions!$F$3</f>
        <v>760.05380092077371</v>
      </c>
      <c r="W43">
        <f>total_runoff_spatialstat!W43*conversions!$F$3</f>
        <v>862.09548417278984</v>
      </c>
      <c r="X43">
        <f>total_runoff_spatialstat!X43*conversions!$F$3</f>
        <v>1370.2238086984769</v>
      </c>
      <c r="Y43">
        <f>total_runoff_spatialstat!Y43*conversions!$F$3</f>
        <v>2582.6243191831695</v>
      </c>
      <c r="Z43">
        <f>total_runoff_spatialstat!Z43*conversions!$F$3</f>
        <v>1166.7556805947584</v>
      </c>
      <c r="AA43">
        <f>total_runoff_spatialstat!AA43*conversions!$F$3</f>
        <v>754.57524945131433</v>
      </c>
      <c r="AB43">
        <f>total_runoff_spatialstat!AB43*conversions!$F$3</f>
        <v>1340.6923654834231</v>
      </c>
      <c r="AC43">
        <f>total_runoff_spatialstat!AC43*conversions!$F$3</f>
        <v>2288.7454433000303</v>
      </c>
      <c r="AD43">
        <f>total_runoff_spatialstat!AD43*conversions!$F$3</f>
        <v>2200.063222454824</v>
      </c>
      <c r="AE43">
        <f>total_runoff_spatialstat!AE43*conversions!$F$3</f>
        <v>997.85809117532881</v>
      </c>
    </row>
    <row r="44" spans="1:31" x14ac:dyDescent="0.25">
      <c r="A44">
        <f>total_runoff_spatialstat!A44</f>
        <v>1993</v>
      </c>
      <c r="B44">
        <f>total_runoff_spatialstat!B44</f>
        <v>1</v>
      </c>
      <c r="C44">
        <f>total_runoff_spatialstat!C44*conversions!$F$3</f>
        <v>743.82322597916675</v>
      </c>
      <c r="D44">
        <f>total_runoff_spatialstat!D44*conversions!$F$3</f>
        <v>2755.5649038046599</v>
      </c>
      <c r="E44">
        <f>total_runoff_spatialstat!E44*conversions!$F$3</f>
        <v>646.20539979607236</v>
      </c>
      <c r="F44">
        <f>total_runoff_spatialstat!F44*conversions!$F$3</f>
        <v>1766.46663556713</v>
      </c>
      <c r="G44">
        <f>total_runoff_spatialstat!G44*conversions!$F$3</f>
        <v>2603.659613060559</v>
      </c>
      <c r="H44">
        <f>total_runoff_spatialstat!H44*conversions!$F$3</f>
        <v>1021.2078533205646</v>
      </c>
      <c r="I44">
        <f>total_runoff_spatialstat!I44*conversions!$F$3</f>
        <v>1190.6620870069446</v>
      </c>
      <c r="J44">
        <f>total_runoff_spatialstat!J44*conversions!$F$3</f>
        <v>1824.5920158634262</v>
      </c>
      <c r="K44">
        <f>total_runoff_spatialstat!K44*conversions!$F$3</f>
        <v>1548.4378653226556</v>
      </c>
      <c r="L44">
        <f>total_runoff_spatialstat!L44*conversions!$F$3</f>
        <v>553.68526321557658</v>
      </c>
      <c r="M44">
        <f>total_runoff_spatialstat!M44*conversions!$F$3</f>
        <v>1525.9377181111861</v>
      </c>
      <c r="N44">
        <f>total_runoff_spatialstat!N44*conversions!$F$3</f>
        <v>877.65222658072003</v>
      </c>
      <c r="O44">
        <f>total_runoff_spatialstat!O44*conversions!$F$3</f>
        <v>758.20808571983275</v>
      </c>
      <c r="P44">
        <f>total_runoff_spatialstat!P44*conversions!$F$3</f>
        <v>935.48463621020028</v>
      </c>
      <c r="Q44">
        <f>total_runoff_spatialstat!Q44*conversions!$F$3</f>
        <v>633.78344352307352</v>
      </c>
      <c r="R44">
        <f>total_runoff_spatialstat!R44*conversions!$F$3</f>
        <v>697.06510755533156</v>
      </c>
      <c r="S44">
        <f>total_runoff_spatialstat!S44*conversions!$F$3</f>
        <v>920.80680580271815</v>
      </c>
      <c r="T44">
        <f>total_runoff_spatialstat!T44*conversions!$F$3</f>
        <v>1686.720020059812</v>
      </c>
      <c r="U44">
        <f>total_runoff_spatialstat!U44*conversions!$F$3</f>
        <v>1226.0529435583185</v>
      </c>
      <c r="V44">
        <f>total_runoff_spatialstat!V44*conversions!$F$3</f>
        <v>775.28827559520619</v>
      </c>
      <c r="W44">
        <f>total_runoff_spatialstat!W44*conversions!$F$3</f>
        <v>1883.4498228267623</v>
      </c>
      <c r="X44">
        <f>total_runoff_spatialstat!X44*conversions!$F$3</f>
        <v>1181.1112432687426</v>
      </c>
      <c r="Y44">
        <f>total_runoff_spatialstat!Y44*conversions!$F$3</f>
        <v>2149.3792970956542</v>
      </c>
      <c r="Z44">
        <f>total_runoff_spatialstat!Z44*conversions!$F$3</f>
        <v>1071.8624816130528</v>
      </c>
      <c r="AA44">
        <f>total_runoff_spatialstat!AA44*conversions!$F$3</f>
        <v>1882.4830196262694</v>
      </c>
      <c r="AB44">
        <f>total_runoff_spatialstat!AB44*conversions!$F$3</f>
        <v>715.28788303128738</v>
      </c>
      <c r="AC44">
        <f>total_runoff_spatialstat!AC44*conversions!$F$3</f>
        <v>919.37124953531975</v>
      </c>
      <c r="AD44">
        <f>total_runoff_spatialstat!AD44*conversions!$F$3</f>
        <v>1581.0455005392773</v>
      </c>
      <c r="AE44">
        <f>total_runoff_spatialstat!AE44*conversions!$F$3</f>
        <v>906.59772846214173</v>
      </c>
    </row>
    <row r="45" spans="1:31" x14ac:dyDescent="0.25">
      <c r="A45">
        <f>total_runoff_spatialstat!A45</f>
        <v>1994</v>
      </c>
      <c r="B45">
        <f>total_runoff_spatialstat!B45</f>
        <v>1</v>
      </c>
      <c r="C45">
        <f>total_runoff_spatialstat!C45*conversions!$F$3</f>
        <v>931.29515567473129</v>
      </c>
      <c r="D45">
        <f>total_runoff_spatialstat!D45*conversions!$F$3</f>
        <v>1683.2336691247015</v>
      </c>
      <c r="E45">
        <f>total_runoff_spatialstat!E45*conversions!$F$3</f>
        <v>885.67962285147871</v>
      </c>
      <c r="F45">
        <f>total_runoff_spatialstat!F45*conversions!$F$3</f>
        <v>1935.4228191199225</v>
      </c>
      <c r="G45">
        <f>total_runoff_spatialstat!G45*conversions!$F$3</f>
        <v>2282.212197430033</v>
      </c>
      <c r="H45">
        <f>total_runoff_spatialstat!H45*conversions!$F$3</f>
        <v>617.14270964792422</v>
      </c>
      <c r="I45">
        <f>total_runoff_spatialstat!I45*conversions!$F$3</f>
        <v>1126.4429168408753</v>
      </c>
      <c r="J45">
        <f>total_runoff_spatialstat!J45*conversions!$F$3</f>
        <v>915.26966019989561</v>
      </c>
      <c r="K45">
        <f>total_runoff_spatialstat!K45*conversions!$F$3</f>
        <v>1220.7794715556304</v>
      </c>
      <c r="L45">
        <f>total_runoff_spatialstat!L45*conversions!$F$3</f>
        <v>664.01801633848572</v>
      </c>
      <c r="M45">
        <f>total_runoff_spatialstat!M45*conversions!$F$3</f>
        <v>1098.2591386931751</v>
      </c>
      <c r="N45">
        <f>total_runoff_spatialstat!N45*conversions!$F$3</f>
        <v>1248.7874673032409</v>
      </c>
      <c r="O45">
        <f>total_runoff_spatialstat!O45*conversions!$F$3</f>
        <v>851.69502550082154</v>
      </c>
      <c r="P45">
        <f>total_runoff_spatialstat!P45*conversions!$F$3</f>
        <v>860.80641323879945</v>
      </c>
      <c r="Q45">
        <f>total_runoff_spatialstat!Q45*conversions!$F$3</f>
        <v>650.65855393167567</v>
      </c>
      <c r="R45">
        <f>total_runoff_spatialstat!R45*conversions!$F$3</f>
        <v>1539.4143687847225</v>
      </c>
      <c r="S45">
        <f>total_runoff_spatialstat!S45*conversions!$F$3</f>
        <v>1103.3275312290921</v>
      </c>
      <c r="T45">
        <f>total_runoff_spatialstat!T45*conversions!$F$3</f>
        <v>549.32000028001801</v>
      </c>
      <c r="U45">
        <f>total_runoff_spatialstat!U45*conversions!$F$3</f>
        <v>600.00392563918763</v>
      </c>
      <c r="V45">
        <f>total_runoff_spatialstat!V45*conversions!$F$3</f>
        <v>1361.3467974939517</v>
      </c>
      <c r="W45">
        <f>total_runoff_spatialstat!W45*conversions!$F$3</f>
        <v>909.2051673968042</v>
      </c>
      <c r="X45">
        <f>total_runoff_spatialstat!X45*conversions!$F$3</f>
        <v>1711.0951795389042</v>
      </c>
      <c r="Y45">
        <f>total_runoff_spatialstat!Y45*conversions!$F$3</f>
        <v>1425.565967660021</v>
      </c>
      <c r="Z45">
        <f>total_runoff_spatialstat!Z45*conversions!$F$3</f>
        <v>1426.7085532606036</v>
      </c>
      <c r="AA45">
        <f>total_runoff_spatialstat!AA45*conversions!$F$3</f>
        <v>714.29178276411301</v>
      </c>
      <c r="AB45">
        <f>total_runoff_spatialstat!AB45*conversions!$F$3</f>
        <v>1381.2980999041222</v>
      </c>
      <c r="AC45">
        <f>total_runoff_spatialstat!AC45*conversions!$F$3</f>
        <v>737.67084197603049</v>
      </c>
      <c r="AD45">
        <f>total_runoff_spatialstat!AD45*conversions!$F$3</f>
        <v>1327.8016561435188</v>
      </c>
      <c r="AE45">
        <f>total_runoff_spatialstat!AE45*conversions!$F$3</f>
        <v>425.97934955047793</v>
      </c>
    </row>
    <row r="46" spans="1:31" x14ac:dyDescent="0.25">
      <c r="A46">
        <f>total_runoff_spatialstat!A46</f>
        <v>1995</v>
      </c>
      <c r="B46">
        <f>total_runoff_spatialstat!B46</f>
        <v>1</v>
      </c>
      <c r="C46">
        <f>total_runoff_spatialstat!C46*conversions!$F$3</f>
        <v>1045.1435567994326</v>
      </c>
      <c r="D46">
        <f>total_runoff_spatialstat!D46*conversions!$F$3</f>
        <v>1194.9394587424583</v>
      </c>
      <c r="E46">
        <f>total_runoff_spatialstat!E46*conversions!$F$3</f>
        <v>693.84243022035548</v>
      </c>
      <c r="F46">
        <f>total_runoff_spatialstat!F46*conversions!$F$3</f>
        <v>1607.0319986858574</v>
      </c>
      <c r="G46">
        <f>total_runoff_spatialstat!G46*conversions!$F$3</f>
        <v>2010.0131508912787</v>
      </c>
      <c r="H46">
        <f>total_runoff_spatialstat!H46*conversions!$F$3</f>
        <v>1349.3057030878138</v>
      </c>
      <c r="I46">
        <f>total_runoff_spatialstat!I46*conversions!$F$3</f>
        <v>1119.2358384372017</v>
      </c>
      <c r="J46">
        <f>total_runoff_spatialstat!J46*conversions!$F$3</f>
        <v>595.7558509703556</v>
      </c>
      <c r="K46">
        <f>total_runoff_spatialstat!K46*conversions!$F$3</f>
        <v>1260.3012145091102</v>
      </c>
      <c r="L46">
        <f>total_runoff_spatialstat!L46*conversions!$F$3</f>
        <v>786.33326973416979</v>
      </c>
      <c r="M46">
        <f>total_runoff_spatialstat!M46*conversions!$F$3</f>
        <v>881.51943938269119</v>
      </c>
      <c r="N46">
        <f>total_runoff_spatialstat!N46*conversions!$F$3</f>
        <v>2173.8716448414725</v>
      </c>
      <c r="O46">
        <f>total_runoff_spatialstat!O46*conversions!$F$3</f>
        <v>639.20340085916973</v>
      </c>
      <c r="P46">
        <f>total_runoff_spatialstat!P46*conversions!$F$3</f>
        <v>849.0582894994775</v>
      </c>
      <c r="Q46">
        <f>total_runoff_spatialstat!Q46*conversions!$F$3</f>
        <v>1074.0011674808095</v>
      </c>
      <c r="R46">
        <f>total_runoff_spatialstat!R46*conversions!$F$3</f>
        <v>1509.3555783693998</v>
      </c>
      <c r="S46">
        <f>total_runoff_spatialstat!S46*conversions!$F$3</f>
        <v>541.43908934266733</v>
      </c>
      <c r="T46">
        <f>total_runoff_spatialstat!T46*conversions!$F$3</f>
        <v>1315.9656412041518</v>
      </c>
      <c r="U46">
        <f>total_runoff_spatialstat!U46*conversions!$F$3</f>
        <v>1529.6584455797495</v>
      </c>
      <c r="V46">
        <f>total_runoff_spatialstat!V46*conversions!$F$3</f>
        <v>611.37118751164883</v>
      </c>
      <c r="W46">
        <f>total_runoff_spatialstat!W46*conversions!$F$3</f>
        <v>1127.7319877748657</v>
      </c>
      <c r="X46">
        <f>total_runoff_spatialstat!X46*conversions!$F$3</f>
        <v>1772.7362078369924</v>
      </c>
      <c r="Y46">
        <f>total_runoff_spatialstat!Y46*conversions!$F$3</f>
        <v>1032.633709326389</v>
      </c>
      <c r="Z46">
        <f>total_runoff_spatialstat!Z46*conversions!$F$3</f>
        <v>815.01509801545706</v>
      </c>
      <c r="AA46">
        <f>total_runoff_spatialstat!AA46*conversions!$F$3</f>
        <v>1684.874304858871</v>
      </c>
      <c r="AB46">
        <f>total_runoff_spatialstat!AB46*conversions!$F$3</f>
        <v>1907.5320116390385</v>
      </c>
      <c r="AC46">
        <f>total_runoff_spatialstat!AC46*conversions!$F$3</f>
        <v>1351.6494684223419</v>
      </c>
      <c r="AD46">
        <f>total_runoff_spatialstat!AD46*conversions!$F$3</f>
        <v>726.91881850388302</v>
      </c>
      <c r="AE46">
        <f>total_runoff_spatialstat!AE46*conversions!$F$3</f>
        <v>833.88240895840818</v>
      </c>
    </row>
    <row r="47" spans="1:31" x14ac:dyDescent="0.25">
      <c r="A47">
        <f>total_runoff_spatialstat!A47</f>
        <v>1996</v>
      </c>
      <c r="B47">
        <f>total_runoff_spatialstat!B47</f>
        <v>1</v>
      </c>
      <c r="C47">
        <f>total_runoff_spatialstat!C47*conversions!$F$3</f>
        <v>1444.2574962028825</v>
      </c>
      <c r="D47">
        <f>total_runoff_spatialstat!D47*conversions!$F$3</f>
        <v>643.89093152822591</v>
      </c>
      <c r="E47">
        <f>total_runoff_spatialstat!E47*conversions!$F$3</f>
        <v>953.70741168615598</v>
      </c>
      <c r="F47">
        <f>total_runoff_spatialstat!F47*conversions!$F$3</f>
        <v>2211.1375136604693</v>
      </c>
      <c r="G47">
        <f>total_runoff_spatialstat!G47*conversions!$F$3</f>
        <v>1344.5302812187128</v>
      </c>
      <c r="H47">
        <f>total_runoff_spatialstat!H47*conversions!$F$3</f>
        <v>995.54362290748224</v>
      </c>
      <c r="I47">
        <f>total_runoff_spatialstat!I47*conversions!$F$3</f>
        <v>1193.7089819418311</v>
      </c>
      <c r="J47">
        <f>total_runoff_spatialstat!J47*conversions!$F$3</f>
        <v>1210.0274480834828</v>
      </c>
      <c r="K47">
        <f>total_runoff_spatialstat!K47*conversions!$F$3</f>
        <v>1537.8909213172792</v>
      </c>
      <c r="L47">
        <f>total_runoff_spatialstat!L47*conversions!$F$3</f>
        <v>630.50217205473427</v>
      </c>
      <c r="M47">
        <f>total_runoff_spatialstat!M47*conversions!$F$3</f>
        <v>1085.6321029534051</v>
      </c>
      <c r="N47">
        <f>total_runoff_spatialstat!N47*conversions!$F$3</f>
        <v>1187.1464390051526</v>
      </c>
      <c r="O47">
        <f>total_runoff_spatialstat!O47*conversions!$F$3</f>
        <v>2135.8440522887549</v>
      </c>
      <c r="P47">
        <f>total_runoff_spatialstat!P47*conversions!$F$3</f>
        <v>1001.6081157105737</v>
      </c>
      <c r="Q47">
        <f>total_runoff_spatialstat!Q47*conversions!$F$3</f>
        <v>1364.8624454957439</v>
      </c>
      <c r="R47">
        <f>total_runoff_spatialstat!R47*conversions!$F$3</f>
        <v>1194.3535174088265</v>
      </c>
      <c r="S47">
        <f>total_runoff_spatialstat!S47*conversions!$F$3</f>
        <v>1096.7942853590951</v>
      </c>
      <c r="T47">
        <f>total_runoff_spatialstat!T47*conversions!$F$3</f>
        <v>1426.5034737938324</v>
      </c>
      <c r="U47">
        <f>total_runoff_spatialstat!U47*conversions!$F$3</f>
        <v>1121.2280389715504</v>
      </c>
      <c r="V47">
        <f>total_runoff_spatialstat!V47*conversions!$F$3</f>
        <v>704.62375075918465</v>
      </c>
      <c r="W47">
        <f>total_runoff_spatialstat!W47*conversions!$F$3</f>
        <v>2414.2247798973272</v>
      </c>
      <c r="X47">
        <f>total_runoff_spatialstat!X47*conversions!$F$3</f>
        <v>1216.5020998201167</v>
      </c>
      <c r="Y47">
        <f>total_runoff_spatialstat!Y47*conversions!$F$3</f>
        <v>922.12517380339023</v>
      </c>
      <c r="Z47">
        <f>total_runoff_spatialstat!Z47*conversions!$F$3</f>
        <v>975.91458823080961</v>
      </c>
      <c r="AA47">
        <f>total_runoff_spatialstat!AA47*conversions!$F$3</f>
        <v>1760.9294899643073</v>
      </c>
      <c r="AB47">
        <f>total_runoff_spatialstat!AB47*conversions!$F$3</f>
        <v>766.49915559072588</v>
      </c>
      <c r="AC47">
        <f>total_runoff_spatialstat!AC47*conversions!$F$3</f>
        <v>1149.9684613862009</v>
      </c>
      <c r="AD47">
        <f>total_runoff_spatialstat!AD47*conversions!$F$3</f>
        <v>1499.5996551644266</v>
      </c>
      <c r="AE47">
        <f>total_runoff_spatialstat!AE47*conversions!$F$3</f>
        <v>578.73425522834543</v>
      </c>
    </row>
    <row r="48" spans="1:31" x14ac:dyDescent="0.25">
      <c r="A48">
        <f>total_runoff_spatialstat!A48</f>
        <v>1997</v>
      </c>
      <c r="B48">
        <f>total_runoff_spatialstat!B48</f>
        <v>1</v>
      </c>
      <c r="C48">
        <f>total_runoff_spatialstat!C48*conversions!$F$3</f>
        <v>1211.2286278174286</v>
      </c>
      <c r="D48">
        <f>total_runoff_spatialstat!D48*conversions!$F$3</f>
        <v>933.31665327576172</v>
      </c>
      <c r="E48">
        <f>total_runoff_spatialstat!E48*conversions!$F$3</f>
        <v>919.54703193540934</v>
      </c>
      <c r="F48">
        <f>total_runoff_spatialstat!F48*conversions!$F$3</f>
        <v>1064.215947209155</v>
      </c>
      <c r="G48">
        <f>total_runoff_spatialstat!G48*conversions!$F$3</f>
        <v>1324.0516316082737</v>
      </c>
      <c r="H48">
        <f>total_runoff_spatialstat!H48*conversions!$F$3</f>
        <v>712.09450276299299</v>
      </c>
      <c r="I48">
        <f>total_runoff_spatialstat!I48*conversions!$F$3</f>
        <v>880.78701271565126</v>
      </c>
      <c r="J48">
        <f>total_runoff_spatialstat!J48*conversions!$F$3</f>
        <v>2142.494486425478</v>
      </c>
      <c r="K48">
        <f>total_runoff_spatialstat!K48*conversions!$F$3</f>
        <v>1458.8181383436381</v>
      </c>
      <c r="L48">
        <f>total_runoff_spatialstat!L48*conversions!$F$3</f>
        <v>592.2109059018818</v>
      </c>
      <c r="M48">
        <f>total_runoff_spatialstat!M48*conversions!$F$3</f>
        <v>755.2783790516728</v>
      </c>
      <c r="N48">
        <f>total_runoff_spatialstat!N48*conversions!$F$3</f>
        <v>668.76414114090517</v>
      </c>
      <c r="O48">
        <f>total_runoff_spatialstat!O48*conversions!$F$3</f>
        <v>2127.3772000177723</v>
      </c>
      <c r="P48">
        <f>total_runoff_spatialstat!P48*conversions!$F$3</f>
        <v>970.67041329480298</v>
      </c>
      <c r="Q48">
        <f>total_runoff_spatialstat!Q48*conversions!$F$3</f>
        <v>931.55882927486573</v>
      </c>
      <c r="R48">
        <f>total_runoff_spatialstat!R48*conversions!$F$3</f>
        <v>1566.1332935983426</v>
      </c>
      <c r="S48">
        <f>total_runoff_spatialstat!S48*conversions!$F$3</f>
        <v>1675.3820552540326</v>
      </c>
      <c r="T48">
        <f>total_runoff_spatialstat!T48*conversions!$F$3</f>
        <v>562.09352135319602</v>
      </c>
      <c r="U48">
        <f>total_runoff_spatialstat!U48*conversions!$F$3</f>
        <v>2246.2646966117086</v>
      </c>
      <c r="V48">
        <f>total_runoff_spatialstat!V48*conversions!$F$3</f>
        <v>1737.0230835521209</v>
      </c>
      <c r="W48">
        <f>total_runoff_spatialstat!W48*conversions!$F$3</f>
        <v>878.47254444780481</v>
      </c>
      <c r="X48">
        <f>total_runoff_spatialstat!X48*conversions!$F$3</f>
        <v>1216.9708528870224</v>
      </c>
      <c r="Y48">
        <f>total_runoff_spatialstat!Y48*conversions!$F$3</f>
        <v>751.11819558288551</v>
      </c>
      <c r="Z48">
        <f>total_runoff_spatialstat!Z48*conversions!$F$3</f>
        <v>851.05049003382624</v>
      </c>
      <c r="AA48">
        <f>total_runoff_spatialstat!AA48*conversions!$F$3</f>
        <v>990.35804210483889</v>
      </c>
      <c r="AB48">
        <f>total_runoff_spatialstat!AB48*conversions!$F$3</f>
        <v>891.9198980546596</v>
      </c>
      <c r="AC48">
        <f>total_runoff_spatialstat!AC48*conversions!$F$3</f>
        <v>2405.49425402621</v>
      </c>
      <c r="AD48">
        <f>total_runoff_spatialstat!AD48*conversions!$F$3</f>
        <v>863.23806977337233</v>
      </c>
      <c r="AE48">
        <f>total_runoff_spatialstat!AE48*conversions!$F$3</f>
        <v>1549.0824007896508</v>
      </c>
    </row>
    <row r="49" spans="1:31" x14ac:dyDescent="0.25">
      <c r="A49">
        <f>total_runoff_spatialstat!A49</f>
        <v>1998</v>
      </c>
      <c r="B49">
        <f>total_runoff_spatialstat!B49</f>
        <v>1</v>
      </c>
      <c r="C49">
        <f>total_runoff_spatialstat!C49*conversions!$F$3</f>
        <v>1005.3288431791368</v>
      </c>
      <c r="D49">
        <f>total_runoff_spatialstat!D49*conversions!$F$3</f>
        <v>2816.8543673025688</v>
      </c>
      <c r="E49">
        <f>total_runoff_spatialstat!E49*conversions!$F$3</f>
        <v>1344.6474694854392</v>
      </c>
      <c r="F49">
        <f>total_runoff_spatialstat!F49*conversions!$F$3</f>
        <v>957.9847834216697</v>
      </c>
      <c r="G49">
        <f>total_runoff_spatialstat!G49*conversions!$F$3</f>
        <v>1272.1372294484768</v>
      </c>
      <c r="H49">
        <f>total_runoff_spatialstat!H49*conversions!$F$3</f>
        <v>830.57184042338724</v>
      </c>
      <c r="I49">
        <f>total_runoff_spatialstat!I49*conversions!$F$3</f>
        <v>914.12707459931323</v>
      </c>
      <c r="J49">
        <f>total_runoff_spatialstat!J49*conversions!$F$3</f>
        <v>780.47385639784954</v>
      </c>
      <c r="K49">
        <f>total_runoff_spatialstat!K49*conversions!$F$3</f>
        <v>2057.269319448701</v>
      </c>
      <c r="L49">
        <f>total_runoff_spatialstat!L49*conversions!$F$3</f>
        <v>866.25566764157725</v>
      </c>
      <c r="M49">
        <f>total_runoff_spatialstat!M49*conversions!$F$3</f>
        <v>2635.2711480100065</v>
      </c>
      <c r="N49">
        <f>total_runoff_spatialstat!N49*conversions!$F$3</f>
        <v>876.42174978009268</v>
      </c>
      <c r="O49">
        <f>total_runoff_spatialstat!O49*conversions!$F$3</f>
        <v>762.80772518884419</v>
      </c>
      <c r="P49">
        <f>total_runoff_spatialstat!P49*conversions!$F$3</f>
        <v>854.09738496871273</v>
      </c>
      <c r="Q49">
        <f>total_runoff_spatialstat!Q49*conversions!$F$3</f>
        <v>1722.6382238114547</v>
      </c>
      <c r="R49">
        <f>total_runoff_spatialstat!R49*conversions!$F$3</f>
        <v>963.08247302426832</v>
      </c>
      <c r="S49">
        <f>total_runoff_spatialstat!S49*conversions!$F$3</f>
        <v>982.18416050067208</v>
      </c>
      <c r="T49">
        <f>total_runoff_spatialstat!T49*conversions!$F$3</f>
        <v>938.00418394481801</v>
      </c>
      <c r="U49">
        <f>total_runoff_spatialstat!U49*conversions!$F$3</f>
        <v>1234.988548896207</v>
      </c>
      <c r="V49">
        <f>total_runoff_spatialstat!V49*conversions!$F$3</f>
        <v>708.13939876097675</v>
      </c>
      <c r="W49">
        <f>total_runoff_spatialstat!W49*conversions!$F$3</f>
        <v>876.80261164695355</v>
      </c>
      <c r="X49">
        <f>total_runoff_spatialstat!X49*conversions!$F$3</f>
        <v>984.44003463515537</v>
      </c>
      <c r="Y49">
        <f>total_runoff_spatialstat!Y49*conversions!$F$3</f>
        <v>1715.4604424744628</v>
      </c>
      <c r="Z49">
        <f>total_runoff_spatialstat!Z49*conversions!$F$3</f>
        <v>1169.7439813962815</v>
      </c>
      <c r="AA49">
        <f>total_runoff_spatialstat!AA49*conversions!$F$3</f>
        <v>1104.8509786965355</v>
      </c>
      <c r="AB49">
        <f>total_runoff_spatialstat!AB49*conversions!$F$3</f>
        <v>1118.2104411033454</v>
      </c>
      <c r="AC49">
        <f>total_runoff_spatialstat!AC49*conversions!$F$3</f>
        <v>767.23158225776592</v>
      </c>
      <c r="AD49">
        <f>total_runoff_spatialstat!AD49*conversions!$F$3</f>
        <v>858.19897430413687</v>
      </c>
      <c r="AE49">
        <f>total_runoff_spatialstat!AE49*conversions!$F$3</f>
        <v>902.29105965994631</v>
      </c>
    </row>
    <row r="50" spans="1:31" x14ac:dyDescent="0.25">
      <c r="A50">
        <f>total_runoff_spatialstat!A50</f>
        <v>1999</v>
      </c>
      <c r="B50">
        <f>total_runoff_spatialstat!B50</f>
        <v>1</v>
      </c>
      <c r="C50">
        <f>total_runoff_spatialstat!C50*conversions!$F$3</f>
        <v>896.49024045698945</v>
      </c>
      <c r="D50">
        <f>total_runoff_spatialstat!D50*conversions!$F$3</f>
        <v>761.31357478808252</v>
      </c>
      <c r="E50">
        <f>total_runoff_spatialstat!E50*conversions!$F$3</f>
        <v>1073.5617114805855</v>
      </c>
      <c r="F50">
        <f>total_runoff_spatialstat!F50*conversions!$F$3</f>
        <v>878.6190297812127</v>
      </c>
      <c r="G50">
        <f>total_runoff_spatialstat!G50*conversions!$F$3</f>
        <v>1317.049632671371</v>
      </c>
      <c r="H50">
        <f>total_runoff_spatialstat!H50*conversions!$F$3</f>
        <v>1613.6531357558993</v>
      </c>
      <c r="I50">
        <f>total_runoff_spatialstat!I50*conversions!$F$3</f>
        <v>1579.4048648051075</v>
      </c>
      <c r="J50">
        <f>total_runoff_spatialstat!J50*conversions!$F$3</f>
        <v>1234.5197958293011</v>
      </c>
      <c r="K50">
        <f>total_runoff_spatialstat!K50*conversions!$F$3</f>
        <v>1528.0471069122611</v>
      </c>
      <c r="L50">
        <f>total_runoff_spatialstat!L50*conversions!$F$3</f>
        <v>2002.630290087515</v>
      </c>
      <c r="M50">
        <f>total_runoff_spatialstat!M50*conversions!$F$3</f>
        <v>1569.1508914665474</v>
      </c>
      <c r="N50">
        <f>total_runoff_spatialstat!N50*conversions!$F$3</f>
        <v>2129.9553418857531</v>
      </c>
      <c r="O50">
        <f>total_runoff_spatialstat!O50*conversions!$F$3</f>
        <v>862.09548417278984</v>
      </c>
      <c r="P50">
        <f>total_runoff_spatialstat!P50*conversions!$F$3</f>
        <v>2115.8927498785843</v>
      </c>
      <c r="Q50">
        <f>total_runoff_spatialstat!Q50*conversions!$F$3</f>
        <v>1770.6854131692803</v>
      </c>
      <c r="R50">
        <f>total_runoff_spatialstat!R50*conversions!$F$3</f>
        <v>1468.808438082064</v>
      </c>
      <c r="S50">
        <f>total_runoff_spatialstat!S50*conversions!$F$3</f>
        <v>1637.1200861678617</v>
      </c>
      <c r="T50">
        <f>total_runoff_spatialstat!T50*conversions!$F$3</f>
        <v>875.83580844646065</v>
      </c>
      <c r="U50">
        <f>total_runoff_spatialstat!U50*conversions!$F$3</f>
        <v>494.35870318533455</v>
      </c>
      <c r="V50">
        <f>total_runoff_spatialstat!V50*conversions!$F$3</f>
        <v>887.5839321857826</v>
      </c>
      <c r="W50">
        <f>total_runoff_spatialstat!W50*conversions!$F$3</f>
        <v>860.36695723857542</v>
      </c>
      <c r="X50">
        <f>total_runoff_spatialstat!X50*conversions!$F$3</f>
        <v>881.40225111596487</v>
      </c>
      <c r="Y50">
        <f>total_runoff_spatialstat!Y50*conversions!$F$3</f>
        <v>1583.6822365406215</v>
      </c>
      <c r="Z50">
        <f>total_runoff_spatialstat!Z50*conversions!$F$3</f>
        <v>1107.4877146978795</v>
      </c>
      <c r="AA50">
        <f>total_runoff_spatialstat!AA50*conversions!$F$3</f>
        <v>1258.6898758416221</v>
      </c>
      <c r="AB50">
        <f>total_runoff_spatialstat!AB50*conversions!$F$3</f>
        <v>2370.6307446751048</v>
      </c>
      <c r="AC50">
        <f>total_runoff_spatialstat!AC50*conversions!$F$3</f>
        <v>1485.5370631572584</v>
      </c>
      <c r="AD50">
        <f>total_runoff_spatialstat!AD50*conversions!$F$3</f>
        <v>830.77691989015841</v>
      </c>
      <c r="AE50">
        <f>total_runoff_spatialstat!AE50*conversions!$F$3</f>
        <v>2561.9112930392776</v>
      </c>
    </row>
    <row r="51" spans="1:31" x14ac:dyDescent="0.25">
      <c r="A51">
        <f>total_runoff_spatialstat!A51</f>
        <v>2000</v>
      </c>
      <c r="B51">
        <f>total_runoff_spatialstat!B51</f>
        <v>1</v>
      </c>
      <c r="C51">
        <f>total_runoff_spatialstat!C51*conversions!$F$3</f>
        <v>3467.3664359008367</v>
      </c>
      <c r="D51">
        <f>total_runoff_spatialstat!D51*conversions!$F$3</f>
        <v>1672.7160221860067</v>
      </c>
      <c r="E51">
        <f>total_runoff_spatialstat!E51*conversions!$F$3</f>
        <v>1021.032070920475</v>
      </c>
      <c r="F51">
        <f>total_runoff_spatialstat!F51*conversions!$F$3</f>
        <v>908.414146596401</v>
      </c>
      <c r="G51">
        <f>total_runoff_spatialstat!G51*conversions!$F$3</f>
        <v>1847.5316190751196</v>
      </c>
      <c r="H51">
        <f>total_runoff_spatialstat!H51*conversions!$F$3</f>
        <v>1985.2864266120073</v>
      </c>
      <c r="I51">
        <f>total_runoff_spatialstat!I51*conversions!$F$3</f>
        <v>1183.5136027366339</v>
      </c>
      <c r="J51">
        <f>total_runoff_spatialstat!J51*conversions!$F$3</f>
        <v>825.5034478874702</v>
      </c>
      <c r="K51">
        <f>total_runoff_spatialstat!K51*conversions!$F$3</f>
        <v>1356.1319196246268</v>
      </c>
      <c r="L51">
        <f>total_runoff_spatialstat!L51*conversions!$F$3</f>
        <v>2556.8429005033604</v>
      </c>
      <c r="M51">
        <f>total_runoff_spatialstat!M51*conversions!$F$3</f>
        <v>1232.263921694818</v>
      </c>
      <c r="N51">
        <f>total_runoff_spatialstat!N51*conversions!$F$3</f>
        <v>864.61503190740757</v>
      </c>
      <c r="O51">
        <f>total_runoff_spatialstat!O51*conversions!$F$3</f>
        <v>838.13048362724032</v>
      </c>
      <c r="P51">
        <f>total_runoff_spatialstat!P51*conversions!$F$3</f>
        <v>815.9233070825868</v>
      </c>
      <c r="Q51">
        <f>total_runoff_spatialstat!Q51*conversions!$F$3</f>
        <v>946.03158021557647</v>
      </c>
      <c r="R51">
        <f>total_runoff_spatialstat!R51*conversions!$F$3</f>
        <v>2076.8690570586919</v>
      </c>
      <c r="S51">
        <f>total_runoff_spatialstat!S51*conversions!$F$3</f>
        <v>770.71793319287644</v>
      </c>
      <c r="T51">
        <f>total_runoff_spatialstat!T51*conversions!$F$3</f>
        <v>927.63302233953118</v>
      </c>
      <c r="U51">
        <f>total_runoff_spatialstat!U51*conversions!$F$3</f>
        <v>1387.5090780406215</v>
      </c>
      <c r="V51">
        <f>total_runoff_spatialstat!V51*conversions!$F$3</f>
        <v>1313.8855494697582</v>
      </c>
      <c r="W51">
        <f>total_runoff_spatialstat!W51*conversions!$F$3</f>
        <v>757.32917371938481</v>
      </c>
      <c r="X51">
        <f>total_runoff_spatialstat!X51*conversions!$F$3</f>
        <v>4162.4979370551828</v>
      </c>
      <c r="Y51">
        <f>total_runoff_spatialstat!Y51*conversions!$F$3</f>
        <v>2363.6873398715657</v>
      </c>
      <c r="Z51">
        <f>total_runoff_spatialstat!Z51*conversions!$F$3</f>
        <v>3414.0164774736418</v>
      </c>
      <c r="AA51">
        <f>total_runoff_spatialstat!AA51*conversions!$F$3</f>
        <v>1980.8039754097226</v>
      </c>
      <c r="AB51">
        <f>total_runoff_spatialstat!AB51*conversions!$F$3</f>
        <v>2038.1383349056155</v>
      </c>
      <c r="AC51">
        <f>total_runoff_spatialstat!AC51*conversions!$F$3</f>
        <v>822.4858500192654</v>
      </c>
      <c r="AD51">
        <f>total_runoff_spatialstat!AD51*conversions!$F$3</f>
        <v>2488.4049527351408</v>
      </c>
      <c r="AE51">
        <f>total_runoff_spatialstat!AE51*conversions!$F$3</f>
        <v>1530.7717341136502</v>
      </c>
    </row>
    <row r="52" spans="1:31" x14ac:dyDescent="0.25">
      <c r="A52">
        <f>total_runoff_spatialstat!A52</f>
        <v>2001</v>
      </c>
      <c r="B52">
        <f>total_runoff_spatialstat!B52</f>
        <v>1</v>
      </c>
      <c r="C52">
        <f>total_runoff_spatialstat!C52*conversions!$F$3</f>
        <v>1984.0852468780618</v>
      </c>
      <c r="D52">
        <f>total_runoff_spatialstat!D52*conversions!$F$3</f>
        <v>2210.4343840601109</v>
      </c>
      <c r="E52">
        <f>total_runoff_spatialstat!E52*conversions!$F$3</f>
        <v>1554.0043079921597</v>
      </c>
      <c r="F52">
        <f>total_runoff_spatialstat!F52*conversions!$F$3</f>
        <v>1953.1475444622913</v>
      </c>
      <c r="G52">
        <f>total_runoff_spatialstat!G52*conversions!$F$3</f>
        <v>2694.2461432400687</v>
      </c>
      <c r="H52">
        <f>total_runoff_spatialstat!H52*conversions!$F$3</f>
        <v>949.48863408400553</v>
      </c>
      <c r="I52">
        <f>total_runoff_spatialstat!I52*conversions!$F$3</f>
        <v>2193.5299765848272</v>
      </c>
      <c r="J52">
        <f>total_runoff_spatialstat!J52*conversions!$F$3</f>
        <v>1345.2920049524344</v>
      </c>
      <c r="K52">
        <f>total_runoff_spatialstat!K52*conversions!$F$3</f>
        <v>894.43944578927733</v>
      </c>
      <c r="L52">
        <f>total_runoff_spatialstat!L52*conversions!$F$3</f>
        <v>816.50924841621872</v>
      </c>
      <c r="M52">
        <f>total_runoff_spatialstat!M52*conversions!$F$3</f>
        <v>502.97204078972527</v>
      </c>
      <c r="N52">
        <f>total_runoff_spatialstat!N52*conversions!$F$3</f>
        <v>621.24429898334824</v>
      </c>
      <c r="O52">
        <f>total_runoff_spatialstat!O52*conversions!$F$3</f>
        <v>3577.2011388901587</v>
      </c>
      <c r="P52">
        <f>total_runoff_spatialstat!P52*conversions!$F$3</f>
        <v>1111.7650864333932</v>
      </c>
      <c r="Q52">
        <f>total_runoff_spatialstat!Q52*conversions!$F$3</f>
        <v>714.37967396415786</v>
      </c>
      <c r="R52">
        <f>total_runoff_spatialstat!R52*conversions!$F$3</f>
        <v>2423.2482764352599</v>
      </c>
      <c r="S52">
        <f>total_runoff_spatialstat!S52*conversions!$F$3</f>
        <v>974.27395249663994</v>
      </c>
      <c r="T52">
        <f>total_runoff_spatialstat!T52*conversions!$F$3</f>
        <v>1036.1493573281812</v>
      </c>
      <c r="U52">
        <f>total_runoff_spatialstat!U52*conversions!$F$3</f>
        <v>1544.072602387097</v>
      </c>
      <c r="V52">
        <f>total_runoff_spatialstat!V52*conversions!$F$3</f>
        <v>1816.681807859394</v>
      </c>
      <c r="W52">
        <f>total_runoff_spatialstat!W52*conversions!$F$3</f>
        <v>1044.8505861326166</v>
      </c>
      <c r="X52">
        <f>total_runoff_spatialstat!X52*conversions!$F$3</f>
        <v>2280.6301558292266</v>
      </c>
      <c r="Y52">
        <f>total_runoff_spatialstat!Y52*conversions!$F$3</f>
        <v>1072.946473080272</v>
      </c>
      <c r="Z52">
        <f>total_runoff_spatialstat!Z52*conversions!$F$3</f>
        <v>1421.3471900578706</v>
      </c>
      <c r="AA52">
        <f>total_runoff_spatialstat!AA52*conversions!$F$3</f>
        <v>886.70502018533455</v>
      </c>
      <c r="AB52">
        <f>total_runoff_spatialstat!AB52*conversions!$F$3</f>
        <v>2507.4480460781815</v>
      </c>
      <c r="AC52">
        <f>total_runoff_spatialstat!AC52*conversions!$F$3</f>
        <v>3474.2805436376943</v>
      </c>
      <c r="AD52">
        <f>total_runoff_spatialstat!AD52*conversions!$F$3</f>
        <v>1385.7805511064071</v>
      </c>
      <c r="AE52">
        <f>total_runoff_spatialstat!AE52*conversions!$F$3</f>
        <v>1791.281251046446</v>
      </c>
    </row>
    <row r="53" spans="1:31" x14ac:dyDescent="0.25">
      <c r="A53">
        <f>total_runoff_spatialstat!A53</f>
        <v>2002</v>
      </c>
      <c r="B53">
        <f>total_runoff_spatialstat!B53</f>
        <v>1</v>
      </c>
      <c r="C53">
        <f>total_runoff_spatialstat!C53*conversions!$F$3</f>
        <v>1203.8164699469835</v>
      </c>
      <c r="D53">
        <f>total_runoff_spatialstat!D53*conversions!$F$3</f>
        <v>938.03348101149959</v>
      </c>
      <c r="E53">
        <f>total_runoff_spatialstat!E53*conversions!$F$3</f>
        <v>1031.1102618589457</v>
      </c>
      <c r="F53">
        <f>total_runoff_spatialstat!F53*conversions!$F$3</f>
        <v>604.86723870833339</v>
      </c>
      <c r="G53">
        <f>total_runoff_spatialstat!G53*conversions!$F$3</f>
        <v>1513.3985735714607</v>
      </c>
      <c r="H53">
        <f>total_runoff_spatialstat!H53*conversions!$F$3</f>
        <v>1918.1961439111412</v>
      </c>
      <c r="I53">
        <f>total_runoff_spatialstat!I53*conversions!$F$3</f>
        <v>1839.5335198710427</v>
      </c>
      <c r="J53">
        <f>total_runoff_spatialstat!J53*conversions!$F$3</f>
        <v>2197.1042187199823</v>
      </c>
      <c r="K53">
        <f>total_runoff_spatialstat!K53*conversions!$F$3</f>
        <v>1461.0154183447582</v>
      </c>
      <c r="L53">
        <f>total_runoff_spatialstat!L53*conversions!$F$3</f>
        <v>826.49954815464469</v>
      </c>
      <c r="M53">
        <f>total_runoff_spatialstat!M53*conversions!$F$3</f>
        <v>1375.4972807011652</v>
      </c>
      <c r="N53">
        <f>total_runoff_spatialstat!N53*conversions!$F$3</f>
        <v>1637.4130568346777</v>
      </c>
      <c r="O53">
        <f>total_runoff_spatialstat!O53*conversions!$F$3</f>
        <v>1723.5757299452662</v>
      </c>
      <c r="P53">
        <f>total_runoff_spatialstat!P53*conversions!$F$3</f>
        <v>1173.669788331616</v>
      </c>
      <c r="Q53">
        <f>total_runoff_spatialstat!Q53*conversions!$F$3</f>
        <v>1981.2434314099467</v>
      </c>
      <c r="R53">
        <f>total_runoff_spatialstat!R53*conversions!$F$3</f>
        <v>1912.5711071082737</v>
      </c>
      <c r="S53">
        <f>total_runoff_spatialstat!S53*conversions!$F$3</f>
        <v>1675.8215112542566</v>
      </c>
      <c r="T53">
        <f>total_runoff_spatialstat!T53*conversions!$F$3</f>
        <v>1002.604215977748</v>
      </c>
      <c r="U53">
        <f>total_runoff_spatialstat!U53*conversions!$F$3</f>
        <v>1140.6519941814518</v>
      </c>
      <c r="V53">
        <f>total_runoff_spatialstat!V53*conversions!$F$3</f>
        <v>1578.7017352047494</v>
      </c>
      <c r="W53">
        <f>total_runoff_spatialstat!W53*conversions!$F$3</f>
        <v>1036.1786543948629</v>
      </c>
      <c r="X53">
        <f>total_runoff_spatialstat!X53*conversions!$F$3</f>
        <v>712.56325582989848</v>
      </c>
      <c r="Y53">
        <f>total_runoff_spatialstat!Y53*conversions!$F$3</f>
        <v>1665.2452701821987</v>
      </c>
      <c r="Z53">
        <f>total_runoff_spatialstat!Z53*conversions!$F$3</f>
        <v>2069.0760373213861</v>
      </c>
      <c r="AA53">
        <f>total_runoff_spatialstat!AA53*conversions!$F$3</f>
        <v>1097.3802266927271</v>
      </c>
      <c r="AB53">
        <f>total_runoff_spatialstat!AB53*conversions!$F$3</f>
        <v>2957.011534307348</v>
      </c>
      <c r="AC53">
        <f>total_runoff_spatialstat!AC53*conversions!$F$3</f>
        <v>947.76010714979111</v>
      </c>
      <c r="AD53">
        <f>total_runoff_spatialstat!AD53*conversions!$F$3</f>
        <v>753.08109905055267</v>
      </c>
      <c r="AE53">
        <f>total_runoff_spatialstat!AE53*conversions!$F$3</f>
        <v>1964.9835594016579</v>
      </c>
    </row>
    <row r="54" spans="1:31" x14ac:dyDescent="0.25">
      <c r="A54">
        <f>total_runoff_spatialstat!A54</f>
        <v>2003</v>
      </c>
      <c r="B54">
        <f>total_runoff_spatialstat!B54</f>
        <v>1</v>
      </c>
      <c r="C54">
        <f>total_runoff_spatialstat!C54*conversions!$F$3</f>
        <v>941.78350554674444</v>
      </c>
      <c r="D54">
        <f>total_runoff_spatialstat!D54*conversions!$F$3</f>
        <v>1876.008367889636</v>
      </c>
      <c r="E54">
        <f>total_runoff_spatialstat!E54*conversions!$F$3</f>
        <v>2999.4043897956249</v>
      </c>
      <c r="F54">
        <f>total_runoff_spatialstat!F54*conversions!$F$3</f>
        <v>999.99677704308567</v>
      </c>
      <c r="G54">
        <f>total_runoff_spatialstat!G54*conversions!$F$3</f>
        <v>1994.0462495498061</v>
      </c>
      <c r="H54">
        <f>total_runoff_spatialstat!H54*conversions!$F$3</f>
        <v>952.242558352076</v>
      </c>
      <c r="I54">
        <f>total_runoff_spatialstat!I54*conversions!$F$3</f>
        <v>2692.25394270572</v>
      </c>
      <c r="J54">
        <f>total_runoff_spatialstat!J54*conversions!$F$3</f>
        <v>1425.126511659797</v>
      </c>
      <c r="K54">
        <f>total_runoff_spatialstat!K54*conversions!$F$3</f>
        <v>818.03269588366197</v>
      </c>
      <c r="L54">
        <f>total_runoff_spatialstat!L54*conversions!$F$3</f>
        <v>962.4965316906364</v>
      </c>
      <c r="M54">
        <f>total_runoff_spatialstat!M54*conversions!$F$3</f>
        <v>951.45153755167269</v>
      </c>
      <c r="N54">
        <f>total_runoff_spatialstat!N54*conversions!$F$3</f>
        <v>728.26648357123668</v>
      </c>
      <c r="O54">
        <f>total_runoff_spatialstat!O54*conversions!$F$3</f>
        <v>1575.7427314699075</v>
      </c>
      <c r="P54">
        <f>total_runoff_spatialstat!P54*conversions!$F$3</f>
        <v>2329.8199307876348</v>
      </c>
      <c r="Q54">
        <f>total_runoff_spatialstat!Q54*conversions!$F$3</f>
        <v>782.20238333206407</v>
      </c>
      <c r="R54">
        <f>total_runoff_spatialstat!R54*conversions!$F$3</f>
        <v>1548.0570034557948</v>
      </c>
      <c r="S54">
        <f>total_runoff_spatialstat!S54*conversions!$F$3</f>
        <v>1706.1439752697133</v>
      </c>
      <c r="T54">
        <f>total_runoff_spatialstat!T54*conversions!$F$3</f>
        <v>844.2242734970132</v>
      </c>
      <c r="U54">
        <f>total_runoff_spatialstat!U54*conversions!$F$3</f>
        <v>1843.0491678728347</v>
      </c>
      <c r="V54">
        <f>total_runoff_spatialstat!V54*conversions!$F$3</f>
        <v>1122.6050011055854</v>
      </c>
      <c r="W54">
        <f>total_runoff_spatialstat!W54*conversions!$F$3</f>
        <v>1091.667298689815</v>
      </c>
      <c r="X54">
        <f>total_runoff_spatialstat!X54*conversions!$F$3</f>
        <v>1099.4603184271207</v>
      </c>
      <c r="Y54">
        <f>total_runoff_spatialstat!Y54*conversions!$F$3</f>
        <v>2145.1898165601851</v>
      </c>
      <c r="Z54">
        <f>total_runoff_spatialstat!Z54*conversions!$F$3</f>
        <v>2245.7666464781214</v>
      </c>
      <c r="AA54">
        <f>total_runoff_spatialstat!AA54*conversions!$F$3</f>
        <v>1026.3055429231631</v>
      </c>
      <c r="AB54">
        <f>total_runoff_spatialstat!AB54*conversions!$F$3</f>
        <v>1842.6976030726555</v>
      </c>
      <c r="AC54">
        <f>total_runoff_spatialstat!AC54*conversions!$F$3</f>
        <v>818.76512255070202</v>
      </c>
      <c r="AD54">
        <f>total_runoff_spatialstat!AD54*conversions!$F$3</f>
        <v>1469.687350082512</v>
      </c>
      <c r="AE54">
        <f>total_runoff_spatialstat!AE54*conversions!$F$3</f>
        <v>1311.7761606686829</v>
      </c>
    </row>
    <row r="55" spans="1:31" x14ac:dyDescent="0.25">
      <c r="A55">
        <f>total_runoff_spatialstat!A55</f>
        <v>2004</v>
      </c>
      <c r="B55">
        <f>total_runoff_spatialstat!B55</f>
        <v>1</v>
      </c>
      <c r="C55">
        <f>total_runoff_spatialstat!C55*conversions!$F$3</f>
        <v>813.57954174805866</v>
      </c>
      <c r="D55">
        <f>total_runoff_spatialstat!D55*conversions!$F$3</f>
        <v>1215.3888112862157</v>
      </c>
      <c r="E55">
        <f>total_runoff_spatialstat!E55*conversions!$F$3</f>
        <v>1398.8763399130826</v>
      </c>
      <c r="F55">
        <f>total_runoff_spatialstat!F55*conversions!$F$3</f>
        <v>1508.4473693022701</v>
      </c>
      <c r="G55">
        <f>total_runoff_spatialstat!G55*conversions!$F$3</f>
        <v>1589.9518088104842</v>
      </c>
      <c r="H55">
        <f>total_runoff_spatialstat!H55*conversions!$F$3</f>
        <v>825.62063615419663</v>
      </c>
      <c r="I55">
        <f>total_runoff_spatialstat!I55*conversions!$F$3</f>
        <v>926.60762500567512</v>
      </c>
      <c r="J55">
        <f>total_runoff_spatialstat!J55*conversions!$F$3</f>
        <v>1016.1980549180109</v>
      </c>
      <c r="K55">
        <f>total_runoff_spatialstat!K55*conversions!$F$3</f>
        <v>1663.751119781437</v>
      </c>
      <c r="L55">
        <f>total_runoff_spatialstat!L55*conversions!$F$3</f>
        <v>3487.3470353776888</v>
      </c>
      <c r="M55">
        <f>total_runoff_spatialstat!M55*conversions!$F$3</f>
        <v>1123.8061808395312</v>
      </c>
      <c r="N55">
        <f>total_runoff_spatialstat!N55*conversions!$F$3</f>
        <v>3310.744317420998</v>
      </c>
      <c r="O55">
        <f>total_runoff_spatialstat!O55*conversions!$F$3</f>
        <v>2259.5655648851557</v>
      </c>
      <c r="P55">
        <f>total_runoff_spatialstat!P55*conversions!$F$3</f>
        <v>938.85379887858437</v>
      </c>
      <c r="Q55">
        <f>total_runoff_spatialstat!Q55*conversions!$F$3</f>
        <v>1307.000738799582</v>
      </c>
      <c r="R55">
        <f>total_runoff_spatialstat!R55*conversions!$F$3</f>
        <v>592.15231176851864</v>
      </c>
      <c r="S55">
        <f>total_runoff_spatialstat!S55*conversions!$F$3</f>
        <v>475.87225410924435</v>
      </c>
      <c r="T55">
        <f>total_runoff_spatialstat!T55*conversions!$F$3</f>
        <v>1316.5808796044655</v>
      </c>
      <c r="U55">
        <f>total_runoff_spatialstat!U55*conversions!$F$3</f>
        <v>1419.2378012567951</v>
      </c>
      <c r="V55">
        <f>total_runoff_spatialstat!V55*conversions!$F$3</f>
        <v>1455.8005404754333</v>
      </c>
      <c r="W55">
        <f>total_runoff_spatialstat!W55*conversions!$F$3</f>
        <v>985.43613490232997</v>
      </c>
      <c r="X55">
        <f>total_runoff_spatialstat!X55*conversions!$F$3</f>
        <v>697.76823715569003</v>
      </c>
      <c r="Y55">
        <f>total_runoff_spatialstat!Y55*conversions!$F$3</f>
        <v>1974.5344031398599</v>
      </c>
      <c r="Z55">
        <f>total_runoff_spatialstat!Z55*conversions!$F$3</f>
        <v>2288.92122570012</v>
      </c>
      <c r="AA55">
        <f>total_runoff_spatialstat!AA55*conversions!$F$3</f>
        <v>1179.2069339344387</v>
      </c>
      <c r="AB55">
        <f>total_runoff_spatialstat!AB55*conversions!$F$3</f>
        <v>1228.1330352927123</v>
      </c>
      <c r="AC55">
        <f>total_runoff_spatialstat!AC55*conversions!$F$3</f>
        <v>1428.0269212612757</v>
      </c>
      <c r="AD55">
        <f>total_runoff_spatialstat!AD55*conversions!$F$3</f>
        <v>798.22787880689975</v>
      </c>
      <c r="AE55">
        <f>total_runoff_spatialstat!AE55*conversions!$F$3</f>
        <v>1054.665103470953</v>
      </c>
    </row>
    <row r="56" spans="1:31" x14ac:dyDescent="0.25">
      <c r="A56">
        <f>total_runoff_spatialstat!A56</f>
        <v>2005</v>
      </c>
      <c r="B56">
        <f>total_runoff_spatialstat!B56</f>
        <v>1</v>
      </c>
      <c r="C56">
        <f>total_runoff_spatialstat!C56*conversions!$F$3</f>
        <v>2270.9328267576166</v>
      </c>
      <c r="D56">
        <f>total_runoff_spatialstat!D56*conversions!$F$3</f>
        <v>1396.4153863118281</v>
      </c>
      <c r="E56">
        <f>total_runoff_spatialstat!E56*conversions!$F$3</f>
        <v>838.8043161609171</v>
      </c>
      <c r="F56">
        <f>total_runoff_spatialstat!F56*conversions!$F$3</f>
        <v>1107.8099824313772</v>
      </c>
      <c r="G56">
        <f>total_runoff_spatialstat!G56*conversions!$F$3</f>
        <v>696.36197795497321</v>
      </c>
      <c r="H56">
        <f>total_runoff_spatialstat!H56*conversions!$F$3</f>
        <v>1423.9546289925331</v>
      </c>
      <c r="I56">
        <f>total_runoff_spatialstat!I56*conversions!$F$3</f>
        <v>1202.2637254128585</v>
      </c>
      <c r="J56">
        <f>total_runoff_spatialstat!J56*conversions!$F$3</f>
        <v>1211.0821424840206</v>
      </c>
      <c r="K56">
        <f>total_runoff_spatialstat!K56*conversions!$F$3</f>
        <v>688.77403768443855</v>
      </c>
      <c r="L56">
        <f>total_runoff_spatialstat!L56*conversions!$F$3</f>
        <v>2146.3324021607677</v>
      </c>
      <c r="M56">
        <f>total_runoff_spatialstat!M56*conversions!$F$3</f>
        <v>2745.8968717997313</v>
      </c>
      <c r="N56">
        <f>total_runoff_spatialstat!N56*conversions!$F$3</f>
        <v>1164.8220741937726</v>
      </c>
      <c r="O56">
        <f>total_runoff_spatialstat!O56*conversions!$F$3</f>
        <v>2033.4215071698777</v>
      </c>
      <c r="P56">
        <f>total_runoff_spatialstat!P56*conversions!$F$3</f>
        <v>1396.4739804451913</v>
      </c>
      <c r="Q56">
        <f>total_runoff_spatialstat!Q56*conversions!$F$3</f>
        <v>2795.5261027583638</v>
      </c>
      <c r="R56">
        <f>total_runoff_spatialstat!R56*conversions!$F$3</f>
        <v>1383.8176476387398</v>
      </c>
      <c r="S56">
        <f>total_runoff_spatialstat!S56*conversions!$F$3</f>
        <v>974.56692316345595</v>
      </c>
      <c r="T56">
        <f>total_runoff_spatialstat!T56*conversions!$F$3</f>
        <v>577.44518429435493</v>
      </c>
      <c r="U56">
        <f>total_runoff_spatialstat!U56*conversions!$F$3</f>
        <v>1437.2554972659798</v>
      </c>
      <c r="V56">
        <f>total_runoff_spatialstat!V56*conversions!$F$3</f>
        <v>1302.5475846639788</v>
      </c>
      <c r="W56">
        <f>total_runoff_spatialstat!W56*conversions!$F$3</f>
        <v>766.44056145736272</v>
      </c>
      <c r="X56">
        <f>total_runoff_spatialstat!X56*conversions!$F$3</f>
        <v>1332.5770780126197</v>
      </c>
      <c r="Y56">
        <f>total_runoff_spatialstat!Y56*conversions!$F$3</f>
        <v>1011.3640389155468</v>
      </c>
      <c r="Z56">
        <f>total_runoff_spatialstat!Z56*conversions!$F$3</f>
        <v>4759.9823149597532</v>
      </c>
      <c r="AA56">
        <f>total_runoff_spatialstat!AA56*conversions!$F$3</f>
        <v>1093.2200432239397</v>
      </c>
      <c r="AB56">
        <f>total_runoff_spatialstat!AB56*conversions!$F$3</f>
        <v>1626.2801714956693</v>
      </c>
      <c r="AC56">
        <f>total_runoff_spatialstat!AC56*conversions!$F$3</f>
        <v>1198.484403810932</v>
      </c>
      <c r="AD56">
        <f>total_runoff_spatialstat!AD56*conversions!$F$3</f>
        <v>2813.4266105008219</v>
      </c>
      <c r="AE56">
        <f>total_runoff_spatialstat!AE56*conversions!$F$3</f>
        <v>1086.2180442870372</v>
      </c>
    </row>
    <row r="57" spans="1:31" x14ac:dyDescent="0.25">
      <c r="A57">
        <f>total_runoff_spatialstat!A57</f>
        <v>2006</v>
      </c>
      <c r="B57">
        <f>total_runoff_spatialstat!B57</f>
        <v>1</v>
      </c>
      <c r="C57">
        <f>total_runoff_spatialstat!C57*conversions!$F$3</f>
        <v>1070.2804400122461</v>
      </c>
      <c r="D57">
        <f>total_runoff_spatialstat!D57*conversions!$F$3</f>
        <v>1082.9367728186978</v>
      </c>
      <c r="E57">
        <f>total_runoff_spatialstat!E57*conversions!$F$3</f>
        <v>2158.1977141668162</v>
      </c>
      <c r="F57">
        <f>total_runoff_spatialstat!F57*conversions!$F$3</f>
        <v>1252.1859270383065</v>
      </c>
      <c r="G57">
        <f>total_runoff_spatialstat!G57*conversions!$F$3</f>
        <v>791.40166227008672</v>
      </c>
      <c r="H57">
        <f>total_runoff_spatialstat!H57*conversions!$F$3</f>
        <v>1080.5637104174882</v>
      </c>
      <c r="I57">
        <f>total_runoff_spatialstat!I57*conversions!$F$3</f>
        <v>1737.8434014192057</v>
      </c>
      <c r="J57">
        <f>total_runoff_spatialstat!J57*conversions!$F$3</f>
        <v>1132.0386565770611</v>
      </c>
      <c r="K57">
        <f>total_runoff_spatialstat!K57*conversions!$F$3</f>
        <v>1368.0265286973568</v>
      </c>
      <c r="L57">
        <f>total_runoff_spatialstat!L57*conversions!$F$3</f>
        <v>863.26736684005391</v>
      </c>
      <c r="M57">
        <f>total_runoff_spatialstat!M57*conversions!$F$3</f>
        <v>1002.9557807779273</v>
      </c>
      <c r="N57">
        <f>total_runoff_spatialstat!N57*conversions!$F$3</f>
        <v>1324.9012465420401</v>
      </c>
      <c r="O57">
        <f>total_runoff_spatialstat!O57*conversions!$F$3</f>
        <v>1291.5904817250598</v>
      </c>
      <c r="P57">
        <f>total_runoff_spatialstat!P57*conversions!$F$3</f>
        <v>1938.5576052548538</v>
      </c>
      <c r="Q57">
        <f>total_runoff_spatialstat!Q57*conversions!$F$3</f>
        <v>1211.6973808843341</v>
      </c>
      <c r="R57">
        <f>total_runoff_spatialstat!R57*conversions!$F$3</f>
        <v>888.37495298618592</v>
      </c>
      <c r="S57">
        <f>total_runoff_spatialstat!S57*conversions!$F$3</f>
        <v>1631.2606728315413</v>
      </c>
      <c r="T57">
        <f>total_runoff_spatialstat!T57*conversions!$F$3</f>
        <v>1111.5307098999403</v>
      </c>
      <c r="U57">
        <f>total_runoff_spatialstat!U57*conversions!$F$3</f>
        <v>2643.7087032143072</v>
      </c>
      <c r="V57">
        <f>total_runoff_spatialstat!V57*conversions!$F$3</f>
        <v>1803.8496926528526</v>
      </c>
      <c r="W57">
        <f>total_runoff_spatialstat!W57*conversions!$F$3</f>
        <v>1013.2097541164877</v>
      </c>
      <c r="X57">
        <f>total_runoff_spatialstat!X57*conversions!$F$3</f>
        <v>1208.7383771494924</v>
      </c>
      <c r="Y57">
        <f>total_runoff_spatialstat!Y57*conversions!$F$3</f>
        <v>900.47464152568716</v>
      </c>
      <c r="Z57">
        <f>total_runoff_spatialstat!Z57*conversions!$F$3</f>
        <v>1558.4281650610815</v>
      </c>
      <c r="AA57">
        <f>total_runoff_spatialstat!AA57*conversions!$F$3</f>
        <v>1038.9032815962516</v>
      </c>
      <c r="AB57">
        <f>total_runoff_spatialstat!AB57*conversions!$F$3</f>
        <v>1460.8103388779871</v>
      </c>
      <c r="AC57">
        <f>total_runoff_spatialstat!AC57*conversions!$F$3</f>
        <v>1288.4556955901285</v>
      </c>
      <c r="AD57">
        <f>total_runoff_spatialstat!AD57*conversions!$F$3</f>
        <v>1811.9063859902928</v>
      </c>
      <c r="AE57">
        <f>total_runoff_spatialstat!AE57*conversions!$F$3</f>
        <v>1060.9932698741788</v>
      </c>
    </row>
    <row r="58" spans="1:31" x14ac:dyDescent="0.25">
      <c r="A58">
        <f>total_runoff_spatialstat!A58</f>
        <v>2007</v>
      </c>
      <c r="B58">
        <f>total_runoff_spatialstat!B58</f>
        <v>1</v>
      </c>
      <c r="C58">
        <f>total_runoff_spatialstat!C58*conversions!$F$3</f>
        <v>1633.1063880324823</v>
      </c>
      <c r="D58">
        <f>total_runoff_spatialstat!D58*conversions!$F$3</f>
        <v>1603.8093213508814</v>
      </c>
      <c r="E58">
        <f>total_runoff_spatialstat!E58*conversions!$F$3</f>
        <v>884.8886020510754</v>
      </c>
      <c r="F58">
        <f>total_runoff_spatialstat!F58*conversions!$F$3</f>
        <v>1458.7009500769118</v>
      </c>
      <c r="G58">
        <f>total_runoff_spatialstat!G58*conversions!$F$3</f>
        <v>1483.4862684895463</v>
      </c>
      <c r="H58">
        <f>total_runoff_spatialstat!H58*conversions!$F$3</f>
        <v>1951.3018292613503</v>
      </c>
      <c r="I58">
        <f>total_runoff_spatialstat!I58*conversions!$F$3</f>
        <v>1921.7117919129332</v>
      </c>
      <c r="J58">
        <f>total_runoff_spatialstat!J58*conversions!$F$3</f>
        <v>3050.6742564884266</v>
      </c>
      <c r="K58">
        <f>total_runoff_spatialstat!K58*conversions!$F$3</f>
        <v>2159.9555381677123</v>
      </c>
      <c r="L58">
        <f>total_runoff_spatialstat!L58*conversions!$F$3</f>
        <v>719.82892836693554</v>
      </c>
      <c r="M58">
        <f>total_runoff_spatialstat!M58*conversions!$F$3</f>
        <v>1889.7486921633067</v>
      </c>
      <c r="N58">
        <f>total_runoff_spatialstat!N58*conversions!$F$3</f>
        <v>809.39006121258967</v>
      </c>
      <c r="O58">
        <f>total_runoff_spatialstat!O58*conversions!$F$3</f>
        <v>4110.0561876951169</v>
      </c>
      <c r="P58">
        <f>total_runoff_spatialstat!P58*conversions!$F$3</f>
        <v>983.79549916816018</v>
      </c>
      <c r="Q58">
        <f>total_runoff_spatialstat!Q58*conversions!$F$3</f>
        <v>3820.7769512809891</v>
      </c>
      <c r="R58">
        <f>total_runoff_spatialstat!R58*conversions!$F$3</f>
        <v>781.79222439852163</v>
      </c>
      <c r="S58">
        <f>total_runoff_spatialstat!S58*conversions!$F$3</f>
        <v>720.29768143384115</v>
      </c>
      <c r="T58">
        <f>total_runoff_spatialstat!T58*conversions!$F$3</f>
        <v>2446.0999884469088</v>
      </c>
      <c r="U58">
        <f>total_runoff_spatialstat!U58*conversions!$F$3</f>
        <v>989.36194183766452</v>
      </c>
      <c r="V58">
        <f>total_runoff_spatialstat!V58*conversions!$F$3</f>
        <v>1051.002970135753</v>
      </c>
      <c r="W58">
        <f>total_runoff_spatialstat!W58*conversions!$F$3</f>
        <v>1223.3283163569297</v>
      </c>
      <c r="X58">
        <f>total_runoff_spatialstat!X58*conversions!$F$3</f>
        <v>892.06638338806772</v>
      </c>
      <c r="Y58">
        <f>total_runoff_spatialstat!Y58*conversions!$F$3</f>
        <v>1168.1033456621119</v>
      </c>
      <c r="Z58">
        <f>total_runoff_spatialstat!Z58*conversions!$F$3</f>
        <v>1435.0582172648596</v>
      </c>
      <c r="AA58">
        <f>total_runoff_spatialstat!AA58*conversions!$F$3</f>
        <v>1459.1404060771358</v>
      </c>
      <c r="AB58">
        <f>total_runoff_spatialstat!AB58*conversions!$F$3</f>
        <v>909.08797913007777</v>
      </c>
      <c r="AC58">
        <f>total_runoff_spatialstat!AC58*conversions!$F$3</f>
        <v>2863.4074062596328</v>
      </c>
      <c r="AD58">
        <f>total_runoff_spatialstat!AD58*conversions!$F$3</f>
        <v>907.85750232945054</v>
      </c>
      <c r="AE58">
        <f>total_runoff_spatialstat!AE58*conversions!$F$3</f>
        <v>1197.3711152770311</v>
      </c>
    </row>
    <row r="59" spans="1:31" x14ac:dyDescent="0.25">
      <c r="A59">
        <f>total_runoff_spatialstat!A59</f>
        <v>2008</v>
      </c>
      <c r="B59">
        <f>total_runoff_spatialstat!B59</f>
        <v>1</v>
      </c>
      <c r="C59">
        <f>total_runoff_spatialstat!C59*conversions!$F$3</f>
        <v>806.02089854420558</v>
      </c>
      <c r="D59">
        <f>total_runoff_spatialstat!D59*conversions!$F$3</f>
        <v>1581.6900360062725</v>
      </c>
      <c r="E59">
        <f>total_runoff_spatialstat!E59*conversions!$F$3</f>
        <v>2503.7859127429815</v>
      </c>
      <c r="F59">
        <f>total_runoff_spatialstat!F59*conversions!$F$3</f>
        <v>1631.3192669649047</v>
      </c>
      <c r="G59">
        <f>total_runoff_spatialstat!G59*conversions!$F$3</f>
        <v>1213.0743430183693</v>
      </c>
      <c r="H59">
        <f>total_runoff_spatialstat!H59*conversions!$F$3</f>
        <v>708.75463716129047</v>
      </c>
      <c r="I59">
        <f>total_runoff_spatialstat!I59*conversions!$F$3</f>
        <v>1317.0203356046895</v>
      </c>
      <c r="J59">
        <f>total_runoff_spatialstat!J59*conversions!$F$3</f>
        <v>1088.151650688023</v>
      </c>
      <c r="K59">
        <f>total_runoff_spatialstat!K59*conversions!$F$3</f>
        <v>982.79939890098581</v>
      </c>
      <c r="L59">
        <f>total_runoff_spatialstat!L59*conversions!$F$3</f>
        <v>1018.8054938526733</v>
      </c>
      <c r="M59">
        <f>total_runoff_spatialstat!M59*conversions!$F$3</f>
        <v>2247.0850144787937</v>
      </c>
      <c r="N59">
        <f>total_runoff_spatialstat!N59*conversions!$F$3</f>
        <v>1495.0293127620971</v>
      </c>
      <c r="O59">
        <f>total_runoff_spatialstat!O59*conversions!$F$3</f>
        <v>1504.7266418337067</v>
      </c>
      <c r="P59">
        <f>total_runoff_spatialstat!P59*conversions!$F$3</f>
        <v>2481.6959244650538</v>
      </c>
      <c r="Q59">
        <f>total_runoff_spatialstat!Q59*conversions!$F$3</f>
        <v>1299.1198278622314</v>
      </c>
      <c r="R59">
        <f>total_runoff_spatialstat!R59*conversions!$F$3</f>
        <v>4881.5065475550336</v>
      </c>
      <c r="S59">
        <f>total_runoff_spatialstat!S59*conversions!$F$3</f>
        <v>1420.8784369909649</v>
      </c>
      <c r="T59">
        <f>total_runoff_spatialstat!T59*conversions!$F$3</f>
        <v>1355.4287900242684</v>
      </c>
      <c r="U59">
        <f>total_runoff_spatialstat!U59*conversions!$F$3</f>
        <v>1609.3464669537041</v>
      </c>
      <c r="V59">
        <f>total_runoff_spatialstat!V59*conversions!$F$3</f>
        <v>1555.2933789261504</v>
      </c>
      <c r="W59">
        <f>total_runoff_spatialstat!W59*conversions!$F$3</f>
        <v>895.37695192308854</v>
      </c>
      <c r="X59">
        <f>total_runoff_spatialstat!X59*conversions!$F$3</f>
        <v>850.84541056705507</v>
      </c>
      <c r="Y59">
        <f>total_runoff_spatialstat!Y59*conversions!$F$3</f>
        <v>2215.9129355295699</v>
      </c>
      <c r="Z59">
        <f>total_runoff_spatialstat!Z59*conversions!$F$3</f>
        <v>594.73045363649953</v>
      </c>
      <c r="AA59">
        <f>total_runoff_spatialstat!AA59*conversions!$F$3</f>
        <v>975.03567623036156</v>
      </c>
      <c r="AB59">
        <f>total_runoff_spatialstat!AB59*conversions!$F$3</f>
        <v>916.50013700052284</v>
      </c>
      <c r="AC59">
        <f>total_runoff_spatialstat!AC59*conversions!$F$3</f>
        <v>1668.3214621837667</v>
      </c>
      <c r="AD59">
        <f>total_runoff_spatialstat!AD59*conversions!$F$3</f>
        <v>1285.9361478555109</v>
      </c>
      <c r="AE59">
        <f>total_runoff_spatialstat!AE59*conversions!$F$3</f>
        <v>585.03312456488959</v>
      </c>
    </row>
    <row r="60" spans="1:31" x14ac:dyDescent="0.25">
      <c r="A60">
        <f>total_runoff_spatialstat!A60</f>
        <v>2009</v>
      </c>
      <c r="B60">
        <f>total_runoff_spatialstat!B60</f>
        <v>1</v>
      </c>
      <c r="C60">
        <f>total_runoff_spatialstat!C60*conversions!$F$3</f>
        <v>1112.4389189670699</v>
      </c>
      <c r="D60">
        <f>total_runoff_spatialstat!D60*conversions!$F$3</f>
        <v>2013.2358282262549</v>
      </c>
      <c r="E60">
        <f>total_runoff_spatialstat!E60*conversions!$F$3</f>
        <v>1261.1508294428763</v>
      </c>
      <c r="F60">
        <f>total_runoff_spatialstat!F60*conversions!$F$3</f>
        <v>606.65435977591108</v>
      </c>
      <c r="G60">
        <f>total_runoff_spatialstat!G60*conversions!$F$3</f>
        <v>1393.8079473771656</v>
      </c>
      <c r="H60">
        <f>total_runoff_spatialstat!H60*conversions!$F$3</f>
        <v>1030.4364293252688</v>
      </c>
      <c r="I60">
        <f>total_runoff_spatialstat!I60*conversions!$F$3</f>
        <v>1025.455927989397</v>
      </c>
      <c r="J60">
        <f>total_runoff_spatialstat!J60*conversions!$F$3</f>
        <v>996.27604957452229</v>
      </c>
      <c r="K60">
        <f>total_runoff_spatialstat!K60*conversions!$F$3</f>
        <v>1404.2377031158155</v>
      </c>
      <c r="L60">
        <f>total_runoff_spatialstat!L60*conversions!$F$3</f>
        <v>840.06409002822591</v>
      </c>
      <c r="M60">
        <f>total_runoff_spatialstat!M60*conversions!$F$3</f>
        <v>977.55522396497918</v>
      </c>
      <c r="N60">
        <f>total_runoff_spatialstat!N60*conversions!$F$3</f>
        <v>530.59917467047501</v>
      </c>
      <c r="O60">
        <f>total_runoff_spatialstat!O60*conversions!$F$3</f>
        <v>4179.373047463785</v>
      </c>
      <c r="P60">
        <f>total_runoff_spatialstat!P60*conversions!$F$3</f>
        <v>809.44865534595294</v>
      </c>
      <c r="Q60">
        <f>total_runoff_spatialstat!Q60*conversions!$F$3</f>
        <v>1271.6391793148896</v>
      </c>
      <c r="R60">
        <f>total_runoff_spatialstat!R60*conversions!$F$3</f>
        <v>1564.7270343976256</v>
      </c>
      <c r="S60">
        <f>total_runoff_spatialstat!S60*conversions!$F$3</f>
        <v>3150.8116304061382</v>
      </c>
      <c r="T60">
        <f>total_runoff_spatialstat!T60*conversions!$F$3</f>
        <v>1631.9930994985814</v>
      </c>
      <c r="U60">
        <f>total_runoff_spatialstat!U60*conversions!$F$3</f>
        <v>1511.0548082369326</v>
      </c>
      <c r="V60">
        <f>total_runoff_spatialstat!V60*conversions!$F$3</f>
        <v>845.0445913640981</v>
      </c>
      <c r="W60">
        <f>total_runoff_spatialstat!W60*conversions!$F$3</f>
        <v>990.53382450492848</v>
      </c>
      <c r="X60">
        <f>total_runoff_spatialstat!X60*conversions!$F$3</f>
        <v>1909.7878857735218</v>
      </c>
      <c r="Y60">
        <f>total_runoff_spatialstat!Y60*conversions!$F$3</f>
        <v>1090.9641690894566</v>
      </c>
      <c r="Z60">
        <f>total_runoff_spatialstat!Z60*conversions!$F$3</f>
        <v>1736.1148744849913</v>
      </c>
      <c r="AA60">
        <f>total_runoff_spatialstat!AA60*conversions!$F$3</f>
        <v>1487.3534812915175</v>
      </c>
      <c r="AB60">
        <f>total_runoff_spatialstat!AB60*conversions!$F$3</f>
        <v>914.94739246639801</v>
      </c>
      <c r="AC60">
        <f>total_runoff_spatialstat!AC60*conversions!$F$3</f>
        <v>1595.0494984130828</v>
      </c>
      <c r="AD60">
        <f>total_runoff_spatialstat!AD60*conversions!$F$3</f>
        <v>661.17620087037051</v>
      </c>
      <c r="AE60">
        <f>total_runoff_spatialstat!AE60*conversions!$F$3</f>
        <v>868.01349164247324</v>
      </c>
    </row>
    <row r="61" spans="1:31" x14ac:dyDescent="0.25">
      <c r="A61">
        <f>total_runoff_spatialstat!A61</f>
        <v>2010</v>
      </c>
      <c r="B61">
        <f>total_runoff_spatialstat!B61</f>
        <v>1</v>
      </c>
      <c r="C61">
        <f>total_runoff_spatialstat!C61*conversions!$F$3</f>
        <v>849.43915136633825</v>
      </c>
      <c r="D61">
        <f>total_runoff_spatialstat!D61*conversions!$F$3</f>
        <v>1245.5354929015832</v>
      </c>
      <c r="E61">
        <f>total_runoff_spatialstat!E61*conversions!$F$3</f>
        <v>1754.2790558275838</v>
      </c>
      <c r="F61">
        <f>total_runoff_spatialstat!F61*conversions!$F$3</f>
        <v>1205.6621851479242</v>
      </c>
      <c r="G61">
        <f>total_runoff_spatialstat!G61*conversions!$F$3</f>
        <v>1029.1766554579601</v>
      </c>
      <c r="H61">
        <f>total_runoff_spatialstat!H61*conversions!$F$3</f>
        <v>2999.5215780623507</v>
      </c>
      <c r="I61">
        <f>total_runoff_spatialstat!I61*conversions!$F$3</f>
        <v>1949.7490847272256</v>
      </c>
      <c r="J61">
        <f>total_runoff_spatialstat!J61*conversions!$F$3</f>
        <v>1412.4701788533455</v>
      </c>
      <c r="K61">
        <f>total_runoff_spatialstat!K61*conversions!$F$3</f>
        <v>1491.132802893444</v>
      </c>
      <c r="L61">
        <f>total_runoff_spatialstat!L61*conversions!$F$3</f>
        <v>993.25845170631726</v>
      </c>
      <c r="M61">
        <f>total_runoff_spatialstat!M61*conversions!$F$3</f>
        <v>606.83014217600066</v>
      </c>
      <c r="N61">
        <f>total_runoff_spatialstat!N61*conversions!$F$3</f>
        <v>945.12337114844695</v>
      </c>
      <c r="O61">
        <f>total_runoff_spatialstat!O61*conversions!$F$3</f>
        <v>1740.5387315539128</v>
      </c>
      <c r="P61">
        <f>total_runoff_spatialstat!P61*conversions!$F$3</f>
        <v>1419.7358513903825</v>
      </c>
      <c r="Q61">
        <f>total_runoff_spatialstat!Q61*conversions!$F$3</f>
        <v>653.79334006660702</v>
      </c>
      <c r="R61">
        <f>total_runoff_spatialstat!R61*conversions!$F$3</f>
        <v>3341.8870993035398</v>
      </c>
      <c r="S61">
        <f>total_runoff_spatialstat!S61*conversions!$F$3</f>
        <v>1698.4095496657708</v>
      </c>
      <c r="T61">
        <f>total_runoff_spatialstat!T61*conversions!$F$3</f>
        <v>862.24196950619785</v>
      </c>
      <c r="U61">
        <f>total_runoff_spatialstat!U61*conversions!$F$3</f>
        <v>1513.2813853047344</v>
      </c>
      <c r="V61">
        <f>total_runoff_spatialstat!V61*conversions!$F$3</f>
        <v>1413.1440113870224</v>
      </c>
      <c r="W61">
        <f>total_runoff_spatialstat!W61*conversions!$F$3</f>
        <v>2193.9401355183695</v>
      </c>
      <c r="X61">
        <f>total_runoff_spatialstat!X61*conversions!$F$3</f>
        <v>1629.2684722971926</v>
      </c>
      <c r="Y61">
        <f>total_runoff_spatialstat!Y61*conversions!$F$3</f>
        <v>1329.9989361446387</v>
      </c>
      <c r="Z61">
        <f>total_runoff_spatialstat!Z61*conversions!$F$3</f>
        <v>3033.2132047461923</v>
      </c>
      <c r="AA61">
        <f>total_runoff_spatialstat!AA61*conversions!$F$3</f>
        <v>1080.1828485506273</v>
      </c>
      <c r="AB61">
        <f>total_runoff_spatialstat!AB61*conversions!$F$3</f>
        <v>1447.5387676712219</v>
      </c>
      <c r="AC61">
        <f>total_runoff_spatialstat!AC61*conversions!$F$3</f>
        <v>731.54775503957592</v>
      </c>
      <c r="AD61">
        <f>total_runoff_spatialstat!AD61*conversions!$F$3</f>
        <v>1154.1286448549881</v>
      </c>
      <c r="AE61">
        <f>total_runoff_spatialstat!AE61*conversions!$F$3</f>
        <v>616.23450058079459</v>
      </c>
    </row>
    <row r="62" spans="1:31" x14ac:dyDescent="0.25">
      <c r="A62">
        <f>total_runoff_spatialstat!A62</f>
        <v>2011</v>
      </c>
      <c r="B62">
        <f>total_runoff_spatialstat!B62</f>
        <v>1</v>
      </c>
      <c r="C62">
        <f>total_runoff_spatialstat!C62*conversions!$F$3</f>
        <v>1255.7894662401434</v>
      </c>
      <c r="D62">
        <f>total_runoff_spatialstat!D62*conversions!$F$3</f>
        <v>2162.2993035022405</v>
      </c>
      <c r="E62">
        <f>total_runoff_spatialstat!E62*conversions!$F$3</f>
        <v>1412.7631495201615</v>
      </c>
      <c r="F62">
        <f>total_runoff_spatialstat!F62*conversions!$F$3</f>
        <v>1526.2013917113204</v>
      </c>
      <c r="G62">
        <f>total_runoff_spatialstat!G62*conversions!$F$3</f>
        <v>656.81093793481193</v>
      </c>
      <c r="H62">
        <f>total_runoff_spatialstat!H62*conversions!$F$3</f>
        <v>1132.7710832441012</v>
      </c>
      <c r="I62">
        <f>total_runoff_spatialstat!I62*conversions!$F$3</f>
        <v>2855.995248389188</v>
      </c>
      <c r="J62">
        <f>total_runoff_spatialstat!J62*conversions!$F$3</f>
        <v>1886.0572617614248</v>
      </c>
      <c r="K62">
        <f>total_runoff_spatialstat!K62*conversions!$F$3</f>
        <v>938.97098714531069</v>
      </c>
      <c r="L62">
        <f>total_runoff_spatialstat!L62*conversions!$F$3</f>
        <v>1722.0229854111412</v>
      </c>
      <c r="M62">
        <f>total_runoff_spatialstat!M62*conversions!$F$3</f>
        <v>790.22977960282265</v>
      </c>
      <c r="N62">
        <f>total_runoff_spatialstat!N62*conversions!$F$3</f>
        <v>939.87919621244043</v>
      </c>
      <c r="O62">
        <f>total_runoff_spatialstat!O62*conversions!$F$3</f>
        <v>1125.6811931071538</v>
      </c>
      <c r="P62">
        <f>total_runoff_spatialstat!P62*conversions!$F$3</f>
        <v>1640.6064371029722</v>
      </c>
      <c r="Q62">
        <f>total_runoff_spatialstat!Q62*conversions!$F$3</f>
        <v>3068.2524964973868</v>
      </c>
      <c r="R62">
        <f>total_runoff_spatialstat!R62*conversions!$F$3</f>
        <v>1137.6929904466101</v>
      </c>
      <c r="S62">
        <f>total_runoff_spatialstat!S62*conversions!$F$3</f>
        <v>1757.2087624957439</v>
      </c>
      <c r="T62">
        <f>total_runoff_spatialstat!T62*conversions!$F$3</f>
        <v>2245.8545376781663</v>
      </c>
      <c r="U62">
        <f>total_runoff_spatialstat!U62*conversions!$F$3</f>
        <v>1737.3453512856186</v>
      </c>
      <c r="V62">
        <f>total_runoff_spatialstat!V62*conversions!$F$3</f>
        <v>1364.4229894955199</v>
      </c>
      <c r="W62">
        <f>total_runoff_spatialstat!W62*conversions!$F$3</f>
        <v>1239.2073264983574</v>
      </c>
      <c r="X62">
        <f>total_runoff_spatialstat!X62*conversions!$F$3</f>
        <v>1936.5947017871868</v>
      </c>
      <c r="Y62">
        <f>total_runoff_spatialstat!Y62*conversions!$F$3</f>
        <v>2311.128402244773</v>
      </c>
      <c r="Z62">
        <f>total_runoff_spatialstat!Z62*conversions!$F$3</f>
        <v>2304.6244534414577</v>
      </c>
      <c r="AA62">
        <f>total_runoff_spatialstat!AA62*conversions!$F$3</f>
        <v>1347.8115526870522</v>
      </c>
      <c r="AB62">
        <f>total_runoff_spatialstat!AB62*conversions!$F$3</f>
        <v>947.46713648297509</v>
      </c>
      <c r="AC62">
        <f>total_runoff_spatialstat!AC62*conversions!$F$3</f>
        <v>1976.7902772743432</v>
      </c>
      <c r="AD62">
        <f>total_runoff_spatialstat!AD62*conversions!$F$3</f>
        <v>975.47513223058559</v>
      </c>
      <c r="AE62">
        <f>total_runoff_spatialstat!AE62*conversions!$F$3</f>
        <v>947.02768048275107</v>
      </c>
    </row>
    <row r="63" spans="1:31" x14ac:dyDescent="0.25">
      <c r="A63">
        <f>total_runoff_spatialstat!A63</f>
        <v>2012</v>
      </c>
      <c r="B63">
        <f>total_runoff_spatialstat!B63</f>
        <v>1</v>
      </c>
      <c r="C63">
        <f>total_runoff_spatialstat!C63*conversions!$F$3</f>
        <v>2848.407308118653</v>
      </c>
      <c r="D63">
        <f>total_runoff_spatialstat!D63*conversions!$F$3</f>
        <v>681.18609741390389</v>
      </c>
      <c r="E63">
        <f>total_runoff_spatialstat!E63*conversions!$F$3</f>
        <v>1770.3338483691011</v>
      </c>
      <c r="F63">
        <f>total_runoff_spatialstat!F63*conversions!$F$3</f>
        <v>1208.5625947494029</v>
      </c>
      <c r="G63">
        <f>total_runoff_spatialstat!G63*conversions!$F$3</f>
        <v>2976.3768953838862</v>
      </c>
      <c r="H63">
        <f>total_runoff_spatialstat!H63*conversions!$F$3</f>
        <v>665.27779020579453</v>
      </c>
      <c r="I63">
        <f>total_runoff_spatialstat!I63*conversions!$F$3</f>
        <v>1349.5986737546298</v>
      </c>
      <c r="J63">
        <f>total_runoff_spatialstat!J63*conversions!$F$3</f>
        <v>2792.8893667570196</v>
      </c>
      <c r="K63">
        <f>total_runoff_spatialstat!K63*conversions!$F$3</f>
        <v>2055.7751690479395</v>
      </c>
      <c r="L63">
        <f>total_runoff_spatialstat!L63*conversions!$F$3</f>
        <v>739.4286659769266</v>
      </c>
      <c r="M63">
        <f>total_runoff_spatialstat!M63*conversions!$F$3</f>
        <v>1077.7218949493729</v>
      </c>
      <c r="N63">
        <f>total_runoff_spatialstat!N63*conversions!$F$3</f>
        <v>2712.8204835162037</v>
      </c>
      <c r="O63">
        <f>total_runoff_spatialstat!O63*conversions!$F$3</f>
        <v>2020.4722036966102</v>
      </c>
      <c r="P63">
        <f>total_runoff_spatialstat!P63*conversions!$F$3</f>
        <v>1519.3751751745074</v>
      </c>
      <c r="Q63">
        <f>total_runoff_spatialstat!Q63*conversions!$F$3</f>
        <v>1216.6485851535247</v>
      </c>
      <c r="R63">
        <f>total_runoff_spatialstat!R63*conversions!$F$3</f>
        <v>1091.9016752232678</v>
      </c>
      <c r="S63">
        <f>total_runoff_spatialstat!S63*conversions!$F$3</f>
        <v>2291.6165558348271</v>
      </c>
      <c r="T63">
        <f>total_runoff_spatialstat!T63*conversions!$F$3</f>
        <v>953.59022341942966</v>
      </c>
      <c r="U63">
        <f>total_runoff_spatialstat!U63*conversions!$F$3</f>
        <v>2847.2940195847523</v>
      </c>
      <c r="V63">
        <f>total_runoff_spatialstat!V63*conversions!$F$3</f>
        <v>1243.7483718340056</v>
      </c>
      <c r="W63">
        <f>total_runoff_spatialstat!W63*conversions!$F$3</f>
        <v>530.56987760379332</v>
      </c>
      <c r="X63">
        <f>total_runoff_spatialstat!X63*conversions!$F$3</f>
        <v>819.90770815128451</v>
      </c>
      <c r="Y63">
        <f>total_runoff_spatialstat!Y63*conversions!$F$3</f>
        <v>1608.8191197534352</v>
      </c>
      <c r="Z63">
        <f>total_runoff_spatialstat!Z63*conversions!$F$3</f>
        <v>2938.2321145644419</v>
      </c>
      <c r="AA63">
        <f>total_runoff_spatialstat!AA63*conversions!$F$3</f>
        <v>808.77482281227617</v>
      </c>
      <c r="AB63">
        <f>total_runoff_spatialstat!AB63*conversions!$F$3</f>
        <v>1046.3447365333784</v>
      </c>
      <c r="AC63">
        <f>total_runoff_spatialstat!AC63*conversions!$F$3</f>
        <v>1581.9537096064071</v>
      </c>
      <c r="AD63">
        <f>total_runoff_spatialstat!AD63*conversions!$F$3</f>
        <v>767.23158225776592</v>
      </c>
      <c r="AE63">
        <f>total_runoff_spatialstat!AE63*conversions!$F$3</f>
        <v>1884.3580318938923</v>
      </c>
    </row>
    <row r="64" spans="1:31" x14ac:dyDescent="0.25">
      <c r="A64">
        <f>total_runoff_spatialstat!A64</f>
        <v>2013</v>
      </c>
      <c r="B64">
        <f>total_runoff_spatialstat!B64</f>
        <v>1</v>
      </c>
      <c r="C64">
        <f>total_runoff_spatialstat!C64*conversions!$F$3</f>
        <v>1564.8735197310336</v>
      </c>
      <c r="D64">
        <f>total_runoff_spatialstat!D64*conversions!$F$3</f>
        <v>2031.9566538357979</v>
      </c>
      <c r="E64">
        <f>total_runoff_spatialstat!E64*conversions!$F$3</f>
        <v>1785.8905907770313</v>
      </c>
      <c r="F64">
        <f>total_runoff_spatialstat!F64*conversions!$F$3</f>
        <v>2246.9678262120669</v>
      </c>
      <c r="G64">
        <f>total_runoff_spatialstat!G64*conversions!$F$3</f>
        <v>2536.9501922265536</v>
      </c>
      <c r="H64">
        <f>total_runoff_spatialstat!H64*conversions!$F$3</f>
        <v>1640.313466436156</v>
      </c>
      <c r="I64">
        <f>total_runoff_spatialstat!I64*conversions!$F$3</f>
        <v>3037.6956559484775</v>
      </c>
      <c r="J64">
        <f>total_runoff_spatialstat!J64*conversions!$F$3</f>
        <v>1318.6609713388591</v>
      </c>
      <c r="K64">
        <f>total_runoff_spatialstat!K64*conversions!$F$3</f>
        <v>2052.8747594464608</v>
      </c>
      <c r="L64">
        <f>total_runoff_spatialstat!L64*conversions!$F$3</f>
        <v>1125.7690843071985</v>
      </c>
      <c r="M64">
        <f>total_runoff_spatialstat!M64*conversions!$F$3</f>
        <v>1397.7337543125002</v>
      </c>
      <c r="N64">
        <f>total_runoff_spatialstat!N64*conversions!$F$3</f>
        <v>1547.8519239890234</v>
      </c>
      <c r="O64">
        <f>total_runoff_spatialstat!O64*conversions!$F$3</f>
        <v>5246.8116720079161</v>
      </c>
      <c r="P64">
        <f>total_runoff_spatialstat!P64*conversions!$F$3</f>
        <v>1383.1145180383812</v>
      </c>
      <c r="Q64">
        <f>total_runoff_spatialstat!Q64*conversions!$F$3</f>
        <v>1877.3853300236713</v>
      </c>
      <c r="R64">
        <f>total_runoff_spatialstat!R64*conversions!$F$3</f>
        <v>1444.5504668696985</v>
      </c>
      <c r="S64">
        <f>total_runoff_spatialstat!S64*conversions!$F$3</f>
        <v>2642.624711747088</v>
      </c>
      <c r="T64">
        <f>total_runoff_spatialstat!T64*conversions!$F$3</f>
        <v>2699.8418829762545</v>
      </c>
      <c r="U64">
        <f>total_runoff_spatialstat!U64*conversions!$F$3</f>
        <v>1211.8731632844238</v>
      </c>
      <c r="V64">
        <f>total_runoff_spatialstat!V64*conversions!$F$3</f>
        <v>1245.5647899682649</v>
      </c>
      <c r="W64">
        <f>total_runoff_spatialstat!W64*conversions!$F$3</f>
        <v>972.66261382915195</v>
      </c>
      <c r="X64">
        <f>total_runoff_spatialstat!X64*conversions!$F$3</f>
        <v>1375.8195484346627</v>
      </c>
      <c r="Y64">
        <f>total_runoff_spatialstat!Y64*conversions!$F$3</f>
        <v>1257.517993174358</v>
      </c>
      <c r="Z64">
        <f>total_runoff_spatialstat!Z64*conversions!$F$3</f>
        <v>1585.6451400082888</v>
      </c>
      <c r="AA64">
        <f>total_runoff_spatialstat!AA64*conversions!$F$3</f>
        <v>1509.414172502763</v>
      </c>
      <c r="AB64">
        <f>total_runoff_spatialstat!AB64*conversions!$F$3</f>
        <v>1569.6489416001345</v>
      </c>
      <c r="AC64">
        <f>total_runoff_spatialstat!AC64*conversions!$F$3</f>
        <v>1319.188318539128</v>
      </c>
      <c r="AD64">
        <f>total_runoff_spatialstat!AD64*conversions!$F$3</f>
        <v>933.58032687589616</v>
      </c>
      <c r="AE64">
        <f>total_runoff_spatialstat!AE64*conversions!$F$3</f>
        <v>1999.4662068859025</v>
      </c>
    </row>
    <row r="65" spans="1:31" x14ac:dyDescent="0.25">
      <c r="A65">
        <f>total_runoff_spatialstat!A65</f>
        <v>2014</v>
      </c>
      <c r="B65">
        <f>total_runoff_spatialstat!B65</f>
        <v>1</v>
      </c>
      <c r="C65">
        <f>total_runoff_spatialstat!C65*conversions!$F$3</f>
        <v>644.91632886208197</v>
      </c>
      <c r="D65">
        <f>total_runoff_spatialstat!D65*conversions!$F$3</f>
        <v>757.53425318615598</v>
      </c>
      <c r="E65">
        <f>total_runoff_spatialstat!E65*conversions!$F$3</f>
        <v>1533.2619847815863</v>
      </c>
      <c r="F65">
        <f>total_runoff_spatialstat!F65*conversions!$F$3</f>
        <v>1438.4566769999253</v>
      </c>
      <c r="G65">
        <f>total_runoff_spatialstat!G65*conversions!$F$3</f>
        <v>1655.5186440439072</v>
      </c>
      <c r="H65">
        <f>total_runoff_spatialstat!H65*conversions!$F$3</f>
        <v>1572.7251336017027</v>
      </c>
      <c r="I65">
        <f>total_runoff_spatialstat!I65*conversions!$F$3</f>
        <v>1138.6597936471028</v>
      </c>
      <c r="J65">
        <f>total_runoff_spatialstat!J65*conversions!$F$3</f>
        <v>2443.1995788454306</v>
      </c>
      <c r="K65">
        <f>total_runoff_spatialstat!K65*conversions!$F$3</f>
        <v>2023.2554250313624</v>
      </c>
      <c r="L65">
        <f>total_runoff_spatialstat!L65*conversions!$F$3</f>
        <v>1301.7565638635754</v>
      </c>
      <c r="M65">
        <f>total_runoff_spatialstat!M65*conversions!$F$3</f>
        <v>1188.4648070058247</v>
      </c>
      <c r="N65">
        <f>total_runoff_spatialstat!N65*conversions!$F$3</f>
        <v>526.58547653509561</v>
      </c>
      <c r="O65">
        <f>total_runoff_spatialstat!O65*conversions!$F$3</f>
        <v>1419.9702279238354</v>
      </c>
      <c r="P65">
        <f>total_runoff_spatialstat!P65*conversions!$F$3</f>
        <v>1871.2622430872166</v>
      </c>
      <c r="Q65">
        <f>total_runoff_spatialstat!Q65*conversions!$F$3</f>
        <v>1016.4617285181453</v>
      </c>
      <c r="R65">
        <f>total_runoff_spatialstat!R65*conversions!$F$3</f>
        <v>1094.4505200245671</v>
      </c>
      <c r="S65">
        <f>total_runoff_spatialstat!S65*conversions!$F$3</f>
        <v>1575.0103048028675</v>
      </c>
      <c r="T65">
        <f>total_runoff_spatialstat!T65*conversions!$F$3</f>
        <v>1235.1350342296148</v>
      </c>
      <c r="U65">
        <f>total_runoff_spatialstat!U65*conversions!$F$3</f>
        <v>1319.627774539352</v>
      </c>
      <c r="V65">
        <f>total_runoff_spatialstat!V65*conversions!$F$3</f>
        <v>1342.3330012175927</v>
      </c>
      <c r="W65">
        <f>total_runoff_spatialstat!W65*conversions!$F$3</f>
        <v>1110.9154714996266</v>
      </c>
      <c r="X65">
        <f>total_runoff_spatialstat!X65*conversions!$F$3</f>
        <v>2468.482947391652</v>
      </c>
      <c r="Y65">
        <f>total_runoff_spatialstat!Y65*conversions!$F$3</f>
        <v>2070.8045642556008</v>
      </c>
      <c r="Z65">
        <f>total_runoff_spatialstat!Z65*conversions!$F$3</f>
        <v>1193.943358475284</v>
      </c>
      <c r="AA65">
        <f>total_runoff_spatialstat!AA65*conversions!$F$3</f>
        <v>1961.9659615334531</v>
      </c>
      <c r="AB65">
        <f>total_runoff_spatialstat!AB65*conversions!$F$3</f>
        <v>656.13710540113516</v>
      </c>
      <c r="AC65">
        <f>total_runoff_spatialstat!AC65*conversions!$F$3</f>
        <v>1286.4634950557797</v>
      </c>
      <c r="AD65">
        <f>total_runoff_spatialstat!AD65*conversions!$F$3</f>
        <v>1088.7082949549733</v>
      </c>
      <c r="AE65">
        <f>total_runoff_spatialstat!AE65*conversions!$F$3</f>
        <v>1615.0886920232977</v>
      </c>
    </row>
    <row r="66" spans="1:31" x14ac:dyDescent="0.25">
      <c r="A66">
        <f>total_runoff_spatialstat!A66</f>
        <v>2015</v>
      </c>
      <c r="B66">
        <f>total_runoff_spatialstat!B66</f>
        <v>1</v>
      </c>
      <c r="C66">
        <f>total_runoff_spatialstat!C66*conversions!$F$3</f>
        <v>1513.6915442382767</v>
      </c>
      <c r="D66">
        <f>total_runoff_spatialstat!D66*conversions!$F$3</f>
        <v>848.09148629898459</v>
      </c>
      <c r="E66">
        <f>total_runoff_spatialstat!E66*conversions!$F$3</f>
        <v>1701.5150387340207</v>
      </c>
      <c r="F66">
        <f>total_runoff_spatialstat!F66*conversions!$F$3</f>
        <v>2701.6875981771955</v>
      </c>
      <c r="G66">
        <f>total_runoff_spatialstat!G66*conversions!$F$3</f>
        <v>1679.9231005896806</v>
      </c>
      <c r="H66">
        <f>total_runoff_spatialstat!H66*conversions!$F$3</f>
        <v>1032.7508975931153</v>
      </c>
      <c r="I66">
        <f>total_runoff_spatialstat!I66*conversions!$F$3</f>
        <v>1353.6123718900092</v>
      </c>
      <c r="J66">
        <f>total_runoff_spatialstat!J66*conversions!$F$3</f>
        <v>1274.3052123829154</v>
      </c>
      <c r="K66">
        <f>total_runoff_spatialstat!K66*conversions!$F$3</f>
        <v>1071.3351344127839</v>
      </c>
      <c r="L66">
        <f>total_runoff_spatialstat!L66*conversions!$F$3</f>
        <v>1909.0847561731632</v>
      </c>
      <c r="M66">
        <f>total_runoff_spatialstat!M66*conversions!$F$3</f>
        <v>785.57154600044817</v>
      </c>
      <c r="N66">
        <f>total_runoff_spatialstat!N66*conversions!$F$3</f>
        <v>4331.4541206079757</v>
      </c>
      <c r="O66">
        <f>total_runoff_spatialstat!O66*conversions!$F$3</f>
        <v>1121.3745243049584</v>
      </c>
      <c r="P66">
        <f>total_runoff_spatialstat!P66*conversions!$F$3</f>
        <v>1732.7750088832888</v>
      </c>
      <c r="Q66">
        <f>total_runoff_spatialstat!Q66*conversions!$F$3</f>
        <v>791.75322707026589</v>
      </c>
      <c r="R66">
        <f>total_runoff_spatialstat!R66*conversions!$F$3</f>
        <v>1532.3537757144566</v>
      </c>
      <c r="S66">
        <f>total_runoff_spatialstat!S66*conversions!$F$3</f>
        <v>878.44324738112323</v>
      </c>
      <c r="T66">
        <f>total_runoff_spatialstat!T66*conversions!$F$3</f>
        <v>3485.1790524432499</v>
      </c>
      <c r="U66">
        <f>total_runoff_spatialstat!U66*conversions!$F$3</f>
        <v>1790.1093683791817</v>
      </c>
      <c r="V66">
        <f>total_runoff_spatialstat!V66*conversions!$F$3</f>
        <v>1152.3122267207289</v>
      </c>
      <c r="W66">
        <f>total_runoff_spatialstat!W66*conversions!$F$3</f>
        <v>1484.0429127564967</v>
      </c>
      <c r="X66">
        <f>total_runoff_spatialstat!X66*conversions!$F$3</f>
        <v>2285.2004982315566</v>
      </c>
      <c r="Y66">
        <f>total_runoff_spatialstat!Y66*conversions!$F$3</f>
        <v>1615.1765832233425</v>
      </c>
      <c r="Z66">
        <f>total_runoff_spatialstat!Z66*conversions!$F$3</f>
        <v>973.6880111630079</v>
      </c>
      <c r="AA66">
        <f>total_runoff_spatialstat!AA66*conversions!$F$3</f>
        <v>1556.3480733266877</v>
      </c>
      <c r="AB66">
        <f>total_runoff_spatialstat!AB66*conversions!$F$3</f>
        <v>1351.7959537557499</v>
      </c>
      <c r="AC66">
        <f>total_runoff_spatialstat!AC66*conversions!$F$3</f>
        <v>3135.3720762649345</v>
      </c>
      <c r="AD66">
        <f>total_runoff_spatialstat!AD66*conversions!$F$3</f>
        <v>943.424141280914</v>
      </c>
      <c r="AE66">
        <f>total_runoff_spatialstat!AE66*conversions!$F$3</f>
        <v>1138.4547141803318</v>
      </c>
    </row>
    <row r="67" spans="1:31" x14ac:dyDescent="0.25">
      <c r="A67">
        <f>total_runoff_spatialstat!A67</f>
        <v>2016</v>
      </c>
      <c r="B67">
        <f>total_runoff_spatialstat!B67</f>
        <v>1</v>
      </c>
      <c r="C67">
        <f>total_runoff_spatialstat!C67*conversions!$F$3</f>
        <v>858.08178603741055</v>
      </c>
      <c r="D67">
        <f>total_runoff_spatialstat!D67*conversions!$F$3</f>
        <v>1485.8886279574376</v>
      </c>
      <c r="E67">
        <f>total_runoff_spatialstat!E67*conversions!$F$3</f>
        <v>2168.4809845720583</v>
      </c>
      <c r="F67">
        <f>total_runoff_spatialstat!F67*conversions!$F$3</f>
        <v>1223.5333958237009</v>
      </c>
      <c r="G67">
        <f>total_runoff_spatialstat!G67*conversions!$F$3</f>
        <v>1165.7009861942206</v>
      </c>
      <c r="H67">
        <f>total_runoff_spatialstat!H67*conversions!$F$3</f>
        <v>2017.0444468948629</v>
      </c>
      <c r="I67">
        <f>total_runoff_spatialstat!I67*conversions!$F$3</f>
        <v>682.88532728143684</v>
      </c>
      <c r="J67">
        <f>total_runoff_spatialstat!J67*conversions!$F$3</f>
        <v>1792.3359454469835</v>
      </c>
      <c r="K67">
        <f>total_runoff_spatialstat!K67*conversions!$F$3</f>
        <v>1455.097410875075</v>
      </c>
      <c r="L67">
        <f>total_runoff_spatialstat!L67*conversions!$F$3</f>
        <v>718.51056036626346</v>
      </c>
      <c r="M67">
        <f>total_runoff_spatialstat!M67*conversions!$F$3</f>
        <v>3871.5780649068852</v>
      </c>
      <c r="N67">
        <f>total_runoff_spatialstat!N67*conversions!$F$3</f>
        <v>3389.7585062612761</v>
      </c>
      <c r="O67">
        <f>total_runoff_spatialstat!O67*conversions!$F$3</f>
        <v>2054.5153951806305</v>
      </c>
      <c r="P67">
        <f>total_runoff_spatialstat!P67*conversions!$F$3</f>
        <v>1021.7059034541519</v>
      </c>
      <c r="Q67">
        <f>total_runoff_spatialstat!Q67*conversions!$F$3</f>
        <v>2346.9880118630531</v>
      </c>
      <c r="R67">
        <f>total_runoff_spatialstat!R67*conversions!$F$3</f>
        <v>1065.7100976099164</v>
      </c>
      <c r="S67">
        <f>total_runoff_spatialstat!S67*conversions!$F$3</f>
        <v>1281.746667320042</v>
      </c>
      <c r="T67">
        <f>total_runoff_spatialstat!T67*conversions!$F$3</f>
        <v>3491.1263569796151</v>
      </c>
      <c r="U67">
        <f>total_runoff_spatialstat!U67*conversions!$F$3</f>
        <v>1495.3515804955946</v>
      </c>
      <c r="V67">
        <f>total_runoff_spatialstat!V67*conversions!$F$3</f>
        <v>899.06838232497023</v>
      </c>
      <c r="W67">
        <f>total_runoff_spatialstat!W67*conversions!$F$3</f>
        <v>994.19595784012859</v>
      </c>
      <c r="X67">
        <f>total_runoff_spatialstat!X67*conversions!$F$3</f>
        <v>893.70701912223728</v>
      </c>
      <c r="Y67">
        <f>total_runoff_spatialstat!Y67*conversions!$F$3</f>
        <v>1769.3084510352453</v>
      </c>
      <c r="Z67">
        <f>total_runoff_spatialstat!Z67*conversions!$F$3</f>
        <v>2694.2754403067506</v>
      </c>
      <c r="AA67">
        <f>total_runoff_spatialstat!AA67*conversions!$F$3</f>
        <v>1938.6454964548986</v>
      </c>
      <c r="AB67">
        <f>total_runoff_spatialstat!AB67*conversions!$F$3</f>
        <v>1040.045867196834</v>
      </c>
      <c r="AC67">
        <f>total_runoff_spatialstat!AC67*conversions!$F$3</f>
        <v>1604.2487773511054</v>
      </c>
      <c r="AD67">
        <f>total_runoff_spatialstat!AD67*conversions!$F$3</f>
        <v>677.72904354547495</v>
      </c>
      <c r="AE67">
        <f>total_runoff_spatialstat!AE67*conversions!$F$3</f>
        <v>2789.5202040886356</v>
      </c>
    </row>
    <row r="68" spans="1:31" x14ac:dyDescent="0.25">
      <c r="A68">
        <f>total_runoff_spatialstat!A68</f>
        <v>2017</v>
      </c>
      <c r="B68">
        <f>total_runoff_spatialstat!B68</f>
        <v>1</v>
      </c>
      <c r="C68">
        <f>total_runoff_spatialstat!C68*conversions!$F$3</f>
        <v>1745.1090739562428</v>
      </c>
      <c r="D68">
        <f>total_runoff_spatialstat!D68*conversions!$F$3</f>
        <v>1320.8289542732978</v>
      </c>
      <c r="E68">
        <f>total_runoff_spatialstat!E68*conversions!$F$3</f>
        <v>1652.4717491090207</v>
      </c>
      <c r="F68">
        <f>total_runoff_spatialstat!F68*conversions!$F$3</f>
        <v>1650.7432221748061</v>
      </c>
      <c r="G68">
        <f>total_runoff_spatialstat!G68*conversions!$F$3</f>
        <v>702.30928249133819</v>
      </c>
      <c r="H68">
        <f>total_runoff_spatialstat!H68*conversions!$F$3</f>
        <v>1053.6690032037786</v>
      </c>
      <c r="I68">
        <f>total_runoff_spatialstat!I68*conversions!$F$3</f>
        <v>2458.4047564531811</v>
      </c>
      <c r="J68">
        <f>total_runoff_spatialstat!J68*conversions!$F$3</f>
        <v>2023.8120692983125</v>
      </c>
      <c r="K68">
        <f>total_runoff_spatialstat!K68*conversions!$F$3</f>
        <v>1367.2062108302721</v>
      </c>
      <c r="L68">
        <f>total_runoff_spatialstat!L68*conversions!$F$3</f>
        <v>2068.9881461213413</v>
      </c>
      <c r="M68">
        <f>total_runoff_spatialstat!M68*conversions!$F$3</f>
        <v>1377.1965105686979</v>
      </c>
      <c r="N68">
        <f>total_runoff_spatialstat!N68*conversions!$F$3</f>
        <v>792.89581267084839</v>
      </c>
      <c r="O68">
        <f>total_runoff_spatialstat!O68*conversions!$F$3</f>
        <v>2314.7026443799286</v>
      </c>
      <c r="P68">
        <f>total_runoff_spatialstat!P68*conversions!$F$3</f>
        <v>3316.8674043574529</v>
      </c>
      <c r="Q68">
        <f>total_runoff_spatialstat!Q68*conversions!$F$3</f>
        <v>2424.976803369475</v>
      </c>
      <c r="R68">
        <f>total_runoff_spatialstat!R68*conversions!$F$3</f>
        <v>2237.5634678072734</v>
      </c>
      <c r="S68">
        <f>total_runoff_spatialstat!S68*conversions!$F$3</f>
        <v>1143.7281861830199</v>
      </c>
      <c r="T68">
        <f>total_runoff_spatialstat!T68*conversions!$F$3</f>
        <v>1551.0453042573181</v>
      </c>
      <c r="U68">
        <f>total_runoff_spatialstat!U68*conversions!$F$3</f>
        <v>4100.2416703567806</v>
      </c>
      <c r="V68">
        <f>total_runoff_spatialstat!V68*conversions!$F$3</f>
        <v>924.76190980473439</v>
      </c>
      <c r="W68">
        <f>total_runoff_spatialstat!W68*conversions!$F$3</f>
        <v>1658.243271245296</v>
      </c>
      <c r="X68">
        <f>total_runoff_spatialstat!X68*conversions!$F$3</f>
        <v>2061.6931765176228</v>
      </c>
      <c r="Y68">
        <f>total_runoff_spatialstat!Y68*conversions!$F$3</f>
        <v>775.49335506197735</v>
      </c>
      <c r="Z68">
        <f>total_runoff_spatialstat!Z68*conversions!$F$3</f>
        <v>1093.7180933575271</v>
      </c>
      <c r="AA68">
        <f>total_runoff_spatialstat!AA68*conversions!$F$3</f>
        <v>823.15968255294217</v>
      </c>
      <c r="AB68">
        <f>total_runoff_spatialstat!AB68*conversions!$F$3</f>
        <v>1533.1154994481781</v>
      </c>
      <c r="AC68">
        <f>total_runoff_spatialstat!AC68*conversions!$F$3</f>
        <v>1000.3776389099464</v>
      </c>
      <c r="AD68">
        <f>total_runoff_spatialstat!AD68*conversions!$F$3</f>
        <v>1443.5250695358425</v>
      </c>
      <c r="AE68">
        <f>total_runoff_spatialstat!AE68*conversions!$F$3</f>
        <v>1532.7932317146806</v>
      </c>
    </row>
    <row r="69" spans="1:31" x14ac:dyDescent="0.25">
      <c r="A69">
        <f>total_runoff_spatialstat!A69</f>
        <v>2018</v>
      </c>
      <c r="B69">
        <f>total_runoff_spatialstat!B69</f>
        <v>1</v>
      </c>
      <c r="C69">
        <f>total_runoff_spatialstat!C69*conversions!$F$3</f>
        <v>1437.6070620661592</v>
      </c>
      <c r="D69">
        <f>total_runoff_spatialstat!D69*conversions!$F$3</f>
        <v>2296.0697099704303</v>
      </c>
      <c r="E69">
        <f>total_runoff_spatialstat!E69*conversions!$F$3</f>
        <v>1018.0144730522701</v>
      </c>
      <c r="F69">
        <f>total_runoff_spatialstat!F69*conversions!$F$3</f>
        <v>1922.5028127133364</v>
      </c>
      <c r="G69">
        <f>total_runoff_spatialstat!G69*conversions!$F$3</f>
        <v>1149.5583024526584</v>
      </c>
      <c r="H69">
        <f>total_runoff_spatialstat!H69*conversions!$F$3</f>
        <v>1122.3999216388145</v>
      </c>
      <c r="I69">
        <f>total_runoff_spatialstat!I69*conversions!$F$3</f>
        <v>1575.3325725363652</v>
      </c>
      <c r="J69">
        <f>total_runoff_spatialstat!J69*conversions!$F$3</f>
        <v>783.02270119914886</v>
      </c>
      <c r="K69">
        <f>total_runoff_spatialstat!K69*conversions!$F$3</f>
        <v>2208.2078069923091</v>
      </c>
      <c r="L69">
        <f>total_runoff_spatialstat!L69*conversions!$F$3</f>
        <v>922.06657967002695</v>
      </c>
      <c r="M69">
        <f>total_runoff_spatialstat!M69*conversions!$F$3</f>
        <v>1992.6692874157711</v>
      </c>
      <c r="N69">
        <f>total_runoff_spatialstat!N69*conversions!$F$3</f>
        <v>2090.3750047989101</v>
      </c>
      <c r="O69">
        <f>total_runoff_spatialstat!O69*conversions!$F$3</f>
        <v>1299.3249073290026</v>
      </c>
      <c r="P69">
        <f>total_runoff_spatialstat!P69*conversions!$F$3</f>
        <v>1783.2831518423689</v>
      </c>
      <c r="Q69">
        <f>total_runoff_spatialstat!Q69*conversions!$F$3</f>
        <v>1082.9953669520612</v>
      </c>
      <c r="R69">
        <f>total_runoff_spatialstat!R69*conversions!$F$3</f>
        <v>650.54136566494924</v>
      </c>
      <c r="S69">
        <f>total_runoff_spatialstat!S69*conversions!$F$3</f>
        <v>2396.7051340217299</v>
      </c>
      <c r="T69">
        <f>total_runoff_spatialstat!T69*conversions!$F$3</f>
        <v>2517.7313164834231</v>
      </c>
      <c r="U69">
        <f>total_runoff_spatialstat!U69*conversions!$F$3</f>
        <v>1253.5628891723418</v>
      </c>
      <c r="V69">
        <f>total_runoff_spatialstat!V69*conversions!$F$3</f>
        <v>2719.4416205862458</v>
      </c>
      <c r="W69">
        <f>total_runoff_spatialstat!W69*conversions!$F$3</f>
        <v>1670.430850984842</v>
      </c>
      <c r="X69">
        <f>total_runoff_spatialstat!X69*conversions!$F$3</f>
        <v>1632.7548232323031</v>
      </c>
      <c r="Y69">
        <f>total_runoff_spatialstat!Y69*conversions!$F$3</f>
        <v>1416.7768476555409</v>
      </c>
      <c r="Z69">
        <f>total_runoff_spatialstat!Z69*conversions!$F$3</f>
        <v>688.94982008452814</v>
      </c>
      <c r="AA69">
        <f>total_runoff_spatialstat!AA69*conversions!$F$3</f>
        <v>1435.7027527318551</v>
      </c>
      <c r="AB69">
        <f>total_runoff_spatialstat!AB69*conversions!$F$3</f>
        <v>647.61165899678917</v>
      </c>
      <c r="AC69">
        <f>total_runoff_spatialstat!AC69*conversions!$F$3</f>
        <v>1668.2042739170404</v>
      </c>
      <c r="AD69">
        <f>total_runoff_spatialstat!AD69*conversions!$F$3</f>
        <v>1043.4736239985814</v>
      </c>
      <c r="AE69">
        <f>total_runoff_spatialstat!AE69*conversions!$F$3</f>
        <v>2728.1721464573629</v>
      </c>
    </row>
    <row r="70" spans="1:31" x14ac:dyDescent="0.25">
      <c r="A70">
        <f>total_runoff_spatialstat!A70</f>
        <v>2019</v>
      </c>
      <c r="B70">
        <f>total_runoff_spatialstat!B70</f>
        <v>1</v>
      </c>
      <c r="C70">
        <f>total_runoff_spatialstat!C70*conversions!$F$3</f>
        <v>1841.4085321386651</v>
      </c>
      <c r="D70">
        <f>total_runoff_spatialstat!D70*conversions!$F$3</f>
        <v>1936.9462665873659</v>
      </c>
      <c r="E70">
        <f>total_runoff_spatialstat!E70*conversions!$F$3</f>
        <v>2456.7934177856932</v>
      </c>
      <c r="F70">
        <f>total_runoff_spatialstat!F70*conversions!$F$3</f>
        <v>1513.5450589048687</v>
      </c>
      <c r="G70">
        <f>total_runoff_spatialstat!G70*conversions!$F$3</f>
        <v>1306.2097179991788</v>
      </c>
      <c r="H70">
        <f>total_runoff_spatialstat!H70*conversions!$F$3</f>
        <v>1567.715335199149</v>
      </c>
      <c r="I70">
        <f>total_runoff_spatialstat!I70*conversions!$F$3</f>
        <v>976.70560903121282</v>
      </c>
      <c r="J70">
        <f>total_runoff_spatialstat!J70*conversions!$F$3</f>
        <v>3030.078418611261</v>
      </c>
      <c r="K70">
        <f>total_runoff_spatialstat!K70*conversions!$F$3</f>
        <v>1491.7773383604392</v>
      </c>
      <c r="L70">
        <f>total_runoff_spatialstat!L70*conversions!$F$3</f>
        <v>1066.0030682767326</v>
      </c>
      <c r="M70">
        <f>total_runoff_spatialstat!M70*conversions!$F$3</f>
        <v>1529.5705543797046</v>
      </c>
      <c r="N70">
        <f>total_runoff_spatialstat!N70*conversions!$F$3</f>
        <v>1410.3314929855887</v>
      </c>
      <c r="O70">
        <f>total_runoff_spatialstat!O70*conversions!$F$3</f>
        <v>1289.5982811907111</v>
      </c>
      <c r="P70">
        <f>total_runoff_spatialstat!P70*conversions!$F$3</f>
        <v>3926.6858473349766</v>
      </c>
      <c r="Q70">
        <f>total_runoff_spatialstat!Q70*conversions!$F$3</f>
        <v>939.52763141226126</v>
      </c>
      <c r="R70">
        <f>total_runoff_spatialstat!R70*conversions!$F$3</f>
        <v>1686.8958024599017</v>
      </c>
      <c r="S70">
        <f>total_runoff_spatialstat!S70*conversions!$F$3</f>
        <v>1422.5483697918162</v>
      </c>
      <c r="T70">
        <f>total_runoff_spatialstat!T70*conversions!$F$3</f>
        <v>3527.0152636645767</v>
      </c>
      <c r="U70">
        <f>total_runoff_spatialstat!U70*conversions!$F$3</f>
        <v>3085.2447951727154</v>
      </c>
      <c r="V70">
        <f>total_runoff_spatialstat!V70*conversions!$F$3</f>
        <v>2537.9755895604098</v>
      </c>
      <c r="W70">
        <f>total_runoff_spatialstat!W70*conversions!$F$3</f>
        <v>829.13628415598873</v>
      </c>
      <c r="X70">
        <f>total_runoff_spatialstat!X70*conversions!$F$3</f>
        <v>2518.2586636836922</v>
      </c>
      <c r="Y70">
        <f>total_runoff_spatialstat!Y70*conversions!$F$3</f>
        <v>1269.4418993137695</v>
      </c>
      <c r="Z70">
        <f>total_runoff_spatialstat!Z70*conversions!$F$3</f>
        <v>2449.0882892484324</v>
      </c>
      <c r="AA70">
        <f>total_runoff_spatialstat!AA70*conversions!$F$3</f>
        <v>3752.1046269793164</v>
      </c>
      <c r="AB70">
        <f>total_runoff_spatialstat!AB70*conversions!$F$3</f>
        <v>1820.1681587945045</v>
      </c>
      <c r="AC70">
        <f>total_runoff_spatialstat!AC70*conversions!$F$3</f>
        <v>2270.4933707573928</v>
      </c>
      <c r="AD70">
        <f>total_runoff_spatialstat!AD70*conversions!$F$3</f>
        <v>734.770432374552</v>
      </c>
      <c r="AE70">
        <f>total_runoff_spatialstat!AE70*conversions!$F$3</f>
        <v>1655.4014557771807</v>
      </c>
    </row>
    <row r="71" spans="1:31" x14ac:dyDescent="0.25">
      <c r="A71">
        <f>total_runoff_spatialstat!A71</f>
        <v>2020</v>
      </c>
      <c r="B71">
        <f>total_runoff_spatialstat!B71</f>
        <v>1</v>
      </c>
      <c r="C71">
        <f>total_runoff_spatialstat!C71*conversions!$F$3</f>
        <v>1381.8254471043908</v>
      </c>
      <c r="D71">
        <f>total_runoff_spatialstat!D71*conversions!$F$3</f>
        <v>1135.9058693790323</v>
      </c>
      <c r="E71">
        <f>total_runoff_spatialstat!E71*conversions!$F$3</f>
        <v>1846.0374686743583</v>
      </c>
      <c r="F71">
        <f>total_runoff_spatialstat!F71*conversions!$F$3</f>
        <v>1222.6251867565713</v>
      </c>
      <c r="G71">
        <f>total_runoff_spatialstat!G71*conversions!$F$3</f>
        <v>1437.3140913993432</v>
      </c>
      <c r="H71">
        <f>total_runoff_spatialstat!H71*conversions!$F$3</f>
        <v>1317.3426033381872</v>
      </c>
      <c r="I71">
        <f>total_runoff_spatialstat!I71*conversions!$F$3</f>
        <v>1491.8652295604841</v>
      </c>
      <c r="J71">
        <f>total_runoff_spatialstat!J71*conversions!$F$3</f>
        <v>1671.6027336521061</v>
      </c>
      <c r="K71">
        <f>total_runoff_spatialstat!K71*conversions!$F$3</f>
        <v>3209.8452197695642</v>
      </c>
      <c r="L71">
        <f>total_runoff_spatialstat!L71*conversions!$F$3</f>
        <v>1658.0967859118878</v>
      </c>
      <c r="M71">
        <f>total_runoff_spatialstat!M71*conversions!$F$3</f>
        <v>1294.1979206597223</v>
      </c>
      <c r="N71">
        <f>total_runoff_spatialstat!N71*conversions!$F$3</f>
        <v>3533.2555388677574</v>
      </c>
      <c r="O71">
        <f>total_runoff_spatialstat!O71*conversions!$F$3</f>
        <v>1668.6144328505827</v>
      </c>
      <c r="P71">
        <f>total_runoff_spatialstat!P71*conversions!$F$3</f>
        <v>2173.4614859079302</v>
      </c>
      <c r="Q71">
        <f>total_runoff_spatialstat!Q71*conversions!$F$3</f>
        <v>910.17197059729699</v>
      </c>
      <c r="R71">
        <f>total_runoff_spatialstat!R71*conversions!$F$3</f>
        <v>1415.1362119213711</v>
      </c>
      <c r="S71">
        <f>total_runoff_spatialstat!S71*conversions!$F$3</f>
        <v>671.51806540897553</v>
      </c>
      <c r="T71">
        <f>total_runoff_spatialstat!T71*conversions!$F$3</f>
        <v>2239.5556683416221</v>
      </c>
      <c r="U71">
        <f>total_runoff_spatialstat!U71*conversions!$F$3</f>
        <v>2068.9588490546598</v>
      </c>
      <c r="V71">
        <f>total_runoff_spatialstat!V71*conversions!$F$3</f>
        <v>1584.6197426744327</v>
      </c>
      <c r="W71">
        <f>total_runoff_spatialstat!W71*conversions!$F$3</f>
        <v>1223.0353456901137</v>
      </c>
      <c r="X71">
        <f>total_runoff_spatialstat!X71*conversions!$F$3</f>
        <v>1559.629344795027</v>
      </c>
      <c r="Y71">
        <f>total_runoff_spatialstat!Y71*conversions!$F$3</f>
        <v>1670.3429597847971</v>
      </c>
      <c r="Z71">
        <f>total_runoff_spatialstat!Z71*conversions!$F$3</f>
        <v>1095.3880261583784</v>
      </c>
      <c r="AA71">
        <f>total_runoff_spatialstat!AA71*conversions!$F$3</f>
        <v>694.57485688739553</v>
      </c>
      <c r="AB71">
        <f>total_runoff_spatialstat!AB71*conversions!$F$3</f>
        <v>1697.8822024655021</v>
      </c>
      <c r="AC71">
        <f>total_runoff_spatialstat!AC71*conversions!$F$3</f>
        <v>3865.7772457039282</v>
      </c>
      <c r="AD71">
        <f>total_runoff_spatialstat!AD71*conversions!$F$3</f>
        <v>2003.0990431544208</v>
      </c>
      <c r="AE71">
        <f>total_runoff_spatialstat!AE71*conversions!$F$3</f>
        <v>1600.2643762824075</v>
      </c>
    </row>
    <row r="72" spans="1:31" x14ac:dyDescent="0.25">
      <c r="A72">
        <f>total_runoff_spatialstat!A72</f>
        <v>2021</v>
      </c>
      <c r="B72">
        <f>total_runoff_spatialstat!B72</f>
        <v>1</v>
      </c>
      <c r="C72">
        <f>total_runoff_spatialstat!C72*conversions!$F$3</f>
        <v>2123.0705312155769</v>
      </c>
      <c r="D72">
        <f>total_runoff_spatialstat!D72*conversions!$F$3</f>
        <v>1234.2854192958484</v>
      </c>
      <c r="E72">
        <f>total_runoff_spatialstat!E72*conversions!$F$3</f>
        <v>1059.4698224067354</v>
      </c>
      <c r="F72">
        <f>total_runoff_spatialstat!F72*conversions!$F$3</f>
        <v>1256.8148635739997</v>
      </c>
      <c r="G72">
        <f>total_runoff_spatialstat!G72*conversions!$F$3</f>
        <v>2044.9059573090656</v>
      </c>
      <c r="H72">
        <f>total_runoff_spatialstat!H72*conversions!$F$3</f>
        <v>1224.0021488906066</v>
      </c>
      <c r="I72">
        <f>total_runoff_spatialstat!I72*conversions!$F$3</f>
        <v>1189.8710662065414</v>
      </c>
      <c r="J72">
        <f>total_runoff_spatialstat!J72*conversions!$F$3</f>
        <v>997.44793224178625</v>
      </c>
      <c r="K72">
        <f>total_runoff_spatialstat!K72*conversions!$F$3</f>
        <v>1103.8841754960426</v>
      </c>
      <c r="L72">
        <f>total_runoff_spatialstat!L72*conversions!$F$3</f>
        <v>2130.8928480195641</v>
      </c>
      <c r="M72">
        <f>total_runoff_spatialstat!M72*conversions!$F$3</f>
        <v>623.00212298424447</v>
      </c>
      <c r="N72">
        <f>total_runoff_spatialstat!N72*conversions!$F$3</f>
        <v>2185.5904715141132</v>
      </c>
      <c r="O72">
        <f>total_runoff_spatialstat!O72*conversions!$F$3</f>
        <v>1458.5251676768221</v>
      </c>
      <c r="P72">
        <f>total_runoff_spatialstat!P72*conversions!$F$3</f>
        <v>1209.2364272830796</v>
      </c>
      <c r="Q72">
        <f>total_runoff_spatialstat!Q72*conversions!$F$3</f>
        <v>986.10996743600663</v>
      </c>
      <c r="R72">
        <f>total_runoff_spatialstat!R72*conversions!$F$3</f>
        <v>1784.3964403762695</v>
      </c>
      <c r="S72">
        <f>total_runoff_spatialstat!S72*conversions!$F$3</f>
        <v>2564.8117026407563</v>
      </c>
      <c r="T72">
        <f>total_runoff_spatialstat!T72*conversions!$F$3</f>
        <v>1560.5375538621568</v>
      </c>
      <c r="U72">
        <f>total_runoff_spatialstat!U72*conversions!$F$3</f>
        <v>2273.2472950254632</v>
      </c>
      <c r="V72">
        <f>total_runoff_spatialstat!V72*conversions!$F$3</f>
        <v>1379.0715228363204</v>
      </c>
      <c r="W72">
        <f>total_runoff_spatialstat!W72*conversions!$F$3</f>
        <v>714.05740623066026</v>
      </c>
      <c r="X72">
        <f>total_runoff_spatialstat!X72*conversions!$F$3</f>
        <v>1927.6005023159353</v>
      </c>
      <c r="Y72">
        <f>total_runoff_spatialstat!Y72*conversions!$F$3</f>
        <v>1012.3015450493579</v>
      </c>
      <c r="Z72">
        <f>total_runoff_spatialstat!Z72*conversions!$F$3</f>
        <v>899.50783832519426</v>
      </c>
      <c r="AA72">
        <f>total_runoff_spatialstat!AA72*conversions!$F$3</f>
        <v>2490.4850444695344</v>
      </c>
      <c r="AB72">
        <f>total_runoff_spatialstat!AB72*conversions!$F$3</f>
        <v>761.69443665494327</v>
      </c>
      <c r="AC72">
        <f>total_runoff_spatialstat!AC72*conversions!$F$3</f>
        <v>3925.3381822676233</v>
      </c>
      <c r="AD72">
        <f>total_runoff_spatialstat!AD72*conversions!$F$3</f>
        <v>606.6250627092295</v>
      </c>
      <c r="AE72">
        <f>total_runoff_spatialstat!AE72*conversions!$F$3</f>
        <v>2406.4903542933844</v>
      </c>
    </row>
    <row r="73" spans="1:31" x14ac:dyDescent="0.25">
      <c r="A73">
        <f>total_runoff_spatialstat!A73</f>
        <v>2022</v>
      </c>
      <c r="B73">
        <f>total_runoff_spatialstat!B73</f>
        <v>1</v>
      </c>
      <c r="C73">
        <f>total_runoff_spatialstat!C73*conversions!$F$3</f>
        <v>890.24996525380834</v>
      </c>
      <c r="D73">
        <f>total_runoff_spatialstat!D73*conversions!$F$3</f>
        <v>1234.6076870293459</v>
      </c>
      <c r="E73">
        <f>total_runoff_spatialstat!E73*conversions!$F$3</f>
        <v>1275.799362783677</v>
      </c>
      <c r="F73">
        <f>total_runoff_spatialstat!F73*conversions!$F$3</f>
        <v>1555.1175965260607</v>
      </c>
      <c r="G73">
        <f>total_runoff_spatialstat!G73*conversions!$F$3</f>
        <v>762.39756625530174</v>
      </c>
      <c r="H73">
        <f>total_runoff_spatialstat!H73*conversions!$F$3</f>
        <v>2569.2062626429961</v>
      </c>
      <c r="I73">
        <f>total_runoff_spatialstat!I73*conversions!$F$3</f>
        <v>1466.5232668808992</v>
      </c>
      <c r="J73">
        <f>total_runoff_spatialstat!J73*conversions!$F$3</f>
        <v>2114.8673525447284</v>
      </c>
      <c r="K73">
        <f>total_runoff_spatialstat!K73*conversions!$F$3</f>
        <v>1790.2851507792714</v>
      </c>
      <c r="L73">
        <f>total_runoff_spatialstat!L73*conversions!$F$3</f>
        <v>1825.0021747969686</v>
      </c>
      <c r="M73">
        <f>total_runoff_spatialstat!M73*conversions!$F$3</f>
        <v>770.19058599260768</v>
      </c>
      <c r="N73">
        <f>total_runoff_spatialstat!N73*conversions!$F$3</f>
        <v>935.25025967674742</v>
      </c>
      <c r="O73">
        <f>total_runoff_spatialstat!O73*conversions!$F$3</f>
        <v>3375.2564582538835</v>
      </c>
      <c r="P73">
        <f>total_runoff_spatialstat!P73*conversions!$F$3</f>
        <v>1685.7239197926376</v>
      </c>
      <c r="Q73">
        <f>total_runoff_spatialstat!Q73*conversions!$F$3</f>
        <v>1281.0728347863651</v>
      </c>
      <c r="R73">
        <f>total_runoff_spatialstat!R73*conversions!$F$3</f>
        <v>1569.0922973331842</v>
      </c>
      <c r="S73">
        <f>total_runoff_spatialstat!S73*conversions!$F$3</f>
        <v>1226.0529435583185</v>
      </c>
      <c r="T73">
        <f>total_runoff_spatialstat!T73*conversions!$F$3</f>
        <v>1783.2245577090055</v>
      </c>
      <c r="U73">
        <f>total_runoff_spatialstat!U73*conversions!$F$3</f>
        <v>1442.8219399354839</v>
      </c>
      <c r="V73">
        <f>total_runoff_spatialstat!V73*conversions!$F$3</f>
        <v>1330.1161244113653</v>
      </c>
      <c r="W73">
        <f>total_runoff_spatialstat!W73*conversions!$F$3</f>
        <v>1501.9727175656365</v>
      </c>
      <c r="X73">
        <f>total_runoff_spatialstat!X73*conversions!$F$3</f>
        <v>1698.2923613990445</v>
      </c>
      <c r="Y73">
        <f>total_runoff_spatialstat!Y73*conversions!$F$3</f>
        <v>1483.9257244897703</v>
      </c>
      <c r="Z73">
        <f>total_runoff_spatialstat!Z73*conversions!$F$3</f>
        <v>749.829124648895</v>
      </c>
      <c r="AA73">
        <f>total_runoff_spatialstat!AA73*conversions!$F$3</f>
        <v>2718.9435704526586</v>
      </c>
      <c r="AB73">
        <f>total_runoff_spatialstat!AB73*conversions!$F$3</f>
        <v>1120.9057712380527</v>
      </c>
      <c r="AC73">
        <f>total_runoff_spatialstat!AC73*conversions!$F$3</f>
        <v>628.77364512051975</v>
      </c>
      <c r="AD73">
        <f>total_runoff_spatialstat!AD73*conversions!$F$3</f>
        <v>962.08637275709384</v>
      </c>
      <c r="AE73">
        <f>total_runoff_spatialstat!AE73*conversions!$F$3</f>
        <v>1342.3622982842744</v>
      </c>
    </row>
    <row r="74" spans="1:31" x14ac:dyDescent="0.25">
      <c r="A74">
        <f>total_runoff_spatialstat!A74</f>
        <v>2023</v>
      </c>
      <c r="B74">
        <f>total_runoff_spatialstat!B74</f>
        <v>1</v>
      </c>
      <c r="C74">
        <f>total_runoff_spatialstat!C74*conversions!$F$3</f>
        <v>1548.8773213228797</v>
      </c>
      <c r="D74">
        <f>total_runoff_spatialstat!D74*conversions!$F$3</f>
        <v>2116.5372853455797</v>
      </c>
      <c r="E74">
        <f>total_runoff_spatialstat!E74*conversions!$F$3</f>
        <v>1336.8251526814518</v>
      </c>
      <c r="F74">
        <f>total_runoff_spatialstat!F74*conversions!$F$3</f>
        <v>1498.0176135636202</v>
      </c>
      <c r="G74">
        <f>total_runoff_spatialstat!G74*conversions!$F$3</f>
        <v>2634.9488802765086</v>
      </c>
      <c r="H74">
        <f>total_runoff_spatialstat!H74*conversions!$F$3</f>
        <v>2539.3818487611265</v>
      </c>
      <c r="I74">
        <f>total_runoff_spatialstat!I74*conversions!$F$3</f>
        <v>1558.4867591944446</v>
      </c>
      <c r="J74">
        <f>total_runoff_spatialstat!J74*conversions!$F$3</f>
        <v>1384.0813212388741</v>
      </c>
      <c r="K74">
        <f>total_runoff_spatialstat!K74*conversions!$F$3</f>
        <v>1061.7549936079004</v>
      </c>
      <c r="L74">
        <f>total_runoff_spatialstat!L74*conversions!$F$3</f>
        <v>2995.3320975268821</v>
      </c>
      <c r="M74">
        <f>total_runoff_spatialstat!M74*conversions!$F$3</f>
        <v>1657.3643592448477</v>
      </c>
      <c r="N74">
        <f>total_runoff_spatialstat!N74*conversions!$F$3</f>
        <v>1312.0105372021358</v>
      </c>
      <c r="O74">
        <f>total_runoff_spatialstat!O74*conversions!$F$3</f>
        <v>2671.1600546949676</v>
      </c>
      <c r="P74">
        <f>total_runoff_spatialstat!P74*conversions!$F$3</f>
        <v>799.4290585408454</v>
      </c>
      <c r="Q74">
        <f>total_runoff_spatialstat!Q74*conversions!$F$3</f>
        <v>1123.60110137276</v>
      </c>
      <c r="R74">
        <f>total_runoff_spatialstat!R74*conversions!$F$3</f>
        <v>2942.5094862999554</v>
      </c>
      <c r="S74">
        <f>total_runoff_spatialstat!S74*conversions!$F$3</f>
        <v>799.37046440748225</v>
      </c>
      <c r="T74">
        <f>total_runoff_spatialstat!T74*conversions!$F$3</f>
        <v>2705.1446520456243</v>
      </c>
      <c r="U74">
        <f>total_runoff_spatialstat!U74*conversions!$F$3</f>
        <v>2304.9467211749552</v>
      </c>
      <c r="V74">
        <f>total_runoff_spatialstat!V74*conversions!$F$3</f>
        <v>667.5922584736411</v>
      </c>
      <c r="W74">
        <f>total_runoff_spatialstat!W74*conversions!$F$3</f>
        <v>1342.7431601511353</v>
      </c>
      <c r="X74">
        <f>total_runoff_spatialstat!X74*conversions!$F$3</f>
        <v>872.0857839112158</v>
      </c>
      <c r="Y74">
        <f>total_runoff_spatialstat!Y74*conversions!$F$3</f>
        <v>729.52625743854549</v>
      </c>
      <c r="Z74">
        <f>total_runoff_spatialstat!Z74*conversions!$F$3</f>
        <v>1452.2848924736411</v>
      </c>
      <c r="AA74">
        <f>total_runoff_spatialstat!AA74*conversions!$F$3</f>
        <v>1726.0366835465204</v>
      </c>
      <c r="AB74">
        <f>total_runoff_spatialstat!AB74*conversions!$F$3</f>
        <v>3295.4219515465211</v>
      </c>
      <c r="AC74">
        <f>total_runoff_spatialstat!AC74*conversions!$F$3</f>
        <v>931.50023514150257</v>
      </c>
      <c r="AD74">
        <f>total_runoff_spatialstat!AD74*conversions!$F$3</f>
        <v>1204.5488966140235</v>
      </c>
      <c r="AE74">
        <f>total_runoff_spatialstat!AE74*conversions!$F$3</f>
        <v>3732.2119187025091</v>
      </c>
    </row>
    <row r="75" spans="1:31" x14ac:dyDescent="0.25">
      <c r="A75">
        <f>total_runoff_spatialstat!A75</f>
        <v>2024</v>
      </c>
      <c r="B75">
        <f>total_runoff_spatialstat!B75</f>
        <v>1</v>
      </c>
      <c r="C75">
        <f>total_runoff_spatialstat!C75*conversions!$F$3</f>
        <v>1534.9319175824376</v>
      </c>
      <c r="D75">
        <f>total_runoff_spatialstat!D75*conversions!$F$3</f>
        <v>2684.6952995018673</v>
      </c>
      <c r="E75">
        <f>total_runoff_spatialstat!E75*conversions!$F$3</f>
        <v>2755.9457656715208</v>
      </c>
      <c r="F75">
        <f>total_runoff_spatialstat!F75*conversions!$F$3</f>
        <v>2220.9813280654871</v>
      </c>
      <c r="G75">
        <f>total_runoff_spatialstat!G75*conversions!$F$3</f>
        <v>3251.4470544574378</v>
      </c>
      <c r="H75">
        <f>total_runoff_spatialstat!H75*conversions!$F$3</f>
        <v>2279.0774112951017</v>
      </c>
      <c r="I75">
        <f>total_runoff_spatialstat!I75*conversions!$F$3</f>
        <v>998.0338735754184</v>
      </c>
      <c r="J75">
        <f>total_runoff_spatialstat!J75*conversions!$F$3</f>
        <v>1029.4989231914578</v>
      </c>
      <c r="K75">
        <f>total_runoff_spatialstat!K75*conversions!$F$3</f>
        <v>969.3813423608126</v>
      </c>
      <c r="L75">
        <f>total_runoff_spatialstat!L75*conversions!$F$3</f>
        <v>1026.7157018567057</v>
      </c>
      <c r="M75">
        <f>total_runoff_spatialstat!M75*conversions!$F$3</f>
        <v>946.38314501575576</v>
      </c>
      <c r="N75">
        <f>total_runoff_spatialstat!N75*conversions!$F$3</f>
        <v>3425.2079569460129</v>
      </c>
      <c r="O75">
        <f>total_runoff_spatialstat!O75*conversions!$F$3</f>
        <v>2221.2742987323031</v>
      </c>
      <c r="P75">
        <f>total_runoff_spatialstat!P75*conversions!$F$3</f>
        <v>2197.1042187199823</v>
      </c>
      <c r="Q75">
        <f>total_runoff_spatialstat!Q75*conversions!$F$3</f>
        <v>927.57442820616802</v>
      </c>
      <c r="R75">
        <f>total_runoff_spatialstat!R75*conversions!$F$3</f>
        <v>4333.3584299422791</v>
      </c>
      <c r="S75">
        <f>total_runoff_spatialstat!S75*conversions!$F$3</f>
        <v>1377.5480753688771</v>
      </c>
      <c r="T75">
        <f>total_runoff_spatialstat!T75*conversions!$F$3</f>
        <v>2216.3523915297942</v>
      </c>
      <c r="U75">
        <f>total_runoff_spatialstat!U75*conversions!$F$3</f>
        <v>1812.1114654570642</v>
      </c>
      <c r="V75">
        <f>total_runoff_spatialstat!V75*conversions!$F$3</f>
        <v>1738.8980958197433</v>
      </c>
      <c r="W75">
        <f>total_runoff_spatialstat!W75*conversions!$F$3</f>
        <v>941.0217818130227</v>
      </c>
      <c r="X75">
        <f>total_runoff_spatialstat!X75*conversions!$F$3</f>
        <v>929.74241114060646</v>
      </c>
      <c r="Y75">
        <f>total_runoff_spatialstat!Y75*conversions!$F$3</f>
        <v>1498.9844167641131</v>
      </c>
      <c r="Z75">
        <f>total_runoff_spatialstat!Z75*conversions!$F$3</f>
        <v>4005.9930068420704</v>
      </c>
      <c r="AA75">
        <f>total_runoff_spatialstat!AA75*conversions!$F$3</f>
        <v>1956.6045983307199</v>
      </c>
      <c r="AB75">
        <f>total_runoff_spatialstat!AB75*conversions!$F$3</f>
        <v>1661.5245427136354</v>
      </c>
      <c r="AC75">
        <f>total_runoff_spatialstat!AC75*conversions!$F$3</f>
        <v>2646.5798157491045</v>
      </c>
      <c r="AD75">
        <f>total_runoff_spatialstat!AD75*conversions!$F$3</f>
        <v>1852.424229210947</v>
      </c>
      <c r="AE75">
        <f>total_runoff_spatialstat!AE75*conversions!$F$3</f>
        <v>2247.2900939455644</v>
      </c>
    </row>
    <row r="76" spans="1:31" x14ac:dyDescent="0.25">
      <c r="A76">
        <f>total_runoff_spatialstat!A76</f>
        <v>2025</v>
      </c>
      <c r="B76">
        <f>total_runoff_spatialstat!B76</f>
        <v>1</v>
      </c>
      <c r="C76">
        <f>total_runoff_spatialstat!C76*conversions!$F$3</f>
        <v>1440.3023922008663</v>
      </c>
      <c r="D76">
        <f>total_runoff_spatialstat!D76*conversions!$F$3</f>
        <v>1434.8531377980885</v>
      </c>
      <c r="E76">
        <f>total_runoff_spatialstat!E76*conversions!$F$3</f>
        <v>1089.2942362886051</v>
      </c>
      <c r="F76">
        <f>total_runoff_spatialstat!F76*conversions!$F$3</f>
        <v>2346.460664662784</v>
      </c>
      <c r="G76">
        <f>total_runoff_spatialstat!G76*conversions!$F$3</f>
        <v>2064.3592095856484</v>
      </c>
      <c r="H76">
        <f>total_runoff_spatialstat!H76*conversions!$F$3</f>
        <v>958.95158662216261</v>
      </c>
      <c r="I76">
        <f>total_runoff_spatialstat!I76*conversions!$F$3</f>
        <v>1971.6046964716998</v>
      </c>
      <c r="J76">
        <f>total_runoff_spatialstat!J76*conversions!$F$3</f>
        <v>1927.3661257824824</v>
      </c>
      <c r="K76">
        <f>total_runoff_spatialstat!K76*conversions!$F$3</f>
        <v>1650.8897075082141</v>
      </c>
      <c r="L76">
        <f>total_runoff_spatialstat!L76*conversions!$F$3</f>
        <v>825.62063615419663</v>
      </c>
      <c r="M76">
        <f>total_runoff_spatialstat!M76*conversions!$F$3</f>
        <v>2247.6709558124257</v>
      </c>
      <c r="N76">
        <f>total_runoff_spatialstat!N76*conversions!$F$3</f>
        <v>1260.2719174424285</v>
      </c>
      <c r="O76">
        <f>total_runoff_spatialstat!O76*conversions!$F$3</f>
        <v>2314.8784267800179</v>
      </c>
      <c r="P76">
        <f>total_runoff_spatialstat!P76*conversions!$F$3</f>
        <v>1747.7751070242684</v>
      </c>
      <c r="Q76">
        <f>total_runoff_spatialstat!Q76*conversions!$F$3</f>
        <v>2425.5920417697885</v>
      </c>
      <c r="R76">
        <f>total_runoff_spatialstat!R76*conversions!$F$3</f>
        <v>2034.2711221036445</v>
      </c>
      <c r="S76">
        <f>total_runoff_spatialstat!S76*conversions!$F$3</f>
        <v>2572.3703458446089</v>
      </c>
      <c r="T76">
        <f>total_runoff_spatialstat!T76*conversions!$F$3</f>
        <v>1384.169212438919</v>
      </c>
      <c r="U76">
        <f>total_runoff_spatialstat!U76*conversions!$F$3</f>
        <v>3039.2484004826019</v>
      </c>
      <c r="V76">
        <f>total_runoff_spatialstat!V76*conversions!$F$3</f>
        <v>524.41749360065717</v>
      </c>
      <c r="W76">
        <f>total_runoff_spatialstat!W76*conversions!$F$3</f>
        <v>1437.3140913993432</v>
      </c>
      <c r="X76">
        <f>total_runoff_spatialstat!X76*conversions!$F$3</f>
        <v>737.43646544257774</v>
      </c>
      <c r="Y76">
        <f>total_runoff_spatialstat!Y76*conversions!$F$3</f>
        <v>1362.2257094943998</v>
      </c>
      <c r="Z76">
        <f>total_runoff_spatialstat!Z76*conversions!$F$3</f>
        <v>1114.4604165681005</v>
      </c>
      <c r="AA76">
        <f>total_runoff_spatialstat!AA76*conversions!$F$3</f>
        <v>1020.0359706533006</v>
      </c>
      <c r="AB76">
        <f>total_runoff_spatialstat!AB76*conversions!$F$3</f>
        <v>2377.163990545102</v>
      </c>
      <c r="AC76">
        <f>total_runoff_spatialstat!AC76*conversions!$F$3</f>
        <v>2662.1072610903529</v>
      </c>
      <c r="AD76">
        <f>total_runoff_spatialstat!AD76*conversions!$F$3</f>
        <v>777.5148526630079</v>
      </c>
      <c r="AE76">
        <f>total_runoff_spatialstat!AE76*conversions!$F$3</f>
        <v>1651.856510708707</v>
      </c>
    </row>
    <row r="77" spans="1:31" x14ac:dyDescent="0.25">
      <c r="A77">
        <f>total_runoff_spatialstat!A77</f>
        <v>2026</v>
      </c>
      <c r="B77">
        <f>total_runoff_spatialstat!B77</f>
        <v>1</v>
      </c>
      <c r="C77">
        <f>total_runoff_spatialstat!C77*conversions!$F$3</f>
        <v>2007.5521972900242</v>
      </c>
      <c r="D77">
        <f>total_runoff_spatialstat!D77*conversions!$F$3</f>
        <v>1136.1109488458037</v>
      </c>
      <c r="E77">
        <f>total_runoff_spatialstat!E77*conversions!$F$3</f>
        <v>2637.8492898779873</v>
      </c>
      <c r="F77">
        <f>total_runoff_spatialstat!F77*conversions!$F$3</f>
        <v>1270.4087025142624</v>
      </c>
      <c r="G77">
        <f>total_runoff_spatialstat!G77*conversions!$F$3</f>
        <v>1446.9235292709081</v>
      </c>
      <c r="H77">
        <f>total_runoff_spatialstat!H77*conversions!$F$3</f>
        <v>433.4793986209678</v>
      </c>
      <c r="I77">
        <f>total_runoff_spatialstat!I77*conversions!$F$3</f>
        <v>1695.8900019311532</v>
      </c>
      <c r="J77">
        <f>total_runoff_spatialstat!J77*conversions!$F$3</f>
        <v>1063.4542234754333</v>
      </c>
      <c r="K77">
        <f>total_runoff_spatialstat!K77*conversions!$F$3</f>
        <v>1219.8126683551377</v>
      </c>
      <c r="L77">
        <f>total_runoff_spatialstat!L77*conversions!$F$3</f>
        <v>953.88319408624557</v>
      </c>
      <c r="M77">
        <f>total_runoff_spatialstat!M77*conversions!$F$3</f>
        <v>1676.4367496545701</v>
      </c>
      <c r="N77">
        <f>total_runoff_spatialstat!N77*conversions!$F$3</f>
        <v>1381.0930204373508</v>
      </c>
      <c r="O77">
        <f>total_runoff_spatialstat!O77*conversions!$F$3</f>
        <v>2150.141020829376</v>
      </c>
      <c r="P77">
        <f>total_runoff_spatialstat!P77*conversions!$F$3</f>
        <v>1779.5038302404423</v>
      </c>
      <c r="Q77">
        <f>total_runoff_spatialstat!Q77*conversions!$F$3</f>
        <v>1719.7378142099765</v>
      </c>
      <c r="R77">
        <f>total_runoff_spatialstat!R77*conversions!$F$3</f>
        <v>1091.4622192230438</v>
      </c>
      <c r="S77">
        <f>total_runoff_spatialstat!S77*conversions!$F$3</f>
        <v>1516.2696861062577</v>
      </c>
      <c r="T77">
        <f>total_runoff_spatialstat!T77*conversions!$F$3</f>
        <v>3894.7520446520316</v>
      </c>
      <c r="U77">
        <f>total_runoff_spatialstat!U77*conversions!$F$3</f>
        <v>1956.8096777974913</v>
      </c>
      <c r="V77">
        <f>total_runoff_spatialstat!V77*conversions!$F$3</f>
        <v>1207.5664944822286</v>
      </c>
      <c r="W77">
        <f>total_runoff_spatialstat!W77*conversions!$F$3</f>
        <v>886.76361431869782</v>
      </c>
      <c r="X77">
        <f>total_runoff_spatialstat!X77*conversions!$F$3</f>
        <v>1804.4649310531663</v>
      </c>
      <c r="Y77">
        <f>total_runoff_spatialstat!Y77*conversions!$F$3</f>
        <v>1023.5809157217744</v>
      </c>
      <c r="Z77">
        <f>total_runoff_spatialstat!Z77*conversions!$F$3</f>
        <v>1879.816986558244</v>
      </c>
      <c r="AA77">
        <f>total_runoff_spatialstat!AA77*conversions!$F$3</f>
        <v>1228.308817692802</v>
      </c>
      <c r="AB77">
        <f>total_runoff_spatialstat!AB77*conversions!$F$3</f>
        <v>1559.8637213284799</v>
      </c>
      <c r="AC77">
        <f>total_runoff_spatialstat!AC77*conversions!$F$3</f>
        <v>3588.275430095804</v>
      </c>
      <c r="AD77">
        <f>total_runoff_spatialstat!AD77*conversions!$F$3</f>
        <v>1030.289943991861</v>
      </c>
      <c r="AE77">
        <f>total_runoff_spatialstat!AE77*conversions!$F$3</f>
        <v>1084.8117850863202</v>
      </c>
    </row>
    <row r="78" spans="1:31" x14ac:dyDescent="0.25">
      <c r="A78">
        <f>total_runoff_spatialstat!A78</f>
        <v>2027</v>
      </c>
      <c r="B78">
        <f>total_runoff_spatialstat!B78</f>
        <v>1</v>
      </c>
      <c r="C78">
        <f>total_runoff_spatialstat!C78*conversions!$F$3</f>
        <v>2327.2710859863355</v>
      </c>
      <c r="D78">
        <f>total_runoff_spatialstat!D78*conversions!$F$3</f>
        <v>4728.194997610216</v>
      </c>
      <c r="E78">
        <f>total_runoff_spatialstat!E78*conversions!$F$3</f>
        <v>1057.9756720059738</v>
      </c>
      <c r="F78">
        <f>total_runoff_spatialstat!F78*conversions!$F$3</f>
        <v>1549.43396558983</v>
      </c>
      <c r="G78">
        <f>total_runoff_spatialstat!G78*conversions!$F$3</f>
        <v>2119.6427744138291</v>
      </c>
      <c r="H78">
        <f>total_runoff_spatialstat!H78*conversions!$F$3</f>
        <v>946.3245508823926</v>
      </c>
      <c r="I78">
        <f>total_runoff_spatialstat!I78*conversions!$F$3</f>
        <v>1097.0286618925479</v>
      </c>
      <c r="J78">
        <f>total_runoff_spatialstat!J78*conversions!$F$3</f>
        <v>1936.7997812539577</v>
      </c>
      <c r="K78">
        <f>total_runoff_spatialstat!K78*conversions!$F$3</f>
        <v>729.11609850500315</v>
      </c>
      <c r="L78">
        <f>total_runoff_spatialstat!L78*conversions!$F$3</f>
        <v>848.76531883266136</v>
      </c>
      <c r="M78">
        <f>total_runoff_spatialstat!M78*conversions!$F$3</f>
        <v>1375.1750129676675</v>
      </c>
      <c r="N78">
        <f>total_runoff_spatialstat!N78*conversions!$F$3</f>
        <v>962.29145222386501</v>
      </c>
      <c r="O78">
        <f>total_runoff_spatialstat!O78*conversions!$F$3</f>
        <v>2544.2451618302721</v>
      </c>
      <c r="P78">
        <f>total_runoff_spatialstat!P78*conversions!$F$3</f>
        <v>1161.5408027254332</v>
      </c>
      <c r="Q78">
        <f>total_runoff_spatialstat!Q78*conversions!$F$3</f>
        <v>2770.0669518120526</v>
      </c>
      <c r="R78">
        <f>total_runoff_spatialstat!R78*conversions!$F$3</f>
        <v>1875.6861001561381</v>
      </c>
      <c r="S78">
        <f>total_runoff_spatialstat!S78*conversions!$F$3</f>
        <v>2272.4855712917415</v>
      </c>
      <c r="T78">
        <f>total_runoff_spatialstat!T78*conversions!$F$3</f>
        <v>2146.127322693997</v>
      </c>
      <c r="U78">
        <f>total_runoff_spatialstat!U78*conversions!$F$3</f>
        <v>2115.4825909450419</v>
      </c>
      <c r="V78">
        <f>total_runoff_spatialstat!V78*conversions!$F$3</f>
        <v>1576.9146141371718</v>
      </c>
      <c r="W78">
        <f>total_runoff_spatialstat!W78*conversions!$F$3</f>
        <v>5806.0340808263145</v>
      </c>
      <c r="X78">
        <f>total_runoff_spatialstat!X78*conversions!$F$3</f>
        <v>4232.6937088242985</v>
      </c>
      <c r="Y78">
        <f>total_runoff_spatialstat!Y78*conversions!$F$3</f>
        <v>2252.9151307484321</v>
      </c>
      <c r="Z78">
        <f>total_runoff_spatialstat!Z78*conversions!$F$3</f>
        <v>2534.4599415586176</v>
      </c>
      <c r="AA78">
        <f>total_runoff_spatialstat!AA78*conversions!$F$3</f>
        <v>3671.0396434713266</v>
      </c>
      <c r="AB78">
        <f>total_runoff_spatialstat!AB78*conversions!$F$3</f>
        <v>1940.1982409890234</v>
      </c>
      <c r="AC78">
        <f>total_runoff_spatialstat!AC78*conversions!$F$3</f>
        <v>2060.7849674504928</v>
      </c>
      <c r="AD78">
        <f>total_runoff_spatialstat!AD78*conversions!$F$3</f>
        <v>691.05920888560343</v>
      </c>
      <c r="AE78">
        <f>total_runoff_spatialstat!AE78*conversions!$F$3</f>
        <v>1033.6005125268819</v>
      </c>
    </row>
    <row r="79" spans="1:31" x14ac:dyDescent="0.25">
      <c r="A79">
        <f>total_runoff_spatialstat!A79</f>
        <v>2028</v>
      </c>
      <c r="B79">
        <f>total_runoff_spatialstat!B79</f>
        <v>1</v>
      </c>
      <c r="C79">
        <f>total_runoff_spatialstat!C79*conversions!$F$3</f>
        <v>1426.2105031270162</v>
      </c>
      <c r="D79">
        <f>total_runoff_spatialstat!D79*conversions!$F$3</f>
        <v>1473.7889394179363</v>
      </c>
      <c r="E79">
        <f>total_runoff_spatialstat!E79*conversions!$F$3</f>
        <v>1694.1028808635756</v>
      </c>
      <c r="F79">
        <f>total_runoff_spatialstat!F79*conversions!$F$3</f>
        <v>1184.4804059371268</v>
      </c>
      <c r="G79">
        <f>total_runoff_spatialstat!G79*conversions!$F$3</f>
        <v>2010.862765825045</v>
      </c>
      <c r="H79">
        <f>total_runoff_spatialstat!H79*conversions!$F$3</f>
        <v>1367.4112902970433</v>
      </c>
      <c r="I79">
        <f>total_runoff_spatialstat!I79*conversions!$F$3</f>
        <v>3355.1293734436235</v>
      </c>
      <c r="J79">
        <f>total_runoff_spatialstat!J79*conversions!$F$3</f>
        <v>2592.5267277215507</v>
      </c>
      <c r="K79">
        <f>total_runoff_spatialstat!K79*conversions!$F$3</f>
        <v>1717.9799902090804</v>
      </c>
      <c r="L79">
        <f>total_runoff_spatialstat!L79*conversions!$F$3</f>
        <v>1188.8163718060039</v>
      </c>
      <c r="M79">
        <f>total_runoff_spatialstat!M79*conversions!$F$3</f>
        <v>1094.2161434911141</v>
      </c>
      <c r="N79">
        <f>total_runoff_spatialstat!N79*conversions!$F$3</f>
        <v>1147.3317253848568</v>
      </c>
      <c r="O79">
        <f>total_runoff_spatialstat!O79*conversions!$F$3</f>
        <v>877.09558231376946</v>
      </c>
      <c r="P79">
        <f>total_runoff_spatialstat!P79*conversions!$F$3</f>
        <v>1517.8224306403824</v>
      </c>
      <c r="Q79">
        <f>total_runoff_spatialstat!Q79*conversions!$F$3</f>
        <v>726.86022437051975</v>
      </c>
      <c r="R79">
        <f>total_runoff_spatialstat!R79*conversions!$F$3</f>
        <v>2905.3315086810044</v>
      </c>
      <c r="S79">
        <f>total_runoff_spatialstat!S79*conversions!$F$3</f>
        <v>1469.042814615517</v>
      </c>
      <c r="T79">
        <f>total_runoff_spatialstat!T79*conversions!$F$3</f>
        <v>2567.4191415754185</v>
      </c>
      <c r="U79">
        <f>total_runoff_spatialstat!U79*conversions!$F$3</f>
        <v>954.70351195333058</v>
      </c>
      <c r="V79">
        <f>total_runoff_spatialstat!V79*conversions!$F$3</f>
        <v>2092.2207199998511</v>
      </c>
      <c r="W79">
        <f>total_runoff_spatialstat!W79*conversions!$F$3</f>
        <v>700.19989369026291</v>
      </c>
      <c r="X79">
        <f>total_runoff_spatialstat!X79*conversions!$F$3</f>
        <v>1479.9120263543909</v>
      </c>
      <c r="Y79">
        <f>total_runoff_spatialstat!Y79*conversions!$F$3</f>
        <v>1588.0767965428618</v>
      </c>
      <c r="Z79">
        <f>total_runoff_spatialstat!Z79*conversions!$F$3</f>
        <v>2815.1844345017175</v>
      </c>
      <c r="AA79">
        <f>total_runoff_spatialstat!AA79*conversions!$F$3</f>
        <v>1339.0517297492536</v>
      </c>
      <c r="AB79">
        <f>total_runoff_spatialstat!AB79*conversions!$F$3</f>
        <v>962.20356102382038</v>
      </c>
      <c r="AC79">
        <f>total_runoff_spatialstat!AC79*conversions!$F$3</f>
        <v>2037.0836405050779</v>
      </c>
      <c r="AD79">
        <f>total_runoff_spatialstat!AD79*conversions!$F$3</f>
        <v>865.17167617435791</v>
      </c>
      <c r="AE79">
        <f>total_runoff_spatialstat!AE79*conversions!$F$3</f>
        <v>1842.4046324058395</v>
      </c>
    </row>
    <row r="80" spans="1:31" x14ac:dyDescent="0.25">
      <c r="A80">
        <f>total_runoff_spatialstat!A80</f>
        <v>2029</v>
      </c>
      <c r="B80">
        <f>total_runoff_spatialstat!B80</f>
        <v>1</v>
      </c>
      <c r="C80">
        <f>total_runoff_spatialstat!C80*conversions!$F$3</f>
        <v>3022.3439930073182</v>
      </c>
      <c r="D80">
        <f>total_runoff_spatialstat!D80*conversions!$F$3</f>
        <v>924.61542447132626</v>
      </c>
      <c r="E80">
        <f>total_runoff_spatialstat!E80*conversions!$F$3</f>
        <v>928.77560794011367</v>
      </c>
      <c r="F80">
        <f>total_runoff_spatialstat!F80*conversions!$F$3</f>
        <v>1764.2693555660098</v>
      </c>
      <c r="G80">
        <f>total_runoff_spatialstat!G80*conversions!$F$3</f>
        <v>665.24849313911307</v>
      </c>
      <c r="H80">
        <f>total_runoff_spatialstat!H80*conversions!$F$3</f>
        <v>1341.9814364174135</v>
      </c>
      <c r="I80">
        <f>total_runoff_spatialstat!I80*conversions!$F$3</f>
        <v>1316.5808796044655</v>
      </c>
      <c r="J80">
        <f>total_runoff_spatialstat!J80*conversions!$F$3</f>
        <v>1838.771796137321</v>
      </c>
      <c r="K80">
        <f>total_runoff_spatialstat!K80*conversions!$F$3</f>
        <v>2139.4182944239101</v>
      </c>
      <c r="L80">
        <f>total_runoff_spatialstat!L80*conversions!$F$3</f>
        <v>4124.9683946360519</v>
      </c>
      <c r="M80">
        <f>total_runoff_spatialstat!M80*conversions!$F$3</f>
        <v>2474.576737261425</v>
      </c>
      <c r="N80">
        <f>total_runoff_spatialstat!N80*conversions!$F$3</f>
        <v>1283.1236294540772</v>
      </c>
      <c r="O80">
        <f>total_runoff_spatialstat!O80*conversions!$F$3</f>
        <v>5468.6490609209986</v>
      </c>
      <c r="P80">
        <f>total_runoff_spatialstat!P80*conversions!$F$3</f>
        <v>727.00670970392787</v>
      </c>
      <c r="Q80">
        <f>total_runoff_spatialstat!Q80*conversions!$F$3</f>
        <v>1426.0347207269267</v>
      </c>
      <c r="R80">
        <f>total_runoff_spatialstat!R80*conversions!$F$3</f>
        <v>2536.2470626261947</v>
      </c>
      <c r="S80">
        <f>total_runoff_spatialstat!S80*conversions!$F$3</f>
        <v>1253.0355419720731</v>
      </c>
      <c r="T80">
        <f>total_runoff_spatialstat!T80*conversions!$F$3</f>
        <v>3817.6421651460578</v>
      </c>
      <c r="U80">
        <f>total_runoff_spatialstat!U80*conversions!$F$3</f>
        <v>2384.6640396155917</v>
      </c>
      <c r="V80">
        <f>total_runoff_spatialstat!V80*conversions!$F$3</f>
        <v>1064.9190768095132</v>
      </c>
      <c r="W80">
        <f>total_runoff_spatialstat!W80*conversions!$F$3</f>
        <v>1918.2254409778227</v>
      </c>
      <c r="X80">
        <f>total_runoff_spatialstat!X80*conversions!$F$3</f>
        <v>3490.921277512844</v>
      </c>
      <c r="Y80">
        <f>total_runoff_spatialstat!Y80*conversions!$F$3</f>
        <v>3115.303585588038</v>
      </c>
      <c r="Z80">
        <f>total_runoff_spatialstat!Z80*conversions!$F$3</f>
        <v>1575.7134344032261</v>
      </c>
      <c r="AA80">
        <f>total_runoff_spatialstat!AA80*conversions!$F$3</f>
        <v>2489.6061324690863</v>
      </c>
      <c r="AB80">
        <f>total_runoff_spatialstat!AB80*conversions!$F$3</f>
        <v>713.85232676388898</v>
      </c>
      <c r="AC80">
        <f>total_runoff_spatialstat!AC80*conversions!$F$3</f>
        <v>806.22597801097675</v>
      </c>
      <c r="AD80">
        <f>total_runoff_spatialstat!AD80*conversions!$F$3</f>
        <v>641.25419552688186</v>
      </c>
      <c r="AE80">
        <f>total_runoff_spatialstat!AE80*conversions!$F$3</f>
        <v>2894.608782275538</v>
      </c>
    </row>
    <row r="81" spans="1:31" x14ac:dyDescent="0.25">
      <c r="A81">
        <f>total_runoff_spatialstat!A81</f>
        <v>2030</v>
      </c>
      <c r="B81">
        <f>total_runoff_spatialstat!B81</f>
        <v>1</v>
      </c>
      <c r="C81">
        <f>total_runoff_spatialstat!C81*conversions!$F$3</f>
        <v>2474.869707928241</v>
      </c>
      <c r="D81">
        <f>total_runoff_spatialstat!D81*conversions!$F$3</f>
        <v>1892.2682398979243</v>
      </c>
      <c r="E81">
        <f>total_runoff_spatialstat!E81*conversions!$F$3</f>
        <v>2460.6899276543463</v>
      </c>
      <c r="F81">
        <f>total_runoff_spatialstat!F81*conversions!$F$3</f>
        <v>963.58052315785562</v>
      </c>
      <c r="G81">
        <f>total_runoff_spatialstat!G81*conversions!$F$3</f>
        <v>2766.2583331434444</v>
      </c>
      <c r="H81">
        <f>total_runoff_spatialstat!H81*conversions!$F$3</f>
        <v>2294.3411830362161</v>
      </c>
      <c r="I81">
        <f>total_runoff_spatialstat!I81*conversions!$F$3</f>
        <v>1975.120344473492</v>
      </c>
      <c r="J81">
        <f>total_runoff_spatialstat!J81*conversions!$F$3</f>
        <v>2667.3221389596779</v>
      </c>
      <c r="K81">
        <f>total_runoff_spatialstat!K81*conversions!$F$3</f>
        <v>4033.913111389636</v>
      </c>
      <c r="L81">
        <f>total_runoff_spatialstat!L81*conversions!$F$3</f>
        <v>1460.6345564778976</v>
      </c>
      <c r="M81">
        <f>total_runoff_spatialstat!M81*conversions!$F$3</f>
        <v>967.4477359598269</v>
      </c>
      <c r="N81">
        <f>total_runoff_spatialstat!N81*conversions!$F$3</f>
        <v>1729.2007667481334</v>
      </c>
      <c r="O81">
        <f>total_runoff_spatialstat!O81*conversions!$F$3</f>
        <v>2679.0702626989996</v>
      </c>
      <c r="P81">
        <f>total_runoff_spatialstat!P81*conversions!$F$3</f>
        <v>1492.8906268943401</v>
      </c>
      <c r="Q81">
        <f>total_runoff_spatialstat!Q81*conversions!$F$3</f>
        <v>585.91203656533753</v>
      </c>
      <c r="R81">
        <f>total_runoff_spatialstat!R81*conversions!$F$3</f>
        <v>2541.4912375622016</v>
      </c>
      <c r="S81">
        <f>total_runoff_spatialstat!S81*conversions!$F$3</f>
        <v>1750.8220019591549</v>
      </c>
      <c r="T81">
        <f>total_runoff_spatialstat!T81*conversions!$F$3</f>
        <v>2811.4051128997912</v>
      </c>
      <c r="U81">
        <f>total_runoff_spatialstat!U81*conversions!$F$3</f>
        <v>1910.578906573925</v>
      </c>
      <c r="V81">
        <f>total_runoff_spatialstat!V81*conversions!$F$3</f>
        <v>1493.5058652946539</v>
      </c>
      <c r="W81">
        <f>total_runoff_spatialstat!W81*conversions!$F$3</f>
        <v>1118.1225499033005</v>
      </c>
      <c r="X81">
        <f>total_runoff_spatialstat!X81*conversions!$F$3</f>
        <v>4463.1737324084534</v>
      </c>
      <c r="Y81">
        <f>total_runoff_spatialstat!Y81*conversions!$F$3</f>
        <v>1356.629969758214</v>
      </c>
      <c r="Z81">
        <f>total_runoff_spatialstat!Z81*conversions!$F$3</f>
        <v>1660.6749277798688</v>
      </c>
      <c r="AA81">
        <f>total_runoff_spatialstat!AA81*conversions!$F$3</f>
        <v>3332.2776614319746</v>
      </c>
      <c r="AB81">
        <f>total_runoff_spatialstat!AB81*conversions!$F$3</f>
        <v>1228.5138971595729</v>
      </c>
      <c r="AC81">
        <f>total_runoff_spatialstat!AC81*conversions!$F$3</f>
        <v>1098.8157829601255</v>
      </c>
      <c r="AD81">
        <f>total_runoff_spatialstat!AD81*conversions!$F$3</f>
        <v>1126.2964315074673</v>
      </c>
      <c r="AE81">
        <f>total_runoff_spatialstat!AE81*conversions!$F$3</f>
        <v>1350.2725062883067</v>
      </c>
    </row>
    <row r="82" spans="1:31" x14ac:dyDescent="0.25">
      <c r="A82">
        <f>total_runoff_spatialstat!A82</f>
        <v>2031</v>
      </c>
      <c r="B82">
        <f>total_runoff_spatialstat!B82</f>
        <v>1</v>
      </c>
      <c r="C82">
        <f>total_runoff_spatialstat!C82*conversions!$F$3</f>
        <v>1789.728506512321</v>
      </c>
      <c r="D82">
        <f>total_runoff_spatialstat!D82*conversions!$F$3</f>
        <v>1243.9827483674583</v>
      </c>
      <c r="E82">
        <f>total_runoff_spatialstat!E82*conversions!$F$3</f>
        <v>1731.8375027494776</v>
      </c>
      <c r="F82">
        <f>total_runoff_spatialstat!F82*conversions!$F$3</f>
        <v>3016.5431738043612</v>
      </c>
      <c r="G82">
        <f>total_runoff_spatialstat!G82*conversions!$F$3</f>
        <v>4007.5457513761949</v>
      </c>
      <c r="H82">
        <f>total_runoff_spatialstat!H82*conversions!$F$3</f>
        <v>3000.4004900627988</v>
      </c>
      <c r="I82">
        <f>total_runoff_spatialstat!I82*conversions!$F$3</f>
        <v>1876.8579828234024</v>
      </c>
      <c r="J82">
        <f>total_runoff_spatialstat!J82*conversions!$F$3</f>
        <v>624.29119391823485</v>
      </c>
      <c r="K82">
        <f>total_runoff_spatialstat!K82*conversions!$F$3</f>
        <v>1705.7924104695342</v>
      </c>
      <c r="L82">
        <f>total_runoff_spatialstat!L82*conversions!$F$3</f>
        <v>2836.805669712739</v>
      </c>
      <c r="M82">
        <f>total_runoff_spatialstat!M82*conversions!$F$3</f>
        <v>1205.6914822146059</v>
      </c>
      <c r="N82">
        <f>total_runoff_spatialstat!N82*conversions!$F$3</f>
        <v>1253.7093745057498</v>
      </c>
      <c r="O82">
        <f>total_runoff_spatialstat!O82*conversions!$F$3</f>
        <v>1286.7271686559143</v>
      </c>
      <c r="P82">
        <f>total_runoff_spatialstat!P82*conversions!$F$3</f>
        <v>1043.7958917320791</v>
      </c>
      <c r="Q82">
        <f>total_runoff_spatialstat!Q82*conversions!$F$3</f>
        <v>2301.9291233067506</v>
      </c>
      <c r="R82">
        <f>total_runoff_spatialstat!R82*conversions!$F$3</f>
        <v>3040.5374714165923</v>
      </c>
      <c r="S82">
        <f>total_runoff_spatialstat!S82*conversions!$F$3</f>
        <v>669.9653208748507</v>
      </c>
      <c r="T82">
        <f>total_runoff_spatialstat!T82*conversions!$F$3</f>
        <v>3046.3089935528678</v>
      </c>
      <c r="U82">
        <f>total_runoff_spatialstat!U82*conversions!$F$3</f>
        <v>1377.4894812355139</v>
      </c>
      <c r="V82">
        <f>total_runoff_spatialstat!V82*conversions!$F$3</f>
        <v>1601.0846941494924</v>
      </c>
      <c r="W82">
        <f>total_runoff_spatialstat!W82*conversions!$F$3</f>
        <v>680.92242381376957</v>
      </c>
      <c r="X82">
        <f>total_runoff_spatialstat!X82*conversions!$F$3</f>
        <v>1129.9292677759859</v>
      </c>
      <c r="Y82">
        <f>total_runoff_spatialstat!Y82*conversions!$F$3</f>
        <v>1944.504909791219</v>
      </c>
      <c r="Z82">
        <f>total_runoff_spatialstat!Z82*conversions!$F$3</f>
        <v>1507.9200221020014</v>
      </c>
      <c r="AA82">
        <f>total_runoff_spatialstat!AA82*conversions!$F$3</f>
        <v>2643.5622178808994</v>
      </c>
      <c r="AB82">
        <f>total_runoff_spatialstat!AB82*conversions!$F$3</f>
        <v>1656.104585377539</v>
      </c>
      <c r="AC82">
        <f>total_runoff_spatialstat!AC82*conversions!$F$3</f>
        <v>2094.8574560011953</v>
      </c>
      <c r="AD82">
        <f>total_runoff_spatialstat!AD82*conversions!$F$3</f>
        <v>554.12471921580061</v>
      </c>
      <c r="AE82">
        <f>total_runoff_spatialstat!AE82*conversions!$F$3</f>
        <v>1139.0699525806453</v>
      </c>
    </row>
    <row r="83" spans="1:31" x14ac:dyDescent="0.25">
      <c r="A83">
        <f>total_runoff_spatialstat!A83</f>
        <v>2032</v>
      </c>
      <c r="B83">
        <f>total_runoff_spatialstat!B83</f>
        <v>1</v>
      </c>
      <c r="C83">
        <f>total_runoff_spatialstat!C83*conversions!$F$3</f>
        <v>1760.4900339640833</v>
      </c>
      <c r="D83">
        <f>total_runoff_spatialstat!D83*conversions!$F$3</f>
        <v>1468.1346055483873</v>
      </c>
      <c r="E83">
        <f>total_runoff_spatialstat!E83*conversions!$F$3</f>
        <v>3945.4066729445199</v>
      </c>
      <c r="F83">
        <f>total_runoff_spatialstat!F83*conversions!$F$3</f>
        <v>2560.6808162386501</v>
      </c>
      <c r="G83">
        <f>total_runoff_spatialstat!G83*conversions!$F$3</f>
        <v>1374.2082097671746</v>
      </c>
      <c r="H83">
        <f>total_runoff_spatialstat!H83*conversions!$F$3</f>
        <v>1185.4472091376197</v>
      </c>
      <c r="I83">
        <f>total_runoff_spatialstat!I83*conversions!$F$3</f>
        <v>1142.321926982303</v>
      </c>
      <c r="J83">
        <f>total_runoff_spatialstat!J83*conversions!$F$3</f>
        <v>1215.7110790197135</v>
      </c>
      <c r="K83">
        <f>total_runoff_spatialstat!K83*conversions!$F$3</f>
        <v>2867.5968867951019</v>
      </c>
      <c r="L83">
        <f>total_runoff_spatialstat!L83*conversions!$F$3</f>
        <v>1771.2127603695492</v>
      </c>
      <c r="M83">
        <f>total_runoff_spatialstat!M83*conversions!$F$3</f>
        <v>1216.5313968867983</v>
      </c>
      <c r="N83">
        <f>total_runoff_spatialstat!N83*conversions!$F$3</f>
        <v>1508.6231517023598</v>
      </c>
      <c r="O83">
        <f>total_runoff_spatialstat!O83*conversions!$F$3</f>
        <v>1782.2577545085128</v>
      </c>
      <c r="P83">
        <f>total_runoff_spatialstat!P83*conversions!$F$3</f>
        <v>908.58992899649058</v>
      </c>
      <c r="Q83">
        <f>total_runoff_spatialstat!Q83*conversions!$F$3</f>
        <v>565.75565468839613</v>
      </c>
      <c r="R83">
        <f>total_runoff_spatialstat!R83*conversions!$F$3</f>
        <v>2277.6418550277031</v>
      </c>
      <c r="S83">
        <f>total_runoff_spatialstat!S83*conversions!$F$3</f>
        <v>1010.1042650482379</v>
      </c>
      <c r="T83">
        <f>total_runoff_spatialstat!T83*conversions!$F$3</f>
        <v>2628.4742285398752</v>
      </c>
      <c r="U83">
        <f>total_runoff_spatialstat!U83*conversions!$F$3</f>
        <v>2347.1637942631423</v>
      </c>
      <c r="V83">
        <f>total_runoff_spatialstat!V83*conversions!$F$3</f>
        <v>916.85170180070213</v>
      </c>
      <c r="W83">
        <f>total_runoff_spatialstat!W83*conversions!$F$3</f>
        <v>1715.8998984746868</v>
      </c>
      <c r="X83">
        <f>total_runoff_spatialstat!X83*conversions!$F$3</f>
        <v>1645.7627208389338</v>
      </c>
      <c r="Y83">
        <f>total_runoff_spatialstat!Y83*conversions!$F$3</f>
        <v>1082.2629402850212</v>
      </c>
      <c r="Z83">
        <f>total_runoff_spatialstat!Z83*conversions!$F$3</f>
        <v>2823.7977721061088</v>
      </c>
      <c r="AA83">
        <f>total_runoff_spatialstat!AA83*conversions!$F$3</f>
        <v>2578.7278093145164</v>
      </c>
      <c r="AB83">
        <f>total_runoff_spatialstat!AB83*conversions!$F$3</f>
        <v>2114.4278965445042</v>
      </c>
      <c r="AC83">
        <f>total_runoff_spatialstat!AC83*conversions!$F$3</f>
        <v>2463.7075255225509</v>
      </c>
      <c r="AD83">
        <f>total_runoff_spatialstat!AD83*conversions!$F$3</f>
        <v>1021.1785562538831</v>
      </c>
      <c r="AE83">
        <f>total_runoff_spatialstat!AE83*conversions!$F$3</f>
        <v>2869.1789283959083</v>
      </c>
    </row>
    <row r="84" spans="1:31" x14ac:dyDescent="0.25">
      <c r="A84">
        <f>total_runoff_spatialstat!A84</f>
        <v>2033</v>
      </c>
      <c r="B84">
        <f>total_runoff_spatialstat!B84</f>
        <v>1</v>
      </c>
      <c r="C84">
        <f>total_runoff_spatialstat!C84*conversions!$F$3</f>
        <v>2175.4243893755979</v>
      </c>
      <c r="D84">
        <f>total_runoff_spatialstat!D84*conversions!$F$3</f>
        <v>1664.3956552484321</v>
      </c>
      <c r="E84">
        <f>total_runoff_spatialstat!E84*conversions!$F$3</f>
        <v>3191.3294736267926</v>
      </c>
      <c r="F84">
        <f>total_runoff_spatialstat!F84*conversions!$F$3</f>
        <v>1578.5259528046597</v>
      </c>
      <c r="G84">
        <f>total_runoff_spatialstat!G84*conversions!$F$3</f>
        <v>2969.2284111135759</v>
      </c>
      <c r="H84">
        <f>total_runoff_spatialstat!H84*conversions!$F$3</f>
        <v>2212.9246347280473</v>
      </c>
      <c r="I84">
        <f>total_runoff_spatialstat!I84*conversions!$F$3</f>
        <v>1265.7797659785695</v>
      </c>
      <c r="J84">
        <f>total_runoff_spatialstat!J84*conversions!$F$3</f>
        <v>623.82244085132925</v>
      </c>
      <c r="K84">
        <f>total_runoff_spatialstat!K84*conversions!$F$3</f>
        <v>1530.7717341136502</v>
      </c>
      <c r="L84">
        <f>total_runoff_spatialstat!L84*conversions!$F$3</f>
        <v>1913.2156425752692</v>
      </c>
      <c r="M84">
        <f>total_runoff_spatialstat!M84*conversions!$F$3</f>
        <v>1647.3447624397404</v>
      </c>
      <c r="N84">
        <f>total_runoff_spatialstat!N84*conversions!$F$3</f>
        <v>615.38488564702811</v>
      </c>
      <c r="O84">
        <f>total_runoff_spatialstat!O84*conversions!$F$3</f>
        <v>2959.736161508737</v>
      </c>
      <c r="P84">
        <f>total_runoff_spatialstat!P84*conversions!$F$3</f>
        <v>1615.7625245569745</v>
      </c>
      <c r="Q84">
        <f>total_runoff_spatialstat!Q84*conversions!$F$3</f>
        <v>1434.1793052644118</v>
      </c>
      <c r="R84">
        <f>total_runoff_spatialstat!R84*conversions!$F$3</f>
        <v>653.91052833333345</v>
      </c>
      <c r="S84">
        <f>total_runoff_spatialstat!S84*conversions!$F$3</f>
        <v>1248.4359025030617</v>
      </c>
      <c r="T84">
        <f>total_runoff_spatialstat!T84*conversions!$F$3</f>
        <v>1194.5585968755975</v>
      </c>
      <c r="U84">
        <f>total_runoff_spatialstat!U84*conversions!$F$3</f>
        <v>2030.8726623685784</v>
      </c>
      <c r="V84">
        <f>total_runoff_spatialstat!V84*conversions!$F$3</f>
        <v>1935.247036719833</v>
      </c>
      <c r="W84">
        <f>total_runoff_spatialstat!W84*conversions!$F$3</f>
        <v>1487.2069959581095</v>
      </c>
      <c r="X84">
        <f>total_runoff_spatialstat!X84*conversions!$F$3</f>
        <v>2270.6105590241191</v>
      </c>
      <c r="Y84">
        <f>total_runoff_spatialstat!Y84*conversions!$F$3</f>
        <v>1172.1756379308542</v>
      </c>
      <c r="Z84">
        <f>total_runoff_spatialstat!Z84*conversions!$F$3</f>
        <v>3262.2576720629486</v>
      </c>
      <c r="AA84">
        <f>total_runoff_spatialstat!AA84*conversions!$F$3</f>
        <v>1320.8582513399792</v>
      </c>
      <c r="AB84">
        <f>total_runoff_spatialstat!AB84*conversions!$F$3</f>
        <v>2026.4488052996567</v>
      </c>
      <c r="AC84">
        <f>total_runoff_spatialstat!AC84*conversions!$F$3</f>
        <v>3381.8482982572436</v>
      </c>
      <c r="AD84">
        <f>total_runoff_spatialstat!AD84*conversions!$F$3</f>
        <v>2483.8932044661742</v>
      </c>
      <c r="AE84">
        <f>total_runoff_spatialstat!AE84*conversions!$F$3</f>
        <v>1852.570714544355</v>
      </c>
    </row>
    <row r="85" spans="1:31" x14ac:dyDescent="0.25">
      <c r="A85">
        <f>total_runoff_spatialstat!A85</f>
        <v>2034</v>
      </c>
      <c r="B85">
        <f>total_runoff_spatialstat!B85</f>
        <v>1</v>
      </c>
      <c r="C85">
        <f>total_runoff_spatialstat!C85*conversions!$F$3</f>
        <v>1512.9298205045552</v>
      </c>
      <c r="D85">
        <f>total_runoff_spatialstat!D85*conversions!$F$3</f>
        <v>2276.9973195607081</v>
      </c>
      <c r="E85">
        <f>total_runoff_spatialstat!E85*conversions!$F$3</f>
        <v>1280.5454875860964</v>
      </c>
      <c r="F85">
        <f>total_runoff_spatialstat!F85*conversions!$F$3</f>
        <v>1292.7623643923239</v>
      </c>
      <c r="G85">
        <f>total_runoff_spatialstat!G85*conversions!$F$3</f>
        <v>4611.2118103505836</v>
      </c>
      <c r="H85">
        <f>total_runoff_spatialstat!H85*conversions!$F$3</f>
        <v>1390.5852700421897</v>
      </c>
      <c r="I85">
        <f>total_runoff_spatialstat!I85*conversions!$F$3</f>
        <v>1832.4436297340951</v>
      </c>
      <c r="J85">
        <f>total_runoff_spatialstat!J85*conversions!$F$3</f>
        <v>1526.5822535781813</v>
      </c>
      <c r="K85">
        <f>total_runoff_spatialstat!K85*conversions!$F$3</f>
        <v>794.65363667174438</v>
      </c>
      <c r="L85">
        <f>total_runoff_spatialstat!L85*conversions!$F$3</f>
        <v>1454.7165490082141</v>
      </c>
      <c r="M85">
        <f>total_runoff_spatialstat!M85*conversions!$F$3</f>
        <v>1490.5175644931303</v>
      </c>
      <c r="N85">
        <f>total_runoff_spatialstat!N85*conversions!$F$3</f>
        <v>1140.4176176479991</v>
      </c>
      <c r="O85">
        <f>total_runoff_spatialstat!O85*conversions!$F$3</f>
        <v>3349.9144955742986</v>
      </c>
      <c r="P85">
        <f>total_runoff_spatialstat!P85*conversions!$F$3</f>
        <v>1433.6226609974613</v>
      </c>
      <c r="Q85">
        <f>total_runoff_spatialstat!Q85*conversions!$F$3</f>
        <v>646.02961739598277</v>
      </c>
      <c r="R85">
        <f>total_runoff_spatialstat!R85*conversions!$F$3</f>
        <v>1998.1771359519116</v>
      </c>
      <c r="S85">
        <f>total_runoff_spatialstat!S85*conversions!$F$3</f>
        <v>890.13277698708191</v>
      </c>
      <c r="T85">
        <f>total_runoff_spatialstat!T85*conversions!$F$3</f>
        <v>4349.7061931506123</v>
      </c>
      <c r="U85">
        <f>total_runoff_spatialstat!U85*conversions!$F$3</f>
        <v>4346.6300011490448</v>
      </c>
      <c r="V85">
        <f>total_runoff_spatialstat!V85*conversions!$F$3</f>
        <v>1747.452839290771</v>
      </c>
      <c r="W85">
        <f>total_runoff_spatialstat!W85*conversions!$F$3</f>
        <v>865.64042924126352</v>
      </c>
      <c r="X85">
        <f>total_runoff_spatialstat!X85*conversions!$F$3</f>
        <v>1961.1749407330499</v>
      </c>
      <c r="Y85">
        <f>total_runoff_spatialstat!Y85*conversions!$F$3</f>
        <v>1055.8076890715354</v>
      </c>
      <c r="Z85">
        <f>total_runoff_spatialstat!Z85*conversions!$F$3</f>
        <v>1878.0005684239848</v>
      </c>
      <c r="AA85">
        <f>total_runoff_spatialstat!AA85*conversions!$F$3</f>
        <v>1438.9840242001942</v>
      </c>
      <c r="AB85">
        <f>total_runoff_spatialstat!AB85*conversions!$F$3</f>
        <v>967.00827995960276</v>
      </c>
      <c r="AC85">
        <f>total_runoff_spatialstat!AC85*conversions!$F$3</f>
        <v>1678.1652765887845</v>
      </c>
      <c r="AD85">
        <f>total_runoff_spatialstat!AD85*conversions!$F$3</f>
        <v>1000.7292037101256</v>
      </c>
      <c r="AE85">
        <f>total_runoff_spatialstat!AE85*conversions!$F$3</f>
        <v>1950.8037791277632</v>
      </c>
    </row>
    <row r="86" spans="1:31" x14ac:dyDescent="0.25">
      <c r="A86">
        <f>total_runoff_spatialstat!A86</f>
        <v>2035</v>
      </c>
      <c r="B86">
        <f>total_runoff_spatialstat!B86</f>
        <v>1</v>
      </c>
      <c r="C86">
        <f>total_runoff_spatialstat!C86*conversions!$F$3</f>
        <v>1039.8700847967445</v>
      </c>
      <c r="D86">
        <f>total_runoff_spatialstat!D86*conversions!$F$3</f>
        <v>1007.5261231802571</v>
      </c>
      <c r="E86">
        <f>total_runoff_spatialstat!E86*conversions!$F$3</f>
        <v>2085.9804447966699</v>
      </c>
      <c r="F86">
        <f>total_runoff_spatialstat!F86*conversions!$F$3</f>
        <v>1974.5051060731782</v>
      </c>
      <c r="G86">
        <f>total_runoff_spatialstat!G86*conversions!$F$3</f>
        <v>399.99285140389793</v>
      </c>
      <c r="H86">
        <f>total_runoff_spatialstat!H86*conversions!$F$3</f>
        <v>1063.776491208931</v>
      </c>
      <c r="I86">
        <f>total_runoff_spatialstat!I86*conversions!$F$3</f>
        <v>2516.8231074162936</v>
      </c>
      <c r="J86">
        <f>total_runoff_spatialstat!J86*conversions!$F$3</f>
        <v>876.50964098013753</v>
      </c>
      <c r="K86">
        <f>total_runoff_spatialstat!K86*conversions!$F$3</f>
        <v>1442.1188103351255</v>
      </c>
      <c r="L86">
        <f>total_runoff_spatialstat!L86*conversions!$F$3</f>
        <v>1326.6590705429362</v>
      </c>
      <c r="M86">
        <f>total_runoff_spatialstat!M86*conversions!$F$3</f>
        <v>2242.3974838097374</v>
      </c>
      <c r="N86">
        <f>total_runoff_spatialstat!N86*conversions!$F$3</f>
        <v>1091.813784023223</v>
      </c>
      <c r="O86">
        <f>total_runoff_spatialstat!O86*conversions!$F$3</f>
        <v>1847.9124809419807</v>
      </c>
      <c r="P86">
        <f>total_runoff_spatialstat!P86*conversions!$F$3</f>
        <v>1719.3569523431154</v>
      </c>
      <c r="Q86">
        <f>total_runoff_spatialstat!Q86*conversions!$F$3</f>
        <v>953.79530288620072</v>
      </c>
      <c r="R86">
        <f>total_runoff_spatialstat!R86*conversions!$F$3</f>
        <v>1697.9993907322284</v>
      </c>
      <c r="S86">
        <f>total_runoff_spatialstat!S86*conversions!$F$3</f>
        <v>929.12717274029285</v>
      </c>
      <c r="T86">
        <f>total_runoff_spatialstat!T86*conversions!$F$3</f>
        <v>2107.2794122741939</v>
      </c>
      <c r="U86">
        <f>total_runoff_spatialstat!U86*conversions!$F$3</f>
        <v>4822.5022552582896</v>
      </c>
      <c r="V86">
        <f>total_runoff_spatialstat!V86*conversions!$F$3</f>
        <v>908.97079086335134</v>
      </c>
      <c r="W86">
        <f>total_runoff_spatialstat!W86*conversions!$F$3</f>
        <v>1647.1103859062875</v>
      </c>
      <c r="X86">
        <f>total_runoff_spatialstat!X86*conversions!$F$3</f>
        <v>2998.115318861634</v>
      </c>
      <c r="Y86">
        <f>total_runoff_spatialstat!Y86*conversions!$F$3</f>
        <v>1459.6970503440862</v>
      </c>
      <c r="Z86">
        <f>total_runoff_spatialstat!Z86*conversions!$F$3</f>
        <v>1366.5616753632769</v>
      </c>
      <c r="AA86">
        <f>total_runoff_spatialstat!AA86*conversions!$F$3</f>
        <v>1434.3550876645015</v>
      </c>
      <c r="AB86">
        <f>total_runoff_spatialstat!AB86*conversions!$F$3</f>
        <v>1665.8898056491939</v>
      </c>
      <c r="AC86">
        <f>total_runoff_spatialstat!AC86*conversions!$F$3</f>
        <v>772.21208359363811</v>
      </c>
      <c r="AD86">
        <f>total_runoff_spatialstat!AD86*conversions!$F$3</f>
        <v>974.59622023013742</v>
      </c>
      <c r="AE86">
        <f>total_runoff_spatialstat!AE86*conversions!$F$3</f>
        <v>3242.0719931193257</v>
      </c>
    </row>
    <row r="87" spans="1:31" x14ac:dyDescent="0.25">
      <c r="A87">
        <f>total_runoff_spatialstat!A87</f>
        <v>2036</v>
      </c>
      <c r="B87">
        <f>total_runoff_spatialstat!B87</f>
        <v>1</v>
      </c>
      <c r="C87">
        <f>total_runoff_spatialstat!C87*conversions!$F$3</f>
        <v>1399.8724401802569</v>
      </c>
      <c r="D87">
        <f>total_runoff_spatialstat!D87*conversions!$F$3</f>
        <v>873.37485484520619</v>
      </c>
      <c r="E87">
        <f>total_runoff_spatialstat!E87*conversions!$F$3</f>
        <v>1542.6956402530616</v>
      </c>
      <c r="F87">
        <f>total_runoff_spatialstat!F87*conversions!$F$3</f>
        <v>1085.7785882868131</v>
      </c>
      <c r="G87">
        <f>total_runoff_spatialstat!G87*conversions!$F$3</f>
        <v>1028.4149317242386</v>
      </c>
      <c r="H87">
        <f>total_runoff_spatialstat!H87*conversions!$F$3</f>
        <v>957.22305968794819</v>
      </c>
      <c r="I87">
        <f>total_runoff_spatialstat!I87*conversions!$F$3</f>
        <v>1942.8056799236858</v>
      </c>
      <c r="J87">
        <f>total_runoff_spatialstat!J87*conversions!$F$3</f>
        <v>1582.1880861398599</v>
      </c>
      <c r="K87">
        <f>total_runoff_spatialstat!K87*conversions!$F$3</f>
        <v>1557.0219058603645</v>
      </c>
      <c r="L87">
        <f>total_runoff_spatialstat!L87*conversions!$F$3</f>
        <v>1168.3084251288831</v>
      </c>
      <c r="M87">
        <f>total_runoff_spatialstat!M87*conversions!$F$3</f>
        <v>1127.702690708184</v>
      </c>
      <c r="N87">
        <f>total_runoff_spatialstat!N87*conversions!$F$3</f>
        <v>1247.762069969385</v>
      </c>
      <c r="O87">
        <f>total_runoff_spatialstat!O87*conversions!$F$3</f>
        <v>2054.3103157138594</v>
      </c>
      <c r="P87">
        <f>total_runoff_spatialstat!P87*conversions!$F$3</f>
        <v>1238.1233350311381</v>
      </c>
      <c r="Q87">
        <f>total_runoff_spatialstat!Q87*conversions!$F$3</f>
        <v>958.54142768862027</v>
      </c>
      <c r="R87">
        <f>total_runoff_spatialstat!R87*conversions!$F$3</f>
        <v>1243.5432923672342</v>
      </c>
      <c r="S87">
        <f>total_runoff_spatialstat!S87*conversions!$F$3</f>
        <v>819.99559935132925</v>
      </c>
      <c r="T87">
        <f>total_runoff_spatialstat!T87*conversions!$F$3</f>
        <v>1439.4820743337816</v>
      </c>
      <c r="U87">
        <f>total_runoff_spatialstat!U87*conversions!$F$3</f>
        <v>3985.3678718982228</v>
      </c>
      <c r="V87">
        <f>total_runoff_spatialstat!V87*conversions!$F$3</f>
        <v>1424.3354908593938</v>
      </c>
      <c r="W87">
        <f>total_runoff_spatialstat!W87*conversions!$F$3</f>
        <v>2174.3696949750602</v>
      </c>
      <c r="X87">
        <f>total_runoff_spatialstat!X87*conversions!$F$3</f>
        <v>1550.9867101239547</v>
      </c>
      <c r="Y87">
        <f>total_runoff_spatialstat!Y87*conversions!$F$3</f>
        <v>1607.4421576193997</v>
      </c>
      <c r="Z87">
        <f>total_runoff_spatialstat!Z87*conversions!$F$3</f>
        <v>2112.6700725436081</v>
      </c>
      <c r="AA87">
        <f>total_runoff_spatialstat!AA87*conversions!$F$3</f>
        <v>1310.8386545348717</v>
      </c>
      <c r="AB87">
        <f>total_runoff_spatialstat!AB87*conversions!$F$3</f>
        <v>1353.3194012231932</v>
      </c>
      <c r="AC87">
        <f>total_runoff_spatialstat!AC87*conversions!$F$3</f>
        <v>1191.3359195406215</v>
      </c>
      <c r="AD87">
        <f>total_runoff_spatialstat!AD87*conversions!$F$3</f>
        <v>1502.9688178328108</v>
      </c>
      <c r="AE87">
        <f>total_runoff_spatialstat!AE87*conversions!$F$3</f>
        <v>1907.0339615054513</v>
      </c>
    </row>
    <row r="88" spans="1:31" x14ac:dyDescent="0.25">
      <c r="A88">
        <f>total_runoff_spatialstat!A88</f>
        <v>2037</v>
      </c>
      <c r="B88">
        <f>total_runoff_spatialstat!B88</f>
        <v>1</v>
      </c>
      <c r="C88">
        <f>total_runoff_spatialstat!C88*conversions!$F$3</f>
        <v>1817.2091550596629</v>
      </c>
      <c r="D88">
        <f>total_runoff_spatialstat!D88*conversions!$F$3</f>
        <v>1523.1837938431154</v>
      </c>
      <c r="E88">
        <f>total_runoff_spatialstat!E88*conversions!$F$3</f>
        <v>2371.714736142324</v>
      </c>
      <c r="F88">
        <f>total_runoff_spatialstat!F88*conversions!$F$3</f>
        <v>1569.2094855999105</v>
      </c>
      <c r="G88">
        <f>total_runoff_spatialstat!G88*conversions!$F$3</f>
        <v>1990.2083338145164</v>
      </c>
      <c r="H88">
        <f>total_runoff_spatialstat!H88*conversions!$F$3</f>
        <v>3757.1144253818702</v>
      </c>
      <c r="I88">
        <f>total_runoff_spatialstat!I88*conversions!$F$3</f>
        <v>1409.0424220515981</v>
      </c>
      <c r="J88">
        <f>total_runoff_spatialstat!J88*conversions!$F$3</f>
        <v>2046.3415135764637</v>
      </c>
      <c r="K88">
        <f>total_runoff_spatialstat!K88*conversions!$F$3</f>
        <v>1448.1540060715354</v>
      </c>
      <c r="L88">
        <f>total_runoff_spatialstat!L88*conversions!$F$3</f>
        <v>1712.0619827393969</v>
      </c>
      <c r="M88">
        <f>total_runoff_spatialstat!M88*conversions!$F$3</f>
        <v>770.01480359251809</v>
      </c>
      <c r="N88">
        <f>total_runoff_spatialstat!N88*conversions!$F$3</f>
        <v>1359.061626292787</v>
      </c>
      <c r="O88">
        <f>total_runoff_spatialstat!O88*conversions!$F$3</f>
        <v>4217.8693930834088</v>
      </c>
      <c r="P88">
        <f>total_runoff_spatialstat!P88*conversions!$F$3</f>
        <v>2781.7857784846924</v>
      </c>
      <c r="Q88">
        <f>total_runoff_spatialstat!Q88*conversions!$F$3</f>
        <v>2311.9780171785401</v>
      </c>
      <c r="R88">
        <f>total_runoff_spatialstat!R88*conversions!$F$3</f>
        <v>1185.564397404346</v>
      </c>
      <c r="S88">
        <f>total_runoff_spatialstat!S88*conversions!$F$3</f>
        <v>2251.8897334145763</v>
      </c>
      <c r="T88">
        <f>total_runoff_spatialstat!T88*conversions!$F$3</f>
        <v>3451.1065638925484</v>
      </c>
      <c r="U88">
        <f>total_runoff_spatialstat!U88*conversions!$F$3</f>
        <v>2536.4228450262844</v>
      </c>
      <c r="V88">
        <f>total_runoff_spatialstat!V88*conversions!$F$3</f>
        <v>636.03931765755681</v>
      </c>
      <c r="W88">
        <f>total_runoff_spatialstat!W88*conversions!$F$3</f>
        <v>755.33697318503596</v>
      </c>
      <c r="X88">
        <f>total_runoff_spatialstat!X88*conversions!$F$3</f>
        <v>4315.780189933319</v>
      </c>
      <c r="Y88">
        <f>total_runoff_spatialstat!Y88*conversions!$F$3</f>
        <v>3910.5138665267332</v>
      </c>
      <c r="Z88">
        <f>total_runoff_spatialstat!Z88*conversions!$F$3</f>
        <v>2103.2071200054515</v>
      </c>
      <c r="AA88">
        <f>total_runoff_spatialstat!AA88*conversions!$F$3</f>
        <v>4882.5612419555719</v>
      </c>
      <c r="AB88">
        <f>total_runoff_spatialstat!AB88*conversions!$F$3</f>
        <v>2454.2445729843939</v>
      </c>
      <c r="AC88">
        <f>total_runoff_spatialstat!AC88*conversions!$F$3</f>
        <v>3334.6800208998657</v>
      </c>
      <c r="AD88">
        <f>total_runoff_spatialstat!AD88*conversions!$F$3</f>
        <v>1127.3511259080049</v>
      </c>
      <c r="AE88">
        <f>total_runoff_spatialstat!AE88*conversions!$F$3</f>
        <v>2602.165462659797</v>
      </c>
    </row>
    <row r="89" spans="1:31" x14ac:dyDescent="0.25">
      <c r="A89">
        <f>total_runoff_spatialstat!A89</f>
        <v>2038</v>
      </c>
      <c r="B89">
        <f>total_runoff_spatialstat!B89</f>
        <v>1</v>
      </c>
      <c r="C89">
        <f>total_runoff_spatialstat!C89*conversions!$F$3</f>
        <v>2420.5822433672347</v>
      </c>
      <c r="D89">
        <f>total_runoff_spatialstat!D89*conversions!$F$3</f>
        <v>1201.8828635459979</v>
      </c>
      <c r="E89">
        <f>total_runoff_spatialstat!E89*conversions!$F$3</f>
        <v>1805.9590814539281</v>
      </c>
      <c r="F89">
        <f>total_runoff_spatialstat!F89*conversions!$F$3</f>
        <v>1844.6605065403228</v>
      </c>
      <c r="G89">
        <f>total_runoff_spatialstat!G89*conversions!$F$3</f>
        <v>3036.9339322147553</v>
      </c>
      <c r="H89">
        <f>total_runoff_spatialstat!H89*conversions!$F$3</f>
        <v>1344.2666076185785</v>
      </c>
      <c r="I89">
        <f>total_runoff_spatialstat!I89*conversions!$F$3</f>
        <v>1433.6519580641429</v>
      </c>
      <c r="J89">
        <f>total_runoff_spatialstat!J89*conversions!$F$3</f>
        <v>703.80343289209986</v>
      </c>
      <c r="K89">
        <f>total_runoff_spatialstat!K89*conversions!$F$3</f>
        <v>944.53742981481503</v>
      </c>
      <c r="L89">
        <f>total_runoff_spatialstat!L89*conversions!$F$3</f>
        <v>1347.5771761535993</v>
      </c>
      <c r="M89">
        <f>total_runoff_spatialstat!M89*conversions!$F$3</f>
        <v>2401.6563382909203</v>
      </c>
      <c r="N89">
        <f>total_runoff_spatialstat!N89*conversions!$F$3</f>
        <v>1787.15036464434</v>
      </c>
      <c r="O89">
        <f>total_runoff_spatialstat!O89*conversions!$F$3</f>
        <v>1271.551288114845</v>
      </c>
      <c r="P89">
        <f>total_runoff_spatialstat!P89*conversions!$F$3</f>
        <v>2447.1546828474466</v>
      </c>
      <c r="Q89">
        <f>total_runoff_spatialstat!Q89*conversions!$F$3</f>
        <v>2331.5191606551675</v>
      </c>
      <c r="R89">
        <f>total_runoff_spatialstat!R89*conversions!$F$3</f>
        <v>1773.878793437575</v>
      </c>
      <c r="S89">
        <f>total_runoff_spatialstat!S89*conversions!$F$3</f>
        <v>1459.3161884772253</v>
      </c>
      <c r="T89">
        <f>total_runoff_spatialstat!T89*conversions!$F$3</f>
        <v>1902.9030751033454</v>
      </c>
      <c r="U89">
        <f>total_runoff_spatialstat!U89*conversions!$F$3</f>
        <v>3129.2196922617986</v>
      </c>
      <c r="V89">
        <f>total_runoff_spatialstat!V89*conversions!$F$3</f>
        <v>1783.1659635756425</v>
      </c>
      <c r="W89">
        <f>total_runoff_spatialstat!W89*conversions!$F$3</f>
        <v>955.02577968682806</v>
      </c>
      <c r="X89">
        <f>total_runoff_spatialstat!X89*conversions!$F$3</f>
        <v>2510.7293175465206</v>
      </c>
      <c r="Y89">
        <f>total_runoff_spatialstat!Y89*conversions!$F$3</f>
        <v>2551.5108343673091</v>
      </c>
      <c r="Z89">
        <f>total_runoff_spatialstat!Z89*conversions!$F$3</f>
        <v>741.47946064463872</v>
      </c>
      <c r="AA89">
        <f>total_runoff_spatialstat!AA89*conversions!$F$3</f>
        <v>1054.9287770710873</v>
      </c>
      <c r="AB89">
        <f>total_runoff_spatialstat!AB89*conversions!$F$3</f>
        <v>2634.5973154763296</v>
      </c>
      <c r="AC89">
        <f>total_runoff_spatialstat!AC89*conversions!$F$3</f>
        <v>1736.0269832849465</v>
      </c>
      <c r="AD89">
        <f>total_runoff_spatialstat!AD89*conversions!$F$3</f>
        <v>1681.4172509904424</v>
      </c>
      <c r="AE89">
        <f>total_runoff_spatialstat!AE89*conversions!$F$3</f>
        <v>1866.3989300180708</v>
      </c>
    </row>
    <row r="90" spans="1:31" x14ac:dyDescent="0.25">
      <c r="A90">
        <f>total_runoff_spatialstat!A90</f>
        <v>2039</v>
      </c>
      <c r="B90">
        <f>total_runoff_spatialstat!B90</f>
        <v>1</v>
      </c>
      <c r="C90">
        <f>total_runoff_spatialstat!C90*conversions!$F$3</f>
        <v>1442.4703751353047</v>
      </c>
      <c r="D90">
        <f>total_runoff_spatialstat!D90*conversions!$F$3</f>
        <v>1497.1972956965353</v>
      </c>
      <c r="E90">
        <f>total_runoff_spatialstat!E90*conversions!$F$3</f>
        <v>2901.8451577458936</v>
      </c>
      <c r="F90">
        <f>total_runoff_spatialstat!F90*conversions!$F$3</f>
        <v>2549.3135543661892</v>
      </c>
      <c r="G90">
        <f>total_runoff_spatialstat!G90*conversions!$F$3</f>
        <v>1317.5476828049584</v>
      </c>
      <c r="H90">
        <f>total_runoff_spatialstat!H90*conversions!$F$3</f>
        <v>1919.2215412449973</v>
      </c>
      <c r="I90">
        <f>total_runoff_spatialstat!I90*conversions!$F$3</f>
        <v>1345.8779462860664</v>
      </c>
      <c r="J90">
        <f>total_runoff_spatialstat!J90*conversions!$F$3</f>
        <v>3802.2026110048541</v>
      </c>
      <c r="K90">
        <f>total_runoff_spatialstat!K90*conversions!$F$3</f>
        <v>1603.9851037509711</v>
      </c>
      <c r="L90">
        <f>total_runoff_spatialstat!L90*conversions!$F$3</f>
        <v>1270.0571377140832</v>
      </c>
      <c r="M90">
        <f>total_runoff_spatialstat!M90*conversions!$F$3</f>
        <v>1840.7054025383068</v>
      </c>
      <c r="N90">
        <f>total_runoff_spatialstat!N90*conversions!$F$3</f>
        <v>2159.1059232339462</v>
      </c>
      <c r="O90">
        <f>total_runoff_spatialstat!O90*conversions!$F$3</f>
        <v>2169.301302439143</v>
      </c>
      <c r="P90">
        <f>total_runoff_spatialstat!P90*conversions!$F$3</f>
        <v>2474.869707928241</v>
      </c>
      <c r="Q90">
        <f>total_runoff_spatialstat!Q90*conversions!$F$3</f>
        <v>3583.6171964934292</v>
      </c>
      <c r="R90">
        <f>total_runoff_spatialstat!R90*conversions!$F$3</f>
        <v>789.61454120250914</v>
      </c>
      <c r="S90">
        <f>total_runoff_spatialstat!S90*conversions!$F$3</f>
        <v>2017.6596852951766</v>
      </c>
      <c r="T90">
        <f>total_runoff_spatialstat!T90*conversions!$F$3</f>
        <v>2462.2426721884708</v>
      </c>
      <c r="U90">
        <f>total_runoff_spatialstat!U90*conversions!$F$3</f>
        <v>3920.0061161315716</v>
      </c>
      <c r="V90">
        <f>total_runoff_spatialstat!V90*conversions!$F$3</f>
        <v>1751.3200520927421</v>
      </c>
      <c r="W90">
        <f>total_runoff_spatialstat!W90*conversions!$F$3</f>
        <v>1277.1177307843491</v>
      </c>
      <c r="X90">
        <f>total_runoff_spatialstat!X90*conversions!$F$3</f>
        <v>862.91580203987473</v>
      </c>
      <c r="Y90">
        <f>total_runoff_spatialstat!Y90*conversions!$F$3</f>
        <v>2383.9609100152334</v>
      </c>
      <c r="Z90">
        <f>total_runoff_spatialstat!Z90*conversions!$F$3</f>
        <v>1797.1992585161292</v>
      </c>
      <c r="AA90">
        <f>total_runoff_spatialstat!AA90*conversions!$F$3</f>
        <v>1811.8770889236114</v>
      </c>
      <c r="AB90">
        <f>total_runoff_spatialstat!AB90*conversions!$F$3</f>
        <v>1337.909144148671</v>
      </c>
      <c r="AC90">
        <f>total_runoff_spatialstat!AC90*conversions!$F$3</f>
        <v>1402.9193351151437</v>
      </c>
      <c r="AD90">
        <f>total_runoff_spatialstat!AD90*conversions!$F$3</f>
        <v>1442.8512370021658</v>
      </c>
      <c r="AE90">
        <f>total_runoff_spatialstat!AE90*conversions!$F$3</f>
        <v>1990.8528692815114</v>
      </c>
    </row>
    <row r="91" spans="1:31" x14ac:dyDescent="0.25">
      <c r="A91">
        <f>total_runoff_spatialstat!A91</f>
        <v>2040</v>
      </c>
      <c r="B91">
        <f>total_runoff_spatialstat!B91</f>
        <v>1</v>
      </c>
      <c r="C91">
        <f>total_runoff_spatialstat!C91*conversions!$F$3</f>
        <v>1230.6818800940114</v>
      </c>
      <c r="D91">
        <f>total_runoff_spatialstat!D91*conversions!$F$3</f>
        <v>473.35270637462673</v>
      </c>
      <c r="E91">
        <f>total_runoff_spatialstat!E91*conversions!$F$3</f>
        <v>2675.2909410970733</v>
      </c>
      <c r="F91">
        <f>total_runoff_spatialstat!F91*conversions!$F$3</f>
        <v>929.85959940733289</v>
      </c>
      <c r="G91">
        <f>total_runoff_spatialstat!G91*conversions!$F$3</f>
        <v>866.05058817480597</v>
      </c>
      <c r="H91">
        <f>total_runoff_spatialstat!H91*conversions!$F$3</f>
        <v>1052.1162586696537</v>
      </c>
      <c r="I91">
        <f>total_runoff_spatialstat!I91*conversions!$F$3</f>
        <v>2546.6768183648451</v>
      </c>
      <c r="J91">
        <f>total_runoff_spatialstat!J91*conversions!$F$3</f>
        <v>2800.5359011609171</v>
      </c>
      <c r="K91">
        <f>total_runoff_spatialstat!K91*conversions!$F$3</f>
        <v>2650.3591373510308</v>
      </c>
      <c r="L91">
        <f>total_runoff_spatialstat!L91*conversions!$F$3</f>
        <v>3032.8616399460129</v>
      </c>
      <c r="M91">
        <f>total_runoff_spatialstat!M91*conversions!$F$3</f>
        <v>1103.9134725627241</v>
      </c>
      <c r="N91">
        <f>total_runoff_spatialstat!N91*conversions!$F$3</f>
        <v>844.37075883042132</v>
      </c>
      <c r="O91">
        <f>total_runoff_spatialstat!O91*conversions!$F$3</f>
        <v>3040.3030948831397</v>
      </c>
      <c r="P91">
        <f>total_runoff_spatialstat!P91*conversions!$F$3</f>
        <v>2537.6826188935934</v>
      </c>
      <c r="Q91">
        <f>total_runoff_spatialstat!Q91*conversions!$F$3</f>
        <v>2096.9961418689518</v>
      </c>
      <c r="R91">
        <f>total_runoff_spatialstat!R91*conversions!$F$3</f>
        <v>2286.3137867654573</v>
      </c>
      <c r="S91">
        <f>total_runoff_spatialstat!S91*conversions!$F$3</f>
        <v>1274.4224006496418</v>
      </c>
      <c r="T91">
        <f>total_runoff_spatialstat!T91*conversions!$F$3</f>
        <v>1558.0180061275391</v>
      </c>
      <c r="U91">
        <f>total_runoff_spatialstat!U91*conversions!$F$3</f>
        <v>2958.5935759081544</v>
      </c>
      <c r="V91">
        <f>total_runoff_spatialstat!V91*conversions!$F$3</f>
        <v>1206.3067206149194</v>
      </c>
      <c r="W91">
        <f>total_runoff_spatialstat!W91*conversions!$F$3</f>
        <v>2655.1638562868134</v>
      </c>
      <c r="X91">
        <f>total_runoff_spatialstat!X91*conversions!$F$3</f>
        <v>1673.5363400530916</v>
      </c>
      <c r="Y91">
        <f>total_runoff_spatialstat!Y91*conversions!$F$3</f>
        <v>2559.4796365047046</v>
      </c>
      <c r="Z91">
        <f>total_runoff_spatialstat!Z91*conversions!$F$3</f>
        <v>1833.2346505344983</v>
      </c>
      <c r="AA91">
        <f>total_runoff_spatialstat!AA91*conversions!$F$3</f>
        <v>1577.4126642707588</v>
      </c>
      <c r="AB91">
        <f>total_runoff_spatialstat!AB91*conversions!$F$3</f>
        <v>2939.5797796317956</v>
      </c>
      <c r="AC91">
        <f>total_runoff_spatialstat!AC91*conversions!$F$3</f>
        <v>1107.2240410977452</v>
      </c>
      <c r="AD91">
        <f>total_runoff_spatialstat!AD91*conversions!$F$3</f>
        <v>1615.5867421568851</v>
      </c>
      <c r="AE91">
        <f>total_runoff_spatialstat!AE91*conversions!$F$3</f>
        <v>2007.9037620902034</v>
      </c>
    </row>
    <row r="92" spans="1:31" x14ac:dyDescent="0.25">
      <c r="A92">
        <f>total_runoff_spatialstat!A92</f>
        <v>2041</v>
      </c>
      <c r="B92">
        <f>total_runoff_spatialstat!B92</f>
        <v>1</v>
      </c>
      <c r="C92">
        <f>total_runoff_spatialstat!C92*conversions!$F$3</f>
        <v>1232.8205659617684</v>
      </c>
      <c r="D92">
        <f>total_runoff_spatialstat!D92*conversions!$F$3</f>
        <v>2033.714477836694</v>
      </c>
      <c r="E92">
        <f>total_runoff_spatialstat!E92*conversions!$F$3</f>
        <v>1124.8608752400689</v>
      </c>
      <c r="F92">
        <f>total_runoff_spatialstat!F92*conversions!$F$3</f>
        <v>1783.3710430424137</v>
      </c>
      <c r="G92">
        <f>total_runoff_spatialstat!G92*conversions!$F$3</f>
        <v>1056.5108186718937</v>
      </c>
      <c r="H92">
        <f>total_runoff_spatialstat!H92*conversions!$F$3</f>
        <v>1628.5360456301526</v>
      </c>
      <c r="I92">
        <f>total_runoff_spatialstat!I92*conversions!$F$3</f>
        <v>1762.1599667649346</v>
      </c>
      <c r="J92">
        <f>total_runoff_spatialstat!J92*conversions!$F$3</f>
        <v>3262.9608016633069</v>
      </c>
      <c r="K92">
        <f>total_runoff_spatialstat!K92*conversions!$F$3</f>
        <v>1130.3687237762099</v>
      </c>
      <c r="L92">
        <f>total_runoff_spatialstat!L92*conversions!$F$3</f>
        <v>1921.5946036462071</v>
      </c>
      <c r="M92">
        <f>total_runoff_spatialstat!M92*conversions!$F$3</f>
        <v>2380.7382326802572</v>
      </c>
      <c r="N92">
        <f>total_runoff_spatialstat!N92*conversions!$F$3</f>
        <v>1308.4069980002987</v>
      </c>
      <c r="O92">
        <f>total_runoff_spatialstat!O92*conversions!$F$3</f>
        <v>3132.7353402635908</v>
      </c>
      <c r="P92">
        <f>total_runoff_spatialstat!P92*conversions!$F$3</f>
        <v>1201.4141104790922</v>
      </c>
      <c r="Q92">
        <f>total_runoff_spatialstat!Q92*conversions!$F$3</f>
        <v>1134.3824219115891</v>
      </c>
      <c r="R92">
        <f>total_runoff_spatialstat!R92*conversions!$F$3</f>
        <v>1008.5808175807947</v>
      </c>
      <c r="S92">
        <f>total_runoff_spatialstat!S92*conversions!$F$3</f>
        <v>1046.8720837336471</v>
      </c>
      <c r="T92">
        <f>total_runoff_spatialstat!T92*conversions!$F$3</f>
        <v>2398.6680374893967</v>
      </c>
      <c r="U92">
        <f>total_runoff_spatialstat!U92*conversions!$F$3</f>
        <v>2678.6015096320943</v>
      </c>
      <c r="V92">
        <f>total_runoff_spatialstat!V92*conversions!$F$3</f>
        <v>974.53762609677437</v>
      </c>
      <c r="W92">
        <f>total_runoff_spatialstat!W92*conversions!$F$3</f>
        <v>1894.0846580321836</v>
      </c>
      <c r="X92">
        <f>total_runoff_spatialstat!X92*conversions!$F$3</f>
        <v>2749.9398670017927</v>
      </c>
      <c r="Y92">
        <f>total_runoff_spatialstat!Y92*conversions!$F$3</f>
        <v>2926.3375054917119</v>
      </c>
      <c r="Z92">
        <f>total_runoff_spatialstat!Z92*conversions!$F$3</f>
        <v>1594.9909042797194</v>
      </c>
      <c r="AA92">
        <f>total_runoff_spatialstat!AA92*conversions!$F$3</f>
        <v>2035.677381304361</v>
      </c>
      <c r="AB92">
        <f>total_runoff_spatialstat!AB92*conversions!$F$3</f>
        <v>1993.7239818163087</v>
      </c>
      <c r="AC92">
        <f>total_runoff_spatialstat!AC92*conversions!$F$3</f>
        <v>2306.3822774423543</v>
      </c>
      <c r="AD92">
        <f>total_runoff_spatialstat!AD92*conversions!$F$3</f>
        <v>1619.8348168257171</v>
      </c>
      <c r="AE92">
        <f>total_runoff_spatialstat!AE92*conversions!$F$3</f>
        <v>1036.530219195042</v>
      </c>
    </row>
    <row r="93" spans="1:31" x14ac:dyDescent="0.25">
      <c r="A93">
        <f>total_runoff_spatialstat!A93</f>
        <v>2042</v>
      </c>
      <c r="B93">
        <f>total_runoff_spatialstat!B93</f>
        <v>1</v>
      </c>
      <c r="C93">
        <f>total_runoff_spatialstat!C93*conversions!$F$3</f>
        <v>3126.8173327939071</v>
      </c>
      <c r="D93">
        <f>total_runoff_spatialstat!D93*conversions!$F$3</f>
        <v>1296.6295771942953</v>
      </c>
      <c r="E93">
        <f>total_runoff_spatialstat!E93*conversions!$F$3</f>
        <v>1291.8834523918758</v>
      </c>
      <c r="F93">
        <f>total_runoff_spatialstat!F93*conversions!$F$3</f>
        <v>922.82830340374858</v>
      </c>
      <c r="G93">
        <f>total_runoff_spatialstat!G93*conversions!$F$3</f>
        <v>3156.7296378758215</v>
      </c>
      <c r="H93">
        <f>total_runoff_spatialstat!H93*conversions!$F$3</f>
        <v>1542.5491549196538</v>
      </c>
      <c r="I93">
        <f>total_runoff_spatialstat!I93*conversions!$F$3</f>
        <v>1207.0684443486412</v>
      </c>
      <c r="J93">
        <f>total_runoff_spatialstat!J93*conversions!$F$3</f>
        <v>2666.5311181592742</v>
      </c>
      <c r="K93">
        <f>total_runoff_spatialstat!K93*conversions!$F$3</f>
        <v>2220.2196043317654</v>
      </c>
      <c r="L93">
        <f>total_runoff_spatialstat!L93*conversions!$F$3</f>
        <v>1559.2777799948478</v>
      </c>
      <c r="M93">
        <f>total_runoff_spatialstat!M93*conversions!$F$3</f>
        <v>1447.743847137993</v>
      </c>
      <c r="N93">
        <f>total_runoff_spatialstat!N93*conversions!$F$3</f>
        <v>880.58193324887998</v>
      </c>
      <c r="O93">
        <f>total_runoff_spatialstat!O93*conversions!$F$3</f>
        <v>1781.2323571746567</v>
      </c>
      <c r="P93">
        <f>total_runoff_spatialstat!P93*conversions!$F$3</f>
        <v>2277.671152094385</v>
      </c>
      <c r="Q93">
        <f>total_runoff_spatialstat!Q93*conversions!$F$3</f>
        <v>1042.1259589312276</v>
      </c>
      <c r="R93">
        <f>total_runoff_spatialstat!R93*conversions!$F$3</f>
        <v>1639.5810397691162</v>
      </c>
      <c r="S93">
        <f>total_runoff_spatialstat!S93*conversions!$F$3</f>
        <v>3620.883065312426</v>
      </c>
      <c r="T93">
        <f>total_runoff_spatialstat!T93*conversions!$F$3</f>
        <v>834.55624149208495</v>
      </c>
      <c r="U93">
        <f>total_runoff_spatialstat!U93*conversions!$F$3</f>
        <v>1865.6079092176676</v>
      </c>
      <c r="V93">
        <f>total_runoff_spatialstat!V93*conversions!$F$3</f>
        <v>733.71573797401447</v>
      </c>
      <c r="W93">
        <f>total_runoff_spatialstat!W93*conversions!$F$3</f>
        <v>1790.1386654458636</v>
      </c>
      <c r="X93">
        <f>total_runoff_spatialstat!X93*conversions!$F$3</f>
        <v>851.69502550082154</v>
      </c>
      <c r="Y93">
        <f>total_runoff_spatialstat!Y93*conversions!$F$3</f>
        <v>2134.6135754881275</v>
      </c>
      <c r="Z93">
        <f>total_runoff_spatialstat!Z93*conversions!$F$3</f>
        <v>1491.3085852935337</v>
      </c>
      <c r="AA93">
        <f>total_runoff_spatialstat!AA93*conversions!$F$3</f>
        <v>1292.2643142587367</v>
      </c>
      <c r="AB93">
        <f>total_runoff_spatialstat!AB93*conversions!$F$3</f>
        <v>1966.0968479355586</v>
      </c>
      <c r="AC93">
        <f>total_runoff_spatialstat!AC93*conversions!$F$3</f>
        <v>2004.1244404882768</v>
      </c>
      <c r="AD93">
        <f>total_runoff_spatialstat!AD93*conversions!$F$3</f>
        <v>1391.2883996425478</v>
      </c>
      <c r="AE93">
        <f>total_runoff_spatialstat!AE93*conversions!$F$3</f>
        <v>1773.8494963708931</v>
      </c>
    </row>
    <row r="94" spans="1:31" x14ac:dyDescent="0.25">
      <c r="A94">
        <f>total_runoff_spatialstat!A94</f>
        <v>2043</v>
      </c>
      <c r="B94">
        <f>total_runoff_spatialstat!B94</f>
        <v>1</v>
      </c>
      <c r="C94">
        <f>total_runoff_spatialstat!C94*conversions!$F$3</f>
        <v>2391.3730678856782</v>
      </c>
      <c r="D94">
        <f>total_runoff_spatialstat!D94*conversions!$F$3</f>
        <v>3253.468552058468</v>
      </c>
      <c r="E94">
        <f>total_runoff_spatialstat!E94*conversions!$F$3</f>
        <v>2073.9686474572136</v>
      </c>
      <c r="F94">
        <f>total_runoff_spatialstat!F94*conversions!$F$3</f>
        <v>514.04633199537045</v>
      </c>
      <c r="G94">
        <f>total_runoff_spatialstat!G94*conversions!$F$3</f>
        <v>1387.1575132404423</v>
      </c>
      <c r="H94">
        <f>total_runoff_spatialstat!H94*conversions!$F$3</f>
        <v>1891.2135454973866</v>
      </c>
      <c r="I94">
        <f>total_runoff_spatialstat!I94*conversions!$F$3</f>
        <v>3742.6709715078409</v>
      </c>
      <c r="J94">
        <f>total_runoff_spatialstat!J94*conversions!$F$3</f>
        <v>1578.8189234714757</v>
      </c>
      <c r="K94">
        <f>total_runoff_spatialstat!K94*conversions!$F$3</f>
        <v>3879.0195198440115</v>
      </c>
      <c r="L94">
        <f>total_runoff_spatialstat!L94*conversions!$F$3</f>
        <v>1253.0355419720731</v>
      </c>
      <c r="M94">
        <f>total_runoff_spatialstat!M94*conversions!$F$3</f>
        <v>977.05717383139199</v>
      </c>
      <c r="N94">
        <f>total_runoff_spatialstat!N94*conversions!$F$3</f>
        <v>1759.6990131636801</v>
      </c>
      <c r="O94">
        <f>total_runoff_spatialstat!O94*conversions!$F$3</f>
        <v>3642.18203278995</v>
      </c>
      <c r="P94">
        <f>total_runoff_spatialstat!P94*conversions!$F$3</f>
        <v>1883.9185758936683</v>
      </c>
      <c r="Q94">
        <f>total_runoff_spatialstat!Q94*conversions!$F$3</f>
        <v>753.9893081176823</v>
      </c>
      <c r="R94">
        <f>total_runoff_spatialstat!R94*conversions!$F$3</f>
        <v>2927.7437646924291</v>
      </c>
      <c r="S94">
        <f>total_runoff_spatialstat!S94*conversions!$F$3</f>
        <v>3483.8899815092595</v>
      </c>
      <c r="T94">
        <f>total_runoff_spatialstat!T94*conversions!$F$3</f>
        <v>1012.2722479826764</v>
      </c>
      <c r="U94">
        <f>total_runoff_spatialstat!U94*conversions!$F$3</f>
        <v>952.47693488552886</v>
      </c>
      <c r="V94">
        <f>total_runoff_spatialstat!V94*conversions!$F$3</f>
        <v>1230.3596123605139</v>
      </c>
      <c r="W94">
        <f>total_runoff_spatialstat!W94*conversions!$F$3</f>
        <v>822.54444415262856</v>
      </c>
      <c r="X94">
        <f>total_runoff_spatialstat!X94*conversions!$F$3</f>
        <v>1636.4462536341848</v>
      </c>
      <c r="Y94">
        <f>total_runoff_spatialstat!Y94*conversions!$F$3</f>
        <v>1214.5098992857677</v>
      </c>
      <c r="Z94">
        <f>total_runoff_spatialstat!Z94*conversions!$F$3</f>
        <v>2496.6960226060337</v>
      </c>
      <c r="AA94">
        <f>total_runoff_spatialstat!AA94*conversions!$F$3</f>
        <v>1682.5305395243431</v>
      </c>
      <c r="AB94">
        <f>total_runoff_spatialstat!AB94*conversions!$F$3</f>
        <v>3858.4822761002097</v>
      </c>
      <c r="AC94">
        <f>total_runoff_spatialstat!AC94*conversions!$F$3</f>
        <v>2998.4961807284949</v>
      </c>
      <c r="AD94">
        <f>total_runoff_spatialstat!AD94*conversions!$F$3</f>
        <v>1446.9528263375898</v>
      </c>
      <c r="AE94">
        <f>total_runoff_spatialstat!AE94*conversions!$F$3</f>
        <v>1656.0459912441759</v>
      </c>
    </row>
    <row r="95" spans="1:31" x14ac:dyDescent="0.25">
      <c r="A95">
        <f>total_runoff_spatialstat!A95</f>
        <v>2044</v>
      </c>
      <c r="B95">
        <f>total_runoff_spatialstat!B95</f>
        <v>1</v>
      </c>
      <c r="C95">
        <f>total_runoff_spatialstat!C95*conversions!$F$3</f>
        <v>4828.361668594609</v>
      </c>
      <c r="D95">
        <f>total_runoff_spatialstat!D95*conversions!$F$3</f>
        <v>1385.6340657729991</v>
      </c>
      <c r="E95">
        <f>total_runoff_spatialstat!E95*conversions!$F$3</f>
        <v>2507.7117196783161</v>
      </c>
      <c r="F95">
        <f>total_runoff_spatialstat!F95*conversions!$F$3</f>
        <v>1123.8647749728943</v>
      </c>
      <c r="G95">
        <f>total_runoff_spatialstat!G95*conversions!$F$3</f>
        <v>2111.2638133428914</v>
      </c>
      <c r="H95">
        <f>total_runoff_spatialstat!H95*conversions!$F$3</f>
        <v>3564.8377767505231</v>
      </c>
      <c r="I95">
        <f>total_runoff_spatialstat!I95*conversions!$F$3</f>
        <v>1429.2281009952212</v>
      </c>
      <c r="J95">
        <f>total_runoff_spatialstat!J95*conversions!$F$3</f>
        <v>1306.854253466174</v>
      </c>
      <c r="K95">
        <f>total_runoff_spatialstat!K95*conversions!$F$3</f>
        <v>1883.9771700270312</v>
      </c>
      <c r="L95">
        <f>total_runoff_spatialstat!L95*conversions!$F$3</f>
        <v>1140.183241114546</v>
      </c>
      <c r="M95">
        <f>total_runoff_spatialstat!M95*conversions!$F$3</f>
        <v>1980.6281930096329</v>
      </c>
      <c r="N95">
        <f>total_runoff_spatialstat!N95*conversions!$F$3</f>
        <v>1446.5426674040473</v>
      </c>
      <c r="O95">
        <f>total_runoff_spatialstat!O95*conversions!$F$3</f>
        <v>2155.0336309652034</v>
      </c>
      <c r="P95">
        <f>total_runoff_spatialstat!P95*conversions!$F$3</f>
        <v>2329.7613366542719</v>
      </c>
      <c r="Q95">
        <f>total_runoff_spatialstat!Q95*conversions!$F$3</f>
        <v>2673.2401464293612</v>
      </c>
      <c r="R95">
        <f>total_runoff_spatialstat!R95*conversions!$F$3</f>
        <v>2116.7130677456694</v>
      </c>
      <c r="S95">
        <f>total_runoff_spatialstat!S95*conversions!$F$3</f>
        <v>2350.9138187983872</v>
      </c>
      <c r="T95">
        <f>total_runoff_spatialstat!T95*conversions!$F$3</f>
        <v>3183.0384037558997</v>
      </c>
      <c r="U95">
        <f>total_runoff_spatialstat!U95*conversions!$F$3</f>
        <v>2183.0416267128139</v>
      </c>
      <c r="V95">
        <f>total_runoff_spatialstat!V95*conversions!$F$3</f>
        <v>1220.1935302219983</v>
      </c>
      <c r="W95">
        <f>total_runoff_spatialstat!W95*conversions!$F$3</f>
        <v>3030.4299834114399</v>
      </c>
      <c r="X95">
        <f>total_runoff_spatialstat!X95*conversions!$F$3</f>
        <v>2685.9550733691763</v>
      </c>
      <c r="Y95">
        <f>total_runoff_spatialstat!Y95*conversions!$F$3</f>
        <v>2727.0295608567803</v>
      </c>
      <c r="Z95">
        <f>total_runoff_spatialstat!Z95*conversions!$F$3</f>
        <v>2193.4127883181004</v>
      </c>
      <c r="AA95">
        <f>total_runoff_spatialstat!AA95*conversions!$F$3</f>
        <v>1858.7230985474914</v>
      </c>
      <c r="AB95">
        <f>total_runoff_spatialstat!AB95*conversions!$F$3</f>
        <v>973.51222876291831</v>
      </c>
      <c r="AC95">
        <f>total_runoff_spatialstat!AC95*conversions!$F$3</f>
        <v>1601.2311794829004</v>
      </c>
      <c r="AD95">
        <f>total_runoff_spatialstat!AD95*conversions!$F$3</f>
        <v>3111.5828581194746</v>
      </c>
      <c r="AE95">
        <f>total_runoff_spatialstat!AE95*conversions!$F$3</f>
        <v>795.03449853860525</v>
      </c>
    </row>
    <row r="96" spans="1:31" x14ac:dyDescent="0.25">
      <c r="A96">
        <f>total_runoff_spatialstat!A96</f>
        <v>2045</v>
      </c>
      <c r="B96">
        <f>total_runoff_spatialstat!B96</f>
        <v>1</v>
      </c>
      <c r="C96">
        <f>total_runoff_spatialstat!C96*conversions!$F$3</f>
        <v>1541.8167282526138</v>
      </c>
      <c r="D96">
        <f>total_runoff_spatialstat!D96*conversions!$F$3</f>
        <v>1068.6983984114399</v>
      </c>
      <c r="E96">
        <f>total_runoff_spatialstat!E96*conversions!$F$3</f>
        <v>2863.4074062596328</v>
      </c>
      <c r="F96">
        <f>total_runoff_spatialstat!F96*conversions!$F$3</f>
        <v>1158.171640057049</v>
      </c>
      <c r="G96">
        <f>total_runoff_spatialstat!G96*conversions!$F$3</f>
        <v>2236.4501792733727</v>
      </c>
      <c r="H96">
        <f>total_runoff_spatialstat!H96*conversions!$F$3</f>
        <v>3157.1397968093643</v>
      </c>
      <c r="I96">
        <f>total_runoff_spatialstat!I96*conversions!$F$3</f>
        <v>4469.179631078182</v>
      </c>
      <c r="J96">
        <f>total_runoff_spatialstat!J96*conversions!$F$3</f>
        <v>1316.5222854711024</v>
      </c>
      <c r="K96">
        <f>total_runoff_spatialstat!K96*conversions!$F$3</f>
        <v>1039.166955196386</v>
      </c>
      <c r="L96">
        <f>total_runoff_spatialstat!L96*conversions!$F$3</f>
        <v>5211.1864389230886</v>
      </c>
      <c r="M96">
        <f>total_runoff_spatialstat!M96*conversions!$F$3</f>
        <v>1177.3319216668162</v>
      </c>
      <c r="N96">
        <f>total_runoff_spatialstat!N96*conversions!$F$3</f>
        <v>704.3893742257319</v>
      </c>
      <c r="O96">
        <f>total_runoff_spatialstat!O96*conversions!$F$3</f>
        <v>866.25566764157725</v>
      </c>
      <c r="P96">
        <f>total_runoff_spatialstat!P96*conversions!$F$3</f>
        <v>1891.7115956309738</v>
      </c>
      <c r="Q96">
        <f>total_runoff_spatialstat!Q96*conversions!$F$3</f>
        <v>865.40605270781077</v>
      </c>
      <c r="R96">
        <f>total_runoff_spatialstat!R96*conversions!$F$3</f>
        <v>1281.6880731866788</v>
      </c>
      <c r="S96">
        <f>total_runoff_spatialstat!S96*conversions!$F$3</f>
        <v>2202.9050379229393</v>
      </c>
      <c r="T96">
        <f>total_runoff_spatialstat!T96*conversions!$F$3</f>
        <v>3584.9355644941011</v>
      </c>
      <c r="U96">
        <f>total_runoff_spatialstat!U96*conversions!$F$3</f>
        <v>2026.0679434327963</v>
      </c>
      <c r="V96">
        <f>total_runoff_spatialstat!V96*conversions!$F$3</f>
        <v>1370.7804529654275</v>
      </c>
      <c r="W96">
        <f>total_runoff_spatialstat!W96*conversions!$F$3</f>
        <v>1358.3584966924286</v>
      </c>
      <c r="X96">
        <f>total_runoff_spatialstat!X96*conversions!$F$3</f>
        <v>1273.4555974491489</v>
      </c>
      <c r="Y96">
        <f>total_runoff_spatialstat!Y96*conversions!$F$3</f>
        <v>1293.7291675928168</v>
      </c>
      <c r="Z96">
        <f>total_runoff_spatialstat!Z96*conversions!$F$3</f>
        <v>2334.7125409234623</v>
      </c>
      <c r="AA96">
        <f>total_runoff_spatialstat!AA96*conversions!$F$3</f>
        <v>3864.3416894365296</v>
      </c>
      <c r="AB96">
        <f>total_runoff_spatialstat!AB96*conversions!$F$3</f>
        <v>1984.8469706117833</v>
      </c>
      <c r="AC96">
        <f>total_runoff_spatialstat!AC96*conversions!$F$3</f>
        <v>2047.2204255769118</v>
      </c>
      <c r="AD96">
        <f>total_runoff_spatialstat!AD96*conversions!$F$3</f>
        <v>5247.2804250748213</v>
      </c>
      <c r="AE96">
        <f>total_runoff_spatialstat!AE96*conversions!$F$3</f>
        <v>1360.9073414937277</v>
      </c>
    </row>
    <row r="97" spans="1:31" x14ac:dyDescent="0.25">
      <c r="A97">
        <f>total_runoff_spatialstat!A97</f>
        <v>2046</v>
      </c>
      <c r="B97">
        <f>total_runoff_spatialstat!B97</f>
        <v>1</v>
      </c>
      <c r="C97">
        <f>total_runoff_spatialstat!C97*conversions!$F$3</f>
        <v>1355.0772252240893</v>
      </c>
      <c r="D97">
        <f>total_runoff_spatialstat!D97*conversions!$F$3</f>
        <v>1817.0040755928917</v>
      </c>
      <c r="E97">
        <f>total_runoff_spatialstat!E97*conversions!$F$3</f>
        <v>3328.2932603632771</v>
      </c>
      <c r="F97">
        <f>total_runoff_spatialstat!F97*conversions!$F$3</f>
        <v>2698.8164856423987</v>
      </c>
      <c r="G97">
        <f>total_runoff_spatialstat!G97*conversions!$F$3</f>
        <v>908.82430552994344</v>
      </c>
      <c r="H97">
        <f>total_runoff_spatialstat!H97*conversions!$F$3</f>
        <v>2260.4444768856038</v>
      </c>
      <c r="I97">
        <f>total_runoff_spatialstat!I97*conversions!$F$3</f>
        <v>2035.5894901043162</v>
      </c>
      <c r="J97">
        <f>total_runoff_spatialstat!J97*conversions!$F$3</f>
        <v>1018.1023642523148</v>
      </c>
      <c r="K97">
        <f>total_runoff_spatialstat!K97*conversions!$F$3</f>
        <v>2513.8934007481334</v>
      </c>
      <c r="L97">
        <f>total_runoff_spatialstat!L97*conversions!$F$3</f>
        <v>1584.8248221412039</v>
      </c>
      <c r="M97">
        <f>total_runoff_spatialstat!M97*conversions!$F$3</f>
        <v>1647.7842184399644</v>
      </c>
      <c r="N97">
        <f>total_runoff_spatialstat!N97*conversions!$F$3</f>
        <v>2425.3576652363354</v>
      </c>
      <c r="O97">
        <f>total_runoff_spatialstat!O97*conversions!$F$3</f>
        <v>1045.9638746665173</v>
      </c>
      <c r="P97">
        <f>total_runoff_spatialstat!P97*conversions!$F$3</f>
        <v>2824.2079310396512</v>
      </c>
      <c r="Q97">
        <f>total_runoff_spatialstat!Q97*conversions!$F$3</f>
        <v>902.75981272685192</v>
      </c>
      <c r="R97">
        <f>total_runoff_spatialstat!R97*conversions!$F$3</f>
        <v>673.01221580973731</v>
      </c>
      <c r="S97">
        <f>total_runoff_spatialstat!S97*conversions!$F$3</f>
        <v>3133.5556581306755</v>
      </c>
      <c r="T97">
        <f>total_runoff_spatialstat!T97*conversions!$F$3</f>
        <v>4871.6627331500158</v>
      </c>
      <c r="U97">
        <f>total_runoff_spatialstat!U97*conversions!$F$3</f>
        <v>1005.4460314458635</v>
      </c>
      <c r="V97">
        <f>total_runoff_spatialstat!V97*conversions!$F$3</f>
        <v>1172.3514203309439</v>
      </c>
      <c r="W97">
        <f>total_runoff_spatialstat!W97*conversions!$F$3</f>
        <v>1097.761088559588</v>
      </c>
      <c r="X97">
        <f>total_runoff_spatialstat!X97*conversions!$F$3</f>
        <v>3147.6768442712068</v>
      </c>
      <c r="Y97">
        <f>total_runoff_spatialstat!Y97*conversions!$F$3</f>
        <v>2217.5828683304212</v>
      </c>
      <c r="Z97">
        <f>total_runoff_spatialstat!Z97*conversions!$F$3</f>
        <v>1645.7920179056155</v>
      </c>
      <c r="AA97">
        <f>total_runoff_spatialstat!AA97*conversions!$F$3</f>
        <v>1245.3890075681752</v>
      </c>
      <c r="AB97">
        <f>total_runoff_spatialstat!AB97*conversions!$F$3</f>
        <v>1521.5138610422641</v>
      </c>
      <c r="AC97">
        <f>total_runoff_spatialstat!AC97*conversions!$F$3</f>
        <v>1349.1299206877241</v>
      </c>
      <c r="AD97">
        <f>total_runoff_spatialstat!AD97*conversions!$F$3</f>
        <v>2259.1847030182948</v>
      </c>
      <c r="AE97">
        <f>total_runoff_spatialstat!AE97*conversions!$F$3</f>
        <v>1418.9155335232977</v>
      </c>
    </row>
    <row r="98" spans="1:31" x14ac:dyDescent="0.25">
      <c r="A98">
        <f>total_runoff_spatialstat!A98</f>
        <v>2047</v>
      </c>
      <c r="B98">
        <f>total_runoff_spatialstat!B98</f>
        <v>1</v>
      </c>
      <c r="C98">
        <f>total_runoff_spatialstat!C98*conversions!$F$3</f>
        <v>3619.330320778301</v>
      </c>
      <c r="D98">
        <f>total_runoff_spatialstat!D98*conversions!$F$3</f>
        <v>1688.1262792605289</v>
      </c>
      <c r="E98">
        <f>total_runoff_spatialstat!E98*conversions!$F$3</f>
        <v>1614.6785330897553</v>
      </c>
      <c r="F98">
        <f>total_runoff_spatialstat!F98*conversions!$F$3</f>
        <v>1159.2263344575867</v>
      </c>
      <c r="G98">
        <f>total_runoff_spatialstat!G98*conversions!$F$3</f>
        <v>2000.0521482195343</v>
      </c>
      <c r="H98">
        <f>total_runoff_spatialstat!H98*conversions!$F$3</f>
        <v>2098.7246688031664</v>
      </c>
      <c r="I98">
        <f>total_runoff_spatialstat!I98*conversions!$F$3</f>
        <v>3003.2423055309146</v>
      </c>
      <c r="J98">
        <f>total_runoff_spatialstat!J98*conversions!$F$3</f>
        <v>4605.8797442145315</v>
      </c>
      <c r="K98">
        <f>total_runoff_spatialstat!K98*conversions!$F$3</f>
        <v>1485.0976071570344</v>
      </c>
      <c r="L98">
        <f>total_runoff_spatialstat!L98*conversions!$F$3</f>
        <v>1224.8517638243729</v>
      </c>
      <c r="M98">
        <f>total_runoff_spatialstat!M98*conversions!$F$3</f>
        <v>2490.1920738027184</v>
      </c>
      <c r="N98">
        <f>total_runoff_spatialstat!N98*conversions!$F$3</f>
        <v>1250.545291304137</v>
      </c>
      <c r="O98">
        <f>total_runoff_spatialstat!O98*conversions!$F$3</f>
        <v>1834.2893449350361</v>
      </c>
      <c r="P98">
        <f>total_runoff_spatialstat!P98*conversions!$F$3</f>
        <v>1653.1162845760159</v>
      </c>
      <c r="Q98">
        <f>total_runoff_spatialstat!Q98*conversions!$F$3</f>
        <v>1967.0929482027332</v>
      </c>
      <c r="R98">
        <f>total_runoff_spatialstat!R98*conversions!$F$3</f>
        <v>1095.2415408249703</v>
      </c>
      <c r="S98">
        <f>total_runoff_spatialstat!S98*conversions!$F$3</f>
        <v>1724.01518594549</v>
      </c>
      <c r="T98">
        <f>total_runoff_spatialstat!T98*conversions!$F$3</f>
        <v>3055.3617871574825</v>
      </c>
      <c r="U98">
        <f>total_runoff_spatialstat!U98*conversions!$F$3</f>
        <v>2057.327913582064</v>
      </c>
      <c r="V98">
        <f>total_runoff_spatialstat!V98*conversions!$F$3</f>
        <v>487.44459544847683</v>
      </c>
      <c r="W98">
        <f>total_runoff_spatialstat!W98*conversions!$F$3</f>
        <v>1339.2861062827062</v>
      </c>
      <c r="X98">
        <f>total_runoff_spatialstat!X98*conversions!$F$3</f>
        <v>1174.3729179319746</v>
      </c>
      <c r="Y98">
        <f>total_runoff_spatialstat!Y98*conversions!$F$3</f>
        <v>614.30089417980889</v>
      </c>
      <c r="Z98">
        <f>total_runoff_spatialstat!Z98*conversions!$F$3</f>
        <v>1786.7695027774794</v>
      </c>
      <c r="AA98">
        <f>total_runoff_spatialstat!AA98*conversions!$F$3</f>
        <v>1206.0137499481034</v>
      </c>
      <c r="AB98">
        <f>total_runoff_spatialstat!AB98*conversions!$F$3</f>
        <v>1528.2521863790325</v>
      </c>
      <c r="AC98">
        <f>total_runoff_spatialstat!AC98*conversions!$F$3</f>
        <v>1280.1646257192356</v>
      </c>
      <c r="AD98">
        <f>total_runoff_spatialstat!AD98*conversions!$F$3</f>
        <v>2174.7212597752396</v>
      </c>
      <c r="AE98">
        <f>total_runoff_spatialstat!AE98*conversions!$F$3</f>
        <v>1501.0645084985067</v>
      </c>
    </row>
    <row r="99" spans="1:31" x14ac:dyDescent="0.25">
      <c r="A99">
        <f>total_runoff_spatialstat!A99</f>
        <v>2048</v>
      </c>
      <c r="B99">
        <f>total_runoff_spatialstat!B99</f>
        <v>1</v>
      </c>
      <c r="C99">
        <f>total_runoff_spatialstat!C99*conversions!$F$3</f>
        <v>2755.9457656715208</v>
      </c>
      <c r="D99">
        <f>total_runoff_spatialstat!D99*conversions!$F$3</f>
        <v>1252.4496006384411</v>
      </c>
      <c r="E99">
        <f>total_runoff_spatialstat!E99*conversions!$F$3</f>
        <v>1462.2458951453855</v>
      </c>
      <c r="F99">
        <f>total_runoff_spatialstat!F99*conversions!$F$3</f>
        <v>3861.8221417019122</v>
      </c>
      <c r="G99">
        <f>total_runoff_spatialstat!G99*conversions!$F$3</f>
        <v>3079.5318671698033</v>
      </c>
      <c r="H99">
        <f>total_runoff_spatialstat!H99*conversions!$F$3</f>
        <v>3146.5635557373062</v>
      </c>
      <c r="I99">
        <f>total_runoff_spatialstat!I99*conversions!$F$3</f>
        <v>1877.6197065571239</v>
      </c>
      <c r="J99">
        <f>total_runoff_spatialstat!J99*conversions!$F$3</f>
        <v>2621.1206648027928</v>
      </c>
      <c r="K99">
        <f>total_runoff_spatialstat!K99*conversions!$F$3</f>
        <v>1693.6048307299882</v>
      </c>
      <c r="L99">
        <f>total_runoff_spatialstat!L99*conversions!$F$3</f>
        <v>2244.7119520775841</v>
      </c>
      <c r="M99">
        <f>total_runoff_spatialstat!M99*conversions!$F$3</f>
        <v>2034.3297162370075</v>
      </c>
      <c r="N99">
        <f>total_runoff_spatialstat!N99*conversions!$F$3</f>
        <v>1362.0499270943103</v>
      </c>
      <c r="O99">
        <f>total_runoff_spatialstat!O99*conversions!$F$3</f>
        <v>1271.2290203813473</v>
      </c>
      <c r="P99">
        <f>total_runoff_spatialstat!P99*conversions!$F$3</f>
        <v>1335.5067846807797</v>
      </c>
      <c r="Q99">
        <f>total_runoff_spatialstat!Q99*conversions!$F$3</f>
        <v>1466.7576434143521</v>
      </c>
      <c r="R99">
        <f>total_runoff_spatialstat!R99*conversions!$F$3</f>
        <v>1728.0874782142325</v>
      </c>
      <c r="S99">
        <f>total_runoff_spatialstat!S99*conversions!$F$3</f>
        <v>3685.0436413451316</v>
      </c>
      <c r="T99">
        <f>total_runoff_spatialstat!T99*conversions!$F$3</f>
        <v>2028.3238175672793</v>
      </c>
      <c r="U99">
        <f>total_runoff_spatialstat!U99*conversions!$F$3</f>
        <v>2025.2769226323928</v>
      </c>
      <c r="V99">
        <f>total_runoff_spatialstat!V99*conversions!$F$3</f>
        <v>1816.0958665257617</v>
      </c>
      <c r="W99">
        <f>total_runoff_spatialstat!W99*conversions!$F$3</f>
        <v>1390.0286257752391</v>
      </c>
      <c r="X99">
        <f>total_runoff_spatialstat!X99*conversions!$F$3</f>
        <v>4299.2273472582146</v>
      </c>
      <c r="Y99">
        <f>total_runoff_spatialstat!Y99*conversions!$F$3</f>
        <v>4074.5188458103348</v>
      </c>
      <c r="Z99">
        <f>total_runoff_spatialstat!Z99*conversions!$F$3</f>
        <v>2457.3207649859623</v>
      </c>
      <c r="AA99">
        <f>total_runoff_spatialstat!AA99*conversions!$F$3</f>
        <v>1333.5145841464309</v>
      </c>
      <c r="AB99">
        <f>total_runoff_spatialstat!AB99*conversions!$F$3</f>
        <v>1960.6768905994629</v>
      </c>
      <c r="AC99">
        <f>total_runoff_spatialstat!AC99*conversions!$F$3</f>
        <v>1920.129750312127</v>
      </c>
      <c r="AD99">
        <f>total_runoff_spatialstat!AD99*conversions!$F$3</f>
        <v>3576.732385823253</v>
      </c>
      <c r="AE99">
        <f>total_runoff_spatialstat!AE99*conversions!$F$3</f>
        <v>1936.5068105871419</v>
      </c>
    </row>
    <row r="100" spans="1:31" x14ac:dyDescent="0.25">
      <c r="A100">
        <f>total_runoff_spatialstat!A100</f>
        <v>2049</v>
      </c>
      <c r="B100">
        <f>total_runoff_spatialstat!B100</f>
        <v>1</v>
      </c>
      <c r="C100">
        <f>total_runoff_spatialstat!C100*conversions!$F$3</f>
        <v>1274.5102918496866</v>
      </c>
      <c r="D100">
        <f>total_runoff_spatialstat!D100*conversions!$F$3</f>
        <v>1921.0086623125746</v>
      </c>
      <c r="E100">
        <f>total_runoff_spatialstat!E100*conversions!$F$3</f>
        <v>1675.3234611206692</v>
      </c>
      <c r="F100">
        <f>total_runoff_spatialstat!F100*conversions!$F$3</f>
        <v>1068.8155866781663</v>
      </c>
      <c r="G100">
        <f>total_runoff_spatialstat!G100*conversions!$F$3</f>
        <v>1257.9867462412635</v>
      </c>
      <c r="H100">
        <f>total_runoff_spatialstat!H100*conversions!$F$3</f>
        <v>3961.2856830859478</v>
      </c>
      <c r="I100">
        <f>total_runoff_spatialstat!I100*conversions!$F$3</f>
        <v>2798.5144035598869</v>
      </c>
      <c r="J100">
        <f>total_runoff_spatialstat!J100*conversions!$F$3</f>
        <v>1731.9839880828856</v>
      </c>
      <c r="K100">
        <f>total_runoff_spatialstat!K100*conversions!$F$3</f>
        <v>1498.5742578305708</v>
      </c>
      <c r="L100">
        <f>total_runoff_spatialstat!L100*conversions!$F$3</f>
        <v>1779.679612640532</v>
      </c>
      <c r="M100">
        <f>total_runoff_spatialstat!M100*conversions!$F$3</f>
        <v>2171.2056117734469</v>
      </c>
      <c r="N100">
        <f>total_runoff_spatialstat!N100*conversions!$F$3</f>
        <v>1512.5196615710129</v>
      </c>
      <c r="O100">
        <f>total_runoff_spatialstat!O100*conversions!$F$3</f>
        <v>2638.0543693447585</v>
      </c>
      <c r="P100">
        <f>total_runoff_spatialstat!P100*conversions!$F$3</f>
        <v>2591.9993805212816</v>
      </c>
      <c r="Q100">
        <f>total_runoff_spatialstat!Q100*conversions!$F$3</f>
        <v>1821.7209033286292</v>
      </c>
      <c r="R100">
        <f>total_runoff_spatialstat!R100*conversions!$F$3</f>
        <v>1026.2762458564816</v>
      </c>
      <c r="S100">
        <f>total_runoff_spatialstat!S100*conversions!$F$3</f>
        <v>1815.4806281254484</v>
      </c>
      <c r="T100">
        <f>total_runoff_spatialstat!T100*conversions!$F$3</f>
        <v>2947.0798287022853</v>
      </c>
      <c r="U100">
        <f>total_runoff_spatialstat!U100*conversions!$F$3</f>
        <v>3343.9671910379334</v>
      </c>
      <c r="V100">
        <f>total_runoff_spatialstat!V100*conversions!$F$3</f>
        <v>537.54257947401436</v>
      </c>
      <c r="W100">
        <f>total_runoff_spatialstat!W100*conversions!$F$3</f>
        <v>1518.4083719740147</v>
      </c>
      <c r="X100">
        <f>total_runoff_spatialstat!X100*conversions!$F$3</f>
        <v>1427.4116828609619</v>
      </c>
      <c r="Y100">
        <f>total_runoff_spatialstat!Y100*conversions!$F$3</f>
        <v>1971.9562612718789</v>
      </c>
      <c r="Z100">
        <f>total_runoff_spatialstat!Z100*conversions!$F$3</f>
        <v>4384.4525142349912</v>
      </c>
      <c r="AA100">
        <f>total_runoff_spatialstat!AA100*conversions!$F$3</f>
        <v>2073.2948149235367</v>
      </c>
      <c r="AB100">
        <f>total_runoff_spatialstat!AB100*conversions!$F$3</f>
        <v>1151.7848795204602</v>
      </c>
      <c r="AC100">
        <f>total_runoff_spatialstat!AC100*conversions!$F$3</f>
        <v>1458.4665735434589</v>
      </c>
      <c r="AD100">
        <f>total_runoff_spatialstat!AD100*conversions!$F$3</f>
        <v>3899.0294163875456</v>
      </c>
      <c r="AE100">
        <f>total_runoff_spatialstat!AE100*conversions!$F$3</f>
        <v>3572.4257170210581</v>
      </c>
    </row>
    <row r="101" spans="1:31" x14ac:dyDescent="0.25">
      <c r="A101">
        <f>total_runoff_spatialstat!A101</f>
        <v>2050</v>
      </c>
      <c r="B101">
        <f>total_runoff_spatialstat!B101</f>
        <v>1</v>
      </c>
      <c r="C101">
        <f>total_runoff_spatialstat!C101*conversions!$F$3</f>
        <v>3067.5786639637104</v>
      </c>
      <c r="D101">
        <f>total_runoff_spatialstat!D101*conversions!$F$3</f>
        <v>3244.8552144540777</v>
      </c>
      <c r="E101">
        <f>total_runoff_spatialstat!E101*conversions!$F$3</f>
        <v>1702.8627038013742</v>
      </c>
      <c r="F101">
        <f>total_runoff_spatialstat!F101*conversions!$F$3</f>
        <v>3765.9328424530322</v>
      </c>
      <c r="G101">
        <f>total_runoff_spatialstat!G101*conversions!$F$3</f>
        <v>3485.7356967102005</v>
      </c>
      <c r="H101">
        <f>total_runoff_spatialstat!H101*conversions!$F$3</f>
        <v>2464.5864375229989</v>
      </c>
      <c r="I101">
        <f>total_runoff_spatialstat!I101*conversions!$F$3</f>
        <v>3472.639907903525</v>
      </c>
      <c r="J101">
        <f>total_runoff_spatialstat!J101*conversions!$F$3</f>
        <v>1827.8439902650839</v>
      </c>
      <c r="K101">
        <f>total_runoff_spatialstat!K101*conversions!$F$3</f>
        <v>1716.1928691415026</v>
      </c>
      <c r="L101">
        <f>total_runoff_spatialstat!L101*conversions!$F$3</f>
        <v>2276.5578635604843</v>
      </c>
      <c r="M101">
        <f>total_runoff_spatialstat!M101*conversions!$F$3</f>
        <v>1062.4288261415772</v>
      </c>
      <c r="N101">
        <f>total_runoff_spatialstat!N101*conversions!$F$3</f>
        <v>641.72294859378746</v>
      </c>
      <c r="O101">
        <f>total_runoff_spatialstat!O101*conversions!$F$3</f>
        <v>3791.8900435329306</v>
      </c>
      <c r="P101">
        <f>total_runoff_spatialstat!P101*conversions!$F$3</f>
        <v>4747.4138733533464</v>
      </c>
      <c r="Q101">
        <f>total_runoff_spatialstat!Q101*conversions!$F$3</f>
        <v>3432.2978470829603</v>
      </c>
      <c r="R101">
        <f>total_runoff_spatialstat!R101*conversions!$F$3</f>
        <v>989.15686237089312</v>
      </c>
      <c r="S101">
        <f>total_runoff_spatialstat!S101*conversions!$F$3</f>
        <v>2263.5499659538532</v>
      </c>
      <c r="T101">
        <f>total_runoff_spatialstat!T101*conversions!$F$3</f>
        <v>1517.646648240293</v>
      </c>
      <c r="U101">
        <f>total_runoff_spatialstat!U101*conversions!$F$3</f>
        <v>6893.3068195138894</v>
      </c>
      <c r="V101">
        <f>total_runoff_spatialstat!V101*conversions!$F$3</f>
        <v>1444.57976393638</v>
      </c>
      <c r="W101">
        <f>total_runoff_spatialstat!W101*conversions!$F$3</f>
        <v>1397.4114865790025</v>
      </c>
      <c r="X101">
        <f>total_runoff_spatialstat!X101*conversions!$F$3</f>
        <v>4885.3151662236414</v>
      </c>
      <c r="Y101">
        <f>total_runoff_spatialstat!Y101*conversions!$F$3</f>
        <v>1540.176092518444</v>
      </c>
      <c r="Z101">
        <f>total_runoff_spatialstat!Z101*conversions!$F$3</f>
        <v>3315.3732539566909</v>
      </c>
      <c r="AA101">
        <f>total_runoff_spatialstat!AA101*conversions!$F$3</f>
        <v>2076.2538186583783</v>
      </c>
      <c r="AB101">
        <f>total_runoff_spatialstat!AB101*conversions!$F$3</f>
        <v>2316.313983047417</v>
      </c>
      <c r="AC101">
        <f>total_runoff_spatialstat!AC101*conversions!$F$3</f>
        <v>874.634628712515</v>
      </c>
      <c r="AD101">
        <f>total_runoff_spatialstat!AD101*conversions!$F$3</f>
        <v>3486.3216380438325</v>
      </c>
      <c r="AE101">
        <f>total_runoff_spatialstat!AE101*conversions!$F$3</f>
        <v>1804.2305545197137</v>
      </c>
    </row>
    <row r="102" spans="1:31" x14ac:dyDescent="0.25">
      <c r="A102">
        <f>total_runoff_spatialstat!A102</f>
        <v>2051</v>
      </c>
      <c r="B102">
        <f>total_runoff_spatialstat!B102</f>
        <v>1</v>
      </c>
      <c r="C102">
        <f>total_runoff_spatialstat!C102*conversions!$F$3</f>
        <v>2070.4822965221028</v>
      </c>
      <c r="D102">
        <f>total_runoff_spatialstat!D102*conversions!$F$3</f>
        <v>1675.7043229875301</v>
      </c>
      <c r="E102">
        <f>total_runoff_spatialstat!E102*conversions!$F$3</f>
        <v>1129.9585648426676</v>
      </c>
      <c r="F102">
        <f>total_runoff_spatialstat!F102*conversions!$F$3</f>
        <v>2792.5378019568402</v>
      </c>
      <c r="G102">
        <f>total_runoff_spatialstat!G102*conversions!$F$3</f>
        <v>1296.3366065274793</v>
      </c>
      <c r="H102">
        <f>total_runoff_spatialstat!H102*conversions!$F$3</f>
        <v>4260.6138133718641</v>
      </c>
      <c r="I102">
        <f>total_runoff_spatialstat!I102*conversions!$F$3</f>
        <v>1954.4659124629634</v>
      </c>
      <c r="J102">
        <f>total_runoff_spatialstat!J102*conversions!$F$3</f>
        <v>1481.5526620885605</v>
      </c>
      <c r="K102">
        <f>total_runoff_spatialstat!K102*conversions!$F$3</f>
        <v>2108.1876213413234</v>
      </c>
      <c r="L102">
        <f>total_runoff_spatialstat!L102*conversions!$F$3</f>
        <v>1097.3509296260456</v>
      </c>
      <c r="M102">
        <f>total_runoff_spatialstat!M102*conversions!$F$3</f>
        <v>1519.4337693078705</v>
      </c>
      <c r="N102">
        <f>total_runoff_spatialstat!N102*conversions!$F$3</f>
        <v>1602.3151709501196</v>
      </c>
      <c r="O102">
        <f>total_runoff_spatialstat!O102*conversions!$F$3</f>
        <v>3243.2438757865893</v>
      </c>
      <c r="P102">
        <f>total_runoff_spatialstat!P102*conversions!$F$3</f>
        <v>3765.6105747195347</v>
      </c>
      <c r="Q102">
        <f>total_runoff_spatialstat!Q102*conversions!$F$3</f>
        <v>3926.158500134708</v>
      </c>
      <c r="R102">
        <f>total_runoff_spatialstat!R102*conversions!$F$3</f>
        <v>3031.015924745072</v>
      </c>
      <c r="S102">
        <f>total_runoff_spatialstat!S102*conversions!$F$3</f>
        <v>3320.5295376926529</v>
      </c>
      <c r="T102">
        <f>total_runoff_spatialstat!T102*conversions!$F$3</f>
        <v>3700.7175720197883</v>
      </c>
      <c r="U102">
        <f>total_runoff_spatialstat!U102*conversions!$F$3</f>
        <v>6398.3328779282419</v>
      </c>
      <c r="V102">
        <f>total_runoff_spatialstat!V102*conversions!$F$3</f>
        <v>1271.8735558483424</v>
      </c>
      <c r="W102">
        <f>total_runoff_spatialstat!W102*conversions!$F$3</f>
        <v>1965.2765300684741</v>
      </c>
      <c r="X102">
        <f>total_runoff_spatialstat!X102*conversions!$F$3</f>
        <v>3045.8402404859621</v>
      </c>
      <c r="Y102">
        <f>total_runoff_spatialstat!Y102*conversions!$F$3</f>
        <v>4419.2281323860525</v>
      </c>
      <c r="Z102">
        <f>total_runoff_spatialstat!Z102*conversions!$F$3</f>
        <v>1971.0480522047496</v>
      </c>
      <c r="AA102">
        <f>total_runoff_spatialstat!AA102*conversions!$F$3</f>
        <v>4645.6944578348275</v>
      </c>
      <c r="AB102">
        <f>total_runoff_spatialstat!AB102*conversions!$F$3</f>
        <v>1458.7302471435933</v>
      </c>
      <c r="AC102">
        <f>total_runoff_spatialstat!AC102*conversions!$F$3</f>
        <v>1874.2505438887397</v>
      </c>
      <c r="AD102">
        <f>total_runoff_spatialstat!AD102*conversions!$F$3</f>
        <v>1171.5311024638593</v>
      </c>
      <c r="AE102">
        <f>total_runoff_spatialstat!AE102*conversions!$F$3</f>
        <v>2005.5306996889935</v>
      </c>
    </row>
    <row r="103" spans="1:31" x14ac:dyDescent="0.25">
      <c r="A103">
        <f>total_runoff_spatialstat!A103</f>
        <v>2052</v>
      </c>
      <c r="B103">
        <f>total_runoff_spatialstat!B103</f>
        <v>1</v>
      </c>
      <c r="C103">
        <f>total_runoff_spatialstat!C103*conversions!$F$3</f>
        <v>3940.8656276088718</v>
      </c>
      <c r="D103">
        <f>total_runoff_spatialstat!D103*conversions!$F$3</f>
        <v>1035.4169306611411</v>
      </c>
      <c r="E103">
        <f>total_runoff_spatialstat!E103*conversions!$F$3</f>
        <v>4722.1890989404874</v>
      </c>
      <c r="F103">
        <f>total_runoff_spatialstat!F103*conversions!$F$3</f>
        <v>1367.7921521639039</v>
      </c>
      <c r="G103">
        <f>total_runoff_spatialstat!G103*conversions!$F$3</f>
        <v>892.62302765501806</v>
      </c>
      <c r="H103">
        <f>total_runoff_spatialstat!H103*conversions!$F$3</f>
        <v>796.96810493959094</v>
      </c>
      <c r="I103">
        <f>total_runoff_spatialstat!I103*conversions!$F$3</f>
        <v>1173.8748677983872</v>
      </c>
      <c r="J103">
        <f>total_runoff_spatialstat!J103*conversions!$F$3</f>
        <v>1387.2747015071686</v>
      </c>
      <c r="K103">
        <f>total_runoff_spatialstat!K103*conversions!$F$3</f>
        <v>2778.387318749627</v>
      </c>
      <c r="L103">
        <f>total_runoff_spatialstat!L103*conversions!$F$3</f>
        <v>1040.1923525302423</v>
      </c>
      <c r="M103">
        <f>total_runoff_spatialstat!M103*conversions!$F$3</f>
        <v>1430.1656071290324</v>
      </c>
      <c r="N103">
        <f>total_runoff_spatialstat!N103*conversions!$F$3</f>
        <v>2286.0794102320046</v>
      </c>
      <c r="O103">
        <f>total_runoff_spatialstat!O103*conversions!$F$3</f>
        <v>2455.2992673849317</v>
      </c>
      <c r="P103">
        <f>total_runoff_spatialstat!P103*conversions!$F$3</f>
        <v>880.84560684901442</v>
      </c>
      <c r="Q103">
        <f>total_runoff_spatialstat!Q103*conversions!$F$3</f>
        <v>2093.2754144003889</v>
      </c>
      <c r="R103">
        <f>total_runoff_spatialstat!R103*conversions!$F$3</f>
        <v>2771.9419640796746</v>
      </c>
      <c r="S103">
        <f>total_runoff_spatialstat!S103*conversions!$F$3</f>
        <v>3300.4024528823929</v>
      </c>
      <c r="T103">
        <f>total_runoff_spatialstat!T103*conversions!$F$3</f>
        <v>992.78969863941177</v>
      </c>
      <c r="U103">
        <f>total_runoff_spatialstat!U103*conversions!$F$3</f>
        <v>1995.9212618174286</v>
      </c>
      <c r="V103">
        <f>total_runoff_spatialstat!V103*conversions!$F$3</f>
        <v>1107.6342000312875</v>
      </c>
      <c r="W103">
        <f>total_runoff_spatialstat!W103*conversions!$F$3</f>
        <v>3409.8855910715356</v>
      </c>
      <c r="X103">
        <f>total_runoff_spatialstat!X103*conversions!$F$3</f>
        <v>1094.4505200245671</v>
      </c>
      <c r="Y103">
        <f>total_runoff_spatialstat!Y103*conversions!$F$3</f>
        <v>3227.042597911664</v>
      </c>
      <c r="Z103">
        <f>total_runoff_spatialstat!Z103*conversions!$F$3</f>
        <v>2752.1371470029126</v>
      </c>
      <c r="AA103">
        <f>total_runoff_spatialstat!AA103*conversions!$F$3</f>
        <v>3423.3915388117539</v>
      </c>
      <c r="AB103">
        <f>total_runoff_spatialstat!AB103*conversions!$F$3</f>
        <v>1378.9836316362757</v>
      </c>
      <c r="AC103">
        <f>total_runoff_spatialstat!AC103*conversions!$F$3</f>
        <v>2712.3517304492984</v>
      </c>
      <c r="AD103">
        <f>total_runoff_spatialstat!AD103*conversions!$F$3</f>
        <v>2284.4387744978349</v>
      </c>
      <c r="AE103">
        <f>total_runoff_spatialstat!AE103*conversions!$F$3</f>
        <v>1076.6964976155168</v>
      </c>
    </row>
    <row r="104" spans="1:31" x14ac:dyDescent="0.25">
      <c r="A104">
        <f>total_runoff_spatialstat!A104</f>
        <v>2053</v>
      </c>
      <c r="B104">
        <f>total_runoff_spatialstat!B104</f>
        <v>1</v>
      </c>
      <c r="C104">
        <f>total_runoff_spatialstat!C104*conversions!$F$3</f>
        <v>2042.5328949078557</v>
      </c>
      <c r="D104">
        <f>total_runoff_spatialstat!D104*conversions!$F$3</f>
        <v>2675.2030498970284</v>
      </c>
      <c r="E104">
        <f>total_runoff_spatialstat!E104*conversions!$F$3</f>
        <v>3936.1195028064521</v>
      </c>
      <c r="F104">
        <f>total_runoff_spatialstat!F104*conversions!$F$3</f>
        <v>5065.8436911156668</v>
      </c>
      <c r="G104">
        <f>total_runoff_spatialstat!G104*conversions!$F$3</f>
        <v>1612.276173621864</v>
      </c>
      <c r="H104">
        <f>total_runoff_spatialstat!H104*conversions!$F$3</f>
        <v>903.72661592734482</v>
      </c>
      <c r="I104">
        <f>total_runoff_spatialstat!I104*conversions!$F$3</f>
        <v>1155.6227952557499</v>
      </c>
      <c r="J104">
        <f>total_runoff_spatialstat!J104*conversions!$F$3</f>
        <v>2133.2952074874556</v>
      </c>
      <c r="K104">
        <f>total_runoff_spatialstat!K104*conversions!$F$3</f>
        <v>1307.9089478667117</v>
      </c>
      <c r="L104">
        <f>total_runoff_spatialstat!L104*conversions!$F$3</f>
        <v>1575.6255432031812</v>
      </c>
      <c r="M104">
        <f>total_runoff_spatialstat!M104*conversions!$F$3</f>
        <v>1003.1901573113799</v>
      </c>
      <c r="N104">
        <f>total_runoff_spatialstat!N104*conversions!$F$3</f>
        <v>1532.5295581145463</v>
      </c>
      <c r="O104">
        <f>total_runoff_spatialstat!O104*conversions!$F$3</f>
        <v>5923.2516446194004</v>
      </c>
      <c r="P104">
        <f>total_runoff_spatialstat!P104*conversions!$F$3</f>
        <v>1975.8234740738503</v>
      </c>
      <c r="Q104">
        <f>total_runoff_spatialstat!Q104*conversions!$F$3</f>
        <v>1128.4937115085872</v>
      </c>
      <c r="R104">
        <f>total_runoff_spatialstat!R104*conversions!$F$3</f>
        <v>4059.4894506026735</v>
      </c>
      <c r="S104">
        <f>total_runoff_spatialstat!S104*conversions!$F$3</f>
        <v>2564.0206818403526</v>
      </c>
      <c r="T104">
        <f>total_runoff_spatialstat!T104*conversions!$F$3</f>
        <v>3142.5791546686087</v>
      </c>
      <c r="U104">
        <f>total_runoff_spatialstat!U104*conversions!$F$3</f>
        <v>1265.7797659785695</v>
      </c>
      <c r="V104">
        <f>total_runoff_spatialstat!V104*conversions!$F$3</f>
        <v>1424.62846152621</v>
      </c>
      <c r="W104">
        <f>total_runoff_spatialstat!W104*conversions!$F$3</f>
        <v>2450.0843895156067</v>
      </c>
      <c r="X104">
        <f>total_runoff_spatialstat!X104*conversions!$F$3</f>
        <v>1906.770287905317</v>
      </c>
      <c r="Y104">
        <f>total_runoff_spatialstat!Y104*conversions!$F$3</f>
        <v>919.22476420191174</v>
      </c>
      <c r="Z104">
        <f>total_runoff_spatialstat!Z104*conversions!$F$3</f>
        <v>2786.2682296869775</v>
      </c>
      <c r="AA104">
        <f>total_runoff_spatialstat!AA104*conversions!$F$3</f>
        <v>1963.8995679344389</v>
      </c>
      <c r="AB104">
        <f>total_runoff_spatialstat!AB104*conversions!$F$3</f>
        <v>1229.5978886267922</v>
      </c>
      <c r="AC104">
        <f>total_runoff_spatialstat!AC104*conversions!$F$3</f>
        <v>1952.9717620622016</v>
      </c>
      <c r="AD104">
        <f>total_runoff_spatialstat!AD104*conversions!$F$3</f>
        <v>1675.8215112542566</v>
      </c>
      <c r="AE104">
        <f>total_runoff_spatialstat!AE104*conversions!$F$3</f>
        <v>767.17298812440276</v>
      </c>
    </row>
    <row r="105" spans="1:31" x14ac:dyDescent="0.25">
      <c r="A105">
        <f>total_runoff_spatialstat!A105</f>
        <v>2054</v>
      </c>
      <c r="B105">
        <f>total_runoff_spatialstat!B105</f>
        <v>1</v>
      </c>
      <c r="C105">
        <f>total_runoff_spatialstat!C105*conversions!$F$3</f>
        <v>1824.7677982635157</v>
      </c>
      <c r="D105">
        <f>total_runoff_spatialstat!D105*conversions!$F$3</f>
        <v>2901.6693753458039</v>
      </c>
      <c r="E105">
        <f>total_runoff_spatialstat!E105*conversions!$F$3</f>
        <v>1552.8617223915771</v>
      </c>
      <c r="F105">
        <f>total_runoff_spatialstat!F105*conversions!$F$3</f>
        <v>1617.0808925576466</v>
      </c>
      <c r="G105">
        <f>total_runoff_spatialstat!G105*conversions!$F$3</f>
        <v>2319.8589281158902</v>
      </c>
      <c r="H105">
        <f>total_runoff_spatialstat!H105*conversions!$F$3</f>
        <v>2263.9601248873955</v>
      </c>
      <c r="I105">
        <f>total_runoff_spatialstat!I105*conversions!$F$3</f>
        <v>2935.8004580298689</v>
      </c>
      <c r="J105">
        <f>total_runoff_spatialstat!J105*conversions!$F$3</f>
        <v>2201.5280757889041</v>
      </c>
      <c r="K105">
        <f>total_runoff_spatialstat!K105*conversions!$F$3</f>
        <v>1942.51270925687</v>
      </c>
      <c r="L105">
        <f>total_runoff_spatialstat!L105*conversions!$F$3</f>
        <v>3686.947950679436</v>
      </c>
      <c r="M105">
        <f>total_runoff_spatialstat!M105*conversions!$F$3</f>
        <v>6624.154667910022</v>
      </c>
      <c r="N105">
        <f>total_runoff_spatialstat!N105*conversions!$F$3</f>
        <v>2153.2465098976259</v>
      </c>
      <c r="O105">
        <f>total_runoff_spatialstat!O105*conversions!$F$3</f>
        <v>1796.6426142491789</v>
      </c>
      <c r="P105">
        <f>total_runoff_spatialstat!P105*conversions!$F$3</f>
        <v>1847.590213208483</v>
      </c>
      <c r="Q105">
        <f>total_runoff_spatialstat!Q105*conversions!$F$3</f>
        <v>1821.0177737282706</v>
      </c>
      <c r="R105">
        <f>total_runoff_spatialstat!R105*conversions!$F$3</f>
        <v>1897.0729588337069</v>
      </c>
      <c r="S105">
        <f>total_runoff_spatialstat!S105*conversions!$F$3</f>
        <v>2042.1813301076766</v>
      </c>
      <c r="T105">
        <f>total_runoff_spatialstat!T105*conversions!$F$3</f>
        <v>3615.7853757098273</v>
      </c>
      <c r="U105">
        <f>total_runoff_spatialstat!U105*conversions!$F$3</f>
        <v>2489.5182412690415</v>
      </c>
      <c r="V105">
        <f>total_runoff_spatialstat!V105*conversions!$F$3</f>
        <v>1725.5972275462964</v>
      </c>
      <c r="W105">
        <f>total_runoff_spatialstat!W105*conversions!$F$3</f>
        <v>1652.2666696422493</v>
      </c>
      <c r="X105">
        <f>total_runoff_spatialstat!X105*conversions!$F$3</f>
        <v>1729.024984348044</v>
      </c>
      <c r="Y105">
        <f>total_runoff_spatialstat!Y105*conversions!$F$3</f>
        <v>1743.4391411553916</v>
      </c>
      <c r="Z105">
        <f>total_runoff_spatialstat!Z105*conversions!$F$3</f>
        <v>2174.3989920417416</v>
      </c>
      <c r="AA105">
        <f>total_runoff_spatialstat!AA105*conversions!$F$3</f>
        <v>2537.7705100936382</v>
      </c>
      <c r="AB105">
        <f>total_runoff_spatialstat!AB105*conversions!$F$3</f>
        <v>2678.0741624318252</v>
      </c>
      <c r="AC105">
        <f>total_runoff_spatialstat!AC105*conversions!$F$3</f>
        <v>3343.3519526376199</v>
      </c>
      <c r="AD105">
        <f>total_runoff_spatialstat!AD105*conversions!$F$3</f>
        <v>2490.8073122030323</v>
      </c>
      <c r="AE105">
        <f>total_runoff_spatialstat!AE105*conversions!$F$3</f>
        <v>2402.7110326914581</v>
      </c>
    </row>
    <row r="106" spans="1:31" x14ac:dyDescent="0.25">
      <c r="A106">
        <f>total_runoff_spatialstat!A106</f>
        <v>2055</v>
      </c>
      <c r="B106">
        <f>total_runoff_spatialstat!B106</f>
        <v>1</v>
      </c>
      <c r="C106">
        <f>total_runoff_spatialstat!C106*conversions!$F$3</f>
        <v>2138.1292234899197</v>
      </c>
      <c r="D106">
        <f>total_runoff_spatialstat!D106*conversions!$F$3</f>
        <v>3364.5044347817357</v>
      </c>
      <c r="E106">
        <f>total_runoff_spatialstat!E106*conversions!$F$3</f>
        <v>5670.3886620905023</v>
      </c>
      <c r="F106">
        <f>total_runoff_spatialstat!F106*conversions!$F$3</f>
        <v>4377.4505152980892</v>
      </c>
      <c r="G106">
        <f>total_runoff_spatialstat!G106*conversions!$F$3</f>
        <v>1179.910063534797</v>
      </c>
      <c r="H106">
        <f>total_runoff_spatialstat!H106*conversions!$F$3</f>
        <v>1742.9996851551675</v>
      </c>
      <c r="I106">
        <f>total_runoff_spatialstat!I106*conversions!$F$3</f>
        <v>2684.1386552349168</v>
      </c>
      <c r="J106">
        <f>total_runoff_spatialstat!J106*conversions!$F$3</f>
        <v>1894.6998964324971</v>
      </c>
      <c r="K106">
        <f>total_runoff_spatialstat!K106*conversions!$F$3</f>
        <v>1277.5278897178914</v>
      </c>
      <c r="L106">
        <f>total_runoff_spatialstat!L106*conversions!$F$3</f>
        <v>1985.6379914121865</v>
      </c>
      <c r="M106">
        <f>total_runoff_spatialstat!M106*conversions!$F$3</f>
        <v>1716.1049779414577</v>
      </c>
      <c r="N106">
        <f>total_runoff_spatialstat!N106*conversions!$F$3</f>
        <v>942.95538821400851</v>
      </c>
      <c r="O106">
        <f>total_runoff_spatialstat!O106*conversions!$F$3</f>
        <v>3498.0697617831547</v>
      </c>
      <c r="P106">
        <f>total_runoff_spatialstat!P106*conversions!$F$3</f>
        <v>1363.6319686951167</v>
      </c>
      <c r="Q106">
        <f>total_runoff_spatialstat!Q106*conversions!$F$3</f>
        <v>2208.4128864590803</v>
      </c>
      <c r="R106">
        <f>total_runoff_spatialstat!R106*conversions!$F$3</f>
        <v>1855.9105801460576</v>
      </c>
      <c r="S106">
        <f>total_runoff_spatialstat!S106*conversions!$F$3</f>
        <v>1319.481289205944</v>
      </c>
      <c r="T106">
        <f>total_runoff_spatialstat!T106*conversions!$F$3</f>
        <v>5265.73757708423</v>
      </c>
      <c r="U106">
        <f>total_runoff_spatialstat!U106*conversions!$F$3</f>
        <v>3122.9501199919359</v>
      </c>
      <c r="V106">
        <f>total_runoff_spatialstat!V106*conversions!$F$3</f>
        <v>1346.4052934863353</v>
      </c>
      <c r="W106">
        <f>total_runoff_spatialstat!W106*conversions!$F$3</f>
        <v>1994.8079732835276</v>
      </c>
      <c r="X106">
        <f>total_runoff_spatialstat!X106*conversions!$F$3</f>
        <v>2327.241788919654</v>
      </c>
      <c r="Y106">
        <f>total_runoff_spatialstat!Y106*conversions!$F$3</f>
        <v>4152.5369343834382</v>
      </c>
      <c r="Z106">
        <f>total_runoff_spatialstat!Z106*conversions!$F$3</f>
        <v>3541.8981735388297</v>
      </c>
      <c r="AA106">
        <f>total_runoff_spatialstat!AA106*conversions!$F$3</f>
        <v>1752.3747464932799</v>
      </c>
      <c r="AB106">
        <f>total_runoff_spatialstat!AB106*conversions!$F$3</f>
        <v>981.07087196677139</v>
      </c>
      <c r="AC106">
        <f>total_runoff_spatialstat!AC106*conversions!$F$3</f>
        <v>1855.9691742794209</v>
      </c>
      <c r="AD106">
        <f>total_runoff_spatialstat!AD106*conversions!$F$3</f>
        <v>1583.7408306739846</v>
      </c>
      <c r="AE106">
        <f>total_runoff_spatialstat!AE106*conversions!$F$3</f>
        <v>2609.7826999970134</v>
      </c>
    </row>
    <row r="107" spans="1:31" x14ac:dyDescent="0.25">
      <c r="A107">
        <f>total_runoff_spatialstat!A107</f>
        <v>2056</v>
      </c>
      <c r="B107">
        <f>total_runoff_spatialstat!B107</f>
        <v>1</v>
      </c>
      <c r="C107">
        <f>total_runoff_spatialstat!C107*conversions!$F$3</f>
        <v>2023.8999604983574</v>
      </c>
      <c r="D107">
        <f>total_runoff_spatialstat!D107*conversions!$F$3</f>
        <v>1207.8594651490444</v>
      </c>
      <c r="E107">
        <f>total_runoff_spatialstat!E107*conversions!$F$3</f>
        <v>2091.5761845328557</v>
      </c>
      <c r="F107">
        <f>total_runoff_spatialstat!F107*conversions!$F$3</f>
        <v>2068.2850165209829</v>
      </c>
      <c r="G107">
        <f>total_runoff_spatialstat!G107*conversions!$F$3</f>
        <v>1367.4112902970433</v>
      </c>
      <c r="H107">
        <f>total_runoff_spatialstat!H107*conversions!$F$3</f>
        <v>1743.3512499553467</v>
      </c>
      <c r="I107">
        <f>total_runoff_spatialstat!I107*conversions!$F$3</f>
        <v>1901.6433012360369</v>
      </c>
      <c r="J107">
        <f>total_runoff_spatialstat!J107*conversions!$F$3</f>
        <v>1239.8518619653526</v>
      </c>
      <c r="K107">
        <f>total_runoff_spatialstat!K107*conversions!$F$3</f>
        <v>2303.7748385076916</v>
      </c>
      <c r="L107">
        <f>total_runoff_spatialstat!L107*conversions!$F$3</f>
        <v>2827.4306083746269</v>
      </c>
      <c r="M107">
        <f>total_runoff_spatialstat!M107*conversions!$F$3</f>
        <v>2739.0999523296</v>
      </c>
      <c r="N107">
        <f>total_runoff_spatialstat!N107*conversions!$F$3</f>
        <v>1460.7224476779422</v>
      </c>
      <c r="O107">
        <f>total_runoff_spatialstat!O107*conversions!$F$3</f>
        <v>3991.2565823012255</v>
      </c>
      <c r="P107">
        <f>total_runoff_spatialstat!P107*conversions!$F$3</f>
        <v>1909.5828063067509</v>
      </c>
      <c r="Q107">
        <f>total_runoff_spatialstat!Q107*conversions!$F$3</f>
        <v>1284.5005915881125</v>
      </c>
      <c r="R107">
        <f>total_runoff_spatialstat!R107*conversions!$F$3</f>
        <v>2293.9017270359918</v>
      </c>
      <c r="S107">
        <f>total_runoff_spatialstat!S107*conversions!$F$3</f>
        <v>3481.5462161747314</v>
      </c>
      <c r="T107">
        <f>total_runoff_spatialstat!T107*conversions!$F$3</f>
        <v>2806.6003939640086</v>
      </c>
      <c r="U107">
        <f>total_runoff_spatialstat!U107*conversions!$F$3</f>
        <v>3216.8179216397853</v>
      </c>
      <c r="V107">
        <f>total_runoff_spatialstat!V107*conversions!$F$3</f>
        <v>1252.4788977051226</v>
      </c>
      <c r="W107">
        <f>total_runoff_spatialstat!W107*conversions!$F$3</f>
        <v>1552.1585927912188</v>
      </c>
      <c r="X107">
        <f>total_runoff_spatialstat!X107*conversions!$F$3</f>
        <v>1200.8281691454602</v>
      </c>
      <c r="Y107">
        <f>total_runoff_spatialstat!Y107*conversions!$F$3</f>
        <v>551.69306268122762</v>
      </c>
      <c r="Z107">
        <f>total_runoff_spatialstat!Z107*conversions!$F$3</f>
        <v>2261.1183094192806</v>
      </c>
      <c r="AA107">
        <f>total_runoff_spatialstat!AA107*conversions!$F$3</f>
        <v>1972.6300938055556</v>
      </c>
      <c r="AB107">
        <f>total_runoff_spatialstat!AB107*conversions!$F$3</f>
        <v>2497.9557964733426</v>
      </c>
      <c r="AC107">
        <f>total_runoff_spatialstat!AC107*conversions!$F$3</f>
        <v>1145.6324955173238</v>
      </c>
      <c r="AD107">
        <f>total_runoff_spatialstat!AD107*conversions!$F$3</f>
        <v>5263.3352176163389</v>
      </c>
      <c r="AE107">
        <f>total_runoff_spatialstat!AE107*conversions!$F$3</f>
        <v>1942.3662239234623</v>
      </c>
    </row>
    <row r="108" spans="1:31" x14ac:dyDescent="0.25">
      <c r="A108">
        <f>total_runoff_spatialstat!A108</f>
        <v>2057</v>
      </c>
      <c r="B108">
        <f>total_runoff_spatialstat!B108</f>
        <v>1</v>
      </c>
      <c r="C108">
        <f>total_runoff_spatialstat!C108*conversions!$F$3</f>
        <v>2387.271478550254</v>
      </c>
      <c r="D108">
        <f>total_runoff_spatialstat!D108*conversions!$F$3</f>
        <v>1848.5570164089759</v>
      </c>
      <c r="E108">
        <f>total_runoff_spatialstat!E108*conversions!$F$3</f>
        <v>3402.5320273344537</v>
      </c>
      <c r="F108">
        <f>total_runoff_spatialstat!F108*conversions!$F$3</f>
        <v>1345.0283313523</v>
      </c>
      <c r="G108">
        <f>total_runoff_spatialstat!G108*conversions!$F$3</f>
        <v>1357.2452081585277</v>
      </c>
      <c r="H108">
        <f>total_runoff_spatialstat!H108*conversions!$F$3</f>
        <v>3557.9822631470283</v>
      </c>
      <c r="I108">
        <f>total_runoff_spatialstat!I108*conversions!$F$3</f>
        <v>1843.2835444062875</v>
      </c>
      <c r="J108">
        <f>total_runoff_spatialstat!J108*conversions!$F$3</f>
        <v>3978.8053289615445</v>
      </c>
      <c r="K108">
        <f>total_runoff_spatialstat!K108*conversions!$F$3</f>
        <v>2820.955956637993</v>
      </c>
      <c r="L108">
        <f>total_runoff_spatialstat!L108*conversions!$F$3</f>
        <v>3438.567419352823</v>
      </c>
      <c r="M108">
        <f>total_runoff_spatialstat!M108*conversions!$F$3</f>
        <v>1503.32038263299</v>
      </c>
      <c r="N108">
        <f>total_runoff_spatialstat!N108*conversions!$F$3</f>
        <v>1184.5097030038082</v>
      </c>
      <c r="O108">
        <f>total_runoff_spatialstat!O108*conversions!$F$3</f>
        <v>4591.6120727405923</v>
      </c>
      <c r="P108">
        <f>total_runoff_spatialstat!P108*conversions!$F$3</f>
        <v>2406.1387894932054</v>
      </c>
      <c r="Q108">
        <f>total_runoff_spatialstat!Q108*conversions!$F$3</f>
        <v>2027.8550645003736</v>
      </c>
      <c r="R108">
        <f>total_runoff_spatialstat!R108*conversions!$F$3</f>
        <v>2209.0867189927571</v>
      </c>
      <c r="S108">
        <f>total_runoff_spatialstat!S108*conversions!$F$3</f>
        <v>3189.2786789590805</v>
      </c>
      <c r="T108">
        <f>total_runoff_spatialstat!T108*conversions!$F$3</f>
        <v>5538.9327238901597</v>
      </c>
      <c r="U108">
        <f>total_runoff_spatialstat!U108*conversions!$F$3</f>
        <v>1870.7348958869477</v>
      </c>
      <c r="V108">
        <f>total_runoff_spatialstat!V108*conversions!$F$3</f>
        <v>1764.474435032781</v>
      </c>
      <c r="W108">
        <f>total_runoff_spatialstat!W108*conversions!$F$3</f>
        <v>2400.1035937567954</v>
      </c>
      <c r="X108">
        <f>total_runoff_spatialstat!X108*conversions!$F$3</f>
        <v>2229.6825568699223</v>
      </c>
      <c r="Y108">
        <f>total_runoff_spatialstat!Y108*conversions!$F$3</f>
        <v>1837.2190516031962</v>
      </c>
      <c r="Z108">
        <f>total_runoff_spatialstat!Z108*conversions!$F$3</f>
        <v>2921.4741924225659</v>
      </c>
      <c r="AA108">
        <f>total_runoff_spatialstat!AA108*conversions!$F$3</f>
        <v>2132.7385632205051</v>
      </c>
      <c r="AB108">
        <f>total_runoff_spatialstat!AB108*conversions!$F$3</f>
        <v>1542.6663431863801</v>
      </c>
      <c r="AC108">
        <f>total_runoff_spatialstat!AC108*conversions!$F$3</f>
        <v>1846.7113012080349</v>
      </c>
      <c r="AD108">
        <f>total_runoff_spatialstat!AD108*conversions!$F$3</f>
        <v>3462.8839846985516</v>
      </c>
      <c r="AE108">
        <f>total_runoff_spatialstat!AE108*conversions!$F$3</f>
        <v>2348.4821622638146</v>
      </c>
    </row>
    <row r="109" spans="1:31" x14ac:dyDescent="0.25">
      <c r="A109">
        <f>total_runoff_spatialstat!A109</f>
        <v>2058</v>
      </c>
      <c r="B109">
        <f>total_runoff_spatialstat!B109</f>
        <v>1</v>
      </c>
      <c r="C109">
        <f>total_runoff_spatialstat!C109*conversions!$F$3</f>
        <v>2749.1195491347075</v>
      </c>
      <c r="D109">
        <f>total_runoff_spatialstat!D109*conversions!$F$3</f>
        <v>3027.8811386101406</v>
      </c>
      <c r="E109">
        <f>total_runoff_spatialstat!E109*conversions!$F$3</f>
        <v>3602.5138045030621</v>
      </c>
      <c r="F109">
        <f>total_runoff_spatialstat!F109*conversions!$F$3</f>
        <v>3593.9297639653528</v>
      </c>
      <c r="G109">
        <f>total_runoff_spatialstat!G109*conversions!$F$3</f>
        <v>2164.9067424369027</v>
      </c>
      <c r="H109">
        <f>total_runoff_spatialstat!H109*conversions!$F$3</f>
        <v>5011.8199001547946</v>
      </c>
      <c r="I109">
        <f>total_runoff_spatialstat!I109*conversions!$F$3</f>
        <v>3435.3740390845287</v>
      </c>
      <c r="J109">
        <f>total_runoff_spatialstat!J109*conversions!$F$3</f>
        <v>1416.6889564554961</v>
      </c>
      <c r="K109">
        <f>total_runoff_spatialstat!K109*conversions!$F$3</f>
        <v>3946.8422292119176</v>
      </c>
      <c r="L109">
        <f>total_runoff_spatialstat!L109*conversions!$F$3</f>
        <v>1962.0538527334979</v>
      </c>
      <c r="M109">
        <f>total_runoff_spatialstat!M109*conversions!$F$3</f>
        <v>2460.6020364543015</v>
      </c>
      <c r="N109">
        <f>total_runoff_spatialstat!N109*conversions!$F$3</f>
        <v>3971.4517652244626</v>
      </c>
      <c r="O109">
        <f>total_runoff_spatialstat!O109*conversions!$F$3</f>
        <v>3427.6982076139493</v>
      </c>
      <c r="P109">
        <f>total_runoff_spatialstat!P109*conversions!$F$3</f>
        <v>2268.4132790229992</v>
      </c>
      <c r="Q109">
        <f>total_runoff_spatialstat!Q109*conversions!$F$3</f>
        <v>2159.3988939007618</v>
      </c>
      <c r="R109">
        <f>total_runoff_spatialstat!R109*conversions!$F$3</f>
        <v>1920.7156916457591</v>
      </c>
      <c r="S109">
        <f>total_runoff_spatialstat!S109*conversions!$F$3</f>
        <v>1380.7414556371716</v>
      </c>
      <c r="T109">
        <f>total_runoff_spatialstat!T109*conversions!$F$3</f>
        <v>2917.4311972205051</v>
      </c>
      <c r="U109">
        <f>total_runoff_spatialstat!U109*conversions!$F$3</f>
        <v>2841.5810915818406</v>
      </c>
      <c r="V109">
        <f>total_runoff_spatialstat!V109*conversions!$F$3</f>
        <v>1761.8084019647554</v>
      </c>
      <c r="W109">
        <f>total_runoff_spatialstat!W109*conversions!$F$3</f>
        <v>3344.5531323715654</v>
      </c>
      <c r="X109">
        <f>total_runoff_spatialstat!X109*conversions!$F$3</f>
        <v>1871.9946697542564</v>
      </c>
      <c r="Y109">
        <f>total_runoff_spatialstat!Y109*conversions!$F$3</f>
        <v>2547.7608098320643</v>
      </c>
      <c r="Z109">
        <f>total_runoff_spatialstat!Z109*conversions!$F$3</f>
        <v>3756.3819987148308</v>
      </c>
      <c r="AA109">
        <f>total_runoff_spatialstat!AA109*conversions!$F$3</f>
        <v>3324.4553446279874</v>
      </c>
      <c r="AB109">
        <f>total_runoff_spatialstat!AB109*conversions!$F$3</f>
        <v>1348.6611676208186</v>
      </c>
      <c r="AC109">
        <f>total_runoff_spatialstat!AC109*conversions!$F$3</f>
        <v>914.12707459931323</v>
      </c>
      <c r="AD109">
        <f>total_runoff_spatialstat!AD109*conversions!$F$3</f>
        <v>2268.6769526231333</v>
      </c>
      <c r="AE109">
        <f>total_runoff_spatialstat!AE109*conversions!$F$3</f>
        <v>2528.3661516888446</v>
      </c>
    </row>
    <row r="110" spans="1:31" x14ac:dyDescent="0.25">
      <c r="A110">
        <f>total_runoff_spatialstat!A110</f>
        <v>2059</v>
      </c>
      <c r="B110">
        <f>total_runoff_spatialstat!B110</f>
        <v>1</v>
      </c>
      <c r="C110">
        <f>total_runoff_spatialstat!C110*conversions!$F$3</f>
        <v>2345.6989409290627</v>
      </c>
      <c r="D110">
        <f>total_runoff_spatialstat!D110*conversions!$F$3</f>
        <v>5230.9326618664882</v>
      </c>
      <c r="E110">
        <f>total_runoff_spatialstat!E110*conversions!$F$3</f>
        <v>1369.0519260312128</v>
      </c>
      <c r="F110">
        <f>total_runoff_spatialstat!F110*conversions!$F$3</f>
        <v>698.20769315591406</v>
      </c>
      <c r="G110">
        <f>total_runoff_spatialstat!G110*conversions!$F$3</f>
        <v>1140.9156677815861</v>
      </c>
      <c r="H110">
        <f>total_runoff_spatialstat!H110*conversions!$F$3</f>
        <v>2191.1276171169361</v>
      </c>
      <c r="I110">
        <f>total_runoff_spatialstat!I110*conversions!$F$3</f>
        <v>1370.3702940318849</v>
      </c>
      <c r="J110">
        <f>total_runoff_spatialstat!J110*conversions!$F$3</f>
        <v>2072.2108234563175</v>
      </c>
      <c r="K110">
        <f>total_runoff_spatialstat!K110*conversions!$F$3</f>
        <v>2787.3815182208782</v>
      </c>
      <c r="L110">
        <f>total_runoff_spatialstat!L110*conversions!$F$3</f>
        <v>2384.1366924153231</v>
      </c>
      <c r="M110">
        <f>total_runoff_spatialstat!M110*conversions!$F$3</f>
        <v>2433.5022497738205</v>
      </c>
      <c r="N110">
        <f>total_runoff_spatialstat!N110*conversions!$F$3</f>
        <v>942.36944688037636</v>
      </c>
      <c r="O110">
        <f>total_runoff_spatialstat!O110*conversions!$F$3</f>
        <v>4127.8102101041677</v>
      </c>
      <c r="P110">
        <f>total_runoff_spatialstat!P110*conversions!$F$3</f>
        <v>1773.2635550372613</v>
      </c>
      <c r="Q110">
        <f>total_runoff_spatialstat!Q110*conversions!$F$3</f>
        <v>1256.9027547740443</v>
      </c>
      <c r="R110">
        <f>total_runoff_spatialstat!R110*conversions!$F$3</f>
        <v>1640.8115165697434</v>
      </c>
      <c r="S110">
        <f>total_runoff_spatialstat!S110*conversions!$F$3</f>
        <v>1679.3371592560486</v>
      </c>
      <c r="T110">
        <f>total_runoff_spatialstat!T110*conversions!$F$3</f>
        <v>3184.444662956616</v>
      </c>
      <c r="U110">
        <f>total_runoff_spatialstat!U110*conversions!$F$3</f>
        <v>3582.7968786263446</v>
      </c>
      <c r="V110">
        <f>total_runoff_spatialstat!V110*conversions!$F$3</f>
        <v>1114.0209605678765</v>
      </c>
      <c r="W110">
        <f>total_runoff_spatialstat!W110*conversions!$F$3</f>
        <v>3886.5195689145016</v>
      </c>
      <c r="X110">
        <f>total_runoff_spatialstat!X110*conversions!$F$3</f>
        <v>2383.8730188151885</v>
      </c>
      <c r="Y110">
        <f>total_runoff_spatialstat!Y110*conversions!$F$3</f>
        <v>635.92212939083038</v>
      </c>
      <c r="Z110">
        <f>total_runoff_spatialstat!Z110*conversions!$F$3</f>
        <v>3105.6941477164733</v>
      </c>
      <c r="AA110">
        <f>total_runoff_spatialstat!AA110*conversions!$F$3</f>
        <v>1672.8332104527331</v>
      </c>
      <c r="AB110">
        <f>total_runoff_spatialstat!AB110*conversions!$F$3</f>
        <v>3927.5647593354247</v>
      </c>
      <c r="AC110">
        <f>total_runoff_spatialstat!AC110*conversions!$F$3</f>
        <v>1768.2244595680258</v>
      </c>
      <c r="AD110">
        <f>total_runoff_spatialstat!AD110*conversions!$F$3</f>
        <v>1823.1857566627093</v>
      </c>
      <c r="AE110">
        <f>total_runoff_spatialstat!AE110*conversions!$F$3</f>
        <v>3943.0629076099917</v>
      </c>
    </row>
    <row r="111" spans="1:31" x14ac:dyDescent="0.25">
      <c r="A111">
        <f>total_runoff_spatialstat!A111</f>
        <v>2060</v>
      </c>
      <c r="B111">
        <f>total_runoff_spatialstat!B111</f>
        <v>1</v>
      </c>
      <c r="C111">
        <f>total_runoff_spatialstat!C111*conversions!$F$3</f>
        <v>3207.7944251018525</v>
      </c>
      <c r="D111">
        <f>total_runoff_spatialstat!D111*conversions!$F$3</f>
        <v>3950.9731156140242</v>
      </c>
      <c r="E111">
        <f>total_runoff_spatialstat!E111*conversions!$F$3</f>
        <v>2109.2716128085426</v>
      </c>
      <c r="F111">
        <f>total_runoff_spatialstat!F111*conversions!$F$3</f>
        <v>2403.8829153587221</v>
      </c>
      <c r="G111">
        <f>total_runoff_spatialstat!G111*conversions!$F$3</f>
        <v>2174.9556363086922</v>
      </c>
      <c r="H111">
        <f>total_runoff_spatialstat!H111*conversions!$F$3</f>
        <v>4490.9180545559293</v>
      </c>
      <c r="I111">
        <f>total_runoff_spatialstat!I111*conversions!$F$3</f>
        <v>1065.2706416096923</v>
      </c>
      <c r="J111">
        <f>total_runoff_spatialstat!J111*conversions!$F$3</f>
        <v>2431.5393463061532</v>
      </c>
      <c r="K111">
        <f>total_runoff_spatialstat!K111*conversions!$F$3</f>
        <v>2910.4291982836025</v>
      </c>
      <c r="L111">
        <f>total_runoff_spatialstat!L111*conversions!$F$3</f>
        <v>2379.9765089465359</v>
      </c>
      <c r="M111">
        <f>total_runoff_spatialstat!M111*conversions!$F$3</f>
        <v>3583.5000082267029</v>
      </c>
      <c r="N111">
        <f>total_runoff_spatialstat!N111*conversions!$F$3</f>
        <v>1487.5878578249703</v>
      </c>
      <c r="O111">
        <f>total_runoff_spatialstat!O111*conversions!$F$3</f>
        <v>5141.4301231541967</v>
      </c>
      <c r="P111">
        <f>total_runoff_spatialstat!P111*conversions!$F$3</f>
        <v>2709.3341325810934</v>
      </c>
      <c r="Q111">
        <f>total_runoff_spatialstat!Q111*conversions!$F$3</f>
        <v>2077.7772661258218</v>
      </c>
      <c r="R111">
        <f>total_runoff_spatialstat!R111*conversions!$F$3</f>
        <v>1357.7432582921149</v>
      </c>
      <c r="S111">
        <f>total_runoff_spatialstat!S111*conversions!$F$3</f>
        <v>2322.4663670505529</v>
      </c>
      <c r="T111">
        <f>total_runoff_spatialstat!T111*conversions!$F$3</f>
        <v>4663.5656685106032</v>
      </c>
      <c r="U111">
        <f>total_runoff_spatialstat!U111*conversions!$F$3</f>
        <v>3037.5491706150692</v>
      </c>
      <c r="V111">
        <f>total_runoff_spatialstat!V111*conversions!$F$3</f>
        <v>1128.1421467084081</v>
      </c>
      <c r="W111">
        <f>total_runoff_spatialstat!W111*conversions!$F$3</f>
        <v>1928.0985524495222</v>
      </c>
      <c r="X111">
        <f>total_runoff_spatialstat!X111*conversions!$F$3</f>
        <v>2744.1976419321991</v>
      </c>
      <c r="Y111">
        <f>total_runoff_spatialstat!Y111*conversions!$F$3</f>
        <v>1855.3539358791072</v>
      </c>
      <c r="Z111">
        <f>total_runoff_spatialstat!Z111*conversions!$F$3</f>
        <v>2410.5333494954452</v>
      </c>
      <c r="AA111">
        <f>total_runoff_spatialstat!AA111*conversions!$F$3</f>
        <v>2364.9471137388741</v>
      </c>
      <c r="AB111">
        <f>total_runoff_spatialstat!AB111*conversions!$F$3</f>
        <v>1485.6835484906662</v>
      </c>
      <c r="AC111">
        <f>total_runoff_spatialstat!AC111*conversions!$F$3</f>
        <v>2378.5995468125002</v>
      </c>
      <c r="AD111">
        <f>total_runoff_spatialstat!AD111*conversions!$F$3</f>
        <v>2797.9577592929363</v>
      </c>
      <c r="AE111">
        <f>total_runoff_spatialstat!AE111*conversions!$F$3</f>
        <v>3164.2589840129931</v>
      </c>
    </row>
    <row r="112" spans="1:31" x14ac:dyDescent="0.25">
      <c r="A112">
        <f>total_runoff_spatialstat!A112</f>
        <v>2061</v>
      </c>
      <c r="B112">
        <f>total_runoff_spatialstat!B112</f>
        <v>1</v>
      </c>
      <c r="C112">
        <f>total_runoff_spatialstat!C112*conversions!$F$3</f>
        <v>1495.0293127620971</v>
      </c>
      <c r="D112">
        <f>total_runoff_spatialstat!D112*conversions!$F$3</f>
        <v>3409.2703526712221</v>
      </c>
      <c r="E112">
        <f>total_runoff_spatialstat!E112*conversions!$F$3</f>
        <v>1207.7129798156363</v>
      </c>
      <c r="F112">
        <f>total_runoff_spatialstat!F112*conversions!$F$3</f>
        <v>2567.0675767752391</v>
      </c>
      <c r="G112">
        <f>total_runoff_spatialstat!G112*conversions!$F$3</f>
        <v>1918.6941940447284</v>
      </c>
      <c r="H112">
        <f>total_runoff_spatialstat!H112*conversions!$F$3</f>
        <v>1550.8402247905469</v>
      </c>
      <c r="I112">
        <f>total_runoff_spatialstat!I112*conversions!$F$3</f>
        <v>1123.3960219059888</v>
      </c>
      <c r="J112">
        <f>total_runoff_spatialstat!J112*conversions!$F$3</f>
        <v>1869.0063689527333</v>
      </c>
      <c r="K112">
        <f>total_runoff_spatialstat!K112*conversions!$F$3</f>
        <v>3257.4822501938474</v>
      </c>
      <c r="L112">
        <f>total_runoff_spatialstat!L112*conversions!$F$3</f>
        <v>3016.8361444711772</v>
      </c>
      <c r="M112">
        <f>total_runoff_spatialstat!M112*conversions!$F$3</f>
        <v>3571.0780519537043</v>
      </c>
      <c r="N112">
        <f>total_runoff_spatialstat!N112*conversions!$F$3</f>
        <v>2111.5860810763893</v>
      </c>
      <c r="O112">
        <f>total_runoff_spatialstat!O112*conversions!$F$3</f>
        <v>2591.9407863879187</v>
      </c>
      <c r="P112">
        <f>total_runoff_spatialstat!P112*conversions!$F$3</f>
        <v>1581.6021448062279</v>
      </c>
      <c r="Q112">
        <f>total_runoff_spatialstat!Q112*conversions!$F$3</f>
        <v>2880.6633785350959</v>
      </c>
      <c r="R112">
        <f>total_runoff_spatialstat!R112*conversions!$F$3</f>
        <v>1918.1375497777778</v>
      </c>
      <c r="S112">
        <f>total_runoff_spatialstat!S112*conversions!$F$3</f>
        <v>1969.7296842040776</v>
      </c>
      <c r="T112">
        <f>total_runoff_spatialstat!T112*conversions!$F$3</f>
        <v>2928.0660324259266</v>
      </c>
      <c r="U112">
        <f>total_runoff_spatialstat!U112*conversions!$F$3</f>
        <v>3141.0264101344837</v>
      </c>
      <c r="V112">
        <f>total_runoff_spatialstat!V112*conversions!$F$3</f>
        <v>2250.9815243474463</v>
      </c>
      <c r="W112">
        <f>total_runoff_spatialstat!W112*conversions!$F$3</f>
        <v>1010.5144239817802</v>
      </c>
      <c r="X112">
        <f>total_runoff_spatialstat!X112*conversions!$F$3</f>
        <v>1964.924965268295</v>
      </c>
      <c r="Y112">
        <f>total_runoff_spatialstat!Y112*conversions!$F$3</f>
        <v>2545.2998562308098</v>
      </c>
      <c r="Z112">
        <f>total_runoff_spatialstat!Z112*conversions!$F$3</f>
        <v>1274.5981830497315</v>
      </c>
      <c r="AA112">
        <f>total_runoff_spatialstat!AA112*conversions!$F$3</f>
        <v>4987.1224729422047</v>
      </c>
      <c r="AB112">
        <f>total_runoff_spatialstat!AB112*conversions!$F$3</f>
        <v>3064.1509071619626</v>
      </c>
      <c r="AC112">
        <f>total_runoff_spatialstat!AC112*conversions!$F$3</f>
        <v>2258.9503264848422</v>
      </c>
      <c r="AD112">
        <f>total_runoff_spatialstat!AD112*conversions!$F$3</f>
        <v>2657.6834040214312</v>
      </c>
      <c r="AE112">
        <f>total_runoff_spatialstat!AE112*conversions!$F$3</f>
        <v>1296.3366065274793</v>
      </c>
    </row>
    <row r="113" spans="1:31" x14ac:dyDescent="0.25">
      <c r="A113">
        <f>total_runoff_spatialstat!A113</f>
        <v>2062</v>
      </c>
      <c r="B113">
        <f>total_runoff_spatialstat!B113</f>
        <v>1</v>
      </c>
      <c r="C113">
        <f>total_runoff_spatialstat!C113*conversions!$F$3</f>
        <v>4245.7309034976106</v>
      </c>
      <c r="D113">
        <f>total_runoff_spatialstat!D113*conversions!$F$3</f>
        <v>1292.3522054587816</v>
      </c>
      <c r="E113">
        <f>total_runoff_spatialstat!E113*conversions!$F$3</f>
        <v>5734.2562674563933</v>
      </c>
      <c r="F113">
        <f>total_runoff_spatialstat!F113*conversions!$F$3</f>
        <v>2097.5234890692209</v>
      </c>
      <c r="G113">
        <f>total_runoff_spatialstat!G113*conversions!$F$3</f>
        <v>1757.941189162784</v>
      </c>
      <c r="H113">
        <f>total_runoff_spatialstat!H113*conversions!$F$3</f>
        <v>2020.0913418297494</v>
      </c>
      <c r="I113">
        <f>total_runoff_spatialstat!I113*conversions!$F$3</f>
        <v>1757.3259507624703</v>
      </c>
      <c r="J113">
        <f>total_runoff_spatialstat!J113*conversions!$F$3</f>
        <v>3212.6284411043162</v>
      </c>
      <c r="K113">
        <f>total_runoff_spatialstat!K113*conversions!$F$3</f>
        <v>2007.8158708901585</v>
      </c>
      <c r="L113">
        <f>total_runoff_spatialstat!L113*conversions!$F$3</f>
        <v>6493.2846710433105</v>
      </c>
      <c r="M113">
        <f>total_runoff_spatialstat!M113*conversions!$F$3</f>
        <v>5472.8385414564673</v>
      </c>
      <c r="N113">
        <f>total_runoff_spatialstat!N113*conversions!$F$3</f>
        <v>793.95050707138603</v>
      </c>
      <c r="O113">
        <f>total_runoff_spatialstat!O113*conversions!$F$3</f>
        <v>1126.3257285741488</v>
      </c>
      <c r="P113">
        <f>total_runoff_spatialstat!P113*conversions!$F$3</f>
        <v>3010.4200868679063</v>
      </c>
      <c r="Q113">
        <f>total_runoff_spatialstat!Q113*conversions!$F$3</f>
        <v>1878.3521332241642</v>
      </c>
      <c r="R113">
        <f>total_runoff_spatialstat!R113*conversions!$F$3</f>
        <v>1977.3176244746121</v>
      </c>
      <c r="S113">
        <f>total_runoff_spatialstat!S113*conversions!$F$3</f>
        <v>1819.8458910610068</v>
      </c>
      <c r="T113">
        <f>total_runoff_spatialstat!T113*conversions!$F$3</f>
        <v>2409.4786550949075</v>
      </c>
      <c r="U113">
        <f>total_runoff_spatialstat!U113*conversions!$F$3</f>
        <v>886.4706436518818</v>
      </c>
      <c r="V113">
        <f>total_runoff_spatialstat!V113*conversions!$F$3</f>
        <v>1630.8798109646807</v>
      </c>
      <c r="W113">
        <f>total_runoff_spatialstat!W113*conversions!$F$3</f>
        <v>1312.5378844024046</v>
      </c>
      <c r="X113">
        <f>total_runoff_spatialstat!X113*conversions!$F$3</f>
        <v>3628.207331982826</v>
      </c>
      <c r="Y113">
        <f>total_runoff_spatialstat!Y113*conversions!$F$3</f>
        <v>2134.1155253545403</v>
      </c>
      <c r="Z113">
        <f>total_runoff_spatialstat!Z113*conversions!$F$3</f>
        <v>4070.2707711415032</v>
      </c>
      <c r="AA113">
        <f>total_runoff_spatialstat!AA113*conversions!$F$3</f>
        <v>4087.8783082171453</v>
      </c>
      <c r="AB113">
        <f>total_runoff_spatialstat!AB113*conversions!$F$3</f>
        <v>2813.953957701091</v>
      </c>
      <c r="AC113">
        <f>total_runoff_spatialstat!AC113*conversions!$F$3</f>
        <v>3267.208876332139</v>
      </c>
      <c r="AD113">
        <f>total_runoff_spatialstat!AD113*conversions!$F$3</f>
        <v>3329.0549840969989</v>
      </c>
      <c r="AE113">
        <f>total_runoff_spatialstat!AE113*conversions!$F$3</f>
        <v>1409.9506311187276</v>
      </c>
    </row>
    <row r="114" spans="1:31" x14ac:dyDescent="0.25">
      <c r="A114">
        <f>total_runoff_spatialstat!A114</f>
        <v>2063</v>
      </c>
      <c r="B114">
        <f>total_runoff_spatialstat!B114</f>
        <v>1</v>
      </c>
      <c r="C114">
        <f>total_runoff_spatialstat!C114*conversions!$F$3</f>
        <v>3656.8598631974314</v>
      </c>
      <c r="D114">
        <f>total_runoff_spatialstat!D114*conversions!$F$3</f>
        <v>1823.2736478627542</v>
      </c>
      <c r="E114">
        <f>total_runoff_spatialstat!E114*conversions!$F$3</f>
        <v>3765.464089386126</v>
      </c>
      <c r="F114">
        <f>total_runoff_spatialstat!F114*conversions!$F$3</f>
        <v>3302.9805947503737</v>
      </c>
      <c r="G114">
        <f>total_runoff_spatialstat!G114*conversions!$F$3</f>
        <v>2958.4470905747462</v>
      </c>
      <c r="H114">
        <f>total_runoff_spatialstat!H114*conversions!$F$3</f>
        <v>1528.2228893123508</v>
      </c>
      <c r="I114">
        <f>total_runoff_spatialstat!I114*conversions!$F$3</f>
        <v>6421.2431840732534</v>
      </c>
      <c r="J114">
        <f>total_runoff_spatialstat!J114*conversions!$F$3</f>
        <v>3429.0751697479845</v>
      </c>
      <c r="K114">
        <f>total_runoff_spatialstat!K114*conversions!$F$3</f>
        <v>2509.6453260793014</v>
      </c>
      <c r="L114">
        <f>total_runoff_spatialstat!L114*conversions!$F$3</f>
        <v>3134.9033231980293</v>
      </c>
      <c r="M114">
        <f>total_runoff_spatialstat!M114*conversions!$F$3</f>
        <v>7216.48276207863</v>
      </c>
      <c r="N114">
        <f>total_runoff_spatialstat!N114*conversions!$F$3</f>
        <v>808.80411987895764</v>
      </c>
      <c r="O114">
        <f>total_runoff_spatialstat!O114*conversions!$F$3</f>
        <v>5176.26433543862</v>
      </c>
      <c r="P114">
        <f>total_runoff_spatialstat!P114*conversions!$F$3</f>
        <v>3293.6055334122616</v>
      </c>
      <c r="Q114">
        <f>total_runoff_spatialstat!Q114*conversions!$F$3</f>
        <v>697.91472248909804</v>
      </c>
      <c r="R114">
        <f>total_runoff_spatialstat!R114*conversions!$F$3</f>
        <v>2898.8861540110515</v>
      </c>
      <c r="S114">
        <f>total_runoff_spatialstat!S114*conversions!$F$3</f>
        <v>2271.577362224612</v>
      </c>
      <c r="T114">
        <f>total_runoff_spatialstat!T114*conversions!$F$3</f>
        <v>2081.9667466612905</v>
      </c>
      <c r="U114">
        <f>total_runoff_spatialstat!U114*conversions!$F$3</f>
        <v>2724.4514189887996</v>
      </c>
      <c r="V114">
        <f>total_runoff_spatialstat!V114*conversions!$F$3</f>
        <v>1724.9233950126197</v>
      </c>
      <c r="W114">
        <f>total_runoff_spatialstat!W114*conversions!$F$3</f>
        <v>2185.736956847521</v>
      </c>
      <c r="X114">
        <f>total_runoff_spatialstat!X114*conversions!$F$3</f>
        <v>4120.3394581003586</v>
      </c>
      <c r="Y114">
        <f>total_runoff_spatialstat!Y114*conversions!$F$3</f>
        <v>3414.4559334738656</v>
      </c>
      <c r="Z114">
        <f>total_runoff_spatialstat!Z114*conversions!$F$3</f>
        <v>3403.205859868131</v>
      </c>
      <c r="AA114">
        <f>total_runoff_spatialstat!AA114*conversions!$F$3</f>
        <v>2919.4233977548542</v>
      </c>
      <c r="AB114">
        <f>total_runoff_spatialstat!AB114*conversions!$F$3</f>
        <v>1690.8216093952362</v>
      </c>
      <c r="AC114">
        <f>total_runoff_spatialstat!AC114*conversions!$F$3</f>
        <v>1901.7897865694447</v>
      </c>
      <c r="AD114">
        <f>total_runoff_spatialstat!AD114*conversions!$F$3</f>
        <v>3256.4275557933097</v>
      </c>
      <c r="AE114">
        <f>total_runoff_spatialstat!AE114*conversions!$F$3</f>
        <v>1694.3079603303468</v>
      </c>
    </row>
    <row r="115" spans="1:31" x14ac:dyDescent="0.25">
      <c r="A115">
        <f>total_runoff_spatialstat!A115</f>
        <v>2064</v>
      </c>
      <c r="B115">
        <f>total_runoff_spatialstat!B115</f>
        <v>1</v>
      </c>
      <c r="C115">
        <f>total_runoff_spatialstat!C115*conversions!$F$3</f>
        <v>1694.952495797342</v>
      </c>
      <c r="D115">
        <f>total_runoff_spatialstat!D115*conversions!$F$3</f>
        <v>1645.9678003057052</v>
      </c>
      <c r="E115">
        <f>total_runoff_spatialstat!E115*conversions!$F$3</f>
        <v>2132.5334837537339</v>
      </c>
      <c r="F115">
        <f>total_runoff_spatialstat!F115*conversions!$F$3</f>
        <v>2993.867244192802</v>
      </c>
      <c r="G115">
        <f>total_runoff_spatialstat!G115*conversions!$F$3</f>
        <v>1506.3086834345133</v>
      </c>
      <c r="H115">
        <f>total_runoff_spatialstat!H115*conversions!$F$3</f>
        <v>1808.6837086553169</v>
      </c>
      <c r="I115">
        <f>total_runoff_spatialstat!I115*conversions!$F$3</f>
        <v>2390.2304822850961</v>
      </c>
      <c r="J115">
        <f>total_runoff_spatialstat!J115*conversions!$F$3</f>
        <v>2808.9734563652187</v>
      </c>
      <c r="K115">
        <f>total_runoff_spatialstat!K115*conversions!$F$3</f>
        <v>2790.6627896892178</v>
      </c>
      <c r="L115">
        <f>total_runoff_spatialstat!L115*conversions!$F$3</f>
        <v>3298.6153318148154</v>
      </c>
      <c r="M115">
        <f>total_runoff_spatialstat!M115*conversions!$F$3</f>
        <v>3504.3393340530174</v>
      </c>
      <c r="N115">
        <f>total_runoff_spatialstat!N115*conversions!$F$3</f>
        <v>1310.311307334603</v>
      </c>
      <c r="O115">
        <f>total_runoff_spatialstat!O115*conversions!$F$3</f>
        <v>1478.1249052868134</v>
      </c>
      <c r="P115">
        <f>total_runoff_spatialstat!P115*conversions!$F$3</f>
        <v>2587.4583351856336</v>
      </c>
      <c r="Q115">
        <f>total_runoff_spatialstat!Q115*conversions!$F$3</f>
        <v>2584.2942519840203</v>
      </c>
      <c r="R115">
        <f>total_runoff_spatialstat!R115*conversions!$F$3</f>
        <v>3179.9036176209684</v>
      </c>
      <c r="S115">
        <f>total_runoff_spatialstat!S115*conversions!$F$3</f>
        <v>4787.6387459071839</v>
      </c>
      <c r="T115">
        <f>total_runoff_spatialstat!T115*conversions!$F$3</f>
        <v>2210.0242251265686</v>
      </c>
      <c r="U115">
        <f>total_runoff_spatialstat!U115*conversions!$F$3</f>
        <v>1736.5543304852154</v>
      </c>
      <c r="V115">
        <f>total_runoff_spatialstat!V115*conversions!$F$3</f>
        <v>2591.3255479876048</v>
      </c>
      <c r="W115">
        <f>total_runoff_spatialstat!W115*conversions!$F$3</f>
        <v>719.38947236671152</v>
      </c>
      <c r="X115">
        <f>total_runoff_spatialstat!X115*conversions!$F$3</f>
        <v>1401.5423729811082</v>
      </c>
      <c r="Y115">
        <f>total_runoff_spatialstat!Y115*conversions!$F$3</f>
        <v>1753.9274910274046</v>
      </c>
      <c r="Z115">
        <f>total_runoff_spatialstat!Z115*conversions!$F$3</f>
        <v>2054.1052362470882</v>
      </c>
      <c r="AA115">
        <f>total_runoff_spatialstat!AA115*conversions!$F$3</f>
        <v>3894.8692329187575</v>
      </c>
      <c r="AB115">
        <f>total_runoff_spatialstat!AB115*conversions!$F$3</f>
        <v>2928.8863502930108</v>
      </c>
      <c r="AC115">
        <f>total_runoff_spatialstat!AC115*conversions!$F$3</f>
        <v>1230.5646918272851</v>
      </c>
      <c r="AD115">
        <f>total_runoff_spatialstat!AD115*conversions!$F$3</f>
        <v>2288.305987299806</v>
      </c>
      <c r="AE115">
        <f>total_runoff_spatialstat!AE115*conversions!$F$3</f>
        <v>3474.485623104466</v>
      </c>
    </row>
    <row r="116" spans="1:31" x14ac:dyDescent="0.25">
      <c r="A116">
        <f>total_runoff_spatialstat!A116</f>
        <v>2065</v>
      </c>
      <c r="B116">
        <f>total_runoff_spatialstat!B116</f>
        <v>1</v>
      </c>
      <c r="C116">
        <f>total_runoff_spatialstat!C116*conversions!$F$3</f>
        <v>6153.9367476703264</v>
      </c>
      <c r="D116">
        <f>total_runoff_spatialstat!D116*conversions!$F$3</f>
        <v>5676.658234360365</v>
      </c>
      <c r="E116">
        <f>total_runoff_spatialstat!E116*conversions!$F$3</f>
        <v>2421.1681847008663</v>
      </c>
      <c r="F116">
        <f>total_runoff_spatialstat!F116*conversions!$F$3</f>
        <v>2397.5254518888141</v>
      </c>
      <c r="G116">
        <f>total_runoff_spatialstat!G116*conversions!$F$3</f>
        <v>3103.7312442488055</v>
      </c>
      <c r="H116">
        <f>total_runoff_spatialstat!H116*conversions!$F$3</f>
        <v>2464.7329228564072</v>
      </c>
      <c r="I116">
        <f>total_runoff_spatialstat!I116*conversions!$F$3</f>
        <v>3905.8263358576769</v>
      </c>
      <c r="J116">
        <f>total_runoff_spatialstat!J116*conversions!$F$3</f>
        <v>1938.7919817883069</v>
      </c>
      <c r="K116">
        <f>total_runoff_spatialstat!K116*conversions!$F$3</f>
        <v>1609.4929522871118</v>
      </c>
      <c r="L116">
        <f>total_runoff_spatialstat!L116*conversions!$F$3</f>
        <v>2904.657676147327</v>
      </c>
      <c r="M116">
        <f>total_runoff_spatialstat!M116*conversions!$F$3</f>
        <v>801.01110014165192</v>
      </c>
      <c r="N116">
        <f>total_runoff_spatialstat!N116*conversions!$F$3</f>
        <v>733.10049957370086</v>
      </c>
      <c r="O116">
        <f>total_runoff_spatialstat!O116*conversions!$F$3</f>
        <v>2578.4348386477004</v>
      </c>
      <c r="P116">
        <f>total_runoff_spatialstat!P116*conversions!$F$3</f>
        <v>2913.476093218489</v>
      </c>
      <c r="Q116">
        <f>total_runoff_spatialstat!Q116*conversions!$F$3</f>
        <v>1622.2664733602899</v>
      </c>
      <c r="R116">
        <f>total_runoff_spatialstat!R116*conversions!$F$3</f>
        <v>2337.7594358583488</v>
      </c>
      <c r="S116">
        <f>total_runoff_spatialstat!S116*conversions!$F$3</f>
        <v>1562.2660807963712</v>
      </c>
      <c r="T116">
        <f>total_runoff_spatialstat!T116*conversions!$F$3</f>
        <v>3507.8842791214911</v>
      </c>
      <c r="U116">
        <f>total_runoff_spatialstat!U116*conversions!$F$3</f>
        <v>2068.577987187799</v>
      </c>
      <c r="V116">
        <f>total_runoff_spatialstat!V116*conversions!$F$3</f>
        <v>2039.2516234395162</v>
      </c>
      <c r="W116">
        <f>total_runoff_spatialstat!W116*conversions!$F$3</f>
        <v>1914.0945545757172</v>
      </c>
      <c r="X116">
        <f>total_runoff_spatialstat!X116*conversions!$F$3</f>
        <v>1437.7535473995672</v>
      </c>
      <c r="Y116">
        <f>total_runoff_spatialstat!Y116*conversions!$F$3</f>
        <v>1208.9434566162636</v>
      </c>
      <c r="Z116">
        <f>total_runoff_spatialstat!Z116*conversions!$F$3</f>
        <v>1435.5269703317656</v>
      </c>
      <c r="AA116">
        <f>total_runoff_spatialstat!AA116*conversions!$F$3</f>
        <v>1647.8721096400093</v>
      </c>
      <c r="AB116">
        <f>total_runoff_spatialstat!AB116*conversions!$F$3</f>
        <v>2912.3335076179064</v>
      </c>
      <c r="AC116">
        <f>total_runoff_spatialstat!AC116*conversions!$F$3</f>
        <v>2751.287532069146</v>
      </c>
      <c r="AD116">
        <f>total_runoff_spatialstat!AD116*conversions!$F$3</f>
        <v>993.34634290636211</v>
      </c>
      <c r="AE116">
        <f>total_runoff_spatialstat!AE116*conversions!$F$3</f>
        <v>1982.9133642107979</v>
      </c>
    </row>
    <row r="117" spans="1:31" x14ac:dyDescent="0.25">
      <c r="A117">
        <f>total_runoff_spatialstat!A117</f>
        <v>2066</v>
      </c>
      <c r="B117">
        <f>total_runoff_spatialstat!B117</f>
        <v>1</v>
      </c>
      <c r="C117">
        <f>total_runoff_spatialstat!C117*conversions!$F$3</f>
        <v>5432.9945307694898</v>
      </c>
      <c r="D117">
        <f>total_runoff_spatialstat!D117*conversions!$F$3</f>
        <v>1308.2019185335275</v>
      </c>
      <c r="E117">
        <f>total_runoff_spatialstat!E117*conversions!$F$3</f>
        <v>3233.7516261817509</v>
      </c>
      <c r="F117">
        <f>total_runoff_spatialstat!F117*conversions!$F$3</f>
        <v>1720.646023277106</v>
      </c>
      <c r="G117">
        <f>total_runoff_spatialstat!G117*conversions!$F$3</f>
        <v>3021.7873487403676</v>
      </c>
      <c r="H117">
        <f>total_runoff_spatialstat!H117*conversions!$F$3</f>
        <v>1597.9206109478796</v>
      </c>
      <c r="I117">
        <f>total_runoff_spatialstat!I117*conversions!$F$3</f>
        <v>3013.6427642028825</v>
      </c>
      <c r="J117">
        <f>total_runoff_spatialstat!J117*conversions!$F$3</f>
        <v>1710.6557235386801</v>
      </c>
      <c r="K117">
        <f>total_runoff_spatialstat!K117*conversions!$F$3</f>
        <v>1882.7759902930857</v>
      </c>
      <c r="L117">
        <f>total_runoff_spatialstat!L117*conversions!$F$3</f>
        <v>1733.1265736834678</v>
      </c>
      <c r="M117">
        <f>total_runoff_spatialstat!M117*conversions!$F$3</f>
        <v>2517.7606135501046</v>
      </c>
      <c r="N117">
        <f>total_runoff_spatialstat!N117*conversions!$F$3</f>
        <v>2516.0613836825719</v>
      </c>
      <c r="O117">
        <f>total_runoff_spatialstat!O117*conversions!$F$3</f>
        <v>3475.1301585714614</v>
      </c>
      <c r="P117">
        <f>total_runoff_spatialstat!P117*conversions!$F$3</f>
        <v>7228.6117476848131</v>
      </c>
      <c r="Q117">
        <f>total_runoff_spatialstat!Q117*conversions!$F$3</f>
        <v>2549.8409015664579</v>
      </c>
      <c r="R117">
        <f>total_runoff_spatialstat!R117*conversions!$F$3</f>
        <v>1663.9854963148896</v>
      </c>
      <c r="S117">
        <f>total_runoff_spatialstat!S117*conversions!$F$3</f>
        <v>3456.1163622951021</v>
      </c>
      <c r="T117">
        <f>total_runoff_spatialstat!T117*conversions!$F$3</f>
        <v>5959.8436809047198</v>
      </c>
      <c r="U117">
        <f>total_runoff_spatialstat!U117*conversions!$F$3</f>
        <v>4936.057685716175</v>
      </c>
      <c r="V117">
        <f>total_runoff_spatialstat!V117*conversions!$F$3</f>
        <v>2438.3948599096479</v>
      </c>
      <c r="W117">
        <f>total_runoff_spatialstat!W117*conversions!$F$3</f>
        <v>2057.3865077154273</v>
      </c>
      <c r="X117">
        <f>total_runoff_spatialstat!X117*conversions!$F$3</f>
        <v>1782.2284574418311</v>
      </c>
      <c r="Y117">
        <f>total_runoff_spatialstat!Y117*conversions!$F$3</f>
        <v>1547.9984093224316</v>
      </c>
      <c r="Z117">
        <f>total_runoff_spatialstat!Z117*conversions!$F$3</f>
        <v>4061.3351658036149</v>
      </c>
      <c r="AA117">
        <f>total_runoff_spatialstat!AA117*conversions!$F$3</f>
        <v>5971.8554782441761</v>
      </c>
      <c r="AB117">
        <f>total_runoff_spatialstat!AB117*conversions!$F$3</f>
        <v>1924.3485279142774</v>
      </c>
      <c r="AC117">
        <f>total_runoff_spatialstat!AC117*conversions!$F$3</f>
        <v>1818.3517406602452</v>
      </c>
      <c r="AD117">
        <f>total_runoff_spatialstat!AD117*conversions!$F$3</f>
        <v>1564.1996871973568</v>
      </c>
      <c r="AE117">
        <f>total_runoff_spatialstat!AE117*conversions!$F$3</f>
        <v>1367.1476166969087</v>
      </c>
    </row>
    <row r="118" spans="1:31" x14ac:dyDescent="0.25">
      <c r="A118">
        <f>total_runoff_spatialstat!A118</f>
        <v>2067</v>
      </c>
      <c r="B118">
        <f>total_runoff_spatialstat!B118</f>
        <v>1</v>
      </c>
      <c r="C118">
        <f>total_runoff_spatialstat!C118*conversions!$F$3</f>
        <v>3076.924428235141</v>
      </c>
      <c r="D118">
        <f>total_runoff_spatialstat!D118*conversions!$F$3</f>
        <v>3859.6541587674733</v>
      </c>
      <c r="E118">
        <f>total_runoff_spatialstat!E118*conversions!$F$3</f>
        <v>2459.6645303204905</v>
      </c>
      <c r="F118">
        <f>total_runoff_spatialstat!F118*conversions!$F$3</f>
        <v>1576.5044552036293</v>
      </c>
      <c r="G118">
        <f>total_runoff_spatialstat!G118*conversions!$F$3</f>
        <v>1660.2940659130079</v>
      </c>
      <c r="H118">
        <f>total_runoff_spatialstat!H118*conversions!$F$3</f>
        <v>2860.0089465245674</v>
      </c>
      <c r="I118">
        <f>total_runoff_spatialstat!I118*conversions!$F$3</f>
        <v>2197.7487541869777</v>
      </c>
      <c r="J118">
        <f>total_runoff_spatialstat!J118*conversions!$F$3</f>
        <v>4433.4958038599916</v>
      </c>
      <c r="K118">
        <f>total_runoff_spatialstat!K118*conversions!$F$3</f>
        <v>1455.9470258088413</v>
      </c>
      <c r="L118">
        <f>total_runoff_spatialstat!L118*conversions!$F$3</f>
        <v>2810.321121432572</v>
      </c>
      <c r="M118">
        <f>total_runoff_spatialstat!M118*conversions!$F$3</f>
        <v>2719.8517795197886</v>
      </c>
      <c r="N118">
        <f>total_runoff_spatialstat!N118*conversions!$F$3</f>
        <v>2129.6037770855737</v>
      </c>
      <c r="O118">
        <f>total_runoff_spatialstat!O118*conversions!$F$3</f>
        <v>5069.6523097842746</v>
      </c>
      <c r="P118">
        <f>total_runoff_spatialstat!P118*conversions!$F$3</f>
        <v>3031.5432719453411</v>
      </c>
      <c r="Q118">
        <f>total_runoff_spatialstat!Q118*conversions!$F$3</f>
        <v>836.75352149320497</v>
      </c>
      <c r="R118">
        <f>total_runoff_spatialstat!R118*conversions!$F$3</f>
        <v>1239.6467824985814</v>
      </c>
      <c r="S118">
        <f>total_runoff_spatialstat!S118*conversions!$F$3</f>
        <v>2691.609407238725</v>
      </c>
      <c r="T118">
        <f>total_runoff_spatialstat!T118*conversions!$F$3</f>
        <v>2105.9317472068406</v>
      </c>
      <c r="U118">
        <f>total_runoff_spatialstat!U118*conversions!$F$3</f>
        <v>1885.471320427793</v>
      </c>
      <c r="V118">
        <f>total_runoff_spatialstat!V118*conversions!$F$3</f>
        <v>1145.2223365837817</v>
      </c>
      <c r="W118">
        <f>total_runoff_spatialstat!W118*conversions!$F$3</f>
        <v>608.7051544436232</v>
      </c>
      <c r="X118">
        <f>total_runoff_spatialstat!X118*conversions!$F$3</f>
        <v>1711.3002590056753</v>
      </c>
      <c r="Y118">
        <f>total_runoff_spatialstat!Y118*conversions!$F$3</f>
        <v>1947.7568841928767</v>
      </c>
      <c r="Z118">
        <f>total_runoff_spatialstat!Z118*conversions!$F$3</f>
        <v>1770.0994718356483</v>
      </c>
      <c r="AA118">
        <f>total_runoff_spatialstat!AA118*conversions!$F$3</f>
        <v>2958.4763876414281</v>
      </c>
      <c r="AB118">
        <f>total_runoff_spatialstat!AB118*conversions!$F$3</f>
        <v>2075.6385802580648</v>
      </c>
      <c r="AC118">
        <f>total_runoff_spatialstat!AC118*conversions!$F$3</f>
        <v>3064.8540367623214</v>
      </c>
      <c r="AD118">
        <f>total_runoff_spatialstat!AD118*conversions!$F$3</f>
        <v>2857.3136163898598</v>
      </c>
      <c r="AE118">
        <f>total_runoff_spatialstat!AE118*conversions!$F$3</f>
        <v>2011.7416778254931</v>
      </c>
    </row>
    <row r="119" spans="1:31" x14ac:dyDescent="0.25">
      <c r="A119">
        <f>total_runoff_spatialstat!A119</f>
        <v>2068</v>
      </c>
      <c r="B119">
        <f>total_runoff_spatialstat!B119</f>
        <v>1</v>
      </c>
      <c r="C119">
        <f>total_runoff_spatialstat!C119*conversions!$F$3</f>
        <v>4555.9575425890835</v>
      </c>
      <c r="D119">
        <f>total_runoff_spatialstat!D119*conversions!$F$3</f>
        <v>3434.3193446839909</v>
      </c>
      <c r="E119">
        <f>total_runoff_spatialstat!E119*conversions!$F$3</f>
        <v>1576.0649992034053</v>
      </c>
      <c r="F119">
        <f>total_runoff_spatialstat!F119*conversions!$F$3</f>
        <v>5304.9956464375755</v>
      </c>
      <c r="G119">
        <f>total_runoff_spatialstat!G119*conversions!$F$3</f>
        <v>3499.44672391719</v>
      </c>
      <c r="H119">
        <f>total_runoff_spatialstat!H119*conversions!$F$3</f>
        <v>1631.1141874981333</v>
      </c>
      <c r="I119">
        <f>total_runoff_spatialstat!I119*conversions!$F$3</f>
        <v>1650.4795485746715</v>
      </c>
      <c r="J119">
        <f>total_runoff_spatialstat!J119*conversions!$F$3</f>
        <v>4007.2527807093793</v>
      </c>
      <c r="K119">
        <f>total_runoff_spatialstat!K119*conversions!$F$3</f>
        <v>3894.6641534519872</v>
      </c>
      <c r="L119">
        <f>total_runoff_spatialstat!L119*conversions!$F$3</f>
        <v>3108.330883717817</v>
      </c>
      <c r="M119">
        <f>total_runoff_spatialstat!M119*conversions!$F$3</f>
        <v>1477.3631815530916</v>
      </c>
      <c r="N119">
        <f>total_runoff_spatialstat!N119*conversions!$F$3</f>
        <v>2764.8520739427277</v>
      </c>
      <c r="O119">
        <f>total_runoff_spatialstat!O119*conversions!$F$3</f>
        <v>6802.8960717344698</v>
      </c>
      <c r="P119">
        <f>total_runoff_spatialstat!P119*conversions!$F$3</f>
        <v>3525.2281425969986</v>
      </c>
      <c r="Q119">
        <f>total_runoff_spatialstat!Q119*conversions!$F$3</f>
        <v>2368.0818998738055</v>
      </c>
      <c r="R119">
        <f>total_runoff_spatialstat!R119*conversions!$F$3</f>
        <v>2357.8865206686082</v>
      </c>
      <c r="S119">
        <f>total_runoff_spatialstat!S119*conversions!$F$3</f>
        <v>2980.6835641860816</v>
      </c>
      <c r="T119">
        <f>total_runoff_spatialstat!T119*conversions!$F$3</f>
        <v>3034.8538404803617</v>
      </c>
      <c r="U119">
        <f>total_runoff_spatialstat!U119*conversions!$F$3</f>
        <v>1833.3225417345432</v>
      </c>
      <c r="V119">
        <f>total_runoff_spatialstat!V119*conversions!$F$3</f>
        <v>2676.990170964606</v>
      </c>
      <c r="W119">
        <f>total_runoff_spatialstat!W119*conversions!$F$3</f>
        <v>2632.7516002753887</v>
      </c>
      <c r="X119">
        <f>total_runoff_spatialstat!X119*conversions!$F$3</f>
        <v>2862.6456825259115</v>
      </c>
      <c r="Y119">
        <f>total_runoff_spatialstat!Y119*conversions!$F$3</f>
        <v>1661.1436808467745</v>
      </c>
      <c r="Z119">
        <f>total_runoff_spatialstat!Z119*conversions!$F$3</f>
        <v>1966.448412735738</v>
      </c>
      <c r="AA119">
        <f>total_runoff_spatialstat!AA119*conversions!$F$3</f>
        <v>3129.8642277287936</v>
      </c>
      <c r="AB119">
        <f>total_runoff_spatialstat!AB119*conversions!$F$3</f>
        <v>2254.9073312827809</v>
      </c>
      <c r="AC119">
        <f>total_runoff_spatialstat!AC119*conversions!$F$3</f>
        <v>2145.0140341600959</v>
      </c>
      <c r="AD119">
        <f>total_runoff_spatialstat!AD119*conversions!$F$3</f>
        <v>1242.2542214332439</v>
      </c>
      <c r="AE119">
        <f>total_runoff_spatialstat!AE119*conversions!$F$3</f>
        <v>1295.9557446606184</v>
      </c>
    </row>
    <row r="120" spans="1:31" x14ac:dyDescent="0.25">
      <c r="A120">
        <f>total_runoff_spatialstat!A120</f>
        <v>2069</v>
      </c>
      <c r="B120">
        <f>total_runoff_spatialstat!B120</f>
        <v>1</v>
      </c>
      <c r="C120">
        <f>total_runoff_spatialstat!C120*conversions!$F$3</f>
        <v>3592.8164754314521</v>
      </c>
      <c r="D120">
        <f>total_runoff_spatialstat!D120*conversions!$F$3</f>
        <v>2431.2463756393372</v>
      </c>
      <c r="E120">
        <f>total_runoff_spatialstat!E120*conversions!$F$3</f>
        <v>2480.0845857975664</v>
      </c>
      <c r="F120">
        <f>total_runoff_spatialstat!F120*conversions!$F$3</f>
        <v>2888.280615872312</v>
      </c>
      <c r="G120">
        <f>total_runoff_spatialstat!G120*conversions!$F$3</f>
        <v>3452.6886054933548</v>
      </c>
      <c r="H120">
        <f>total_runoff_spatialstat!H120*conversions!$F$3</f>
        <v>2405.8458188263894</v>
      </c>
      <c r="I120">
        <f>total_runoff_spatialstat!I120*conversions!$F$3</f>
        <v>2036.0875402379036</v>
      </c>
      <c r="J120">
        <f>total_runoff_spatialstat!J120*conversions!$F$3</f>
        <v>3895.8067390525694</v>
      </c>
      <c r="K120">
        <f>total_runoff_spatialstat!K120*conversions!$F$3</f>
        <v>2978.6327695183695</v>
      </c>
      <c r="L120">
        <f>total_runoff_spatialstat!L120*conversions!$F$3</f>
        <v>2376.9882081450123</v>
      </c>
      <c r="M120">
        <f>total_runoff_spatialstat!M120*conversions!$F$3</f>
        <v>2981.7382585866189</v>
      </c>
      <c r="N120">
        <f>total_runoff_spatialstat!N120*conversions!$F$3</f>
        <v>1183.1620379364547</v>
      </c>
      <c r="O120">
        <f>total_runoff_spatialstat!O120*conversions!$F$3</f>
        <v>1727.3550515471927</v>
      </c>
      <c r="P120">
        <f>total_runoff_spatialstat!P120*conversions!$F$3</f>
        <v>1066.0909594767775</v>
      </c>
      <c r="Q120">
        <f>total_runoff_spatialstat!Q120*conversions!$F$3</f>
        <v>2574.5969229124107</v>
      </c>
      <c r="R120">
        <f>total_runoff_spatialstat!R120*conversions!$F$3</f>
        <v>3810.4350867423846</v>
      </c>
      <c r="S120">
        <f>total_runoff_spatialstat!S120*conversions!$F$3</f>
        <v>5240.3370202712822</v>
      </c>
      <c r="T120">
        <f>total_runoff_spatialstat!T120*conversions!$F$3</f>
        <v>3929.5862569364549</v>
      </c>
      <c r="U120">
        <f>total_runoff_spatialstat!U120*conversions!$F$3</f>
        <v>898.30665859124861</v>
      </c>
      <c r="V120">
        <f>total_runoff_spatialstat!V120*conversions!$F$3</f>
        <v>2384.7812278823185</v>
      </c>
      <c r="W120">
        <f>total_runoff_spatialstat!W120*conversions!$F$3</f>
        <v>1343.4169926848119</v>
      </c>
      <c r="X120">
        <f>total_runoff_spatialstat!X120*conversions!$F$3</f>
        <v>2344.3805729283904</v>
      </c>
      <c r="Y120">
        <f>total_runoff_spatialstat!Y120*conversions!$F$3</f>
        <v>2456.4711500521953</v>
      </c>
      <c r="Z120">
        <f>total_runoff_spatialstat!Z120*conversions!$F$3</f>
        <v>2695.2129464405616</v>
      </c>
      <c r="AA120">
        <f>total_runoff_spatialstat!AA120*conversions!$F$3</f>
        <v>2566.6281207750153</v>
      </c>
      <c r="AB120">
        <f>total_runoff_spatialstat!AB120*conversions!$F$3</f>
        <v>2726.0041635229245</v>
      </c>
      <c r="AC120">
        <f>total_runoff_spatialstat!AC120*conversions!$F$3</f>
        <v>2016.07764369437</v>
      </c>
      <c r="AD120">
        <f>total_runoff_spatialstat!AD120*conversions!$F$3</f>
        <v>1474.2869895515237</v>
      </c>
      <c r="AE120">
        <f>total_runoff_spatialstat!AE120*conversions!$F$3</f>
        <v>3017.2756004714015</v>
      </c>
    </row>
    <row r="121" spans="1:31" x14ac:dyDescent="0.25">
      <c r="A121">
        <f>total_runoff_spatialstat!A121</f>
        <v>2070</v>
      </c>
      <c r="B121">
        <f>total_runoff_spatialstat!B121</f>
        <v>1</v>
      </c>
      <c r="C121">
        <f>total_runoff_spatialstat!C121*conversions!$F$3</f>
        <v>1536.2795826497911</v>
      </c>
      <c r="D121">
        <f>total_runoff_spatialstat!D121*conversions!$F$3</f>
        <v>1229.8615622269267</v>
      </c>
      <c r="E121">
        <f>total_runoff_spatialstat!E121*conversions!$F$3</f>
        <v>1157.1755397898746</v>
      </c>
      <c r="F121">
        <f>total_runoff_spatialstat!F121*conversions!$F$3</f>
        <v>1506.191495167787</v>
      </c>
      <c r="G121">
        <f>total_runoff_spatialstat!G121*conversions!$F$3</f>
        <v>1075.0851589480287</v>
      </c>
      <c r="H121">
        <f>total_runoff_spatialstat!H121*conversions!$F$3</f>
        <v>5132.9339738165327</v>
      </c>
      <c r="I121">
        <f>total_runoff_spatialstat!I121*conversions!$F$3</f>
        <v>4388.8470742372319</v>
      </c>
      <c r="J121">
        <f>total_runoff_spatialstat!J121*conversions!$F$3</f>
        <v>802.50525054241348</v>
      </c>
      <c r="K121">
        <f>total_runoff_spatialstat!K121*conversions!$F$3</f>
        <v>2727.2932344569149</v>
      </c>
      <c r="L121">
        <f>total_runoff_spatialstat!L121*conversions!$F$3</f>
        <v>2338.7262390588417</v>
      </c>
      <c r="M121">
        <f>total_runoff_spatialstat!M121*conversions!$F$3</f>
        <v>4032.4482580555555</v>
      </c>
      <c r="N121">
        <f>total_runoff_spatialstat!N121*conversions!$F$3</f>
        <v>2734.7639864607231</v>
      </c>
      <c r="O121">
        <f>total_runoff_spatialstat!O121*conversions!$F$3</f>
        <v>4575.9381420659356</v>
      </c>
      <c r="P121">
        <f>total_runoff_spatialstat!P121*conversions!$F$3</f>
        <v>1920.1883444454902</v>
      </c>
      <c r="Q121">
        <f>total_runoff_spatialstat!Q121*conversions!$F$3</f>
        <v>1322.645372407557</v>
      </c>
      <c r="R121">
        <f>total_runoff_spatialstat!R121*conversions!$F$3</f>
        <v>756.68463825238962</v>
      </c>
      <c r="S121">
        <f>total_runoff_spatialstat!S121*conversions!$F$3</f>
        <v>2877.6457806668909</v>
      </c>
      <c r="T121">
        <f>total_runoff_spatialstat!T121*conversions!$F$3</f>
        <v>3502.3764305853497</v>
      </c>
      <c r="U121">
        <f>total_runoff_spatialstat!U121*conversions!$F$3</f>
        <v>1985.315723678689</v>
      </c>
      <c r="V121">
        <f>total_runoff_spatialstat!V121*conversions!$F$3</f>
        <v>1731.8960968828408</v>
      </c>
      <c r="W121">
        <f>total_runoff_spatialstat!W121*conversions!$F$3</f>
        <v>3049.0043236875754</v>
      </c>
      <c r="X121">
        <f>total_runoff_spatialstat!X121*conversions!$F$3</f>
        <v>1949.1924404602748</v>
      </c>
      <c r="Y121">
        <f>total_runoff_spatialstat!Y121*conversions!$F$3</f>
        <v>2382.5839478811981</v>
      </c>
      <c r="Z121">
        <f>total_runoff_spatialstat!Z121*conversions!$F$3</f>
        <v>2312.2709878453556</v>
      </c>
      <c r="AA121">
        <f>total_runoff_spatialstat!AA121*conversions!$F$3</f>
        <v>2348.3356769304069</v>
      </c>
      <c r="AB121">
        <f>total_runoff_spatialstat!AB121*conversions!$F$3</f>
        <v>1323.2313137411888</v>
      </c>
      <c r="AC121">
        <f>total_runoff_spatialstat!AC121*conversions!$F$3</f>
        <v>2476.0122935288232</v>
      </c>
      <c r="AD121">
        <f>total_runoff_spatialstat!AD121*conversions!$F$3</f>
        <v>3490.6576039127099</v>
      </c>
      <c r="AE121">
        <f>total_runoff_spatialstat!AE121*conversions!$F$3</f>
        <v>1815.3927369254036</v>
      </c>
    </row>
    <row r="122" spans="1:31" x14ac:dyDescent="0.25">
      <c r="A122">
        <f>total_runoff_spatialstat!A122</f>
        <v>2071</v>
      </c>
      <c r="B122">
        <f>total_runoff_spatialstat!B122</f>
        <v>1</v>
      </c>
      <c r="C122">
        <f>total_runoff_spatialstat!C122*conversions!$F$3</f>
        <v>3383.9283899916372</v>
      </c>
      <c r="D122">
        <f>total_runoff_spatialstat!D122*conversions!$F$3</f>
        <v>1599.0046024150988</v>
      </c>
      <c r="E122">
        <f>total_runoff_spatialstat!E122*conversions!$F$3</f>
        <v>2420.8459169673688</v>
      </c>
      <c r="F122">
        <f>total_runoff_spatialstat!F122*conversions!$F$3</f>
        <v>1335.8290524142772</v>
      </c>
      <c r="G122">
        <f>total_runoff_spatialstat!G122*conversions!$F$3</f>
        <v>2310.9819169113653</v>
      </c>
      <c r="H122">
        <f>total_runoff_spatialstat!H122*conversions!$F$3</f>
        <v>3748.7647613776139</v>
      </c>
      <c r="I122">
        <f>total_runoff_spatialstat!I122*conversions!$F$3</f>
        <v>5536.4131761555409</v>
      </c>
      <c r="J122">
        <f>total_runoff_spatialstat!J122*conversions!$F$3</f>
        <v>3691.2253224149495</v>
      </c>
      <c r="K122">
        <f>total_runoff_spatialstat!K122*conversions!$F$3</f>
        <v>2257.8956320843045</v>
      </c>
      <c r="L122">
        <f>total_runoff_spatialstat!L122*conversions!$F$3</f>
        <v>2348.5114593304961</v>
      </c>
      <c r="M122">
        <f>total_runoff_spatialstat!M122*conversions!$F$3</f>
        <v>3380.412741989845</v>
      </c>
      <c r="N122">
        <f>total_runoff_spatialstat!N122*conversions!$F$3</f>
        <v>2527.4579426217147</v>
      </c>
      <c r="O122">
        <f>total_runoff_spatialstat!O122*conversions!$F$3</f>
        <v>1711.681120872536</v>
      </c>
      <c r="P122">
        <f>total_runoff_spatialstat!P122*conversions!$F$3</f>
        <v>1858.6352073474466</v>
      </c>
      <c r="Q122">
        <f>total_runoff_spatialstat!Q122*conversions!$F$3</f>
        <v>2152.7191626973568</v>
      </c>
      <c r="R122">
        <f>total_runoff_spatialstat!R122*conversions!$F$3</f>
        <v>4373.9348672962969</v>
      </c>
      <c r="S122">
        <f>total_runoff_spatialstat!S122*conversions!$F$3</f>
        <v>1567.2758791989249</v>
      </c>
      <c r="T122">
        <f>total_runoff_spatialstat!T122*conversions!$F$3</f>
        <v>3936.1487998731341</v>
      </c>
      <c r="U122">
        <f>total_runoff_spatialstat!U122*conversions!$F$3</f>
        <v>2676.9022797645612</v>
      </c>
      <c r="V122">
        <f>total_runoff_spatialstat!V122*conversions!$F$3</f>
        <v>1384.5207772390982</v>
      </c>
      <c r="W122">
        <f>total_runoff_spatialstat!W122*conversions!$F$3</f>
        <v>2140.6194741578556</v>
      </c>
      <c r="X122">
        <f>total_runoff_spatialstat!X122*conversions!$F$3</f>
        <v>6132.6670772594844</v>
      </c>
      <c r="Y122">
        <f>total_runoff_spatialstat!Y122*conversions!$F$3</f>
        <v>1334.1884166801076</v>
      </c>
      <c r="Z122">
        <f>total_runoff_spatialstat!Z122*conversions!$F$3</f>
        <v>2008.4018122237906</v>
      </c>
      <c r="AA122">
        <f>total_runoff_spatialstat!AA122*conversions!$F$3</f>
        <v>3006.4942799325718</v>
      </c>
      <c r="AB122">
        <f>total_runoff_spatialstat!AB122*conversions!$F$3</f>
        <v>1232.9670512951764</v>
      </c>
      <c r="AC122">
        <f>total_runoff_spatialstat!AC122*conversions!$F$3</f>
        <v>1039.3427375964757</v>
      </c>
      <c r="AD122">
        <f>total_runoff_spatialstat!AD122*conversions!$F$3</f>
        <v>3055.0981135573479</v>
      </c>
      <c r="AE122">
        <f>total_runoff_spatialstat!AE122*conversions!$F$3</f>
        <v>1897.2194441671147</v>
      </c>
    </row>
    <row r="123" spans="1:31" x14ac:dyDescent="0.25">
      <c r="A123">
        <f>total_runoff_spatialstat!A123</f>
        <v>2072</v>
      </c>
      <c r="B123">
        <f>total_runoff_spatialstat!B123</f>
        <v>1</v>
      </c>
      <c r="C123">
        <f>total_runoff_spatialstat!C123*conversions!$F$3</f>
        <v>4217.6057194832747</v>
      </c>
      <c r="D123">
        <f>total_runoff_spatialstat!D123*conversions!$F$3</f>
        <v>3250.6853307237161</v>
      </c>
      <c r="E123">
        <f>total_runoff_spatialstat!E123*conversions!$F$3</f>
        <v>3361.1059750466698</v>
      </c>
      <c r="F123">
        <f>total_runoff_spatialstat!F123*conversions!$F$3</f>
        <v>5127.8655812806164</v>
      </c>
      <c r="G123">
        <f>total_runoff_spatialstat!G123*conversions!$F$3</f>
        <v>4950.9405955904285</v>
      </c>
      <c r="H123">
        <f>total_runoff_spatialstat!H123*conversions!$F$3</f>
        <v>2015.3745140940116</v>
      </c>
      <c r="I123">
        <f>total_runoff_spatialstat!I123*conversions!$F$3</f>
        <v>2413.8439180304663</v>
      </c>
      <c r="J123">
        <f>total_runoff_spatialstat!J123*conversions!$F$3</f>
        <v>2263.0812128869475</v>
      </c>
      <c r="K123">
        <f>total_runoff_spatialstat!K123*conversions!$F$3</f>
        <v>2891.2689166738355</v>
      </c>
      <c r="L123">
        <f>total_runoff_spatialstat!L123*conversions!$F$3</f>
        <v>2766.9907598104842</v>
      </c>
      <c r="M123">
        <f>total_runoff_spatialstat!M123*conversions!$F$3</f>
        <v>5260.9914522818108</v>
      </c>
      <c r="N123">
        <f>total_runoff_spatialstat!N123*conversions!$F$3</f>
        <v>2919.6577742883069</v>
      </c>
      <c r="O123">
        <f>total_runoff_spatialstat!O123*conversions!$F$3</f>
        <v>3079.1217082362605</v>
      </c>
      <c r="P123">
        <f>total_runoff_spatialstat!P123*conversions!$F$3</f>
        <v>5180.0436570405473</v>
      </c>
      <c r="Q123">
        <f>total_runoff_spatialstat!Q123*conversions!$F$3</f>
        <v>1576.387266936903</v>
      </c>
      <c r="R123">
        <f>total_runoff_spatialstat!R123*conversions!$F$3</f>
        <v>5246.225730674284</v>
      </c>
      <c r="S123">
        <f>total_runoff_spatialstat!S123*conversions!$F$3</f>
        <v>2127.4064970844533</v>
      </c>
      <c r="T123">
        <f>total_runoff_spatialstat!T123*conversions!$F$3</f>
        <v>2522.682520752614</v>
      </c>
      <c r="U123">
        <f>total_runoff_spatialstat!U123*conversions!$F$3</f>
        <v>3055.7426490243433</v>
      </c>
      <c r="V123">
        <f>total_runoff_spatialstat!V123*conversions!$F$3</f>
        <v>1916.1746463101108</v>
      </c>
      <c r="W123">
        <f>total_runoff_spatialstat!W123*conversions!$F$3</f>
        <v>1525.6447474443701</v>
      </c>
      <c r="X123">
        <f>total_runoff_spatialstat!X123*conversions!$F$3</f>
        <v>2214.3308939287635</v>
      </c>
      <c r="Y123">
        <f>total_runoff_spatialstat!Y123*conversions!$F$3</f>
        <v>1526.0842034445941</v>
      </c>
      <c r="Z123">
        <f>total_runoff_spatialstat!Z123*conversions!$F$3</f>
        <v>1905.1882463045104</v>
      </c>
      <c r="AA123">
        <f>total_runoff_spatialstat!AA123*conversions!$F$3</f>
        <v>2832.9384569107683</v>
      </c>
      <c r="AB123">
        <f>total_runoff_spatialstat!AB123*conversions!$F$3</f>
        <v>3244.327867253809</v>
      </c>
      <c r="AC123">
        <f>total_runoff_spatialstat!AC123*conversions!$F$3</f>
        <v>1725.9487923464758</v>
      </c>
      <c r="AD123">
        <f>total_runoff_spatialstat!AD123*conversions!$F$3</f>
        <v>2764.7641827426828</v>
      </c>
      <c r="AE123">
        <f>total_runoff_spatialstat!AE123*conversions!$F$3</f>
        <v>2927.3629028255677</v>
      </c>
    </row>
    <row r="124" spans="1:31" x14ac:dyDescent="0.25">
      <c r="A124">
        <f>total_runoff_spatialstat!A124</f>
        <v>2073</v>
      </c>
      <c r="B124">
        <f>total_runoff_spatialstat!B124</f>
        <v>1</v>
      </c>
      <c r="C124">
        <f>total_runoff_spatialstat!C124*conversions!$F$3</f>
        <v>2326.9195211861561</v>
      </c>
      <c r="D124">
        <f>total_runoff_spatialstat!D124*conversions!$F$3</f>
        <v>2657.6834040214312</v>
      </c>
      <c r="E124">
        <f>total_runoff_spatialstat!E124*conversions!$F$3</f>
        <v>2197.572971786888</v>
      </c>
      <c r="F124">
        <f>total_runoff_spatialstat!F124*conversions!$F$3</f>
        <v>3180.9876090881871</v>
      </c>
      <c r="G124">
        <f>total_runoff_spatialstat!G124*conversions!$F$3</f>
        <v>1802.9414835857231</v>
      </c>
      <c r="H124">
        <f>total_runoff_spatialstat!H124*conversions!$F$3</f>
        <v>1461.5134684783457</v>
      </c>
      <c r="I124">
        <f>total_runoff_spatialstat!I124*conversions!$F$3</f>
        <v>2249.6631563467745</v>
      </c>
      <c r="J124">
        <f>total_runoff_spatialstat!J124*conversions!$F$3</f>
        <v>3469.7687953687282</v>
      </c>
      <c r="K124">
        <f>total_runoff_spatialstat!K124*conversions!$F$3</f>
        <v>3315.2560656899645</v>
      </c>
      <c r="L124">
        <f>total_runoff_spatialstat!L124*conversions!$F$3</f>
        <v>2456.3539617854694</v>
      </c>
      <c r="M124">
        <f>total_runoff_spatialstat!M124*conversions!$F$3</f>
        <v>2278.2863904946985</v>
      </c>
      <c r="N124">
        <f>total_runoff_spatialstat!N124*conversions!$F$3</f>
        <v>1208.2110299492235</v>
      </c>
      <c r="O124">
        <f>total_runoff_spatialstat!O124*conversions!$F$3</f>
        <v>2982.0019321867535</v>
      </c>
      <c r="P124">
        <f>total_runoff_spatialstat!P124*conversions!$F$3</f>
        <v>2708.5724088473717</v>
      </c>
      <c r="Q124">
        <f>total_runoff_spatialstat!Q124*conversions!$F$3</f>
        <v>3022.4611812740445</v>
      </c>
      <c r="R124">
        <f>total_runoff_spatialstat!R124*conversions!$F$3</f>
        <v>1721.4370440775092</v>
      </c>
      <c r="S124">
        <f>total_runoff_spatialstat!S124*conversions!$F$3</f>
        <v>1884.0064670937129</v>
      </c>
      <c r="T124">
        <f>total_runoff_spatialstat!T124*conversions!$F$3</f>
        <v>2865.106636127166</v>
      </c>
      <c r="U124">
        <f>total_runoff_spatialstat!U124*conversions!$F$3</f>
        <v>2309.0776075770614</v>
      </c>
      <c r="V124">
        <f>total_runoff_spatialstat!V124*conversions!$F$3</f>
        <v>1387.5676721739846</v>
      </c>
      <c r="W124">
        <f>total_runoff_spatialstat!W124*conversions!$F$3</f>
        <v>1231.1213360942354</v>
      </c>
      <c r="X124">
        <f>total_runoff_spatialstat!X124*conversions!$F$3</f>
        <v>2789.4616099552718</v>
      </c>
      <c r="Y124">
        <f>total_runoff_spatialstat!Y124*conversions!$F$3</f>
        <v>3395.5300283975512</v>
      </c>
      <c r="Z124">
        <f>total_runoff_spatialstat!Z124*conversions!$F$3</f>
        <v>2349.3024801308993</v>
      </c>
      <c r="AA124">
        <f>total_runoff_spatialstat!AA124*conversions!$F$3</f>
        <v>1004.1569605118729</v>
      </c>
      <c r="AB124">
        <f>total_runoff_spatialstat!AB124*conversions!$F$3</f>
        <v>1870.061063353271</v>
      </c>
      <c r="AC124">
        <f>total_runoff_spatialstat!AC124*conversions!$F$3</f>
        <v>3529.7691879326467</v>
      </c>
      <c r="AD124">
        <f>total_runoff_spatialstat!AD124*conversions!$F$3</f>
        <v>2544.2451618302721</v>
      </c>
      <c r="AE124">
        <f>total_runoff_spatialstat!AE124*conversions!$F$3</f>
        <v>2588.3665442527631</v>
      </c>
    </row>
    <row r="125" spans="1:31" x14ac:dyDescent="0.25">
      <c r="A125">
        <f>total_runoff_spatialstat!A125</f>
        <v>2074</v>
      </c>
      <c r="B125">
        <f>total_runoff_spatialstat!B125</f>
        <v>1</v>
      </c>
      <c r="C125">
        <f>total_runoff_spatialstat!C125*conversions!$F$3</f>
        <v>2705.2032461789881</v>
      </c>
      <c r="D125">
        <f>total_runoff_spatialstat!D125*conversions!$F$3</f>
        <v>3094.2682917106486</v>
      </c>
      <c r="E125">
        <f>total_runoff_spatialstat!E125*conversions!$F$3</f>
        <v>2977.7831545846034</v>
      </c>
      <c r="F125">
        <f>total_runoff_spatialstat!F125*conversions!$F$3</f>
        <v>3090.7233466421749</v>
      </c>
      <c r="G125">
        <f>total_runoff_spatialstat!G125*conversions!$F$3</f>
        <v>2037.6695818387102</v>
      </c>
      <c r="H125">
        <f>total_runoff_spatialstat!H125*conversions!$F$3</f>
        <v>1144.021156849836</v>
      </c>
      <c r="I125">
        <f>total_runoff_spatialstat!I125*conversions!$F$3</f>
        <v>3221.0366992419358</v>
      </c>
      <c r="J125">
        <f>total_runoff_spatialstat!J125*conversions!$F$3</f>
        <v>3335.4124475669059</v>
      </c>
      <c r="K125">
        <f>total_runoff_spatialstat!K125*conversions!$F$3</f>
        <v>1255.5550897066908</v>
      </c>
      <c r="L125">
        <f>total_runoff_spatialstat!L125*conversions!$F$3</f>
        <v>2869.9113550629486</v>
      </c>
      <c r="M125">
        <f>total_runoff_spatialstat!M125*conversions!$F$3</f>
        <v>3468.8605863015987</v>
      </c>
      <c r="N125">
        <f>total_runoff_spatialstat!N125*conversions!$F$3</f>
        <v>1539.4143687847225</v>
      </c>
      <c r="O125">
        <f>total_runoff_spatialstat!O125*conversions!$F$3</f>
        <v>4627.5595735589168</v>
      </c>
      <c r="P125">
        <f>total_runoff_spatialstat!P125*conversions!$F$3</f>
        <v>1496.2890866294058</v>
      </c>
      <c r="Q125">
        <f>total_runoff_spatialstat!Q125*conversions!$F$3</f>
        <v>1533.5549554484021</v>
      </c>
      <c r="R125">
        <f>total_runoff_spatialstat!R125*conversions!$F$3</f>
        <v>2668.46472456026</v>
      </c>
      <c r="S125">
        <f>total_runoff_spatialstat!S125*conversions!$F$3</f>
        <v>3360.2270630462217</v>
      </c>
      <c r="T125">
        <f>total_runoff_spatialstat!T125*conversions!$F$3</f>
        <v>2365.1228961389638</v>
      </c>
      <c r="U125">
        <f>total_runoff_spatialstat!U125*conversions!$F$3</f>
        <v>5226.5966959976113</v>
      </c>
      <c r="V125">
        <f>total_runoff_spatialstat!V125*conversions!$F$3</f>
        <v>1083.9328730858722</v>
      </c>
      <c r="W125">
        <f>total_runoff_spatialstat!W125*conversions!$F$3</f>
        <v>1339.8134534829751</v>
      </c>
      <c r="X125">
        <f>total_runoff_spatialstat!X125*conversions!$F$3</f>
        <v>6209.0445300984175</v>
      </c>
      <c r="Y125">
        <f>total_runoff_spatialstat!Y125*conversions!$F$3</f>
        <v>2809.73518009894</v>
      </c>
      <c r="Z125">
        <f>total_runoff_spatialstat!Z125*conversions!$F$3</f>
        <v>2578.0832738475215</v>
      </c>
      <c r="AA125">
        <f>total_runoff_spatialstat!AA125*conversions!$F$3</f>
        <v>3048.1254116871273</v>
      </c>
      <c r="AB125">
        <f>total_runoff_spatialstat!AB125*conversions!$F$3</f>
        <v>3331.9260966317956</v>
      </c>
      <c r="AC125">
        <f>total_runoff_spatialstat!AC125*conversions!$F$3</f>
        <v>1331.4051953453557</v>
      </c>
      <c r="AD125">
        <f>total_runoff_spatialstat!AD125*conversions!$F$3</f>
        <v>4132.2047701064066</v>
      </c>
      <c r="AE125">
        <f>total_runoff_spatialstat!AE125*conversions!$F$3</f>
        <v>2305.5033654419062</v>
      </c>
    </row>
    <row r="126" spans="1:31" x14ac:dyDescent="0.25">
      <c r="A126">
        <f>total_runoff_spatialstat!A126</f>
        <v>2075</v>
      </c>
      <c r="B126">
        <f>total_runoff_spatialstat!B126</f>
        <v>1</v>
      </c>
      <c r="C126">
        <f>total_runoff_spatialstat!C126*conversions!$F$3</f>
        <v>7164.6855481855591</v>
      </c>
      <c r="D126">
        <f>total_runoff_spatialstat!D126*conversions!$F$3</f>
        <v>2951.9431417714313</v>
      </c>
      <c r="E126">
        <f>total_runoff_spatialstat!E126*conversions!$F$3</f>
        <v>2809.5008035654873</v>
      </c>
      <c r="F126">
        <f>total_runoff_spatialstat!F126*conversions!$F$3</f>
        <v>2336.7633355911739</v>
      </c>
      <c r="G126">
        <f>total_runoff_spatialstat!G126*conversions!$F$3</f>
        <v>4033.5322495227751</v>
      </c>
      <c r="H126">
        <f>total_runoff_spatialstat!H126*conversions!$F$3</f>
        <v>2101.9180490714612</v>
      </c>
      <c r="I126">
        <f>total_runoff_spatialstat!I126*conversions!$F$3</f>
        <v>3981.2369854961175</v>
      </c>
      <c r="J126">
        <f>total_runoff_spatialstat!J126*conversions!$F$3</f>
        <v>3082.9303269048692</v>
      </c>
      <c r="K126">
        <f>total_runoff_spatialstat!K126*conversions!$F$3</f>
        <v>3064.5610660955049</v>
      </c>
      <c r="L126">
        <f>total_runoff_spatialstat!L126*conversions!$F$3</f>
        <v>1535.7815325162039</v>
      </c>
      <c r="M126">
        <f>total_runoff_spatialstat!M126*conversions!$F$3</f>
        <v>3779.5559784599768</v>
      </c>
      <c r="N126">
        <f>total_runoff_spatialstat!N126*conversions!$F$3</f>
        <v>1323.1141254744625</v>
      </c>
      <c r="O126">
        <f>total_runoff_spatialstat!O126*conversions!$F$3</f>
        <v>5337.3689051207448</v>
      </c>
      <c r="P126">
        <f>total_runoff_spatialstat!P126*conversions!$F$3</f>
        <v>1336.1806172144566</v>
      </c>
      <c r="Q126">
        <f>total_runoff_spatialstat!Q126*conversions!$F$3</f>
        <v>2365.7967286726407</v>
      </c>
      <c r="R126">
        <f>total_runoff_spatialstat!R126*conversions!$F$3</f>
        <v>3857.046719832811</v>
      </c>
      <c r="S126">
        <f>total_runoff_spatialstat!S126*conversions!$F$3</f>
        <v>4911.5360409036739</v>
      </c>
      <c r="T126">
        <f>total_runoff_spatialstat!T126*conversions!$F$3</f>
        <v>1905.7448905714609</v>
      </c>
      <c r="U126">
        <f>total_runoff_spatialstat!U126*conversions!$F$3</f>
        <v>3872.8085417075126</v>
      </c>
      <c r="V126">
        <f>total_runoff_spatialstat!V126*conversions!$F$3</f>
        <v>1957.0440543309439</v>
      </c>
      <c r="W126">
        <f>total_runoff_spatialstat!W126*conversions!$F$3</f>
        <v>2331.5191606551675</v>
      </c>
      <c r="X126">
        <f>total_runoff_spatialstat!X126*conversions!$F$3</f>
        <v>3612.6798866415775</v>
      </c>
      <c r="Y126">
        <f>total_runoff_spatialstat!Y126*conversions!$F$3</f>
        <v>5563.4250716359775</v>
      </c>
      <c r="Z126">
        <f>total_runoff_spatialstat!Z126*conversions!$F$3</f>
        <v>1913.8601780422641</v>
      </c>
      <c r="AA126">
        <f>total_runoff_spatialstat!AA126*conversions!$F$3</f>
        <v>5065.4921263154874</v>
      </c>
      <c r="AB126">
        <f>total_runoff_spatialstat!AB126*conversions!$F$3</f>
        <v>1118.5034117701614</v>
      </c>
      <c r="AC126">
        <f>total_runoff_spatialstat!AC126*conversions!$F$3</f>
        <v>2001.7806751537487</v>
      </c>
      <c r="AD126">
        <f>total_runoff_spatialstat!AD126*conversions!$F$3</f>
        <v>3490.2767420458486</v>
      </c>
      <c r="AE126">
        <f>total_runoff_spatialstat!AE126*conversions!$F$3</f>
        <v>3359.2602598457293</v>
      </c>
    </row>
    <row r="127" spans="1:31" x14ac:dyDescent="0.25">
      <c r="A127">
        <f>total_runoff_spatialstat!A127</f>
        <v>2076</v>
      </c>
      <c r="B127">
        <f>total_runoff_spatialstat!B127</f>
        <v>1</v>
      </c>
      <c r="C127">
        <f>total_runoff_spatialstat!C127*conversions!$F$3</f>
        <v>2698.3184355088115</v>
      </c>
      <c r="D127">
        <f>total_runoff_spatialstat!D127*conversions!$F$3</f>
        <v>2698.1719501754033</v>
      </c>
      <c r="E127">
        <f>total_runoff_spatialstat!E127*conversions!$F$3</f>
        <v>2858.6026873238502</v>
      </c>
      <c r="F127">
        <f>total_runoff_spatialstat!F127*conversions!$F$3</f>
        <v>2526.9012983547645</v>
      </c>
      <c r="G127">
        <f>total_runoff_spatialstat!G127*conversions!$F$3</f>
        <v>2081.0878346608429</v>
      </c>
      <c r="H127">
        <f>total_runoff_spatialstat!H127*conversions!$F$3</f>
        <v>2402.6817356247761</v>
      </c>
      <c r="I127">
        <f>total_runoff_spatialstat!I127*conversions!$F$3</f>
        <v>1986.7805770127691</v>
      </c>
      <c r="J127">
        <f>total_runoff_spatialstat!J127*conversions!$F$3</f>
        <v>2114.1642229443701</v>
      </c>
      <c r="K127">
        <f>total_runoff_spatialstat!K127*conversions!$F$3</f>
        <v>2376.2557814779721</v>
      </c>
      <c r="L127">
        <f>total_runoff_spatialstat!L127*conversions!$F$3</f>
        <v>2538.4736396939966</v>
      </c>
      <c r="M127">
        <f>total_runoff_spatialstat!M127*conversions!$F$3</f>
        <v>1362.5186801612158</v>
      </c>
      <c r="N127">
        <f>total_runoff_spatialstat!N127*conversions!$F$3</f>
        <v>3024.6584612751649</v>
      </c>
      <c r="O127">
        <f>total_runoff_spatialstat!O127*conversions!$F$3</f>
        <v>2782.9869582186384</v>
      </c>
      <c r="P127">
        <f>total_runoff_spatialstat!P127*conversions!$F$3</f>
        <v>2683.1718520344239</v>
      </c>
      <c r="Q127">
        <f>total_runoff_spatialstat!Q127*conversions!$F$3</f>
        <v>1730.9292936823479</v>
      </c>
      <c r="R127">
        <f>total_runoff_spatialstat!R127*conversions!$F$3</f>
        <v>3409.651214538083</v>
      </c>
      <c r="S127">
        <f>total_runoff_spatialstat!S127*conversions!$F$3</f>
        <v>4969.251262266429</v>
      </c>
      <c r="T127">
        <f>total_runoff_spatialstat!T127*conversions!$F$3</f>
        <v>2525.5243362207289</v>
      </c>
      <c r="U127">
        <f>total_runoff_spatialstat!U127*conversions!$F$3</f>
        <v>2369.1658913410251</v>
      </c>
      <c r="V127">
        <f>total_runoff_spatialstat!V127*conversions!$F$3</f>
        <v>1241.6096859662487</v>
      </c>
      <c r="W127">
        <f>total_runoff_spatialstat!W127*conversions!$F$3</f>
        <v>3561.3807228820947</v>
      </c>
      <c r="X127">
        <f>total_runoff_spatialstat!X127*conversions!$F$3</f>
        <v>1311.5124870685486</v>
      </c>
      <c r="Y127">
        <f>total_runoff_spatialstat!Y127*conversions!$F$3</f>
        <v>2412.8771148299734</v>
      </c>
      <c r="Z127">
        <f>total_runoff_spatialstat!Z127*conversions!$F$3</f>
        <v>2703.5333133781364</v>
      </c>
      <c r="AA127">
        <f>total_runoff_spatialstat!AA127*conversions!$F$3</f>
        <v>3304.0352891509115</v>
      </c>
      <c r="AB127">
        <f>total_runoff_spatialstat!AB127*conversions!$F$3</f>
        <v>1655.8702088440864</v>
      </c>
      <c r="AC127">
        <f>total_runoff_spatialstat!AC127*conversions!$F$3</f>
        <v>3429.5732198815713</v>
      </c>
      <c r="AD127">
        <f>total_runoff_spatialstat!AD127*conversions!$F$3</f>
        <v>2474.5474401947436</v>
      </c>
      <c r="AE127">
        <f>total_runoff_spatialstat!AE127*conversions!$F$3</f>
        <v>2803.0261518288535</v>
      </c>
    </row>
    <row r="128" spans="1:31" x14ac:dyDescent="0.25">
      <c r="A128">
        <f>total_runoff_spatialstat!A128</f>
        <v>2077</v>
      </c>
      <c r="B128">
        <f>total_runoff_spatialstat!B128</f>
        <v>1</v>
      </c>
      <c r="C128">
        <f>total_runoff_spatialstat!C128*conversions!$F$3</f>
        <v>1399.6087665801228</v>
      </c>
      <c r="D128">
        <f>total_runoff_spatialstat!D128*conversions!$F$3</f>
        <v>1048.5127194678169</v>
      </c>
      <c r="E128">
        <f>total_runoff_spatialstat!E128*conversions!$F$3</f>
        <v>3251.8572133909802</v>
      </c>
      <c r="F128">
        <f>total_runoff_spatialstat!F128*conversions!$F$3</f>
        <v>847.44695083198928</v>
      </c>
      <c r="G128">
        <f>total_runoff_spatialstat!G128*conversions!$F$3</f>
        <v>2296.0404129037488</v>
      </c>
      <c r="H128">
        <f>total_runoff_spatialstat!H128*conversions!$F$3</f>
        <v>2853.8858595881129</v>
      </c>
      <c r="I128">
        <f>total_runoff_spatialstat!I128*conversions!$F$3</f>
        <v>787.79812306824988</v>
      </c>
      <c r="J128">
        <f>total_runoff_spatialstat!J128*conversions!$F$3</f>
        <v>2471.0024951262699</v>
      </c>
      <c r="K128">
        <f>total_runoff_spatialstat!K128*conversions!$F$3</f>
        <v>2738.2210403291519</v>
      </c>
      <c r="L128">
        <f>total_runoff_spatialstat!L128*conversions!$F$3</f>
        <v>2385.7187340161295</v>
      </c>
      <c r="M128">
        <f>total_runoff_spatialstat!M128*conversions!$F$3</f>
        <v>1137.8394757800181</v>
      </c>
      <c r="N128">
        <f>total_runoff_spatialstat!N128*conversions!$F$3</f>
        <v>1472.5877596839907</v>
      </c>
      <c r="O128">
        <f>total_runoff_spatialstat!O128*conversions!$F$3</f>
        <v>7046.6183694587071</v>
      </c>
      <c r="P128">
        <f>total_runoff_spatialstat!P128*conversions!$F$3</f>
        <v>1348.5732764207737</v>
      </c>
      <c r="Q128">
        <f>total_runoff_spatialstat!Q128*conversions!$F$3</f>
        <v>2378.5702497458187</v>
      </c>
      <c r="R128">
        <f>total_runoff_spatialstat!R128*conversions!$F$3</f>
        <v>909.9961881972074</v>
      </c>
      <c r="S128">
        <f>total_runoff_spatialstat!S128*conversions!$F$3</f>
        <v>3340.1878694360071</v>
      </c>
      <c r="T128">
        <f>total_runoff_spatialstat!T128*conversions!$F$3</f>
        <v>5889.38423553547</v>
      </c>
      <c r="U128">
        <f>total_runoff_spatialstat!U128*conversions!$F$3</f>
        <v>2287.2219958325868</v>
      </c>
      <c r="V128">
        <f>total_runoff_spatialstat!V128*conversions!$F$3</f>
        <v>2307.8178337097524</v>
      </c>
      <c r="W128">
        <f>total_runoff_spatialstat!W128*conversions!$F$3</f>
        <v>2435.2307767080351</v>
      </c>
      <c r="X128">
        <f>total_runoff_spatialstat!X128*conversions!$F$3</f>
        <v>4330.9560704743881</v>
      </c>
      <c r="Y128">
        <f>total_runoff_spatialstat!Y128*conversions!$F$3</f>
        <v>1130.9839621765234</v>
      </c>
      <c r="Z128">
        <f>total_runoff_spatialstat!Z128*conversions!$F$3</f>
        <v>4461.2108289407861</v>
      </c>
      <c r="AA128">
        <f>total_runoff_spatialstat!AA128*conversions!$F$3</f>
        <v>3934.2444905388302</v>
      </c>
      <c r="AB128">
        <f>total_runoff_spatialstat!AB128*conversions!$F$3</f>
        <v>2318.3940747818106</v>
      </c>
      <c r="AC128">
        <f>total_runoff_spatialstat!AC128*conversions!$F$3</f>
        <v>1184.4218118037636</v>
      </c>
      <c r="AD128">
        <f>total_runoff_spatialstat!AD128*conversions!$F$3</f>
        <v>2169.5063819059146</v>
      </c>
      <c r="AE128">
        <f>total_runoff_spatialstat!AE128*conversions!$F$3</f>
        <v>2601.7553037262546</v>
      </c>
    </row>
    <row r="129" spans="1:31" x14ac:dyDescent="0.25">
      <c r="A129">
        <f>total_runoff_spatialstat!A129</f>
        <v>2078</v>
      </c>
      <c r="B129">
        <f>total_runoff_spatialstat!B129</f>
        <v>1</v>
      </c>
      <c r="C129">
        <f>total_runoff_spatialstat!C129*conversions!$F$3</f>
        <v>4824.7288323260909</v>
      </c>
      <c r="D129">
        <f>total_runoff_spatialstat!D129*conversions!$F$3</f>
        <v>1829.6311113326615</v>
      </c>
      <c r="E129">
        <f>total_runoff_spatialstat!E129*conversions!$F$3</f>
        <v>4355.6242006202965</v>
      </c>
      <c r="F129">
        <f>total_runoff_spatialstat!F129*conversions!$F$3</f>
        <v>2776.1021475484622</v>
      </c>
      <c r="G129">
        <f>total_runoff_spatialstat!G129*conversions!$F$3</f>
        <v>1870.559113486858</v>
      </c>
      <c r="H129">
        <f>total_runoff_spatialstat!H129*conversions!$F$3</f>
        <v>3210.0795963030168</v>
      </c>
      <c r="I129">
        <f>total_runoff_spatialstat!I129*conversions!$F$3</f>
        <v>2229.0380214029274</v>
      </c>
      <c r="J129">
        <f>total_runoff_spatialstat!J129*conversions!$F$3</f>
        <v>1797.3164467828556</v>
      </c>
      <c r="K129">
        <f>total_runoff_spatialstat!K129*conversions!$F$3</f>
        <v>1626.8368157626198</v>
      </c>
      <c r="L129">
        <f>total_runoff_spatialstat!L129*conversions!$F$3</f>
        <v>3343.7328145044808</v>
      </c>
      <c r="M129">
        <f>total_runoff_spatialstat!M129*conversions!$F$3</f>
        <v>2463.8540108559591</v>
      </c>
      <c r="N129">
        <f>total_runoff_spatialstat!N129*conversions!$F$3</f>
        <v>1063.3663322753885</v>
      </c>
      <c r="O129">
        <f>total_runoff_spatialstat!O129*conversions!$F$3</f>
        <v>4045.5440468622314</v>
      </c>
      <c r="P129">
        <f>total_runoff_spatialstat!P129*conversions!$F$3</f>
        <v>2374.9374134773002</v>
      </c>
      <c r="Q129">
        <f>total_runoff_spatialstat!Q129*conversions!$F$3</f>
        <v>3104.1414031823479</v>
      </c>
      <c r="R129">
        <f>total_runoff_spatialstat!R129*conversions!$F$3</f>
        <v>987.72130610349473</v>
      </c>
      <c r="S129">
        <f>total_runoff_spatialstat!S129*conversions!$F$3</f>
        <v>5222.0849477286447</v>
      </c>
      <c r="T129">
        <f>total_runoff_spatialstat!T129*conversions!$F$3</f>
        <v>2968.9940345801228</v>
      </c>
      <c r="U129">
        <f>total_runoff_spatialstat!U129*conversions!$F$3</f>
        <v>3776.4797864584084</v>
      </c>
      <c r="V129">
        <f>total_runoff_spatialstat!V129*conversions!$F$3</f>
        <v>2517.9070988835128</v>
      </c>
      <c r="W129">
        <f>total_runoff_spatialstat!W129*conversions!$F$3</f>
        <v>1490.5761586264937</v>
      </c>
      <c r="X129">
        <f>total_runoff_spatialstat!X129*conversions!$F$3</f>
        <v>3292.2285712782259</v>
      </c>
      <c r="Y129">
        <f>total_runoff_spatialstat!Y129*conversions!$F$3</f>
        <v>2430.9241079058393</v>
      </c>
      <c r="Z129">
        <f>total_runoff_spatialstat!Z129*conversions!$F$3</f>
        <v>1967.5031071362755</v>
      </c>
      <c r="AA129">
        <f>total_runoff_spatialstat!AA129*conversions!$F$3</f>
        <v>4739.8845272161743</v>
      </c>
      <c r="AB129">
        <f>total_runoff_spatialstat!AB129*conversions!$F$3</f>
        <v>2217.9930272639635</v>
      </c>
      <c r="AC129">
        <f>total_runoff_spatialstat!AC129*conversions!$F$3</f>
        <v>2093.539088000523</v>
      </c>
      <c r="AD129">
        <f>total_runoff_spatialstat!AD129*conversions!$F$3</f>
        <v>1539.5022599847673</v>
      </c>
      <c r="AE129">
        <f>total_runoff_spatialstat!AE129*conversions!$F$3</f>
        <v>1550.7230365238204</v>
      </c>
    </row>
    <row r="130" spans="1:31" x14ac:dyDescent="0.25">
      <c r="A130">
        <f>total_runoff_spatialstat!A130</f>
        <v>2079</v>
      </c>
      <c r="B130">
        <f>total_runoff_spatialstat!B130</f>
        <v>1</v>
      </c>
      <c r="C130">
        <f>total_runoff_spatialstat!C130*conversions!$F$3</f>
        <v>2603.7475042606034</v>
      </c>
      <c r="D130">
        <f>total_runoff_spatialstat!D130*conversions!$F$3</f>
        <v>1479.5311644875301</v>
      </c>
      <c r="E130">
        <f>total_runoff_spatialstat!E130*conversions!$F$3</f>
        <v>2360.1423948030915</v>
      </c>
      <c r="F130">
        <f>total_runoff_spatialstat!F130*conversions!$F$3</f>
        <v>2752.8988707366343</v>
      </c>
      <c r="G130">
        <f>total_runoff_spatialstat!G130*conversions!$F$3</f>
        <v>6396.4285685939376</v>
      </c>
      <c r="H130">
        <f>total_runoff_spatialstat!H130*conversions!$F$3</f>
        <v>1333.6317724131573</v>
      </c>
      <c r="I130">
        <f>total_runoff_spatialstat!I130*conversions!$F$3</f>
        <v>4776.5058605681761</v>
      </c>
      <c r="J130">
        <f>total_runoff_spatialstat!J130*conversions!$F$3</f>
        <v>1744.0250824890236</v>
      </c>
      <c r="K130">
        <f>total_runoff_spatialstat!K130*conversions!$F$3</f>
        <v>3351.203566508289</v>
      </c>
      <c r="L130">
        <f>total_runoff_spatialstat!L130*conversions!$F$3</f>
        <v>1795.6465139820043</v>
      </c>
      <c r="M130">
        <f>total_runoff_spatialstat!M130*conversions!$F$3</f>
        <v>2893.436899608274</v>
      </c>
      <c r="N130">
        <f>total_runoff_spatialstat!N130*conversions!$F$3</f>
        <v>3910.9240254602751</v>
      </c>
      <c r="O130">
        <f>total_runoff_spatialstat!O130*conversions!$F$3</f>
        <v>5213.9696602578406</v>
      </c>
      <c r="P130">
        <f>total_runoff_spatialstat!P130*conversions!$F$3</f>
        <v>1849.9046814763294</v>
      </c>
      <c r="Q130">
        <f>total_runoff_spatialstat!Q130*conversions!$F$3</f>
        <v>3753.7159656468048</v>
      </c>
      <c r="R130">
        <f>total_runoff_spatialstat!R130*conversions!$F$3</f>
        <v>2790.5163043558096</v>
      </c>
      <c r="S130">
        <f>total_runoff_spatialstat!S130*conversions!$F$3</f>
        <v>2156.1469194991041</v>
      </c>
      <c r="T130">
        <f>total_runoff_spatialstat!T130*conversions!$F$3</f>
        <v>3596.3907175666072</v>
      </c>
      <c r="U130">
        <f>total_runoff_spatialstat!U130*conversions!$F$3</f>
        <v>3767.9836371207443</v>
      </c>
      <c r="V130">
        <f>total_runoff_spatialstat!V130*conversions!$F$3</f>
        <v>1565.1078962644863</v>
      </c>
      <c r="W130">
        <f>total_runoff_spatialstat!W130*conversions!$F$3</f>
        <v>2089.876954665323</v>
      </c>
      <c r="X130">
        <f>total_runoff_spatialstat!X130*conversions!$F$3</f>
        <v>3886.6953513145909</v>
      </c>
      <c r="Y130">
        <f>total_runoff_spatialstat!Y130*conversions!$F$3</f>
        <v>2756.0629539382467</v>
      </c>
      <c r="Z130">
        <f>total_runoff_spatialstat!Z130*conversions!$F$3</f>
        <v>2874.5988857320044</v>
      </c>
      <c r="AA130">
        <f>total_runoff_spatialstat!AA130*conversions!$F$3</f>
        <v>2214.7996469956693</v>
      </c>
      <c r="AB130">
        <f>total_runoff_spatialstat!AB130*conversions!$F$3</f>
        <v>2693.2500429728948</v>
      </c>
      <c r="AC130">
        <f>total_runoff_spatialstat!AC130*conversions!$F$3</f>
        <v>4427.4606081235816</v>
      </c>
      <c r="AD130">
        <f>total_runoff_spatialstat!AD130*conversions!$F$3</f>
        <v>916.32435460043325</v>
      </c>
      <c r="AE130">
        <f>total_runoff_spatialstat!AE130*conversions!$F$3</f>
        <v>2106.1954208069747</v>
      </c>
    </row>
    <row r="131" spans="1:31" x14ac:dyDescent="0.25">
      <c r="A131">
        <f>total_runoff_spatialstat!A131</f>
        <v>2080</v>
      </c>
      <c r="B131">
        <f>total_runoff_spatialstat!B131</f>
        <v>1</v>
      </c>
      <c r="C131">
        <f>total_runoff_spatialstat!C131*conversions!$F$3</f>
        <v>5893.4565278042128</v>
      </c>
      <c r="D131">
        <f>total_runoff_spatialstat!D131*conversions!$F$3</f>
        <v>2091.1367285326314</v>
      </c>
      <c r="E131">
        <f>total_runoff_spatialstat!E131*conversions!$F$3</f>
        <v>3229.3277691128292</v>
      </c>
      <c r="F131">
        <f>total_runoff_spatialstat!F131*conversions!$F$3</f>
        <v>3284.9336016745078</v>
      </c>
      <c r="G131">
        <f>total_runoff_spatialstat!G131*conversions!$F$3</f>
        <v>2114.6622730779573</v>
      </c>
      <c r="H131">
        <f>total_runoff_spatialstat!H131*conversions!$F$3</f>
        <v>1599.7663261488203</v>
      </c>
      <c r="I131">
        <f>total_runoff_spatialstat!I131*conversions!$F$3</f>
        <v>1620.80162002621</v>
      </c>
      <c r="J131">
        <f>total_runoff_spatialstat!J131*conversions!$F$3</f>
        <v>5197.2703322493289</v>
      </c>
      <c r="K131">
        <f>total_runoff_spatialstat!K131*conversions!$F$3</f>
        <v>3898.3848809205497</v>
      </c>
      <c r="L131">
        <f>total_runoff_spatialstat!L131*conversions!$F$3</f>
        <v>2250.86433608072</v>
      </c>
      <c r="M131">
        <f>total_runoff_spatialstat!M131*conversions!$F$3</f>
        <v>2490.3385591361266</v>
      </c>
      <c r="N131">
        <f>total_runoff_spatialstat!N131*conversions!$F$3</f>
        <v>892.94529538851566</v>
      </c>
      <c r="O131">
        <f>total_runoff_spatialstat!O131*conversions!$F$3</f>
        <v>3138.3310799997762</v>
      </c>
      <c r="P131">
        <f>total_runoff_spatialstat!P131*conversions!$F$3</f>
        <v>2551.9502903675329</v>
      </c>
      <c r="Q131">
        <f>total_runoff_spatialstat!Q131*conversions!$F$3</f>
        <v>2267.6808523559594</v>
      </c>
      <c r="R131">
        <f>total_runoff_spatialstat!R131*conversions!$F$3</f>
        <v>2179.7896523111563</v>
      </c>
      <c r="S131">
        <f>total_runoff_spatialstat!S131*conversions!$F$3</f>
        <v>5628.1422919356337</v>
      </c>
      <c r="T131">
        <f>total_runoff_spatialstat!T131*conversions!$F$3</f>
        <v>1295.5748827937578</v>
      </c>
      <c r="U131">
        <f>total_runoff_spatialstat!U131*conversions!$F$3</f>
        <v>2707.8692792470133</v>
      </c>
      <c r="V131">
        <f>total_runoff_spatialstat!V131*conversions!$F$3</f>
        <v>2830.0673443759711</v>
      </c>
      <c r="W131">
        <f>total_runoff_spatialstat!W131*conversions!$F$3</f>
        <v>3008.7501540670551</v>
      </c>
      <c r="X131">
        <f>total_runoff_spatialstat!X131*conversions!$F$3</f>
        <v>3116.504765321984</v>
      </c>
      <c r="Y131">
        <f>total_runoff_spatialstat!Y131*conversions!$F$3</f>
        <v>1563.0571015967744</v>
      </c>
      <c r="Z131">
        <f>total_runoff_spatialstat!Z131*conversions!$F$3</f>
        <v>2854.5889891884713</v>
      </c>
      <c r="AA131">
        <f>total_runoff_spatialstat!AA131*conversions!$F$3</f>
        <v>2316.0796065139639</v>
      </c>
      <c r="AB131">
        <f>total_runoff_spatialstat!AB131*conversions!$F$3</f>
        <v>2226.4012854015832</v>
      </c>
      <c r="AC131">
        <f>total_runoff_spatialstat!AC131*conversions!$F$3</f>
        <v>2908.0561358823929</v>
      </c>
      <c r="AD131">
        <f>total_runoff_spatialstat!AD131*conversions!$F$3</f>
        <v>1400.6634609806601</v>
      </c>
      <c r="AE131">
        <f>total_runoff_spatialstat!AE131*conversions!$F$3</f>
        <v>2009.2807242242386</v>
      </c>
    </row>
    <row r="132" spans="1:31" x14ac:dyDescent="0.25">
      <c r="A132">
        <f>total_runoff_spatialstat!A132</f>
        <v>2081</v>
      </c>
      <c r="B132">
        <f>total_runoff_spatialstat!B132</f>
        <v>1</v>
      </c>
      <c r="C132">
        <f>total_runoff_spatialstat!C132*conversions!$F$3</f>
        <v>1734.3570504840952</v>
      </c>
      <c r="D132">
        <f>total_runoff_spatialstat!D132*conversions!$F$3</f>
        <v>2103.2657141388145</v>
      </c>
      <c r="E132">
        <f>total_runoff_spatialstat!E132*conversions!$F$3</f>
        <v>4432.0016534592296</v>
      </c>
      <c r="F132">
        <f>total_runoff_spatialstat!F132*conversions!$F$3</f>
        <v>3434.8466918842601</v>
      </c>
      <c r="G132">
        <f>total_runoff_spatialstat!G132*conversions!$F$3</f>
        <v>2057.6501813155614</v>
      </c>
      <c r="H132">
        <f>total_runoff_spatialstat!H132*conversions!$F$3</f>
        <v>2901.9623460126199</v>
      </c>
      <c r="I132">
        <f>total_runoff_spatialstat!I132*conversions!$F$3</f>
        <v>2996.4160889941013</v>
      </c>
      <c r="J132">
        <f>total_runoff_spatialstat!J132*conversions!$F$3</f>
        <v>4220.7698026848875</v>
      </c>
      <c r="K132">
        <f>total_runoff_spatialstat!K132*conversions!$F$3</f>
        <v>2135.8733493554364</v>
      </c>
      <c r="L132">
        <f>total_runoff_spatialstat!L132*conversions!$F$3</f>
        <v>4302.6551040599616</v>
      </c>
      <c r="M132">
        <f>total_runoff_spatialstat!M132*conversions!$F$3</f>
        <v>1848.4105310755676</v>
      </c>
      <c r="N132">
        <f>total_runoff_spatialstat!N132*conversions!$F$3</f>
        <v>1112.8783749672939</v>
      </c>
      <c r="O132">
        <f>total_runoff_spatialstat!O132*conversions!$F$3</f>
        <v>4883.4987480893824</v>
      </c>
      <c r="P132">
        <f>total_runoff_spatialstat!P132*conversions!$F$3</f>
        <v>2328.6480481203707</v>
      </c>
      <c r="Q132">
        <f>total_runoff_spatialstat!Q132*conversions!$F$3</f>
        <v>2324.8101323850806</v>
      </c>
      <c r="R132">
        <f>total_runoff_spatialstat!R132*conversions!$F$3</f>
        <v>3668.2564221365747</v>
      </c>
      <c r="S132">
        <f>total_runoff_spatialstat!S132*conversions!$F$3</f>
        <v>3687.6510802797943</v>
      </c>
      <c r="T132">
        <f>total_runoff_spatialstat!T132*conversions!$F$3</f>
        <v>4667.8723373127996</v>
      </c>
      <c r="U132">
        <f>total_runoff_spatialstat!U132*conversions!$F$3</f>
        <v>1958.4503135316609</v>
      </c>
      <c r="V132">
        <f>total_runoff_spatialstat!V132*conversions!$F$3</f>
        <v>1664.2491699150241</v>
      </c>
      <c r="W132">
        <f>total_runoff_spatialstat!W132*conversions!$F$3</f>
        <v>2763.0942499418315</v>
      </c>
      <c r="X132">
        <f>total_runoff_spatialstat!X132*conversions!$F$3</f>
        <v>5080.7266009899195</v>
      </c>
      <c r="Y132">
        <f>total_runoff_spatialstat!Y132*conversions!$F$3</f>
        <v>2467.4282529911147</v>
      </c>
      <c r="Z132">
        <f>total_runoff_spatialstat!Z132*conversions!$F$3</f>
        <v>3828.2770003514788</v>
      </c>
      <c r="AA132">
        <f>total_runoff_spatialstat!AA132*conversions!$F$3</f>
        <v>2345.8161291957886</v>
      </c>
      <c r="AB132">
        <f>total_runoff_spatialstat!AB132*conversions!$F$3</f>
        <v>1910.9890655074673</v>
      </c>
      <c r="AC132">
        <f>total_runoff_spatialstat!AC132*conversions!$F$3</f>
        <v>1590.1568882772553</v>
      </c>
      <c r="AD132">
        <f>total_runoff_spatialstat!AD132*conversions!$F$3</f>
        <v>2011.0971423584979</v>
      </c>
      <c r="AE132">
        <f>total_runoff_spatialstat!AE132*conversions!$F$3</f>
        <v>3405.1101692024349</v>
      </c>
    </row>
    <row r="133" spans="1:31" x14ac:dyDescent="0.25">
      <c r="A133">
        <f>total_runoff_spatialstat!A133</f>
        <v>2082</v>
      </c>
      <c r="B133">
        <f>total_runoff_spatialstat!B133</f>
        <v>1</v>
      </c>
      <c r="C133">
        <f>total_runoff_spatialstat!C133*conversions!$F$3</f>
        <v>1046.1103599999255</v>
      </c>
      <c r="D133">
        <f>total_runoff_spatialstat!D133*conversions!$F$3</f>
        <v>2322.7593377173689</v>
      </c>
      <c r="E133">
        <f>total_runoff_spatialstat!E133*conversions!$F$3</f>
        <v>1207.0684443486412</v>
      </c>
      <c r="F133">
        <f>total_runoff_spatialstat!F133*conversions!$F$3</f>
        <v>4149.4021482485077</v>
      </c>
      <c r="G133">
        <f>total_runoff_spatialstat!G133*conversions!$F$3</f>
        <v>2170.0630261728647</v>
      </c>
      <c r="H133">
        <f>total_runoff_spatialstat!H133*conversions!$F$3</f>
        <v>4475.1269356145467</v>
      </c>
      <c r="I133">
        <f>total_runoff_spatialstat!I133*conversions!$F$3</f>
        <v>4230.5550229565415</v>
      </c>
      <c r="J133">
        <f>total_runoff_spatialstat!J133*conversions!$F$3</f>
        <v>2444.430055646058</v>
      </c>
      <c r="K133">
        <f>total_runoff_spatialstat!K133*conversions!$F$3</f>
        <v>2264.7511456877987</v>
      </c>
      <c r="L133">
        <f>total_runoff_spatialstat!L133*conversions!$F$3</f>
        <v>2961.2010148428171</v>
      </c>
      <c r="M133">
        <f>total_runoff_spatialstat!M133*conversions!$F$3</f>
        <v>2025.1304372989846</v>
      </c>
      <c r="N133">
        <f>total_runoff_spatialstat!N133*conversions!$F$3</f>
        <v>3261.8768101960873</v>
      </c>
      <c r="O133">
        <f>total_runoff_spatialstat!O133*conversions!$F$3</f>
        <v>4764.5233602954004</v>
      </c>
      <c r="P133">
        <f>total_runoff_spatialstat!P133*conversions!$F$3</f>
        <v>3926.8909268017478</v>
      </c>
      <c r="Q133">
        <f>total_runoff_spatialstat!Q133*conversions!$F$3</f>
        <v>1354.930739890681</v>
      </c>
      <c r="R133">
        <f>total_runoff_spatialstat!R133*conversions!$F$3</f>
        <v>3720.0536360296451</v>
      </c>
      <c r="S133">
        <f>total_runoff_spatialstat!S133*conversions!$F$3</f>
        <v>3353.0492817092299</v>
      </c>
      <c r="T133">
        <f>total_runoff_spatialstat!T133*conversions!$F$3</f>
        <v>4444.4236097322291</v>
      </c>
      <c r="U133">
        <f>total_runoff_spatialstat!U133*conversions!$F$3</f>
        <v>3401.7703036007324</v>
      </c>
      <c r="V133">
        <f>total_runoff_spatialstat!V133*conversions!$F$3</f>
        <v>854.06808790203115</v>
      </c>
      <c r="W133">
        <f>total_runoff_spatialstat!W133*conversions!$F$3</f>
        <v>1072.7413936135008</v>
      </c>
      <c r="X133">
        <f>total_runoff_spatialstat!X133*conversions!$F$3</f>
        <v>2897.7142713437879</v>
      </c>
      <c r="Y133">
        <f>total_runoff_spatialstat!Y133*conversions!$F$3</f>
        <v>2918.6616740211325</v>
      </c>
      <c r="Z133">
        <f>total_runoff_spatialstat!Z133*conversions!$F$3</f>
        <v>2354.1657932000453</v>
      </c>
      <c r="AA133">
        <f>total_runoff_spatialstat!AA133*conversions!$F$3</f>
        <v>2765.2915299429515</v>
      </c>
      <c r="AB133">
        <f>total_runoff_spatialstat!AB133*conversions!$F$3</f>
        <v>2893.7005732084085</v>
      </c>
      <c r="AC133">
        <f>total_runoff_spatialstat!AC133*conversions!$F$3</f>
        <v>1672.8039133860516</v>
      </c>
      <c r="AD133">
        <f>total_runoff_spatialstat!AD133*conversions!$F$3</f>
        <v>2415.6310390980439</v>
      </c>
      <c r="AE133">
        <f>total_runoff_spatialstat!AE133*conversions!$F$3</f>
        <v>3661.5766909331692</v>
      </c>
    </row>
    <row r="134" spans="1:31" x14ac:dyDescent="0.25">
      <c r="A134">
        <f>total_runoff_spatialstat!A134</f>
        <v>2083</v>
      </c>
      <c r="B134">
        <f>total_runoff_spatialstat!B134</f>
        <v>1</v>
      </c>
      <c r="C134">
        <f>total_runoff_spatialstat!C134*conversions!$F$3</f>
        <v>3505.7748903204156</v>
      </c>
      <c r="D134">
        <f>total_runoff_spatialstat!D134*conversions!$F$3</f>
        <v>4802.6681411148456</v>
      </c>
      <c r="E134">
        <f>total_runoff_spatialstat!E134*conversions!$F$3</f>
        <v>3358.4399419786446</v>
      </c>
      <c r="F134">
        <f>total_runoff_spatialstat!F134*conversions!$F$3</f>
        <v>2256.372184616861</v>
      </c>
      <c r="G134">
        <f>total_runoff_spatialstat!G134*conversions!$F$3</f>
        <v>1151.6969883204154</v>
      </c>
      <c r="H134">
        <f>total_runoff_spatialstat!H134*conversions!$F$3</f>
        <v>2046.195028243056</v>
      </c>
      <c r="I134">
        <f>total_runoff_spatialstat!I134*conversions!$F$3</f>
        <v>3568.4999100857235</v>
      </c>
      <c r="J134">
        <f>total_runoff_spatialstat!J134*conversions!$F$3</f>
        <v>1669.2882653842596</v>
      </c>
      <c r="K134">
        <f>total_runoff_spatialstat!K134*conversions!$F$3</f>
        <v>2165.5805749705801</v>
      </c>
      <c r="L134">
        <f>total_runoff_spatialstat!L134*conversions!$F$3</f>
        <v>3305.1485776848122</v>
      </c>
      <c r="M134">
        <f>total_runoff_spatialstat!M134*conversions!$F$3</f>
        <v>1807.9512819882768</v>
      </c>
      <c r="N134">
        <f>total_runoff_spatialstat!N134*conversions!$F$3</f>
        <v>1096.354829358871</v>
      </c>
      <c r="O134">
        <f>total_runoff_spatialstat!O134*conversions!$F$3</f>
        <v>3968.0533054893972</v>
      </c>
      <c r="P134">
        <f>total_runoff_spatialstat!P134*conversions!$F$3</f>
        <v>2584.9094903843343</v>
      </c>
      <c r="Q134">
        <f>total_runoff_spatialstat!Q134*conversions!$F$3</f>
        <v>1883.1275550932648</v>
      </c>
      <c r="R134">
        <f>total_runoff_spatialstat!R134*conversions!$F$3</f>
        <v>1633.3114674992535</v>
      </c>
      <c r="S134">
        <f>total_runoff_spatialstat!S134*conversions!$F$3</f>
        <v>2340.3082806596481</v>
      </c>
      <c r="T134">
        <f>total_runoff_spatialstat!T134*conversions!$F$3</f>
        <v>5048.5584217735222</v>
      </c>
      <c r="U134">
        <f>total_runoff_spatialstat!U134*conversions!$F$3</f>
        <v>5128.422225547567</v>
      </c>
      <c r="V134">
        <f>total_runoff_spatialstat!V134*conversions!$F$3</f>
        <v>1612.5984413553615</v>
      </c>
      <c r="W134">
        <f>total_runoff_spatialstat!W134*conversions!$F$3</f>
        <v>1953.2647327290179</v>
      </c>
      <c r="X134">
        <f>total_runoff_spatialstat!X134*conversions!$F$3</f>
        <v>1648.692427507094</v>
      </c>
      <c r="Y134">
        <f>total_runoff_spatialstat!Y134*conversions!$F$3</f>
        <v>4081.6380330139636</v>
      </c>
      <c r="Z134">
        <f>total_runoff_spatialstat!Z134*conversions!$F$3</f>
        <v>1786.7695027774794</v>
      </c>
      <c r="AA134">
        <f>total_runoff_spatialstat!AA134*conversions!$F$3</f>
        <v>2547.2041655651137</v>
      </c>
      <c r="AB134">
        <f>total_runoff_spatialstat!AB134*conversions!$F$3</f>
        <v>2716.6291021848124</v>
      </c>
      <c r="AC134">
        <f>total_runoff_spatialstat!AC134*conversions!$F$3</f>
        <v>3006.3184975324825</v>
      </c>
      <c r="AD134">
        <f>total_runoff_spatialstat!AD134*conversions!$F$3</f>
        <v>4113.6304298302721</v>
      </c>
      <c r="AE134">
        <f>total_runoff_spatialstat!AE134*conversions!$F$3</f>
        <v>2408.4239606943697</v>
      </c>
    </row>
    <row r="135" spans="1:31" x14ac:dyDescent="0.25">
      <c r="A135">
        <f>total_runoff_spatialstat!A135</f>
        <v>2084</v>
      </c>
      <c r="B135">
        <f>total_runoff_spatialstat!B135</f>
        <v>1</v>
      </c>
      <c r="C135">
        <f>total_runoff_spatialstat!C135*conversions!$F$3</f>
        <v>2173.9595360415174</v>
      </c>
      <c r="D135">
        <f>total_runoff_spatialstat!D135*conversions!$F$3</f>
        <v>2022.7866719644567</v>
      </c>
      <c r="E135">
        <f>total_runoff_spatialstat!E135*conversions!$F$3</f>
        <v>7438.8767952586632</v>
      </c>
      <c r="F135">
        <f>total_runoff_spatialstat!F135*conversions!$F$3</f>
        <v>4664.1516098442362</v>
      </c>
      <c r="G135">
        <f>total_runoff_spatialstat!G135*conversions!$F$3</f>
        <v>3123.6825466589758</v>
      </c>
      <c r="H135">
        <f>total_runoff_spatialstat!H135*conversions!$F$3</f>
        <v>5590.1146993829161</v>
      </c>
      <c r="I135">
        <f>total_runoff_spatialstat!I135*conversions!$F$3</f>
        <v>1103.2689370957289</v>
      </c>
      <c r="J135">
        <f>total_runoff_spatialstat!J135*conversions!$F$3</f>
        <v>1730.196867015308</v>
      </c>
      <c r="K135">
        <f>total_runoff_spatialstat!K135*conversions!$F$3</f>
        <v>2891.1224313404277</v>
      </c>
      <c r="L135">
        <f>total_runoff_spatialstat!L135*conversions!$F$3</f>
        <v>1730.3726494153975</v>
      </c>
      <c r="M135">
        <f>total_runoff_spatialstat!M135*conversions!$F$3</f>
        <v>2338.8141302588865</v>
      </c>
      <c r="N135">
        <f>total_runoff_spatialstat!N135*conversions!$F$3</f>
        <v>2227.6610592688921</v>
      </c>
      <c r="O135">
        <f>total_runoff_spatialstat!O135*conversions!$F$3</f>
        <v>1988.5384010136652</v>
      </c>
      <c r="P135">
        <f>total_runoff_spatialstat!P135*conversions!$F$3</f>
        <v>4379.0911510322585</v>
      </c>
      <c r="Q135">
        <f>total_runoff_spatialstat!Q135*conversions!$F$3</f>
        <v>1576.6216434703556</v>
      </c>
      <c r="R135">
        <f>total_runoff_spatialstat!R135*conversions!$F$3</f>
        <v>1277.8208603847074</v>
      </c>
      <c r="S135">
        <f>total_runoff_spatialstat!S135*conversions!$F$3</f>
        <v>5697.6935282377544</v>
      </c>
      <c r="T135">
        <f>total_runoff_spatialstat!T135*conversions!$F$3</f>
        <v>1783.2831518423689</v>
      </c>
      <c r="U135">
        <f>total_runoff_spatialstat!U135*conversions!$F$3</f>
        <v>4801.8478232477601</v>
      </c>
      <c r="V135">
        <f>total_runoff_spatialstat!V135*conversions!$F$3</f>
        <v>1434.4429788645464</v>
      </c>
      <c r="W135">
        <f>total_runoff_spatialstat!W135*conversions!$F$3</f>
        <v>3309.3380582202813</v>
      </c>
      <c r="X135">
        <f>total_runoff_spatialstat!X135*conversions!$F$3</f>
        <v>2377.6620406786892</v>
      </c>
      <c r="Y135">
        <f>total_runoff_spatialstat!Y135*conversions!$F$3</f>
        <v>1627.8622130964757</v>
      </c>
      <c r="Z135">
        <f>total_runoff_spatialstat!Z135*conversions!$F$3</f>
        <v>5414.2151110265841</v>
      </c>
      <c r="AA135">
        <f>total_runoff_spatialstat!AA135*conversions!$F$3</f>
        <v>3380.7643067900244</v>
      </c>
      <c r="AB135">
        <f>total_runoff_spatialstat!AB135*conversions!$F$3</f>
        <v>1280.3697051860067</v>
      </c>
      <c r="AC135">
        <f>total_runoff_spatialstat!AC135*conversions!$F$3</f>
        <v>2902.841258013068</v>
      </c>
      <c r="AD135">
        <f>total_runoff_spatialstat!AD135*conversions!$F$3</f>
        <v>2118.5294858799284</v>
      </c>
      <c r="AE135">
        <f>total_runoff_spatialstat!AE135*conversions!$F$3</f>
        <v>3263.8104165970731</v>
      </c>
    </row>
    <row r="136" spans="1:31" x14ac:dyDescent="0.25">
      <c r="A136">
        <f>total_runoff_spatialstat!A136</f>
        <v>2085</v>
      </c>
      <c r="B136">
        <f>total_runoff_spatialstat!B136</f>
        <v>1</v>
      </c>
      <c r="C136">
        <f>total_runoff_spatialstat!C136*conversions!$F$3</f>
        <v>4004.381668174582</v>
      </c>
      <c r="D136">
        <f>total_runoff_spatialstat!D136*conversions!$F$3</f>
        <v>2435.9046092417116</v>
      </c>
      <c r="E136">
        <f>total_runoff_spatialstat!E136*conversions!$F$3</f>
        <v>3182.4817594889491</v>
      </c>
      <c r="F136">
        <f>total_runoff_spatialstat!F136*conversions!$F$3</f>
        <v>1882.1607518927719</v>
      </c>
      <c r="G136">
        <f>total_runoff_spatialstat!G136*conversions!$F$3</f>
        <v>3963.5415572204311</v>
      </c>
      <c r="H136">
        <f>total_runoff_spatialstat!H136*conversions!$F$3</f>
        <v>2139.7405621574076</v>
      </c>
      <c r="I136">
        <f>total_runoff_spatialstat!I136*conversions!$F$3</f>
        <v>1292.8502555923687</v>
      </c>
      <c r="J136">
        <f>total_runoff_spatialstat!J136*conversions!$F$3</f>
        <v>3008.9552335338267</v>
      </c>
      <c r="K136">
        <f>total_runoff_spatialstat!K136*conversions!$F$3</f>
        <v>1637.4716509680409</v>
      </c>
      <c r="L136">
        <f>total_runoff_spatialstat!L136*conversions!$F$3</f>
        <v>5144.5942063558105</v>
      </c>
      <c r="M136">
        <f>total_runoff_spatialstat!M136*conversions!$F$3</f>
        <v>2363.1013985379332</v>
      </c>
      <c r="N136">
        <f>total_runoff_spatialstat!N136*conversions!$F$3</f>
        <v>1669.6984243178017</v>
      </c>
      <c r="O136">
        <f>total_runoff_spatialstat!O136*conversions!$F$3</f>
        <v>3084.1901007721776</v>
      </c>
      <c r="P136">
        <f>total_runoff_spatialstat!P136*conversions!$F$3</f>
        <v>3638.2562258546154</v>
      </c>
      <c r="Q136">
        <f>total_runoff_spatialstat!Q136*conversions!$F$3</f>
        <v>3286.1640784751348</v>
      </c>
      <c r="R136">
        <f>total_runoff_spatialstat!R136*conversions!$F$3</f>
        <v>3407.5418257370079</v>
      </c>
      <c r="S136">
        <f>total_runoff_spatialstat!S136*conversions!$F$3</f>
        <v>3279.630832605138</v>
      </c>
      <c r="T136">
        <f>total_runoff_spatialstat!T136*conversions!$F$3</f>
        <v>3426.7314044134564</v>
      </c>
      <c r="U136">
        <f>total_runoff_spatialstat!U136*conversions!$F$3</f>
        <v>2989.6777636573329</v>
      </c>
      <c r="V136">
        <f>total_runoff_spatialstat!V136*conversions!$F$3</f>
        <v>1942.6298975235966</v>
      </c>
      <c r="W136">
        <f>total_runoff_spatialstat!W136*conversions!$F$3</f>
        <v>2401.83212069101</v>
      </c>
      <c r="X136">
        <f>total_runoff_spatialstat!X136*conversions!$F$3</f>
        <v>1968.6749898035398</v>
      </c>
      <c r="Y136">
        <f>total_runoff_spatialstat!Y136*conversions!$F$3</f>
        <v>1244.5393926344086</v>
      </c>
      <c r="Z136">
        <f>total_runoff_spatialstat!Z136*conversions!$F$3</f>
        <v>2128.0803296181307</v>
      </c>
      <c r="AA136">
        <f>total_runoff_spatialstat!AA136*conversions!$F$3</f>
        <v>3048.0668175537639</v>
      </c>
      <c r="AB136">
        <f>total_runoff_spatialstat!AB136*conversions!$F$3</f>
        <v>3081.6412559708788</v>
      </c>
      <c r="AC136">
        <f>total_runoff_spatialstat!AC136*conversions!$F$3</f>
        <v>2904.979943880825</v>
      </c>
      <c r="AD136">
        <f>total_runoff_spatialstat!AD136*conversions!$F$3</f>
        <v>1760.1384691639041</v>
      </c>
      <c r="AE136">
        <f>total_runoff_spatialstat!AE136*conversions!$F$3</f>
        <v>3064.7368484955946</v>
      </c>
    </row>
    <row r="137" spans="1:31" x14ac:dyDescent="0.25">
      <c r="A137">
        <f>total_runoff_spatialstat!A137</f>
        <v>2086</v>
      </c>
      <c r="B137">
        <f>total_runoff_spatialstat!B137</f>
        <v>1</v>
      </c>
      <c r="C137">
        <f>total_runoff_spatialstat!C137*conversions!$F$3</f>
        <v>1992.4935050156814</v>
      </c>
      <c r="D137">
        <f>total_runoff_spatialstat!D137*conversions!$F$3</f>
        <v>1455.390381541891</v>
      </c>
      <c r="E137">
        <f>total_runoff_spatialstat!E137*conversions!$F$3</f>
        <v>6133.2530185931164</v>
      </c>
      <c r="F137">
        <f>total_runoff_spatialstat!F137*conversions!$F$3</f>
        <v>2273.6574539590056</v>
      </c>
      <c r="G137">
        <f>total_runoff_spatialstat!G137*conversions!$F$3</f>
        <v>3506.9760700543611</v>
      </c>
      <c r="H137">
        <f>total_runoff_spatialstat!H137*conversions!$F$3</f>
        <v>4854.8462168747774</v>
      </c>
      <c r="I137">
        <f>total_runoff_spatialstat!I137*conversions!$F$3</f>
        <v>2834.98925157848</v>
      </c>
      <c r="J137">
        <f>total_runoff_spatialstat!J137*conversions!$F$3</f>
        <v>5690.5743410341256</v>
      </c>
      <c r="K137">
        <f>total_runoff_spatialstat!K137*conversions!$F$3</f>
        <v>2520.6903202182652</v>
      </c>
      <c r="L137">
        <f>total_runoff_spatialstat!L137*conversions!$F$3</f>
        <v>4692.3060909252545</v>
      </c>
      <c r="M137">
        <f>total_runoff_spatialstat!M137*conversions!$F$3</f>
        <v>1803.8496926528526</v>
      </c>
      <c r="N137">
        <f>total_runoff_spatialstat!N137*conversions!$F$3</f>
        <v>5355.3573040632473</v>
      </c>
      <c r="O137">
        <f>total_runoff_spatialstat!O137*conversions!$F$3</f>
        <v>9610.9613190325581</v>
      </c>
      <c r="P137">
        <f>total_runoff_spatialstat!P137*conversions!$F$3</f>
        <v>3266.6522320651889</v>
      </c>
      <c r="Q137">
        <f>total_runoff_spatialstat!Q137*conversions!$F$3</f>
        <v>1902.3171337697136</v>
      </c>
      <c r="R137">
        <f>total_runoff_spatialstat!R137*conversions!$F$3</f>
        <v>3755.2687101809297</v>
      </c>
      <c r="S137">
        <f>total_runoff_spatialstat!S137*conversions!$F$3</f>
        <v>2734.6760952606783</v>
      </c>
      <c r="T137">
        <f>total_runoff_spatialstat!T137*conversions!$F$3</f>
        <v>6587.3575521579314</v>
      </c>
      <c r="U137">
        <f>total_runoff_spatialstat!U137*conversions!$F$3</f>
        <v>2965.5662777783755</v>
      </c>
      <c r="V137">
        <f>total_runoff_spatialstat!V137*conversions!$F$3</f>
        <v>1246.6487814354841</v>
      </c>
      <c r="W137">
        <f>total_runoff_spatialstat!W137*conversions!$F$3</f>
        <v>2380.9140150803469</v>
      </c>
      <c r="X137">
        <f>total_runoff_spatialstat!X137*conversions!$F$3</f>
        <v>3013.6427642028825</v>
      </c>
      <c r="Y137">
        <f>total_runoff_spatialstat!Y137*conversions!$F$3</f>
        <v>2316.0503094472824</v>
      </c>
      <c r="Z137">
        <f>total_runoff_spatialstat!Z137*conversions!$F$3</f>
        <v>3021.5236751402335</v>
      </c>
      <c r="AA137">
        <f>total_runoff_spatialstat!AA137*conversions!$F$3</f>
        <v>2241.3134923425182</v>
      </c>
      <c r="AB137">
        <f>total_runoff_spatialstat!AB137*conversions!$F$3</f>
        <v>3673.236923472447</v>
      </c>
      <c r="AC137">
        <f>total_runoff_spatialstat!AC137*conversions!$F$3</f>
        <v>3339.0745809021059</v>
      </c>
      <c r="AD137">
        <f>total_runoff_spatialstat!AD137*conversions!$F$3</f>
        <v>5177.9928623728356</v>
      </c>
      <c r="AE137">
        <f>total_runoff_spatialstat!AE137*conversions!$F$3</f>
        <v>2419.820519633513</v>
      </c>
    </row>
    <row r="138" spans="1:31" x14ac:dyDescent="0.25">
      <c r="A138">
        <f>total_runoff_spatialstat!A138</f>
        <v>2087</v>
      </c>
      <c r="B138">
        <f>total_runoff_spatialstat!B138</f>
        <v>1</v>
      </c>
      <c r="C138">
        <f>total_runoff_spatialstat!C138*conversions!$F$3</f>
        <v>1753.6638174272703</v>
      </c>
      <c r="D138">
        <f>total_runoff_spatialstat!D138*conversions!$F$3</f>
        <v>2850.4581027863655</v>
      </c>
      <c r="E138">
        <f>total_runoff_spatialstat!E138*conversions!$F$3</f>
        <v>1721.1440734106932</v>
      </c>
      <c r="F138">
        <f>total_runoff_spatialstat!F138*conversions!$F$3</f>
        <v>759.1162947869625</v>
      </c>
      <c r="G138">
        <f>total_runoff_spatialstat!G138*conversions!$F$3</f>
        <v>3380.119771323029</v>
      </c>
      <c r="H138">
        <f>total_runoff_spatialstat!H138*conversions!$F$3</f>
        <v>2228.4520800692953</v>
      </c>
      <c r="I138">
        <f>total_runoff_spatialstat!I138*conversions!$F$3</f>
        <v>4214.3537450816166</v>
      </c>
      <c r="J138">
        <f>total_runoff_spatialstat!J138*conversions!$F$3</f>
        <v>3289.8848059436982</v>
      </c>
      <c r="K138">
        <f>total_runoff_spatialstat!K138*conversions!$F$3</f>
        <v>2941.3376036326918</v>
      </c>
      <c r="L138">
        <f>total_runoff_spatialstat!L138*conversions!$F$3</f>
        <v>8199.6630228464765</v>
      </c>
      <c r="M138">
        <f>total_runoff_spatialstat!M138*conversions!$F$3</f>
        <v>1112.0580571002092</v>
      </c>
      <c r="N138">
        <f>total_runoff_spatialstat!N138*conversions!$F$3</f>
        <v>1044.7333978658901</v>
      </c>
      <c r="O138">
        <f>total_runoff_spatialstat!O138*conversions!$F$3</f>
        <v>1460.8982300780319</v>
      </c>
      <c r="P138">
        <f>total_runoff_spatialstat!P138*conversions!$F$3</f>
        <v>904.07818072752411</v>
      </c>
      <c r="Q138">
        <f>total_runoff_spatialstat!Q138*conversions!$F$3</f>
        <v>1152.2829296540474</v>
      </c>
      <c r="R138">
        <f>total_runoff_spatialstat!R138*conversions!$F$3</f>
        <v>2751.3461262025094</v>
      </c>
      <c r="S138">
        <f>total_runoff_spatialstat!S138*conversions!$F$3</f>
        <v>4005.641442041891</v>
      </c>
      <c r="T138">
        <f>total_runoff_spatialstat!T138*conversions!$F$3</f>
        <v>4087.7318228837366</v>
      </c>
      <c r="U138">
        <f>total_runoff_spatialstat!U138*conversions!$F$3</f>
        <v>5835.3604445745978</v>
      </c>
      <c r="V138">
        <f>total_runoff_spatialstat!V138*conversions!$F$3</f>
        <v>2767.3423246106636</v>
      </c>
      <c r="W138">
        <f>total_runoff_spatialstat!W138*conversions!$F$3</f>
        <v>2401.83212069101</v>
      </c>
      <c r="X138">
        <f>total_runoff_spatialstat!X138*conversions!$F$3</f>
        <v>6263.4198858594691</v>
      </c>
      <c r="Y138">
        <f>total_runoff_spatialstat!Y138*conversions!$F$3</f>
        <v>3918.8049363976256</v>
      </c>
      <c r="Z138">
        <f>total_runoff_spatialstat!Z138*conversions!$F$3</f>
        <v>1375.1457159009858</v>
      </c>
      <c r="AA138">
        <f>total_runoff_spatialstat!AA138*conversions!$F$3</f>
        <v>1276.7661659841697</v>
      </c>
      <c r="AB138">
        <f>total_runoff_spatialstat!AB138*conversions!$F$3</f>
        <v>1889.719395096625</v>
      </c>
      <c r="AC138">
        <f>total_runoff_spatialstat!AC138*conversions!$F$3</f>
        <v>3629.5842941168612</v>
      </c>
      <c r="AD138">
        <f>total_runoff_spatialstat!AD138*conversions!$F$3</f>
        <v>3272.4530512681454</v>
      </c>
      <c r="AE138">
        <f>total_runoff_spatialstat!AE138*conversions!$F$3</f>
        <v>788.88211453546899</v>
      </c>
    </row>
    <row r="139" spans="1:31" x14ac:dyDescent="0.25">
      <c r="A139">
        <f>total_runoff_spatialstat!A139</f>
        <v>2088</v>
      </c>
      <c r="B139">
        <f>total_runoff_spatialstat!B139</f>
        <v>1</v>
      </c>
      <c r="C139">
        <f>total_runoff_spatialstat!C139*conversions!$F$3</f>
        <v>4698.6928514618439</v>
      </c>
      <c r="D139">
        <f>total_runoff_spatialstat!D139*conversions!$F$3</f>
        <v>1963.3136266008066</v>
      </c>
      <c r="E139">
        <f>total_runoff_spatialstat!E139*conversions!$F$3</f>
        <v>2504.5476364767028</v>
      </c>
      <c r="F139">
        <f>total_runoff_spatialstat!F139*conversions!$F$3</f>
        <v>3761.3332029840208</v>
      </c>
      <c r="G139">
        <f>total_runoff_spatialstat!G139*conversions!$F$3</f>
        <v>1729.7867080817655</v>
      </c>
      <c r="H139">
        <f>total_runoff_spatialstat!H139*conversions!$F$3</f>
        <v>3189.7181349593043</v>
      </c>
      <c r="I139">
        <f>total_runoff_spatialstat!I139*conversions!$F$3</f>
        <v>2949.9216441704007</v>
      </c>
      <c r="J139">
        <f>total_runoff_spatialstat!J139*conversions!$F$3</f>
        <v>3370.2466598513297</v>
      </c>
      <c r="K139">
        <f>total_runoff_spatialstat!K139*conversions!$F$3</f>
        <v>2426.0900919033757</v>
      </c>
      <c r="L139">
        <f>total_runoff_spatialstat!L139*conversions!$F$3</f>
        <v>2750.9359672689666</v>
      </c>
      <c r="M139">
        <f>total_runoff_spatialstat!M139*conversions!$F$3</f>
        <v>2921.415598289203</v>
      </c>
      <c r="N139">
        <f>total_runoff_spatialstat!N139*conversions!$F$3</f>
        <v>1964.3683210013442</v>
      </c>
      <c r="O139">
        <f>total_runoff_spatialstat!O139*conversions!$F$3</f>
        <v>1677.4914440551079</v>
      </c>
      <c r="P139">
        <f>total_runoff_spatialstat!P139*conversions!$F$3</f>
        <v>1529.8049309131572</v>
      </c>
      <c r="Q139">
        <f>total_runoff_spatialstat!Q139*conversions!$F$3</f>
        <v>3772.7590589898455</v>
      </c>
      <c r="R139">
        <f>total_runoff_spatialstat!R139*conversions!$F$3</f>
        <v>2633.9820770760161</v>
      </c>
      <c r="S139">
        <f>total_runoff_spatialstat!S139*conversions!$F$3</f>
        <v>4648.2725997028083</v>
      </c>
      <c r="T139">
        <f>total_runoff_spatialstat!T139*conversions!$F$3</f>
        <v>4791.5645528425184</v>
      </c>
      <c r="U139">
        <f>total_runoff_spatialstat!U139*conversions!$F$3</f>
        <v>1433.9742257976404</v>
      </c>
      <c r="V139">
        <f>total_runoff_spatialstat!V139*conversions!$F$3</f>
        <v>2598.7670029247315</v>
      </c>
      <c r="W139">
        <f>total_runoff_spatialstat!W139*conversions!$F$3</f>
        <v>2783.9830584858128</v>
      </c>
      <c r="X139">
        <f>total_runoff_spatialstat!X139*conversions!$F$3</f>
        <v>2688.0937592369328</v>
      </c>
      <c r="Y139">
        <f>total_runoff_spatialstat!Y139*conversions!$F$3</f>
        <v>2442.0862903115294</v>
      </c>
      <c r="Z139">
        <f>total_runoff_spatialstat!Z139*conversions!$F$3</f>
        <v>2551.6573197007174</v>
      </c>
      <c r="AA139">
        <f>total_runoff_spatialstat!AA139*conversions!$F$3</f>
        <v>1952.2686324618433</v>
      </c>
      <c r="AB139">
        <f>total_runoff_spatialstat!AB139*conversions!$F$3</f>
        <v>1524.5607559771506</v>
      </c>
      <c r="AC139">
        <f>total_runoff_spatialstat!AC139*conversions!$F$3</f>
        <v>3855.4060840986417</v>
      </c>
      <c r="AD139">
        <f>total_runoff_spatialstat!AD139*conversions!$F$3</f>
        <v>2455.123484984842</v>
      </c>
      <c r="AE139">
        <f>total_runoff_spatialstat!AE139*conversions!$F$3</f>
        <v>1566.7485319986561</v>
      </c>
    </row>
    <row r="140" spans="1:31" x14ac:dyDescent="0.25">
      <c r="A140">
        <f>total_runoff_spatialstat!A140</f>
        <v>2089</v>
      </c>
      <c r="B140">
        <f>total_runoff_spatialstat!B140</f>
        <v>1</v>
      </c>
      <c r="C140">
        <f>total_runoff_spatialstat!C140*conversions!$F$3</f>
        <v>2017.2788234283155</v>
      </c>
      <c r="D140">
        <f>total_runoff_spatialstat!D140*conversions!$F$3</f>
        <v>2713.494316049881</v>
      </c>
      <c r="E140">
        <f>total_runoff_spatialstat!E140*conversions!$F$3</f>
        <v>3325.656524361933</v>
      </c>
      <c r="F140">
        <f>total_runoff_spatialstat!F140*conversions!$F$3</f>
        <v>6459.8274208929224</v>
      </c>
      <c r="G140">
        <f>total_runoff_spatialstat!G140*conversions!$F$3</f>
        <v>1796.7012083825421</v>
      </c>
      <c r="H140">
        <f>total_runoff_spatialstat!H140*conversions!$F$3</f>
        <v>4254.4614293687282</v>
      </c>
      <c r="I140">
        <f>total_runoff_spatialstat!I140*conversions!$F$3</f>
        <v>3201.8471205654873</v>
      </c>
      <c r="J140">
        <f>total_runoff_spatialstat!J140*conversions!$F$3</f>
        <v>1935.4521161866044</v>
      </c>
      <c r="K140">
        <f>total_runoff_spatialstat!K140*conversions!$F$3</f>
        <v>2817.0301497026585</v>
      </c>
      <c r="L140">
        <f>total_runoff_spatialstat!L140*conversions!$F$3</f>
        <v>3915.4650707959231</v>
      </c>
      <c r="M140">
        <f>total_runoff_spatialstat!M140*conversions!$F$3</f>
        <v>4584.9030444705058</v>
      </c>
      <c r="N140">
        <f>total_runoff_spatialstat!N140*conversions!$F$3</f>
        <v>1278.7583665185189</v>
      </c>
      <c r="O140">
        <f>total_runoff_spatialstat!O140*conversions!$F$3</f>
        <v>4269.432230443027</v>
      </c>
      <c r="P140">
        <f>total_runoff_spatialstat!P140*conversions!$F$3</f>
        <v>1295.3698033269866</v>
      </c>
      <c r="Q140">
        <f>total_runoff_spatialstat!Q140*conversions!$F$3</f>
        <v>1207.2735238154123</v>
      </c>
      <c r="R140">
        <f>total_runoff_spatialstat!R140*conversions!$F$3</f>
        <v>1973.0109556724167</v>
      </c>
      <c r="S140">
        <f>total_runoff_spatialstat!S140*conversions!$F$3</f>
        <v>3284.3476603408758</v>
      </c>
      <c r="T140">
        <f>total_runoff_spatialstat!T140*conversions!$F$3</f>
        <v>1607.0612957525391</v>
      </c>
      <c r="U140">
        <f>total_runoff_spatialstat!U140*conversions!$F$3</f>
        <v>1622.0320968268372</v>
      </c>
      <c r="V140">
        <f>total_runoff_spatialstat!V140*conversions!$F$3</f>
        <v>2624.1089656043164</v>
      </c>
      <c r="W140">
        <f>total_runoff_spatialstat!W140*conversions!$F$3</f>
        <v>1817.2384521263443</v>
      </c>
      <c r="X140">
        <f>total_runoff_spatialstat!X140*conversions!$F$3</f>
        <v>3426.2626513465507</v>
      </c>
      <c r="Y140">
        <f>total_runoff_spatialstat!Y140*conversions!$F$3</f>
        <v>2700.9258744434742</v>
      </c>
      <c r="Z140">
        <f>total_runoff_spatialstat!Z140*conversions!$F$3</f>
        <v>2996.1524153939667</v>
      </c>
      <c r="AA140">
        <f>total_runoff_spatialstat!AA140*conversions!$F$3</f>
        <v>4230.6722112232683</v>
      </c>
      <c r="AB140">
        <f>total_runoff_spatialstat!AB140*conversions!$F$3</f>
        <v>3738.9209469725961</v>
      </c>
      <c r="AC140">
        <f>total_runoff_spatialstat!AC140*conversions!$F$3</f>
        <v>4679.0638167851712</v>
      </c>
      <c r="AD140">
        <f>total_runoff_spatialstat!AD140*conversions!$F$3</f>
        <v>662.9340248712665</v>
      </c>
      <c r="AE140">
        <f>total_runoff_spatialstat!AE140*conversions!$F$3</f>
        <v>1278.9341489186083</v>
      </c>
    </row>
    <row r="141" spans="1:31" x14ac:dyDescent="0.25">
      <c r="A141">
        <f>total_runoff_spatialstat!A141</f>
        <v>2090</v>
      </c>
      <c r="B141">
        <f>total_runoff_spatialstat!B141</f>
        <v>1</v>
      </c>
      <c r="C141">
        <f>total_runoff_spatialstat!C141*conversions!$F$3</f>
        <v>4820.3342723238502</v>
      </c>
      <c r="D141">
        <f>total_runoff_spatialstat!D141*conversions!$F$3</f>
        <v>4292.1081600545849</v>
      </c>
      <c r="E141">
        <f>total_runoff_spatialstat!E141*conversions!$F$3</f>
        <v>2546.4131447647105</v>
      </c>
      <c r="F141">
        <f>total_runoff_spatialstat!F141*conversions!$F$3</f>
        <v>2667.8201890932651</v>
      </c>
      <c r="G141">
        <f>total_runoff_spatialstat!G141*conversions!$F$3</f>
        <v>5496.9500273354242</v>
      </c>
      <c r="H141">
        <f>total_runoff_spatialstat!H141*conversions!$F$3</f>
        <v>1402.597067381646</v>
      </c>
      <c r="I141">
        <f>total_runoff_spatialstat!I141*conversions!$F$3</f>
        <v>2121.6349749481783</v>
      </c>
      <c r="J141">
        <f>total_runoff_spatialstat!J141*conversions!$F$3</f>
        <v>1538.4768626509112</v>
      </c>
      <c r="K141">
        <f>total_runoff_spatialstat!K141*conversions!$F$3</f>
        <v>1461.337686078256</v>
      </c>
      <c r="L141">
        <f>total_runoff_spatialstat!L141*conversions!$F$3</f>
        <v>2742.439817931303</v>
      </c>
      <c r="M141">
        <f>total_runoff_spatialstat!M141*conversions!$F$3</f>
        <v>2349.0974006641281</v>
      </c>
      <c r="N141">
        <f>total_runoff_spatialstat!N141*conversions!$F$3</f>
        <v>1533.5549554484021</v>
      </c>
      <c r="O141">
        <f>total_runoff_spatialstat!O141*conversions!$F$3</f>
        <v>4956.0675822597077</v>
      </c>
      <c r="P141">
        <f>total_runoff_spatialstat!P141*conversions!$F$3</f>
        <v>3543.6852946064073</v>
      </c>
      <c r="Q141">
        <f>total_runoff_spatialstat!Q141*conversions!$F$3</f>
        <v>1850.6957022767326</v>
      </c>
      <c r="R141">
        <f>total_runoff_spatialstat!R141*conversions!$F$3</f>
        <v>3288.2734672762103</v>
      </c>
      <c r="S141">
        <f>total_runoff_spatialstat!S141*conversions!$F$3</f>
        <v>3666.850162935858</v>
      </c>
      <c r="T141">
        <f>total_runoff_spatialstat!T141*conversions!$F$3</f>
        <v>4746.3298818861267</v>
      </c>
      <c r="U141">
        <f>total_runoff_spatialstat!U141*conversions!$F$3</f>
        <v>1830.3342409330201</v>
      </c>
      <c r="V141">
        <f>total_runoff_spatialstat!V141*conversions!$F$3</f>
        <v>2716.5998051181305</v>
      </c>
      <c r="W141">
        <f>total_runoff_spatialstat!W141*conversions!$F$3</f>
        <v>2298.9994166385904</v>
      </c>
      <c r="X141">
        <f>total_runoff_spatialstat!X141*conversions!$F$3</f>
        <v>5181.0104602410402</v>
      </c>
      <c r="Y141">
        <f>total_runoff_spatialstat!Y141*conversions!$F$3</f>
        <v>2086.8886538637994</v>
      </c>
      <c r="Z141">
        <f>total_runoff_spatialstat!Z141*conversions!$F$3</f>
        <v>3237.1793829834983</v>
      </c>
      <c r="AA141">
        <f>total_runoff_spatialstat!AA141*conversions!$F$3</f>
        <v>3149.8741242723272</v>
      </c>
      <c r="AB141">
        <f>total_runoff_spatialstat!AB141*conversions!$F$3</f>
        <v>2146.8890464277183</v>
      </c>
      <c r="AC141">
        <f>total_runoff_spatialstat!AC141*conversions!$F$3</f>
        <v>2601.5502242594839</v>
      </c>
      <c r="AD141">
        <f>total_runoff_spatialstat!AD141*conversions!$F$3</f>
        <v>4070.9446036751801</v>
      </c>
      <c r="AE141">
        <f>total_runoff_spatialstat!AE141*conversions!$F$3</f>
        <v>1325.6336732090801</v>
      </c>
    </row>
    <row r="142" spans="1:31" x14ac:dyDescent="0.25">
      <c r="A142">
        <f>total_runoff_spatialstat!A142</f>
        <v>2091</v>
      </c>
      <c r="B142">
        <f>total_runoff_spatialstat!B142</f>
        <v>1</v>
      </c>
      <c r="C142">
        <f>total_runoff_spatialstat!C142*conversions!$F$3</f>
        <v>2182.8951413794061</v>
      </c>
      <c r="D142">
        <f>total_runoff_spatialstat!D142*conversions!$F$3</f>
        <v>2581.2766541158157</v>
      </c>
      <c r="E142">
        <f>total_runoff_spatialstat!E142*conversions!$F$3</f>
        <v>1091.5501104230887</v>
      </c>
      <c r="F142">
        <f>total_runoff_spatialstat!F142*conversions!$F$3</f>
        <v>2425.9729036366489</v>
      </c>
      <c r="G142">
        <f>total_runoff_spatialstat!G142*conversions!$F$3</f>
        <v>2979.1601167186386</v>
      </c>
      <c r="H142">
        <f>total_runoff_spatialstat!H142*conversions!$F$3</f>
        <v>5819.100572566309</v>
      </c>
      <c r="I142">
        <f>total_runoff_spatialstat!I142*conversions!$F$3</f>
        <v>2933.4859897620227</v>
      </c>
      <c r="J142">
        <f>total_runoff_spatialstat!J142*conversions!$F$3</f>
        <v>4859.0064003435646</v>
      </c>
      <c r="K142">
        <f>total_runoff_spatialstat!K142*conversions!$F$3</f>
        <v>2273.5402656922793</v>
      </c>
      <c r="L142">
        <f>total_runoff_spatialstat!L142*conversions!$F$3</f>
        <v>4415.3316225173994</v>
      </c>
      <c r="M142">
        <f>total_runoff_spatialstat!M142*conversions!$F$3</f>
        <v>3112.1102053197437</v>
      </c>
      <c r="N142">
        <f>total_runoff_spatialstat!N142*conversions!$F$3</f>
        <v>1617.0515954909649</v>
      </c>
      <c r="O142">
        <f>total_runoff_spatialstat!O142*conversions!$F$3</f>
        <v>2709.9493709814069</v>
      </c>
      <c r="P142">
        <f>total_runoff_spatialstat!P142*conversions!$F$3</f>
        <v>1555.2054877261055</v>
      </c>
      <c r="Q142">
        <f>total_runoff_spatialstat!Q142*conversions!$F$3</f>
        <v>987.16466183654438</v>
      </c>
      <c r="R142">
        <f>total_runoff_spatialstat!R142*conversions!$F$3</f>
        <v>2846.2393251842145</v>
      </c>
      <c r="S142">
        <f>total_runoff_spatialstat!S142*conversions!$F$3</f>
        <v>1394.2767004440714</v>
      </c>
      <c r="T142">
        <f>total_runoff_spatialstat!T142*conversions!$F$3</f>
        <v>3321.1447760929664</v>
      </c>
      <c r="U142">
        <f>total_runoff_spatialstat!U142*conversions!$F$3</f>
        <v>3526.6636988643972</v>
      </c>
      <c r="V142">
        <f>total_runoff_spatialstat!V142*conversions!$F$3</f>
        <v>1674.23946965345</v>
      </c>
      <c r="W142">
        <f>total_runoff_spatialstat!W142*conversions!$F$3</f>
        <v>2460.1039863207143</v>
      </c>
      <c r="X142">
        <f>total_runoff_spatialstat!X142*conversions!$F$3</f>
        <v>3588.8027772960727</v>
      </c>
      <c r="Y142">
        <f>total_runoff_spatialstat!Y142*conversions!$F$3</f>
        <v>4036.8721151244777</v>
      </c>
      <c r="Z142">
        <f>total_runoff_spatialstat!Z142*conversions!$F$3</f>
        <v>1963.9288650011201</v>
      </c>
      <c r="AA142">
        <f>total_runoff_spatialstat!AA142*conversions!$F$3</f>
        <v>2284.6731510312879</v>
      </c>
      <c r="AB142">
        <f>total_runoff_spatialstat!AB142*conversions!$F$3</f>
        <v>3036.4358820811681</v>
      </c>
      <c r="AC142">
        <f>total_runoff_spatialstat!AC142*conversions!$F$3</f>
        <v>2130.5998773527481</v>
      </c>
      <c r="AD142">
        <f>total_runoff_spatialstat!AD142*conversions!$F$3</f>
        <v>2589.977882920251</v>
      </c>
      <c r="AE142">
        <f>total_runoff_spatialstat!AE142*conversions!$F$3</f>
        <v>2269.9660235571237</v>
      </c>
    </row>
    <row r="143" spans="1:31" x14ac:dyDescent="0.25">
      <c r="A143">
        <f>total_runoff_spatialstat!A143</f>
        <v>2092</v>
      </c>
      <c r="B143">
        <f>total_runoff_spatialstat!B143</f>
        <v>1</v>
      </c>
      <c r="C143">
        <f>total_runoff_spatialstat!C143*conversions!$F$3</f>
        <v>4018.2684777816612</v>
      </c>
      <c r="D143">
        <f>total_runoff_spatialstat!D143*conversions!$F$3</f>
        <v>3657.5043986644268</v>
      </c>
      <c r="E143">
        <f>total_runoff_spatialstat!E143*conversions!$F$3</f>
        <v>4142.0192874447439</v>
      </c>
      <c r="F143">
        <f>total_runoff_spatialstat!F143*conversions!$F$3</f>
        <v>2234.2528992722523</v>
      </c>
      <c r="G143">
        <f>total_runoff_spatialstat!G143*conversions!$F$3</f>
        <v>3878.1699049102454</v>
      </c>
      <c r="H143">
        <f>total_runoff_spatialstat!H143*conversions!$F$3</f>
        <v>5130.0335642150549</v>
      </c>
      <c r="I143">
        <f>total_runoff_spatialstat!I143*conversions!$F$3</f>
        <v>1379.1594140363652</v>
      </c>
      <c r="J143">
        <f>total_runoff_spatialstat!J143*conversions!$F$3</f>
        <v>4112.1948735628739</v>
      </c>
      <c r="K143">
        <f>total_runoff_spatialstat!K143*conversions!$F$3</f>
        <v>2513.0730828810488</v>
      </c>
      <c r="L143">
        <f>total_runoff_spatialstat!L143*conversions!$F$3</f>
        <v>3252.7361253914282</v>
      </c>
      <c r="M143">
        <f>total_runoff_spatialstat!M143*conversions!$F$3</f>
        <v>4822.267878724836</v>
      </c>
      <c r="N143">
        <f>total_runoff_spatialstat!N143*conversions!$F$3</f>
        <v>1395.6829596447883</v>
      </c>
      <c r="O143">
        <f>total_runoff_spatialstat!O143*conversions!$F$3</f>
        <v>1904.3972255041072</v>
      </c>
      <c r="P143">
        <f>total_runoff_spatialstat!P143*conversions!$F$3</f>
        <v>1458.3786823434143</v>
      </c>
      <c r="Q143">
        <f>total_runoff_spatialstat!Q143*conversions!$F$3</f>
        <v>5110.7560943385606</v>
      </c>
      <c r="R143">
        <f>total_runoff_spatialstat!R143*conversions!$F$3</f>
        <v>3154.1807930745226</v>
      </c>
      <c r="S143">
        <f>total_runoff_spatialstat!S143*conversions!$F$3</f>
        <v>3134.9912143980741</v>
      </c>
      <c r="T143">
        <f>total_runoff_spatialstat!T143*conversions!$F$3</f>
        <v>4258.9145835043319</v>
      </c>
      <c r="U143">
        <f>total_runoff_spatialstat!U143*conversions!$F$3</f>
        <v>4222.6741120191919</v>
      </c>
      <c r="V143">
        <f>total_runoff_spatialstat!V143*conversions!$F$3</f>
        <v>1397.7044572458185</v>
      </c>
      <c r="W143">
        <f>total_runoff_spatialstat!W143*conversions!$F$3</f>
        <v>4259.4419307046001</v>
      </c>
      <c r="X143">
        <f>total_runoff_spatialstat!X143*conversions!$F$3</f>
        <v>3248.5173477892777</v>
      </c>
      <c r="Y143">
        <f>total_runoff_spatialstat!Y143*conversions!$F$3</f>
        <v>1627.1297864294359</v>
      </c>
      <c r="Z143">
        <f>total_runoff_spatialstat!Z143*conversions!$F$3</f>
        <v>2819.5204003705949</v>
      </c>
      <c r="AA143">
        <f>total_runoff_spatialstat!AA143*conversions!$F$3</f>
        <v>2530.5634316899645</v>
      </c>
      <c r="AB143">
        <f>total_runoff_spatialstat!AB143*conversions!$F$3</f>
        <v>2339.6051510592897</v>
      </c>
      <c r="AC143">
        <f>total_runoff_spatialstat!AC143*conversions!$F$3</f>
        <v>1948.8408756600957</v>
      </c>
      <c r="AD143">
        <f>total_runoff_spatialstat!AD143*conversions!$F$3</f>
        <v>7341.0831866754788</v>
      </c>
      <c r="AE143">
        <f>total_runoff_spatialstat!AE143*conversions!$F$3</f>
        <v>2515.5633335489852</v>
      </c>
    </row>
    <row r="144" spans="1:31" x14ac:dyDescent="0.25">
      <c r="A144">
        <f>total_runoff_spatialstat!A144</f>
        <v>2093</v>
      </c>
      <c r="B144">
        <f>total_runoff_spatialstat!B144</f>
        <v>1</v>
      </c>
      <c r="C144">
        <f>total_runoff_spatialstat!C144*conversions!$F$3</f>
        <v>2240.7568480755676</v>
      </c>
      <c r="D144">
        <f>total_runoff_spatialstat!D144*conversions!$F$3</f>
        <v>4654.1906071724916</v>
      </c>
      <c r="E144">
        <f>total_runoff_spatialstat!E144*conversions!$F$3</f>
        <v>3556.9568658131725</v>
      </c>
      <c r="F144">
        <f>total_runoff_spatialstat!F144*conversions!$F$3</f>
        <v>3831.2067070196385</v>
      </c>
      <c r="G144">
        <f>total_runoff_spatialstat!G144*conversions!$F$3</f>
        <v>1495.4687687623211</v>
      </c>
      <c r="H144">
        <f>total_runoff_spatialstat!H144*conversions!$F$3</f>
        <v>3396.7605051981782</v>
      </c>
      <c r="I144">
        <f>total_runoff_spatialstat!I144*conversions!$F$3</f>
        <v>6289.9630282729995</v>
      </c>
      <c r="J144">
        <f>total_runoff_spatialstat!J144*conversions!$F$3</f>
        <v>4248.4555306990005</v>
      </c>
      <c r="K144">
        <f>total_runoff_spatialstat!K144*conversions!$F$3</f>
        <v>3984.7526334979098</v>
      </c>
      <c r="L144">
        <f>total_runoff_spatialstat!L144*conversions!$F$3</f>
        <v>2500.6804236747312</v>
      </c>
      <c r="M144">
        <f>total_runoff_spatialstat!M144*conversions!$F$3</f>
        <v>3741.5576829739402</v>
      </c>
      <c r="N144">
        <f>total_runoff_spatialstat!N144*conversions!$F$3</f>
        <v>5455.7583515810938</v>
      </c>
      <c r="O144">
        <f>total_runoff_spatialstat!O144*conversions!$F$3</f>
        <v>3180.430964821237</v>
      </c>
      <c r="P144">
        <f>total_runoff_spatialstat!P144*conversions!$F$3</f>
        <v>4386.3568235692956</v>
      </c>
      <c r="Q144">
        <f>total_runoff_spatialstat!Q144*conversions!$F$3</f>
        <v>2942.6559716333636</v>
      </c>
      <c r="R144">
        <f>total_runoff_spatialstat!R144*conversions!$F$3</f>
        <v>2180.0533259112908</v>
      </c>
      <c r="S144">
        <f>total_runoff_spatialstat!S144*conversions!$F$3</f>
        <v>3321.7014203599165</v>
      </c>
      <c r="T144">
        <f>total_runoff_spatialstat!T144*conversions!$F$3</f>
        <v>5264.3313178835133</v>
      </c>
      <c r="U144">
        <f>total_runoff_spatialstat!U144*conversions!$F$3</f>
        <v>4031.8916137886058</v>
      </c>
      <c r="V144">
        <f>total_runoff_spatialstat!V144*conversions!$F$3</f>
        <v>2935.4781902963714</v>
      </c>
      <c r="W144">
        <f>total_runoff_spatialstat!W144*conversions!$F$3</f>
        <v>1686.6907229931305</v>
      </c>
      <c r="X144">
        <f>total_runoff_spatialstat!X144*conversions!$F$3</f>
        <v>2515.2410658154872</v>
      </c>
      <c r="Y144">
        <f>total_runoff_spatialstat!Y144*conversions!$F$3</f>
        <v>2364.5076577386503</v>
      </c>
      <c r="Z144">
        <f>total_runoff_spatialstat!Z144*conversions!$F$3</f>
        <v>1819.7872969276436</v>
      </c>
      <c r="AA144">
        <f>total_runoff_spatialstat!AA144*conversions!$F$3</f>
        <v>3907.7599422586618</v>
      </c>
      <c r="AB144">
        <f>total_runoff_spatialstat!AB144*conversions!$F$3</f>
        <v>3730.9228477685192</v>
      </c>
      <c r="AC144">
        <f>total_runoff_spatialstat!AC144*conversions!$F$3</f>
        <v>4962.1613721294807</v>
      </c>
      <c r="AD144">
        <f>total_runoff_spatialstat!AD144*conversions!$F$3</f>
        <v>2231.4110838041374</v>
      </c>
      <c r="AE144">
        <f>total_runoff_spatialstat!AE144*conversions!$F$3</f>
        <v>4498.7110742932355</v>
      </c>
    </row>
    <row r="145" spans="1:31" x14ac:dyDescent="0.25">
      <c r="A145">
        <f>total_runoff_spatialstat!A145</f>
        <v>2094</v>
      </c>
      <c r="B145">
        <f>total_runoff_spatialstat!B145</f>
        <v>1</v>
      </c>
      <c r="C145">
        <f>total_runoff_spatialstat!C145*conversions!$F$3</f>
        <v>4585.3717975374111</v>
      </c>
      <c r="D145">
        <f>total_runoff_spatialstat!D145*conversions!$F$3</f>
        <v>3081.3482853040628</v>
      </c>
      <c r="E145">
        <f>total_runoff_spatialstat!E145*conversions!$F$3</f>
        <v>3379.0357798558098</v>
      </c>
      <c r="F145">
        <f>total_runoff_spatialstat!F145*conversions!$F$3</f>
        <v>2999.0821220621269</v>
      </c>
      <c r="G145">
        <f>total_runoff_spatialstat!G145*conversions!$F$3</f>
        <v>2488.5221410018671</v>
      </c>
      <c r="H145">
        <f>total_runoff_spatialstat!H145*conversions!$F$3</f>
        <v>856.35325910319602</v>
      </c>
      <c r="I145">
        <f>total_runoff_spatialstat!I145*conversions!$F$3</f>
        <v>5073.9296815197886</v>
      </c>
      <c r="J145">
        <f>total_runoff_spatialstat!J145*conversions!$F$3</f>
        <v>4306.2000491284361</v>
      </c>
      <c r="K145">
        <f>total_runoff_spatialstat!K145*conversions!$F$3</f>
        <v>3311.2716646212671</v>
      </c>
      <c r="L145">
        <f>total_runoff_spatialstat!L145*conversions!$F$3</f>
        <v>2142.816754158976</v>
      </c>
      <c r="M145">
        <f>total_runoff_spatialstat!M145*conversions!$F$3</f>
        <v>3673.6763794726708</v>
      </c>
      <c r="N145">
        <f>total_runoff_spatialstat!N145*conversions!$F$3</f>
        <v>4269.2857451096179</v>
      </c>
      <c r="O145">
        <f>total_runoff_spatialstat!O145*conversions!$F$3</f>
        <v>6002.0314569262255</v>
      </c>
      <c r="P145">
        <f>total_runoff_spatialstat!P145*conversions!$F$3</f>
        <v>3565.9217682177423</v>
      </c>
      <c r="Q145">
        <f>total_runoff_spatialstat!Q145*conversions!$F$3</f>
        <v>3569.4081191528526</v>
      </c>
      <c r="R145">
        <f>total_runoff_spatialstat!R145*conversions!$F$3</f>
        <v>7166.2089956530026</v>
      </c>
      <c r="S145">
        <f>total_runoff_spatialstat!S145*conversions!$F$3</f>
        <v>3751.5186856456839</v>
      </c>
      <c r="T145">
        <f>total_runoff_spatialstat!T145*conversions!$F$3</f>
        <v>4372.8801728957587</v>
      </c>
      <c r="U145">
        <f>total_runoff_spatialstat!U145*conversions!$F$3</f>
        <v>2974.0331300493585</v>
      </c>
      <c r="V145">
        <f>total_runoff_spatialstat!V145*conversions!$F$3</f>
        <v>3194.112694961545</v>
      </c>
      <c r="W145">
        <f>total_runoff_spatialstat!W145*conversions!$F$3</f>
        <v>2221.8016459325722</v>
      </c>
      <c r="X145">
        <f>total_runoff_spatialstat!X145*conversions!$F$3</f>
        <v>4774.8066307006429</v>
      </c>
      <c r="Y145">
        <f>total_runoff_spatialstat!Y145*conversions!$F$3</f>
        <v>1066.9698714772253</v>
      </c>
      <c r="Z145">
        <f>total_runoff_spatialstat!Z145*conversions!$F$3</f>
        <v>3588.7734802293912</v>
      </c>
      <c r="AA145">
        <f>total_runoff_spatialstat!AA145*conversions!$F$3</f>
        <v>4259.2661483045113</v>
      </c>
      <c r="AB145">
        <f>total_runoff_spatialstat!AB145*conversions!$F$3</f>
        <v>4424.8238721222369</v>
      </c>
      <c r="AC145">
        <f>total_runoff_spatialstat!AC145*conversions!$F$3</f>
        <v>1790.1972595792265</v>
      </c>
      <c r="AD145">
        <f>total_runoff_spatialstat!AD145*conversions!$F$3</f>
        <v>1730.5777288821687</v>
      </c>
      <c r="AE145">
        <f>total_runoff_spatialstat!AE145*conversions!$F$3</f>
        <v>1668.1749768503587</v>
      </c>
    </row>
    <row r="146" spans="1:31" x14ac:dyDescent="0.25">
      <c r="A146">
        <f>total_runoff_spatialstat!A146</f>
        <v>2095</v>
      </c>
      <c r="B146">
        <f>total_runoff_spatialstat!B146</f>
        <v>1</v>
      </c>
      <c r="C146">
        <f>total_runoff_spatialstat!C146*conversions!$F$3</f>
        <v>1719.0053875429362</v>
      </c>
      <c r="D146">
        <f>total_runoff_spatialstat!D146*conversions!$F$3</f>
        <v>1054.8994800044056</v>
      </c>
      <c r="E146">
        <f>total_runoff_spatialstat!E146*conversions!$F$3</f>
        <v>3439.5635196199978</v>
      </c>
      <c r="F146">
        <f>total_runoff_spatialstat!F146*conversions!$F$3</f>
        <v>2507.3894519448181</v>
      </c>
      <c r="G146">
        <f>total_runoff_spatialstat!G146*conversions!$F$3</f>
        <v>3507.8256849881277</v>
      </c>
      <c r="H146">
        <f>total_runoff_spatialstat!H146*conversions!$F$3</f>
        <v>2876.4738979996273</v>
      </c>
      <c r="I146">
        <f>total_runoff_spatialstat!I146*conversions!$F$3</f>
        <v>2980.8886436528528</v>
      </c>
      <c r="J146">
        <f>total_runoff_spatialstat!J146*conversions!$F$3</f>
        <v>5420.8948422299891</v>
      </c>
      <c r="K146">
        <f>total_runoff_spatialstat!K146*conversions!$F$3</f>
        <v>1661.4073544469088</v>
      </c>
      <c r="L146">
        <f>total_runoff_spatialstat!L146*conversions!$F$3</f>
        <v>5088.6661060606339</v>
      </c>
      <c r="M146">
        <f>total_runoff_spatialstat!M146*conversions!$F$3</f>
        <v>1675.8801053876198</v>
      </c>
      <c r="N146">
        <f>total_runoff_spatialstat!N146*conversions!$F$3</f>
        <v>2932.6656718949375</v>
      </c>
      <c r="O146">
        <f>total_runoff_spatialstat!O146*conversions!$F$3</f>
        <v>5396.5489798175786</v>
      </c>
      <c r="P146">
        <f>total_runoff_spatialstat!P146*conversions!$F$3</f>
        <v>5872.8313928603648</v>
      </c>
      <c r="Q146">
        <f>total_runoff_spatialstat!Q146*conversions!$F$3</f>
        <v>2517.4383458166071</v>
      </c>
      <c r="R146">
        <f>total_runoff_spatialstat!R146*conversions!$F$3</f>
        <v>2832.7040803773148</v>
      </c>
      <c r="S146">
        <f>total_runoff_spatialstat!S146*conversions!$F$3</f>
        <v>4182.2441599985814</v>
      </c>
      <c r="T146">
        <f>total_runoff_spatialstat!T146*conversions!$F$3</f>
        <v>1733.5367326170103</v>
      </c>
      <c r="U146">
        <f>total_runoff_spatialstat!U146*conversions!$F$3</f>
        <v>2203.373790989845</v>
      </c>
      <c r="V146">
        <f>total_runoff_spatialstat!V146*conversions!$F$3</f>
        <v>2105.668073606706</v>
      </c>
      <c r="W146">
        <f>total_runoff_spatialstat!W146*conversions!$F$3</f>
        <v>2403.3262710917716</v>
      </c>
      <c r="X146">
        <f>total_runoff_spatialstat!X146*conversions!$F$3</f>
        <v>3992.223385501718</v>
      </c>
      <c r="Y146">
        <f>total_runoff_spatialstat!Y146*conversions!$F$3</f>
        <v>5353.1893211288088</v>
      </c>
      <c r="Z146">
        <f>total_runoff_spatialstat!Z146*conversions!$F$3</f>
        <v>5794.9304925539882</v>
      </c>
      <c r="AA146">
        <f>total_runoff_spatialstat!AA146*conversions!$F$3</f>
        <v>2872.8410617311083</v>
      </c>
      <c r="AB146">
        <f>total_runoff_spatialstat!AB146*conversions!$F$3</f>
        <v>2408.3946636276887</v>
      </c>
      <c r="AC146">
        <f>total_runoff_spatialstat!AC146*conversions!$F$3</f>
        <v>2387.0663990834828</v>
      </c>
      <c r="AD146">
        <f>total_runoff_spatialstat!AD146*conversions!$F$3</f>
        <v>3935.7093438729094</v>
      </c>
      <c r="AE146">
        <f>total_runoff_spatialstat!AE146*conversions!$F$3</f>
        <v>2620.9448824027036</v>
      </c>
    </row>
    <row r="147" spans="1:31" x14ac:dyDescent="0.25">
      <c r="A147">
        <f>total_runoff_spatialstat!A147</f>
        <v>2096</v>
      </c>
      <c r="B147">
        <f>total_runoff_spatialstat!B147</f>
        <v>1</v>
      </c>
      <c r="C147">
        <f>total_runoff_spatialstat!C147*conversions!$F$3</f>
        <v>1284.6177798548388</v>
      </c>
      <c r="D147">
        <f>total_runoff_spatialstat!D147*conversions!$F$3</f>
        <v>3533.6949948679812</v>
      </c>
      <c r="E147">
        <f>total_runoff_spatialstat!E147*conversions!$F$3</f>
        <v>2721.4924152539579</v>
      </c>
      <c r="F147">
        <f>total_runoff_spatialstat!F147*conversions!$F$3</f>
        <v>4920.4130521081997</v>
      </c>
      <c r="G147">
        <f>total_runoff_spatialstat!G147*conversions!$F$3</f>
        <v>2489.195973535544</v>
      </c>
      <c r="H147">
        <f>total_runoff_spatialstat!H147*conversions!$F$3</f>
        <v>5816.2001629648303</v>
      </c>
      <c r="I147">
        <f>total_runoff_spatialstat!I147*conversions!$F$3</f>
        <v>5370.181619804137</v>
      </c>
      <c r="J147">
        <f>total_runoff_spatialstat!J147*conversions!$F$3</f>
        <v>4564.4243948600661</v>
      </c>
      <c r="K147">
        <f>total_runoff_spatialstat!K147*conversions!$F$3</f>
        <v>5654.5096519490744</v>
      </c>
      <c r="L147">
        <f>total_runoff_spatialstat!L147*conversions!$F$3</f>
        <v>3816.3530942120678</v>
      </c>
      <c r="M147">
        <f>total_runoff_spatialstat!M147*conversions!$F$3</f>
        <v>5348.794761126569</v>
      </c>
      <c r="N147">
        <f>total_runoff_spatialstat!N147*conversions!$F$3</f>
        <v>1905.0710580377838</v>
      </c>
      <c r="O147">
        <f>total_runoff_spatialstat!O147*conversions!$F$3</f>
        <v>3442.6397116215653</v>
      </c>
      <c r="P147">
        <f>total_runoff_spatialstat!P147*conversions!$F$3</f>
        <v>1163.620894459827</v>
      </c>
      <c r="Q147">
        <f>total_runoff_spatialstat!Q147*conversions!$F$3</f>
        <v>5433.4046897030321</v>
      </c>
      <c r="R147">
        <f>total_runoff_spatialstat!R147*conversions!$F$3</f>
        <v>1383.9055388387847</v>
      </c>
      <c r="S147">
        <f>total_runoff_spatialstat!S147*conversions!$F$3</f>
        <v>5991.4845129208497</v>
      </c>
      <c r="T147">
        <f>total_runoff_spatialstat!T147*conversions!$F$3</f>
        <v>7772.7461671621868</v>
      </c>
      <c r="U147">
        <f>total_runoff_spatialstat!U147*conversions!$F$3</f>
        <v>4927.6494275785553</v>
      </c>
      <c r="V147">
        <f>total_runoff_spatialstat!V147*conversions!$F$3</f>
        <v>3064.2680954286893</v>
      </c>
      <c r="W147">
        <f>total_runoff_spatialstat!W147*conversions!$F$3</f>
        <v>2441.2366753777633</v>
      </c>
      <c r="X147">
        <f>total_runoff_spatialstat!X147*conversions!$F$3</f>
        <v>4818.8694189897706</v>
      </c>
      <c r="Y147">
        <f>total_runoff_spatialstat!Y147*conversions!$F$3</f>
        <v>2706.1407523127991</v>
      </c>
      <c r="Z147">
        <f>total_runoff_spatialstat!Z147*conversions!$F$3</f>
        <v>3156.3194789422796</v>
      </c>
      <c r="AA147">
        <f>total_runoff_spatialstat!AA147*conversions!$F$3</f>
        <v>3082.5494650380083</v>
      </c>
      <c r="AB147">
        <f>total_runoff_spatialstat!AB147*conversions!$F$3</f>
        <v>2256.8702347504486</v>
      </c>
      <c r="AC147">
        <f>total_runoff_spatialstat!AC147*conversions!$F$3</f>
        <v>3335.7347153004034</v>
      </c>
      <c r="AD147">
        <f>total_runoff_spatialstat!AD147*conversions!$F$3</f>
        <v>3008.4278863335576</v>
      </c>
      <c r="AE147">
        <f>total_runoff_spatialstat!AE147*conversions!$F$3</f>
        <v>5363.6483739341402</v>
      </c>
    </row>
    <row r="148" spans="1:31" x14ac:dyDescent="0.25">
      <c r="A148">
        <f>total_runoff_spatialstat!A148</f>
        <v>2097</v>
      </c>
      <c r="B148">
        <f>total_runoff_spatialstat!B148</f>
        <v>1</v>
      </c>
      <c r="C148">
        <f>total_runoff_spatialstat!C148*conversions!$F$3</f>
        <v>3857.9549288999406</v>
      </c>
      <c r="D148">
        <f>total_runoff_spatialstat!D148*conversions!$F$3</f>
        <v>1773.8494963708931</v>
      </c>
      <c r="E148">
        <f>total_runoff_spatialstat!E148*conversions!$F$3</f>
        <v>2203.1980085897553</v>
      </c>
      <c r="F148">
        <f>total_runoff_spatialstat!F148*conversions!$F$3</f>
        <v>1873.7524937551525</v>
      </c>
      <c r="G148">
        <f>total_runoff_spatialstat!G148*conversions!$F$3</f>
        <v>2057.0642399819299</v>
      </c>
      <c r="H148">
        <f>total_runoff_spatialstat!H148*conversions!$F$3</f>
        <v>4568.2037164619924</v>
      </c>
      <c r="I148">
        <f>total_runoff_spatialstat!I148*conversions!$F$3</f>
        <v>1831.1252617334233</v>
      </c>
      <c r="J148">
        <f>total_runoff_spatialstat!J148*conversions!$F$3</f>
        <v>2261.1769035526436</v>
      </c>
      <c r="K148">
        <f>total_runoff_spatialstat!K148*conversions!$F$3</f>
        <v>3255.2556731260456</v>
      </c>
      <c r="L148">
        <f>total_runoff_spatialstat!L148*conversions!$F$3</f>
        <v>1549.3167773231037</v>
      </c>
      <c r="M148">
        <f>total_runoff_spatialstat!M148*conversions!$F$3</f>
        <v>2320.6206518496119</v>
      </c>
      <c r="N148">
        <f>total_runoff_spatialstat!N148*conversions!$F$3</f>
        <v>1792.9218867806155</v>
      </c>
      <c r="O148">
        <f>total_runoff_spatialstat!O148*conversions!$F$3</f>
        <v>6287.0626186715217</v>
      </c>
      <c r="P148">
        <f>total_runoff_spatialstat!P148*conversions!$F$3</f>
        <v>1819.1720585273301</v>
      </c>
      <c r="Q148">
        <f>total_runoff_spatialstat!Q148*conversions!$F$3</f>
        <v>1197.4883035437576</v>
      </c>
      <c r="R148">
        <f>total_runoff_spatialstat!R148*conversions!$F$3</f>
        <v>2074.9061535910246</v>
      </c>
      <c r="S148">
        <f>total_runoff_spatialstat!S148*conversions!$F$3</f>
        <v>1373.973833233722</v>
      </c>
      <c r="T148">
        <f>total_runoff_spatialstat!T148*conversions!$F$3</f>
        <v>3446.9463804237607</v>
      </c>
      <c r="U148">
        <f>total_runoff_spatialstat!U148*conversions!$F$3</f>
        <v>1381.6789617709828</v>
      </c>
      <c r="V148">
        <f>total_runoff_spatialstat!V148*conversions!$F$3</f>
        <v>1859.924278281437</v>
      </c>
      <c r="W148">
        <f>total_runoff_spatialstat!W148*conversions!$F$3</f>
        <v>3563.4315175498064</v>
      </c>
      <c r="X148">
        <f>total_runoff_spatialstat!X148*conversions!$F$3</f>
        <v>3278.4589499378735</v>
      </c>
      <c r="Y148">
        <f>total_runoff_spatialstat!Y148*conversions!$F$3</f>
        <v>4683.9564269209977</v>
      </c>
      <c r="Z148">
        <f>total_runoff_spatialstat!Z148*conversions!$F$3</f>
        <v>4877.96160248656</v>
      </c>
      <c r="AA148">
        <f>total_runoff_spatialstat!AA148*conversions!$F$3</f>
        <v>4536.6800727125901</v>
      </c>
      <c r="AB148">
        <f>total_runoff_spatialstat!AB148*conversions!$F$3</f>
        <v>4262.9868757730737</v>
      </c>
      <c r="AC148">
        <f>total_runoff_spatialstat!AC148*conversions!$F$3</f>
        <v>4533.3109100442061</v>
      </c>
      <c r="AD148">
        <f>total_runoff_spatialstat!AD148*conversions!$F$3</f>
        <v>2453.0433932504484</v>
      </c>
      <c r="AE148">
        <f>total_runoff_spatialstat!AE148*conversions!$F$3</f>
        <v>3440.4717286871269</v>
      </c>
    </row>
    <row r="149" spans="1:31" x14ac:dyDescent="0.25">
      <c r="A149">
        <f>total_runoff_spatialstat!A149</f>
        <v>2098</v>
      </c>
      <c r="B149">
        <f>total_runoff_spatialstat!B149</f>
        <v>1</v>
      </c>
      <c r="C149">
        <f>total_runoff_spatialstat!C149*conversions!$F$3</f>
        <v>1872.8149876213413</v>
      </c>
      <c r="D149">
        <f>total_runoff_spatialstat!D149*conversions!$F$3</f>
        <v>1521.3380786421747</v>
      </c>
      <c r="E149">
        <f>total_runoff_spatialstat!E149*conversions!$F$3</f>
        <v>6170.8704522122916</v>
      </c>
      <c r="F149">
        <f>total_runoff_spatialstat!F149*conversions!$F$3</f>
        <v>2006.2045322226704</v>
      </c>
      <c r="G149">
        <f>total_runoff_spatialstat!G149*conversions!$F$3</f>
        <v>1292.235017192055</v>
      </c>
      <c r="H149">
        <f>total_runoff_spatialstat!H149*conversions!$F$3</f>
        <v>2238.3837856743585</v>
      </c>
      <c r="I149">
        <f>total_runoff_spatialstat!I149*conversions!$F$3</f>
        <v>4225.0764714870829</v>
      </c>
      <c r="J149">
        <f>total_runoff_spatialstat!J149*conversions!$F$3</f>
        <v>3210.4018640365148</v>
      </c>
      <c r="K149">
        <f>total_runoff_spatialstat!K149*conversions!$F$3</f>
        <v>2716.4240227180408</v>
      </c>
      <c r="L149">
        <f>total_runoff_spatialstat!L149*conversions!$F$3</f>
        <v>3022.7248548741791</v>
      </c>
      <c r="M149">
        <f>total_runoff_spatialstat!M149*conversions!$F$3</f>
        <v>3283.6152336738355</v>
      </c>
      <c r="N149">
        <f>total_runoff_spatialstat!N149*conversions!$F$3</f>
        <v>1997.942759418459</v>
      </c>
      <c r="O149">
        <f>total_runoff_spatialstat!O149*conversions!$F$3</f>
        <v>2115.2189173449078</v>
      </c>
      <c r="P149">
        <f>total_runoff_spatialstat!P149*conversions!$F$3</f>
        <v>1823.1271625293462</v>
      </c>
      <c r="Q149">
        <f>total_runoff_spatialstat!Q149*conversions!$F$3</f>
        <v>2302.6908470404724</v>
      </c>
      <c r="R149">
        <f>total_runoff_spatialstat!R149*conversions!$F$3</f>
        <v>1526.5529565114996</v>
      </c>
      <c r="S149">
        <f>total_runoff_spatialstat!S149*conversions!$F$3</f>
        <v>3642.6800829235367</v>
      </c>
      <c r="T149">
        <f>total_runoff_spatialstat!T149*conversions!$F$3</f>
        <v>5192.2312367800932</v>
      </c>
      <c r="U149">
        <f>total_runoff_spatialstat!U149*conversions!$F$3</f>
        <v>7502.8908859579606</v>
      </c>
      <c r="V149">
        <f>total_runoff_spatialstat!V149*conversions!$F$3</f>
        <v>2465.6997260569001</v>
      </c>
      <c r="W149">
        <f>total_runoff_spatialstat!W149*conversions!$F$3</f>
        <v>4367.5481067597084</v>
      </c>
      <c r="X149">
        <f>total_runoff_spatialstat!X149*conversions!$F$3</f>
        <v>2747.4496163338563</v>
      </c>
      <c r="Y149">
        <f>total_runoff_spatialstat!Y149*conversions!$F$3</f>
        <v>1242.2249243665624</v>
      </c>
      <c r="Z149">
        <f>total_runoff_spatialstat!Z149*conversions!$F$3</f>
        <v>1758.7029128965057</v>
      </c>
      <c r="AA149">
        <f>total_runoff_spatialstat!AA149*conversions!$F$3</f>
        <v>3964.6548457543313</v>
      </c>
      <c r="AB149">
        <f>total_runoff_spatialstat!AB149*conversions!$F$3</f>
        <v>3018.5646714053919</v>
      </c>
      <c r="AC149">
        <f>total_runoff_spatialstat!AC149*conversions!$F$3</f>
        <v>1846.7113012080349</v>
      </c>
      <c r="AD149">
        <f>total_runoff_spatialstat!AD149*conversions!$F$3</f>
        <v>3910.3380841266435</v>
      </c>
      <c r="AE149">
        <f>total_runoff_spatialstat!AE149*conversions!$F$3</f>
        <v>2562.9952845064968</v>
      </c>
    </row>
    <row r="150" spans="1:31" x14ac:dyDescent="0.25">
      <c r="A150">
        <f>total_runoff_spatialstat!A150</f>
        <v>2099</v>
      </c>
      <c r="B150">
        <f>total_runoff_spatialstat!B150</f>
        <v>1</v>
      </c>
      <c r="C150">
        <f>total_runoff_spatialstat!C150*conversions!$F$3</f>
        <v>2748.0062606008069</v>
      </c>
      <c r="D150">
        <f>total_runoff_spatialstat!D150*conversions!$F$3</f>
        <v>5235.268627735365</v>
      </c>
      <c r="E150">
        <f>total_runoff_spatialstat!E150*conversions!$F$3</f>
        <v>952.7406084856633</v>
      </c>
      <c r="F150">
        <f>total_runoff_spatialstat!F150*conversions!$F$3</f>
        <v>4329.6962966070796</v>
      </c>
      <c r="G150">
        <f>total_runoff_spatialstat!G150*conversions!$F$3</f>
        <v>3886.9883219814078</v>
      </c>
      <c r="H150">
        <f>total_runoff_spatialstat!H150*conversions!$F$3</f>
        <v>2375.7577313443849</v>
      </c>
      <c r="I150">
        <f>total_runoff_spatialstat!I150*conversions!$F$3</f>
        <v>1745.0797768895611</v>
      </c>
      <c r="J150">
        <f>total_runoff_spatialstat!J150*conversions!$F$3</f>
        <v>4361.0148608897107</v>
      </c>
      <c r="K150">
        <f>total_runoff_spatialstat!K150*conversions!$F$3</f>
        <v>2366.1189964061386</v>
      </c>
      <c r="L150">
        <f>total_runoff_spatialstat!L150*conversions!$F$3</f>
        <v>1655.0205939103198</v>
      </c>
      <c r="M150">
        <f>total_runoff_spatialstat!M150*conversions!$F$3</f>
        <v>5482.0964145278531</v>
      </c>
      <c r="N150">
        <f>total_runoff_spatialstat!N150*conversions!$F$3</f>
        <v>1472.2068978171299</v>
      </c>
      <c r="O150">
        <f>total_runoff_spatialstat!O150*conversions!$F$3</f>
        <v>3614.2033341090209</v>
      </c>
      <c r="P150">
        <f>total_runoff_spatialstat!P150*conversions!$F$3</f>
        <v>4297.2937408572288</v>
      </c>
      <c r="Q150">
        <f>total_runoff_spatialstat!Q150*conversions!$F$3</f>
        <v>2354.5173580002242</v>
      </c>
      <c r="R150">
        <f>total_runoff_spatialstat!R150*conversions!$F$3</f>
        <v>6128.0967348571539</v>
      </c>
      <c r="S150">
        <f>total_runoff_spatialstat!S150*conversions!$F$3</f>
        <v>3459.8077926969836</v>
      </c>
      <c r="T150">
        <f>total_runoff_spatialstat!T150*conversions!$F$3</f>
        <v>2968.1737167130382</v>
      </c>
      <c r="U150">
        <f>total_runoff_spatialstat!U150*conversions!$F$3</f>
        <v>1686.0461875261351</v>
      </c>
      <c r="V150">
        <f>total_runoff_spatialstat!V150*conversions!$F$3</f>
        <v>1281.8638555867683</v>
      </c>
      <c r="W150">
        <f>total_runoff_spatialstat!W150*conversions!$F$3</f>
        <v>3842.8962366255973</v>
      </c>
      <c r="X150">
        <f>total_runoff_spatialstat!X150*conversions!$F$3</f>
        <v>3980.5338558957592</v>
      </c>
      <c r="Y150">
        <f>total_runoff_spatialstat!Y150*conversions!$F$3</f>
        <v>2392.4570593528979</v>
      </c>
      <c r="Z150">
        <f>total_runoff_spatialstat!Z150*conversions!$F$3</f>
        <v>4242.771899762769</v>
      </c>
      <c r="AA150">
        <f>total_runoff_spatialstat!AA150*conversions!$F$3</f>
        <v>4856.5747438089911</v>
      </c>
      <c r="AB150">
        <f>total_runoff_spatialstat!AB150*conversions!$F$3</f>
        <v>1878.0298654906662</v>
      </c>
      <c r="AC150">
        <f>total_runoff_spatialstat!AC150*conversions!$F$3</f>
        <v>2066.2342218532708</v>
      </c>
      <c r="AD150">
        <f>total_runoff_spatialstat!AD150*conversions!$F$3</f>
        <v>3132.8818255969986</v>
      </c>
      <c r="AE150">
        <f>total_runoff_spatialstat!AE150*conversions!$F$3</f>
        <v>2705.7012963125749</v>
      </c>
    </row>
    <row r="151" spans="1:31" x14ac:dyDescent="0.25">
      <c r="A151">
        <f>total_runoff_spatialstat!A151</f>
        <v>1950</v>
      </c>
      <c r="B151">
        <f>total_runoff_spatialstat!B151</f>
        <v>2</v>
      </c>
      <c r="C151">
        <f>total_runoff_spatialstat!C151*conversions!$F$4</f>
        <v>1010.4474592579367</v>
      </c>
      <c r="D151">
        <f>total_runoff_spatialstat!D151*conversions!$F$4</f>
        <v>2462.9656819412207</v>
      </c>
      <c r="E151">
        <f>total_runoff_spatialstat!E151*conversions!$F$4</f>
        <v>764.58229037070112</v>
      </c>
      <c r="F151">
        <f>total_runoff_spatialstat!F151*conversions!$F$4</f>
        <v>882.35754475454701</v>
      </c>
      <c r="G151">
        <f>total_runoff_spatialstat!G151*conversions!$F$4</f>
        <v>833.15207493898822</v>
      </c>
      <c r="H151">
        <f>total_runoff_spatialstat!H151*conversions!$F$4</f>
        <v>897.24568624785059</v>
      </c>
      <c r="I151">
        <f>total_runoff_spatialstat!I151*conversions!$F$4</f>
        <v>880.60599869651139</v>
      </c>
      <c r="J151">
        <f>total_runoff_spatialstat!J151*conversions!$F$4</f>
        <v>709.14910123768198</v>
      </c>
      <c r="K151">
        <f>total_runoff_spatialstat!K151*conversions!$F$4</f>
        <v>691.92556500033072</v>
      </c>
      <c r="L151">
        <f>total_runoff_spatialstat!L151*conversions!$F$4</f>
        <v>1574.0884935262072</v>
      </c>
      <c r="M151">
        <f>total_runoff_spatialstat!M151*conversions!$F$4</f>
        <v>2640.1313221077216</v>
      </c>
      <c r="N151">
        <f>total_runoff_spatialstat!N151*conversions!$F$4</f>
        <v>763.02536054133611</v>
      </c>
      <c r="O151">
        <f>total_runoff_spatialstat!O151*conversions!$F$4</f>
        <v>687.57913589335328</v>
      </c>
      <c r="P151">
        <f>total_runoff_spatialstat!P151*conversions!$F$4</f>
        <v>701.52663228141546</v>
      </c>
      <c r="Q151">
        <f>total_runoff_spatialstat!Q151*conversions!$F$4</f>
        <v>1473.017798769924</v>
      </c>
      <c r="R151">
        <f>total_runoff_spatialstat!R151*conversions!$F$4</f>
        <v>1745.5453909850364</v>
      </c>
      <c r="S151">
        <f>total_runoff_spatialstat!S151*conversions!$F$4</f>
        <v>1275.5147627073413</v>
      </c>
      <c r="T151">
        <f>total_runoff_spatialstat!T151*conversions!$F$4</f>
        <v>869.77236196717934</v>
      </c>
      <c r="U151">
        <f>total_runoff_spatialstat!U151*conversions!$F$4</f>
        <v>667.69584453083678</v>
      </c>
      <c r="V151">
        <f>total_runoff_spatialstat!V151*conversions!$F$4</f>
        <v>998.38125308035728</v>
      </c>
      <c r="W151">
        <f>total_runoff_spatialstat!W151*conversions!$F$4</f>
        <v>685.63297360664694</v>
      </c>
      <c r="X151">
        <f>total_runoff_spatialstat!X151*conversions!$F$4</f>
        <v>1010.9015637915014</v>
      </c>
      <c r="Y151">
        <f>total_runoff_spatialstat!Y151*conversions!$F$4</f>
        <v>1124.1033368015874</v>
      </c>
      <c r="Z151">
        <f>total_runoff_spatialstat!Z151*conversions!$F$4</f>
        <v>1160.1073391056548</v>
      </c>
      <c r="AA151">
        <f>total_runoff_spatialstat!AA151*conversions!$F$4</f>
        <v>670.06367531299611</v>
      </c>
      <c r="AB151">
        <f>total_runoff_spatialstat!AB151*conversions!$F$4</f>
        <v>1048.8841644203872</v>
      </c>
      <c r="AC151">
        <f>total_runoff_spatialstat!AC151*conversions!$F$4</f>
        <v>812.42544658556562</v>
      </c>
      <c r="AD151">
        <f>total_runoff_spatialstat!AD151*conversions!$F$4</f>
        <v>671.00432041823751</v>
      </c>
      <c r="AE151">
        <f>total_runoff_spatialstat!AE151*conversions!$F$4</f>
        <v>935.84457160085992</v>
      </c>
    </row>
    <row r="152" spans="1:31" x14ac:dyDescent="0.25">
      <c r="A152">
        <f>total_runoff_spatialstat!A152</f>
        <v>1951</v>
      </c>
      <c r="B152">
        <f>total_runoff_spatialstat!B152</f>
        <v>2</v>
      </c>
      <c r="C152">
        <f>total_runoff_spatialstat!C152*conversions!$F$4</f>
        <v>2019.6947851057378</v>
      </c>
      <c r="D152">
        <f>total_runoff_spatialstat!D152*conversions!$F$4</f>
        <v>1420.017312495288</v>
      </c>
      <c r="E152">
        <f>total_runoff_spatialstat!E152*conversions!$F$4</f>
        <v>1754.9194059993388</v>
      </c>
      <c r="F152">
        <f>total_runoff_spatialstat!F152*conversions!$F$4</f>
        <v>650.0830758361443</v>
      </c>
      <c r="G152">
        <f>total_runoff_spatialstat!G152*conversions!$F$4</f>
        <v>835.97401025471243</v>
      </c>
      <c r="H152">
        <f>total_runoff_spatialstat!H152*conversions!$F$4</f>
        <v>819.23701458903781</v>
      </c>
      <c r="I152">
        <f>total_runoff_spatialstat!I152*conversions!$F$4</f>
        <v>653.03475530431547</v>
      </c>
      <c r="J152">
        <f>total_runoff_spatialstat!J152*conversions!$F$4</f>
        <v>1838.4746401752648</v>
      </c>
      <c r="K152">
        <f>total_runoff_spatialstat!K152*conversions!$F$4</f>
        <v>2009.5098691386411</v>
      </c>
      <c r="L152">
        <f>total_runoff_spatialstat!L152*conversions!$F$4</f>
        <v>882.97382947867072</v>
      </c>
      <c r="M152">
        <f>total_runoff_spatialstat!M152*conversions!$F$4</f>
        <v>718.65286040443129</v>
      </c>
      <c r="N152">
        <f>total_runoff_spatialstat!N152*conversions!$F$4</f>
        <v>747.19657394279113</v>
      </c>
      <c r="O152">
        <f>total_runoff_spatialstat!O152*conversions!$F$4</f>
        <v>671.78278533291996</v>
      </c>
      <c r="P152">
        <f>total_runoff_spatialstat!P152*conversions!$F$4</f>
        <v>662.70069466162374</v>
      </c>
      <c r="Q152">
        <f>total_runoff_spatialstat!Q152*conversions!$F$4</f>
        <v>770.4532132689319</v>
      </c>
      <c r="R152">
        <f>total_runoff_spatialstat!R152*conversions!$F$4</f>
        <v>616.57664846668331</v>
      </c>
      <c r="S152">
        <f>total_runoff_spatialstat!S152*conversions!$F$4</f>
        <v>1315.8327580802745</v>
      </c>
      <c r="T152">
        <f>total_runoff_spatialstat!T152*conversions!$F$4</f>
        <v>1424.2988695260419</v>
      </c>
      <c r="U152">
        <f>total_runoff_spatialstat!U152*conversions!$F$4</f>
        <v>2803.1224136193787</v>
      </c>
      <c r="V152">
        <f>total_runoff_spatialstat!V152*conversions!$F$4</f>
        <v>741.26077896833681</v>
      </c>
      <c r="W152">
        <f>total_runoff_spatialstat!W152*conversions!$F$4</f>
        <v>776.29170012905104</v>
      </c>
      <c r="X152">
        <f>total_runoff_spatialstat!X152*conversions!$F$4</f>
        <v>519.13878997891868</v>
      </c>
      <c r="Y152">
        <f>total_runoff_spatialstat!Y152*conversions!$F$4</f>
        <v>734.0275424694114</v>
      </c>
      <c r="Z152">
        <f>total_runoff_spatialstat!Z152*conversions!$F$4</f>
        <v>469.25216336301264</v>
      </c>
      <c r="AA152">
        <f>total_runoff_spatialstat!AA152*conversions!$F$4</f>
        <v>1449.1448747196596</v>
      </c>
      <c r="AB152">
        <f>total_runoff_spatialstat!AB152*conversions!$F$4</f>
        <v>1149.9548591766702</v>
      </c>
      <c r="AC152">
        <f>total_runoff_spatialstat!AC152*conversions!$F$4</f>
        <v>1273.9902689160881</v>
      </c>
      <c r="AD152">
        <f>total_runoff_spatialstat!AD152*conversions!$F$4</f>
        <v>539.54105795122359</v>
      </c>
      <c r="AE152">
        <f>total_runoff_spatialstat!AE152*conversions!$F$4</f>
        <v>1805.1628290344743</v>
      </c>
    </row>
    <row r="153" spans="1:31" x14ac:dyDescent="0.25">
      <c r="A153">
        <f>total_runoff_spatialstat!A153</f>
        <v>1952</v>
      </c>
      <c r="B153">
        <f>total_runoff_spatialstat!B153</f>
        <v>2</v>
      </c>
      <c r="C153">
        <f>total_runoff_spatialstat!C153*conversions!$F$5</f>
        <v>2021.4854781063223</v>
      </c>
      <c r="D153">
        <f>total_runoff_spatialstat!D153*conversions!$F$5</f>
        <v>927.25013998531301</v>
      </c>
      <c r="E153">
        <f>total_runoff_spatialstat!E153*conversions!$F$5</f>
        <v>1670.5722850998566</v>
      </c>
      <c r="F153">
        <f>total_runoff_spatialstat!F153*conversions!$F$5</f>
        <v>807.7110362186304</v>
      </c>
      <c r="G153">
        <f>total_runoff_spatialstat!G153*conversions!$F$5</f>
        <v>885.15934735696055</v>
      </c>
      <c r="H153">
        <f>total_runoff_spatialstat!H153*conversions!$F$5</f>
        <v>1003.9468298267084</v>
      </c>
      <c r="I153">
        <f>total_runoff_spatialstat!I153*conversions!$F$5</f>
        <v>2355.1740163913637</v>
      </c>
      <c r="J153">
        <f>total_runoff_spatialstat!J153*conversions!$F$5</f>
        <v>503.24177585193172</v>
      </c>
      <c r="K153">
        <f>total_runoff_spatialstat!K153*conversions!$F$5</f>
        <v>696.40844916419223</v>
      </c>
      <c r="L153">
        <f>total_runoff_spatialstat!L153*conversions!$F$5</f>
        <v>471.48577605643362</v>
      </c>
      <c r="M153">
        <f>total_runoff_spatialstat!M153*conversions!$F$5</f>
        <v>906.58055431960418</v>
      </c>
      <c r="N153">
        <f>total_runoff_spatialstat!N153*conversions!$F$5</f>
        <v>893.86562737978943</v>
      </c>
      <c r="O153">
        <f>total_runoff_spatialstat!O153*conversions!$F$5</f>
        <v>988.16278259107617</v>
      </c>
      <c r="P153">
        <f>total_runoff_spatialstat!P153*conversions!$F$5</f>
        <v>475.77628095977019</v>
      </c>
      <c r="Q153">
        <f>total_runoff_spatialstat!Q153*conversions!$F$5</f>
        <v>490.77738934442851</v>
      </c>
      <c r="R153">
        <f>total_runoff_spatialstat!R153*conversions!$F$5</f>
        <v>1553.7578085345629</v>
      </c>
      <c r="S153">
        <f>total_runoff_spatialstat!S153*conversions!$F$5</f>
        <v>701.16871737811312</v>
      </c>
      <c r="T153">
        <f>total_runoff_spatialstat!T153*conversions!$F$5</f>
        <v>1035.4836067439337</v>
      </c>
      <c r="U153">
        <f>total_runoff_spatialstat!U153*conversions!$F$5</f>
        <v>870.06428631018525</v>
      </c>
      <c r="V153">
        <f>total_runoff_spatialstat!V153*conversions!$F$5</f>
        <v>466.81946050462972</v>
      </c>
      <c r="W153">
        <f>total_runoff_spatialstat!W153*conversions!$F$5</f>
        <v>566.72245788888893</v>
      </c>
      <c r="X153">
        <f>total_runoff_spatialstat!X153*conversions!$F$5</f>
        <v>663.86951051772041</v>
      </c>
      <c r="Y153">
        <f>total_runoff_spatialstat!Y153*conversions!$F$5</f>
        <v>685.82311589902633</v>
      </c>
      <c r="Z153">
        <f>total_runoff_spatialstat!Z153*conversions!$F$5</f>
        <v>1078.0441626828706</v>
      </c>
      <c r="AA153">
        <f>total_runoff_spatialstat!AA153*conversions!$F$5</f>
        <v>1217.2193728319764</v>
      </c>
      <c r="AB153">
        <f>total_runoff_spatialstat!AB153*conversions!$F$5</f>
        <v>1661.7094173068331</v>
      </c>
      <c r="AC153">
        <f>total_runoff_spatialstat!AC153*conversions!$F$5</f>
        <v>1563.0278045300927</v>
      </c>
      <c r="AD153">
        <f>total_runoff_spatialstat!AD153*conversions!$F$5</f>
        <v>2002.5070403587167</v>
      </c>
      <c r="AE153">
        <f>total_runoff_spatialstat!AE153*conversions!$F$5</f>
        <v>810.84279162252562</v>
      </c>
    </row>
    <row r="154" spans="1:31" x14ac:dyDescent="0.25">
      <c r="A154">
        <f>total_runoff_spatialstat!A154</f>
        <v>1953</v>
      </c>
      <c r="B154">
        <f>total_runoff_spatialstat!B154</f>
        <v>2</v>
      </c>
      <c r="C154">
        <f>total_runoff_spatialstat!C154*conversions!$F$4</f>
        <v>954.56016559135253</v>
      </c>
      <c r="D154">
        <f>total_runoff_spatialstat!D154*conversions!$F$4</f>
        <v>1215.3783480481152</v>
      </c>
      <c r="E154">
        <f>total_runoff_spatialstat!E154*conversions!$F$4</f>
        <v>1076.7142851202877</v>
      </c>
      <c r="F154">
        <f>total_runoff_spatialstat!F154*conversions!$F$4</f>
        <v>485.21069411400464</v>
      </c>
      <c r="G154">
        <f>total_runoff_spatialstat!G154*conversions!$F$4</f>
        <v>490.49776832622359</v>
      </c>
      <c r="H154">
        <f>total_runoff_spatialstat!H154*conversions!$F$4</f>
        <v>752.09441569766875</v>
      </c>
      <c r="I154">
        <f>total_runoff_spatialstat!I154*conversions!$F$4</f>
        <v>658.74349801198753</v>
      </c>
      <c r="J154">
        <f>total_runoff_spatialstat!J154*conversions!$F$4</f>
        <v>2082.1017224327879</v>
      </c>
      <c r="K154">
        <f>total_runoff_spatialstat!K154*conversions!$F$4</f>
        <v>2306.7537223949244</v>
      </c>
      <c r="L154">
        <f>total_runoff_spatialstat!L154*conversions!$F$4</f>
        <v>3463.876945994296</v>
      </c>
      <c r="M154">
        <f>total_runoff_spatialstat!M154*conversions!$F$4</f>
        <v>962.18263454761916</v>
      </c>
      <c r="N154">
        <f>total_runoff_spatialstat!N154*conversions!$F$4</f>
        <v>741.22834293022493</v>
      </c>
      <c r="O154">
        <f>total_runoff_spatialstat!O154*conversions!$F$4</f>
        <v>1854.6602231930392</v>
      </c>
      <c r="P154">
        <f>total_runoff_spatialstat!P154*conversions!$F$4</f>
        <v>493.90355232795969</v>
      </c>
      <c r="Q154">
        <f>total_runoff_spatialstat!Q154*conversions!$F$4</f>
        <v>464.38675764624674</v>
      </c>
      <c r="R154">
        <f>total_runoff_spatialstat!R154*conversions!$F$4</f>
        <v>552.90470565327382</v>
      </c>
      <c r="S154">
        <f>total_runoff_spatialstat!S154*conversions!$F$4</f>
        <v>3818.9866912419811</v>
      </c>
      <c r="T154">
        <f>total_runoff_spatialstat!T154*conversions!$F$4</f>
        <v>842.62339806762577</v>
      </c>
      <c r="U154">
        <f>total_runoff_spatialstat!U154*conversions!$F$4</f>
        <v>495.94702272900133</v>
      </c>
      <c r="V154">
        <f>total_runoff_spatialstat!V154*conversions!$F$4</f>
        <v>2353.4291812377646</v>
      </c>
      <c r="W154">
        <f>total_runoff_spatialstat!W154*conversions!$F$4</f>
        <v>561.82461613401131</v>
      </c>
      <c r="X154">
        <f>total_runoff_spatialstat!X154*conversions!$F$4</f>
        <v>964.42072117733142</v>
      </c>
      <c r="Y154">
        <f>total_runoff_spatialstat!Y154*conversions!$F$4</f>
        <v>747.58580640013224</v>
      </c>
      <c r="Z154">
        <f>total_runoff_spatialstat!Z154*conversions!$F$4</f>
        <v>1067.7619386014385</v>
      </c>
      <c r="AA154">
        <f>total_runoff_spatialstat!AA154*conversions!$F$4</f>
        <v>1275.3201464786707</v>
      </c>
      <c r="AB154">
        <f>total_runoff_spatialstat!AB154*conversions!$F$4</f>
        <v>752.61339230745705</v>
      </c>
      <c r="AC154">
        <f>total_runoff_spatialstat!AC154*conversions!$F$4</f>
        <v>1471.2662527118885</v>
      </c>
      <c r="AD154">
        <f>total_runoff_spatialstat!AD154*conversions!$F$4</f>
        <v>458.67801493857479</v>
      </c>
      <c r="AE154">
        <f>total_runoff_spatialstat!AE154*conversions!$F$4</f>
        <v>879.37342924826396</v>
      </c>
    </row>
    <row r="155" spans="1:31" x14ac:dyDescent="0.25">
      <c r="A155">
        <f>total_runoff_spatialstat!A155</f>
        <v>1954</v>
      </c>
      <c r="B155">
        <f>total_runoff_spatialstat!B155</f>
        <v>2</v>
      </c>
      <c r="C155">
        <f>total_runoff_spatialstat!C155*conversions!$F$4</f>
        <v>531.33474030894513</v>
      </c>
      <c r="D155">
        <f>total_runoff_spatialstat!D155*conversions!$F$4</f>
        <v>1396.6633650548115</v>
      </c>
      <c r="E155">
        <f>total_runoff_spatialstat!E155*conversions!$F$4</f>
        <v>1541.1983508808698</v>
      </c>
      <c r="F155">
        <f>total_runoff_spatialstat!F155*conversions!$F$4</f>
        <v>1970.456879252067</v>
      </c>
      <c r="G155">
        <f>total_runoff_spatialstat!G155*conversions!$F$4</f>
        <v>1148.7871618046463</v>
      </c>
      <c r="H155">
        <f>total_runoff_spatialstat!H155*conversions!$F$4</f>
        <v>716.12284943171301</v>
      </c>
      <c r="I155">
        <f>total_runoff_spatialstat!I155*conversions!$F$4</f>
        <v>2644.2831349860285</v>
      </c>
      <c r="J155">
        <f>total_runoff_spatialstat!J155*conversions!$F$4</f>
        <v>841.81249711483144</v>
      </c>
      <c r="K155">
        <f>total_runoff_spatialstat!K155*conversions!$F$4</f>
        <v>654.17001663822759</v>
      </c>
      <c r="L155">
        <f>total_runoff_spatialstat!L155*conversions!$F$4</f>
        <v>1360.4647465220735</v>
      </c>
      <c r="M155">
        <f>total_runoff_spatialstat!M155*conversions!$F$4</f>
        <v>661.95466578505307</v>
      </c>
      <c r="N155">
        <f>total_runoff_spatialstat!N155*conversions!$F$4</f>
        <v>571.00401491964294</v>
      </c>
      <c r="O155">
        <f>total_runoff_spatialstat!O155*conversions!$F$4</f>
        <v>927.96261433969926</v>
      </c>
      <c r="P155">
        <f>total_runoff_spatialstat!P155*conversions!$F$4</f>
        <v>1147.0680517847222</v>
      </c>
      <c r="Q155">
        <f>total_runoff_spatialstat!Q155*conversions!$F$4</f>
        <v>873.17814596891549</v>
      </c>
      <c r="R155">
        <f>total_runoff_spatialstat!R155*conversions!$F$4</f>
        <v>1525.4344363585485</v>
      </c>
      <c r="S155">
        <f>total_runoff_spatialstat!S155*conversions!$F$4</f>
        <v>1240.4189694704035</v>
      </c>
      <c r="T155">
        <f>total_runoff_spatialstat!T155*conversions!$F$4</f>
        <v>584.2379184692461</v>
      </c>
      <c r="U155">
        <f>total_runoff_spatialstat!U155*conversions!$F$4</f>
        <v>857.7710278658235</v>
      </c>
      <c r="V155">
        <f>total_runoff_spatialstat!V155*conversions!$F$4</f>
        <v>907.3981661768355</v>
      </c>
      <c r="W155">
        <f>total_runoff_spatialstat!W155*conversions!$F$4</f>
        <v>521.6363649135252</v>
      </c>
      <c r="X155">
        <f>total_runoff_spatialstat!X155*conversions!$F$4</f>
        <v>1245.5114274539519</v>
      </c>
      <c r="Y155">
        <f>total_runoff_spatialstat!Y155*conversions!$F$4</f>
        <v>738.34153553827718</v>
      </c>
      <c r="Z155">
        <f>total_runoff_spatialstat!Z155*conversions!$F$4</f>
        <v>693.96903540137237</v>
      </c>
      <c r="AA155">
        <f>total_runoff_spatialstat!AA155*conversions!$F$4</f>
        <v>1057.8689469773478</v>
      </c>
      <c r="AB155">
        <f>total_runoff_spatialstat!AB155*conversions!$F$4</f>
        <v>566.56027769833008</v>
      </c>
      <c r="AC155">
        <f>total_runoff_spatialstat!AC155*conversions!$F$4</f>
        <v>641.35778158407743</v>
      </c>
      <c r="AD155">
        <f>total_runoff_spatialstat!AD155*conversions!$F$4</f>
        <v>1764.9421417758763</v>
      </c>
      <c r="AE155">
        <f>total_runoff_spatialstat!AE155*conversions!$F$4</f>
        <v>500.03396353108474</v>
      </c>
    </row>
    <row r="156" spans="1:31" x14ac:dyDescent="0.25">
      <c r="A156">
        <f>total_runoff_spatialstat!A156</f>
        <v>1955</v>
      </c>
      <c r="B156">
        <f>total_runoff_spatialstat!B156</f>
        <v>2</v>
      </c>
      <c r="C156">
        <f>total_runoff_spatialstat!C156*conversions!$F$4</f>
        <v>2368.2524506548448</v>
      </c>
      <c r="D156">
        <f>total_runoff_spatialstat!D156*conversions!$F$4</f>
        <v>488.81109434441146</v>
      </c>
      <c r="E156">
        <f>total_runoff_spatialstat!E156*conversions!$F$4</f>
        <v>1160.0749030675431</v>
      </c>
      <c r="F156">
        <f>total_runoff_spatialstat!F156*conversions!$F$4</f>
        <v>865.91247343187842</v>
      </c>
      <c r="G156">
        <f>total_runoff_spatialstat!G156*conversions!$F$4</f>
        <v>469.41434355357148</v>
      </c>
      <c r="H156">
        <f>total_runoff_spatialstat!H156*conversions!$F$4</f>
        <v>449.72566841972559</v>
      </c>
      <c r="I156">
        <f>total_runoff_spatialstat!I156*conversions!$F$4</f>
        <v>496.49843537690151</v>
      </c>
      <c r="J156">
        <f>total_runoff_spatialstat!J156*conversions!$F$4</f>
        <v>768.96115551579044</v>
      </c>
      <c r="K156">
        <f>total_runoff_spatialstat!K156*conversions!$F$4</f>
        <v>821.08586876140885</v>
      </c>
      <c r="L156">
        <f>total_runoff_spatialstat!L156*conversions!$F$4</f>
        <v>485.66479864756951</v>
      </c>
      <c r="M156">
        <f>total_runoff_spatialstat!M156*conversions!$F$4</f>
        <v>952.06259065674612</v>
      </c>
      <c r="N156">
        <f>total_runoff_spatialstat!N156*conversions!$F$4</f>
        <v>2048.9196554444447</v>
      </c>
      <c r="O156">
        <f>total_runoff_spatialstat!O156*conversions!$F$4</f>
        <v>1507.1405108635088</v>
      </c>
      <c r="P156">
        <f>total_runoff_spatialstat!P156*conversions!$F$4</f>
        <v>1041.034643197338</v>
      </c>
      <c r="Q156">
        <f>total_runoff_spatialstat!Q156*conversions!$F$4</f>
        <v>1373.6013419573414</v>
      </c>
      <c r="R156">
        <f>total_runoff_spatialstat!R156*conversions!$F$4</f>
        <v>1688.9769405181053</v>
      </c>
      <c r="S156">
        <f>total_runoff_spatialstat!S156*conversions!$F$4</f>
        <v>1113.4643163009262</v>
      </c>
      <c r="T156">
        <f>total_runoff_spatialstat!T156*conversions!$F$4</f>
        <v>1089.2021597933201</v>
      </c>
      <c r="U156">
        <f>total_runoff_spatialstat!U156*conversions!$F$4</f>
        <v>1503.2481862900961</v>
      </c>
      <c r="V156">
        <f>total_runoff_spatialstat!V156*conversions!$F$4</f>
        <v>1278.3691340611774</v>
      </c>
      <c r="W156">
        <f>total_runoff_spatialstat!W156*conversions!$F$4</f>
        <v>636.29775963864097</v>
      </c>
      <c r="X156">
        <f>total_runoff_spatialstat!X156*conversions!$F$4</f>
        <v>1066.5942412294148</v>
      </c>
      <c r="Y156">
        <f>total_runoff_spatialstat!Y156*conversions!$F$4</f>
        <v>1143.9866281641039</v>
      </c>
      <c r="Z156">
        <f>total_runoff_spatialstat!Z156*conversions!$F$4</f>
        <v>915.73422797156093</v>
      </c>
      <c r="AA156">
        <f>total_runoff_spatialstat!AA156*conversions!$F$4</f>
        <v>599.09362392443791</v>
      </c>
      <c r="AB156">
        <f>total_runoff_spatialstat!AB156*conversions!$F$4</f>
        <v>433.57252144006293</v>
      </c>
      <c r="AC156">
        <f>total_runoff_spatialstat!AC156*conversions!$F$4</f>
        <v>703.89446306357479</v>
      </c>
      <c r="AD156">
        <f>total_runoff_spatialstat!AD156*conversions!$F$4</f>
        <v>1456.9619599045966</v>
      </c>
      <c r="AE156">
        <f>total_runoff_spatialstat!AE156*conversions!$F$4</f>
        <v>1436.7867441990743</v>
      </c>
    </row>
    <row r="157" spans="1:31" x14ac:dyDescent="0.25">
      <c r="A157">
        <f>total_runoff_spatialstat!A157</f>
        <v>1956</v>
      </c>
      <c r="B157">
        <f>total_runoff_spatialstat!B157</f>
        <v>2</v>
      </c>
      <c r="C157">
        <f>total_runoff_spatialstat!C157*conversions!$F$5</f>
        <v>644.95370787819297</v>
      </c>
      <c r="D157">
        <f>total_runoff_spatialstat!D157*conversions!$F$5</f>
        <v>652.65782617177535</v>
      </c>
      <c r="E157">
        <f>total_runoff_spatialstat!E157*conversions!$F$5</f>
        <v>948.38948896160616</v>
      </c>
      <c r="F157">
        <f>total_runoff_spatialstat!F157*conversions!$F$5</f>
        <v>1218.5347101016125</v>
      </c>
      <c r="G157">
        <f>total_runoff_spatialstat!G157*conversions!$F$5</f>
        <v>1251.6999998288636</v>
      </c>
      <c r="H157">
        <f>total_runoff_spatialstat!H157*conversions!$F$5</f>
        <v>617.80138852642085</v>
      </c>
      <c r="I157">
        <f>total_runoff_spatialstat!I157*conversions!$F$5</f>
        <v>622.09189342975742</v>
      </c>
      <c r="J157">
        <f>total_runoff_spatialstat!J157*conversions!$F$5</f>
        <v>885.75438088370061</v>
      </c>
      <c r="K157">
        <f>total_runoff_spatialstat!K157*conversions!$F$5</f>
        <v>709.62445696863028</v>
      </c>
      <c r="L157">
        <f>total_runoff_spatialstat!L157*conversions!$F$5</f>
        <v>1411.137667441172</v>
      </c>
      <c r="M157">
        <f>total_runoff_spatialstat!M157*conversions!$F$5</f>
        <v>1169.5853731387292</v>
      </c>
      <c r="N157">
        <f>total_runoff_spatialstat!N157*conversions!$F$5</f>
        <v>1874.2929741232442</v>
      </c>
      <c r="O157">
        <f>total_runoff_spatialstat!O157*conversions!$F$5</f>
        <v>697.91169175806203</v>
      </c>
      <c r="P157">
        <f>total_runoff_spatialstat!P157*conversions!$F$5</f>
        <v>1329.5241216156612</v>
      </c>
      <c r="Q157">
        <f>total_runoff_spatialstat!Q157*conversions!$F$5</f>
        <v>1393.0048036526182</v>
      </c>
      <c r="R157">
        <f>total_runoff_spatialstat!R157*conversions!$F$5</f>
        <v>665.59197598986282</v>
      </c>
      <c r="S157">
        <f>total_runoff_spatialstat!S157*conversions!$F$5</f>
        <v>606.27652864008633</v>
      </c>
      <c r="T157">
        <f>total_runoff_spatialstat!T157*conversions!$F$5</f>
        <v>1128.1522491451949</v>
      </c>
      <c r="U157">
        <f>total_runoff_spatialstat!U157*conversions!$F$5</f>
        <v>737.40312740118145</v>
      </c>
      <c r="V157">
        <f>total_runoff_spatialstat!V157*conversions!$F$5</f>
        <v>1137.9233260053481</v>
      </c>
      <c r="W157">
        <f>total_runoff_spatialstat!W157*conversions!$F$5</f>
        <v>647.14593666091969</v>
      </c>
      <c r="X157">
        <f>total_runoff_spatialstat!X157*conversions!$F$5</f>
        <v>3523.506687368535</v>
      </c>
      <c r="Y157">
        <f>total_runoff_spatialstat!Y157*conversions!$F$5</f>
        <v>765.90210157662841</v>
      </c>
      <c r="Z157">
        <f>total_runoff_spatialstat!Z157*conversions!$F$5</f>
        <v>968.27613577634111</v>
      </c>
      <c r="AA157">
        <f>total_runoff_spatialstat!AA157*conversions!$F$5</f>
        <v>984.6238989846745</v>
      </c>
      <c r="AB157">
        <f>total_runoff_spatialstat!AB157*conversions!$F$5</f>
        <v>431.96302285927527</v>
      </c>
      <c r="AC157">
        <f>total_runoff_spatialstat!AC157*conversions!$F$5</f>
        <v>790.51769905124536</v>
      </c>
      <c r="AD157">
        <f>total_runoff_spatialstat!AD157*conversions!$F$5</f>
        <v>625.25496638769164</v>
      </c>
      <c r="AE157">
        <f>total_runoff_spatialstat!AE157*conversions!$F$5</f>
        <v>451.37990636342602</v>
      </c>
    </row>
    <row r="158" spans="1:31" x14ac:dyDescent="0.25">
      <c r="A158">
        <f>total_runoff_spatialstat!A158</f>
        <v>1957</v>
      </c>
      <c r="B158">
        <f>total_runoff_spatialstat!B158</f>
        <v>2</v>
      </c>
      <c r="C158">
        <f>total_runoff_spatialstat!C158*conversions!$F$4</f>
        <v>1736.9174048473051</v>
      </c>
      <c r="D158">
        <f>total_runoff_spatialstat!D158*conversions!$F$4</f>
        <v>853.74895913996374</v>
      </c>
      <c r="E158">
        <f>total_runoff_spatialstat!E158*conversions!$F$4</f>
        <v>468.79805882944777</v>
      </c>
      <c r="F158">
        <f>total_runoff_spatialstat!F158*conversions!$F$4</f>
        <v>919.62655254497361</v>
      </c>
      <c r="G158">
        <f>total_runoff_spatialstat!G158*conversions!$F$4</f>
        <v>559.87845384730497</v>
      </c>
      <c r="H158">
        <f>total_runoff_spatialstat!H158*conversions!$F$4</f>
        <v>2089.6917553509425</v>
      </c>
      <c r="I158">
        <f>total_runoff_spatialstat!I158*conversions!$F$4</f>
        <v>919.91847688797964</v>
      </c>
      <c r="J158">
        <f>total_runoff_spatialstat!J158*conversions!$F$4</f>
        <v>618.29575848660727</v>
      </c>
      <c r="K158">
        <f>total_runoff_spatialstat!K158*conversions!$F$4</f>
        <v>2406.3972314742891</v>
      </c>
      <c r="L158">
        <f>total_runoff_spatialstat!L158*conversions!$F$4</f>
        <v>946.32141191096241</v>
      </c>
      <c r="M158">
        <f>total_runoff_spatialstat!M158*conversions!$F$4</f>
        <v>558.61344836094588</v>
      </c>
      <c r="N158">
        <f>total_runoff_spatialstat!N158*conversions!$F$4</f>
        <v>492.67098287971237</v>
      </c>
      <c r="O158">
        <f>total_runoff_spatialstat!O158*conversions!$F$4</f>
        <v>777.62157769163366</v>
      </c>
      <c r="P158">
        <f>total_runoff_spatialstat!P158*conversions!$F$4</f>
        <v>976.97346792658743</v>
      </c>
      <c r="Q158">
        <f>total_runoff_spatialstat!Q158*conversions!$F$4</f>
        <v>1024.6220079127811</v>
      </c>
      <c r="R158">
        <f>total_runoff_spatialstat!R158*conversions!$F$4</f>
        <v>2108.9911980274474</v>
      </c>
      <c r="S158">
        <f>total_runoff_spatialstat!S158*conversions!$F$4</f>
        <v>2824.5301987731482</v>
      </c>
      <c r="T158">
        <f>total_runoff_spatialstat!T158*conversions!$F$4</f>
        <v>1460.5947961731154</v>
      </c>
      <c r="U158">
        <f>total_runoff_spatialstat!U158*conversions!$F$4</f>
        <v>2449.0830576293815</v>
      </c>
      <c r="V158">
        <f>total_runoff_spatialstat!V158*conversions!$F$4</f>
        <v>759.29521615848216</v>
      </c>
      <c r="W158">
        <f>total_runoff_spatialstat!W158*conversions!$F$4</f>
        <v>990.726348085979</v>
      </c>
      <c r="X158">
        <f>total_runoff_spatialstat!X158*conversions!$F$4</f>
        <v>529.55075821279763</v>
      </c>
      <c r="Y158">
        <f>total_runoff_spatialstat!Y158*conversions!$F$4</f>
        <v>802.04591438979833</v>
      </c>
      <c r="Z158">
        <f>total_runoff_spatialstat!Z158*conversions!$F$4</f>
        <v>1165.1024889748678</v>
      </c>
      <c r="AA158">
        <f>total_runoff_spatialstat!AA158*conversions!$F$4</f>
        <v>469.21972732490082</v>
      </c>
      <c r="AB158">
        <f>total_runoff_spatialstat!AB158*conversions!$F$4</f>
        <v>1549.177616256366</v>
      </c>
      <c r="AC158">
        <f>total_runoff_spatialstat!AC158*conversions!$F$4</f>
        <v>1635.2304253668983</v>
      </c>
      <c r="AD158">
        <f>total_runoff_spatialstat!AD158*conversions!$F$4</f>
        <v>956.05222334449422</v>
      </c>
      <c r="AE158">
        <f>total_runoff_spatialstat!AE158*conversions!$F$4</f>
        <v>761.76035505497691</v>
      </c>
    </row>
    <row r="159" spans="1:31" x14ac:dyDescent="0.25">
      <c r="A159">
        <f>total_runoff_spatialstat!A159</f>
        <v>1958</v>
      </c>
      <c r="B159">
        <f>total_runoff_spatialstat!B159</f>
        <v>2</v>
      </c>
      <c r="C159">
        <f>total_runoff_spatialstat!C159*conversions!$F$4</f>
        <v>1011.2259241726191</v>
      </c>
      <c r="D159">
        <f>total_runoff_spatialstat!D159*conversions!$F$4</f>
        <v>1907.6931455057872</v>
      </c>
      <c r="E159">
        <f>total_runoff_spatialstat!E159*conversions!$F$4</f>
        <v>721.31261552959666</v>
      </c>
      <c r="F159">
        <f>total_runoff_spatialstat!F159*conversions!$F$4</f>
        <v>1521.2177514040181</v>
      </c>
      <c r="G159">
        <f>total_runoff_spatialstat!G159*conversions!$F$4</f>
        <v>869.44800158606154</v>
      </c>
      <c r="H159">
        <f>total_runoff_spatialstat!H159*conversions!$F$4</f>
        <v>652.28872642774479</v>
      </c>
      <c r="I159">
        <f>total_runoff_spatialstat!I159*conversions!$F$4</f>
        <v>3303.8050979126983</v>
      </c>
      <c r="J159">
        <f>total_runoff_spatialstat!J159*conversions!$F$4</f>
        <v>1308.8265738481316</v>
      </c>
      <c r="K159">
        <f>total_runoff_spatialstat!K159*conversions!$F$4</f>
        <v>541.26016797114755</v>
      </c>
      <c r="L159">
        <f>total_runoff_spatialstat!L159*conversions!$F$4</f>
        <v>991.89404545800267</v>
      </c>
      <c r="M159">
        <f>total_runoff_spatialstat!M159*conversions!$F$4</f>
        <v>948.88385892179247</v>
      </c>
      <c r="N159">
        <f>total_runoff_spatialstat!N159*conversions!$F$4</f>
        <v>574.76659534060843</v>
      </c>
      <c r="O159">
        <f>total_runoff_spatialstat!O159*conversions!$F$4</f>
        <v>908.69560770130636</v>
      </c>
      <c r="P159">
        <f>total_runoff_spatialstat!P159*conversions!$F$4</f>
        <v>1944.3458685720902</v>
      </c>
      <c r="Q159">
        <f>total_runoff_spatialstat!Q159*conversions!$F$4</f>
        <v>502.43423035135589</v>
      </c>
      <c r="R159">
        <f>total_runoff_spatialstat!R159*conversions!$F$4</f>
        <v>548.39609635573754</v>
      </c>
      <c r="S159">
        <f>total_runoff_spatialstat!S159*conversions!$F$4</f>
        <v>527.34510762119714</v>
      </c>
      <c r="T159">
        <f>total_runoff_spatialstat!T159*conversions!$F$4</f>
        <v>677.10229558325068</v>
      </c>
      <c r="U159">
        <f>total_runoff_spatialstat!U159*conversions!$F$4</f>
        <v>701.68881247197419</v>
      </c>
      <c r="V159">
        <f>total_runoff_spatialstat!V159*conversions!$F$4</f>
        <v>1645.3504692577712</v>
      </c>
      <c r="W159">
        <f>total_runoff_spatialstat!W159*conversions!$F$4</f>
        <v>1089.6887003649967</v>
      </c>
      <c r="X159">
        <f>total_runoff_spatialstat!X159*conversions!$F$4</f>
        <v>2456.9650148905425</v>
      </c>
      <c r="Y159">
        <f>total_runoff_spatialstat!Y159*conversions!$F$4</f>
        <v>853.84626725429905</v>
      </c>
      <c r="Z159">
        <f>total_runoff_spatialstat!Z159*conversions!$F$4</f>
        <v>1276.3256636601357</v>
      </c>
      <c r="AA159">
        <f>total_runoff_spatialstat!AA159*conversions!$F$4</f>
        <v>875.18918033184525</v>
      </c>
      <c r="AB159">
        <f>total_runoff_spatialstat!AB159*conversions!$F$4</f>
        <v>945.73756322495046</v>
      </c>
      <c r="AC159">
        <f>total_runoff_spatialstat!AC159*conversions!$F$4</f>
        <v>625.49655894742068</v>
      </c>
      <c r="AD159">
        <f>total_runoff_spatialstat!AD159*conversions!$F$4</f>
        <v>469.25216336301264</v>
      </c>
      <c r="AE159">
        <f>total_runoff_spatialstat!AE159*conversions!$F$4</f>
        <v>969.74023142766202</v>
      </c>
    </row>
    <row r="160" spans="1:31" x14ac:dyDescent="0.25">
      <c r="A160">
        <f>total_runoff_spatialstat!A160</f>
        <v>1959</v>
      </c>
      <c r="B160">
        <f>total_runoff_spatialstat!B160</f>
        <v>2</v>
      </c>
      <c r="C160">
        <f>total_runoff_spatialstat!C160*conversions!$F$4</f>
        <v>918.19936686805568</v>
      </c>
      <c r="D160">
        <f>total_runoff_spatialstat!D160*conversions!$F$4</f>
        <v>944.245505471809</v>
      </c>
      <c r="E160">
        <f>total_runoff_spatialstat!E160*conversions!$F$4</f>
        <v>826.43781504985122</v>
      </c>
      <c r="F160">
        <f>total_runoff_spatialstat!F160*conversions!$F$4</f>
        <v>1057.1553541388889</v>
      </c>
      <c r="G160">
        <f>total_runoff_spatialstat!G160*conversions!$F$4</f>
        <v>563.93295861127649</v>
      </c>
      <c r="H160">
        <f>total_runoff_spatialstat!H160*conversions!$F$4</f>
        <v>716.12284943171301</v>
      </c>
      <c r="I160">
        <f>total_runoff_spatialstat!I160*conversions!$F$4</f>
        <v>1046.8406940193454</v>
      </c>
      <c r="J160">
        <f>total_runoff_spatialstat!J160*conversions!$F$4</f>
        <v>878.36791206679902</v>
      </c>
      <c r="K160">
        <f>total_runoff_spatialstat!K160*conversions!$F$4</f>
        <v>811.71185374710649</v>
      </c>
      <c r="L160">
        <f>total_runoff_spatialstat!L160*conversions!$F$4</f>
        <v>1704.5786748498679</v>
      </c>
      <c r="M160">
        <f>total_runoff_spatialstat!M160*conversions!$F$4</f>
        <v>909.83086903521837</v>
      </c>
      <c r="N160">
        <f>total_runoff_spatialstat!N160*conversions!$F$4</f>
        <v>1655.7948735297621</v>
      </c>
      <c r="O160">
        <f>total_runoff_spatialstat!O160*conversions!$F$4</f>
        <v>1017.940184061756</v>
      </c>
      <c r="P160">
        <f>total_runoff_spatialstat!P160*conversions!$F$4</f>
        <v>620.40410096387234</v>
      </c>
      <c r="Q160">
        <f>total_runoff_spatialstat!Q160*conversions!$F$4</f>
        <v>1096.8246287495867</v>
      </c>
      <c r="R160">
        <f>total_runoff_spatialstat!R160*conversions!$F$4</f>
        <v>1525.5641805109956</v>
      </c>
      <c r="S160">
        <f>total_runoff_spatialstat!S160*conversions!$F$4</f>
        <v>1430.1697924242726</v>
      </c>
      <c r="T160">
        <f>total_runoff_spatialstat!T160*conversions!$F$4</f>
        <v>509.79721100272826</v>
      </c>
      <c r="U160">
        <f>total_runoff_spatialstat!U160*conversions!$F$4</f>
        <v>534.67565223445774</v>
      </c>
      <c r="V160">
        <f>total_runoff_spatialstat!V160*conversions!$F$4</f>
        <v>562.50577293435845</v>
      </c>
      <c r="W160">
        <f>total_runoff_spatialstat!W160*conversions!$F$4</f>
        <v>2368.9011714170801</v>
      </c>
      <c r="X160">
        <f>total_runoff_spatialstat!X160*conversions!$F$4</f>
        <v>599.19093203877321</v>
      </c>
      <c r="Y160">
        <f>total_runoff_spatialstat!Y160*conversions!$F$4</f>
        <v>553.35881018683858</v>
      </c>
      <c r="Z160">
        <f>total_runoff_spatialstat!Z160*conversions!$F$4</f>
        <v>1247.5548978549937</v>
      </c>
      <c r="AA160">
        <f>total_runoff_spatialstat!AA160*conversions!$F$4</f>
        <v>605.32134324189815</v>
      </c>
      <c r="AB160">
        <f>total_runoff_spatialstat!AB160*conversions!$F$4</f>
        <v>479.27489913955031</v>
      </c>
      <c r="AC160">
        <f>total_runoff_spatialstat!AC160*conversions!$F$4</f>
        <v>1367.1141343349871</v>
      </c>
      <c r="AD160">
        <f>total_runoff_spatialstat!AD160*conversions!$F$4</f>
        <v>461.72700252108137</v>
      </c>
      <c r="AE160">
        <f>total_runoff_spatialstat!AE160*conversions!$F$4</f>
        <v>812.06865016633606</v>
      </c>
    </row>
    <row r="161" spans="1:31" x14ac:dyDescent="0.25">
      <c r="A161">
        <f>total_runoff_spatialstat!A161</f>
        <v>1960</v>
      </c>
      <c r="B161">
        <f>total_runoff_spatialstat!B161</f>
        <v>2</v>
      </c>
      <c r="C161">
        <f>total_runoff_spatialstat!C161*conversions!$F$5</f>
        <v>575.92981877634111</v>
      </c>
      <c r="D161">
        <f>total_runoff_spatialstat!D161*conversions!$F$5</f>
        <v>1932.9194352841637</v>
      </c>
      <c r="E161">
        <f>total_runoff_spatialstat!E161*conversions!$F$5</f>
        <v>1068.4609911469508</v>
      </c>
      <c r="F161">
        <f>total_runoff_spatialstat!F161*conversions!$F$5</f>
        <v>1749.179345737628</v>
      </c>
      <c r="G161">
        <f>total_runoff_spatialstat!G161*conversions!$F$5</f>
        <v>1565.8150668395594</v>
      </c>
      <c r="H161">
        <f>total_runoff_spatialstat!H161*conversions!$F$5</f>
        <v>879.5848227380269</v>
      </c>
      <c r="I161">
        <f>total_runoff_spatialstat!I161*conversions!$F$5</f>
        <v>1031.0678316244414</v>
      </c>
      <c r="J161">
        <f>total_runoff_spatialstat!J161*conversions!$F$5</f>
        <v>2322.635077744892</v>
      </c>
      <c r="K161">
        <f>total_runoff_spatialstat!K161*conversions!$F$5</f>
        <v>1771.007680902778</v>
      </c>
      <c r="L161">
        <f>total_runoff_spatialstat!L161*conversions!$F$5</f>
        <v>2301.1825532282091</v>
      </c>
      <c r="M161">
        <f>total_runoff_spatialstat!M161*conversions!$F$5</f>
        <v>432.18224573754799</v>
      </c>
      <c r="N161">
        <f>total_runoff_spatialstat!N161*conversions!$F$5</f>
        <v>750.6191352056195</v>
      </c>
      <c r="O161">
        <f>total_runoff_spatialstat!O161*conversions!$F$5</f>
        <v>2123.7372920435027</v>
      </c>
      <c r="P161">
        <f>total_runoff_spatialstat!P161*conversions!$F$5</f>
        <v>1387.6181843579184</v>
      </c>
      <c r="Q161">
        <f>total_runoff_spatialstat!Q161*conversions!$F$5</f>
        <v>539.72672630731176</v>
      </c>
      <c r="R161">
        <f>total_runoff_spatialstat!R161*conversions!$F$5</f>
        <v>1143.1846750838922</v>
      </c>
      <c r="S161">
        <f>total_runoff_spatialstat!S161*conversions!$F$5</f>
        <v>868.68631393247131</v>
      </c>
      <c r="T161">
        <f>total_runoff_spatialstat!T161*conversions!$F$5</f>
        <v>712.03590862962972</v>
      </c>
      <c r="U161">
        <f>total_runoff_spatialstat!U161*conversions!$F$5</f>
        <v>1053.3972476542149</v>
      </c>
      <c r="V161">
        <f>total_runoff_spatialstat!V161*conversions!$F$5</f>
        <v>2779.5581911732124</v>
      </c>
      <c r="W161">
        <f>total_runoff_spatialstat!W161*conversions!$F$5</f>
        <v>819.95619984786083</v>
      </c>
      <c r="X161">
        <f>total_runoff_spatialstat!X161*conversions!$F$5</f>
        <v>464.78381949209773</v>
      </c>
      <c r="Y161">
        <f>total_runoff_spatialstat!Y161*conversions!$F$5</f>
        <v>1007.9241591896553</v>
      </c>
      <c r="Z161">
        <f>total_runoff_spatialstat!Z161*conversions!$F$5</f>
        <v>777.89672477354736</v>
      </c>
      <c r="AA161">
        <f>total_runoff_spatialstat!AA161*conversions!$F$5</f>
        <v>2153.1444752860793</v>
      </c>
      <c r="AB161">
        <f>total_runoff_spatialstat!AB161*conversions!$F$5</f>
        <v>1253.7043232873564</v>
      </c>
      <c r="AC161">
        <f>total_runoff_spatialstat!AC161*conversions!$F$5</f>
        <v>462.52895560129315</v>
      </c>
      <c r="AD161">
        <f>total_runoff_spatialstat!AD161*conversions!$F$5</f>
        <v>718.20546677530342</v>
      </c>
      <c r="AE161">
        <f>total_runoff_spatialstat!AE161*conversions!$F$5</f>
        <v>899.47146955276196</v>
      </c>
    </row>
    <row r="162" spans="1:31" x14ac:dyDescent="0.25">
      <c r="A162">
        <f>total_runoff_spatialstat!A162</f>
        <v>1961</v>
      </c>
      <c r="B162">
        <f>total_runoff_spatialstat!B162</f>
        <v>2</v>
      </c>
      <c r="C162">
        <f>total_runoff_spatialstat!C162*conversions!$F$4</f>
        <v>2603.5434711176422</v>
      </c>
      <c r="D162">
        <f>total_runoff_spatialstat!D162*conversions!$F$4</f>
        <v>2120.9276600525795</v>
      </c>
      <c r="E162">
        <f>total_runoff_spatialstat!E162*conversions!$F$4</f>
        <v>1463.9357080986279</v>
      </c>
      <c r="F162">
        <f>total_runoff_spatialstat!F162*conversions!$F$4</f>
        <v>781.74095453182872</v>
      </c>
      <c r="G162">
        <f>total_runoff_spatialstat!G162*conversions!$F$4</f>
        <v>848.94842549942132</v>
      </c>
      <c r="H162">
        <f>total_runoff_spatialstat!H162*conversions!$F$4</f>
        <v>640.67662478373018</v>
      </c>
      <c r="I162">
        <f>total_runoff_spatialstat!I162*conversions!$F$4</f>
        <v>1066.3671889626323</v>
      </c>
      <c r="J162">
        <f>total_runoff_spatialstat!J162*conversions!$F$4</f>
        <v>1107.1068528310186</v>
      </c>
      <c r="K162">
        <f>total_runoff_spatialstat!K162*conversions!$F$4</f>
        <v>1105.4201788492064</v>
      </c>
      <c r="L162">
        <f>total_runoff_spatialstat!L162*conversions!$F$4</f>
        <v>1411.292018243221</v>
      </c>
      <c r="M162">
        <f>total_runoff_spatialstat!M162*conversions!$F$4</f>
        <v>483.4267120178572</v>
      </c>
      <c r="N162">
        <f>total_runoff_spatialstat!N162*conversions!$F$4</f>
        <v>882.06562041154109</v>
      </c>
      <c r="O162">
        <f>total_runoff_spatialstat!O162*conversions!$F$4</f>
        <v>1043.2078577508269</v>
      </c>
      <c r="P162">
        <f>total_runoff_spatialstat!P162*conversions!$F$4</f>
        <v>562.21384859135253</v>
      </c>
      <c r="Q162">
        <f>total_runoff_spatialstat!Q162*conversions!$F$4</f>
        <v>919.26975612574415</v>
      </c>
      <c r="R162">
        <f>total_runoff_spatialstat!R162*conversions!$F$4</f>
        <v>1369.0927326598051</v>
      </c>
      <c r="S162">
        <f>total_runoff_spatialstat!S162*conversions!$F$4</f>
        <v>837.36875989351859</v>
      </c>
      <c r="T162">
        <f>total_runoff_spatialstat!T162*conversions!$F$4</f>
        <v>1696.8913338173777</v>
      </c>
      <c r="U162">
        <f>total_runoff_spatialstat!U162*conversions!$F$4</f>
        <v>967.30752856927916</v>
      </c>
      <c r="V162">
        <f>total_runoff_spatialstat!V162*conversions!$F$4</f>
        <v>712.06834466774148</v>
      </c>
      <c r="W162">
        <f>total_runoff_spatialstat!W162*conversions!$F$4</f>
        <v>498.50946973983139</v>
      </c>
      <c r="X162">
        <f>total_runoff_spatialstat!X162*conversions!$F$4</f>
        <v>787.06046478215944</v>
      </c>
      <c r="Y162">
        <f>total_runoff_spatialstat!Y162*conversions!$F$4</f>
        <v>1552.161731762649</v>
      </c>
      <c r="Z162">
        <f>total_runoff_spatialstat!Z162*conversions!$F$4</f>
        <v>488.22724565839951</v>
      </c>
      <c r="AA162">
        <f>total_runoff_spatialstat!AA162*conversions!$F$4</f>
        <v>802.5000189233632</v>
      </c>
      <c r="AB162">
        <f>total_runoff_spatialstat!AB162*conversions!$F$4</f>
        <v>1206.5233096436014</v>
      </c>
      <c r="AC162">
        <f>total_runoff_spatialstat!AC162*conversions!$F$4</f>
        <v>2314.7329877704201</v>
      </c>
      <c r="AD162">
        <f>total_runoff_spatialstat!AD162*conversions!$F$4</f>
        <v>1293.4518917831517</v>
      </c>
      <c r="AE162">
        <f>total_runoff_spatialstat!AE162*conversions!$F$4</f>
        <v>1783.3009393471398</v>
      </c>
    </row>
    <row r="163" spans="1:31" x14ac:dyDescent="0.25">
      <c r="A163">
        <f>total_runoff_spatialstat!A163</f>
        <v>1962</v>
      </c>
      <c r="B163">
        <f>total_runoff_spatialstat!B163</f>
        <v>2</v>
      </c>
      <c r="C163">
        <f>total_runoff_spatialstat!C163*conversions!$F$4</f>
        <v>948.55949854067467</v>
      </c>
      <c r="D163">
        <f>total_runoff_spatialstat!D163*conversions!$F$4</f>
        <v>1637.0792795392692</v>
      </c>
      <c r="E163">
        <f>total_runoff_spatialstat!E163*conversions!$F$4</f>
        <v>524.29612003869056</v>
      </c>
      <c r="F163">
        <f>total_runoff_spatialstat!F163*conversions!$F$4</f>
        <v>620.6635892687666</v>
      </c>
      <c r="G163">
        <f>total_runoff_spatialstat!G163*conversions!$F$4</f>
        <v>1622.2235740840774</v>
      </c>
      <c r="H163">
        <f>total_runoff_spatialstat!H163*conversions!$F$4</f>
        <v>857.05743502736448</v>
      </c>
      <c r="I163">
        <f>total_runoff_spatialstat!I163*conversions!$F$4</f>
        <v>752.77557249801589</v>
      </c>
      <c r="J163">
        <f>total_runoff_spatialstat!J163*conversions!$F$4</f>
        <v>1152.1605097682707</v>
      </c>
      <c r="K163">
        <f>total_runoff_spatialstat!K163*conversions!$F$4</f>
        <v>573.89082231159068</v>
      </c>
      <c r="L163">
        <f>total_runoff_spatialstat!L163*conversions!$F$4</f>
        <v>1296.5657514418817</v>
      </c>
      <c r="M163">
        <f>total_runoff_spatialstat!M163*conversions!$F$4</f>
        <v>2333.1566574179069</v>
      </c>
      <c r="N163">
        <f>total_runoff_spatialstat!N163*conversions!$F$4</f>
        <v>702.36996927232144</v>
      </c>
      <c r="O163">
        <f>total_runoff_spatialstat!O163*conversions!$F$4</f>
        <v>601.10465828736778</v>
      </c>
      <c r="P163">
        <f>total_runoff_spatialstat!P163*conversions!$F$4</f>
        <v>2025.4683998896332</v>
      </c>
      <c r="Q163">
        <f>total_runoff_spatialstat!Q163*conversions!$F$4</f>
        <v>1024.0057231886576</v>
      </c>
      <c r="R163">
        <f>total_runoff_spatialstat!R163*conversions!$F$4</f>
        <v>723.87506254042671</v>
      </c>
      <c r="S163">
        <f>total_runoff_spatialstat!S163*conversions!$F$4</f>
        <v>869.31825743361446</v>
      </c>
      <c r="T163">
        <f>total_runoff_spatialstat!T163*conversions!$F$4</f>
        <v>692.70402991501339</v>
      </c>
      <c r="U163">
        <f>total_runoff_spatialstat!U163*conversions!$F$4</f>
        <v>1092.1862752996033</v>
      </c>
      <c r="V163">
        <f>total_runoff_spatialstat!V163*conversions!$F$4</f>
        <v>1009.4419420764716</v>
      </c>
      <c r="W163">
        <f>total_runoff_spatialstat!W163*conversions!$F$4</f>
        <v>1356.3778057199902</v>
      </c>
      <c r="X163">
        <f>total_runoff_spatialstat!X163*conversions!$F$4</f>
        <v>684.95181680629969</v>
      </c>
      <c r="Y163">
        <f>total_runoff_spatialstat!Y163*conversions!$F$4</f>
        <v>1099.6790001034226</v>
      </c>
      <c r="Z163">
        <f>total_runoff_spatialstat!Z163*conversions!$F$4</f>
        <v>502.10986997023815</v>
      </c>
      <c r="AA163">
        <f>total_runoff_spatialstat!AA163*conversions!$F$4</f>
        <v>443.88718155960652</v>
      </c>
      <c r="AB163">
        <f>total_runoff_spatialstat!AB163*conversions!$F$4</f>
        <v>1620.0179234924769</v>
      </c>
      <c r="AC163">
        <f>total_runoff_spatialstat!AC163*conversions!$F$4</f>
        <v>691.82825688599542</v>
      </c>
      <c r="AD163">
        <f>total_runoff_spatialstat!AD163*conversions!$F$4</f>
        <v>600.87760602058529</v>
      </c>
      <c r="AE163">
        <f>total_runoff_spatialstat!AE163*conversions!$F$4</f>
        <v>676.0319063255622</v>
      </c>
    </row>
    <row r="164" spans="1:31" x14ac:dyDescent="0.25">
      <c r="A164">
        <f>total_runoff_spatialstat!A164</f>
        <v>1963</v>
      </c>
      <c r="B164">
        <f>total_runoff_spatialstat!B164</f>
        <v>2</v>
      </c>
      <c r="C164">
        <f>total_runoff_spatialstat!C164*conversions!$F$4</f>
        <v>798.31577000694449</v>
      </c>
      <c r="D164">
        <f>total_runoff_spatialstat!D164*conversions!$F$4</f>
        <v>614.72779429431228</v>
      </c>
      <c r="E164">
        <f>total_runoff_spatialstat!E164*conversions!$F$4</f>
        <v>1439.3167551717925</v>
      </c>
      <c r="F164">
        <f>total_runoff_spatialstat!F164*conversions!$F$4</f>
        <v>592.86590460697755</v>
      </c>
      <c r="G164">
        <f>total_runoff_spatialstat!G164*conversions!$F$4</f>
        <v>1864.6505229314653</v>
      </c>
      <c r="H164">
        <f>total_runoff_spatialstat!H164*conversions!$F$4</f>
        <v>524.16637588624349</v>
      </c>
      <c r="I164">
        <f>total_runoff_spatialstat!I164*conversions!$F$4</f>
        <v>1036.5584699379135</v>
      </c>
      <c r="J164">
        <f>total_runoff_spatialstat!J164*conversions!$F$4</f>
        <v>730.81637469634597</v>
      </c>
      <c r="K164">
        <f>total_runoff_spatialstat!K164*conversions!$F$4</f>
        <v>1577.7537658328376</v>
      </c>
      <c r="L164">
        <f>total_runoff_spatialstat!L164*conversions!$F$4</f>
        <v>1069.9675891930392</v>
      </c>
      <c r="M164">
        <f>total_runoff_spatialstat!M164*conversions!$F$4</f>
        <v>2396.9907804218751</v>
      </c>
      <c r="N164">
        <f>total_runoff_spatialstat!N164*conversions!$F$4</f>
        <v>1079.9254528933532</v>
      </c>
      <c r="O164">
        <f>total_runoff_spatialstat!O164*conversions!$F$4</f>
        <v>1551.7400632671961</v>
      </c>
      <c r="P164">
        <f>total_runoff_spatialstat!P164*conversions!$F$4</f>
        <v>723.35608593063819</v>
      </c>
      <c r="Q164">
        <f>total_runoff_spatialstat!Q164*conversions!$F$4</f>
        <v>1192.154144760086</v>
      </c>
      <c r="R164">
        <f>total_runoff_spatialstat!R164*conversions!$F$4</f>
        <v>608.66225516741076</v>
      </c>
      <c r="S164">
        <f>total_runoff_spatialstat!S164*conversions!$F$4</f>
        <v>2166.1110611422787</v>
      </c>
      <c r="T164">
        <f>total_runoff_spatialstat!T164*conversions!$F$4</f>
        <v>808.59799408837637</v>
      </c>
      <c r="U164">
        <f>total_runoff_spatialstat!U164*conversions!$F$4</f>
        <v>555.20766435920973</v>
      </c>
      <c r="V164">
        <f>total_runoff_spatialstat!V164*conversions!$F$4</f>
        <v>472.75525547908404</v>
      </c>
      <c r="W164">
        <f>total_runoff_spatialstat!W164*conversions!$F$4</f>
        <v>1092.7701239856151</v>
      </c>
      <c r="X164">
        <f>total_runoff_spatialstat!X164*conversions!$F$4</f>
        <v>626.08040763343263</v>
      </c>
      <c r="Y164">
        <f>total_runoff_spatialstat!Y164*conversions!$F$4</f>
        <v>634.22185319948755</v>
      </c>
      <c r="Z164">
        <f>total_runoff_spatialstat!Z164*conversions!$F$4</f>
        <v>804.44618121006943</v>
      </c>
      <c r="AA164">
        <f>total_runoff_spatialstat!AA164*conversions!$F$4</f>
        <v>607.59186590972229</v>
      </c>
      <c r="AB164">
        <f>total_runoff_spatialstat!AB164*conversions!$F$4</f>
        <v>737.91986704282419</v>
      </c>
      <c r="AC164">
        <f>total_runoff_spatialstat!AC164*conversions!$F$4</f>
        <v>607.72161006216936</v>
      </c>
      <c r="AD164">
        <f>total_runoff_spatialstat!AD164*conversions!$F$4</f>
        <v>2470.8800752404932</v>
      </c>
      <c r="AE164">
        <f>total_runoff_spatialstat!AE164*conversions!$F$4</f>
        <v>1513.7250266001986</v>
      </c>
    </row>
    <row r="165" spans="1:31" x14ac:dyDescent="0.25">
      <c r="A165">
        <f>total_runoff_spatialstat!A165</f>
        <v>1964</v>
      </c>
      <c r="B165">
        <f>total_runoff_spatialstat!B165</f>
        <v>2</v>
      </c>
      <c r="C165">
        <f>total_runoff_spatialstat!C165*conversions!$F$5</f>
        <v>523.00315245051092</v>
      </c>
      <c r="D165">
        <f>total_runoff_spatialstat!D165*conversions!$F$5</f>
        <v>1442.8310321285921</v>
      </c>
      <c r="E165">
        <f>total_runoff_spatialstat!E165*conversions!$F$5</f>
        <v>2138.4252248877715</v>
      </c>
      <c r="F165">
        <f>total_runoff_spatialstat!F165*conversions!$F$5</f>
        <v>1941.1872695504474</v>
      </c>
      <c r="G165">
        <f>total_runoff_spatialstat!G165*conversions!$F$5</f>
        <v>526.291495624601</v>
      </c>
      <c r="H165">
        <f>total_runoff_spatialstat!H165*conversions!$F$5</f>
        <v>658.9526545336048</v>
      </c>
      <c r="I165">
        <f>total_runoff_spatialstat!I165*conversions!$F$5</f>
        <v>1089.9135156636337</v>
      </c>
      <c r="J165">
        <f>total_runoff_spatialstat!J165*conversions!$F$5</f>
        <v>884.28245584386991</v>
      </c>
      <c r="K165">
        <f>total_runoff_spatialstat!K165*conversions!$F$5</f>
        <v>745.73359677554288</v>
      </c>
      <c r="L165">
        <f>total_runoff_spatialstat!L165*conversions!$F$5</f>
        <v>653.44076502274902</v>
      </c>
      <c r="M165">
        <f>total_runoff_spatialstat!M165*conversions!$F$5</f>
        <v>1191.8208365063858</v>
      </c>
      <c r="N165">
        <f>total_runoff_spatialstat!N165*conversions!$F$5</f>
        <v>1672.9211016527779</v>
      </c>
      <c r="O165">
        <f>total_runoff_spatialstat!O165*conversions!$F$5</f>
        <v>1272.5574908188059</v>
      </c>
      <c r="P165">
        <f>total_runoff_spatialstat!P165*conversions!$F$5</f>
        <v>942.53310635632192</v>
      </c>
      <c r="Q165">
        <f>total_runoff_spatialstat!Q165*conversions!$F$5</f>
        <v>1180.0454361877396</v>
      </c>
      <c r="R165">
        <f>total_runoff_spatialstat!R165*conversions!$F$5</f>
        <v>1594.0321830286559</v>
      </c>
      <c r="S165">
        <f>total_runoff_spatialstat!S165*conversions!$F$5</f>
        <v>516.1446081159803</v>
      </c>
      <c r="T165">
        <f>total_runoff_spatialstat!T165*conversions!$F$5</f>
        <v>691.33500540988189</v>
      </c>
      <c r="U165">
        <f>total_runoff_spatialstat!U165*conversions!$F$5</f>
        <v>1524.3819428460249</v>
      </c>
      <c r="V165">
        <f>total_runoff_spatialstat!V165*conversions!$F$5</f>
        <v>1300.3361612513572</v>
      </c>
      <c r="W165">
        <f>total_runoff_spatialstat!W165*conversions!$F$5</f>
        <v>1207.6988364041349</v>
      </c>
      <c r="X165">
        <f>total_runoff_spatialstat!X165*conversions!$F$5</f>
        <v>1109.6122571541348</v>
      </c>
      <c r="Y165">
        <f>total_runoff_spatialstat!Y165*conversions!$F$5</f>
        <v>553.13063943598343</v>
      </c>
      <c r="Z165">
        <f>total_runoff_spatialstat!Z165*conversions!$F$5</f>
        <v>1338.2304016384901</v>
      </c>
      <c r="AA165">
        <f>total_runoff_spatialstat!AA165*conversions!$F$5</f>
        <v>517.05281718310994</v>
      </c>
      <c r="AB165">
        <f>total_runoff_spatialstat!AB165*conversions!$F$5</f>
        <v>509.03552334913803</v>
      </c>
      <c r="AC165">
        <f>total_runoff_spatialstat!AC165*conversions!$F$5</f>
        <v>790.58033415932323</v>
      </c>
      <c r="AD165">
        <f>total_runoff_spatialstat!AD165*conversions!$F$5</f>
        <v>602.29919927713922</v>
      </c>
      <c r="AE165">
        <f>total_runoff_spatialstat!AE165*conversions!$F$5</f>
        <v>2709.7826807744254</v>
      </c>
    </row>
    <row r="166" spans="1:31" x14ac:dyDescent="0.25">
      <c r="A166">
        <f>total_runoff_spatialstat!A166</f>
        <v>1965</v>
      </c>
      <c r="B166">
        <f>total_runoff_spatialstat!B166</f>
        <v>2</v>
      </c>
      <c r="C166">
        <f>total_runoff_spatialstat!C166*conversions!$F$4</f>
        <v>411.67819571461644</v>
      </c>
      <c r="D166">
        <f>total_runoff_spatialstat!D166*conversions!$F$4</f>
        <v>1136.2019790172787</v>
      </c>
      <c r="E166">
        <f>total_runoff_spatialstat!E166*conversions!$F$4</f>
        <v>520.53353961772484</v>
      </c>
      <c r="F166">
        <f>total_runoff_spatialstat!F166*conversions!$F$4</f>
        <v>455.69389943229169</v>
      </c>
      <c r="G166">
        <f>total_runoff_spatialstat!G166*conversions!$F$4</f>
        <v>538.92477322709988</v>
      </c>
      <c r="H166">
        <f>total_runoff_spatialstat!H166*conversions!$F$4</f>
        <v>490.6923845548942</v>
      </c>
      <c r="I166">
        <f>total_runoff_spatialstat!I166*conversions!$F$4</f>
        <v>778.7244029874339</v>
      </c>
      <c r="J166">
        <f>total_runoff_spatialstat!J166*conversions!$F$4</f>
        <v>1871.3972188587138</v>
      </c>
      <c r="K166">
        <f>total_runoff_spatialstat!K166*conversions!$F$4</f>
        <v>468.47369844833008</v>
      </c>
      <c r="L166">
        <f>total_runoff_spatialstat!L166*conversions!$F$4</f>
        <v>1140.5808441623678</v>
      </c>
      <c r="M166">
        <f>total_runoff_spatialstat!M166*conversions!$F$4</f>
        <v>973.01627127695122</v>
      </c>
      <c r="N166">
        <f>total_runoff_spatialstat!N166*conversions!$F$4</f>
        <v>609.44072008209332</v>
      </c>
      <c r="O166">
        <f>total_runoff_spatialstat!O166*conversions!$F$4</f>
        <v>701.68881247197419</v>
      </c>
      <c r="P166">
        <f>total_runoff_spatialstat!P166*conversions!$F$4</f>
        <v>1178.8229330961476</v>
      </c>
      <c r="Q166">
        <f>total_runoff_spatialstat!Q166*conversions!$F$4</f>
        <v>1656.1516699489914</v>
      </c>
      <c r="R166">
        <f>total_runoff_spatialstat!R166*conversions!$F$4</f>
        <v>567.53335884168325</v>
      </c>
      <c r="S166">
        <f>total_runoff_spatialstat!S166*conversions!$F$4</f>
        <v>869.44800158606154</v>
      </c>
      <c r="T166">
        <f>total_runoff_spatialstat!T166*conversions!$F$4</f>
        <v>886.54179367096572</v>
      </c>
      <c r="U166">
        <f>total_runoff_spatialstat!U166*conversions!$F$4</f>
        <v>586.57331321329366</v>
      </c>
      <c r="V166">
        <f>total_runoff_spatialstat!V166*conversions!$F$4</f>
        <v>780.37864093113433</v>
      </c>
      <c r="W166">
        <f>total_runoff_spatialstat!W166*conversions!$F$4</f>
        <v>3205.3292862053572</v>
      </c>
      <c r="X166">
        <f>total_runoff_spatialstat!X166*conversions!$F$4</f>
        <v>635.71391095262902</v>
      </c>
      <c r="Y166">
        <f>total_runoff_spatialstat!Y166*conversions!$F$4</f>
        <v>872.59429728290354</v>
      </c>
      <c r="Z166">
        <f>total_runoff_spatialstat!Z166*conversions!$F$4</f>
        <v>1320.8927800257111</v>
      </c>
      <c r="AA166">
        <f>total_runoff_spatialstat!AA166*conversions!$F$4</f>
        <v>2830.2389414808204</v>
      </c>
      <c r="AB166">
        <f>total_runoff_spatialstat!AB166*conversions!$F$4</f>
        <v>1623.0993471130953</v>
      </c>
      <c r="AC166">
        <f>total_runoff_spatialstat!AC166*conversions!$F$4</f>
        <v>765.52293547594252</v>
      </c>
      <c r="AD166">
        <f>total_runoff_spatialstat!AD166*conversions!$F$4</f>
        <v>728.12418353306884</v>
      </c>
      <c r="AE166">
        <f>total_runoff_spatialstat!AE166*conversions!$F$4</f>
        <v>520.85789999884264</v>
      </c>
    </row>
    <row r="167" spans="1:31" x14ac:dyDescent="0.25">
      <c r="A167">
        <f>total_runoff_spatialstat!A167</f>
        <v>1966</v>
      </c>
      <c r="B167">
        <f>total_runoff_spatialstat!B167</f>
        <v>2</v>
      </c>
      <c r="C167">
        <f>total_runoff_spatialstat!C167*conversions!$F$4</f>
        <v>871.26441972032092</v>
      </c>
      <c r="D167">
        <f>total_runoff_spatialstat!D167*conversions!$F$4</f>
        <v>903.73289387020509</v>
      </c>
      <c r="E167">
        <f>total_runoff_spatialstat!E167*conversions!$F$4</f>
        <v>821.63728140930891</v>
      </c>
      <c r="F167">
        <f>total_runoff_spatialstat!F167*conversions!$F$4</f>
        <v>650.01820375992065</v>
      </c>
      <c r="G167">
        <f>total_runoff_spatialstat!G167*conversions!$F$4</f>
        <v>1238.6349873742561</v>
      </c>
      <c r="H167">
        <f>total_runoff_spatialstat!H167*conversions!$F$4</f>
        <v>1125.0439819068288</v>
      </c>
      <c r="I167">
        <f>total_runoff_spatialstat!I167*conversions!$F$4</f>
        <v>906.71700937648825</v>
      </c>
      <c r="J167">
        <f>total_runoff_spatialstat!J167*conversions!$F$4</f>
        <v>798.05628170205034</v>
      </c>
      <c r="K167">
        <f>total_runoff_spatialstat!K167*conversions!$F$4</f>
        <v>1448.7232062242065</v>
      </c>
      <c r="L167">
        <f>total_runoff_spatialstat!L167*conversions!$F$4</f>
        <v>1327.6719119910717</v>
      </c>
      <c r="M167">
        <f>total_runoff_spatialstat!M167*conversions!$F$4</f>
        <v>2020.6678662490906</v>
      </c>
      <c r="N167">
        <f>total_runoff_spatialstat!N167*conversions!$F$4</f>
        <v>1116.4159957690972</v>
      </c>
      <c r="O167">
        <f>total_runoff_spatialstat!O167*conversions!$F$4</f>
        <v>536.68668659738762</v>
      </c>
      <c r="P167">
        <f>total_runoff_spatialstat!P167*conversions!$F$4</f>
        <v>1637.6631282252811</v>
      </c>
      <c r="Q167">
        <f>total_runoff_spatialstat!Q167*conversions!$F$4</f>
        <v>505.58052604819778</v>
      </c>
      <c r="R167">
        <f>total_runoff_spatialstat!R167*conversions!$F$4</f>
        <v>1414.3410058257277</v>
      </c>
      <c r="S167">
        <f>total_runoff_spatialstat!S167*conversions!$F$4</f>
        <v>1246.1277121780754</v>
      </c>
      <c r="T167">
        <f>total_runoff_spatialstat!T167*conversions!$F$4</f>
        <v>1905.9415994477515</v>
      </c>
      <c r="U167">
        <f>total_runoff_spatialstat!U167*conversions!$F$4</f>
        <v>495.88215065277785</v>
      </c>
      <c r="V167">
        <f>total_runoff_spatialstat!V167*conversions!$F$4</f>
        <v>590.7251260916006</v>
      </c>
      <c r="W167">
        <f>total_runoff_spatialstat!W167*conversions!$F$4</f>
        <v>1293.9059963167163</v>
      </c>
      <c r="X167">
        <f>total_runoff_spatialstat!X167*conversions!$F$4</f>
        <v>633.83262074214622</v>
      </c>
      <c r="Y167">
        <f>total_runoff_spatialstat!Y167*conversions!$F$4</f>
        <v>668.79866982663691</v>
      </c>
      <c r="Z167">
        <f>total_runoff_spatialstat!Z167*conversions!$F$4</f>
        <v>1083.3636729332011</v>
      </c>
      <c r="AA167">
        <f>total_runoff_spatialstat!AA167*conversions!$F$4</f>
        <v>2498.0290391400463</v>
      </c>
      <c r="AB167">
        <f>total_runoff_spatialstat!AB167*conversions!$F$4</f>
        <v>634.09210904704037</v>
      </c>
      <c r="AC167">
        <f>total_runoff_spatialstat!AC167*conversions!$F$4</f>
        <v>798.38064208316814</v>
      </c>
      <c r="AD167">
        <f>total_runoff_spatialstat!AD167*conversions!$F$4</f>
        <v>761.17650636896497</v>
      </c>
      <c r="AE167">
        <f>total_runoff_spatialstat!AE167*conversions!$F$4</f>
        <v>757.99777463401131</v>
      </c>
    </row>
    <row r="168" spans="1:31" x14ac:dyDescent="0.25">
      <c r="A168">
        <f>total_runoff_spatialstat!A168</f>
        <v>1967</v>
      </c>
      <c r="B168">
        <f>total_runoff_spatialstat!B168</f>
        <v>2</v>
      </c>
      <c r="C168">
        <f>total_runoff_spatialstat!C168*conversions!$F$4</f>
        <v>519.94969093171301</v>
      </c>
      <c r="D168">
        <f>total_runoff_spatialstat!D168*conversions!$F$4</f>
        <v>928.90325944494066</v>
      </c>
      <c r="E168">
        <f>total_runoff_spatialstat!E168*conversions!$F$4</f>
        <v>2245.5469184780095</v>
      </c>
      <c r="F168">
        <f>total_runoff_spatialstat!F168*conversions!$F$4</f>
        <v>510.15400742195771</v>
      </c>
      <c r="G168">
        <f>total_runoff_spatialstat!G168*conversions!$F$4</f>
        <v>737.46576250925932</v>
      </c>
      <c r="H168">
        <f>total_runoff_spatialstat!H168*conversions!$F$4</f>
        <v>1596.8910283187831</v>
      </c>
      <c r="I168">
        <f>total_runoff_spatialstat!I168*conversions!$F$4</f>
        <v>550.7314910997851</v>
      </c>
      <c r="J168">
        <f>total_runoff_spatialstat!J168*conversions!$F$4</f>
        <v>1074.7032507573581</v>
      </c>
      <c r="K168">
        <f>total_runoff_spatialstat!K168*conversions!$F$4</f>
        <v>1274.6714257164354</v>
      </c>
      <c r="L168">
        <f>total_runoff_spatialstat!L168*conversions!$F$4</f>
        <v>492.93047118460652</v>
      </c>
      <c r="M168">
        <f>total_runoff_spatialstat!M168*conversions!$F$4</f>
        <v>629.97273220684531</v>
      </c>
      <c r="N168">
        <f>total_runoff_spatialstat!N168*conversions!$F$4</f>
        <v>1113.2372640341437</v>
      </c>
      <c r="O168">
        <f>total_runoff_spatialstat!O168*conversions!$F$4</f>
        <v>509.89451911706357</v>
      </c>
      <c r="P168">
        <f>total_runoff_spatialstat!P168*conversions!$F$4</f>
        <v>541.74670854282419</v>
      </c>
      <c r="Q168">
        <f>total_runoff_spatialstat!Q168*conversions!$F$4</f>
        <v>1457.1890121713791</v>
      </c>
      <c r="R168">
        <f>total_runoff_spatialstat!R168*conversions!$F$4</f>
        <v>590.04396929125335</v>
      </c>
      <c r="S168">
        <f>total_runoff_spatialstat!S168*conversions!$F$4</f>
        <v>777.62157769163366</v>
      </c>
      <c r="T168">
        <f>total_runoff_spatialstat!T168*conversions!$F$4</f>
        <v>645.1527980431548</v>
      </c>
      <c r="U168">
        <f>total_runoff_spatialstat!U168*conversions!$F$4</f>
        <v>2593.7802236459988</v>
      </c>
      <c r="V168">
        <f>total_runoff_spatialstat!V168*conversions!$F$4</f>
        <v>1148.0411329280755</v>
      </c>
      <c r="W168">
        <f>total_runoff_spatialstat!W168*conversions!$F$4</f>
        <v>801.00796117022162</v>
      </c>
      <c r="X168">
        <f>total_runoff_spatialstat!X168*conversions!$F$4</f>
        <v>545.54172500190145</v>
      </c>
      <c r="Y168">
        <f>total_runoff_spatialstat!Y168*conversions!$F$4</f>
        <v>762.86318035077716</v>
      </c>
      <c r="Z168">
        <f>total_runoff_spatialstat!Z168*conversions!$F$4</f>
        <v>832.60066229108804</v>
      </c>
      <c r="AA168">
        <f>total_runoff_spatialstat!AA168*conversions!$F$4</f>
        <v>998.31638100413363</v>
      </c>
      <c r="AB168">
        <f>total_runoff_spatialstat!AB168*conversions!$F$4</f>
        <v>616.09010789500667</v>
      </c>
      <c r="AC168">
        <f>total_runoff_spatialstat!AC168*conversions!$F$4</f>
        <v>3112.5622172056878</v>
      </c>
      <c r="AD168">
        <f>total_runoff_spatialstat!AD168*conversions!$F$4</f>
        <v>1336.3972062431383</v>
      </c>
      <c r="AE168">
        <f>total_runoff_spatialstat!AE168*conversions!$F$4</f>
        <v>557.44575098892199</v>
      </c>
    </row>
    <row r="169" spans="1:31" x14ac:dyDescent="0.25">
      <c r="A169">
        <f>total_runoff_spatialstat!A169</f>
        <v>1968</v>
      </c>
      <c r="B169">
        <f>total_runoff_spatialstat!B169</f>
        <v>2</v>
      </c>
      <c r="C169">
        <f>total_runoff_spatialstat!C169*conversions!$F$5</f>
        <v>681.25075300933918</v>
      </c>
      <c r="D169">
        <f>total_runoff_spatialstat!D169*conversions!$F$5</f>
        <v>745.23251591091957</v>
      </c>
      <c r="E169">
        <f>total_runoff_spatialstat!E169*conversions!$F$5</f>
        <v>1470.2338919126757</v>
      </c>
      <c r="F169">
        <f>total_runoff_spatialstat!F169*conversions!$F$5</f>
        <v>657.69995237204671</v>
      </c>
      <c r="G169">
        <f>total_runoff_spatialstat!G169*conversions!$F$5</f>
        <v>3473.3672833521714</v>
      </c>
      <c r="H169">
        <f>total_runoff_spatialstat!H169*conversions!$F$5</f>
        <v>929.94344963266292</v>
      </c>
      <c r="I169">
        <f>total_runoff_spatialstat!I169*conversions!$F$5</f>
        <v>703.23567594468398</v>
      </c>
      <c r="J169">
        <f>total_runoff_spatialstat!J169*conversions!$F$5</f>
        <v>1479.1907123678163</v>
      </c>
      <c r="K169">
        <f>total_runoff_spatialstat!K169*conversions!$F$5</f>
        <v>698.03696197421789</v>
      </c>
      <c r="L169">
        <f>total_runoff_spatialstat!L169*conversions!$F$5</f>
        <v>1527.5136982499203</v>
      </c>
      <c r="M169">
        <f>total_runoff_spatialstat!M169*conversions!$F$5</f>
        <v>2984.7194876823919</v>
      </c>
      <c r="N169">
        <f>total_runoff_spatialstat!N169*conversions!$F$5</f>
        <v>709.43655164439656</v>
      </c>
      <c r="O169">
        <f>total_runoff_spatialstat!O169*conversions!$F$5</f>
        <v>1411.5447956436785</v>
      </c>
      <c r="P169">
        <f>total_runoff_spatialstat!P169*conversions!$F$5</f>
        <v>389.68432490668903</v>
      </c>
      <c r="Q169">
        <f>total_runoff_spatialstat!Q169*conversions!$F$5</f>
        <v>937.80415569644015</v>
      </c>
      <c r="R169">
        <f>total_runoff_spatialstat!R169*conversions!$F$5</f>
        <v>2300.0551212828068</v>
      </c>
      <c r="S169">
        <f>total_runoff_spatialstat!S169*conversions!$F$5</f>
        <v>2256.9934844792465</v>
      </c>
      <c r="T169">
        <f>total_runoff_spatialstat!T169*conversions!$F$5</f>
        <v>2460.5575857324397</v>
      </c>
      <c r="U169">
        <f>total_runoff_spatialstat!U169*conversions!$F$5</f>
        <v>507.25042276891764</v>
      </c>
      <c r="V169">
        <f>total_runoff_spatialstat!V169*conversions!$F$5</f>
        <v>3315.0883652393045</v>
      </c>
      <c r="W169">
        <f>total_runoff_spatialstat!W169*conversions!$F$5</f>
        <v>510.19427284857926</v>
      </c>
      <c r="X169">
        <f>total_runoff_spatialstat!X169*conversions!$F$5</f>
        <v>624.69125041499046</v>
      </c>
      <c r="Y169">
        <f>total_runoff_spatialstat!Y169*conversions!$F$5</f>
        <v>607.87372389607287</v>
      </c>
      <c r="Z169">
        <f>total_runoff_spatialstat!Z169*conversions!$F$5</f>
        <v>2365.2895863459453</v>
      </c>
      <c r="AA169">
        <f>total_runoff_spatialstat!AA169*conversions!$F$5</f>
        <v>1441.8915055074235</v>
      </c>
      <c r="AB169">
        <f>total_runoff_spatialstat!AB169*conversions!$F$5</f>
        <v>949.42296824489154</v>
      </c>
      <c r="AC169">
        <f>total_runoff_spatialstat!AC169*conversions!$F$5</f>
        <v>635.87161720689653</v>
      </c>
      <c r="AD169">
        <f>total_runoff_spatialstat!AD169*conversions!$F$5</f>
        <v>1252.9840195444606</v>
      </c>
      <c r="AE169">
        <f>total_runoff_spatialstat!AE169*conversions!$F$5</f>
        <v>2724.1887556323441</v>
      </c>
    </row>
    <row r="170" spans="1:31" x14ac:dyDescent="0.25">
      <c r="A170">
        <f>total_runoff_spatialstat!A170</f>
        <v>1969</v>
      </c>
      <c r="B170">
        <f>total_runoff_spatialstat!B170</f>
        <v>2</v>
      </c>
      <c r="C170">
        <f>total_runoff_spatialstat!C170*conversions!$F$4</f>
        <v>1057.0256099864419</v>
      </c>
      <c r="D170">
        <f>total_runoff_spatialstat!D170*conversions!$F$4</f>
        <v>1033.8014066984128</v>
      </c>
      <c r="E170">
        <f>total_runoff_spatialstat!E170*conversions!$F$4</f>
        <v>928.44915491137567</v>
      </c>
      <c r="F170">
        <f>total_runoff_spatialstat!F170*conversions!$F$4</f>
        <v>1017.0968470708499</v>
      </c>
      <c r="G170">
        <f>total_runoff_spatialstat!G170*conversions!$F$4</f>
        <v>469.64139582035386</v>
      </c>
      <c r="H170">
        <f>total_runoff_spatialstat!H170*conversions!$F$4</f>
        <v>628.28605822503312</v>
      </c>
      <c r="I170">
        <f>total_runoff_spatialstat!I170*conversions!$F$4</f>
        <v>1351.6097081175596</v>
      </c>
      <c r="J170">
        <f>total_runoff_spatialstat!J170*conversions!$F$4</f>
        <v>974.34614883953384</v>
      </c>
      <c r="K170">
        <f>total_runoff_spatialstat!K170*conversions!$F$4</f>
        <v>547.26083502182541</v>
      </c>
      <c r="L170">
        <f>total_runoff_spatialstat!L170*conversions!$F$4</f>
        <v>3121.1253312671961</v>
      </c>
      <c r="M170">
        <f>total_runoff_spatialstat!M170*conversions!$F$4</f>
        <v>1070.7460541077216</v>
      </c>
      <c r="N170">
        <f>total_runoff_spatialstat!N170*conversions!$F$4</f>
        <v>530.65358350859788</v>
      </c>
      <c r="O170">
        <f>total_runoff_spatialstat!O170*conversions!$F$4</f>
        <v>1464.8763532038693</v>
      </c>
      <c r="P170">
        <f>total_runoff_spatialstat!P170*conversions!$F$4</f>
        <v>639.73597967848877</v>
      </c>
      <c r="Q170">
        <f>total_runoff_spatialstat!Q170*conversions!$F$4</f>
        <v>1235.7481799823083</v>
      </c>
      <c r="R170">
        <f>total_runoff_spatialstat!R170*conversions!$F$4</f>
        <v>906.55482918592941</v>
      </c>
      <c r="S170">
        <f>total_runoff_spatialstat!S170*conversions!$F$4</f>
        <v>867.27478703257282</v>
      </c>
      <c r="T170">
        <f>total_runoff_spatialstat!T170*conversions!$F$4</f>
        <v>628.5131104918155</v>
      </c>
      <c r="U170">
        <f>total_runoff_spatialstat!U170*conversions!$F$4</f>
        <v>698.9641852705854</v>
      </c>
      <c r="V170">
        <f>total_runoff_spatialstat!V170*conversions!$F$4</f>
        <v>1471.1365085594412</v>
      </c>
      <c r="W170">
        <f>total_runoff_spatialstat!W170*conversions!$F$4</f>
        <v>546.1255736879134</v>
      </c>
      <c r="X170">
        <f>total_runoff_spatialstat!X170*conversions!$F$4</f>
        <v>3156.7725371520337</v>
      </c>
      <c r="Y170">
        <f>total_runoff_spatialstat!Y170*conversions!$F$4</f>
        <v>531.59422861383928</v>
      </c>
      <c r="Z170">
        <f>total_runoff_spatialstat!Z170*conversions!$F$4</f>
        <v>566.2359173172124</v>
      </c>
      <c r="AA170">
        <f>total_runoff_spatialstat!AA170*conversions!$F$4</f>
        <v>1498.4476526495539</v>
      </c>
      <c r="AB170">
        <f>total_runoff_spatialstat!AB170*conversions!$F$4</f>
        <v>1599.5832194820603</v>
      </c>
      <c r="AC170">
        <f>total_runoff_spatialstat!AC170*conversions!$F$4</f>
        <v>528.38306084077385</v>
      </c>
      <c r="AD170">
        <f>total_runoff_spatialstat!AD170*conversions!$F$4</f>
        <v>1643.0475105518356</v>
      </c>
      <c r="AE170">
        <f>total_runoff_spatialstat!AE170*conversions!$F$4</f>
        <v>2889.856379530258</v>
      </c>
    </row>
    <row r="171" spans="1:31" x14ac:dyDescent="0.25">
      <c r="A171">
        <f>total_runoff_spatialstat!A171</f>
        <v>1970</v>
      </c>
      <c r="B171">
        <f>total_runoff_spatialstat!B171</f>
        <v>2</v>
      </c>
      <c r="C171">
        <f>total_runoff_spatialstat!C171*conversions!$F$4</f>
        <v>546.83916652637242</v>
      </c>
      <c r="D171">
        <f>total_runoff_spatialstat!D171*conversions!$F$4</f>
        <v>558.61344836094588</v>
      </c>
      <c r="E171">
        <f>total_runoff_spatialstat!E171*conversions!$F$4</f>
        <v>760.33316937805887</v>
      </c>
      <c r="F171">
        <f>total_runoff_spatialstat!F171*conversions!$F$4</f>
        <v>578.65891991402123</v>
      </c>
      <c r="G171">
        <f>total_runoff_spatialstat!G171*conversions!$F$4</f>
        <v>1970.1325188709491</v>
      </c>
      <c r="H171">
        <f>total_runoff_spatialstat!H171*conversions!$F$4</f>
        <v>1002.111397463211</v>
      </c>
      <c r="I171">
        <f>total_runoff_spatialstat!I171*conversions!$F$4</f>
        <v>776.35657220527446</v>
      </c>
      <c r="J171">
        <f>total_runoff_spatialstat!J171*conversions!$F$4</f>
        <v>1065.1021834762735</v>
      </c>
      <c r="K171">
        <f>total_runoff_spatialstat!K171*conversions!$F$4</f>
        <v>670.64752399900794</v>
      </c>
      <c r="L171">
        <f>total_runoff_spatialstat!L171*conversions!$F$4</f>
        <v>482.71311917939818</v>
      </c>
      <c r="M171">
        <f>total_runoff_spatialstat!M171*conversions!$F$4</f>
        <v>507.1374558775629</v>
      </c>
      <c r="N171">
        <f>total_runoff_spatialstat!N171*conversions!$F$4</f>
        <v>505.12642151463302</v>
      </c>
      <c r="O171">
        <f>total_runoff_spatialstat!O171*conversions!$F$4</f>
        <v>1092.4781996426091</v>
      </c>
      <c r="P171">
        <f>total_runoff_spatialstat!P171*conversions!$F$4</f>
        <v>1973.5707389107972</v>
      </c>
      <c r="Q171">
        <f>total_runoff_spatialstat!Q171*conversions!$F$4</f>
        <v>1259.6211040325729</v>
      </c>
      <c r="R171">
        <f>total_runoff_spatialstat!R171*conversions!$F$4</f>
        <v>685.27617718741737</v>
      </c>
      <c r="S171">
        <f>total_runoff_spatialstat!S171*conversions!$F$4</f>
        <v>734.28703077430566</v>
      </c>
      <c r="T171">
        <f>total_runoff_spatialstat!T171*conversions!$F$4</f>
        <v>1147.2626680133928</v>
      </c>
      <c r="U171">
        <f>total_runoff_spatialstat!U171*conversions!$F$4</f>
        <v>529.97242670825062</v>
      </c>
      <c r="V171">
        <f>total_runoff_spatialstat!V171*conversions!$F$4</f>
        <v>1087.6127939258433</v>
      </c>
      <c r="W171">
        <f>total_runoff_spatialstat!W171*conversions!$F$4</f>
        <v>554.36432736830363</v>
      </c>
      <c r="X171">
        <f>total_runoff_spatialstat!X171*conversions!$F$4</f>
        <v>861.8579686679069</v>
      </c>
      <c r="Y171">
        <f>total_runoff_spatialstat!Y171*conversions!$F$4</f>
        <v>513.04081481390551</v>
      </c>
      <c r="Z171">
        <f>total_runoff_spatialstat!Z171*conversions!$F$4</f>
        <v>754.91635101339295</v>
      </c>
      <c r="AA171">
        <f>total_runoff_spatialstat!AA171*conversions!$F$4</f>
        <v>780.47594904546963</v>
      </c>
      <c r="AB171">
        <f>total_runoff_spatialstat!AB171*conversions!$F$4</f>
        <v>514.3058203002646</v>
      </c>
      <c r="AC171">
        <f>total_runoff_spatialstat!AC171*conversions!$F$4</f>
        <v>698.05597620345577</v>
      </c>
      <c r="AD171">
        <f>total_runoff_spatialstat!AD171*conversions!$F$4</f>
        <v>1547.6855585032245</v>
      </c>
      <c r="AE171">
        <f>total_runoff_spatialstat!AE171*conversions!$F$4</f>
        <v>724.45891122643854</v>
      </c>
    </row>
    <row r="172" spans="1:31" x14ac:dyDescent="0.25">
      <c r="A172">
        <f>total_runoff_spatialstat!A172</f>
        <v>1971</v>
      </c>
      <c r="B172">
        <f>total_runoff_spatialstat!B172</f>
        <v>2</v>
      </c>
      <c r="C172">
        <f>total_runoff_spatialstat!C172*conversions!$F$4</f>
        <v>909.99304922577721</v>
      </c>
      <c r="D172">
        <f>total_runoff_spatialstat!D172*conversions!$F$4</f>
        <v>703.27817833945107</v>
      </c>
      <c r="E172">
        <f>total_runoff_spatialstat!E172*conversions!$F$4</f>
        <v>749.95363718229169</v>
      </c>
      <c r="F172">
        <f>total_runoff_spatialstat!F172*conversions!$F$4</f>
        <v>1834.0309029539519</v>
      </c>
      <c r="G172">
        <f>total_runoff_spatialstat!G172*conversions!$F$4</f>
        <v>1311.9404335068621</v>
      </c>
      <c r="H172">
        <f>total_runoff_spatialstat!H172*conversions!$F$4</f>
        <v>576.81006574165019</v>
      </c>
      <c r="I172">
        <f>total_runoff_spatialstat!I172*conversions!$F$4</f>
        <v>1766.5639436814652</v>
      </c>
      <c r="J172">
        <f>total_runoff_spatialstat!J172*conversions!$F$4</f>
        <v>620.53384511631953</v>
      </c>
      <c r="K172">
        <f>total_runoff_spatialstat!K172*conversions!$F$4</f>
        <v>1141.0349486959326</v>
      </c>
      <c r="L172">
        <f>total_runoff_spatialstat!L172*conversions!$F$4</f>
        <v>1193.6462025132275</v>
      </c>
      <c r="M172">
        <f>total_runoff_spatialstat!M172*conversions!$F$4</f>
        <v>577.06955404654434</v>
      </c>
      <c r="N172">
        <f>total_runoff_spatialstat!N172*conversions!$F$4</f>
        <v>500.61781221709657</v>
      </c>
      <c r="O172">
        <f>total_runoff_spatialstat!O172*conversions!$F$4</f>
        <v>1142.6243145634094</v>
      </c>
      <c r="P172">
        <f>total_runoff_spatialstat!P172*conversions!$F$4</f>
        <v>1436.3650757036212</v>
      </c>
      <c r="Q172">
        <f>total_runoff_spatialstat!Q172*conversions!$F$4</f>
        <v>540.54657513268853</v>
      </c>
      <c r="R172">
        <f>total_runoff_spatialstat!R172*conversions!$F$4</f>
        <v>2039.8700008112603</v>
      </c>
      <c r="S172">
        <f>total_runoff_spatialstat!S172*conversions!$F$4</f>
        <v>1361.8919321989915</v>
      </c>
      <c r="T172">
        <f>total_runoff_spatialstat!T172*conversions!$F$4</f>
        <v>1790.5017398079533</v>
      </c>
      <c r="U172">
        <f>total_runoff_spatialstat!U172*conversions!$F$4</f>
        <v>1205.420484347801</v>
      </c>
      <c r="V172">
        <f>total_runoff_spatialstat!V172*conversions!$F$4</f>
        <v>745.89913241832016</v>
      </c>
      <c r="W172">
        <f>total_runoff_spatialstat!W172*conversions!$F$4</f>
        <v>1440.1600921626984</v>
      </c>
      <c r="X172">
        <f>total_runoff_spatialstat!X172*conversions!$F$4</f>
        <v>715.47412866947752</v>
      </c>
      <c r="Y172">
        <f>total_runoff_spatialstat!Y172*conversions!$F$4</f>
        <v>547.2932710599373</v>
      </c>
      <c r="Z172">
        <f>total_runoff_spatialstat!Z172*conversions!$F$4</f>
        <v>985.1797855688659</v>
      </c>
      <c r="AA172">
        <f>total_runoff_spatialstat!AA172*conversions!$F$4</f>
        <v>982.32541421502981</v>
      </c>
      <c r="AB172">
        <f>total_runoff_spatialstat!AB172*conversions!$F$4</f>
        <v>578.49673972346238</v>
      </c>
      <c r="AC172">
        <f>total_runoff_spatialstat!AC172*conversions!$F$4</f>
        <v>677.7185803073744</v>
      </c>
      <c r="AD172">
        <f>total_runoff_spatialstat!AD172*conversions!$F$4</f>
        <v>573.46915381613758</v>
      </c>
      <c r="AE172">
        <f>total_runoff_spatialstat!AE172*conversions!$F$4</f>
        <v>887.28782254753651</v>
      </c>
    </row>
    <row r="173" spans="1:31" x14ac:dyDescent="0.25">
      <c r="A173">
        <f>total_runoff_spatialstat!A173</f>
        <v>1972</v>
      </c>
      <c r="B173">
        <f>total_runoff_spatialstat!B173</f>
        <v>2</v>
      </c>
      <c r="C173">
        <f>total_runoff_spatialstat!C173*conversions!$F$5</f>
        <v>726.69252391985958</v>
      </c>
      <c r="D173">
        <f>total_runoff_spatialstat!D173*conversions!$F$5</f>
        <v>830.85470865341654</v>
      </c>
      <c r="E173">
        <f>total_runoff_spatialstat!E173*conversions!$F$5</f>
        <v>1389.3406498300608</v>
      </c>
      <c r="F173">
        <f>total_runoff_spatialstat!F173*conversions!$F$5</f>
        <v>1313.7400743800288</v>
      </c>
      <c r="G173">
        <f>total_runoff_spatialstat!G173*conversions!$F$5</f>
        <v>757.69690241842284</v>
      </c>
      <c r="H173">
        <f>total_runoff_spatialstat!H173*conversions!$F$5</f>
        <v>2048.8570203363665</v>
      </c>
      <c r="I173">
        <f>total_runoff_spatialstat!I173*conversions!$F$5</f>
        <v>552.62955857136023</v>
      </c>
      <c r="J173">
        <f>total_runoff_spatialstat!J173*conversions!$F$5</f>
        <v>1163.3531798849779</v>
      </c>
      <c r="K173">
        <f>total_runoff_spatialstat!K173*conversions!$F$5</f>
        <v>2116.0644913039591</v>
      </c>
      <c r="L173">
        <f>total_runoff_spatialstat!L173*conversions!$F$5</f>
        <v>930.72638848363681</v>
      </c>
      <c r="M173">
        <f>total_runoff_spatialstat!M173*conversions!$F$5</f>
        <v>1539.0698756902939</v>
      </c>
      <c r="N173">
        <f>total_runoff_spatialstat!N173*conversions!$F$5</f>
        <v>639.53577102945405</v>
      </c>
      <c r="O173">
        <f>total_runoff_spatialstat!O173*conversions!$F$5</f>
        <v>1614.1693702757027</v>
      </c>
      <c r="P173">
        <f>total_runoff_spatialstat!P173*conversions!$F$5</f>
        <v>583.35207908357279</v>
      </c>
      <c r="Q173">
        <f>total_runoff_spatialstat!Q173*conversions!$F$5</f>
        <v>615.67179485177212</v>
      </c>
      <c r="R173">
        <f>total_runoff_spatialstat!R173*conversions!$F$5</f>
        <v>750.80704052985323</v>
      </c>
      <c r="S173">
        <f>total_runoff_spatialstat!S173*conversions!$F$5</f>
        <v>517.96102625023957</v>
      </c>
      <c r="T173">
        <f>total_runoff_spatialstat!T173*conversions!$F$5</f>
        <v>635.62107677458494</v>
      </c>
      <c r="U173">
        <f>total_runoff_spatialstat!U173*conversions!$F$5</f>
        <v>769.06517453456263</v>
      </c>
      <c r="V173">
        <f>total_runoff_spatialstat!V173*conversions!$F$5</f>
        <v>540.6349353744414</v>
      </c>
      <c r="W173">
        <f>total_runoff_spatialstat!W173*conversions!$F$5</f>
        <v>1667.3465770338444</v>
      </c>
      <c r="X173">
        <f>total_runoff_spatialstat!X173*conversions!$F$5</f>
        <v>1102.1273617388251</v>
      </c>
      <c r="Y173">
        <f>total_runoff_spatialstat!Y173*conversions!$F$5</f>
        <v>742.57052381760866</v>
      </c>
      <c r="Z173">
        <f>total_runoff_spatialstat!Z173*conversions!$F$5</f>
        <v>762.83298128081105</v>
      </c>
      <c r="AA173">
        <f>total_runoff_spatialstat!AA173*conversions!$F$5</f>
        <v>482.85404817257347</v>
      </c>
      <c r="AB173">
        <f>total_runoff_spatialstat!AB173*conversions!$F$5</f>
        <v>676.89761299792474</v>
      </c>
      <c r="AC173">
        <f>total_runoff_spatialstat!AC173*conversions!$F$5</f>
        <v>830.85470865341654</v>
      </c>
      <c r="AD173">
        <f>total_runoff_spatialstat!AD173*conversions!$F$5</f>
        <v>512.35518407726693</v>
      </c>
      <c r="AE173">
        <f>total_runoff_spatialstat!AE173*conversions!$F$5</f>
        <v>1425.0113438804281</v>
      </c>
    </row>
    <row r="174" spans="1:31" x14ac:dyDescent="0.25">
      <c r="A174">
        <f>total_runoff_spatialstat!A174</f>
        <v>1973</v>
      </c>
      <c r="B174">
        <f>total_runoff_spatialstat!B174</f>
        <v>2</v>
      </c>
      <c r="C174">
        <f>total_runoff_spatialstat!C174*conversions!$F$4</f>
        <v>523.71227135267861</v>
      </c>
      <c r="D174">
        <f>total_runoff_spatialstat!D174*conversions!$F$4</f>
        <v>2500.8509744557705</v>
      </c>
      <c r="E174">
        <f>total_runoff_spatialstat!E174*conversions!$F$4</f>
        <v>777.23234523429244</v>
      </c>
      <c r="F174">
        <f>total_runoff_spatialstat!F174*conversions!$F$4</f>
        <v>531.36717634705701</v>
      </c>
      <c r="G174">
        <f>total_runoff_spatialstat!G174*conversions!$F$4</f>
        <v>507.62399644923948</v>
      </c>
      <c r="H174">
        <f>total_runoff_spatialstat!H174*conversions!$F$4</f>
        <v>771.19924214550269</v>
      </c>
      <c r="I174">
        <f>total_runoff_spatialstat!I174*conversions!$F$4</f>
        <v>707.78678763698758</v>
      </c>
      <c r="J174">
        <f>total_runoff_spatialstat!J174*conversions!$F$4</f>
        <v>716.41477377471892</v>
      </c>
      <c r="K174">
        <f>total_runoff_spatialstat!K174*conversions!$F$4</f>
        <v>1384.7593390677912</v>
      </c>
      <c r="L174">
        <f>total_runoff_spatialstat!L174*conversions!$F$4</f>
        <v>1124.297953030258</v>
      </c>
      <c r="M174">
        <f>total_runoff_spatialstat!M174*conversions!$F$4</f>
        <v>1172.2384173594578</v>
      </c>
      <c r="N174">
        <f>total_runoff_spatialstat!N174*conversions!$F$4</f>
        <v>638.17904984912377</v>
      </c>
      <c r="O174">
        <f>total_runoff_spatialstat!O174*conversions!$F$4</f>
        <v>472.17140679307215</v>
      </c>
      <c r="P174">
        <f>total_runoff_spatialstat!P174*conversions!$F$4</f>
        <v>1859.655373062252</v>
      </c>
      <c r="Q174">
        <f>total_runoff_spatialstat!Q174*conversions!$F$4</f>
        <v>884.9848638416006</v>
      </c>
      <c r="R174">
        <f>total_runoff_spatialstat!R174*conversions!$F$4</f>
        <v>534.25398373900464</v>
      </c>
      <c r="S174">
        <f>total_runoff_spatialstat!S174*conversions!$F$4</f>
        <v>1055.6632963857473</v>
      </c>
      <c r="T174">
        <f>total_runoff_spatialstat!T174*conversions!$F$4</f>
        <v>651.70487774173284</v>
      </c>
      <c r="U174">
        <f>total_runoff_spatialstat!U174*conversions!$F$4</f>
        <v>2411.2626371910551</v>
      </c>
      <c r="V174">
        <f>total_runoff_spatialstat!V174*conversions!$F$4</f>
        <v>1794.4913724957012</v>
      </c>
      <c r="W174">
        <f>total_runoff_spatialstat!W174*conversions!$F$4</f>
        <v>1210.0264017596728</v>
      </c>
      <c r="X174">
        <f>total_runoff_spatialstat!X174*conversions!$F$4</f>
        <v>867.17747891823751</v>
      </c>
      <c r="Y174">
        <f>total_runoff_spatialstat!Y174*conversions!$F$4</f>
        <v>625.43168687119714</v>
      </c>
      <c r="Z174">
        <f>total_runoff_spatialstat!Z174*conversions!$F$4</f>
        <v>1630.9164322980325</v>
      </c>
      <c r="AA174">
        <f>total_runoff_spatialstat!AA174*conversions!$F$4</f>
        <v>986.96376766501339</v>
      </c>
      <c r="AB174">
        <f>total_runoff_spatialstat!AB174*conversions!$F$4</f>
        <v>1831.3062757525631</v>
      </c>
      <c r="AC174">
        <f>total_runoff_spatialstat!AC174*conversions!$F$4</f>
        <v>1365.6545126199571</v>
      </c>
      <c r="AD174">
        <f>total_runoff_spatialstat!AD174*conversions!$F$4</f>
        <v>1284.2400569594083</v>
      </c>
      <c r="AE174">
        <f>total_runoff_spatialstat!AE174*conversions!$F$4</f>
        <v>996.62970702232144</v>
      </c>
    </row>
    <row r="175" spans="1:31" x14ac:dyDescent="0.25">
      <c r="A175">
        <f>total_runoff_spatialstat!A175</f>
        <v>1974</v>
      </c>
      <c r="B175">
        <f>total_runoff_spatialstat!B175</f>
        <v>2</v>
      </c>
      <c r="C175">
        <f>total_runoff_spatialstat!C175*conversions!$F$4</f>
        <v>589.00601607167664</v>
      </c>
      <c r="D175">
        <f>total_runoff_spatialstat!D175*conversions!$F$4</f>
        <v>1690.5338703474704</v>
      </c>
      <c r="E175">
        <f>total_runoff_spatialstat!E175*conversions!$F$4</f>
        <v>1267.3733171412864</v>
      </c>
      <c r="F175">
        <f>total_runoff_spatialstat!F175*conversions!$F$4</f>
        <v>2856.5445683894677</v>
      </c>
      <c r="G175">
        <f>total_runoff_spatialstat!G175*conversions!$F$4</f>
        <v>1635.5872217861277</v>
      </c>
      <c r="H175">
        <f>total_runoff_spatialstat!H175*conversions!$F$4</f>
        <v>1537.889874993469</v>
      </c>
      <c r="I175">
        <f>total_runoff_spatialstat!I175*conversions!$F$4</f>
        <v>506.81309549644516</v>
      </c>
      <c r="J175">
        <f>total_runoff_spatialstat!J175*conversions!$F$4</f>
        <v>1035.6178248326721</v>
      </c>
      <c r="K175">
        <f>total_runoff_spatialstat!K175*conversions!$F$4</f>
        <v>1327.7692201054069</v>
      </c>
      <c r="L175">
        <f>total_runoff_spatialstat!L175*conversions!$F$4</f>
        <v>492.93047118460652</v>
      </c>
      <c r="M175">
        <f>total_runoff_spatialstat!M175*conversions!$F$4</f>
        <v>1855.2440718790513</v>
      </c>
      <c r="N175">
        <f>total_runoff_spatialstat!N175*conversions!$F$4</f>
        <v>877.52457507589293</v>
      </c>
      <c r="O175">
        <f>total_runoff_spatialstat!O175*conversions!$F$4</f>
        <v>524.29612003869056</v>
      </c>
      <c r="P175">
        <f>total_runoff_spatialstat!P175*conversions!$F$4</f>
        <v>643.69317632812499</v>
      </c>
      <c r="Q175">
        <f>total_runoff_spatialstat!Q175*conversions!$F$4</f>
        <v>477.32873685284392</v>
      </c>
      <c r="R175">
        <f>total_runoff_spatialstat!R175*conversions!$F$4</f>
        <v>850.82971570990424</v>
      </c>
      <c r="S175">
        <f>total_runoff_spatialstat!S175*conversions!$F$4</f>
        <v>2977.2390662033731</v>
      </c>
      <c r="T175">
        <f>total_runoff_spatialstat!T175*conversions!$F$4</f>
        <v>914.07999002786062</v>
      </c>
      <c r="U175">
        <f>total_runoff_spatialstat!U175*conversions!$F$4</f>
        <v>979.86027531853517</v>
      </c>
      <c r="V175">
        <f>total_runoff_spatialstat!V175*conversions!$F$4</f>
        <v>978.14116529861121</v>
      </c>
      <c r="W175">
        <f>total_runoff_spatialstat!W175*conversions!$F$4</f>
        <v>1718.7207874666008</v>
      </c>
      <c r="X175">
        <f>total_runoff_spatialstat!X175*conversions!$F$4</f>
        <v>545.05518443022493</v>
      </c>
      <c r="Y175">
        <f>total_runoff_spatialstat!Y175*conversions!$F$4</f>
        <v>1128.2227136417825</v>
      </c>
      <c r="Z175">
        <f>total_runoff_spatialstat!Z175*conversions!$F$4</f>
        <v>525.3016372201555</v>
      </c>
      <c r="AA175">
        <f>total_runoff_spatialstat!AA175*conversions!$F$4</f>
        <v>1224.8821072148644</v>
      </c>
      <c r="AB175">
        <f>total_runoff_spatialstat!AB175*conversions!$F$4</f>
        <v>1012.0692611635253</v>
      </c>
      <c r="AC175">
        <f>total_runoff_spatialstat!AC175*conversions!$F$4</f>
        <v>601.29927451603839</v>
      </c>
      <c r="AD175">
        <f>total_runoff_spatialstat!AD175*conversions!$F$4</f>
        <v>653.00231926620381</v>
      </c>
      <c r="AE175">
        <f>total_runoff_spatialstat!AE175*conversions!$F$4</f>
        <v>613.10599238872362</v>
      </c>
    </row>
    <row r="176" spans="1:31" x14ac:dyDescent="0.25">
      <c r="A176">
        <f>total_runoff_spatialstat!A176</f>
        <v>1975</v>
      </c>
      <c r="B176">
        <f>total_runoff_spatialstat!B176</f>
        <v>2</v>
      </c>
      <c r="C176">
        <f>total_runoff_spatialstat!C176*conversions!$F$4</f>
        <v>540.67631928513561</v>
      </c>
      <c r="D176">
        <f>total_runoff_spatialstat!D176*conversions!$F$4</f>
        <v>502.20717808457346</v>
      </c>
      <c r="E176">
        <f>total_runoff_spatialstat!E176*conversions!$F$4</f>
        <v>819.8857353512733</v>
      </c>
      <c r="F176">
        <f>total_runoff_spatialstat!F176*conversions!$F$4</f>
        <v>950.53809686549278</v>
      </c>
      <c r="G176">
        <f>total_runoff_spatialstat!G176*conversions!$F$4</f>
        <v>803.21361176182222</v>
      </c>
      <c r="H176">
        <f>total_runoff_spatialstat!H176*conversions!$F$4</f>
        <v>1000.2625432908401</v>
      </c>
      <c r="I176">
        <f>total_runoff_spatialstat!I176*conversions!$F$4</f>
        <v>1014.5992721362435</v>
      </c>
      <c r="J176">
        <f>total_runoff_spatialstat!J176*conversions!$F$4</f>
        <v>1003.538583140129</v>
      </c>
      <c r="K176">
        <f>total_runoff_spatialstat!K176*conversions!$F$4</f>
        <v>2173.7984021747689</v>
      </c>
      <c r="L176">
        <f>total_runoff_spatialstat!L176*conversions!$F$4</f>
        <v>1409.3782919946266</v>
      </c>
      <c r="M176">
        <f>total_runoff_spatialstat!M176*conversions!$F$4</f>
        <v>808.92235446949417</v>
      </c>
      <c r="N176">
        <f>total_runoff_spatialstat!N176*conversions!$F$4</f>
        <v>1930.2686280315809</v>
      </c>
      <c r="O176">
        <f>total_runoff_spatialstat!O176*conversions!$F$4</f>
        <v>1001.2031883960815</v>
      </c>
      <c r="P176">
        <f>total_runoff_spatialstat!P176*conversions!$F$4</f>
        <v>1102.6955516478176</v>
      </c>
      <c r="Q176">
        <f>total_runoff_spatialstat!Q176*conversions!$F$4</f>
        <v>457.76980587144516</v>
      </c>
      <c r="R176">
        <f>total_runoff_spatialstat!R176*conversions!$F$4</f>
        <v>967.53458083606165</v>
      </c>
      <c r="S176">
        <f>total_runoff_spatialstat!S176*conversions!$F$4</f>
        <v>615.01971863731808</v>
      </c>
      <c r="T176">
        <f>total_runoff_spatialstat!T176*conversions!$F$4</f>
        <v>1819.0778893844249</v>
      </c>
      <c r="U176">
        <f>total_runoff_spatialstat!U176*conversions!$F$4</f>
        <v>528.09113649776782</v>
      </c>
      <c r="V176">
        <f>total_runoff_spatialstat!V176*conversions!$F$4</f>
        <v>1694.3288868065476</v>
      </c>
      <c r="W176">
        <f>total_runoff_spatialstat!W176*conversions!$F$4</f>
        <v>1619.0448423491239</v>
      </c>
      <c r="X176">
        <f>total_runoff_spatialstat!X176*conversions!$F$4</f>
        <v>1731.6952027113095</v>
      </c>
      <c r="Y176">
        <f>total_runoff_spatialstat!Y176*conversions!$F$4</f>
        <v>934.7093102669478</v>
      </c>
      <c r="Z176">
        <f>total_runoff_spatialstat!Z176*conversions!$F$4</f>
        <v>515.47351767228838</v>
      </c>
      <c r="AA176">
        <f>total_runoff_spatialstat!AA176*conversions!$F$4</f>
        <v>540.87093551380633</v>
      </c>
      <c r="AB176">
        <f>total_runoff_spatialstat!AB176*conversions!$F$4</f>
        <v>1629.8460430403441</v>
      </c>
      <c r="AC176">
        <f>total_runoff_spatialstat!AC176*conversions!$F$4</f>
        <v>490.07609983077054</v>
      </c>
      <c r="AD176">
        <f>total_runoff_spatialstat!AD176*conversions!$F$4</f>
        <v>699.15880149925601</v>
      </c>
      <c r="AE176">
        <f>total_runoff_spatialstat!AE176*conversions!$F$4</f>
        <v>558.80806458961649</v>
      </c>
    </row>
    <row r="177" spans="1:31" x14ac:dyDescent="0.25">
      <c r="A177">
        <f>total_runoff_spatialstat!A177</f>
        <v>1976</v>
      </c>
      <c r="B177">
        <f>total_runoff_spatialstat!B177</f>
        <v>2</v>
      </c>
      <c r="C177">
        <f>total_runoff_spatialstat!C177*conversions!$F$5</f>
        <v>2374.8414403278261</v>
      </c>
      <c r="D177">
        <f>total_runoff_spatialstat!D177*conversions!$F$5</f>
        <v>491.52901064136341</v>
      </c>
      <c r="E177">
        <f>total_runoff_spatialstat!E177*conversions!$F$5</f>
        <v>4392.6940821656299</v>
      </c>
      <c r="F177">
        <f>total_runoff_spatialstat!F177*conversions!$F$5</f>
        <v>1829.6654596177366</v>
      </c>
      <c r="G177">
        <f>total_runoff_spatialstat!G177*conversions!$F$5</f>
        <v>1681.7839694458016</v>
      </c>
      <c r="H177">
        <f>total_runoff_spatialstat!H177*conversions!$F$5</f>
        <v>933.57628590118145</v>
      </c>
      <c r="I177">
        <f>total_runoff_spatialstat!I177*conversions!$F$5</f>
        <v>594.37585810528424</v>
      </c>
      <c r="J177">
        <f>total_runoff_spatialstat!J177*conversions!$F$5</f>
        <v>992.48460504845161</v>
      </c>
      <c r="K177">
        <f>total_runoff_spatialstat!K177*conversions!$F$5</f>
        <v>517.77312092600584</v>
      </c>
      <c r="L177">
        <f>total_runoff_spatialstat!L177*conversions!$F$5</f>
        <v>4385.5536798447483</v>
      </c>
      <c r="M177">
        <f>total_runoff_spatialstat!M177*conversions!$F$5</f>
        <v>526.76125893518531</v>
      </c>
      <c r="N177">
        <f>total_runoff_spatialstat!N177*conversions!$F$5</f>
        <v>627.29060740022362</v>
      </c>
      <c r="O177">
        <f>total_runoff_spatialstat!O177*conversions!$F$5</f>
        <v>730.04350220202753</v>
      </c>
      <c r="P177">
        <f>total_runoff_spatialstat!P177*conversions!$F$5</f>
        <v>688.48510799233736</v>
      </c>
      <c r="Q177">
        <f>total_runoff_spatialstat!Q177*conversions!$F$5</f>
        <v>1698.1630502081739</v>
      </c>
      <c r="R177">
        <f>total_runoff_spatialstat!R177*conversions!$F$5</f>
        <v>1335.7876324234517</v>
      </c>
      <c r="S177">
        <f>total_runoff_spatialstat!S177*conversions!$F$5</f>
        <v>1076.3530147647671</v>
      </c>
      <c r="T177">
        <f>total_runoff_spatialstat!T177*conversions!$F$5</f>
        <v>978.01589508245536</v>
      </c>
      <c r="U177">
        <f>total_runoff_spatialstat!U177*conversions!$F$5</f>
        <v>1253.7043232873564</v>
      </c>
      <c r="V177">
        <f>total_runoff_spatialstat!V177*conversions!$F$5</f>
        <v>813.75532414814836</v>
      </c>
      <c r="W177">
        <f>total_runoff_spatialstat!W177*conversions!$F$5</f>
        <v>2329.8381151738508</v>
      </c>
      <c r="X177">
        <f>total_runoff_spatialstat!X177*conversions!$F$5</f>
        <v>830.97997886957228</v>
      </c>
      <c r="Y177">
        <f>total_runoff_spatialstat!Y177*conversions!$F$5</f>
        <v>532.05392556776826</v>
      </c>
      <c r="Z177">
        <f>total_runoff_spatialstat!Z177*conversions!$F$5</f>
        <v>559.86391355435831</v>
      </c>
      <c r="AA177">
        <f>total_runoff_spatialstat!AA177*conversions!$F$5</f>
        <v>1250.1028045728769</v>
      </c>
      <c r="AB177">
        <f>total_runoff_spatialstat!AB177*conversions!$F$5</f>
        <v>2207.5430666517404</v>
      </c>
      <c r="AC177">
        <f>total_runoff_spatialstat!AC177*conversions!$F$5</f>
        <v>588.17498240557154</v>
      </c>
      <c r="AD177">
        <f>total_runoff_spatialstat!AD177*conversions!$F$5</f>
        <v>1766.0908249186625</v>
      </c>
      <c r="AE177">
        <f>total_runoff_spatialstat!AE177*conversions!$F$5</f>
        <v>767.59324949473194</v>
      </c>
    </row>
    <row r="178" spans="1:31" x14ac:dyDescent="0.25">
      <c r="A178">
        <f>total_runoff_spatialstat!A178</f>
        <v>1977</v>
      </c>
      <c r="B178">
        <f>total_runoff_spatialstat!B178</f>
        <v>2</v>
      </c>
      <c r="C178">
        <f>total_runoff_spatialstat!C178*conversions!$F$4</f>
        <v>515.08428521494716</v>
      </c>
      <c r="D178">
        <f>total_runoff_spatialstat!D178*conversions!$F$4</f>
        <v>552.38572904348553</v>
      </c>
      <c r="E178">
        <f>total_runoff_spatialstat!E178*conversions!$F$4</f>
        <v>856.24653407457015</v>
      </c>
      <c r="F178">
        <f>total_runoff_spatialstat!F178*conversions!$F$4</f>
        <v>503.60192772337967</v>
      </c>
      <c r="G178">
        <f>total_runoff_spatialstat!G178*conversions!$F$4</f>
        <v>487.61096093427579</v>
      </c>
      <c r="H178">
        <f>total_runoff_spatialstat!H178*conversions!$F$4</f>
        <v>1422.2229630868885</v>
      </c>
      <c r="I178">
        <f>total_runoff_spatialstat!I178*conversions!$F$4</f>
        <v>1218.5246437449571</v>
      </c>
      <c r="J178">
        <f>total_runoff_spatialstat!J178*conversions!$F$4</f>
        <v>1557.9029105084328</v>
      </c>
      <c r="K178">
        <f>total_runoff_spatialstat!K178*conversions!$F$4</f>
        <v>1058.712283968254</v>
      </c>
      <c r="L178">
        <f>total_runoff_spatialstat!L178*conversions!$F$4</f>
        <v>543.36851044841274</v>
      </c>
      <c r="M178">
        <f>total_runoff_spatialstat!M178*conversions!$F$4</f>
        <v>1086.0234280583666</v>
      </c>
      <c r="N178">
        <f>total_runoff_spatialstat!N178*conversions!$F$4</f>
        <v>1012.6206738114254</v>
      </c>
      <c r="O178">
        <f>total_runoff_spatialstat!O178*conversions!$F$4</f>
        <v>1335.3268169854498</v>
      </c>
      <c r="P178">
        <f>total_runoff_spatialstat!P178*conversions!$F$4</f>
        <v>441.6490949298942</v>
      </c>
      <c r="Q178">
        <f>total_runoff_spatialstat!Q178*conversions!$F$4</f>
        <v>749.72658491550931</v>
      </c>
      <c r="R178">
        <f>total_runoff_spatialstat!R178*conversions!$F$4</f>
        <v>1760.7254568213461</v>
      </c>
      <c r="S178">
        <f>total_runoff_spatialstat!S178*conversions!$F$4</f>
        <v>706.45691007440485</v>
      </c>
      <c r="T178">
        <f>total_runoff_spatialstat!T178*conversions!$F$4</f>
        <v>1526.0831571207839</v>
      </c>
      <c r="U178">
        <f>total_runoff_spatialstat!U178*conversions!$F$4</f>
        <v>1250.8958097805059</v>
      </c>
      <c r="V178">
        <f>total_runoff_spatialstat!V178*conversions!$F$4</f>
        <v>489.10301868741738</v>
      </c>
      <c r="W178">
        <f>total_runoff_spatialstat!W178*conversions!$F$4</f>
        <v>985.99068652166011</v>
      </c>
      <c r="X178">
        <f>total_runoff_spatialstat!X178*conversions!$F$4</f>
        <v>870.25890253885586</v>
      </c>
      <c r="Y178">
        <f>total_runoff_spatialstat!Y178*conversions!$F$4</f>
        <v>430.84789423867397</v>
      </c>
      <c r="Z178">
        <f>total_runoff_spatialstat!Z178*conversions!$F$4</f>
        <v>998.64074138525143</v>
      </c>
      <c r="AA178">
        <f>total_runoff_spatialstat!AA178*conversions!$F$4</f>
        <v>673.69651158151464</v>
      </c>
      <c r="AB178">
        <f>total_runoff_spatialstat!AB178*conversions!$F$4</f>
        <v>638.11417777290012</v>
      </c>
      <c r="AC178">
        <f>total_runoff_spatialstat!AC178*conversions!$F$4</f>
        <v>760.30073333994721</v>
      </c>
      <c r="AD178">
        <f>total_runoff_spatialstat!AD178*conversions!$F$4</f>
        <v>492.4763666510417</v>
      </c>
      <c r="AE178">
        <f>total_runoff_spatialstat!AE178*conversions!$F$4</f>
        <v>633.31364413235781</v>
      </c>
    </row>
    <row r="179" spans="1:31" x14ac:dyDescent="0.25">
      <c r="A179">
        <f>total_runoff_spatialstat!A179</f>
        <v>1978</v>
      </c>
      <c r="B179">
        <f>total_runoff_spatialstat!B179</f>
        <v>2</v>
      </c>
      <c r="C179">
        <f>total_runoff_spatialstat!C179*conversions!$F$4</f>
        <v>1073.6004254615575</v>
      </c>
      <c r="D179">
        <f>total_runoff_spatialstat!D179*conversions!$F$4</f>
        <v>1148.3979293473051</v>
      </c>
      <c r="E179">
        <f>total_runoff_spatialstat!E179*conversions!$F$4</f>
        <v>446.19014026554237</v>
      </c>
      <c r="F179">
        <f>total_runoff_spatialstat!F179*conversions!$F$4</f>
        <v>550.69905506167333</v>
      </c>
      <c r="G179">
        <f>total_runoff_spatialstat!G179*conversions!$F$4</f>
        <v>1174.2818877604996</v>
      </c>
      <c r="H179">
        <f>total_runoff_spatialstat!H179*conversions!$F$4</f>
        <v>936.68790859176602</v>
      </c>
      <c r="I179">
        <f>total_runoff_spatialstat!I179*conversions!$F$4</f>
        <v>1427.1532408798778</v>
      </c>
      <c r="J179">
        <f>total_runoff_spatialstat!J179*conversions!$F$4</f>
        <v>500.22857975975535</v>
      </c>
      <c r="K179">
        <f>total_runoff_spatialstat!K179*conversions!$F$4</f>
        <v>548.2339161651787</v>
      </c>
      <c r="L179">
        <f>total_runoff_spatialstat!L179*conversions!$F$4</f>
        <v>1621.8343416267362</v>
      </c>
      <c r="M179">
        <f>total_runoff_spatialstat!M179*conversions!$F$4</f>
        <v>580.02123351471573</v>
      </c>
      <c r="N179">
        <f>total_runoff_spatialstat!N179*conversions!$F$4</f>
        <v>687.06015928356487</v>
      </c>
      <c r="O179">
        <f>total_runoff_spatialstat!O179*conversions!$F$4</f>
        <v>559.71627365674613</v>
      </c>
      <c r="P179">
        <f>total_runoff_spatialstat!P179*conversions!$F$4</f>
        <v>1487.2572195009921</v>
      </c>
      <c r="Q179">
        <f>total_runoff_spatialstat!Q179*conversions!$F$4</f>
        <v>579.21033256192129</v>
      </c>
      <c r="R179">
        <f>total_runoff_spatialstat!R179*conversions!$F$4</f>
        <v>1376.0016087776125</v>
      </c>
      <c r="S179">
        <f>total_runoff_spatialstat!S179*conversions!$F$4</f>
        <v>535.87578564459329</v>
      </c>
      <c r="T179">
        <f>total_runoff_spatialstat!T179*conversions!$F$4</f>
        <v>582.90804090666347</v>
      </c>
      <c r="U179">
        <f>total_runoff_spatialstat!U179*conversions!$F$4</f>
        <v>1161.5020887444609</v>
      </c>
      <c r="V179">
        <f>total_runoff_spatialstat!V179*conversions!$F$4</f>
        <v>1561.0492062052747</v>
      </c>
      <c r="W179">
        <f>total_runoff_spatialstat!W179*conversions!$F$4</f>
        <v>1076.7791571965115</v>
      </c>
      <c r="X179">
        <f>total_runoff_spatialstat!X179*conversions!$F$4</f>
        <v>1773.0835873419314</v>
      </c>
      <c r="Y179">
        <f>total_runoff_spatialstat!Y179*conversions!$F$4</f>
        <v>1075.5141517101522</v>
      </c>
      <c r="Z179">
        <f>total_runoff_spatialstat!Z179*conversions!$F$4</f>
        <v>1504.1888313953375</v>
      </c>
      <c r="AA179">
        <f>total_runoff_spatialstat!AA179*conversions!$F$4</f>
        <v>1504.123959319114</v>
      </c>
      <c r="AB179">
        <f>total_runoff_spatialstat!AB179*conversions!$F$4</f>
        <v>743.07719710259596</v>
      </c>
      <c r="AC179">
        <f>total_runoff_spatialstat!AC179*conversions!$F$4</f>
        <v>2529.5244321465775</v>
      </c>
      <c r="AD179">
        <f>total_runoff_spatialstat!AD179*conversions!$F$4</f>
        <v>2203.509813085152</v>
      </c>
      <c r="AE179">
        <f>total_runoff_spatialstat!AE179*conversions!$F$4</f>
        <v>1220.5681141459988</v>
      </c>
    </row>
    <row r="180" spans="1:31" x14ac:dyDescent="0.25">
      <c r="A180">
        <f>total_runoff_spatialstat!A180</f>
        <v>1979</v>
      </c>
      <c r="B180">
        <f>total_runoff_spatialstat!B180</f>
        <v>2</v>
      </c>
      <c r="C180">
        <f>total_runoff_spatialstat!C180*conversions!$F$4</f>
        <v>1846.4539055507607</v>
      </c>
      <c r="D180">
        <f>total_runoff_spatialstat!D180*conversions!$F$4</f>
        <v>2465.5930010282741</v>
      </c>
      <c r="E180">
        <f>total_runoff_spatialstat!E180*conversions!$F$4</f>
        <v>472.04166264062508</v>
      </c>
      <c r="F180">
        <f>total_runoff_spatialstat!F180*conversions!$F$4</f>
        <v>496.85523179613097</v>
      </c>
      <c r="G180">
        <f>total_runoff_spatialstat!G180*conversions!$F$4</f>
        <v>1426.9586246512072</v>
      </c>
      <c r="H180">
        <f>total_runoff_spatialstat!H180*conversions!$F$4</f>
        <v>1785.8309503198579</v>
      </c>
      <c r="I180">
        <f>total_runoff_spatialstat!I180*conversions!$F$4</f>
        <v>807.75465709747027</v>
      </c>
      <c r="J180">
        <f>total_runoff_spatialstat!J180*conversions!$F$4</f>
        <v>492.73585495593591</v>
      </c>
      <c r="K180">
        <f>total_runoff_spatialstat!K180*conversions!$F$4</f>
        <v>509.50528665972229</v>
      </c>
      <c r="L180">
        <f>total_runoff_spatialstat!L180*conversions!$F$4</f>
        <v>606.26198834713955</v>
      </c>
      <c r="M180">
        <f>total_runoff_spatialstat!M180*conversions!$F$4</f>
        <v>746.51541714244388</v>
      </c>
      <c r="N180">
        <f>total_runoff_spatialstat!N180*conversions!$F$4</f>
        <v>622.5448794792494</v>
      </c>
      <c r="O180">
        <f>total_runoff_spatialstat!O180*conversions!$F$4</f>
        <v>1665.4608128870702</v>
      </c>
      <c r="P180">
        <f>total_runoff_spatialstat!P180*conversions!$F$4</f>
        <v>813.10660338591288</v>
      </c>
      <c r="Q180">
        <f>total_runoff_spatialstat!Q180*conversions!$F$4</f>
        <v>1053.5225178703704</v>
      </c>
      <c r="R180">
        <f>total_runoff_spatialstat!R180*conversions!$F$4</f>
        <v>665.8794263965774</v>
      </c>
      <c r="S180">
        <f>total_runoff_spatialstat!S180*conversions!$F$4</f>
        <v>1099.938488408317</v>
      </c>
      <c r="T180">
        <f>total_runoff_spatialstat!T180*conversions!$F$4</f>
        <v>508.40246136392199</v>
      </c>
      <c r="U180">
        <f>total_runoff_spatialstat!U180*conversions!$F$4</f>
        <v>1620.3747199117065</v>
      </c>
      <c r="V180">
        <f>total_runoff_spatialstat!V180*conversions!$F$4</f>
        <v>559.0026808182871</v>
      </c>
      <c r="W180">
        <f>total_runoff_spatialstat!W180*conversions!$F$4</f>
        <v>716.60939000338965</v>
      </c>
      <c r="X180">
        <f>total_runoff_spatialstat!X180*conversions!$F$4</f>
        <v>944.27794150992065</v>
      </c>
      <c r="Y180">
        <f>total_runoff_spatialstat!Y180*conversions!$F$4</f>
        <v>626.2101517858797</v>
      </c>
      <c r="Z180">
        <f>total_runoff_spatialstat!Z180*conversions!$F$4</f>
        <v>1169.059685624504</v>
      </c>
      <c r="AA180">
        <f>total_runoff_spatialstat!AA180*conversions!$F$4</f>
        <v>713.17116996354173</v>
      </c>
      <c r="AB180">
        <f>total_runoff_spatialstat!AB180*conversions!$F$4</f>
        <v>1201.1064912789354</v>
      </c>
      <c r="AC180">
        <f>total_runoff_spatialstat!AC180*conversions!$F$4</f>
        <v>547.55275936483145</v>
      </c>
      <c r="AD180">
        <f>total_runoff_spatialstat!AD180*conversions!$F$4</f>
        <v>751.4132588973215</v>
      </c>
      <c r="AE180">
        <f>total_runoff_spatialstat!AE180*conversions!$F$4</f>
        <v>1077.0386455014054</v>
      </c>
    </row>
    <row r="181" spans="1:31" x14ac:dyDescent="0.25">
      <c r="A181">
        <f>total_runoff_spatialstat!A181</f>
        <v>1980</v>
      </c>
      <c r="B181">
        <f>total_runoff_spatialstat!B181</f>
        <v>2</v>
      </c>
      <c r="C181">
        <f>total_runoff_spatialstat!C181*conversions!$F$5</f>
        <v>928.7533825791827</v>
      </c>
      <c r="D181">
        <f>total_runoff_spatialstat!D181*conversions!$F$5</f>
        <v>1957.7229380830142</v>
      </c>
      <c r="E181">
        <f>total_runoff_spatialstat!E181*conversions!$F$5</f>
        <v>917.35379290900403</v>
      </c>
      <c r="F181">
        <f>total_runoff_spatialstat!F181*conversions!$F$5</f>
        <v>478.0937799586527</v>
      </c>
      <c r="G181">
        <f>total_runoff_spatialstat!G181*conversions!$F$5</f>
        <v>607.18473770721596</v>
      </c>
      <c r="H181">
        <f>total_runoff_spatialstat!H181*conversions!$F$5</f>
        <v>1338.3556718546458</v>
      </c>
      <c r="I181">
        <f>total_runoff_spatialstat!I181*conversions!$F$5</f>
        <v>1631.1748021188539</v>
      </c>
      <c r="J181">
        <f>total_runoff_spatialstat!J181*conversions!$F$5</f>
        <v>1251.981857815214</v>
      </c>
      <c r="K181">
        <f>total_runoff_spatialstat!K181*conversions!$F$5</f>
        <v>785.38162018885703</v>
      </c>
      <c r="L181">
        <f>total_runoff_spatialstat!L181*conversions!$F$5</f>
        <v>995.24054980387939</v>
      </c>
      <c r="M181">
        <f>total_runoff_spatialstat!M181*conversions!$F$5</f>
        <v>1704.7084190023149</v>
      </c>
      <c r="N181">
        <f>total_runoff_spatialstat!N181*conversions!$F$5</f>
        <v>790.98746236182967</v>
      </c>
      <c r="O181">
        <f>total_runoff_spatialstat!O181*conversions!$F$5</f>
        <v>1274.499179169221</v>
      </c>
      <c r="P181">
        <f>total_runoff_spatialstat!P181*conversions!$F$5</f>
        <v>480.91235982215841</v>
      </c>
      <c r="Q181">
        <f>total_runoff_spatialstat!Q181*conversions!$F$5</f>
        <v>650.5595500511655</v>
      </c>
      <c r="R181">
        <f>total_runoff_spatialstat!R181*conversions!$F$5</f>
        <v>1489.5255052006705</v>
      </c>
      <c r="S181">
        <f>total_runoff_spatialstat!S181*conversions!$F$5</f>
        <v>1050.6099853447479</v>
      </c>
      <c r="T181">
        <f>total_runoff_spatialstat!T181*conversions!$F$5</f>
        <v>680.21727372605369</v>
      </c>
      <c r="U181">
        <f>total_runoff_spatialstat!U181*conversions!$F$5</f>
        <v>754.43987679837176</v>
      </c>
      <c r="V181">
        <f>total_runoff_spatialstat!V181*conversions!$F$5</f>
        <v>655.44508848124201</v>
      </c>
      <c r="W181">
        <f>total_runoff_spatialstat!W181*conversions!$F$5</f>
        <v>903.04167071320262</v>
      </c>
      <c r="X181">
        <f>total_runoff_spatialstat!X181*conversions!$F$5</f>
        <v>655.82089912970946</v>
      </c>
      <c r="Y181">
        <f>total_runoff_spatialstat!Y181*conversions!$F$5</f>
        <v>2246.5960565383148</v>
      </c>
      <c r="Z181">
        <f>total_runoff_spatialstat!Z181*conversions!$F$5</f>
        <v>1195.8294834233718</v>
      </c>
      <c r="AA181">
        <f>total_runoff_spatialstat!AA181*conversions!$F$5</f>
        <v>698.35013751460735</v>
      </c>
      <c r="AB181">
        <f>total_runoff_spatialstat!AB181*conversions!$F$5</f>
        <v>1423.5707363946362</v>
      </c>
      <c r="AC181">
        <f>total_runoff_spatialstat!AC181*conversions!$F$5</f>
        <v>2135.9824556727331</v>
      </c>
      <c r="AD181">
        <f>total_runoff_spatialstat!AD181*conversions!$F$5</f>
        <v>2470.5792030249045</v>
      </c>
      <c r="AE181">
        <f>total_runoff_spatialstat!AE181*conversions!$F$5</f>
        <v>1620.4328810834932</v>
      </c>
    </row>
    <row r="182" spans="1:31" x14ac:dyDescent="0.25">
      <c r="A182">
        <f>total_runoff_spatialstat!A182</f>
        <v>1981</v>
      </c>
      <c r="B182">
        <f>total_runoff_spatialstat!B182</f>
        <v>2</v>
      </c>
      <c r="C182">
        <f>total_runoff_spatialstat!C182*conversions!$F$4</f>
        <v>909.60381676843588</v>
      </c>
      <c r="D182">
        <f>total_runoff_spatialstat!D182*conversions!$F$4</f>
        <v>996.75945117476863</v>
      </c>
      <c r="E182">
        <f>total_runoff_spatialstat!E182*conversions!$F$4</f>
        <v>836.88221932184194</v>
      </c>
      <c r="F182">
        <f>total_runoff_spatialstat!F182*conversions!$F$4</f>
        <v>2616.0637818287869</v>
      </c>
      <c r="G182">
        <f>total_runoff_spatialstat!G182*conversions!$F$4</f>
        <v>1978.6631968943454</v>
      </c>
      <c r="H182">
        <f>total_runoff_spatialstat!H182*conversions!$F$4</f>
        <v>2601.0458961830359</v>
      </c>
      <c r="I182">
        <f>total_runoff_spatialstat!I182*conversions!$F$4</f>
        <v>3338.3170424636246</v>
      </c>
      <c r="J182">
        <f>total_runoff_spatialstat!J182*conversions!$F$4</f>
        <v>756.83007726198741</v>
      </c>
      <c r="K182">
        <f>total_runoff_spatialstat!K182*conversions!$F$4</f>
        <v>2816.1617009403112</v>
      </c>
      <c r="L182">
        <f>total_runoff_spatialstat!L182*conversions!$F$4</f>
        <v>874.18366315038043</v>
      </c>
      <c r="M182">
        <f>total_runoff_spatialstat!M182*conversions!$F$4</f>
        <v>743.92053409350206</v>
      </c>
      <c r="N182">
        <f>total_runoff_spatialstat!N182*conversions!$F$4</f>
        <v>3545.4535818454037</v>
      </c>
      <c r="O182">
        <f>total_runoff_spatialstat!O182*conversions!$F$4</f>
        <v>832.73040644353512</v>
      </c>
      <c r="P182">
        <f>total_runoff_spatialstat!P182*conversions!$F$4</f>
        <v>1350.2473945168651</v>
      </c>
      <c r="Q182">
        <f>total_runoff_spatialstat!Q182*conversions!$F$4</f>
        <v>619.33371170618398</v>
      </c>
      <c r="R182">
        <f>total_runoff_spatialstat!R182*conversions!$F$4</f>
        <v>876.45418581820445</v>
      </c>
      <c r="S182">
        <f>total_runoff_spatialstat!S182*conversions!$F$4</f>
        <v>1573.991185411872</v>
      </c>
      <c r="T182">
        <f>total_runoff_spatialstat!T182*conversions!$F$4</f>
        <v>1160.1073391056548</v>
      </c>
      <c r="U182">
        <f>total_runoff_spatialstat!U182*conversions!$F$4</f>
        <v>477.78284138640879</v>
      </c>
      <c r="V182">
        <f>total_runoff_spatialstat!V182*conversions!$F$4</f>
        <v>1153.9769279025297</v>
      </c>
      <c r="W182">
        <f>total_runoff_spatialstat!W182*conversions!$F$4</f>
        <v>667.82558868328374</v>
      </c>
      <c r="X182">
        <f>total_runoff_spatialstat!X182*conversions!$F$4</f>
        <v>729.22700882886909</v>
      </c>
      <c r="Y182">
        <f>total_runoff_spatialstat!Y182*conversions!$F$4</f>
        <v>1044.6674794658566</v>
      </c>
      <c r="Z182">
        <f>total_runoff_spatialstat!Z182*conversions!$F$4</f>
        <v>2132.2478373535878</v>
      </c>
      <c r="AA182">
        <f>total_runoff_spatialstat!AA182*conversions!$F$4</f>
        <v>673.92356384829702</v>
      </c>
      <c r="AB182">
        <f>total_runoff_spatialstat!AB182*conversions!$F$4</f>
        <v>1225.2713396722058</v>
      </c>
      <c r="AC182">
        <f>total_runoff_spatialstat!AC182*conversions!$F$4</f>
        <v>1007.4309077135418</v>
      </c>
      <c r="AD182">
        <f>total_runoff_spatialstat!AD182*conversions!$F$4</f>
        <v>606.68365684259265</v>
      </c>
      <c r="AE182">
        <f>total_runoff_spatialstat!AE182*conversions!$F$4</f>
        <v>577.10199008465622</v>
      </c>
    </row>
    <row r="183" spans="1:31" x14ac:dyDescent="0.25">
      <c r="A183">
        <f>total_runoff_spatialstat!A183</f>
        <v>1982</v>
      </c>
      <c r="B183">
        <f>total_runoff_spatialstat!B183</f>
        <v>2</v>
      </c>
      <c r="C183">
        <f>total_runoff_spatialstat!C183*conversions!$F$4</f>
        <v>1211.8103838558202</v>
      </c>
      <c r="D183">
        <f>total_runoff_spatialstat!D183*conversions!$F$4</f>
        <v>938.14753030679572</v>
      </c>
      <c r="E183">
        <f>total_runoff_spatialstat!E183*conversions!$F$4</f>
        <v>1329.6505103158897</v>
      </c>
      <c r="F183">
        <f>total_runoff_spatialstat!F183*conversions!$F$4</f>
        <v>1087.645229963955</v>
      </c>
      <c r="G183">
        <f>total_runoff_spatialstat!G183*conversions!$F$4</f>
        <v>1028.5792045624173</v>
      </c>
      <c r="H183">
        <f>total_runoff_spatialstat!H183*conversions!$F$4</f>
        <v>3073.7038435477848</v>
      </c>
      <c r="I183">
        <f>total_runoff_spatialstat!I183*conversions!$F$4</f>
        <v>1159.9775949532077</v>
      </c>
      <c r="J183">
        <f>total_runoff_spatialstat!J183*conversions!$F$4</f>
        <v>1053.0684133368056</v>
      </c>
      <c r="K183">
        <f>total_runoff_spatialstat!K183*conversions!$F$4</f>
        <v>1696.9237698554896</v>
      </c>
      <c r="L183">
        <f>total_runoff_spatialstat!L183*conversions!$F$4</f>
        <v>851.93254100570448</v>
      </c>
      <c r="M183">
        <f>total_runoff_spatialstat!M183*conversions!$F$4</f>
        <v>1468.1523930531582</v>
      </c>
      <c r="N183">
        <f>total_runoff_spatialstat!N183*conversions!$F$4</f>
        <v>507.49425229679241</v>
      </c>
      <c r="O183">
        <f>total_runoff_spatialstat!O183*conversions!$F$4</f>
        <v>691.76338480977199</v>
      </c>
      <c r="P183">
        <f>total_runoff_spatialstat!P183*conversions!$F$4</f>
        <v>1732.9926442357805</v>
      </c>
      <c r="Q183">
        <f>total_runoff_spatialstat!Q183*conversions!$F$4</f>
        <v>1966.9537871359955</v>
      </c>
      <c r="R183">
        <f>total_runoff_spatialstat!R183*conversions!$F$4</f>
        <v>568.89567244237776</v>
      </c>
      <c r="S183">
        <f>total_runoff_spatialstat!S183*conversions!$F$4</f>
        <v>947.74859758788045</v>
      </c>
      <c r="T183">
        <f>total_runoff_spatialstat!T183*conversions!$F$4</f>
        <v>658.06234121164027</v>
      </c>
      <c r="U183">
        <f>total_runoff_spatialstat!U183*conversions!$F$4</f>
        <v>728.15661957118073</v>
      </c>
      <c r="V183">
        <f>total_runoff_spatialstat!V183*conversions!$F$4</f>
        <v>605.6781396611276</v>
      </c>
      <c r="W183">
        <f>total_runoff_spatialstat!W183*conversions!$F$4</f>
        <v>870.77787914864427</v>
      </c>
      <c r="X183">
        <f>total_runoff_spatialstat!X183*conversions!$F$4</f>
        <v>730.78393865823421</v>
      </c>
      <c r="Y183">
        <f>total_runoff_spatialstat!Y183*conversions!$F$4</f>
        <v>507.10501983945113</v>
      </c>
      <c r="Z183">
        <f>total_runoff_spatialstat!Z183*conversions!$F$4</f>
        <v>2358.2621509164187</v>
      </c>
      <c r="AA183">
        <f>total_runoff_spatialstat!AA183*conversions!$F$4</f>
        <v>812.55519073801258</v>
      </c>
      <c r="AB183">
        <f>total_runoff_spatialstat!AB183*conversions!$F$4</f>
        <v>876.68123808498683</v>
      </c>
      <c r="AC183">
        <f>total_runoff_spatialstat!AC183*conversions!$F$4</f>
        <v>564.1275748399471</v>
      </c>
      <c r="AD183">
        <f>total_runoff_spatialstat!AD183*conversions!$F$4</f>
        <v>994.81328888806229</v>
      </c>
      <c r="AE183">
        <f>total_runoff_spatialstat!AE183*conversions!$F$4</f>
        <v>940.02882051727863</v>
      </c>
    </row>
    <row r="184" spans="1:31" x14ac:dyDescent="0.25">
      <c r="A184">
        <f>total_runoff_spatialstat!A184</f>
        <v>1983</v>
      </c>
      <c r="B184">
        <f>total_runoff_spatialstat!B184</f>
        <v>2</v>
      </c>
      <c r="C184">
        <f>total_runoff_spatialstat!C184*conversions!$F$4</f>
        <v>844.31007204943796</v>
      </c>
      <c r="D184">
        <f>total_runoff_spatialstat!D184*conversions!$F$4</f>
        <v>509.05118212615747</v>
      </c>
      <c r="E184">
        <f>total_runoff_spatialstat!E184*conversions!$F$4</f>
        <v>730.84881073445774</v>
      </c>
      <c r="F184">
        <f>total_runoff_spatialstat!F184*conversions!$F$4</f>
        <v>2681.2602184334492</v>
      </c>
      <c r="G184">
        <f>total_runoff_spatialstat!G184*conversions!$F$4</f>
        <v>571.13375907209002</v>
      </c>
      <c r="H184">
        <f>total_runoff_spatialstat!H184*conversions!$F$4</f>
        <v>504.80206113351528</v>
      </c>
      <c r="I184">
        <f>total_runoff_spatialstat!I184*conversions!$F$4</f>
        <v>885.60114856572432</v>
      </c>
      <c r="J184">
        <f>total_runoff_spatialstat!J184*conversions!$F$4</f>
        <v>4672.3788539627158</v>
      </c>
      <c r="K184">
        <f>total_runoff_spatialstat!K184*conversions!$F$4</f>
        <v>518.97660978835984</v>
      </c>
      <c r="L184">
        <f>total_runoff_spatialstat!L184*conversions!$F$4</f>
        <v>522.34995775198411</v>
      </c>
      <c r="M184">
        <f>total_runoff_spatialstat!M184*conversions!$F$4</f>
        <v>1784.9227412527284</v>
      </c>
      <c r="N184">
        <f>total_runoff_spatialstat!N184*conversions!$F$4</f>
        <v>1023.0650780834161</v>
      </c>
      <c r="O184">
        <f>total_runoff_spatialstat!O184*conversions!$F$4</f>
        <v>1647.3290675825895</v>
      </c>
      <c r="P184">
        <f>total_runoff_spatialstat!P184*conversions!$F$4</f>
        <v>865.16644455530752</v>
      </c>
      <c r="Q184">
        <f>total_runoff_spatialstat!Q184*conversions!$F$4</f>
        <v>873.43763427380964</v>
      </c>
      <c r="R184">
        <f>total_runoff_spatialstat!R184*conversions!$F$4</f>
        <v>1358.3564040448084</v>
      </c>
      <c r="S184">
        <f>total_runoff_spatialstat!S184*conversions!$F$4</f>
        <v>649.3370469595734</v>
      </c>
      <c r="T184">
        <f>total_runoff_spatialstat!T184*conversions!$F$4</f>
        <v>921.50784275545641</v>
      </c>
      <c r="U184">
        <f>total_runoff_spatialstat!U184*conversions!$F$4</f>
        <v>1118.751390513145</v>
      </c>
      <c r="V184">
        <f>total_runoff_spatialstat!V184*conversions!$F$4</f>
        <v>1469.1254741965113</v>
      </c>
      <c r="W184">
        <f>total_runoff_spatialstat!W184*conversions!$F$4</f>
        <v>1350.5717548979828</v>
      </c>
      <c r="X184">
        <f>total_runoff_spatialstat!X184*conversions!$F$4</f>
        <v>603.504925107639</v>
      </c>
      <c r="Y184">
        <f>total_runoff_spatialstat!Y184*conversions!$F$4</f>
        <v>1191.7649123027447</v>
      </c>
      <c r="Z184">
        <f>total_runoff_spatialstat!Z184*conversions!$F$4</f>
        <v>2254.1424685776292</v>
      </c>
      <c r="AA184">
        <f>total_runoff_spatialstat!AA184*conversions!$F$4</f>
        <v>863.99874718328385</v>
      </c>
      <c r="AB184">
        <f>total_runoff_spatialstat!AB184*conversions!$F$4</f>
        <v>969.22125481787373</v>
      </c>
      <c r="AC184">
        <f>total_runoff_spatialstat!AC184*conversions!$F$4</f>
        <v>2004.8066436124341</v>
      </c>
      <c r="AD184">
        <f>total_runoff_spatialstat!AD184*conversions!$F$4</f>
        <v>831.75732530018195</v>
      </c>
      <c r="AE184">
        <f>total_runoff_spatialstat!AE184*conversions!$F$4</f>
        <v>1610.5790364019513</v>
      </c>
    </row>
    <row r="185" spans="1:31" x14ac:dyDescent="0.25">
      <c r="A185">
        <f>total_runoff_spatialstat!A185</f>
        <v>1984</v>
      </c>
      <c r="B185">
        <f>total_runoff_spatialstat!B185</f>
        <v>2</v>
      </c>
      <c r="C185">
        <f>total_runoff_spatialstat!C185*conversions!$F$5</f>
        <v>3685.7942523983884</v>
      </c>
      <c r="D185">
        <f>total_runoff_spatialstat!D185*conversions!$F$5</f>
        <v>1798.3479055787839</v>
      </c>
      <c r="E185">
        <f>total_runoff_spatialstat!E185*conversions!$F$5</f>
        <v>651.59302933445099</v>
      </c>
      <c r="F185">
        <f>total_runoff_spatialstat!F185*conversions!$F$5</f>
        <v>570.32397660336846</v>
      </c>
      <c r="G185">
        <f>total_runoff_spatialstat!G185*conversions!$F$5</f>
        <v>900.25440840373574</v>
      </c>
      <c r="H185">
        <f>total_runoff_spatialstat!H185*conversions!$F$5</f>
        <v>814.50694544508303</v>
      </c>
      <c r="I185">
        <f>total_runoff_spatialstat!I185*conversions!$F$5</f>
        <v>646.1124573776342</v>
      </c>
      <c r="J185">
        <f>total_runoff_spatialstat!J185*conversions!$F$5</f>
        <v>801.25962008660611</v>
      </c>
      <c r="K185">
        <f>total_runoff_spatialstat!K185*conversions!$F$5</f>
        <v>687.16977072270129</v>
      </c>
      <c r="L185">
        <f>total_runoff_spatialstat!L185*conversions!$F$5</f>
        <v>581.09721519276832</v>
      </c>
      <c r="M185">
        <f>total_runoff_spatialstat!M185*conversions!$F$5</f>
        <v>2429.4279370177205</v>
      </c>
      <c r="N185">
        <f>total_runoff_spatialstat!N185*conversions!$F$5</f>
        <v>2439.6061420803803</v>
      </c>
      <c r="O185">
        <f>total_runoff_spatialstat!O185*conversions!$F$5</f>
        <v>2323.7311921362552</v>
      </c>
      <c r="P185">
        <f>total_runoff_spatialstat!P185*conversions!$F$5</f>
        <v>1364.4431943690934</v>
      </c>
      <c r="Q185">
        <f>total_runoff_spatialstat!Q185*conversions!$F$5</f>
        <v>1450.0340695575512</v>
      </c>
      <c r="R185">
        <f>total_runoff_spatialstat!R185*conversions!$F$5</f>
        <v>916.69612427418599</v>
      </c>
      <c r="S185">
        <f>total_runoff_spatialstat!S185*conversions!$F$5</f>
        <v>592.08967666044066</v>
      </c>
      <c r="T185">
        <f>total_runoff_spatialstat!T185*conversions!$F$5</f>
        <v>605.99467065373574</v>
      </c>
      <c r="U185">
        <f>total_runoff_spatialstat!U185*conversions!$F$5</f>
        <v>568.35097069891447</v>
      </c>
      <c r="V185">
        <f>total_runoff_spatialstat!V185*conversions!$F$5</f>
        <v>904.2943728747606</v>
      </c>
      <c r="W185">
        <f>total_runoff_spatialstat!W185*conversions!$F$5</f>
        <v>776.14294174736608</v>
      </c>
      <c r="X185">
        <f>total_runoff_spatialstat!X185*conversions!$F$5</f>
        <v>814.69485076931676</v>
      </c>
      <c r="Y185">
        <f>total_runoff_spatialstat!Y185*conversions!$F$5</f>
        <v>861.63986427370708</v>
      </c>
      <c r="Z185">
        <f>total_runoff_spatialstat!Z185*conversions!$F$5</f>
        <v>1405.1560146197321</v>
      </c>
      <c r="AA185">
        <f>total_runoff_spatialstat!AA185*conversions!$F$5</f>
        <v>521.21805187029065</v>
      </c>
      <c r="AB185">
        <f>total_runoff_spatialstat!AB185*conversions!$F$5</f>
        <v>489.49336962883149</v>
      </c>
      <c r="AC185">
        <f>total_runoff_spatialstat!AC185*conversions!$F$5</f>
        <v>1189.785195493854</v>
      </c>
      <c r="AD185">
        <f>total_runoff_spatialstat!AD185*conversions!$F$5</f>
        <v>494.78603626141449</v>
      </c>
      <c r="AE185">
        <f>total_runoff_spatialstat!AE185*conversions!$F$5</f>
        <v>798.87948597964566</v>
      </c>
    </row>
    <row r="186" spans="1:31" x14ac:dyDescent="0.25">
      <c r="A186">
        <f>total_runoff_spatialstat!A186</f>
        <v>1985</v>
      </c>
      <c r="B186">
        <f>total_runoff_spatialstat!B186</f>
        <v>2</v>
      </c>
      <c r="C186">
        <f>total_runoff_spatialstat!C186*conversions!$F$4</f>
        <v>483.55645617030427</v>
      </c>
      <c r="D186">
        <f>total_runoff_spatialstat!D186*conversions!$F$4</f>
        <v>1190.175546435268</v>
      </c>
      <c r="E186">
        <f>total_runoff_spatialstat!E186*conversions!$F$4</f>
        <v>1354.4965155095074</v>
      </c>
      <c r="F186">
        <f>total_runoff_spatialstat!F186*conversions!$F$4</f>
        <v>667.20930395916014</v>
      </c>
      <c r="G186">
        <f>total_runoff_spatialstat!G186*conversions!$F$4</f>
        <v>1291.6030376107806</v>
      </c>
      <c r="H186">
        <f>total_runoff_spatialstat!H186*conversions!$F$4</f>
        <v>1272.6603913535052</v>
      </c>
      <c r="I186">
        <f>total_runoff_spatialstat!I186*conversions!$F$4</f>
        <v>554.75355982564497</v>
      </c>
      <c r="J186">
        <f>total_runoff_spatialstat!J186*conversions!$F$4</f>
        <v>455.46684716550931</v>
      </c>
      <c r="K186">
        <f>total_runoff_spatialstat!K186*conversions!$F$4</f>
        <v>1003.0196065303406</v>
      </c>
      <c r="L186">
        <f>total_runoff_spatialstat!L186*conversions!$F$4</f>
        <v>629.32401144460994</v>
      </c>
      <c r="M186">
        <f>total_runoff_spatialstat!M186*conversions!$F$4</f>
        <v>1087.6127939258433</v>
      </c>
      <c r="N186">
        <f>total_runoff_spatialstat!N186*conversions!$F$4</f>
        <v>639.41161929737109</v>
      </c>
      <c r="O186">
        <f>total_runoff_spatialstat!O186*conversions!$F$4</f>
        <v>472.23627886929563</v>
      </c>
      <c r="P186">
        <f>total_runoff_spatialstat!P186*conversions!$F$4</f>
        <v>620.72846134499014</v>
      </c>
      <c r="Q186">
        <f>total_runoff_spatialstat!Q186*conversions!$F$4</f>
        <v>1043.1105496364914</v>
      </c>
      <c r="R186">
        <f>total_runoff_spatialstat!R186*conversions!$F$4</f>
        <v>775.74028748115086</v>
      </c>
      <c r="S186">
        <f>total_runoff_spatialstat!S186*conversions!$F$4</f>
        <v>470.77665715426588</v>
      </c>
      <c r="T186">
        <f>total_runoff_spatialstat!T186*conversions!$F$4</f>
        <v>1239.3810162508269</v>
      </c>
      <c r="U186">
        <f>total_runoff_spatialstat!U186*conversions!$F$4</f>
        <v>2178.307011472305</v>
      </c>
      <c r="V186">
        <f>total_runoff_spatialstat!V186*conversions!$F$4</f>
        <v>1072.7246524325399</v>
      </c>
      <c r="W186">
        <f>total_runoff_spatialstat!W186*conversions!$F$4</f>
        <v>543.59556271519511</v>
      </c>
      <c r="X186">
        <f>total_runoff_spatialstat!X186*conversions!$F$4</f>
        <v>890.46655428249016</v>
      </c>
      <c r="Y186">
        <f>total_runoff_spatialstat!Y186*conversions!$F$4</f>
        <v>655.62963835325741</v>
      </c>
      <c r="Z186">
        <f>total_runoff_spatialstat!Z186*conversions!$F$4</f>
        <v>1012.101697201637</v>
      </c>
      <c r="AA186">
        <f>total_runoff_spatialstat!AA186*conversions!$F$4</f>
        <v>1534.9381955252979</v>
      </c>
      <c r="AB186">
        <f>total_runoff_spatialstat!AB186*conversions!$F$4</f>
        <v>589.2655043765709</v>
      </c>
      <c r="AC186">
        <f>total_runoff_spatialstat!AC186*conversions!$F$4</f>
        <v>1511.3247597799275</v>
      </c>
      <c r="AD186">
        <f>total_runoff_spatialstat!AD186*conversions!$F$4</f>
        <v>1289.7866194765213</v>
      </c>
      <c r="AE186">
        <f>total_runoff_spatialstat!AE186*conversions!$F$4</f>
        <v>674.83177291542665</v>
      </c>
    </row>
    <row r="187" spans="1:31" x14ac:dyDescent="0.25">
      <c r="A187">
        <f>total_runoff_spatialstat!A187</f>
        <v>1986</v>
      </c>
      <c r="B187">
        <f>total_runoff_spatialstat!B187</f>
        <v>2</v>
      </c>
      <c r="C187">
        <f>total_runoff_spatialstat!C187*conversions!$F$4</f>
        <v>1001.1383163198578</v>
      </c>
      <c r="D187">
        <f>total_runoff_spatialstat!D187*conversions!$F$4</f>
        <v>558.84050062772815</v>
      </c>
      <c r="E187">
        <f>total_runoff_spatialstat!E187*conversions!$F$4</f>
        <v>489.8166115258764</v>
      </c>
      <c r="F187">
        <f>total_runoff_spatialstat!F187*conversions!$F$4</f>
        <v>1663.2551622954697</v>
      </c>
      <c r="G187">
        <f>total_runoff_spatialstat!G187*conversions!$F$4</f>
        <v>3400.9185960193454</v>
      </c>
      <c r="H187">
        <f>total_runoff_spatialstat!H187*conversions!$F$4</f>
        <v>657.47849252562833</v>
      </c>
      <c r="I187">
        <f>total_runoff_spatialstat!I187*conversions!$F$4</f>
        <v>636.55724794353512</v>
      </c>
      <c r="J187">
        <f>total_runoff_spatialstat!J187*conversions!$F$4</f>
        <v>1276.293227622024</v>
      </c>
      <c r="K187">
        <f>total_runoff_spatialstat!K187*conversions!$F$4</f>
        <v>349.62805480679566</v>
      </c>
      <c r="L187">
        <f>total_runoff_spatialstat!L187*conversions!$F$4</f>
        <v>1795.5617617533896</v>
      </c>
      <c r="M187">
        <f>total_runoff_spatialstat!M187*conversions!$F$4</f>
        <v>1512.0059165802747</v>
      </c>
      <c r="N187">
        <f>total_runoff_spatialstat!N187*conversions!$F$4</f>
        <v>567.82528318468917</v>
      </c>
      <c r="O187">
        <f>total_runoff_spatialstat!O187*conversions!$F$4</f>
        <v>726.66456181803903</v>
      </c>
      <c r="P187">
        <f>total_runoff_spatialstat!P187*conversions!$F$4</f>
        <v>621.05282172610782</v>
      </c>
      <c r="Q187">
        <f>total_runoff_spatialstat!Q187*conversions!$F$4</f>
        <v>1496.9555948964123</v>
      </c>
      <c r="R187">
        <f>total_runoff_spatialstat!R187*conversions!$F$4</f>
        <v>2167.7977351240907</v>
      </c>
      <c r="S187">
        <f>total_runoff_spatialstat!S187*conversions!$F$4</f>
        <v>999.77600271916344</v>
      </c>
      <c r="T187">
        <f>total_runoff_spatialstat!T187*conversions!$F$4</f>
        <v>698.12084827967931</v>
      </c>
      <c r="U187">
        <f>total_runoff_spatialstat!U187*conversions!$F$4</f>
        <v>645.54203050049614</v>
      </c>
      <c r="V187">
        <f>total_runoff_spatialstat!V187*conversions!$F$4</f>
        <v>1719.9209208767363</v>
      </c>
      <c r="W187">
        <f>total_runoff_spatialstat!W187*conversions!$F$4</f>
        <v>609.79751650132289</v>
      </c>
      <c r="X187">
        <f>total_runoff_spatialstat!X187*conversions!$F$4</f>
        <v>926.43812054844591</v>
      </c>
      <c r="Y187">
        <f>total_runoff_spatialstat!Y187*conversions!$F$4</f>
        <v>646.90434410119053</v>
      </c>
      <c r="Z187">
        <f>total_runoff_spatialstat!Z187*conversions!$F$4</f>
        <v>1974.5438200541503</v>
      </c>
      <c r="AA187">
        <f>total_runoff_spatialstat!AA187*conversions!$F$4</f>
        <v>2047.719522034309</v>
      </c>
      <c r="AB187">
        <f>total_runoff_spatialstat!AB187*conversions!$F$4</f>
        <v>1641.0689122270173</v>
      </c>
      <c r="AC187">
        <f>total_runoff_spatialstat!AC187*conversions!$F$4</f>
        <v>1065.6211600860618</v>
      </c>
      <c r="AD187">
        <f>total_runoff_spatialstat!AD187*conversions!$F$4</f>
        <v>487.96775735350536</v>
      </c>
      <c r="AE187">
        <f>total_runoff_spatialstat!AE187*conversions!$F$4</f>
        <v>811.09556902298289</v>
      </c>
    </row>
    <row r="188" spans="1:31" x14ac:dyDescent="0.25">
      <c r="A188">
        <f>total_runoff_spatialstat!A188</f>
        <v>1987</v>
      </c>
      <c r="B188">
        <f>total_runoff_spatialstat!B188</f>
        <v>2</v>
      </c>
      <c r="C188">
        <f>total_runoff_spatialstat!C188*conversions!$F$4</f>
        <v>742.91501691203712</v>
      </c>
      <c r="D188">
        <f>total_runoff_spatialstat!D188*conversions!$F$4</f>
        <v>1295.2034378411872</v>
      </c>
      <c r="E188">
        <f>total_runoff_spatialstat!E188*conversions!$F$4</f>
        <v>826.92435562152787</v>
      </c>
      <c r="F188">
        <f>total_runoff_spatialstat!F188*conversions!$F$4</f>
        <v>1987.5506713369712</v>
      </c>
      <c r="G188">
        <f>total_runoff_spatialstat!G188*conversions!$F$4</f>
        <v>785.66571514335328</v>
      </c>
      <c r="H188">
        <f>total_runoff_spatialstat!H188*conversions!$F$4</f>
        <v>576.29108913186178</v>
      </c>
      <c r="I188">
        <f>total_runoff_spatialstat!I188*conversions!$F$4</f>
        <v>622.77193174603178</v>
      </c>
      <c r="J188">
        <f>total_runoff_spatialstat!J188*conversions!$F$4</f>
        <v>1027.5736873809524</v>
      </c>
      <c r="K188">
        <f>total_runoff_spatialstat!K188*conversions!$F$4</f>
        <v>584.69202300281086</v>
      </c>
      <c r="L188">
        <f>total_runoff_spatialstat!L188*conversions!$F$4</f>
        <v>579.34007671436848</v>
      </c>
      <c r="M188">
        <f>total_runoff_spatialstat!M188*conversions!$F$4</f>
        <v>1039.0560448725198</v>
      </c>
      <c r="N188">
        <f>total_runoff_spatialstat!N188*conversions!$F$4</f>
        <v>1345.2198086095405</v>
      </c>
      <c r="O188">
        <f>total_runoff_spatialstat!O188*conversions!$F$4</f>
        <v>1857.838954927993</v>
      </c>
      <c r="P188">
        <f>total_runoff_spatialstat!P188*conversions!$F$4</f>
        <v>1044.1485028560683</v>
      </c>
      <c r="Q188">
        <f>total_runoff_spatialstat!Q188*conversions!$F$4</f>
        <v>1690.4041261950233</v>
      </c>
      <c r="R188">
        <f>total_runoff_spatialstat!R188*conversions!$F$4</f>
        <v>574.86390345494385</v>
      </c>
      <c r="S188">
        <f>total_runoff_spatialstat!S188*conversions!$F$4</f>
        <v>590.27102155803573</v>
      </c>
      <c r="T188">
        <f>total_runoff_spatialstat!T188*conversions!$F$4</f>
        <v>745.9640044945437</v>
      </c>
      <c r="U188">
        <f>total_runoff_spatialstat!U188*conversions!$F$4</f>
        <v>512.58671028034064</v>
      </c>
      <c r="V188">
        <f>total_runoff_spatialstat!V188*conversions!$F$4</f>
        <v>1900.330164854415</v>
      </c>
      <c r="W188">
        <f>total_runoff_spatialstat!W188*conversions!$F$4</f>
        <v>1094.4567979674273</v>
      </c>
      <c r="X188">
        <f>total_runoff_spatialstat!X188*conversions!$F$4</f>
        <v>2765.853405828952</v>
      </c>
      <c r="Y188">
        <f>total_runoff_spatialstat!Y188*conversions!$F$4</f>
        <v>1627.2511599914023</v>
      </c>
      <c r="Z188">
        <f>total_runoff_spatialstat!Z188*conversions!$F$4</f>
        <v>822.90228689566811</v>
      </c>
      <c r="AA188">
        <f>total_runoff_spatialstat!AA188*conversions!$F$4</f>
        <v>1470.7472761021002</v>
      </c>
      <c r="AB188">
        <f>total_runoff_spatialstat!AB188*conversions!$F$4</f>
        <v>1297.3766523946761</v>
      </c>
      <c r="AC188">
        <f>total_runoff_spatialstat!AC188*conversions!$F$4</f>
        <v>693.0932623723545</v>
      </c>
      <c r="AD188">
        <f>total_runoff_spatialstat!AD188*conversions!$F$4</f>
        <v>934.87149045750664</v>
      </c>
      <c r="AE188">
        <f>total_runoff_spatialstat!AE188*conversions!$F$4</f>
        <v>735.00062361276457</v>
      </c>
    </row>
    <row r="189" spans="1:31" x14ac:dyDescent="0.25">
      <c r="A189">
        <f>total_runoff_spatialstat!A189</f>
        <v>1988</v>
      </c>
      <c r="B189">
        <f>total_runoff_spatialstat!B189</f>
        <v>2</v>
      </c>
      <c r="C189">
        <f>total_runoff_spatialstat!C189*conversions!$F$5</f>
        <v>753.65693794739798</v>
      </c>
      <c r="D189">
        <f>total_runoff_spatialstat!D189*conversions!$F$5</f>
        <v>583.88447750223497</v>
      </c>
      <c r="E189">
        <f>total_runoff_spatialstat!E189*conversions!$F$5</f>
        <v>2878.8348374766929</v>
      </c>
      <c r="F189">
        <f>total_runoff_spatialstat!F189*conversions!$F$5</f>
        <v>747.20552181537369</v>
      </c>
      <c r="G189">
        <f>total_runoff_spatialstat!G189*conversions!$F$5</f>
        <v>524.85088813880918</v>
      </c>
      <c r="H189">
        <f>total_runoff_spatialstat!H189*conversions!$F$5</f>
        <v>467.50844669348669</v>
      </c>
      <c r="I189">
        <f>total_runoff_spatialstat!I189*conversions!$F$5</f>
        <v>700.04128543271088</v>
      </c>
      <c r="J189">
        <f>total_runoff_spatialstat!J189*conversions!$F$5</f>
        <v>1464.5967321856642</v>
      </c>
      <c r="K189">
        <f>total_runoff_spatialstat!K189*conversions!$F$5</f>
        <v>811.65704802753851</v>
      </c>
      <c r="L189">
        <f>total_runoff_spatialstat!L189*conversions!$F$5</f>
        <v>490.62080157423378</v>
      </c>
      <c r="M189">
        <f>total_runoff_spatialstat!M189*conversions!$F$5</f>
        <v>2269.5831412029056</v>
      </c>
      <c r="N189">
        <f>total_runoff_spatialstat!N189*conversions!$F$5</f>
        <v>1038.7093148099459</v>
      </c>
      <c r="O189">
        <f>total_runoff_spatialstat!O189*conversions!$F$5</f>
        <v>902.69717761877416</v>
      </c>
      <c r="P189">
        <f>total_runoff_spatialstat!P189*conversions!$F$5</f>
        <v>1074.8497721708973</v>
      </c>
      <c r="Q189">
        <f>total_runoff_spatialstat!Q189*conversions!$F$5</f>
        <v>724.81347067752245</v>
      </c>
      <c r="R189">
        <f>total_runoff_spatialstat!R189*conversions!$F$5</f>
        <v>692.74429534163482</v>
      </c>
      <c r="S189">
        <f>total_runoff_spatialstat!S189*conversions!$F$5</f>
        <v>867.68415220322493</v>
      </c>
      <c r="T189">
        <f>total_runoff_spatialstat!T189*conversions!$F$5</f>
        <v>1099.4027345374361</v>
      </c>
      <c r="U189">
        <f>total_runoff_spatialstat!U189*conversions!$F$5</f>
        <v>1755.8813023019638</v>
      </c>
      <c r="V189">
        <f>total_runoff_spatialstat!V189*conversions!$F$5</f>
        <v>1191.8834716144638</v>
      </c>
      <c r="W189">
        <f>total_runoff_spatialstat!W189*conversions!$F$5</f>
        <v>1763.2096099470789</v>
      </c>
      <c r="X189">
        <f>total_runoff_spatialstat!X189*conversions!$F$5</f>
        <v>617.58216564814813</v>
      </c>
      <c r="Y189">
        <f>total_runoff_spatialstat!Y189*conversions!$F$5</f>
        <v>1905.3599877298855</v>
      </c>
      <c r="Z189">
        <f>total_runoff_spatialstat!Z189*conversions!$F$5</f>
        <v>600.54541625095783</v>
      </c>
      <c r="AA189">
        <f>total_runoff_spatialstat!AA189*conversions!$F$5</f>
        <v>1954.7164528952746</v>
      </c>
      <c r="AB189">
        <f>total_runoff_spatialstat!AB189*conversions!$F$5</f>
        <v>1006.9219974604089</v>
      </c>
      <c r="AC189">
        <f>total_runoff_spatialstat!AC189*conversions!$F$5</f>
        <v>830.4162628968711</v>
      </c>
      <c r="AD189">
        <f>total_runoff_spatialstat!AD189*conversions!$F$5</f>
        <v>1554.1649367370692</v>
      </c>
      <c r="AE189">
        <f>total_runoff_spatialstat!AE189*conversions!$F$5</f>
        <v>669.00558938010863</v>
      </c>
    </row>
    <row r="190" spans="1:31" x14ac:dyDescent="0.25">
      <c r="A190">
        <f>total_runoff_spatialstat!A190</f>
        <v>1989</v>
      </c>
      <c r="B190">
        <f>total_runoff_spatialstat!B190</f>
        <v>2</v>
      </c>
      <c r="C190">
        <f>total_runoff_spatialstat!C190*conversions!$F$4</f>
        <v>3213.2436795046297</v>
      </c>
      <c r="D190">
        <f>total_runoff_spatialstat!D190*conversions!$F$4</f>
        <v>630.88094127397494</v>
      </c>
      <c r="E190">
        <f>total_runoff_spatialstat!E190*conversions!$F$4</f>
        <v>1881.7118789782573</v>
      </c>
      <c r="F190">
        <f>total_runoff_spatialstat!F190*conversions!$F$4</f>
        <v>2078.1445257831519</v>
      </c>
      <c r="G190">
        <f>total_runoff_spatialstat!G190*conversions!$F$4</f>
        <v>490.36802417377652</v>
      </c>
      <c r="H190">
        <f>total_runoff_spatialstat!H190*conversions!$F$4</f>
        <v>1509.2164173026622</v>
      </c>
      <c r="I190">
        <f>total_runoff_spatialstat!I190*conversions!$F$4</f>
        <v>1203.9608626327713</v>
      </c>
      <c r="J190">
        <f>total_runoff_spatialstat!J190*conversions!$F$4</f>
        <v>527.57215988797952</v>
      </c>
      <c r="K190">
        <f>total_runoff_spatialstat!K190*conversions!$F$4</f>
        <v>848.49432096585656</v>
      </c>
      <c r="L190">
        <f>total_runoff_spatialstat!L190*conversions!$F$4</f>
        <v>1232.504576171131</v>
      </c>
      <c r="M190">
        <f>total_runoff_spatialstat!M190*conversions!$F$4</f>
        <v>841.19621239070784</v>
      </c>
      <c r="N190">
        <f>total_runoff_spatialstat!N190*conversions!$F$4</f>
        <v>1196.4032657527282</v>
      </c>
      <c r="O190">
        <f>total_runoff_spatialstat!O190*conversions!$F$4</f>
        <v>1300.3607679009592</v>
      </c>
      <c r="P190">
        <f>total_runoff_spatialstat!P190*conversions!$F$4</f>
        <v>2873.9951568936017</v>
      </c>
      <c r="Q190">
        <f>total_runoff_spatialstat!Q190*conversions!$F$4</f>
        <v>2902.0523298602848</v>
      </c>
      <c r="R190">
        <f>total_runoff_spatialstat!R190*conversions!$F$4</f>
        <v>761.82522713120045</v>
      </c>
      <c r="S190">
        <f>total_runoff_spatialstat!S190*conversions!$F$4</f>
        <v>1804.0600037386741</v>
      </c>
      <c r="T190">
        <f>total_runoff_spatialstat!T190*conversions!$F$4</f>
        <v>1836.4960418504465</v>
      </c>
      <c r="U190">
        <f>total_runoff_spatialstat!U190*conversions!$F$4</f>
        <v>1792.4803381327713</v>
      </c>
      <c r="V190">
        <f>total_runoff_spatialstat!V190*conversions!$F$4</f>
        <v>672.62612232382605</v>
      </c>
      <c r="W190">
        <f>total_runoff_spatialstat!W190*conversions!$F$4</f>
        <v>1461.3732610877978</v>
      </c>
      <c r="X190">
        <f>total_runoff_spatialstat!X190*conversions!$F$4</f>
        <v>608.1108425195107</v>
      </c>
      <c r="Y190">
        <f>total_runoff_spatialstat!Y190*conversions!$F$4</f>
        <v>2299.0339453243223</v>
      </c>
      <c r="Z190">
        <f>total_runoff_spatialstat!Z190*conversions!$F$4</f>
        <v>568.44156790881289</v>
      </c>
      <c r="AA190">
        <f>total_runoff_spatialstat!AA190*conversions!$F$4</f>
        <v>904.44648670866411</v>
      </c>
      <c r="AB190">
        <f>total_runoff_spatialstat!AB190*conversions!$F$4</f>
        <v>3366.6985758114256</v>
      </c>
      <c r="AC190">
        <f>total_runoff_spatialstat!AC190*conversions!$F$4</f>
        <v>834.48195250157085</v>
      </c>
      <c r="AD190">
        <f>total_runoff_spatialstat!AD190*conversions!$F$4</f>
        <v>1188.878104910797</v>
      </c>
      <c r="AE190">
        <f>total_runoff_spatialstat!AE190*conversions!$F$4</f>
        <v>1648.7886892976192</v>
      </c>
    </row>
    <row r="191" spans="1:31" x14ac:dyDescent="0.25">
      <c r="A191">
        <f>total_runoff_spatialstat!A191</f>
        <v>1990</v>
      </c>
      <c r="B191">
        <f>total_runoff_spatialstat!B191</f>
        <v>2</v>
      </c>
      <c r="C191">
        <f>total_runoff_spatialstat!C191*conversions!$F$4</f>
        <v>581.67547145841604</v>
      </c>
      <c r="D191">
        <f>total_runoff_spatialstat!D191*conversions!$F$4</f>
        <v>675.57780179199744</v>
      </c>
      <c r="E191">
        <f>total_runoff_spatialstat!E191*conversions!$F$4</f>
        <v>2086.188663234871</v>
      </c>
      <c r="F191">
        <f>total_runoff_spatialstat!F191*conversions!$F$4</f>
        <v>1077.5576221111937</v>
      </c>
      <c r="G191">
        <f>total_runoff_spatialstat!G191*conversions!$F$4</f>
        <v>451.86644693510254</v>
      </c>
      <c r="H191">
        <f>total_runoff_spatialstat!H191*conversions!$F$4</f>
        <v>788.64983064963633</v>
      </c>
      <c r="I191">
        <f>total_runoff_spatialstat!I191*conversions!$F$4</f>
        <v>2755.8631060905259</v>
      </c>
      <c r="J191">
        <f>total_runoff_spatialstat!J191*conversions!$F$4</f>
        <v>773.5022008514386</v>
      </c>
      <c r="K191">
        <f>total_runoff_spatialstat!K191*conversions!$F$4</f>
        <v>2747.0729397622354</v>
      </c>
      <c r="L191">
        <f>total_runoff_spatialstat!L191*conversions!$F$4</f>
        <v>492.67098287971237</v>
      </c>
      <c r="M191">
        <f>total_runoff_spatialstat!M191*conversions!$F$4</f>
        <v>879.17881301959335</v>
      </c>
      <c r="N191">
        <f>total_runoff_spatialstat!N191*conversions!$F$4</f>
        <v>888.45551991956017</v>
      </c>
      <c r="O191">
        <f>total_runoff_spatialstat!O191*conversions!$F$4</f>
        <v>1083.5907251999834</v>
      </c>
      <c r="P191">
        <f>total_runoff_spatialstat!P191*conversions!$F$4</f>
        <v>1149.6629348336642</v>
      </c>
      <c r="Q191">
        <f>total_runoff_spatialstat!Q191*conversions!$F$4</f>
        <v>2153.7529306216934</v>
      </c>
      <c r="R191">
        <f>total_runoff_spatialstat!R191*conversions!$F$4</f>
        <v>755.88943215674601</v>
      </c>
      <c r="S191">
        <f>total_runoff_spatialstat!S191*conversions!$F$4</f>
        <v>1193.0623538272157</v>
      </c>
      <c r="T191">
        <f>total_runoff_spatialstat!T191*conversions!$F$4</f>
        <v>546.87160256448419</v>
      </c>
      <c r="U191">
        <f>total_runoff_spatialstat!U191*conversions!$F$4</f>
        <v>3145.1279994699075</v>
      </c>
      <c r="V191">
        <f>total_runoff_spatialstat!V191*conversions!$F$4</f>
        <v>581.80521561086323</v>
      </c>
      <c r="W191">
        <f>total_runoff_spatialstat!W191*conversions!$F$4</f>
        <v>752.22415985011583</v>
      </c>
      <c r="X191">
        <f>total_runoff_spatialstat!X191*conversions!$F$4</f>
        <v>1291.6679096870041</v>
      </c>
      <c r="Y191">
        <f>total_runoff_spatialstat!Y191*conversions!$F$4</f>
        <v>872.59429728290354</v>
      </c>
      <c r="Z191">
        <f>total_runoff_spatialstat!Z191*conversions!$F$4</f>
        <v>529.87511859391532</v>
      </c>
      <c r="AA191">
        <f>total_runoff_spatialstat!AA191*conversions!$F$4</f>
        <v>1705.0327793834329</v>
      </c>
      <c r="AB191">
        <f>total_runoff_spatialstat!AB191*conversions!$F$4</f>
        <v>1056.2147090336478</v>
      </c>
      <c r="AC191">
        <f>total_runoff_spatialstat!AC191*conversions!$F$4</f>
        <v>488.42186188707012</v>
      </c>
      <c r="AD191">
        <f>total_runoff_spatialstat!AD191*conversions!$F$4</f>
        <v>715.83092508870709</v>
      </c>
      <c r="AE191">
        <f>total_runoff_spatialstat!AE191*conversions!$F$4</f>
        <v>969.74023142766202</v>
      </c>
    </row>
    <row r="192" spans="1:31" x14ac:dyDescent="0.25">
      <c r="A192">
        <f>total_runoff_spatialstat!A192</f>
        <v>1991</v>
      </c>
      <c r="B192">
        <f>total_runoff_spatialstat!B192</f>
        <v>2</v>
      </c>
      <c r="C192">
        <f>total_runoff_spatialstat!C192*conversions!$F$4</f>
        <v>1846.5187776269843</v>
      </c>
      <c r="D192">
        <f>total_runoff_spatialstat!D192*conversions!$F$4</f>
        <v>574.2800547689319</v>
      </c>
      <c r="E192">
        <f>total_runoff_spatialstat!E192*conversions!$F$4</f>
        <v>821.11830479952062</v>
      </c>
      <c r="F192">
        <f>total_runoff_spatialstat!F192*conversions!$F$4</f>
        <v>803.21361176182222</v>
      </c>
      <c r="G192">
        <f>total_runoff_spatialstat!G192*conversions!$F$4</f>
        <v>1063.2533293039023</v>
      </c>
      <c r="H192">
        <f>total_runoff_spatialstat!H192*conversions!$F$4</f>
        <v>1773.0835873419314</v>
      </c>
      <c r="I192">
        <f>total_runoff_spatialstat!I192*conversions!$F$4</f>
        <v>2185.8646083523481</v>
      </c>
      <c r="J192">
        <f>total_runoff_spatialstat!J192*conversions!$F$4</f>
        <v>615.44138713277118</v>
      </c>
      <c r="K192">
        <f>total_runoff_spatialstat!K192*conversions!$F$4</f>
        <v>651.4453894368387</v>
      </c>
      <c r="L192">
        <f>total_runoff_spatialstat!L192*conversions!$F$4</f>
        <v>1020.1458346533566</v>
      </c>
      <c r="M192">
        <f>total_runoff_spatialstat!M192*conversions!$F$4</f>
        <v>1301.9825698065479</v>
      </c>
      <c r="N192">
        <f>total_runoff_spatialstat!N192*conversions!$F$4</f>
        <v>1167.6000639094743</v>
      </c>
      <c r="O192">
        <f>total_runoff_spatialstat!O192*conversions!$F$4</f>
        <v>1877.6898102523978</v>
      </c>
      <c r="P192">
        <f>total_runoff_spatialstat!P192*conversions!$F$4</f>
        <v>4293.9151612745536</v>
      </c>
      <c r="Q192">
        <f>total_runoff_spatialstat!Q192*conversions!$F$4</f>
        <v>976.19500301190487</v>
      </c>
      <c r="R192">
        <f>total_runoff_spatialstat!R192*conversions!$F$4</f>
        <v>723.61557423553256</v>
      </c>
      <c r="S192">
        <f>total_runoff_spatialstat!S192*conversions!$F$4</f>
        <v>984.14183234928919</v>
      </c>
      <c r="T192">
        <f>total_runoff_spatialstat!T192*conversions!$F$4</f>
        <v>949.8893761032574</v>
      </c>
      <c r="U192">
        <f>total_runoff_spatialstat!U192*conversions!$F$4</f>
        <v>1391.635779147487</v>
      </c>
      <c r="V192">
        <f>total_runoff_spatialstat!V192*conversions!$F$4</f>
        <v>894.65080319890887</v>
      </c>
      <c r="W192">
        <f>total_runoff_spatialstat!W192*conversions!$F$4</f>
        <v>1279.69901162376</v>
      </c>
      <c r="X192">
        <f>total_runoff_spatialstat!X192*conversions!$F$4</f>
        <v>999.45164233804564</v>
      </c>
      <c r="Y192">
        <f>total_runoff_spatialstat!Y192*conversions!$F$4</f>
        <v>2858.1663702950568</v>
      </c>
      <c r="Z192">
        <f>total_runoff_spatialstat!Z192*conversions!$F$4</f>
        <v>1471.039200445106</v>
      </c>
      <c r="AA192">
        <f>total_runoff_spatialstat!AA192*conversions!$F$4</f>
        <v>628.64285464426268</v>
      </c>
      <c r="AB192">
        <f>total_runoff_spatialstat!AB192*conversions!$F$4</f>
        <v>806.23016330621704</v>
      </c>
      <c r="AC192">
        <f>total_runoff_spatialstat!AC192*conversions!$F$4</f>
        <v>4417.042361946842</v>
      </c>
      <c r="AD192">
        <f>total_runoff_spatialstat!AD192*conversions!$F$4</f>
        <v>1031.3687038400299</v>
      </c>
      <c r="AE192">
        <f>total_runoff_spatialstat!AE192*conversions!$F$4</f>
        <v>1091.667298689815</v>
      </c>
    </row>
    <row r="193" spans="1:31" x14ac:dyDescent="0.25">
      <c r="A193">
        <f>total_runoff_spatialstat!A193</f>
        <v>1992</v>
      </c>
      <c r="B193">
        <f>total_runoff_spatialstat!B193</f>
        <v>2</v>
      </c>
      <c r="C193">
        <f>total_runoff_spatialstat!C193*conversions!$F$5</f>
        <v>1159.0000398735635</v>
      </c>
      <c r="D193">
        <f>total_runoff_spatialstat!D193*conversions!$F$5</f>
        <v>648.27336860632192</v>
      </c>
      <c r="E193">
        <f>total_runoff_spatialstat!E193*conversions!$F$5</f>
        <v>529.17271059618452</v>
      </c>
      <c r="F193">
        <f>total_runoff_spatialstat!F193*conversions!$F$5</f>
        <v>533.80770859394966</v>
      </c>
      <c r="G193">
        <f>total_runoff_spatialstat!G193*conversions!$F$5</f>
        <v>659.73559338457858</v>
      </c>
      <c r="H193">
        <f>total_runoff_spatialstat!H193*conversions!$F$5</f>
        <v>651.43644156425614</v>
      </c>
      <c r="I193">
        <f>total_runoff_spatialstat!I193*conversions!$F$5</f>
        <v>528.7342648396392</v>
      </c>
      <c r="J193">
        <f>total_runoff_spatialstat!J193*conversions!$F$5</f>
        <v>1208.1685997147192</v>
      </c>
      <c r="K193">
        <f>total_runoff_spatialstat!K193*conversions!$F$5</f>
        <v>1094.7990540937101</v>
      </c>
      <c r="L193">
        <f>total_runoff_spatialstat!L193*conversions!$F$5</f>
        <v>1051.4555593037996</v>
      </c>
      <c r="M193">
        <f>total_runoff_spatialstat!M193*conversions!$F$5</f>
        <v>1467.4153120491701</v>
      </c>
      <c r="N193">
        <f>total_runoff_spatialstat!N193*conversions!$F$5</f>
        <v>1040.9015435926726</v>
      </c>
      <c r="O193">
        <f>total_runoff_spatialstat!O193*conversions!$F$5</f>
        <v>505.05819398619099</v>
      </c>
      <c r="P193">
        <f>total_runoff_spatialstat!P193*conversions!$F$5</f>
        <v>782.21854723092281</v>
      </c>
      <c r="Q193">
        <f>total_runoff_spatialstat!Q193*conversions!$F$5</f>
        <v>1582.4446880342437</v>
      </c>
      <c r="R193">
        <f>total_runoff_spatialstat!R193*conversions!$F$5</f>
        <v>675.89545126867824</v>
      </c>
      <c r="S193">
        <f>total_runoff_spatialstat!S193*conversions!$F$5</f>
        <v>1149.7926789861112</v>
      </c>
      <c r="T193">
        <f>total_runoff_spatialstat!T193*conversions!$F$5</f>
        <v>933.10652259059725</v>
      </c>
      <c r="U193">
        <f>total_runoff_spatialstat!U193*conversions!$F$5</f>
        <v>1093.3271290538794</v>
      </c>
      <c r="V193">
        <f>total_runoff_spatialstat!V193*conversions!$F$5</f>
        <v>675.39437040405494</v>
      </c>
      <c r="W193">
        <f>total_runoff_spatialstat!W193*conversions!$F$5</f>
        <v>805.70671276013741</v>
      </c>
      <c r="X193">
        <f>total_runoff_spatialstat!X193*conversions!$F$5</f>
        <v>963.92299576492667</v>
      </c>
      <c r="Y193">
        <f>total_runoff_spatialstat!Y193*conversions!$F$5</f>
        <v>1749.9622845886017</v>
      </c>
      <c r="Z193">
        <f>total_runoff_spatialstat!Z193*conversions!$F$5</f>
        <v>2581.2554389985635</v>
      </c>
      <c r="AA193">
        <f>total_runoff_spatialstat!AA193*conversions!$F$5</f>
        <v>673.04555385113349</v>
      </c>
      <c r="AB193">
        <f>total_runoff_spatialstat!AB193*conversions!$F$5</f>
        <v>1000.4705813283846</v>
      </c>
      <c r="AC193">
        <f>total_runoff_spatialstat!AC193*conversions!$F$5</f>
        <v>1899.660192894796</v>
      </c>
      <c r="AD193">
        <f>total_runoff_spatialstat!AD193*conversions!$F$5</f>
        <v>1874.5435145555559</v>
      </c>
      <c r="AE193">
        <f>total_runoff_spatialstat!AE193*conversions!$F$5</f>
        <v>599.32403164343884</v>
      </c>
    </row>
    <row r="194" spans="1:31" x14ac:dyDescent="0.25">
      <c r="A194">
        <f>total_runoff_spatialstat!A194</f>
        <v>1993</v>
      </c>
      <c r="B194">
        <f>total_runoff_spatialstat!B194</f>
        <v>2</v>
      </c>
      <c r="C194">
        <f>total_runoff_spatialstat!C194*conversions!$F$4</f>
        <v>688.26029269370053</v>
      </c>
      <c r="D194">
        <f>total_runoff_spatialstat!D194*conversions!$F$4</f>
        <v>1285.0185218740905</v>
      </c>
      <c r="E194">
        <f>total_runoff_spatialstat!E194*conversions!$F$4</f>
        <v>494.4225289377481</v>
      </c>
      <c r="F194">
        <f>total_runoff_spatialstat!F194*conversions!$F$4</f>
        <v>2504.2891944956186</v>
      </c>
      <c r="G194">
        <f>total_runoff_spatialstat!G194*conversions!$F$4</f>
        <v>2622.2915011462469</v>
      </c>
      <c r="H194">
        <f>total_runoff_spatialstat!H194*conversions!$F$4</f>
        <v>627.89682576769189</v>
      </c>
      <c r="I194">
        <f>total_runoff_spatialstat!I194*conversions!$F$4</f>
        <v>1373.0174932713294</v>
      </c>
      <c r="J194">
        <f>total_runoff_spatialstat!J194*conversions!$F$4</f>
        <v>2008.244863652282</v>
      </c>
      <c r="K194">
        <f>total_runoff_spatialstat!K194*conversions!$F$4</f>
        <v>768.02051041054904</v>
      </c>
      <c r="L194">
        <f>total_runoff_spatialstat!L194*conversions!$F$4</f>
        <v>649.17486676901456</v>
      </c>
      <c r="M194">
        <f>total_runoff_spatialstat!M194*conversions!$F$4</f>
        <v>738.76320403373018</v>
      </c>
      <c r="N194">
        <f>total_runoff_spatialstat!N194*conversions!$F$4</f>
        <v>539.05451737954695</v>
      </c>
      <c r="O194">
        <f>total_runoff_spatialstat!O194*conversions!$F$4</f>
        <v>635.29224245717592</v>
      </c>
      <c r="P194">
        <f>total_runoff_spatialstat!P194*conversions!$F$4</f>
        <v>699.48316188037381</v>
      </c>
      <c r="Q194">
        <f>total_runoff_spatialstat!Q194*conversions!$F$4</f>
        <v>1408.3727748131616</v>
      </c>
      <c r="R194">
        <f>total_runoff_spatialstat!R194*conversions!$F$4</f>
        <v>515.18159332928246</v>
      </c>
      <c r="S194">
        <f>total_runoff_spatialstat!S194*conversions!$F$4</f>
        <v>1049.9221176399637</v>
      </c>
      <c r="T194">
        <f>total_runoff_spatialstat!T194*conversions!$F$4</f>
        <v>1157.3502758661541</v>
      </c>
      <c r="U194">
        <f>total_runoff_spatialstat!U194*conversions!$F$4</f>
        <v>1937.2423762256119</v>
      </c>
      <c r="V194">
        <f>total_runoff_spatialstat!V194*conversions!$F$4</f>
        <v>628.48067445370384</v>
      </c>
      <c r="W194">
        <f>total_runoff_spatialstat!W194*conversions!$F$4</f>
        <v>1526.9589301498017</v>
      </c>
      <c r="X194">
        <f>total_runoff_spatialstat!X194*conversions!$F$4</f>
        <v>2099.1955145176921</v>
      </c>
      <c r="Y194">
        <f>total_runoff_spatialstat!Y194*conversions!$F$4</f>
        <v>1418.1035862466931</v>
      </c>
      <c r="Z194">
        <f>total_runoff_spatialstat!Z194*conversions!$F$4</f>
        <v>907.26842202438831</v>
      </c>
      <c r="AA194">
        <f>total_runoff_spatialstat!AA194*conversions!$F$4</f>
        <v>1773.2133314943785</v>
      </c>
      <c r="AB194">
        <f>total_runoff_spatialstat!AB194*conversions!$F$4</f>
        <v>605.02941889889223</v>
      </c>
      <c r="AC194">
        <f>total_runoff_spatialstat!AC194*conversions!$F$4</f>
        <v>748.72106773404437</v>
      </c>
      <c r="AD194">
        <f>total_runoff_spatialstat!AD194*conversions!$F$4</f>
        <v>1939.7723871983301</v>
      </c>
      <c r="AE194">
        <f>total_runoff_spatialstat!AE194*conversions!$F$4</f>
        <v>792.41241107060193</v>
      </c>
    </row>
    <row r="195" spans="1:31" x14ac:dyDescent="0.25">
      <c r="A195">
        <f>total_runoff_spatialstat!A195</f>
        <v>1994</v>
      </c>
      <c r="B195">
        <f>total_runoff_spatialstat!B195</f>
        <v>2</v>
      </c>
      <c r="C195">
        <f>total_runoff_spatialstat!C195*conversions!$F$4</f>
        <v>1016.3183821561673</v>
      </c>
      <c r="D195">
        <f>total_runoff_spatialstat!D195*conversions!$F$4</f>
        <v>1573.3424646496364</v>
      </c>
      <c r="E195">
        <f>total_runoff_spatialstat!E195*conversions!$F$4</f>
        <v>1413.432796758598</v>
      </c>
      <c r="F195">
        <f>total_runoff_spatialstat!F195*conversions!$F$4</f>
        <v>1538.5710317938162</v>
      </c>
      <c r="G195">
        <f>total_runoff_spatialstat!G195*conversions!$F$4</f>
        <v>1640.3228833504465</v>
      </c>
      <c r="H195">
        <f>total_runoff_spatialstat!H195*conversions!$F$4</f>
        <v>470.93883734482478</v>
      </c>
      <c r="I195">
        <f>total_runoff_spatialstat!I195*conversions!$F$4</f>
        <v>839.8663348281251</v>
      </c>
      <c r="J195">
        <f>total_runoff_spatialstat!J195*conversions!$F$4</f>
        <v>544.27671951554237</v>
      </c>
      <c r="K195">
        <f>total_runoff_spatialstat!K195*conversions!$F$4</f>
        <v>1952.617058290592</v>
      </c>
      <c r="L195">
        <f>total_runoff_spatialstat!L195*conversions!$F$4</f>
        <v>570.06336981440154</v>
      </c>
      <c r="M195">
        <f>total_runoff_spatialstat!M195*conversions!$F$4</f>
        <v>3358.978798740824</v>
      </c>
      <c r="N195">
        <f>total_runoff_spatialstat!N195*conversions!$F$4</f>
        <v>1513.3357941428571</v>
      </c>
      <c r="O195">
        <f>total_runoff_spatialstat!O195*conversions!$F$4</f>
        <v>920.95643010755634</v>
      </c>
      <c r="P195">
        <f>total_runoff_spatialstat!P195*conversions!$F$4</f>
        <v>680.15128316575738</v>
      </c>
      <c r="Q195">
        <f>total_runoff_spatialstat!Q195*conversions!$F$4</f>
        <v>692.31479745767206</v>
      </c>
      <c r="R195">
        <f>total_runoff_spatialstat!R195*conversions!$F$4</f>
        <v>720.85851099603178</v>
      </c>
      <c r="S195">
        <f>total_runoff_spatialstat!S195*conversions!$F$4</f>
        <v>1188.2942562247852</v>
      </c>
      <c r="T195">
        <f>total_runoff_spatialstat!T195*conversions!$F$4</f>
        <v>514.20851218592929</v>
      </c>
      <c r="U195">
        <f>total_runoff_spatialstat!U195*conversions!$F$4</f>
        <v>461.17558987318125</v>
      </c>
      <c r="V195">
        <f>total_runoff_spatialstat!V195*conversions!$F$4</f>
        <v>1198.9332767254466</v>
      </c>
      <c r="W195">
        <f>total_runoff_spatialstat!W195*conversions!$F$4</f>
        <v>863.51220661160721</v>
      </c>
      <c r="X195">
        <f>total_runoff_spatialstat!X195*conversions!$F$4</f>
        <v>1386.3811409733796</v>
      </c>
      <c r="Y195">
        <f>total_runoff_spatialstat!Y195*conversions!$F$4</f>
        <v>1224.7523630624175</v>
      </c>
      <c r="Z195">
        <f>total_runoff_spatialstat!Z195*conversions!$F$4</f>
        <v>1287.4187886943619</v>
      </c>
      <c r="AA195">
        <f>total_runoff_spatialstat!AA195*conversions!$F$4</f>
        <v>601.36414659226193</v>
      </c>
      <c r="AB195">
        <f>total_runoff_spatialstat!AB195*conversions!$F$4</f>
        <v>1138.6022458375498</v>
      </c>
      <c r="AC195">
        <f>total_runoff_spatialstat!AC195*conversions!$F$4</f>
        <v>795.20191034821426</v>
      </c>
      <c r="AD195">
        <f>total_runoff_spatialstat!AD195*conversions!$F$4</f>
        <v>2109.1858142561177</v>
      </c>
      <c r="AE195">
        <f>total_runoff_spatialstat!AE195*conversions!$F$4</f>
        <v>467.53305334308868</v>
      </c>
    </row>
    <row r="196" spans="1:31" x14ac:dyDescent="0.25">
      <c r="A196">
        <f>total_runoff_spatialstat!A196</f>
        <v>1995</v>
      </c>
      <c r="B196">
        <f>total_runoff_spatialstat!B196</f>
        <v>2</v>
      </c>
      <c r="C196">
        <f>total_runoff_spatialstat!C196*conversions!$F$4</f>
        <v>644.43920520469578</v>
      </c>
      <c r="D196">
        <f>total_runoff_spatialstat!D196*conversions!$F$4</f>
        <v>954.13849709589954</v>
      </c>
      <c r="E196">
        <f>total_runoff_spatialstat!E196*conversions!$F$4</f>
        <v>603.31030887896839</v>
      </c>
      <c r="F196">
        <f>total_runoff_spatialstat!F196*conversions!$F$4</f>
        <v>1092.802560023727</v>
      </c>
      <c r="G196">
        <f>total_runoff_spatialstat!G196*conversions!$F$4</f>
        <v>1620.147667644924</v>
      </c>
      <c r="H196">
        <f>total_runoff_spatialstat!H196*conversions!$F$4</f>
        <v>930.23313700752317</v>
      </c>
      <c r="I196">
        <f>total_runoff_spatialstat!I196*conversions!$F$4</f>
        <v>1272.9198796583996</v>
      </c>
      <c r="J196">
        <f>total_runoff_spatialstat!J196*conversions!$F$4</f>
        <v>459.97545646304565</v>
      </c>
      <c r="K196">
        <f>total_runoff_spatialstat!K196*conversions!$F$4</f>
        <v>727.70251503761574</v>
      </c>
      <c r="L196">
        <f>total_runoff_spatialstat!L196*conversions!$F$4</f>
        <v>828.96782602256951</v>
      </c>
      <c r="M196">
        <f>total_runoff_spatialstat!M196*conversions!$F$4</f>
        <v>765.19857509482483</v>
      </c>
      <c r="N196">
        <f>total_runoff_spatialstat!N196*conversions!$F$4</f>
        <v>1429.5535077001489</v>
      </c>
      <c r="O196">
        <f>total_runoff_spatialstat!O196*conversions!$F$4</f>
        <v>524.87996872470239</v>
      </c>
      <c r="P196">
        <f>total_runoff_spatialstat!P196*conversions!$F$4</f>
        <v>533.08628636698086</v>
      </c>
      <c r="Q196">
        <f>total_runoff_spatialstat!Q196*conversions!$F$4</f>
        <v>2735.9798147280094</v>
      </c>
      <c r="R196">
        <f>total_runoff_spatialstat!R196*conversions!$F$4</f>
        <v>1064.3561545997024</v>
      </c>
      <c r="S196">
        <f>total_runoff_spatialstat!S196*conversions!$F$4</f>
        <v>660.30042784135253</v>
      </c>
      <c r="T196">
        <f>total_runoff_spatialstat!T196*conversions!$F$4</f>
        <v>788.74713876397163</v>
      </c>
      <c r="U196">
        <f>total_runoff_spatialstat!U196*conversions!$F$4</f>
        <v>969.28612689409726</v>
      </c>
      <c r="V196">
        <f>total_runoff_spatialstat!V196*conversions!$F$4</f>
        <v>724.10211480720909</v>
      </c>
      <c r="W196">
        <f>total_runoff_spatialstat!W196*conversions!$F$4</f>
        <v>953.19785199065814</v>
      </c>
      <c r="X196">
        <f>total_runoff_spatialstat!X196*conversions!$F$4</f>
        <v>1632.2138738225035</v>
      </c>
      <c r="Y196">
        <f>total_runoff_spatialstat!Y196*conversions!$F$4</f>
        <v>1403.864165515625</v>
      </c>
      <c r="Z196">
        <f>total_runoff_spatialstat!Z196*conversions!$F$4</f>
        <v>570.77696265286056</v>
      </c>
      <c r="AA196">
        <f>total_runoff_spatialstat!AA196*conversions!$F$4</f>
        <v>1493.5173748565644</v>
      </c>
      <c r="AB196">
        <f>total_runoff_spatialstat!AB196*conversions!$F$4</f>
        <v>1841.0695232242065</v>
      </c>
      <c r="AC196">
        <f>total_runoff_spatialstat!AC196*conversions!$F$4</f>
        <v>1319.7250826536872</v>
      </c>
      <c r="AD196">
        <f>total_runoff_spatialstat!AD196*conversions!$F$4</f>
        <v>639.99546798338304</v>
      </c>
      <c r="AE196">
        <f>total_runoff_spatialstat!AE196*conversions!$F$4</f>
        <v>1394.7820748443287</v>
      </c>
    </row>
    <row r="197" spans="1:31" x14ac:dyDescent="0.25">
      <c r="A197">
        <f>total_runoff_spatialstat!A197</f>
        <v>1996</v>
      </c>
      <c r="B197">
        <f>total_runoff_spatialstat!B197</f>
        <v>2</v>
      </c>
      <c r="C197">
        <f>total_runoff_spatialstat!C197*conversions!$F$5</f>
        <v>1385.958353993854</v>
      </c>
      <c r="D197">
        <f>total_runoff_spatialstat!D197*conversions!$F$5</f>
        <v>1004.886356447877</v>
      </c>
      <c r="E197">
        <f>total_runoff_spatialstat!E197*conversions!$F$5</f>
        <v>706.55533667281304</v>
      </c>
      <c r="F197">
        <f>total_runoff_spatialstat!F197*conversions!$F$5</f>
        <v>1307.0694353697318</v>
      </c>
      <c r="G197">
        <f>total_runoff_spatialstat!G197*conversions!$F$5</f>
        <v>2297.2052238652623</v>
      </c>
      <c r="H197">
        <f>total_runoff_spatialstat!H197*conversions!$F$5</f>
        <v>900.3483610658526</v>
      </c>
      <c r="I197">
        <f>total_runoff_spatialstat!I197*conversions!$F$5</f>
        <v>1575.9619543481804</v>
      </c>
      <c r="J197">
        <f>total_runoff_spatialstat!J197*conversions!$F$5</f>
        <v>1378.5674112406609</v>
      </c>
      <c r="K197">
        <f>total_runoff_spatialstat!K197*conversions!$F$5</f>
        <v>2359.2766159704665</v>
      </c>
      <c r="L197">
        <f>total_runoff_spatialstat!L197*conversions!$F$5</f>
        <v>543.01506948140172</v>
      </c>
      <c r="M197">
        <f>total_runoff_spatialstat!M197*conversions!$F$5</f>
        <v>687.95270957367507</v>
      </c>
      <c r="N197">
        <f>total_runoff_spatialstat!N197*conversions!$F$5</f>
        <v>829.85254692417004</v>
      </c>
      <c r="O197">
        <f>total_runoff_spatialstat!O197*conversions!$F$5</f>
        <v>1091.3541231494255</v>
      </c>
      <c r="P197">
        <f>total_runoff_spatialstat!P197*conversions!$F$5</f>
        <v>870.62800228288643</v>
      </c>
      <c r="Q197">
        <f>total_runoff_spatialstat!Q197*conversions!$F$5</f>
        <v>1526.1983609802842</v>
      </c>
      <c r="R197">
        <f>total_runoff_spatialstat!R197*conversions!$F$5</f>
        <v>1177.2894914323117</v>
      </c>
      <c r="S197">
        <f>total_runoff_spatialstat!S197*conversions!$F$5</f>
        <v>688.42247288425938</v>
      </c>
      <c r="T197">
        <f>total_runoff_spatialstat!T197*conversions!$F$5</f>
        <v>1413.7683419804439</v>
      </c>
      <c r="U197">
        <f>total_runoff_spatialstat!U197*conversions!$F$5</f>
        <v>756.69474068917634</v>
      </c>
      <c r="V197">
        <f>total_runoff_spatialstat!V197*conversions!$F$5</f>
        <v>514.35950753575992</v>
      </c>
      <c r="W197">
        <f>total_runoff_spatialstat!W197*conversions!$F$5</f>
        <v>1870.9419958410763</v>
      </c>
      <c r="X197">
        <f>total_runoff_spatialstat!X197*conversions!$F$5</f>
        <v>899.75332753911255</v>
      </c>
      <c r="Y197">
        <f>total_runoff_spatialstat!Y197*conversions!$F$5</f>
        <v>1129.6868092931036</v>
      </c>
      <c r="Z197">
        <f>total_runoff_spatialstat!Z197*conversions!$F$5</f>
        <v>604.36615784371008</v>
      </c>
      <c r="AA197">
        <f>total_runoff_spatialstat!AA197*conversions!$F$5</f>
        <v>1406.8158449837965</v>
      </c>
      <c r="AB197">
        <f>total_runoff_spatialstat!AB197*conversions!$F$5</f>
        <v>527.0431169215359</v>
      </c>
      <c r="AC197">
        <f>total_runoff_spatialstat!AC197*conversions!$F$5</f>
        <v>699.38361679789284</v>
      </c>
      <c r="AD197">
        <f>total_runoff_spatialstat!AD197*conversions!$F$5</f>
        <v>976.7005578128194</v>
      </c>
      <c r="AE197">
        <f>total_runoff_spatialstat!AE197*conversions!$F$5</f>
        <v>448.78054937819292</v>
      </c>
    </row>
    <row r="198" spans="1:31" x14ac:dyDescent="0.25">
      <c r="A198">
        <f>total_runoff_spatialstat!A198</f>
        <v>1997</v>
      </c>
      <c r="B198">
        <f>total_runoff_spatialstat!B198</f>
        <v>2</v>
      </c>
      <c r="C198">
        <f>total_runoff_spatialstat!C198*conversions!$F$4</f>
        <v>1768.737158234954</v>
      </c>
      <c r="D198">
        <f>total_runoff_spatialstat!D198*conversions!$F$4</f>
        <v>1164.1942799077383</v>
      </c>
      <c r="E198">
        <f>total_runoff_spatialstat!E198*conversions!$F$4</f>
        <v>776.35657220527446</v>
      </c>
      <c r="F198">
        <f>total_runoff_spatialstat!F198*conversions!$F$4</f>
        <v>699.71021414715608</v>
      </c>
      <c r="G198">
        <f>total_runoff_spatialstat!G198*conversions!$F$4</f>
        <v>1330.4614112686841</v>
      </c>
      <c r="H198">
        <f>total_runoff_spatialstat!H198*conversions!$F$4</f>
        <v>496.56330745312505</v>
      </c>
      <c r="I198">
        <f>total_runoff_spatialstat!I198*conversions!$F$4</f>
        <v>1023.0002060071926</v>
      </c>
      <c r="J198">
        <f>total_runoff_spatialstat!J198*conversions!$F$4</f>
        <v>1896.0486078236609</v>
      </c>
      <c r="K198">
        <f>total_runoff_spatialstat!K198*conversions!$F$4</f>
        <v>1103.9281210960648</v>
      </c>
      <c r="L198">
        <f>total_runoff_spatialstat!L198*conversions!$F$4</f>
        <v>849.14304172809193</v>
      </c>
      <c r="M198">
        <f>total_runoff_spatialstat!M198*conversions!$F$4</f>
        <v>548.16904408895505</v>
      </c>
      <c r="N198">
        <f>total_runoff_spatialstat!N198*conversions!$F$4</f>
        <v>1017.356335375744</v>
      </c>
      <c r="O198">
        <f>total_runoff_spatialstat!O198*conversions!$F$4</f>
        <v>1153.9444918644181</v>
      </c>
      <c r="P198">
        <f>total_runoff_spatialstat!P198*conversions!$F$4</f>
        <v>674.70202876297947</v>
      </c>
      <c r="Q198">
        <f>total_runoff_spatialstat!Q198*conversions!$F$4</f>
        <v>667.7607166070602</v>
      </c>
      <c r="R198">
        <f>total_runoff_spatialstat!R198*conversions!$F$4</f>
        <v>905.74392823313497</v>
      </c>
      <c r="S198">
        <f>total_runoff_spatialstat!S198*conversions!$F$4</f>
        <v>2005.0661319173282</v>
      </c>
      <c r="T198">
        <f>total_runoff_spatialstat!T198*conversions!$F$4</f>
        <v>797.76435735904431</v>
      </c>
      <c r="U198">
        <f>total_runoff_spatialstat!U198*conversions!$F$4</f>
        <v>1309.377986496032</v>
      </c>
      <c r="V198">
        <f>total_runoff_spatialstat!V198*conversions!$F$4</f>
        <v>1011.4205404012897</v>
      </c>
      <c r="W198">
        <f>total_runoff_spatialstat!W198*conversions!$F$4</f>
        <v>568.34425979447747</v>
      </c>
      <c r="X198">
        <f>total_runoff_spatialstat!X198*conversions!$F$4</f>
        <v>1467.2117479479168</v>
      </c>
      <c r="Y198">
        <f>total_runoff_spatialstat!Y198*conversions!$F$4</f>
        <v>910.70664206423623</v>
      </c>
      <c r="Z198">
        <f>total_runoff_spatialstat!Z198*conversions!$F$4</f>
        <v>1439.8681678196926</v>
      </c>
      <c r="AA198">
        <f>total_runoff_spatialstat!AA198*conversions!$F$4</f>
        <v>1297.8631929663525</v>
      </c>
      <c r="AB198">
        <f>total_runoff_spatialstat!AB198*conversions!$F$4</f>
        <v>1245.2843751871694</v>
      </c>
      <c r="AC198">
        <f>total_runoff_spatialstat!AC198*conversions!$F$4</f>
        <v>1110.318020604084</v>
      </c>
      <c r="AD198">
        <f>total_runoff_spatialstat!AD198*conversions!$F$4</f>
        <v>700.09944660449742</v>
      </c>
      <c r="AE198">
        <f>total_runoff_spatialstat!AE198*conversions!$F$4</f>
        <v>714.17668714500667</v>
      </c>
    </row>
    <row r="199" spans="1:31" x14ac:dyDescent="0.25">
      <c r="A199">
        <f>total_runoff_spatialstat!A199</f>
        <v>1998</v>
      </c>
      <c r="B199">
        <f>total_runoff_spatialstat!B199</f>
        <v>2</v>
      </c>
      <c r="C199">
        <f>total_runoff_spatialstat!C199*conversions!$F$4</f>
        <v>1450.2152639773481</v>
      </c>
      <c r="D199">
        <f>total_runoff_spatialstat!D199*conversions!$F$4</f>
        <v>1987.0965668034062</v>
      </c>
      <c r="E199">
        <f>total_runoff_spatialstat!E199*conversions!$F$4</f>
        <v>1521.5421117851356</v>
      </c>
      <c r="F199">
        <f>total_runoff_spatialstat!F199*conversions!$F$4</f>
        <v>4486.2608672773649</v>
      </c>
      <c r="G199">
        <f>total_runoff_spatialstat!G199*conversions!$F$4</f>
        <v>943.36973244279113</v>
      </c>
      <c r="H199">
        <f>total_runoff_spatialstat!H199*conversions!$F$4</f>
        <v>1806.4278345208336</v>
      </c>
      <c r="I199">
        <f>total_runoff_spatialstat!I199*conversions!$F$4</f>
        <v>1595.5935867943124</v>
      </c>
      <c r="J199">
        <f>total_runoff_spatialstat!J199*conversions!$F$4</f>
        <v>583.36214544022823</v>
      </c>
      <c r="K199">
        <f>total_runoff_spatialstat!K199*conversions!$F$4</f>
        <v>2789.8560740316634</v>
      </c>
      <c r="L199">
        <f>total_runoff_spatialstat!L199*conversions!$F$4</f>
        <v>531.33474030894513</v>
      </c>
      <c r="M199">
        <f>total_runoff_spatialstat!M199*conversions!$F$4</f>
        <v>3493.5234848284558</v>
      </c>
      <c r="N199">
        <f>total_runoff_spatialstat!N199*conversions!$F$4</f>
        <v>1009.5068141526953</v>
      </c>
      <c r="O199">
        <f>total_runoff_spatialstat!O199*conversions!$F$4</f>
        <v>1183.169362203125</v>
      </c>
      <c r="P199">
        <f>total_runoff_spatialstat!P199*conversions!$F$4</f>
        <v>595.39591557969584</v>
      </c>
      <c r="Q199">
        <f>total_runoff_spatialstat!Q199*conversions!$F$4</f>
        <v>941.58575034664364</v>
      </c>
      <c r="R199">
        <f>total_runoff_spatialstat!R199*conversions!$F$4</f>
        <v>719.23670909044313</v>
      </c>
      <c r="S199">
        <f>total_runoff_spatialstat!S199*conversions!$F$4</f>
        <v>789.42829556431889</v>
      </c>
      <c r="T199">
        <f>total_runoff_spatialstat!T199*conversions!$F$4</f>
        <v>825.72422221139232</v>
      </c>
      <c r="U199">
        <f>total_runoff_spatialstat!U199*conversions!$F$4</f>
        <v>759.0681638916999</v>
      </c>
      <c r="V199">
        <f>total_runoff_spatialstat!V199*conversions!$F$4</f>
        <v>681.25410846155762</v>
      </c>
      <c r="W199">
        <f>total_runoff_spatialstat!W199*conversions!$F$4</f>
        <v>915.47473966666678</v>
      </c>
      <c r="X199">
        <f>total_runoff_spatialstat!X199*conversions!$F$4</f>
        <v>1320.8603439875994</v>
      </c>
      <c r="Y199">
        <f>total_runoff_spatialstat!Y199*conversions!$F$4</f>
        <v>1610.0924958302746</v>
      </c>
      <c r="Z199">
        <f>total_runoff_spatialstat!Z199*conversions!$F$4</f>
        <v>1057.0256099864419</v>
      </c>
      <c r="AA199">
        <f>total_runoff_spatialstat!AA199*conversions!$F$4</f>
        <v>1184.9209082611608</v>
      </c>
      <c r="AB199">
        <f>total_runoff_spatialstat!AB199*conversions!$F$4</f>
        <v>638.63315438268853</v>
      </c>
      <c r="AC199">
        <f>total_runoff_spatialstat!AC199*conversions!$F$4</f>
        <v>613.94932937962972</v>
      </c>
      <c r="AD199">
        <f>total_runoff_spatialstat!AD199*conversions!$F$4</f>
        <v>635.97339925752317</v>
      </c>
      <c r="AE199">
        <f>total_runoff_spatialstat!AE199*conversions!$F$4</f>
        <v>1104.3173535534061</v>
      </c>
    </row>
    <row r="200" spans="1:31" x14ac:dyDescent="0.25">
      <c r="A200">
        <f>total_runoff_spatialstat!A200</f>
        <v>1999</v>
      </c>
      <c r="B200">
        <f>total_runoff_spatialstat!B200</f>
        <v>2</v>
      </c>
      <c r="C200">
        <f>total_runoff_spatialstat!C200*conversions!$F$4</f>
        <v>941.35869807986114</v>
      </c>
      <c r="D200">
        <f>total_runoff_spatialstat!D200*conversions!$F$4</f>
        <v>641.22803743163036</v>
      </c>
      <c r="E200">
        <f>total_runoff_spatialstat!E200*conversions!$F$4</f>
        <v>1063.6425617612435</v>
      </c>
      <c r="F200">
        <f>total_runoff_spatialstat!F200*conversions!$F$4</f>
        <v>1485.8300338240742</v>
      </c>
      <c r="G200">
        <f>total_runoff_spatialstat!G200*conversions!$F$4</f>
        <v>797.14807263492071</v>
      </c>
      <c r="H200">
        <f>total_runoff_spatialstat!H200*conversions!$F$4</f>
        <v>1217.9083590208336</v>
      </c>
      <c r="I200">
        <f>total_runoff_spatialstat!I200*conversions!$F$4</f>
        <v>1577.5267135660549</v>
      </c>
      <c r="J200">
        <f>total_runoff_spatialstat!J200*conversions!$F$4</f>
        <v>1572.5639997349538</v>
      </c>
      <c r="K200">
        <f>total_runoff_spatialstat!K200*conversions!$F$4</f>
        <v>1174.379195874835</v>
      </c>
      <c r="L200">
        <f>total_runoff_spatialstat!L200*conversions!$F$4</f>
        <v>2346.0662005863924</v>
      </c>
      <c r="M200">
        <f>total_runoff_spatialstat!M200*conversions!$F$4</f>
        <v>736.52511740401792</v>
      </c>
      <c r="N200">
        <f>total_runoff_spatialstat!N200*conversions!$F$4</f>
        <v>4281.3948505634098</v>
      </c>
      <c r="O200">
        <f>total_runoff_spatialstat!O200*conversions!$F$4</f>
        <v>1133.5422238921133</v>
      </c>
      <c r="P200">
        <f>total_runoff_spatialstat!P200*conversions!$F$4</f>
        <v>1882.1335474737107</v>
      </c>
      <c r="Q200">
        <f>total_runoff_spatialstat!Q200*conversions!$F$4</f>
        <v>2151.8392043730987</v>
      </c>
      <c r="R200">
        <f>total_runoff_spatialstat!R200*conversions!$F$4</f>
        <v>2357.4188139255129</v>
      </c>
      <c r="S200">
        <f>total_runoff_spatialstat!S200*conversions!$F$4</f>
        <v>1041.6833639595736</v>
      </c>
      <c r="T200">
        <f>total_runoff_spatialstat!T200*conversions!$F$4</f>
        <v>1207.399082672619</v>
      </c>
      <c r="U200">
        <f>total_runoff_spatialstat!U200*conversions!$F$4</f>
        <v>595.23373538913688</v>
      </c>
      <c r="V200">
        <f>total_runoff_spatialstat!V200*conversions!$F$4</f>
        <v>552.71008942460321</v>
      </c>
      <c r="W200">
        <f>total_runoff_spatialstat!W200*conversions!$F$4</f>
        <v>1253.458256791336</v>
      </c>
      <c r="X200">
        <f>total_runoff_spatialstat!X200*conversions!$F$4</f>
        <v>939.67202409804895</v>
      </c>
      <c r="Y200">
        <f>total_runoff_spatialstat!Y200*conversions!$F$4</f>
        <v>1449.0475666053242</v>
      </c>
      <c r="Z200">
        <f>total_runoff_spatialstat!Z200*conversions!$F$4</f>
        <v>787.54700535383608</v>
      </c>
      <c r="AA200">
        <f>total_runoff_spatialstat!AA200*conversions!$F$4</f>
        <v>1429.3264554333666</v>
      </c>
      <c r="AB200">
        <f>total_runoff_spatialstat!AB200*conversions!$F$4</f>
        <v>2935.7858094965281</v>
      </c>
      <c r="AC200">
        <f>total_runoff_spatialstat!AC200*conversions!$F$4</f>
        <v>1996.9246863512733</v>
      </c>
      <c r="AD200">
        <f>total_runoff_spatialstat!AD200*conversions!$F$4</f>
        <v>1329.4883301253308</v>
      </c>
      <c r="AE200">
        <f>total_runoff_spatialstat!AE200*conversions!$F$4</f>
        <v>1783.7874799188162</v>
      </c>
    </row>
    <row r="201" spans="1:31" x14ac:dyDescent="0.25">
      <c r="A201">
        <f>total_runoff_spatialstat!A201</f>
        <v>2000</v>
      </c>
      <c r="B201">
        <f>total_runoff_spatialstat!B201</f>
        <v>2</v>
      </c>
      <c r="C201">
        <f>total_runoff_spatialstat!C201*conversions!$F$5</f>
        <v>3228.4013756594832</v>
      </c>
      <c r="D201">
        <f>total_runoff_spatialstat!D201*conversions!$F$5</f>
        <v>1649.8087467720309</v>
      </c>
      <c r="E201">
        <f>total_runoff_spatialstat!E201*conversions!$F$5</f>
        <v>1399.174361798292</v>
      </c>
      <c r="F201">
        <f>total_runoff_spatialstat!F201*conversions!$F$5</f>
        <v>1472.5827084655973</v>
      </c>
      <c r="G201">
        <f>total_runoff_spatialstat!G201*conversions!$F$5</f>
        <v>1990.4497820537199</v>
      </c>
      <c r="H201">
        <f>total_runoff_spatialstat!H201*conversions!$F$5</f>
        <v>1750.5573181153418</v>
      </c>
      <c r="I201">
        <f>total_runoff_spatialstat!I201*conversions!$F$5</f>
        <v>1050.2028571422416</v>
      </c>
      <c r="J201">
        <f>total_runoff_spatialstat!J201*conversions!$F$5</f>
        <v>1612.6974452358718</v>
      </c>
      <c r="K201">
        <f>total_runoff_spatialstat!K201*conversions!$F$5</f>
        <v>3025.5888957032253</v>
      </c>
      <c r="L201">
        <f>total_runoff_spatialstat!L201*conversions!$F$5</f>
        <v>1885.8491515636176</v>
      </c>
      <c r="M201">
        <f>total_runoff_spatialstat!M201*conversions!$F$5</f>
        <v>1533.8398441657887</v>
      </c>
      <c r="N201">
        <f>total_runoff_spatialstat!N201*conversions!$F$5</f>
        <v>728.85343514854731</v>
      </c>
      <c r="O201">
        <f>total_runoff_spatialstat!O201*conversions!$F$5</f>
        <v>990.41764648188075</v>
      </c>
      <c r="P201">
        <f>total_runoff_spatialstat!P201*conversions!$F$5</f>
        <v>1536.0007553944765</v>
      </c>
      <c r="Q201">
        <f>total_runoff_spatialstat!Q201*conversions!$F$5</f>
        <v>2051.299789551405</v>
      </c>
      <c r="R201">
        <f>total_runoff_spatialstat!R201*conversions!$F$5</f>
        <v>1502.4596550187582</v>
      </c>
      <c r="S201">
        <f>total_runoff_spatialstat!S201*conversions!$F$5</f>
        <v>1267.7032699427684</v>
      </c>
      <c r="T201">
        <f>total_runoff_spatialstat!T201*conversions!$F$5</f>
        <v>558.07881297413803</v>
      </c>
      <c r="U201">
        <f>total_runoff_spatialstat!U201*conversions!$F$5</f>
        <v>2170.9015284261659</v>
      </c>
      <c r="V201">
        <f>total_runoff_spatialstat!V201*conversions!$F$5</f>
        <v>821.67866532000323</v>
      </c>
      <c r="W201">
        <f>total_runoff_spatialstat!W201*conversions!$F$5</f>
        <v>543.04638703544072</v>
      </c>
      <c r="X201">
        <f>total_runoff_spatialstat!X201*conversions!$F$5</f>
        <v>4650.6254572304442</v>
      </c>
      <c r="Y201">
        <f>total_runoff_spatialstat!Y201*conversions!$F$5</f>
        <v>1559.2696980454184</v>
      </c>
      <c r="Z201">
        <f>total_runoff_spatialstat!Z201*conversions!$F$5</f>
        <v>2363.6923910899586</v>
      </c>
      <c r="AA201">
        <f>total_runoff_spatialstat!AA201*conversions!$F$5</f>
        <v>1845.887952609914</v>
      </c>
      <c r="AB201">
        <f>total_runoff_spatialstat!AB201*conversions!$F$5</f>
        <v>3865.3377897037044</v>
      </c>
      <c r="AC201">
        <f>total_runoff_spatialstat!AC201*conversions!$F$5</f>
        <v>680.43649660432641</v>
      </c>
      <c r="AD201">
        <f>total_runoff_spatialstat!AD201*conversions!$F$5</f>
        <v>1646.8022615842915</v>
      </c>
      <c r="AE201">
        <f>total_runoff_spatialstat!AE201*conversions!$F$5</f>
        <v>757.32109176995539</v>
      </c>
    </row>
    <row r="202" spans="1:31" x14ac:dyDescent="0.25">
      <c r="A202">
        <f>total_runoff_spatialstat!A202</f>
        <v>2001</v>
      </c>
      <c r="B202">
        <f>total_runoff_spatialstat!B202</f>
        <v>2</v>
      </c>
      <c r="C202">
        <f>total_runoff_spatialstat!C202*conversions!$F$4</f>
        <v>1633.1545189277449</v>
      </c>
      <c r="D202">
        <f>total_runoff_spatialstat!D202*conversions!$F$4</f>
        <v>1720.2128452197421</v>
      </c>
      <c r="E202">
        <f>total_runoff_spatialstat!E202*conversions!$F$4</f>
        <v>1155.3392415032242</v>
      </c>
      <c r="F202">
        <f>total_runoff_spatialstat!F202*conversions!$F$4</f>
        <v>3414.1524995689488</v>
      </c>
      <c r="G202">
        <f>total_runoff_spatialstat!G202*conversions!$F$4</f>
        <v>1708.5034354613924</v>
      </c>
      <c r="H202">
        <f>total_runoff_spatialstat!H202*conversions!$F$4</f>
        <v>575.60993233151453</v>
      </c>
      <c r="I202">
        <f>total_runoff_spatialstat!I202*conversions!$F$4</f>
        <v>2943.732638833912</v>
      </c>
      <c r="J202">
        <f>total_runoff_spatialstat!J202*conversions!$F$4</f>
        <v>1117.5836931411211</v>
      </c>
      <c r="K202">
        <f>total_runoff_spatialstat!K202*conversions!$F$4</f>
        <v>1242.3002596808863</v>
      </c>
      <c r="L202">
        <f>total_runoff_spatialstat!L202*conversions!$F$4</f>
        <v>538.73015699842938</v>
      </c>
      <c r="M202">
        <f>total_runoff_spatialstat!M202*conversions!$F$4</f>
        <v>448.16873859036048</v>
      </c>
      <c r="N202">
        <f>total_runoff_spatialstat!N202*conversions!$F$4</f>
        <v>506.06706661987442</v>
      </c>
      <c r="O202">
        <f>total_runoff_spatialstat!O202*conversions!$F$4</f>
        <v>1289.3000789048447</v>
      </c>
      <c r="P202">
        <f>total_runoff_spatialstat!P202*conversions!$F$4</f>
        <v>731.14073507746366</v>
      </c>
      <c r="Q202">
        <f>total_runoff_spatialstat!Q202*conversions!$F$4</f>
        <v>669.12303020775471</v>
      </c>
      <c r="R202">
        <f>total_runoff_spatialstat!R202*conversions!$F$4</f>
        <v>3132.9644851779931</v>
      </c>
      <c r="S202">
        <f>total_runoff_spatialstat!S202*conversions!$F$4</f>
        <v>581.6105993821925</v>
      </c>
      <c r="T202">
        <f>total_runoff_spatialstat!T202*conversions!$F$4</f>
        <v>689.10362968460663</v>
      </c>
      <c r="U202">
        <f>total_runoff_spatialstat!U202*conversions!$F$4</f>
        <v>2194.9466990236447</v>
      </c>
      <c r="V202">
        <f>total_runoff_spatialstat!V202*conversions!$F$4</f>
        <v>2416.9713798987273</v>
      </c>
      <c r="W202">
        <f>total_runoff_spatialstat!W202*conversions!$F$4</f>
        <v>879.73022566749341</v>
      </c>
      <c r="X202">
        <f>total_runoff_spatialstat!X202*conversions!$F$4</f>
        <v>2497.6722427208169</v>
      </c>
      <c r="Y202">
        <f>total_runoff_spatialstat!Y202*conversions!$F$4</f>
        <v>901.26775497371045</v>
      </c>
      <c r="Z202">
        <f>total_runoff_spatialstat!Z202*conversions!$F$4</f>
        <v>1332.4400095935021</v>
      </c>
      <c r="AA202">
        <f>total_runoff_spatialstat!AA202*conversions!$F$4</f>
        <v>552.32085696726188</v>
      </c>
      <c r="AB202">
        <f>total_runoff_spatialstat!AB202*conversions!$F$4</f>
        <v>2077.820165402034</v>
      </c>
      <c r="AC202">
        <f>total_runoff_spatialstat!AC202*conversions!$F$4</f>
        <v>3028.4880064199738</v>
      </c>
      <c r="AD202">
        <f>total_runoff_spatialstat!AD202*conversions!$F$4</f>
        <v>764.42011018014227</v>
      </c>
      <c r="AE202">
        <f>total_runoff_spatialstat!AE202*conversions!$F$4</f>
        <v>1606.1352991806384</v>
      </c>
    </row>
    <row r="203" spans="1:31" x14ac:dyDescent="0.25">
      <c r="A203">
        <f>total_runoff_spatialstat!A203</f>
        <v>2002</v>
      </c>
      <c r="B203">
        <f>total_runoff_spatialstat!B203</f>
        <v>2</v>
      </c>
      <c r="C203">
        <f>total_runoff_spatialstat!C203*conversions!$F$4</f>
        <v>1113.1399559198082</v>
      </c>
      <c r="D203">
        <f>total_runoff_spatialstat!D203*conversions!$F$4</f>
        <v>879.4383013244875</v>
      </c>
      <c r="E203">
        <f>total_runoff_spatialstat!E203*conversions!$F$4</f>
        <v>745.15310354174937</v>
      </c>
      <c r="F203">
        <f>total_runoff_spatialstat!F203*conversions!$F$4</f>
        <v>489.84904756398817</v>
      </c>
      <c r="G203">
        <f>total_runoff_spatialstat!G203*conversions!$F$4</f>
        <v>1765.5259904618883</v>
      </c>
      <c r="H203">
        <f>total_runoff_spatialstat!H203*conversions!$F$4</f>
        <v>1362.118984465774</v>
      </c>
      <c r="I203">
        <f>total_runoff_spatialstat!I203*conversions!$F$4</f>
        <v>2058.7802110304237</v>
      </c>
      <c r="J203">
        <f>total_runoff_spatialstat!J203*conversions!$F$4</f>
        <v>2085.3453262439652</v>
      </c>
      <c r="K203">
        <f>total_runoff_spatialstat!K203*conversions!$F$4</f>
        <v>747.06682979034395</v>
      </c>
      <c r="L203">
        <f>total_runoff_spatialstat!L203*conversions!$F$4</f>
        <v>1684.2737149918983</v>
      </c>
      <c r="M203">
        <f>total_runoff_spatialstat!M203*conversions!$F$4</f>
        <v>1331.0776959928075</v>
      </c>
      <c r="N203">
        <f>total_runoff_spatialstat!N203*conversions!$F$4</f>
        <v>1792.6425183233303</v>
      </c>
      <c r="O203">
        <f>total_runoff_spatialstat!O203*conversions!$F$4</f>
        <v>2124.0739557494217</v>
      </c>
      <c r="P203">
        <f>total_runoff_spatialstat!P203*conversions!$F$4</f>
        <v>1561.6006188531746</v>
      </c>
      <c r="Q203">
        <f>total_runoff_spatialstat!Q203*conversions!$F$4</f>
        <v>1297.9929371187998</v>
      </c>
      <c r="R203">
        <f>total_runoff_spatialstat!R203*conversions!$F$4</f>
        <v>2217.1978211683199</v>
      </c>
      <c r="S203">
        <f>total_runoff_spatialstat!S203*conversions!$F$4</f>
        <v>1891.2480741831187</v>
      </c>
      <c r="T203">
        <f>total_runoff_spatialstat!T203*conversions!$F$4</f>
        <v>604.86723870833339</v>
      </c>
      <c r="U203">
        <f>total_runoff_spatialstat!U203*conversions!$F$4</f>
        <v>852.19202931059863</v>
      </c>
      <c r="V203">
        <f>total_runoff_spatialstat!V203*conversions!$F$4</f>
        <v>2199.8769768166339</v>
      </c>
      <c r="W203">
        <f>total_runoff_spatialstat!W203*conversions!$F$4</f>
        <v>2168.1220955052086</v>
      </c>
      <c r="X203">
        <f>total_runoff_spatialstat!X203*conversions!$F$4</f>
        <v>848.62406511830363</v>
      </c>
      <c r="Y203">
        <f>total_runoff_spatialstat!Y203*conversions!$F$4</f>
        <v>1587.67919349504</v>
      </c>
      <c r="Z203">
        <f>total_runoff_spatialstat!Z203*conversions!$F$4</f>
        <v>1582.6840436258267</v>
      </c>
      <c r="AA203">
        <f>total_runoff_spatialstat!AA203*conversions!$F$4</f>
        <v>1339.9002983592097</v>
      </c>
      <c r="AB203">
        <f>total_runoff_spatialstat!AB203*conversions!$F$4</f>
        <v>1399.4853003705359</v>
      </c>
      <c r="AC203">
        <f>total_runoff_spatialstat!AC203*conversions!$F$4</f>
        <v>1561.2438224339453</v>
      </c>
      <c r="AD203">
        <f>total_runoff_spatialstat!AD203*conversions!$F$4</f>
        <v>751.64031116410388</v>
      </c>
      <c r="AE203">
        <f>total_runoff_spatialstat!AE203*conversions!$F$4</f>
        <v>1452.2911704165015</v>
      </c>
    </row>
    <row r="204" spans="1:31" x14ac:dyDescent="0.25">
      <c r="A204">
        <f>total_runoff_spatialstat!A204</f>
        <v>2003</v>
      </c>
      <c r="B204">
        <f>total_runoff_spatialstat!B204</f>
        <v>2</v>
      </c>
      <c r="C204">
        <f>total_runoff_spatialstat!C204*conversions!$F$4</f>
        <v>611.41931840691143</v>
      </c>
      <c r="D204">
        <f>total_runoff_spatialstat!D204*conversions!$F$4</f>
        <v>1407.140205364914</v>
      </c>
      <c r="E204">
        <f>total_runoff_spatialstat!E204*conversions!$F$4</f>
        <v>2999.3280081574903</v>
      </c>
      <c r="F204">
        <f>total_runoff_spatialstat!F204*conversions!$F$4</f>
        <v>824.75114106803903</v>
      </c>
      <c r="G204">
        <f>total_runoff_spatialstat!G204*conversions!$F$4</f>
        <v>2688.0393503988098</v>
      </c>
      <c r="H204">
        <f>total_runoff_spatialstat!H204*conversions!$F$4</f>
        <v>1272.2387228580524</v>
      </c>
      <c r="I204">
        <f>total_runoff_spatialstat!I204*conversions!$F$4</f>
        <v>3643.9293935527448</v>
      </c>
      <c r="J204">
        <f>total_runoff_spatialstat!J204*conversions!$F$4</f>
        <v>1203.9608626327713</v>
      </c>
      <c r="K204">
        <f>total_runoff_spatialstat!K204*conversions!$F$4</f>
        <v>806.16529122999339</v>
      </c>
      <c r="L204">
        <f>total_runoff_spatialstat!L204*conversions!$F$4</f>
        <v>1322.6118900456352</v>
      </c>
      <c r="M204">
        <f>total_runoff_spatialstat!M204*conversions!$F$4</f>
        <v>825.72422221139232</v>
      </c>
      <c r="N204">
        <f>total_runoff_spatialstat!N204*conversions!$F$4</f>
        <v>553.09932188194443</v>
      </c>
      <c r="O204">
        <f>total_runoff_spatialstat!O204*conversions!$F$4</f>
        <v>2873.2815640551426</v>
      </c>
      <c r="P204">
        <f>total_runoff_spatialstat!P204*conversions!$F$4</f>
        <v>1459.3946627629798</v>
      </c>
      <c r="Q204">
        <f>total_runoff_spatialstat!Q204*conversions!$F$4</f>
        <v>591.37384685383597</v>
      </c>
      <c r="R204">
        <f>total_runoff_spatialstat!R204*conversions!$F$4</f>
        <v>1008.2418086663361</v>
      </c>
      <c r="S204">
        <f>total_runoff_spatialstat!S204*conversions!$F$4</f>
        <v>1579.5053118908731</v>
      </c>
      <c r="T204">
        <f>total_runoff_spatialstat!T204*conversions!$F$4</f>
        <v>2140.7460793388723</v>
      </c>
      <c r="U204">
        <f>total_runoff_spatialstat!U204*conversions!$F$4</f>
        <v>1317.4545599858632</v>
      </c>
      <c r="V204">
        <f>total_runoff_spatialstat!V204*conversions!$F$4</f>
        <v>748.52645150537376</v>
      </c>
      <c r="W204">
        <f>total_runoff_spatialstat!W204*conversions!$F$4</f>
        <v>799.51590341708015</v>
      </c>
      <c r="X204">
        <f>total_runoff_spatialstat!X204*conversions!$F$4</f>
        <v>636.91404436276457</v>
      </c>
      <c r="Y204">
        <f>total_runoff_spatialstat!Y204*conversions!$F$4</f>
        <v>1437.2732847707507</v>
      </c>
      <c r="Z204">
        <f>total_runoff_spatialstat!Z204*conversions!$F$4</f>
        <v>1951.1250005374504</v>
      </c>
      <c r="AA204">
        <f>total_runoff_spatialstat!AA204*conversions!$F$4</f>
        <v>1170.7463596063162</v>
      </c>
      <c r="AB204">
        <f>total_runoff_spatialstat!AB204*conversions!$F$4</f>
        <v>1126.2441153169643</v>
      </c>
      <c r="AC204">
        <f>total_runoff_spatialstat!AC204*conversions!$F$4</f>
        <v>809.70081938417673</v>
      </c>
      <c r="AD204">
        <f>total_runoff_spatialstat!AD204*conversions!$F$4</f>
        <v>918.52372724917336</v>
      </c>
      <c r="AE204">
        <f>total_runoff_spatialstat!AE204*conversions!$F$4</f>
        <v>921.34566256489757</v>
      </c>
    </row>
    <row r="205" spans="1:31" x14ac:dyDescent="0.25">
      <c r="A205">
        <f>total_runoff_spatialstat!A205</f>
        <v>2004</v>
      </c>
      <c r="B205">
        <f>total_runoff_spatialstat!B205</f>
        <v>2</v>
      </c>
      <c r="C205">
        <f>total_runoff_spatialstat!C205*conversions!$F$5</f>
        <v>665.1535302333175</v>
      </c>
      <c r="D205">
        <f>total_runoff_spatialstat!D205*conversions!$F$5</f>
        <v>770.22392403400397</v>
      </c>
      <c r="E205">
        <f>total_runoff_spatialstat!E205*conversions!$F$5</f>
        <v>1616.64345704478</v>
      </c>
      <c r="F205">
        <f>total_runoff_spatialstat!F205*conversions!$F$5</f>
        <v>1687.0140009703068</v>
      </c>
      <c r="G205">
        <f>total_runoff_spatialstat!G205*conversions!$F$5</f>
        <v>801.44752541083983</v>
      </c>
      <c r="H205">
        <f>total_runoff_spatialstat!H205*conversions!$F$5</f>
        <v>999.78159513952755</v>
      </c>
      <c r="I205">
        <f>total_runoff_spatialstat!I205*conversions!$F$5</f>
        <v>741.59967964240116</v>
      </c>
      <c r="J205">
        <f>total_runoff_spatialstat!J205*conversions!$F$5</f>
        <v>626.47635099521085</v>
      </c>
      <c r="K205">
        <f>total_runoff_spatialstat!K205*conversions!$F$5</f>
        <v>798.50367533117821</v>
      </c>
      <c r="L205">
        <f>total_runoff_spatialstat!L205*conversions!$F$5</f>
        <v>4033.4191022307637</v>
      </c>
      <c r="M205">
        <f>total_runoff_spatialstat!M205*conversions!$F$5</f>
        <v>1015.0645615105365</v>
      </c>
      <c r="N205">
        <f>total_runoff_spatialstat!N205*conversions!$F$5</f>
        <v>1800.5401343615106</v>
      </c>
      <c r="O205">
        <f>total_runoff_spatialstat!O205*conversions!$F$5</f>
        <v>2622.8138332082535</v>
      </c>
      <c r="P205">
        <f>total_runoff_spatialstat!P205*conversions!$F$5</f>
        <v>763.86646056409643</v>
      </c>
      <c r="Q205">
        <f>total_runoff_spatialstat!Q205*conversions!$F$5</f>
        <v>890.48333154358249</v>
      </c>
      <c r="R205">
        <f>total_runoff_spatialstat!R205*conversions!$F$5</f>
        <v>801.13434987045025</v>
      </c>
      <c r="S205">
        <f>total_runoff_spatialstat!S205*conversions!$F$5</f>
        <v>484.13806788817055</v>
      </c>
      <c r="T205">
        <f>total_runoff_spatialstat!T205*conversions!$F$5</f>
        <v>1492.1561797399427</v>
      </c>
      <c r="U205">
        <f>total_runoff_spatialstat!U205*conversions!$F$5</f>
        <v>936.39486576468721</v>
      </c>
      <c r="V205">
        <f>total_runoff_spatialstat!V205*conversions!$F$5</f>
        <v>959.22536265908377</v>
      </c>
      <c r="W205">
        <f>total_runoff_spatialstat!W205*conversions!$F$5</f>
        <v>659.29714762803326</v>
      </c>
      <c r="X205">
        <f>total_runoff_spatialstat!X205*conversions!$F$5</f>
        <v>547.05503395242658</v>
      </c>
      <c r="Y205">
        <f>total_runoff_spatialstat!Y205*conversions!$F$5</f>
        <v>2363.410533103608</v>
      </c>
      <c r="Z205">
        <f>total_runoff_spatialstat!Z205*conversions!$F$5</f>
        <v>2193.3562146720947</v>
      </c>
      <c r="AA205">
        <f>total_runoff_spatialstat!AA205*conversions!$F$5</f>
        <v>1728.5410776259582</v>
      </c>
      <c r="AB205">
        <f>total_runoff_spatialstat!AB205*conversions!$F$5</f>
        <v>692.96351821990743</v>
      </c>
      <c r="AC205">
        <f>total_runoff_spatialstat!AC205*conversions!$F$5</f>
        <v>1641.4469598436303</v>
      </c>
      <c r="AD205">
        <f>total_runoff_spatialstat!AD205*conversions!$F$5</f>
        <v>654.41160919795664</v>
      </c>
      <c r="AE205">
        <f>total_runoff_spatialstat!AE205*conversions!$F$5</f>
        <v>581.34775562507991</v>
      </c>
    </row>
    <row r="206" spans="1:31" x14ac:dyDescent="0.25">
      <c r="A206">
        <f>total_runoff_spatialstat!A206</f>
        <v>2005</v>
      </c>
      <c r="B206">
        <f>total_runoff_spatialstat!B206</f>
        <v>2</v>
      </c>
      <c r="C206">
        <f>total_runoff_spatialstat!C206*conversions!$F$4</f>
        <v>879.73022566749341</v>
      </c>
      <c r="D206">
        <f>total_runoff_spatialstat!D206*conversions!$F$4</f>
        <v>906.42508503348222</v>
      </c>
      <c r="E206">
        <f>total_runoff_spatialstat!E206*conversions!$F$4</f>
        <v>1706.5248371365742</v>
      </c>
      <c r="F206">
        <f>total_runoff_spatialstat!F206*conversions!$F$4</f>
        <v>728.61072410474549</v>
      </c>
      <c r="G206">
        <f>total_runoff_spatialstat!G206*conversions!$F$4</f>
        <v>1196.5978819813988</v>
      </c>
      <c r="H206">
        <f>total_runoff_spatialstat!H206*conversions!$F$4</f>
        <v>1678.9217687034559</v>
      </c>
      <c r="I206">
        <f>total_runoff_spatialstat!I206*conversions!$F$4</f>
        <v>706.97588668419314</v>
      </c>
      <c r="J206">
        <f>total_runoff_spatialstat!J206*conversions!$F$4</f>
        <v>861.63091640112441</v>
      </c>
      <c r="K206">
        <f>total_runoff_spatialstat!K206*conversions!$F$4</f>
        <v>1460.1082556014387</v>
      </c>
      <c r="L206">
        <f>total_runoff_spatialstat!L206*conversions!$F$4</f>
        <v>1850.5732823909557</v>
      </c>
      <c r="M206">
        <f>total_runoff_spatialstat!M206*conversions!$F$4</f>
        <v>1800.2974233177085</v>
      </c>
      <c r="N206">
        <f>total_runoff_spatialstat!N206*conversions!$F$4</f>
        <v>1657.5464195877976</v>
      </c>
      <c r="O206">
        <f>total_runoff_spatialstat!O206*conversions!$F$4</f>
        <v>2233.6428924909887</v>
      </c>
      <c r="P206">
        <f>total_runoff_spatialstat!P206*conversions!$F$4</f>
        <v>1655.9570537203208</v>
      </c>
      <c r="Q206">
        <f>total_runoff_spatialstat!Q206*conversions!$F$4</f>
        <v>2089.205214779266</v>
      </c>
      <c r="R206">
        <f>total_runoff_spatialstat!R206*conversions!$F$4</f>
        <v>1118.3621580558035</v>
      </c>
      <c r="S206">
        <f>total_runoff_spatialstat!S206*conversions!$F$4</f>
        <v>602.95351245973882</v>
      </c>
      <c r="T206">
        <f>total_runoff_spatialstat!T206*conversions!$F$4</f>
        <v>475.35013852802581</v>
      </c>
      <c r="U206">
        <f>total_runoff_spatialstat!U206*conversions!$F$4</f>
        <v>1694.296450768436</v>
      </c>
      <c r="V206">
        <f>total_runoff_spatialstat!V206*conversions!$F$4</f>
        <v>952.87349160954045</v>
      </c>
      <c r="W206">
        <f>total_runoff_spatialstat!W206*conversions!$F$4</f>
        <v>666.43083904447758</v>
      </c>
      <c r="X206">
        <f>total_runoff_spatialstat!X206*conversions!$F$4</f>
        <v>1451.220781158813</v>
      </c>
      <c r="Y206">
        <f>total_runoff_spatialstat!Y206*conversions!$F$4</f>
        <v>941.39113411797291</v>
      </c>
      <c r="Z206">
        <f>total_runoff_spatialstat!Z206*conversions!$F$4</f>
        <v>2520.4099054371695</v>
      </c>
      <c r="AA206">
        <f>total_runoff_spatialstat!AA206*conversions!$F$4</f>
        <v>783.49250058986456</v>
      </c>
      <c r="AB206">
        <f>total_runoff_spatialstat!AB206*conversions!$F$4</f>
        <v>2696.1483599267531</v>
      </c>
      <c r="AC206">
        <f>total_runoff_spatialstat!AC206*conversions!$F$4</f>
        <v>1039.6074575204202</v>
      </c>
      <c r="AD206">
        <f>total_runoff_spatialstat!AD206*conversions!$F$4</f>
        <v>2819.9567173993883</v>
      </c>
      <c r="AE206">
        <f>total_runoff_spatialstat!AE206*conversions!$F$4</f>
        <v>752.8728806123512</v>
      </c>
    </row>
    <row r="207" spans="1:31" x14ac:dyDescent="0.25">
      <c r="A207">
        <f>total_runoff_spatialstat!A207</f>
        <v>2006</v>
      </c>
      <c r="B207">
        <f>total_runoff_spatialstat!B207</f>
        <v>2</v>
      </c>
      <c r="C207">
        <f>total_runoff_spatialstat!C207*conversions!$F$4</f>
        <v>2312.0732326452548</v>
      </c>
      <c r="D207">
        <f>total_runoff_spatialstat!D207*conversions!$F$4</f>
        <v>756.9598214144346</v>
      </c>
      <c r="E207">
        <f>total_runoff_spatialstat!E207*conversions!$F$4</f>
        <v>1515.3468285057872</v>
      </c>
      <c r="F207">
        <f>total_runoff_spatialstat!F207*conversions!$F$4</f>
        <v>783.75198889475871</v>
      </c>
      <c r="G207">
        <f>total_runoff_spatialstat!G207*conversions!$F$4</f>
        <v>898.73774400099205</v>
      </c>
      <c r="H207">
        <f>total_runoff_spatialstat!H207*conversions!$F$4</f>
        <v>1724.6890184791666</v>
      </c>
      <c r="I207">
        <f>total_runoff_spatialstat!I207*conversions!$F$4</f>
        <v>948.42975438822759</v>
      </c>
      <c r="J207">
        <f>total_runoff_spatialstat!J207*conversions!$F$4</f>
        <v>638.37366607779438</v>
      </c>
      <c r="K207">
        <f>total_runoff_spatialstat!K207*conversions!$F$4</f>
        <v>1067.826810677662</v>
      </c>
      <c r="L207">
        <f>total_runoff_spatialstat!L207*conversions!$F$4</f>
        <v>739.18487252918328</v>
      </c>
      <c r="M207">
        <f>total_runoff_spatialstat!M207*conversions!$F$4</f>
        <v>2933.5152868287041</v>
      </c>
      <c r="N207">
        <f>total_runoff_spatialstat!N207*conversions!$F$4</f>
        <v>1554.3349463161378</v>
      </c>
      <c r="O207">
        <f>total_runoff_spatialstat!O207*conversions!$F$4</f>
        <v>1345.0251923808698</v>
      </c>
      <c r="P207">
        <f>total_runoff_spatialstat!P207*conversions!$F$4</f>
        <v>1153.2957711021825</v>
      </c>
      <c r="Q207">
        <f>total_runoff_spatialstat!Q207*conversions!$F$4</f>
        <v>1410.6757335190973</v>
      </c>
      <c r="R207">
        <f>total_runoff_spatialstat!R207*conversions!$F$4</f>
        <v>1165.4268493559855</v>
      </c>
      <c r="S207">
        <f>total_runoff_spatialstat!S207*conversions!$F$4</f>
        <v>1025.5950890561344</v>
      </c>
      <c r="T207">
        <f>total_runoff_spatialstat!T207*conversions!$F$4</f>
        <v>760.39804145428252</v>
      </c>
      <c r="U207">
        <f>total_runoff_spatialstat!U207*conversions!$F$4</f>
        <v>3051.5500295174438</v>
      </c>
      <c r="V207">
        <f>total_runoff_spatialstat!V207*conversions!$F$4</f>
        <v>1701.0107106575729</v>
      </c>
      <c r="W207">
        <f>total_runoff_spatialstat!W207*conversions!$F$4</f>
        <v>903.50584160342271</v>
      </c>
      <c r="X207">
        <f>total_runoff_spatialstat!X207*conversions!$F$4</f>
        <v>827.08653581208671</v>
      </c>
      <c r="Y207">
        <f>total_runoff_spatialstat!Y207*conversions!$F$4</f>
        <v>750.60235794452717</v>
      </c>
      <c r="Z207">
        <f>total_runoff_spatialstat!Z207*conversions!$F$4</f>
        <v>1185.764245252067</v>
      </c>
      <c r="AA207">
        <f>total_runoff_spatialstat!AA207*conversions!$F$4</f>
        <v>962.60430304307215</v>
      </c>
      <c r="AB207">
        <f>total_runoff_spatialstat!AB207*conversions!$F$4</f>
        <v>1102.3711912666997</v>
      </c>
      <c r="AC207">
        <f>total_runoff_spatialstat!AC207*conversions!$F$4</f>
        <v>1307.788620628555</v>
      </c>
      <c r="AD207">
        <f>total_runoff_spatialstat!AD207*conversions!$F$4</f>
        <v>1240.8082019277447</v>
      </c>
      <c r="AE207">
        <f>total_runoff_spatialstat!AE207*conversions!$F$4</f>
        <v>1222.0277358610285</v>
      </c>
    </row>
    <row r="208" spans="1:31" x14ac:dyDescent="0.25">
      <c r="A208">
        <f>total_runoff_spatialstat!A208</f>
        <v>2007</v>
      </c>
      <c r="B208">
        <f>total_runoff_spatialstat!B208</f>
        <v>2</v>
      </c>
      <c r="C208">
        <f>total_runoff_spatialstat!C208*conversions!$F$4</f>
        <v>1816.320826144924</v>
      </c>
      <c r="D208">
        <f>total_runoff_spatialstat!D208*conversions!$F$4</f>
        <v>1347.1010988200233</v>
      </c>
      <c r="E208">
        <f>total_runoff_spatialstat!E208*conversions!$F$4</f>
        <v>557.05651853158076</v>
      </c>
      <c r="F208">
        <f>total_runoff_spatialstat!F208*conversions!$F$4</f>
        <v>1133.0881193585483</v>
      </c>
      <c r="G208">
        <f>total_runoff_spatialstat!G208*conversions!$F$4</f>
        <v>1550.5723658951722</v>
      </c>
      <c r="H208">
        <f>total_runoff_spatialstat!H208*conversions!$F$4</f>
        <v>1376.2935331206183</v>
      </c>
      <c r="I208">
        <f>total_runoff_spatialstat!I208*conversions!$F$4</f>
        <v>1078.6604474069943</v>
      </c>
      <c r="J208">
        <f>total_runoff_spatialstat!J208*conversions!$F$4</f>
        <v>2289.4977501194612</v>
      </c>
      <c r="K208">
        <f>total_runoff_spatialstat!K208*conversions!$F$4</f>
        <v>1732.9926442357805</v>
      </c>
      <c r="L208">
        <f>total_runoff_spatialstat!L208*conversions!$F$4</f>
        <v>491.11405305034725</v>
      </c>
      <c r="M208">
        <f>total_runoff_spatialstat!M208*conversions!$F$4</f>
        <v>1646.8749630490247</v>
      </c>
      <c r="N208">
        <f>total_runoff_spatialstat!N208*conversions!$F$4</f>
        <v>546.0282655735781</v>
      </c>
      <c r="O208">
        <f>total_runoff_spatialstat!O208*conversions!$F$4</f>
        <v>1766.8234319863591</v>
      </c>
      <c r="P208">
        <f>total_runoff_spatialstat!P208*conversions!$F$4</f>
        <v>1139.6401990571264</v>
      </c>
      <c r="Q208">
        <f>total_runoff_spatialstat!Q208*conversions!$F$4</f>
        <v>1860.9203785486113</v>
      </c>
      <c r="R208">
        <f>total_runoff_spatialstat!R208*conversions!$F$4</f>
        <v>641.87675819386584</v>
      </c>
      <c r="S208">
        <f>total_runoff_spatialstat!S208*conversions!$F$4</f>
        <v>1002.4681938824406</v>
      </c>
      <c r="T208">
        <f>total_runoff_spatialstat!T208*conversions!$F$4</f>
        <v>1731.6627666731979</v>
      </c>
      <c r="U208">
        <f>total_runoff_spatialstat!U208*conversions!$F$4</f>
        <v>958.12812978364764</v>
      </c>
      <c r="V208">
        <f>total_runoff_spatialstat!V208*conversions!$F$4</f>
        <v>579.66443709548616</v>
      </c>
      <c r="W208">
        <f>total_runoff_spatialstat!W208*conversions!$F$4</f>
        <v>1451.220781158813</v>
      </c>
      <c r="X208">
        <f>total_runoff_spatialstat!X208*conversions!$F$4</f>
        <v>771.94527102207348</v>
      </c>
      <c r="Y208">
        <f>total_runoff_spatialstat!Y208*conversions!$F$4</f>
        <v>1164.2915880220737</v>
      </c>
      <c r="Z208">
        <f>total_runoff_spatialstat!Z208*conversions!$F$4</f>
        <v>3105.199236554316</v>
      </c>
      <c r="AA208">
        <f>total_runoff_spatialstat!AA208*conversions!$F$4</f>
        <v>936.97983293477193</v>
      </c>
      <c r="AB208">
        <f>total_runoff_spatialstat!AB208*conversions!$F$4</f>
        <v>1003.6358912544644</v>
      </c>
      <c r="AC208">
        <f>total_runoff_spatialstat!AC208*conversions!$F$4</f>
        <v>1758.4873701916338</v>
      </c>
      <c r="AD208">
        <f>total_runoff_spatialstat!AD208*conversions!$F$4</f>
        <v>632.37299902711641</v>
      </c>
      <c r="AE208">
        <f>total_runoff_spatialstat!AE208*conversions!$F$4</f>
        <v>838.89325368477193</v>
      </c>
    </row>
    <row r="209" spans="1:31" x14ac:dyDescent="0.25">
      <c r="A209">
        <f>total_runoff_spatialstat!A209</f>
        <v>2008</v>
      </c>
      <c r="B209">
        <f>total_runoff_spatialstat!B209</f>
        <v>2</v>
      </c>
      <c r="C209">
        <f>total_runoff_spatialstat!C209*conversions!$F$5</f>
        <v>881.27597065613043</v>
      </c>
      <c r="D209">
        <f>total_runoff_spatialstat!D209*conversions!$F$5</f>
        <v>1738.500059810345</v>
      </c>
      <c r="E209">
        <f>total_runoff_spatialstat!E209*conversions!$F$5</f>
        <v>1473.1777419923374</v>
      </c>
      <c r="F209">
        <f>total_runoff_spatialstat!F209*conversions!$F$5</f>
        <v>1805.1751323592755</v>
      </c>
      <c r="G209">
        <f>total_runoff_spatialstat!G209*conversions!$F$5</f>
        <v>1470.6097025611432</v>
      </c>
      <c r="H209">
        <f>total_runoff_spatialstat!H209*conversions!$F$5</f>
        <v>490.15103826364947</v>
      </c>
      <c r="I209">
        <f>total_runoff_spatialstat!I209*conversions!$F$5</f>
        <v>1337.3848276794383</v>
      </c>
      <c r="J209">
        <f>total_runoff_spatialstat!J209*conversions!$F$5</f>
        <v>1830.8555266712167</v>
      </c>
      <c r="K209">
        <f>total_runoff_spatialstat!K209*conversions!$F$5</f>
        <v>1338.5748947329184</v>
      </c>
      <c r="L209">
        <f>total_runoff_spatialstat!L209*conversions!$F$5</f>
        <v>2011.9023065704027</v>
      </c>
      <c r="M209">
        <f>total_runoff_spatialstat!M209*conversions!$F$5</f>
        <v>2443.9592820917946</v>
      </c>
      <c r="N209">
        <f>total_runoff_spatialstat!N209*conversions!$F$5</f>
        <v>1132.5680242646872</v>
      </c>
      <c r="O209">
        <f>total_runoff_spatialstat!O209*conversions!$F$5</f>
        <v>2394.2583238319767</v>
      </c>
      <c r="P209">
        <f>total_runoff_spatialstat!P209*conversions!$F$5</f>
        <v>2582.5707762681996</v>
      </c>
      <c r="Q209">
        <f>total_runoff_spatialstat!Q209*conversions!$F$5</f>
        <v>1392.6603105581898</v>
      </c>
      <c r="R209">
        <f>total_runoff_spatialstat!R209*conversions!$F$5</f>
        <v>3455.7668179822804</v>
      </c>
      <c r="S209">
        <f>total_runoff_spatialstat!S209*conversions!$F$5</f>
        <v>1064.6402495541986</v>
      </c>
      <c r="T209">
        <f>total_runoff_spatialstat!T209*conversions!$F$5</f>
        <v>1958.8816875824555</v>
      </c>
      <c r="U209">
        <f>total_runoff_spatialstat!U209*conversions!$F$5</f>
        <v>3788.1713365517244</v>
      </c>
      <c r="V209">
        <f>total_runoff_spatialstat!V209*conversions!$F$5</f>
        <v>2077.6691700522033</v>
      </c>
      <c r="W209">
        <f>total_runoff_spatialstat!W209*conversions!$F$5</f>
        <v>1184.3985761991541</v>
      </c>
      <c r="X209">
        <f>total_runoff_spatialstat!X209*conversions!$F$5</f>
        <v>649.05630745729582</v>
      </c>
      <c r="Y209">
        <f>total_runoff_spatialstat!Y209*conversions!$F$5</f>
        <v>2537.4734984521078</v>
      </c>
      <c r="Z209">
        <f>total_runoff_spatialstat!Z209*conversions!$F$5</f>
        <v>502.23961412268523</v>
      </c>
      <c r="AA209">
        <f>total_runoff_spatialstat!AA209*conversions!$F$5</f>
        <v>1042.5300564026982</v>
      </c>
      <c r="AB209">
        <f>total_runoff_spatialstat!AB209*conversions!$F$5</f>
        <v>694.46676081377723</v>
      </c>
      <c r="AC209">
        <f>total_runoff_spatialstat!AC209*conversions!$F$5</f>
        <v>899.15829401237238</v>
      </c>
      <c r="AD209">
        <f>total_runoff_spatialstat!AD209*conversions!$F$5</f>
        <v>1226.2075108411561</v>
      </c>
      <c r="AE209">
        <f>total_runoff_spatialstat!AE209*conversions!$F$5</f>
        <v>518.08629646639531</v>
      </c>
    </row>
    <row r="210" spans="1:31" x14ac:dyDescent="0.25">
      <c r="A210">
        <f>total_runoff_spatialstat!A210</f>
        <v>2009</v>
      </c>
      <c r="B210">
        <f>total_runoff_spatialstat!B210</f>
        <v>2</v>
      </c>
      <c r="C210">
        <f>total_runoff_spatialstat!C210*conversions!$F$4</f>
        <v>1061.988323817543</v>
      </c>
      <c r="D210">
        <f>total_runoff_spatialstat!D210*conversions!$F$4</f>
        <v>1379.7641891985782</v>
      </c>
      <c r="E210">
        <f>total_runoff_spatialstat!E210*conversions!$F$4</f>
        <v>1063.9344861042496</v>
      </c>
      <c r="F210">
        <f>total_runoff_spatialstat!F210*conversions!$F$4</f>
        <v>851.73792477703387</v>
      </c>
      <c r="G210">
        <f>total_runoff_spatialstat!G210*conversions!$F$4</f>
        <v>1680.0894660754795</v>
      </c>
      <c r="H210">
        <f>total_runoff_spatialstat!H210*conversions!$F$4</f>
        <v>839.54197444700731</v>
      </c>
      <c r="I210">
        <f>total_runoff_spatialstat!I210*conversions!$F$4</f>
        <v>864.12849133573081</v>
      </c>
      <c r="J210">
        <f>total_runoff_spatialstat!J210*conversions!$F$4</f>
        <v>1188.8132328345737</v>
      </c>
      <c r="K210">
        <f>total_runoff_spatialstat!K210*conversions!$F$4</f>
        <v>991.43994092443791</v>
      </c>
      <c r="L210">
        <f>total_runoff_spatialstat!L210*conversions!$F$4</f>
        <v>613.72227711284722</v>
      </c>
      <c r="M210">
        <f>total_runoff_spatialstat!M210*conversions!$F$4</f>
        <v>1128.5470740229002</v>
      </c>
      <c r="N210">
        <f>total_runoff_spatialstat!N210*conversions!$F$4</f>
        <v>574.37736288326721</v>
      </c>
      <c r="O210">
        <f>total_runoff_spatialstat!O210*conversions!$F$4</f>
        <v>4867.4491871669152</v>
      </c>
      <c r="P210">
        <f>total_runoff_spatialstat!P210*conversions!$F$4</f>
        <v>1007.3011635610947</v>
      </c>
      <c r="Q210">
        <f>total_runoff_spatialstat!Q210*conversions!$F$4</f>
        <v>1735.1982948273812</v>
      </c>
      <c r="R210">
        <f>total_runoff_spatialstat!R210*conversions!$F$4</f>
        <v>863.60951472594252</v>
      </c>
      <c r="S210">
        <f>total_runoff_spatialstat!S210*conversions!$F$4</f>
        <v>1640.6796797696761</v>
      </c>
      <c r="T210">
        <f>total_runoff_spatialstat!T210*conversions!$F$4</f>
        <v>1344.3440355805226</v>
      </c>
      <c r="U210">
        <f>total_runoff_spatialstat!U210*conversions!$F$4</f>
        <v>792.57459126116078</v>
      </c>
      <c r="V210">
        <f>total_runoff_spatialstat!V210*conversions!$F$4</f>
        <v>1845.5456964836312</v>
      </c>
      <c r="W210">
        <f>total_runoff_spatialstat!W210*conversions!$F$4</f>
        <v>745.31528373230833</v>
      </c>
      <c r="X210">
        <f>total_runoff_spatialstat!X210*conversions!$F$4</f>
        <v>1045.0891479613097</v>
      </c>
      <c r="Y210">
        <f>total_runoff_spatialstat!Y210*conversions!$F$4</f>
        <v>810.86851675620039</v>
      </c>
      <c r="Z210">
        <f>total_runoff_spatialstat!Z210*conversions!$F$4</f>
        <v>1469.5471426919644</v>
      </c>
      <c r="AA210">
        <f>total_runoff_spatialstat!AA210*conversions!$F$4</f>
        <v>1512.524893190063</v>
      </c>
      <c r="AB210">
        <f>total_runoff_spatialstat!AB210*conversions!$F$4</f>
        <v>937.62855369700742</v>
      </c>
      <c r="AC210">
        <f>total_runoff_spatialstat!AC210*conversions!$F$4</f>
        <v>2077.366060868469</v>
      </c>
      <c r="AD210">
        <f>total_runoff_spatialstat!AD210*conversions!$F$4</f>
        <v>576.81006574165019</v>
      </c>
      <c r="AE210">
        <f>total_runoff_spatialstat!AE210*conversions!$F$4</f>
        <v>1020.5675031488096</v>
      </c>
    </row>
    <row r="211" spans="1:31" x14ac:dyDescent="0.25">
      <c r="A211">
        <f>total_runoff_spatialstat!A211</f>
        <v>2010</v>
      </c>
      <c r="B211">
        <f>total_runoff_spatialstat!B211</f>
        <v>2</v>
      </c>
      <c r="C211">
        <f>total_runoff_spatialstat!C211*conversions!$F$4</f>
        <v>1889.4316560488592</v>
      </c>
      <c r="D211">
        <f>total_runoff_spatialstat!D211*conversions!$F$4</f>
        <v>1859.947297405258</v>
      </c>
      <c r="E211">
        <f>total_runoff_spatialstat!E211*conversions!$F$4</f>
        <v>771.39385837417331</v>
      </c>
      <c r="F211">
        <f>total_runoff_spatialstat!F211*conversions!$F$4</f>
        <v>1222.3196602040343</v>
      </c>
      <c r="G211">
        <f>total_runoff_spatialstat!G211*conversions!$F$4</f>
        <v>744.53681881762577</v>
      </c>
      <c r="H211">
        <f>total_runoff_spatialstat!H211*conversions!$F$4</f>
        <v>1973.5058668345737</v>
      </c>
      <c r="I211">
        <f>total_runoff_spatialstat!I211*conversions!$F$4</f>
        <v>1784.6308169097224</v>
      </c>
      <c r="J211">
        <f>total_runoff_spatialstat!J211*conversions!$F$4</f>
        <v>1904.7739020757276</v>
      </c>
      <c r="K211">
        <f>total_runoff_spatialstat!K211*conversions!$F$4</f>
        <v>2092.8056150096727</v>
      </c>
      <c r="L211">
        <f>total_runoff_spatialstat!L211*conversions!$F$4</f>
        <v>2784.0824592477679</v>
      </c>
      <c r="M211">
        <f>total_runoff_spatialstat!M211*conversions!$F$4</f>
        <v>770.64782949760263</v>
      </c>
      <c r="N211">
        <f>total_runoff_spatialstat!N211*conversions!$F$4</f>
        <v>1257.2208372123016</v>
      </c>
      <c r="O211">
        <f>total_runoff_spatialstat!O211*conversions!$F$4</f>
        <v>2250.2501440042165</v>
      </c>
      <c r="P211">
        <f>total_runoff_spatialstat!P211*conversions!$F$4</f>
        <v>3293.7174900599375</v>
      </c>
      <c r="Q211">
        <f>total_runoff_spatialstat!Q211*conversions!$F$4</f>
        <v>616.77126469535392</v>
      </c>
      <c r="R211">
        <f>total_runoff_spatialstat!R211*conversions!$F$4</f>
        <v>4252.7213928726023</v>
      </c>
      <c r="S211">
        <f>total_runoff_spatialstat!S211*conversions!$F$4</f>
        <v>1027.7358675715113</v>
      </c>
      <c r="T211">
        <f>total_runoff_spatialstat!T211*conversions!$F$4</f>
        <v>620.43653700198422</v>
      </c>
      <c r="U211">
        <f>total_runoff_spatialstat!U211*conversions!$F$4</f>
        <v>953.91144482911716</v>
      </c>
      <c r="V211">
        <f>total_runoff_spatialstat!V211*conversions!$F$4</f>
        <v>1512.7843814949572</v>
      </c>
      <c r="W211">
        <f>total_runoff_spatialstat!W211*conversions!$F$4</f>
        <v>1843.2427377776953</v>
      </c>
      <c r="X211">
        <f>total_runoff_spatialstat!X211*conversions!$F$4</f>
        <v>1015.247992898479</v>
      </c>
      <c r="Y211">
        <f>total_runoff_spatialstat!Y211*conversions!$F$4</f>
        <v>2474.285859242229</v>
      </c>
      <c r="Z211">
        <f>total_runoff_spatialstat!Z211*conversions!$F$4</f>
        <v>3557.9738925565475</v>
      </c>
      <c r="AA211">
        <f>total_runoff_spatialstat!AA211*conversions!$F$4</f>
        <v>797.37512490170309</v>
      </c>
      <c r="AB211">
        <f>total_runoff_spatialstat!AB211*conversions!$F$4</f>
        <v>1874.1542820982145</v>
      </c>
      <c r="AC211">
        <f>total_runoff_spatialstat!AC211*conversions!$F$4</f>
        <v>1798.7404934883434</v>
      </c>
      <c r="AD211">
        <f>total_runoff_spatialstat!AD211*conversions!$F$4</f>
        <v>635.58416680018195</v>
      </c>
      <c r="AE211">
        <f>total_runoff_spatialstat!AE211*conversions!$F$4</f>
        <v>968.24817367452056</v>
      </c>
    </row>
    <row r="212" spans="1:31" x14ac:dyDescent="0.25">
      <c r="A212">
        <f>total_runoff_spatialstat!A212</f>
        <v>2011</v>
      </c>
      <c r="B212">
        <f>total_runoff_spatialstat!B212</f>
        <v>2</v>
      </c>
      <c r="C212">
        <f>total_runoff_spatialstat!C212*conversions!$F$4</f>
        <v>1351.2529116983301</v>
      </c>
      <c r="D212">
        <f>total_runoff_spatialstat!D212*conversions!$F$4</f>
        <v>2266.5654711744382</v>
      </c>
      <c r="E212">
        <f>total_runoff_spatialstat!E212*conversions!$F$4</f>
        <v>1443.3388238976522</v>
      </c>
      <c r="F212">
        <f>total_runoff_spatialstat!F212*conversions!$F$4</f>
        <v>1431.3699258344081</v>
      </c>
      <c r="G212">
        <f>total_runoff_spatialstat!G212*conversions!$F$4</f>
        <v>1633.9654198805392</v>
      </c>
      <c r="H212">
        <f>total_runoff_spatialstat!H212*conversions!$F$4</f>
        <v>1369.6117092695933</v>
      </c>
      <c r="I212">
        <f>total_runoff_spatialstat!I212*conversions!$F$4</f>
        <v>2577.6270766663365</v>
      </c>
      <c r="J212">
        <f>total_runoff_spatialstat!J212*conversions!$F$4</f>
        <v>1478.7914135538197</v>
      </c>
      <c r="K212">
        <f>total_runoff_spatialstat!K212*conversions!$F$4</f>
        <v>876.51905789442799</v>
      </c>
      <c r="L212">
        <f>total_runoff_spatialstat!L212*conversions!$F$4</f>
        <v>869.77236196717934</v>
      </c>
      <c r="M212">
        <f>total_runoff_spatialstat!M212*conversions!$F$4</f>
        <v>1187.6455354625498</v>
      </c>
      <c r="N212">
        <f>total_runoff_spatialstat!N212*conversions!$F$4</f>
        <v>1004.4143561691469</v>
      </c>
      <c r="O212">
        <f>total_runoff_spatialstat!O212*conversions!$F$4</f>
        <v>1383.526769619544</v>
      </c>
      <c r="P212">
        <f>total_runoff_spatialstat!P212*conversions!$F$4</f>
        <v>1384.4349786866735</v>
      </c>
      <c r="Q212">
        <f>total_runoff_spatialstat!Q212*conversions!$F$4</f>
        <v>2724.9839978081186</v>
      </c>
      <c r="R212">
        <f>total_runoff_spatialstat!R212*conversions!$F$4</f>
        <v>3235.6245458017529</v>
      </c>
      <c r="S212">
        <f>total_runoff_spatialstat!S212*conversions!$F$4</f>
        <v>2177.2366222146165</v>
      </c>
      <c r="T212">
        <f>total_runoff_spatialstat!T212*conversions!$F$4</f>
        <v>1089.915752631779</v>
      </c>
      <c r="U212">
        <f>total_runoff_spatialstat!U212*conversions!$F$4</f>
        <v>1607.2056884383269</v>
      </c>
      <c r="V212">
        <f>total_runoff_spatialstat!V212*conversions!$F$4</f>
        <v>1134.7423573022488</v>
      </c>
      <c r="W212">
        <f>total_runoff_spatialstat!W212*conversions!$F$4</f>
        <v>1440.0303480102514</v>
      </c>
      <c r="X212">
        <f>total_runoff_spatialstat!X212*conversions!$F$4</f>
        <v>1440.0952200864751</v>
      </c>
      <c r="Y212">
        <f>total_runoff_spatialstat!Y212*conversions!$F$4</f>
        <v>2432.0541376207016</v>
      </c>
      <c r="Z212">
        <f>total_runoff_spatialstat!Z212*conversions!$F$4</f>
        <v>1479.6996226209492</v>
      </c>
      <c r="AA212">
        <f>total_runoff_spatialstat!AA212*conversions!$F$4</f>
        <v>711.97103655340618</v>
      </c>
      <c r="AB212">
        <f>total_runoff_spatialstat!AB212*conversions!$F$4</f>
        <v>2773.2163864803247</v>
      </c>
      <c r="AC212">
        <f>total_runoff_spatialstat!AC212*conversions!$F$4</f>
        <v>2920.8652319651128</v>
      </c>
      <c r="AD212">
        <f>total_runoff_spatialstat!AD212*conversions!$F$4</f>
        <v>1464.4222486703045</v>
      </c>
      <c r="AE212">
        <f>total_runoff_spatialstat!AE212*conversions!$F$4</f>
        <v>1031.1740876113593</v>
      </c>
    </row>
    <row r="213" spans="1:31" x14ac:dyDescent="0.25">
      <c r="A213">
        <f>total_runoff_spatialstat!A213</f>
        <v>2012</v>
      </c>
      <c r="B213">
        <f>total_runoff_spatialstat!B213</f>
        <v>2</v>
      </c>
      <c r="C213">
        <f>total_runoff_spatialstat!C213*conversions!$F$5</f>
        <v>1902.7919482986913</v>
      </c>
      <c r="D213">
        <f>total_runoff_spatialstat!D213*conversions!$F$5</f>
        <v>577.96545978887298</v>
      </c>
      <c r="E213">
        <f>total_runoff_spatialstat!E213*conversions!$F$5</f>
        <v>1002.7254452191892</v>
      </c>
      <c r="F213">
        <f>total_runoff_spatialstat!F213*conversions!$F$5</f>
        <v>1952.3050012342753</v>
      </c>
      <c r="G213">
        <f>total_runoff_spatialstat!G213*conversions!$F$5</f>
        <v>2773.106775041188</v>
      </c>
      <c r="H213">
        <f>total_runoff_spatialstat!H213*conversions!$F$5</f>
        <v>504.80765355387939</v>
      </c>
      <c r="I213">
        <f>total_runoff_spatialstat!I213*conversions!$F$5</f>
        <v>725.00137600175606</v>
      </c>
      <c r="J213">
        <f>total_runoff_spatialstat!J213*conversions!$F$5</f>
        <v>4601.3942622812101</v>
      </c>
      <c r="K213">
        <f>total_runoff_spatialstat!K213*conversions!$F$5</f>
        <v>2347.1880401114304</v>
      </c>
      <c r="L213">
        <f>total_runoff_spatialstat!L213*conversions!$F$5</f>
        <v>1212.6783274963284</v>
      </c>
      <c r="M213">
        <f>total_runoff_spatialstat!M213*conversions!$F$5</f>
        <v>1506.4683019357442</v>
      </c>
      <c r="N213">
        <f>total_runoff_spatialstat!N213*conversions!$F$5</f>
        <v>1715.3877049295979</v>
      </c>
      <c r="O213">
        <f>total_runoff_spatialstat!O213*conversions!$F$5</f>
        <v>2234.6640684494737</v>
      </c>
      <c r="P213">
        <f>total_runoff_spatialstat!P213*conversions!$F$5</f>
        <v>1895.9020864101215</v>
      </c>
      <c r="Q213">
        <f>total_runoff_spatialstat!Q213*conversions!$F$5</f>
        <v>948.13894852929445</v>
      </c>
      <c r="R213">
        <f>total_runoff_spatialstat!R213*conversions!$F$5</f>
        <v>709.65577452266928</v>
      </c>
      <c r="S213">
        <f>total_runoff_spatialstat!S213*conversions!$F$5</f>
        <v>2278.9157723065136</v>
      </c>
      <c r="T213">
        <f>total_runoff_spatialstat!T213*conversions!$F$5</f>
        <v>1515.9888383635857</v>
      </c>
      <c r="U213">
        <f>total_runoff_spatialstat!U213*conversions!$F$5</f>
        <v>3058.2217870118138</v>
      </c>
      <c r="V213">
        <f>total_runoff_spatialstat!V213*conversions!$F$5</f>
        <v>1088.9739890424651</v>
      </c>
      <c r="W213">
        <f>total_runoff_spatialstat!W213*conversions!$F$5</f>
        <v>989.03967410416681</v>
      </c>
      <c r="X213">
        <f>total_runoff_spatialstat!X213*conversions!$F$5</f>
        <v>713.60178633157739</v>
      </c>
      <c r="Y213">
        <f>total_runoff_spatialstat!Y213*conversions!$F$5</f>
        <v>770.50578202035456</v>
      </c>
      <c r="Z213">
        <f>total_runoff_spatialstat!Z213*conversions!$F$5</f>
        <v>3673.3611834449239</v>
      </c>
      <c r="AA213">
        <f>total_runoff_spatialstat!AA213*conversions!$F$5</f>
        <v>581.81751893566411</v>
      </c>
      <c r="AB213">
        <f>total_runoff_spatialstat!AB213*conversions!$F$5</f>
        <v>1640.0376699118776</v>
      </c>
      <c r="AC213">
        <f>total_runoff_spatialstat!AC213*conversions!$F$5</f>
        <v>1685.9492041329825</v>
      </c>
      <c r="AD213">
        <f>total_runoff_spatialstat!AD213*conversions!$F$5</f>
        <v>764.89993984738192</v>
      </c>
      <c r="AE213">
        <f>total_runoff_spatialstat!AE213*conversions!$F$5</f>
        <v>2504.0576682925448</v>
      </c>
    </row>
    <row r="214" spans="1:31" x14ac:dyDescent="0.25">
      <c r="A214">
        <f>total_runoff_spatialstat!A214</f>
        <v>2013</v>
      </c>
      <c r="B214">
        <f>total_runoff_spatialstat!B214</f>
        <v>2</v>
      </c>
      <c r="C214">
        <f>total_runoff_spatialstat!C214*conversions!$F$4</f>
        <v>1313.4000552218915</v>
      </c>
      <c r="D214">
        <f>total_runoff_spatialstat!D214*conversions!$F$4</f>
        <v>1932.8310750424109</v>
      </c>
      <c r="E214">
        <f>total_runoff_spatialstat!E214*conversions!$F$4</f>
        <v>1362.4433448468917</v>
      </c>
      <c r="F214">
        <f>total_runoff_spatialstat!F214*conversions!$F$4</f>
        <v>1568.5743670472059</v>
      </c>
      <c r="G214">
        <f>total_runoff_spatialstat!G214*conversions!$F$4</f>
        <v>1604.3188810463791</v>
      </c>
      <c r="H214">
        <f>total_runoff_spatialstat!H214*conversions!$F$4</f>
        <v>1408.8593153848383</v>
      </c>
      <c r="I214">
        <f>total_runoff_spatialstat!I214*conversions!$F$4</f>
        <v>1693.7126020824242</v>
      </c>
      <c r="J214">
        <f>total_runoff_spatialstat!J214*conversions!$F$4</f>
        <v>1289.1703347523976</v>
      </c>
      <c r="K214">
        <f>total_runoff_spatialstat!K214*conversions!$F$4</f>
        <v>1953.6550115101688</v>
      </c>
      <c r="L214">
        <f>total_runoff_spatialstat!L214*conversions!$F$4</f>
        <v>1146.2247147938162</v>
      </c>
      <c r="M214">
        <f>total_runoff_spatialstat!M214*conversions!$F$4</f>
        <v>1301.3338490443123</v>
      </c>
      <c r="N214">
        <f>total_runoff_spatialstat!N214*conversions!$F$4</f>
        <v>1752.0001625692794</v>
      </c>
      <c r="O214">
        <f>total_runoff_spatialstat!O214*conversions!$F$4</f>
        <v>2851.5169824821432</v>
      </c>
      <c r="P214">
        <f>total_runoff_spatialstat!P214*conversions!$F$4</f>
        <v>1620.2449757592594</v>
      </c>
      <c r="Q214">
        <f>total_runoff_spatialstat!Q214*conversions!$F$4</f>
        <v>2720.5078245486943</v>
      </c>
      <c r="R214">
        <f>total_runoff_spatialstat!R214*conversions!$F$4</f>
        <v>1362.7352691898975</v>
      </c>
      <c r="S214">
        <f>total_runoff_spatialstat!S214*conversions!$F$4</f>
        <v>1021.4108401397157</v>
      </c>
      <c r="T214">
        <f>total_runoff_spatialstat!T214*conversions!$F$4</f>
        <v>2583.2060752215612</v>
      </c>
      <c r="U214">
        <f>total_runoff_spatialstat!U214*conversions!$F$4</f>
        <v>1935.5557022437999</v>
      </c>
      <c r="V214">
        <f>total_runoff_spatialstat!V214*conversions!$F$4</f>
        <v>1609.1842867631449</v>
      </c>
      <c r="W214">
        <f>total_runoff_spatialstat!W214*conversions!$F$4</f>
        <v>1018.0699282142032</v>
      </c>
      <c r="X214">
        <f>total_runoff_spatialstat!X214*conversions!$F$4</f>
        <v>742.07167992113102</v>
      </c>
      <c r="Y214">
        <f>total_runoff_spatialstat!Y214*conversions!$F$4</f>
        <v>714.85784394535392</v>
      </c>
      <c r="Z214">
        <f>total_runoff_spatialstat!Z214*conversions!$F$4</f>
        <v>4951.5558339907411</v>
      </c>
      <c r="AA214">
        <f>total_runoff_spatialstat!AA214*conversions!$F$4</f>
        <v>1012.5233656970901</v>
      </c>
      <c r="AB214">
        <f>total_runoff_spatialstat!AB214*conversions!$F$4</f>
        <v>1072.8219605468753</v>
      </c>
      <c r="AC214">
        <f>total_runoff_spatialstat!AC214*conversions!$F$4</f>
        <v>1677.4945830265378</v>
      </c>
      <c r="AD214">
        <f>total_runoff_spatialstat!AD214*conversions!$F$4</f>
        <v>680.99462015666347</v>
      </c>
      <c r="AE214">
        <f>total_runoff_spatialstat!AE214*conversions!$F$4</f>
        <v>1494.9121244953706</v>
      </c>
    </row>
    <row r="215" spans="1:31" x14ac:dyDescent="0.25">
      <c r="A215">
        <f>total_runoff_spatialstat!A215</f>
        <v>2014</v>
      </c>
      <c r="B215">
        <f>total_runoff_spatialstat!B215</f>
        <v>2</v>
      </c>
      <c r="C215">
        <f>total_runoff_spatialstat!C215*conversions!$F$4</f>
        <v>477.8801495007441</v>
      </c>
      <c r="D215">
        <f>total_runoff_spatialstat!D215*conversions!$F$4</f>
        <v>765.94460397139562</v>
      </c>
      <c r="E215">
        <f>total_runoff_spatialstat!E215*conversions!$F$4</f>
        <v>2067.3108890538197</v>
      </c>
      <c r="F215">
        <f>total_runoff_spatialstat!F215*conversions!$F$4</f>
        <v>1276.9095123461475</v>
      </c>
      <c r="G215">
        <f>total_runoff_spatialstat!G215*conversions!$F$4</f>
        <v>2026.9280216046629</v>
      </c>
      <c r="H215">
        <f>total_runoff_spatialstat!H215*conversions!$F$4</f>
        <v>1267.4381892175102</v>
      </c>
      <c r="I215">
        <f>total_runoff_spatialstat!I215*conversions!$F$4</f>
        <v>621.96103079323757</v>
      </c>
      <c r="J215">
        <f>total_runoff_spatialstat!J215*conversions!$F$4</f>
        <v>1649.6968983647489</v>
      </c>
      <c r="K215">
        <f>total_runoff_spatialstat!K215*conversions!$F$4</f>
        <v>1509.3785974932209</v>
      </c>
      <c r="L215">
        <f>total_runoff_spatialstat!L215*conversions!$F$4</f>
        <v>763.05779657944777</v>
      </c>
      <c r="M215">
        <f>total_runoff_spatialstat!M215*conversions!$F$4</f>
        <v>883.62255024090621</v>
      </c>
      <c r="N215">
        <f>total_runoff_spatialstat!N215*conversions!$F$4</f>
        <v>434.90239900264555</v>
      </c>
      <c r="O215">
        <f>total_runoff_spatialstat!O215*conversions!$F$4</f>
        <v>1577.3969694136078</v>
      </c>
      <c r="P215">
        <f>total_runoff_spatialstat!P215*conversions!$F$4</f>
        <v>2835.817940036045</v>
      </c>
      <c r="Q215">
        <f>total_runoff_spatialstat!Q215*conversions!$F$4</f>
        <v>570.77696265286056</v>
      </c>
      <c r="R215">
        <f>total_runoff_spatialstat!R215*conversions!$F$4</f>
        <v>966.72367988326721</v>
      </c>
      <c r="S215">
        <f>total_runoff_spatialstat!S215*conversions!$F$4</f>
        <v>1307.2372079806548</v>
      </c>
      <c r="T215">
        <f>total_runoff_spatialstat!T215*conversions!$F$4</f>
        <v>863.77169491650136</v>
      </c>
      <c r="U215">
        <f>total_runoff_spatialstat!U215*conversions!$F$4</f>
        <v>1486.1219581670803</v>
      </c>
      <c r="V215">
        <f>total_runoff_spatialstat!V215*conversions!$F$4</f>
        <v>1157.382711904266</v>
      </c>
      <c r="W215">
        <f>total_runoff_spatialstat!W215*conversions!$F$4</f>
        <v>1008.2742447044478</v>
      </c>
      <c r="X215">
        <f>total_runoff_spatialstat!X215*conversions!$F$4</f>
        <v>2942.0135288139882</v>
      </c>
      <c r="Y215">
        <f>total_runoff_spatialstat!Y215*conversions!$F$4</f>
        <v>1391.4087268807045</v>
      </c>
      <c r="Z215">
        <f>total_runoff_spatialstat!Z215*conversions!$F$4</f>
        <v>1315.5408337372687</v>
      </c>
      <c r="AA215">
        <f>total_runoff_spatialstat!AA215*conversions!$F$4</f>
        <v>1448.0744854619709</v>
      </c>
      <c r="AB215">
        <f>total_runoff_spatialstat!AB215*conversions!$F$4</f>
        <v>2096.1789629732971</v>
      </c>
      <c r="AC215">
        <f>total_runoff_spatialstat!AC215*conversions!$F$4</f>
        <v>708.82474085656429</v>
      </c>
      <c r="AD215">
        <f>total_runoff_spatialstat!AD215*conversions!$F$4</f>
        <v>1608.6004380771333</v>
      </c>
      <c r="AE215">
        <f>total_runoff_spatialstat!AE215*conversions!$F$4</f>
        <v>2001.9847082967096</v>
      </c>
    </row>
    <row r="216" spans="1:31" x14ac:dyDescent="0.25">
      <c r="A216">
        <f>total_runoff_spatialstat!A216</f>
        <v>2015</v>
      </c>
      <c r="B216">
        <f>total_runoff_spatialstat!B216</f>
        <v>2</v>
      </c>
      <c r="C216">
        <f>total_runoff_spatialstat!C216*conversions!$F$4</f>
        <v>1327.607039914848</v>
      </c>
      <c r="D216">
        <f>total_runoff_spatialstat!D216*conversions!$F$4</f>
        <v>2578.0163091236777</v>
      </c>
      <c r="E216">
        <f>total_runoff_spatialstat!E216*conversions!$F$4</f>
        <v>1912.6882953750003</v>
      </c>
      <c r="F216">
        <f>total_runoff_spatialstat!F216*conversions!$F$4</f>
        <v>1689.7878414708996</v>
      </c>
      <c r="G216">
        <f>total_runoff_spatialstat!G216*conversions!$F$4</f>
        <v>1247.7495140836643</v>
      </c>
      <c r="H216">
        <f>total_runoff_spatialstat!H216*conversions!$F$4</f>
        <v>739.63897706274815</v>
      </c>
      <c r="I216">
        <f>total_runoff_spatialstat!I216*conversions!$F$4</f>
        <v>1532.1811322857973</v>
      </c>
      <c r="J216">
        <f>total_runoff_spatialstat!J216*conversions!$F$4</f>
        <v>2187.0323057243718</v>
      </c>
      <c r="K216">
        <f>total_runoff_spatialstat!K216*conversions!$F$4</f>
        <v>1037.8559114623843</v>
      </c>
      <c r="L216">
        <f>total_runoff_spatialstat!L216*conversions!$F$4</f>
        <v>926.27594035788695</v>
      </c>
      <c r="M216">
        <f>total_runoff_spatialstat!M216*conversions!$F$4</f>
        <v>1056.895865833995</v>
      </c>
      <c r="N216">
        <f>total_runoff_spatialstat!N216*conversions!$F$4</f>
        <v>2525.4050553063826</v>
      </c>
      <c r="O216">
        <f>total_runoff_spatialstat!O216*conversions!$F$4</f>
        <v>1177.8822879909062</v>
      </c>
      <c r="P216">
        <f>total_runoff_spatialstat!P216*conversions!$F$4</f>
        <v>1832.7010253913693</v>
      </c>
      <c r="Q216">
        <f>total_runoff_spatialstat!Q216*conversions!$F$4</f>
        <v>1392.187191795387</v>
      </c>
      <c r="R216">
        <f>total_runoff_spatialstat!R216*conversions!$F$4</f>
        <v>770.25859704026129</v>
      </c>
      <c r="S216">
        <f>total_runoff_spatialstat!S216*conversions!$F$4</f>
        <v>1741.5557582972885</v>
      </c>
      <c r="T216">
        <f>total_runoff_spatialstat!T216*conversions!$F$4</f>
        <v>2450.2831910395175</v>
      </c>
      <c r="U216">
        <f>total_runoff_spatialstat!U216*conversions!$F$4</f>
        <v>1562.3466477297457</v>
      </c>
      <c r="V216">
        <f>total_runoff_spatialstat!V216*conversions!$F$4</f>
        <v>1904.9685183043982</v>
      </c>
      <c r="W216">
        <f>total_runoff_spatialstat!W216*conversions!$F$4</f>
        <v>1323.0984306173116</v>
      </c>
      <c r="X216">
        <f>total_runoff_spatialstat!X216*conversions!$F$4</f>
        <v>843.33699090608479</v>
      </c>
      <c r="Y216">
        <f>total_runoff_spatialstat!Y216*conversions!$F$4</f>
        <v>3463.0011729652779</v>
      </c>
      <c r="Z216">
        <f>total_runoff_spatialstat!Z216*conversions!$F$4</f>
        <v>4310.0358722161045</v>
      </c>
      <c r="AA216">
        <f>total_runoff_spatialstat!AA216*conversions!$F$4</f>
        <v>1864.3585985884592</v>
      </c>
      <c r="AB216">
        <f>total_runoff_spatialstat!AB216*conversions!$F$4</f>
        <v>2449.2776738580524</v>
      </c>
      <c r="AC216">
        <f>total_runoff_spatialstat!AC216*conversions!$F$4</f>
        <v>2104.2879725012403</v>
      </c>
      <c r="AD216">
        <f>total_runoff_spatialstat!AD216*conversions!$F$4</f>
        <v>596.53117691360785</v>
      </c>
      <c r="AE216">
        <f>total_runoff_spatialstat!AE216*conversions!$F$4</f>
        <v>786.57392421048291</v>
      </c>
    </row>
    <row r="217" spans="1:31" x14ac:dyDescent="0.25">
      <c r="A217">
        <f>total_runoff_spatialstat!A217</f>
        <v>2016</v>
      </c>
      <c r="B217">
        <f>total_runoff_spatialstat!B217</f>
        <v>2</v>
      </c>
      <c r="C217">
        <f>total_runoff_spatialstat!C217*conversions!$F$5</f>
        <v>596.9438975364784</v>
      </c>
      <c r="D217">
        <f>total_runoff_spatialstat!D217*conversions!$F$5</f>
        <v>2814.2267234943333</v>
      </c>
      <c r="E217">
        <f>total_runoff_spatialstat!E217*conversions!$F$5</f>
        <v>3442.2063170834135</v>
      </c>
      <c r="F217">
        <f>total_runoff_spatialstat!F217*conversions!$F$5</f>
        <v>1938.11814925463</v>
      </c>
      <c r="G217">
        <f>total_runoff_spatialstat!G217*conversions!$F$5</f>
        <v>1338.982022935425</v>
      </c>
      <c r="H217">
        <f>total_runoff_spatialstat!H217*conversions!$F$5</f>
        <v>2045.412089392082</v>
      </c>
      <c r="I217">
        <f>total_runoff_spatialstat!I217*conversions!$F$5</f>
        <v>623.3759131453545</v>
      </c>
      <c r="J217">
        <f>total_runoff_spatialstat!J217*conversions!$F$5</f>
        <v>1558.4554416404055</v>
      </c>
      <c r="K217">
        <f>total_runoff_spatialstat!K217*conversions!$F$5</f>
        <v>1203.9407299194604</v>
      </c>
      <c r="L217">
        <f>total_runoff_spatialstat!L217*conversions!$F$5</f>
        <v>493.15752345138895</v>
      </c>
      <c r="M217">
        <f>total_runoff_spatialstat!M217*conversions!$F$5</f>
        <v>4283.6150414479571</v>
      </c>
      <c r="N217">
        <f>total_runoff_spatialstat!N217*conversions!$F$5</f>
        <v>3108.2672383660606</v>
      </c>
      <c r="O217">
        <f>total_runoff_spatialstat!O217*conversions!$F$5</f>
        <v>2016.0362237035442</v>
      </c>
      <c r="P217">
        <f>total_runoff_spatialstat!P217*conversions!$F$5</f>
        <v>1692.2127149407729</v>
      </c>
      <c r="Q217">
        <f>total_runoff_spatialstat!Q217*conversions!$F$5</f>
        <v>2414.3015584169061</v>
      </c>
      <c r="R217">
        <f>total_runoff_spatialstat!R217*conversions!$F$5</f>
        <v>856.47246785727975</v>
      </c>
      <c r="S217">
        <f>total_runoff_spatialstat!S217*conversions!$F$5</f>
        <v>1241.3338894419701</v>
      </c>
      <c r="T217">
        <f>total_runoff_spatialstat!T217*conversions!$F$5</f>
        <v>1763.3661977172735</v>
      </c>
      <c r="U217">
        <f>total_runoff_spatialstat!U217*conversions!$F$5</f>
        <v>1645.706147192928</v>
      </c>
      <c r="V217">
        <f>total_runoff_spatialstat!V217*conversions!$F$5</f>
        <v>1678.902754474218</v>
      </c>
      <c r="W217">
        <f>total_runoff_spatialstat!W217*conversions!$F$5</f>
        <v>1120.5734010677684</v>
      </c>
      <c r="X217">
        <f>total_runoff_spatialstat!X217*conversions!$F$5</f>
        <v>1275.9397866550128</v>
      </c>
      <c r="Y217">
        <f>total_runoff_spatialstat!Y217*conversions!$F$5</f>
        <v>1739.5022215395913</v>
      </c>
      <c r="Z217">
        <f>total_runoff_spatialstat!Z217*conversions!$F$5</f>
        <v>1835.7410651012933</v>
      </c>
      <c r="AA217">
        <f>total_runoff_spatialstat!AA217*conversions!$F$5</f>
        <v>1199.556272354007</v>
      </c>
      <c r="AB217">
        <f>total_runoff_spatialstat!AB217*conversions!$F$5</f>
        <v>925.65294472932635</v>
      </c>
      <c r="AC217">
        <f>total_runoff_spatialstat!AC217*conversions!$F$5</f>
        <v>2868.2495042115265</v>
      </c>
      <c r="AD217">
        <f>total_runoff_spatialstat!AD217*conversions!$F$5</f>
        <v>620.27547529549815</v>
      </c>
      <c r="AE217">
        <f>total_runoff_spatialstat!AE217*conversions!$F$5</f>
        <v>3734.9001771314661</v>
      </c>
    </row>
    <row r="218" spans="1:31" x14ac:dyDescent="0.25">
      <c r="A218">
        <f>total_runoff_spatialstat!A218</f>
        <v>2017</v>
      </c>
      <c r="B218">
        <f>total_runoff_spatialstat!B218</f>
        <v>2</v>
      </c>
      <c r="C218">
        <f>total_runoff_spatialstat!C218*conversions!$F$4</f>
        <v>1893.7780851558368</v>
      </c>
      <c r="D218">
        <f>total_runoff_spatialstat!D218*conversions!$F$4</f>
        <v>1707.9195867753806</v>
      </c>
      <c r="E218">
        <f>total_runoff_spatialstat!E218*conversions!$F$4</f>
        <v>1996.5030178558202</v>
      </c>
      <c r="F218">
        <f>total_runoff_spatialstat!F218*conversions!$F$4</f>
        <v>1581.5487822919149</v>
      </c>
      <c r="G218">
        <f>total_runoff_spatialstat!G218*conversions!$F$4</f>
        <v>760.81970994973551</v>
      </c>
      <c r="H218">
        <f>total_runoff_spatialstat!H218*conversions!$F$4</f>
        <v>817.03136399743721</v>
      </c>
      <c r="I218">
        <f>total_runoff_spatialstat!I218*conversions!$F$4</f>
        <v>1817.910192012401</v>
      </c>
      <c r="J218">
        <f>total_runoff_spatialstat!J218*conversions!$F$4</f>
        <v>1796.372662706184</v>
      </c>
      <c r="K218">
        <f>total_runoff_spatialstat!K218*conversions!$F$4</f>
        <v>1536.5275613927747</v>
      </c>
      <c r="L218">
        <f>total_runoff_spatialstat!L218*conversions!$F$4</f>
        <v>1816.3856982211478</v>
      </c>
      <c r="M218">
        <f>total_runoff_spatialstat!M218*conversions!$F$4</f>
        <v>1931.8904299371695</v>
      </c>
      <c r="N218">
        <f>total_runoff_spatialstat!N218*conversions!$F$4</f>
        <v>973.40550373429244</v>
      </c>
      <c r="O218">
        <f>total_runoff_spatialstat!O218*conversions!$F$4</f>
        <v>1375.9043006632771</v>
      </c>
      <c r="P218">
        <f>total_runoff_spatialstat!P218*conversions!$F$4</f>
        <v>3819.3434876612105</v>
      </c>
      <c r="Q218">
        <f>total_runoff_spatialstat!Q218*conversions!$F$4</f>
        <v>2911.6209611032577</v>
      </c>
      <c r="R218">
        <f>total_runoff_spatialstat!R218*conversions!$F$4</f>
        <v>3815.6133432783572</v>
      </c>
      <c r="S218">
        <f>total_runoff_spatialstat!S218*conversions!$F$4</f>
        <v>1383.4618975433202</v>
      </c>
      <c r="T218">
        <f>total_runoff_spatialstat!T218*conversions!$F$4</f>
        <v>1430.2346645004961</v>
      </c>
      <c r="U218">
        <f>total_runoff_spatialstat!U218*conversions!$F$4</f>
        <v>3286.5491256372356</v>
      </c>
      <c r="V218">
        <f>total_runoff_spatialstat!V218*conversions!$F$4</f>
        <v>1526.2777733494545</v>
      </c>
      <c r="W218">
        <f>total_runoff_spatialstat!W218*conversions!$F$4</f>
        <v>3070.6224199271664</v>
      </c>
      <c r="X218">
        <f>total_runoff_spatialstat!X218*conversions!$F$4</f>
        <v>1255.6314713448248</v>
      </c>
      <c r="Y218">
        <f>total_runoff_spatialstat!Y218*conversions!$F$4</f>
        <v>727.34571861838629</v>
      </c>
      <c r="Z218">
        <f>total_runoff_spatialstat!Z218*conversions!$F$4</f>
        <v>713.3009141159888</v>
      </c>
      <c r="AA218">
        <f>total_runoff_spatialstat!AA218*conversions!$F$4</f>
        <v>715.4092565932541</v>
      </c>
      <c r="AB218">
        <f>total_runoff_spatialstat!AB218*conversions!$F$4</f>
        <v>2789.0127370407577</v>
      </c>
      <c r="AC218">
        <f>total_runoff_spatialstat!AC218*conversions!$F$4</f>
        <v>646.64485579629638</v>
      </c>
      <c r="AD218">
        <f>total_runoff_spatialstat!AD218*conversions!$F$4</f>
        <v>703.21330626322754</v>
      </c>
      <c r="AE218">
        <f>total_runoff_spatialstat!AE218*conversions!$F$4</f>
        <v>2468.0905759628804</v>
      </c>
    </row>
    <row r="219" spans="1:31" x14ac:dyDescent="0.25">
      <c r="A219">
        <f>total_runoff_spatialstat!A219</f>
        <v>2018</v>
      </c>
      <c r="B219">
        <f>total_runoff_spatialstat!B219</f>
        <v>2</v>
      </c>
      <c r="C219">
        <f>total_runoff_spatialstat!C219*conversions!$F$4</f>
        <v>1724.3322220599373</v>
      </c>
      <c r="D219">
        <f>total_runoff_spatialstat!D219*conversions!$F$4</f>
        <v>1761.0173811643522</v>
      </c>
      <c r="E219">
        <f>total_runoff_spatialstat!E219*conversions!$F$4</f>
        <v>1069.4486125832507</v>
      </c>
      <c r="F219">
        <f>total_runoff_spatialstat!F219*conversions!$F$4</f>
        <v>4602.2521395650629</v>
      </c>
      <c r="G219">
        <f>total_runoff_spatialstat!G219*conversions!$F$4</f>
        <v>1049.2085248015048</v>
      </c>
      <c r="H219">
        <f>total_runoff_spatialstat!H219*conversions!$F$4</f>
        <v>1290.0785438195273</v>
      </c>
      <c r="I219">
        <f>total_runoff_spatialstat!I219*conversions!$F$4</f>
        <v>1999.9088018575562</v>
      </c>
      <c r="J219">
        <f>total_runoff_spatialstat!J219*conversions!$F$4</f>
        <v>963.02597153852525</v>
      </c>
      <c r="K219">
        <f>total_runoff_spatialstat!K219*conversions!$F$4</f>
        <v>3762.126316432044</v>
      </c>
      <c r="L219">
        <f>total_runoff_spatialstat!L219*conversions!$F$4</f>
        <v>747.45606224768528</v>
      </c>
      <c r="M219">
        <f>total_runoff_spatialstat!M219*conversions!$F$4</f>
        <v>5352.7247533571435</v>
      </c>
      <c r="N219">
        <f>total_runoff_spatialstat!N219*conversions!$F$4</f>
        <v>3014.7026902224707</v>
      </c>
      <c r="O219">
        <f>total_runoff_spatialstat!O219*conversions!$F$4</f>
        <v>921.70245898412713</v>
      </c>
      <c r="P219">
        <f>total_runoff_spatialstat!P219*conversions!$F$4</f>
        <v>1569.4501400762238</v>
      </c>
      <c r="Q219">
        <f>total_runoff_spatialstat!Q219*conversions!$F$4</f>
        <v>732.98958924983469</v>
      </c>
      <c r="R219">
        <f>total_runoff_spatialstat!R219*conversions!$F$4</f>
        <v>1555.3404634976027</v>
      </c>
      <c r="S219">
        <f>total_runoff_spatialstat!S219*conversions!$F$4</f>
        <v>4373.9997393725198</v>
      </c>
      <c r="T219">
        <f>total_runoff_spatialstat!T219*conversions!$F$4</f>
        <v>1321.5090647498348</v>
      </c>
      <c r="U219">
        <f>total_runoff_spatialstat!U219*conversions!$F$4</f>
        <v>1915.4453586145007</v>
      </c>
      <c r="V219">
        <f>total_runoff_spatialstat!V219*conversions!$F$4</f>
        <v>1534.2894747630623</v>
      </c>
      <c r="W219">
        <f>total_runoff_spatialstat!W219*conversions!$F$4</f>
        <v>2126.6688387983631</v>
      </c>
      <c r="X219">
        <f>total_runoff_spatialstat!X219*conversions!$F$4</f>
        <v>1706.2004767554563</v>
      </c>
      <c r="Y219">
        <f>total_runoff_spatialstat!Y219*conversions!$F$4</f>
        <v>2175.582384270916</v>
      </c>
      <c r="Z219">
        <f>total_runoff_spatialstat!Z219*conversions!$F$4</f>
        <v>491.60059362202389</v>
      </c>
      <c r="AA219">
        <f>total_runoff_spatialstat!AA219*conversions!$F$4</f>
        <v>1106.1986437638889</v>
      </c>
      <c r="AB219">
        <f>total_runoff_spatialstat!AB219*conversions!$F$4</f>
        <v>1789.7881469694944</v>
      </c>
      <c r="AC219">
        <f>total_runoff_spatialstat!AC219*conversions!$F$4</f>
        <v>1668.639544622024</v>
      </c>
      <c r="AD219">
        <f>total_runoff_spatialstat!AD219*conversions!$F$4</f>
        <v>1024.4273916841105</v>
      </c>
      <c r="AE219">
        <f>total_runoff_spatialstat!AE219*conversions!$F$4</f>
        <v>2113.1754469438661</v>
      </c>
    </row>
    <row r="220" spans="1:31" x14ac:dyDescent="0.25">
      <c r="A220">
        <f>total_runoff_spatialstat!A220</f>
        <v>2019</v>
      </c>
      <c r="B220">
        <f>total_runoff_spatialstat!B220</f>
        <v>2</v>
      </c>
      <c r="C220">
        <f>total_runoff_spatialstat!C220*conversions!$F$4</f>
        <v>1143.72713985921</v>
      </c>
      <c r="D220">
        <f>total_runoff_spatialstat!D220*conversions!$F$4</f>
        <v>3471.5318509886743</v>
      </c>
      <c r="E220">
        <f>total_runoff_spatialstat!E220*conversions!$F$4</f>
        <v>2986.9050055606813</v>
      </c>
      <c r="F220">
        <f>total_runoff_spatialstat!F220*conversions!$F$4</f>
        <v>2175.2580238897986</v>
      </c>
      <c r="G220">
        <f>total_runoff_spatialstat!G220*conversions!$F$4</f>
        <v>1009.0202735810186</v>
      </c>
      <c r="H220">
        <f>total_runoff_spatialstat!H220*conversions!$F$4</f>
        <v>875.57841278918659</v>
      </c>
      <c r="I220">
        <f>total_runoff_spatialstat!I220*conversions!$F$4</f>
        <v>1847.1999344273315</v>
      </c>
      <c r="J220">
        <f>total_runoff_spatialstat!J220*conversions!$F$4</f>
        <v>2289.854546538691</v>
      </c>
      <c r="K220">
        <f>total_runoff_spatialstat!K220*conversions!$F$4</f>
        <v>1498.3827805733301</v>
      </c>
      <c r="L220">
        <f>total_runoff_spatialstat!L220*conversions!$F$4</f>
        <v>1110.9018692900961</v>
      </c>
      <c r="M220">
        <f>total_runoff_spatialstat!M220*conversions!$F$4</f>
        <v>1994.7190357596728</v>
      </c>
      <c r="N220">
        <f>total_runoff_spatialstat!N220*conversions!$F$4</f>
        <v>698.89931319436187</v>
      </c>
      <c r="O220">
        <f>total_runoff_spatialstat!O220*conversions!$F$4</f>
        <v>1233.1857329714783</v>
      </c>
      <c r="P220">
        <f>total_runoff_spatialstat!P220*conversions!$F$4</f>
        <v>2662.6094965191801</v>
      </c>
      <c r="Q220">
        <f>total_runoff_spatialstat!Q220*conversions!$F$4</f>
        <v>1255.4368551161542</v>
      </c>
      <c r="R220">
        <f>total_runoff_spatialstat!R220*conversions!$F$4</f>
        <v>3956.1262603785553</v>
      </c>
      <c r="S220">
        <f>total_runoff_spatialstat!S220*conversions!$F$4</f>
        <v>1085.3747072961312</v>
      </c>
      <c r="T220">
        <f>total_runoff_spatialstat!T220*conversions!$F$4</f>
        <v>4395.472396602514</v>
      </c>
      <c r="U220">
        <f>total_runoff_spatialstat!U220*conversions!$F$4</f>
        <v>1838.2800239465942</v>
      </c>
      <c r="V220">
        <f>total_runoff_spatialstat!V220*conversions!$F$4</f>
        <v>2629.1030691497194</v>
      </c>
      <c r="W220">
        <f>total_runoff_spatialstat!W220*conversions!$F$4</f>
        <v>2352.261483865741</v>
      </c>
      <c r="X220">
        <f>total_runoff_spatialstat!X220*conversions!$F$4</f>
        <v>1297.6361406995702</v>
      </c>
      <c r="Y220">
        <f>total_runoff_spatialstat!Y220*conversions!$F$4</f>
        <v>1109.3125034226193</v>
      </c>
      <c r="Z220">
        <f>total_runoff_spatialstat!Z220*conversions!$F$4</f>
        <v>3425.0834444126162</v>
      </c>
      <c r="AA220">
        <f>total_runoff_spatialstat!AA220*conversions!$F$4</f>
        <v>1890.1128128492064</v>
      </c>
      <c r="AB220">
        <f>total_runoff_spatialstat!AB220*conversions!$F$4</f>
        <v>2583.6601797551257</v>
      </c>
      <c r="AC220">
        <f>total_runoff_spatialstat!AC220*conversions!$F$4</f>
        <v>1645.6099575626656</v>
      </c>
      <c r="AD220">
        <f>total_runoff_spatialstat!AD220*conversions!$F$4</f>
        <v>826.85948354530433</v>
      </c>
      <c r="AE220">
        <f>total_runoff_spatialstat!AE220*conversions!$F$4</f>
        <v>770.90731780249678</v>
      </c>
    </row>
    <row r="221" spans="1:31" x14ac:dyDescent="0.25">
      <c r="A221">
        <f>total_runoff_spatialstat!A221</f>
        <v>2020</v>
      </c>
      <c r="B221">
        <f>total_runoff_spatialstat!B221</f>
        <v>2</v>
      </c>
      <c r="C221">
        <f>total_runoff_spatialstat!C221*conversions!$F$5</f>
        <v>762.05004242983716</v>
      </c>
      <c r="D221">
        <f>total_runoff_spatialstat!D221*conversions!$F$5</f>
        <v>1295.3253526051246</v>
      </c>
      <c r="E221">
        <f>total_runoff_spatialstat!E221*conversions!$F$5</f>
        <v>953.58820293207236</v>
      </c>
      <c r="F221">
        <f>total_runoff_spatialstat!F221*conversions!$F$5</f>
        <v>2623.3775491809547</v>
      </c>
      <c r="G221">
        <f>total_runoff_spatialstat!G221*conversions!$F$5</f>
        <v>1447.5599827884741</v>
      </c>
      <c r="H221">
        <f>total_runoff_spatialstat!H221*conversions!$F$5</f>
        <v>1129.8433970632982</v>
      </c>
      <c r="I221">
        <f>total_runoff_spatialstat!I221*conversions!$F$5</f>
        <v>737.15258696886985</v>
      </c>
      <c r="J221">
        <f>total_runoff_spatialstat!J221*conversions!$F$5</f>
        <v>1738.3121544861112</v>
      </c>
      <c r="K221">
        <f>total_runoff_spatialstat!K221*conversions!$F$5</f>
        <v>2353.2010104869096</v>
      </c>
      <c r="L221">
        <f>total_runoff_spatialstat!L221*conversions!$F$5</f>
        <v>1290.2519088508143</v>
      </c>
      <c r="M221">
        <f>total_runoff_spatialstat!M221*conversions!$F$5</f>
        <v>1182.0810772002715</v>
      </c>
      <c r="N221">
        <f>total_runoff_spatialstat!N221*conversions!$F$5</f>
        <v>2624.8494742207854</v>
      </c>
      <c r="O221">
        <f>total_runoff_spatialstat!O221*conversions!$F$5</f>
        <v>2705.6800811953226</v>
      </c>
      <c r="P221">
        <f>total_runoff_spatialstat!P221*conversions!$F$5</f>
        <v>1745.5151919150703</v>
      </c>
      <c r="Q221">
        <f>total_runoff_spatialstat!Q221*conversions!$F$5</f>
        <v>928.22098416052052</v>
      </c>
      <c r="R221">
        <f>total_runoff_spatialstat!R221*conversions!$F$5</f>
        <v>1104.9146240482919</v>
      </c>
      <c r="S221">
        <f>total_runoff_spatialstat!S221*conversions!$F$5</f>
        <v>535.49885651205307</v>
      </c>
      <c r="T221">
        <f>total_runoff_spatialstat!T221*conversions!$F$5</f>
        <v>1331.591080182232</v>
      </c>
      <c r="U221">
        <f>total_runoff_spatialstat!U221*conversions!$F$5</f>
        <v>1728.7289829501919</v>
      </c>
      <c r="V221">
        <f>total_runoff_spatialstat!V221*conversions!$F$5</f>
        <v>2012.0275767865583</v>
      </c>
      <c r="W221">
        <f>total_runoff_spatialstat!W221*conversions!$F$5</f>
        <v>832.73376189575356</v>
      </c>
      <c r="X221">
        <f>total_runoff_spatialstat!X221*conversions!$F$5</f>
        <v>878.33212057646881</v>
      </c>
      <c r="Y221">
        <f>total_runoff_spatialstat!Y221*conversions!$F$5</f>
        <v>1665.0290780349617</v>
      </c>
      <c r="Z221">
        <f>total_runoff_spatialstat!Z221*conversions!$F$5</f>
        <v>2033.5427364113191</v>
      </c>
      <c r="AA221">
        <f>total_runoff_spatialstat!AA221*conversions!$F$5</f>
        <v>1006.3269639336688</v>
      </c>
      <c r="AB221">
        <f>total_runoff_spatialstat!AB221*conversions!$F$5</f>
        <v>2188.8464868904853</v>
      </c>
      <c r="AC221">
        <f>total_runoff_spatialstat!AC221*conversions!$F$5</f>
        <v>3278.2589216894958</v>
      </c>
      <c r="AD221">
        <f>total_runoff_spatialstat!AD221*conversions!$F$5</f>
        <v>3511.3241588473825</v>
      </c>
      <c r="AE221">
        <f>total_runoff_spatialstat!AE221*conversions!$F$5</f>
        <v>1410.5739514684708</v>
      </c>
    </row>
    <row r="222" spans="1:31" x14ac:dyDescent="0.25">
      <c r="A222">
        <f>total_runoff_spatialstat!A222</f>
        <v>2021</v>
      </c>
      <c r="B222">
        <f>total_runoff_spatialstat!B222</f>
        <v>2</v>
      </c>
      <c r="C222">
        <f>total_runoff_spatialstat!C222*conversions!$F$4</f>
        <v>820.27496780861452</v>
      </c>
      <c r="D222">
        <f>total_runoff_spatialstat!D222*conversions!$F$4</f>
        <v>1331.6939807169313</v>
      </c>
      <c r="E222">
        <f>total_runoff_spatialstat!E222*conversions!$F$4</f>
        <v>846.54815867915022</v>
      </c>
      <c r="F222">
        <f>total_runoff_spatialstat!F222*conversions!$F$4</f>
        <v>993.15905094436187</v>
      </c>
      <c r="G222">
        <f>total_runoff_spatialstat!G222*conversions!$F$4</f>
        <v>1908.7635347634757</v>
      </c>
      <c r="H222">
        <f>total_runoff_spatialstat!H222*conversions!$F$4</f>
        <v>754.39737440360454</v>
      </c>
      <c r="I222">
        <f>total_runoff_spatialstat!I222*conversions!$F$4</f>
        <v>1815.6396693445768</v>
      </c>
      <c r="J222">
        <f>total_runoff_spatialstat!J222*conversions!$F$4</f>
        <v>1210.9346108268023</v>
      </c>
      <c r="K222">
        <f>total_runoff_spatialstat!K222*conversions!$F$4</f>
        <v>648.33152977810846</v>
      </c>
      <c r="L222">
        <f>total_runoff_spatialstat!L222*conversions!$F$4</f>
        <v>2035.6857518948414</v>
      </c>
      <c r="M222">
        <f>total_runoff_spatialstat!M222*conversions!$F$4</f>
        <v>545.21736462078377</v>
      </c>
      <c r="N222">
        <f>total_runoff_spatialstat!N222*conversions!$F$4</f>
        <v>2070.8139811698911</v>
      </c>
      <c r="O222">
        <f>total_runoff_spatialstat!O222*conversions!$F$4</f>
        <v>1855.9576647175102</v>
      </c>
      <c r="P222">
        <f>total_runoff_spatialstat!P222*conversions!$F$4</f>
        <v>1782.2629861275632</v>
      </c>
      <c r="Q222">
        <f>total_runoff_spatialstat!Q222*conversions!$F$4</f>
        <v>720.66389476736117</v>
      </c>
      <c r="R222">
        <f>total_runoff_spatialstat!R222*conversions!$F$4</f>
        <v>3152.5558521975036</v>
      </c>
      <c r="S222">
        <f>total_runoff_spatialstat!S222*conversions!$F$4</f>
        <v>1970.3271350996199</v>
      </c>
      <c r="T222">
        <f>total_runoff_spatialstat!T222*conversions!$F$4</f>
        <v>1550.8967262762899</v>
      </c>
      <c r="U222">
        <f>total_runoff_spatialstat!U222*conversions!$F$4</f>
        <v>1096.6948845971397</v>
      </c>
      <c r="V222">
        <f>total_runoff_spatialstat!V222*conversions!$F$4</f>
        <v>887.41756669998358</v>
      </c>
      <c r="W222">
        <f>total_runoff_spatialstat!W222*conversions!$F$4</f>
        <v>1130.5581083858301</v>
      </c>
      <c r="X222">
        <f>total_runoff_spatialstat!X222*conversions!$F$4</f>
        <v>1838.9287447088295</v>
      </c>
      <c r="Y222">
        <f>total_runoff_spatialstat!Y222*conversions!$F$4</f>
        <v>953.00323576198753</v>
      </c>
      <c r="Z222">
        <f>total_runoff_spatialstat!Z222*conversions!$F$4</f>
        <v>546.06070161168986</v>
      </c>
      <c r="AA222">
        <f>total_runoff_spatialstat!AA222*conversions!$F$4</f>
        <v>1811.4554204281583</v>
      </c>
      <c r="AB222">
        <f>total_runoff_spatialstat!AB222*conversions!$F$4</f>
        <v>1407.2699495173613</v>
      </c>
      <c r="AC222">
        <f>total_runoff_spatialstat!AC222*conversions!$F$4</f>
        <v>3888.7566092204038</v>
      </c>
      <c r="AD222">
        <f>total_runoff_spatialstat!AD222*conversions!$F$4</f>
        <v>1665.9797894968588</v>
      </c>
      <c r="AE222">
        <f>total_runoff_spatialstat!AE222*conversions!$F$4</f>
        <v>1513.0763058379632</v>
      </c>
    </row>
    <row r="223" spans="1:31" x14ac:dyDescent="0.25">
      <c r="A223">
        <f>total_runoff_spatialstat!A223</f>
        <v>2022</v>
      </c>
      <c r="B223">
        <f>total_runoff_spatialstat!B223</f>
        <v>2</v>
      </c>
      <c r="C223">
        <f>total_runoff_spatialstat!C223*conversions!$F$4</f>
        <v>1095.9812917586808</v>
      </c>
      <c r="D223">
        <f>total_runoff_spatialstat!D223*conversions!$F$4</f>
        <v>1835.587832783317</v>
      </c>
      <c r="E223">
        <f>total_runoff_spatialstat!E223*conversions!$F$4</f>
        <v>2407.8568531893188</v>
      </c>
      <c r="F223">
        <f>total_runoff_spatialstat!F223*conversions!$F$4</f>
        <v>2117.5218760508433</v>
      </c>
      <c r="G223">
        <f>total_runoff_spatialstat!G223*conversions!$F$4</f>
        <v>733.31394963095249</v>
      </c>
      <c r="H223">
        <f>total_runoff_spatialstat!H223*conversions!$F$4</f>
        <v>1805.2925731869213</v>
      </c>
      <c r="I223">
        <f>total_runoff_spatialstat!I223*conversions!$F$4</f>
        <v>1413.432796758598</v>
      </c>
      <c r="J223">
        <f>total_runoff_spatialstat!J223*conversions!$F$4</f>
        <v>2149.8606060482807</v>
      </c>
      <c r="K223">
        <f>total_runoff_spatialstat!K223*conversions!$F$4</f>
        <v>2639.7745256884923</v>
      </c>
      <c r="L223">
        <f>total_runoff_spatialstat!L223*conversions!$F$4</f>
        <v>1555.275591421379</v>
      </c>
      <c r="M223">
        <f>total_runoff_spatialstat!M223*conversions!$F$4</f>
        <v>571.87978794866081</v>
      </c>
      <c r="N223">
        <f>total_runoff_spatialstat!N223*conversions!$F$4</f>
        <v>846.15892622180888</v>
      </c>
      <c r="O223">
        <f>total_runoff_spatialstat!O223*conversions!$F$4</f>
        <v>3255.2159128212638</v>
      </c>
      <c r="P223">
        <f>total_runoff_spatialstat!P223*conversions!$F$4</f>
        <v>994.29431227827388</v>
      </c>
      <c r="Q223">
        <f>total_runoff_spatialstat!Q223*conversions!$F$4</f>
        <v>1770.5211403311014</v>
      </c>
      <c r="R223">
        <f>total_runoff_spatialstat!R223*conversions!$F$4</f>
        <v>1303.3448834072422</v>
      </c>
      <c r="S223">
        <f>total_runoff_spatialstat!S223*conversions!$F$4</f>
        <v>1167.5027557951389</v>
      </c>
      <c r="T223">
        <f>total_runoff_spatialstat!T223*conversions!$F$4</f>
        <v>2401.2074653764057</v>
      </c>
      <c r="U223">
        <f>total_runoff_spatialstat!U223*conversions!$F$4</f>
        <v>982.71464667237115</v>
      </c>
      <c r="V223">
        <f>total_runoff_spatialstat!V223*conversions!$F$4</f>
        <v>922.38361578447439</v>
      </c>
      <c r="W223">
        <f>total_runoff_spatialstat!W223*conversions!$F$4</f>
        <v>2658.5549917552084</v>
      </c>
      <c r="X223">
        <f>total_runoff_spatialstat!X223*conversions!$F$4</f>
        <v>2092.6109987810023</v>
      </c>
      <c r="Y223">
        <f>total_runoff_spatialstat!Y223*conversions!$F$4</f>
        <v>896.46722133316814</v>
      </c>
      <c r="Z223">
        <f>total_runoff_spatialstat!Z223*conversions!$F$4</f>
        <v>1406.1022521453374</v>
      </c>
      <c r="AA223">
        <f>total_runoff_spatialstat!AA223*conversions!$F$4</f>
        <v>2195.5954197858796</v>
      </c>
      <c r="AB223">
        <f>total_runoff_spatialstat!AB223*conversions!$F$4</f>
        <v>978.82232209895847</v>
      </c>
      <c r="AC223">
        <f>total_runoff_spatialstat!AC223*conversions!$F$4</f>
        <v>571.3608113388724</v>
      </c>
      <c r="AD223">
        <f>total_runoff_spatialstat!AD223*conversions!$F$4</f>
        <v>686.28169436888243</v>
      </c>
      <c r="AE223">
        <f>total_runoff_spatialstat!AE223*conversions!$F$4</f>
        <v>1376.0340448157244</v>
      </c>
    </row>
    <row r="224" spans="1:31" x14ac:dyDescent="0.25">
      <c r="A224">
        <f>total_runoff_spatialstat!A224</f>
        <v>2023</v>
      </c>
      <c r="B224">
        <f>total_runoff_spatialstat!B224</f>
        <v>2</v>
      </c>
      <c r="C224">
        <f>total_runoff_spatialstat!C224*conversions!$F$4</f>
        <v>2105.6827221400467</v>
      </c>
      <c r="D224">
        <f>total_runoff_spatialstat!D224*conversions!$F$4</f>
        <v>1540.5496301186342</v>
      </c>
      <c r="E224">
        <f>total_runoff_spatialstat!E224*conversions!$F$4</f>
        <v>2266.1762387170966</v>
      </c>
      <c r="F224">
        <f>total_runoff_spatialstat!F224*conversions!$F$4</f>
        <v>1603.7350323603671</v>
      </c>
      <c r="G224">
        <f>total_runoff_spatialstat!G224*conversions!$F$4</f>
        <v>1181.5799963356483</v>
      </c>
      <c r="H224">
        <f>total_runoff_spatialstat!H224*conversions!$F$4</f>
        <v>1520.0500540319943</v>
      </c>
      <c r="I224">
        <f>total_runoff_spatialstat!I224*conversions!$F$4</f>
        <v>750.95915436375674</v>
      </c>
      <c r="J224">
        <f>total_runoff_spatialstat!J224*conversions!$F$4</f>
        <v>1776.2947551149969</v>
      </c>
      <c r="K224">
        <f>total_runoff_spatialstat!K224*conversions!$F$4</f>
        <v>3921.5494437514058</v>
      </c>
      <c r="L224">
        <f>total_runoff_spatialstat!L224*conversions!$F$4</f>
        <v>1136.9155718557377</v>
      </c>
      <c r="M224">
        <f>total_runoff_spatialstat!M224*conversions!$F$4</f>
        <v>1196.2410855621695</v>
      </c>
      <c r="N224">
        <f>total_runoff_spatialstat!N224*conversions!$F$4</f>
        <v>889.33129294857815</v>
      </c>
      <c r="O224">
        <f>total_runoff_spatialstat!O224*conversions!$F$4</f>
        <v>2299.9745904295637</v>
      </c>
      <c r="P224">
        <f>total_runoff_spatialstat!P224*conversions!$F$4</f>
        <v>1954.4010403867396</v>
      </c>
      <c r="Q224">
        <f>total_runoff_spatialstat!Q224*conversions!$F$4</f>
        <v>987.22325596990754</v>
      </c>
      <c r="R224">
        <f>total_runoff_spatialstat!R224*conversions!$F$4</f>
        <v>2132.8316860395998</v>
      </c>
      <c r="S224">
        <f>total_runoff_spatialstat!S224*conversions!$F$4</f>
        <v>849.07816965186851</v>
      </c>
      <c r="T224">
        <f>total_runoff_spatialstat!T224*conversions!$F$4</f>
        <v>2304.7426880319945</v>
      </c>
      <c r="U224">
        <f>total_runoff_spatialstat!U224*conversions!$F$4</f>
        <v>1825.6624051211145</v>
      </c>
      <c r="V224">
        <f>total_runoff_spatialstat!V224*conversions!$F$4</f>
        <v>891.89373995940809</v>
      </c>
      <c r="W224">
        <f>total_runoff_spatialstat!W224*conversions!$F$4</f>
        <v>2012.2669323781415</v>
      </c>
      <c r="X224">
        <f>total_runoff_spatialstat!X224*conversions!$F$4</f>
        <v>898.05658720064491</v>
      </c>
      <c r="Y224">
        <f>total_runoff_spatialstat!Y224*conversions!$F$4</f>
        <v>1997.6058431516205</v>
      </c>
      <c r="Z224">
        <f>total_runoff_spatialstat!Z224*conversions!$F$4</f>
        <v>2110.7103080473712</v>
      </c>
      <c r="AA224">
        <f>total_runoff_spatialstat!AA224*conversions!$F$4</f>
        <v>873.72955861681555</v>
      </c>
      <c r="AB224">
        <f>total_runoff_spatialstat!AB224*conversions!$F$4</f>
        <v>2074.8684859338628</v>
      </c>
      <c r="AC224">
        <f>total_runoff_spatialstat!AC224*conversions!$F$4</f>
        <v>665.71724620601856</v>
      </c>
      <c r="AD224">
        <f>total_runoff_spatialstat!AD224*conversions!$F$4</f>
        <v>892.96412921709668</v>
      </c>
      <c r="AE224">
        <f>total_runoff_spatialstat!AE224*conversions!$F$4</f>
        <v>3080.2883592844746</v>
      </c>
    </row>
    <row r="225" spans="1:31" x14ac:dyDescent="0.25">
      <c r="A225">
        <f>total_runoff_spatialstat!A225</f>
        <v>2024</v>
      </c>
      <c r="B225">
        <f>total_runoff_spatialstat!B225</f>
        <v>2</v>
      </c>
      <c r="C225">
        <f>total_runoff_spatialstat!C225*conversions!$F$5</f>
        <v>2284.6782022496809</v>
      </c>
      <c r="D225">
        <f>total_runoff_spatialstat!D225*conversions!$F$5</f>
        <v>1503.7436747343552</v>
      </c>
      <c r="E225">
        <f>total_runoff_spatialstat!E225*conversions!$F$5</f>
        <v>4085.7507350298533</v>
      </c>
      <c r="F225">
        <f>total_runoff_spatialstat!F225*conversions!$F$5</f>
        <v>1205.4126549592913</v>
      </c>
      <c r="G225">
        <f>total_runoff_spatialstat!G225*conversions!$F$5</f>
        <v>1962.451888742896</v>
      </c>
      <c r="H225">
        <f>total_runoff_spatialstat!H225*conversions!$F$5</f>
        <v>1827.3479606188539</v>
      </c>
      <c r="I225">
        <f>total_runoff_spatialstat!I225*conversions!$F$5</f>
        <v>1540.9176113785923</v>
      </c>
      <c r="J225">
        <f>total_runoff_spatialstat!J225*conversions!$F$5</f>
        <v>1430.1474227428162</v>
      </c>
      <c r="K225">
        <f>total_runoff_spatialstat!K225*conversions!$F$5</f>
        <v>1805.3004025754315</v>
      </c>
      <c r="L225">
        <f>total_runoff_spatialstat!L225*conversions!$F$5</f>
        <v>1300.7746070079024</v>
      </c>
      <c r="M225">
        <f>total_runoff_spatialstat!M225*conversions!$F$5</f>
        <v>595.91041825319292</v>
      </c>
      <c r="N225">
        <f>total_runoff_spatialstat!N225*conversions!$F$5</f>
        <v>2957.3479454523472</v>
      </c>
      <c r="O225">
        <f>total_runoff_spatialstat!O225*conversions!$F$5</f>
        <v>1814.3198581386496</v>
      </c>
      <c r="P225">
        <f>total_runoff_spatialstat!P225*conversions!$F$5</f>
        <v>2181.8626723397992</v>
      </c>
      <c r="Q225">
        <f>total_runoff_spatialstat!Q225*conversions!$F$5</f>
        <v>1964.2996244311944</v>
      </c>
      <c r="R225">
        <f>total_runoff_spatialstat!R225*conversions!$F$5</f>
        <v>2842.8509678859359</v>
      </c>
      <c r="S225">
        <f>total_runoff_spatialstat!S225*conversions!$F$5</f>
        <v>1639.2234135068647</v>
      </c>
      <c r="T225">
        <f>total_runoff_spatialstat!T225*conversions!$F$5</f>
        <v>1461.6215645519637</v>
      </c>
      <c r="U225">
        <f>total_runoff_spatialstat!U225*conversions!$F$5</f>
        <v>1656.9491490929122</v>
      </c>
      <c r="V225">
        <f>total_runoff_spatialstat!V225*conversions!$F$5</f>
        <v>2616.0492415358399</v>
      </c>
      <c r="W225">
        <f>total_runoff_spatialstat!W225*conversions!$F$5</f>
        <v>813.56741882391464</v>
      </c>
      <c r="X225">
        <f>total_runoff_spatialstat!X225*conversions!$F$5</f>
        <v>2802.5452758378037</v>
      </c>
      <c r="Y225">
        <f>total_runoff_spatialstat!Y225*conversions!$F$5</f>
        <v>1804.8932743729249</v>
      </c>
      <c r="Z225">
        <f>total_runoff_spatialstat!Z225*conversions!$F$5</f>
        <v>4247.8190771814343</v>
      </c>
      <c r="AA225">
        <f>total_runoff_spatialstat!AA225*conversions!$F$5</f>
        <v>1801.542296090757</v>
      </c>
      <c r="AB225">
        <f>total_runoff_spatialstat!AB225*conversions!$F$5</f>
        <v>2212.7104630681674</v>
      </c>
      <c r="AC225">
        <f>total_runoff_spatialstat!AC225*conversions!$F$5</f>
        <v>2040.119422759499</v>
      </c>
      <c r="AD225">
        <f>total_runoff_spatialstat!AD225*conversions!$F$5</f>
        <v>1472.0189924928961</v>
      </c>
      <c r="AE225">
        <f>total_runoff_spatialstat!AE225*conversions!$F$5</f>
        <v>2811.0010154283209</v>
      </c>
    </row>
    <row r="226" spans="1:31" x14ac:dyDescent="0.25">
      <c r="A226">
        <f>total_runoff_spatialstat!A226</f>
        <v>2025</v>
      </c>
      <c r="B226">
        <f>total_runoff_spatialstat!B226</f>
        <v>2</v>
      </c>
      <c r="C226">
        <f>total_runoff_spatialstat!C226*conversions!$F$4</f>
        <v>2061.6345823842594</v>
      </c>
      <c r="D226">
        <f>total_runoff_spatialstat!D226*conversions!$F$4</f>
        <v>3425.5699849842927</v>
      </c>
      <c r="E226">
        <f>total_runoff_spatialstat!E226*conversions!$F$4</f>
        <v>811.51723751843588</v>
      </c>
      <c r="F226">
        <f>total_runoff_spatialstat!F226*conversions!$F$4</f>
        <v>2575.1295017317298</v>
      </c>
      <c r="G226">
        <f>total_runoff_spatialstat!G226*conversions!$F$4</f>
        <v>1412.0704831579035</v>
      </c>
      <c r="H226">
        <f>total_runoff_spatialstat!H226*conversions!$F$4</f>
        <v>964.90726174900806</v>
      </c>
      <c r="I226">
        <f>total_runoff_spatialstat!I226*conversions!$F$4</f>
        <v>1997.832895418403</v>
      </c>
      <c r="J226">
        <f>total_runoff_spatialstat!J226*conversions!$F$4</f>
        <v>1360.529618598297</v>
      </c>
      <c r="K226">
        <f>total_runoff_spatialstat!K226*conversions!$F$4</f>
        <v>1624.5265327900136</v>
      </c>
      <c r="L226">
        <f>total_runoff_spatialstat!L226*conversions!$F$4</f>
        <v>706.78127045552253</v>
      </c>
      <c r="M226">
        <f>total_runoff_spatialstat!M226*conversions!$F$4</f>
        <v>3410.2601749955361</v>
      </c>
      <c r="N226">
        <f>total_runoff_spatialstat!N226*conversions!$F$4</f>
        <v>691.17953612376004</v>
      </c>
      <c r="O226">
        <f>total_runoff_spatialstat!O226*conversions!$F$4</f>
        <v>1371.3632553276293</v>
      </c>
      <c r="P226">
        <f>total_runoff_spatialstat!P226*conversions!$F$4</f>
        <v>2276.7828231796461</v>
      </c>
      <c r="Q226">
        <f>total_runoff_spatialstat!Q226*conversions!$F$4</f>
        <v>1558.4867591944446</v>
      </c>
      <c r="R226">
        <f>total_runoff_spatialstat!R226*conversions!$F$4</f>
        <v>885.11460799404767</v>
      </c>
      <c r="S226">
        <f>total_runoff_spatialstat!S226*conversions!$F$4</f>
        <v>1939.0263583217595</v>
      </c>
      <c r="T226">
        <f>total_runoff_spatialstat!T226*conversions!$F$4</f>
        <v>3964.1703978302749</v>
      </c>
      <c r="U226">
        <f>total_runoff_spatialstat!U226*conversions!$F$4</f>
        <v>1252.2581233812004</v>
      </c>
      <c r="V226">
        <f>total_runoff_spatialstat!V226*conversions!$F$4</f>
        <v>1015.1831208222553</v>
      </c>
      <c r="W226">
        <f>total_runoff_spatialstat!W226*conversions!$F$4</f>
        <v>1276.7148961174769</v>
      </c>
      <c r="X226">
        <f>total_runoff_spatialstat!X226*conversions!$F$4</f>
        <v>800.16462417931552</v>
      </c>
      <c r="Y226">
        <f>total_runoff_spatialstat!Y226*conversions!$F$4</f>
        <v>1068.3457872874503</v>
      </c>
      <c r="Z226">
        <f>total_runoff_spatialstat!Z226*conversions!$F$4</f>
        <v>2160.402318434607</v>
      </c>
      <c r="AA226">
        <f>total_runoff_spatialstat!AA226*conversions!$F$4</f>
        <v>973.89204430596897</v>
      </c>
      <c r="AB226">
        <f>total_runoff_spatialstat!AB226*conversions!$F$4</f>
        <v>2239.1245829318782</v>
      </c>
      <c r="AC226">
        <f>total_runoff_spatialstat!AC226*conversions!$F$4</f>
        <v>1682.2951166670803</v>
      </c>
      <c r="AD226">
        <f>total_runoff_spatialstat!AD226*conversions!$F$4</f>
        <v>661.27350898470581</v>
      </c>
      <c r="AE226">
        <f>total_runoff_spatialstat!AE226*conversions!$F$4</f>
        <v>1484.013615689815</v>
      </c>
    </row>
    <row r="227" spans="1:31" x14ac:dyDescent="0.25">
      <c r="A227">
        <f>total_runoff_spatialstat!A227</f>
        <v>2026</v>
      </c>
      <c r="B227">
        <f>total_runoff_spatialstat!B227</f>
        <v>2</v>
      </c>
      <c r="C227">
        <f>total_runoff_spatialstat!C227*conversions!$F$4</f>
        <v>2167.5706828573084</v>
      </c>
      <c r="D227">
        <f>total_runoff_spatialstat!D227*conversions!$F$4</f>
        <v>1237.5970341546795</v>
      </c>
      <c r="E227">
        <f>total_runoff_spatialstat!E227*conversions!$F$4</f>
        <v>971.75126579059202</v>
      </c>
      <c r="F227">
        <f>total_runoff_spatialstat!F227*conversions!$F$4</f>
        <v>1602.0483583785549</v>
      </c>
      <c r="G227">
        <f>total_runoff_spatialstat!G227*conversions!$F$4</f>
        <v>2318.3658240389386</v>
      </c>
      <c r="H227">
        <f>total_runoff_spatialstat!H227*conversions!$F$4</f>
        <v>730.88124677256951</v>
      </c>
      <c r="I227">
        <f>total_runoff_spatialstat!I227*conversions!$F$4</f>
        <v>3593.0048137172626</v>
      </c>
      <c r="J227">
        <f>total_runoff_spatialstat!J227*conversions!$F$4</f>
        <v>1856.1847169842924</v>
      </c>
      <c r="K227">
        <f>total_runoff_spatialstat!K227*conversions!$F$4</f>
        <v>813.52827188136575</v>
      </c>
      <c r="L227">
        <f>total_runoff_spatialstat!L227*conversions!$F$4</f>
        <v>1698.1887753418487</v>
      </c>
      <c r="M227">
        <f>total_runoff_spatialstat!M227*conversions!$F$4</f>
        <v>1064.8751312094907</v>
      </c>
      <c r="N227">
        <f>total_runoff_spatialstat!N227*conversions!$F$4</f>
        <v>809.05209862194124</v>
      </c>
      <c r="O227">
        <f>total_runoff_spatialstat!O227*conversions!$F$4</f>
        <v>2458.327328491237</v>
      </c>
      <c r="P227">
        <f>total_runoff_spatialstat!P227*conversions!$F$4</f>
        <v>1551.0589064668488</v>
      </c>
      <c r="Q227">
        <f>total_runoff_spatialstat!Q227*conversions!$F$4</f>
        <v>2000.2007262005623</v>
      </c>
      <c r="R227">
        <f>total_runoff_spatialstat!R227*conversions!$F$4</f>
        <v>1221.2817069844577</v>
      </c>
      <c r="S227">
        <f>total_runoff_spatialstat!S227*conversions!$F$4</f>
        <v>762.79830827455362</v>
      </c>
      <c r="T227">
        <f>total_runoff_spatialstat!T227*conversions!$F$4</f>
        <v>2701.0462016816305</v>
      </c>
      <c r="U227">
        <f>total_runoff_spatialstat!U227*conversions!$F$4</f>
        <v>913.33396115128983</v>
      </c>
      <c r="V227">
        <f>total_runoff_spatialstat!V227*conversions!$F$4</f>
        <v>2608.6683651393023</v>
      </c>
      <c r="W227">
        <f>total_runoff_spatialstat!W227*conversions!$F$4</f>
        <v>677.39421992625671</v>
      </c>
      <c r="X227">
        <f>total_runoff_spatialstat!X227*conversions!$F$4</f>
        <v>1622.1911380459658</v>
      </c>
      <c r="Y227">
        <f>total_runoff_spatialstat!Y227*conversions!$F$4</f>
        <v>1274.2497572209822</v>
      </c>
      <c r="Z227">
        <f>total_runoff_spatialstat!Z227*conversions!$F$4</f>
        <v>1263.8702250252152</v>
      </c>
      <c r="AA227">
        <f>total_runoff_spatialstat!AA227*conversions!$F$4</f>
        <v>1506.5566621774969</v>
      </c>
      <c r="AB227">
        <f>total_runoff_spatialstat!AB227*conversions!$F$4</f>
        <v>2604.4516801847722</v>
      </c>
      <c r="AC227">
        <f>total_runoff_spatialstat!AC227*conversions!$F$4</f>
        <v>2982.3963962631451</v>
      </c>
      <c r="AD227">
        <f>total_runoff_spatialstat!AD227*conversions!$F$4</f>
        <v>2019.5974769914023</v>
      </c>
      <c r="AE227">
        <f>total_runoff_spatialstat!AE227*conversions!$F$4</f>
        <v>1450.5396243584657</v>
      </c>
    </row>
    <row r="228" spans="1:31" x14ac:dyDescent="0.25">
      <c r="A228">
        <f>total_runoff_spatialstat!A228</f>
        <v>2027</v>
      </c>
      <c r="B228">
        <f>total_runoff_spatialstat!B228</f>
        <v>2</v>
      </c>
      <c r="C228">
        <f>total_runoff_spatialstat!C228*conversions!$F$4</f>
        <v>2286.9028670705193</v>
      </c>
      <c r="D228">
        <f>total_runoff_spatialstat!D228*conversions!$F$4</f>
        <v>2947.9493237884431</v>
      </c>
      <c r="E228">
        <f>total_runoff_spatialstat!E228*conversions!$F$4</f>
        <v>635.45442264773487</v>
      </c>
      <c r="F228">
        <f>total_runoff_spatialstat!F228*conversions!$F$4</f>
        <v>1046.6136417525631</v>
      </c>
      <c r="G228">
        <f>total_runoff_spatialstat!G228*conversions!$F$4</f>
        <v>1892.9996202411542</v>
      </c>
      <c r="H228">
        <f>total_runoff_spatialstat!H228*conversions!$F$4</f>
        <v>895.29952396114425</v>
      </c>
      <c r="I228">
        <f>total_runoff_spatialstat!I228*conversions!$F$4</f>
        <v>2290.0815988054728</v>
      </c>
      <c r="J228">
        <f>total_runoff_spatialstat!J228*conversions!$F$4</f>
        <v>1701.6269953816966</v>
      </c>
      <c r="K228">
        <f>total_runoff_spatialstat!K228*conversions!$F$4</f>
        <v>812.2308303568949</v>
      </c>
      <c r="L228">
        <f>total_runoff_spatialstat!L228*conversions!$F$4</f>
        <v>1055.2416278902945</v>
      </c>
      <c r="M228">
        <f>total_runoff_spatialstat!M228*conversions!$F$4</f>
        <v>925.33529525264555</v>
      </c>
      <c r="N228">
        <f>total_runoff_spatialstat!N228*conversions!$F$4</f>
        <v>1343.6628787801753</v>
      </c>
      <c r="O228">
        <f>total_runoff_spatialstat!O228*conversions!$F$4</f>
        <v>3666.7643643834331</v>
      </c>
      <c r="P228">
        <f>total_runoff_spatialstat!P228*conversions!$F$4</f>
        <v>1038.472196186508</v>
      </c>
      <c r="Q228">
        <f>total_runoff_spatialstat!Q228*conversions!$F$4</f>
        <v>1966.5321186405424</v>
      </c>
      <c r="R228">
        <f>total_runoff_spatialstat!R228*conversions!$F$4</f>
        <v>2360.0785690506782</v>
      </c>
      <c r="S228">
        <f>total_runoff_spatialstat!S228*conversions!$F$4</f>
        <v>2363.0302485188495</v>
      </c>
      <c r="T228">
        <f>total_runoff_spatialstat!T228*conversions!$F$4</f>
        <v>1390.3059015849042</v>
      </c>
      <c r="U228">
        <f>total_runoff_spatialstat!U228*conversions!$F$4</f>
        <v>1359.6538455692792</v>
      </c>
      <c r="V228">
        <f>total_runoff_spatialstat!V228*conversions!$F$4</f>
        <v>1355.8588291102019</v>
      </c>
      <c r="W228">
        <f>total_runoff_spatialstat!W228*conversions!$F$4</f>
        <v>2939.2889016125991</v>
      </c>
      <c r="X228">
        <f>total_runoff_spatialstat!X228*conversions!$F$4</f>
        <v>3142.8899128401954</v>
      </c>
      <c r="Y228">
        <f>total_runoff_spatialstat!Y228*conversions!$F$4</f>
        <v>1554.9512310402613</v>
      </c>
      <c r="Z228">
        <f>total_runoff_spatialstat!Z228*conversions!$F$4</f>
        <v>1777.5273245632443</v>
      </c>
      <c r="AA228">
        <f>total_runoff_spatialstat!AA228*conversions!$F$4</f>
        <v>2206.3317484008767</v>
      </c>
      <c r="AB228">
        <f>total_runoff_spatialstat!AB228*conversions!$F$4</f>
        <v>1038.2127078816141</v>
      </c>
      <c r="AC228">
        <f>total_runoff_spatialstat!AC228*conversions!$F$4</f>
        <v>2485.5087284289025</v>
      </c>
      <c r="AD228">
        <f>total_runoff_spatialstat!AD228*conversions!$F$4</f>
        <v>2801.0140711421136</v>
      </c>
      <c r="AE228">
        <f>total_runoff_spatialstat!AE228*conversions!$F$4</f>
        <v>1854.9197114979333</v>
      </c>
    </row>
    <row r="229" spans="1:31" x14ac:dyDescent="0.25">
      <c r="A229">
        <f>total_runoff_spatialstat!A229</f>
        <v>2028</v>
      </c>
      <c r="B229">
        <f>total_runoff_spatialstat!B229</f>
        <v>2</v>
      </c>
      <c r="C229">
        <f>total_runoff_spatialstat!C229*conversions!$F$5</f>
        <v>3619.9021187004314</v>
      </c>
      <c r="D229">
        <f>total_runoff_spatialstat!D229*conversions!$F$5</f>
        <v>994.23838807463289</v>
      </c>
      <c r="E229">
        <f>total_runoff_spatialstat!E229*conversions!$F$5</f>
        <v>1765.9655547025068</v>
      </c>
      <c r="F229">
        <f>total_runoff_spatialstat!F229*conversions!$F$5</f>
        <v>1822.9948206074396</v>
      </c>
      <c r="G229">
        <f>total_runoff_spatialstat!G229*conversions!$F$5</f>
        <v>1166.2343948565613</v>
      </c>
      <c r="H229">
        <f>total_runoff_spatialstat!H229*conversions!$F$5</f>
        <v>1618.8356858275067</v>
      </c>
      <c r="I229">
        <f>total_runoff_spatialstat!I229*conversions!$F$5</f>
        <v>2045.0675962976536</v>
      </c>
      <c r="J229">
        <f>total_runoff_spatialstat!J229*conversions!$F$5</f>
        <v>1426.5145864742976</v>
      </c>
      <c r="K229">
        <f>total_runoff_spatialstat!K229*conversions!$F$5</f>
        <v>1149.980584310345</v>
      </c>
      <c r="L229">
        <f>total_runoff_spatialstat!L229*conversions!$F$5</f>
        <v>633.92992885648164</v>
      </c>
      <c r="M229">
        <f>total_runoff_spatialstat!M229*conversions!$F$5</f>
        <v>953.99533113457869</v>
      </c>
      <c r="N229">
        <f>total_runoff_spatialstat!N229*conversions!$F$5</f>
        <v>1555.1357809122767</v>
      </c>
      <c r="O229">
        <f>total_runoff_spatialstat!O229*conversions!$F$5</f>
        <v>1305.4722401137456</v>
      </c>
      <c r="P229">
        <f>total_runoff_spatialstat!P229*conversions!$F$5</f>
        <v>2026.1204761040869</v>
      </c>
      <c r="Q229">
        <f>total_runoff_spatialstat!Q229*conversions!$F$5</f>
        <v>634.93209058572813</v>
      </c>
      <c r="R229">
        <f>total_runoff_spatialstat!R229*conversions!$F$5</f>
        <v>2574.1776717857601</v>
      </c>
      <c r="S229">
        <f>total_runoff_spatialstat!S229*conversions!$F$5</f>
        <v>2648.8387206146235</v>
      </c>
      <c r="T229">
        <f>total_runoff_spatialstat!T229*conversions!$F$5</f>
        <v>1123.1101229449237</v>
      </c>
      <c r="U229">
        <f>total_runoff_spatialstat!U229*conversions!$F$5</f>
        <v>620.6512859439656</v>
      </c>
      <c r="V229">
        <f>total_runoff_spatialstat!V229*conversions!$F$5</f>
        <v>1750.2441425749523</v>
      </c>
      <c r="W229">
        <f>total_runoff_spatialstat!W229*conversions!$F$5</f>
        <v>557.51509700143686</v>
      </c>
      <c r="X229">
        <f>total_runoff_spatialstat!X229*conversions!$F$5</f>
        <v>1788.6394638267084</v>
      </c>
      <c r="Y229">
        <f>total_runoff_spatialstat!Y229*conversions!$F$5</f>
        <v>1421.9735411386496</v>
      </c>
      <c r="Z229">
        <f>total_runoff_spatialstat!Z229*conversions!$F$5</f>
        <v>2061.8538052625322</v>
      </c>
      <c r="AA229">
        <f>total_runoff_spatialstat!AA229*conversions!$F$5</f>
        <v>3727.8537274727018</v>
      </c>
      <c r="AB229">
        <f>total_runoff_spatialstat!AB229*conversions!$F$5</f>
        <v>987.03535064567382</v>
      </c>
      <c r="AC229">
        <f>total_runoff_spatialstat!AC229*conversions!$F$5</f>
        <v>2933.8910974771716</v>
      </c>
      <c r="AD229">
        <f>total_runoff_spatialstat!AD229*conversions!$F$5</f>
        <v>2243.4016660263414</v>
      </c>
      <c r="AE229">
        <f>total_runoff_spatialstat!AE229*conversions!$F$5</f>
        <v>1806.9602329394959</v>
      </c>
    </row>
    <row r="230" spans="1:31" x14ac:dyDescent="0.25">
      <c r="A230">
        <f>total_runoff_spatialstat!A230</f>
        <v>2029</v>
      </c>
      <c r="B230">
        <f>total_runoff_spatialstat!B230</f>
        <v>2</v>
      </c>
      <c r="C230">
        <f>total_runoff_spatialstat!C230*conversions!$F$4</f>
        <v>2613.3715906655093</v>
      </c>
      <c r="D230">
        <f>total_runoff_spatialstat!D230*conversions!$F$4</f>
        <v>2146.422386008433</v>
      </c>
      <c r="E230">
        <f>total_runoff_spatialstat!E230*conversions!$F$4</f>
        <v>1135.4235141025961</v>
      </c>
      <c r="F230">
        <f>total_runoff_spatialstat!F230*conversions!$F$4</f>
        <v>1356.3778057199902</v>
      </c>
      <c r="G230">
        <f>total_runoff_spatialstat!G230*conversions!$F$4</f>
        <v>529.55075821279763</v>
      </c>
      <c r="H230">
        <f>total_runoff_spatialstat!H230*conversions!$F$4</f>
        <v>1005.1928210838294</v>
      </c>
      <c r="I230">
        <f>total_runoff_spatialstat!I230*conversions!$F$4</f>
        <v>646.02857107217278</v>
      </c>
      <c r="J230">
        <f>total_runoff_spatialstat!J230*conversions!$F$4</f>
        <v>3028.0014658482969</v>
      </c>
      <c r="K230">
        <f>total_runoff_spatialstat!K230*conversions!$F$4</f>
        <v>1889.3667839726359</v>
      </c>
      <c r="L230">
        <f>total_runoff_spatialstat!L230*conversions!$F$4</f>
        <v>4194.2067801189651</v>
      </c>
      <c r="M230">
        <f>total_runoff_spatialstat!M230*conversions!$F$4</f>
        <v>1738.8960031721231</v>
      </c>
      <c r="N230">
        <f>total_runoff_spatialstat!N230*conversions!$F$4</f>
        <v>767.53396983887239</v>
      </c>
      <c r="O230">
        <f>total_runoff_spatialstat!O230*conversions!$F$4</f>
        <v>3701.8277215822586</v>
      </c>
      <c r="P230">
        <f>total_runoff_spatialstat!P230*conversions!$F$4</f>
        <v>1258.5182787367726</v>
      </c>
      <c r="Q230">
        <f>total_runoff_spatialstat!Q230*conversions!$F$4</f>
        <v>1163.2536348024969</v>
      </c>
      <c r="R230">
        <f>total_runoff_spatialstat!R230*conversions!$F$4</f>
        <v>1583.5598166548446</v>
      </c>
      <c r="S230">
        <f>total_runoff_spatialstat!S230*conversions!$F$4</f>
        <v>678.91871371751006</v>
      </c>
      <c r="T230">
        <f>total_runoff_spatialstat!T230*conversions!$F$4</f>
        <v>1584.7923861030922</v>
      </c>
      <c r="U230">
        <f>total_runoff_spatialstat!U230*conversions!$F$4</f>
        <v>1918.6240903494547</v>
      </c>
      <c r="V230">
        <f>total_runoff_spatialstat!V230*conversions!$F$4</f>
        <v>941.87767468964955</v>
      </c>
      <c r="W230">
        <f>total_runoff_spatialstat!W230*conversions!$F$4</f>
        <v>1900.719397311756</v>
      </c>
      <c r="X230">
        <f>total_runoff_spatialstat!X230*conversions!$F$4</f>
        <v>2517.1987376641041</v>
      </c>
      <c r="Y230">
        <f>total_runoff_spatialstat!Y230*conversions!$F$4</f>
        <v>3245.8094617688494</v>
      </c>
      <c r="Z230">
        <f>total_runoff_spatialstat!Z230*conversions!$F$4</f>
        <v>2018.0405471620372</v>
      </c>
      <c r="AA230">
        <f>total_runoff_spatialstat!AA230*conversions!$F$4</f>
        <v>4143.217328207259</v>
      </c>
      <c r="AB230">
        <f>total_runoff_spatialstat!AB230*conversions!$F$4</f>
        <v>502.4666663894676</v>
      </c>
      <c r="AC230">
        <f>total_runoff_spatialstat!AC230*conversions!$F$4</f>
        <v>1207.982931358631</v>
      </c>
      <c r="AD230">
        <f>total_runoff_spatialstat!AD230*conversions!$F$4</f>
        <v>718.87991267121367</v>
      </c>
      <c r="AE230">
        <f>total_runoff_spatialstat!AE230*conversions!$F$4</f>
        <v>2844.0566937164353</v>
      </c>
    </row>
    <row r="231" spans="1:31" x14ac:dyDescent="0.25">
      <c r="A231">
        <f>total_runoff_spatialstat!A231</f>
        <v>2030</v>
      </c>
      <c r="B231">
        <f>total_runoff_spatialstat!B231</f>
        <v>2</v>
      </c>
      <c r="C231">
        <f>total_runoff_spatialstat!C231*conversions!$F$4</f>
        <v>1688.1660395653109</v>
      </c>
      <c r="D231">
        <f>total_runoff_spatialstat!D231*conversions!$F$4</f>
        <v>1503.8644710142196</v>
      </c>
      <c r="E231">
        <f>total_runoff_spatialstat!E231*conversions!$F$4</f>
        <v>1679.5380534275796</v>
      </c>
      <c r="F231">
        <f>total_runoff_spatialstat!F231*conversions!$F$4</f>
        <v>1870.5214458296959</v>
      </c>
      <c r="G231">
        <f>total_runoff_spatialstat!G231*conversions!$F$4</f>
        <v>5226.2242047212303</v>
      </c>
      <c r="H231">
        <f>total_runoff_spatialstat!H231*conversions!$F$4</f>
        <v>2904.8418291378971</v>
      </c>
      <c r="I231">
        <f>total_runoff_spatialstat!I231*conversions!$F$4</f>
        <v>1496.9555948964123</v>
      </c>
      <c r="J231">
        <f>total_runoff_spatialstat!J231*conversions!$F$4</f>
        <v>1881.8740591688163</v>
      </c>
      <c r="K231">
        <f>total_runoff_spatialstat!K231*conversions!$F$4</f>
        <v>3511.4606139042662</v>
      </c>
      <c r="L231">
        <f>total_runoff_spatialstat!L231*conversions!$F$4</f>
        <v>1091.5051184992562</v>
      </c>
      <c r="M231">
        <f>total_runoff_spatialstat!M231*conversions!$F$4</f>
        <v>1443.9875446598878</v>
      </c>
      <c r="N231">
        <f>total_runoff_spatialstat!N231*conversions!$F$4</f>
        <v>1205.9394609575895</v>
      </c>
      <c r="O231">
        <f>total_runoff_spatialstat!O231*conversions!$F$4</f>
        <v>2074.6089976289686</v>
      </c>
      <c r="P231">
        <f>total_runoff_spatialstat!P231*conversions!$F$4</f>
        <v>1286.0889111317792</v>
      </c>
      <c r="Q231">
        <f>total_runoff_spatialstat!Q231*conversions!$F$4</f>
        <v>504.02359621883272</v>
      </c>
      <c r="R231">
        <f>total_runoff_spatialstat!R231*conversions!$F$4</f>
        <v>2570.4911482817465</v>
      </c>
      <c r="S231">
        <f>total_runoff_spatialstat!S231*conversions!$F$4</f>
        <v>1603.5079800935848</v>
      </c>
      <c r="T231">
        <f>total_runoff_spatialstat!T231*conversions!$F$4</f>
        <v>1542.0741239098877</v>
      </c>
      <c r="U231">
        <f>total_runoff_spatialstat!U231*conversions!$F$4</f>
        <v>2061.8940706891535</v>
      </c>
      <c r="V231">
        <f>total_runoff_spatialstat!V231*conversions!$F$4</f>
        <v>1322.4172738169646</v>
      </c>
      <c r="W231">
        <f>total_runoff_spatialstat!W231*conversions!$F$4</f>
        <v>913.56101341807209</v>
      </c>
      <c r="X231">
        <f>total_runoff_spatialstat!X231*conversions!$F$4</f>
        <v>3191.3169177410718</v>
      </c>
      <c r="Y231">
        <f>total_runoff_spatialstat!Y231*conversions!$F$4</f>
        <v>1597.4748770047952</v>
      </c>
      <c r="Z231">
        <f>total_runoff_spatialstat!Z231*conversions!$F$4</f>
        <v>1868.6401556192131</v>
      </c>
      <c r="AA231">
        <f>total_runoff_spatialstat!AA231*conversions!$F$4</f>
        <v>2155.244988374835</v>
      </c>
      <c r="AB231">
        <f>total_runoff_spatialstat!AB231*conversions!$F$4</f>
        <v>2429.9782311815479</v>
      </c>
      <c r="AC231">
        <f>total_runoff_spatialstat!AC231*conversions!$F$4</f>
        <v>760.52778560672959</v>
      </c>
      <c r="AD231">
        <f>total_runoff_spatialstat!AD231*conversions!$F$4</f>
        <v>803.60284421916344</v>
      </c>
      <c r="AE231">
        <f>total_runoff_spatialstat!AE231*conversions!$F$4</f>
        <v>2789.1749172313162</v>
      </c>
    </row>
    <row r="232" spans="1:31" x14ac:dyDescent="0.25">
      <c r="A232">
        <f>total_runoff_spatialstat!A232</f>
        <v>2031</v>
      </c>
      <c r="B232">
        <f>total_runoff_spatialstat!B232</f>
        <v>2</v>
      </c>
      <c r="C232">
        <f>total_runoff_spatialstat!C232*conversions!$F$4</f>
        <v>2202.5691679799111</v>
      </c>
      <c r="D232">
        <f>total_runoff_spatialstat!D232*conversions!$F$4</f>
        <v>848.36457681340949</v>
      </c>
      <c r="E232">
        <f>total_runoff_spatialstat!E232*conversions!$F$4</f>
        <v>1078.6604474069943</v>
      </c>
      <c r="F232">
        <f>total_runoff_spatialstat!F232*conversions!$F$4</f>
        <v>3070.0385712411544</v>
      </c>
      <c r="G232">
        <f>total_runoff_spatialstat!G232*conversions!$F$4</f>
        <v>3033.5155923272982</v>
      </c>
      <c r="H232">
        <f>total_runoff_spatialstat!H232*conversions!$F$4</f>
        <v>1776.1001388863262</v>
      </c>
      <c r="I232">
        <f>total_runoff_spatialstat!I232*conversions!$F$4</f>
        <v>1254.2367217060187</v>
      </c>
      <c r="J232">
        <f>total_runoff_spatialstat!J232*conversions!$F$4</f>
        <v>2908.1178689871858</v>
      </c>
      <c r="K232">
        <f>total_runoff_spatialstat!K232*conversions!$F$4</f>
        <v>2775.7788334911543</v>
      </c>
      <c r="L232">
        <f>total_runoff_spatialstat!L232*conversions!$F$4</f>
        <v>2603.4137269651956</v>
      </c>
      <c r="M232">
        <f>total_runoff_spatialstat!M232*conversions!$F$4</f>
        <v>777.55670561541012</v>
      </c>
      <c r="N232">
        <f>total_runoff_spatialstat!N232*conversions!$F$4</f>
        <v>866.62606627033733</v>
      </c>
      <c r="O232">
        <f>total_runoff_spatialstat!O232*conversions!$F$4</f>
        <v>1373.504033843006</v>
      </c>
      <c r="P232">
        <f>total_runoff_spatialstat!P232*conversions!$F$4</f>
        <v>1140.3537918955853</v>
      </c>
      <c r="Q232">
        <f>total_runoff_spatialstat!Q232*conversions!$F$4</f>
        <v>2559.6899475905261</v>
      </c>
      <c r="R232">
        <f>total_runoff_spatialstat!R232*conversions!$F$4</f>
        <v>1568.2824427041999</v>
      </c>
      <c r="S232">
        <f>total_runoff_spatialstat!S232*conversions!$F$4</f>
        <v>1829.6196017707507</v>
      </c>
      <c r="T232">
        <f>total_runoff_spatialstat!T232*conversions!$F$4</f>
        <v>1564.682042473793</v>
      </c>
      <c r="U232">
        <f>total_runoff_spatialstat!U232*conversions!$F$4</f>
        <v>1106.3283879163359</v>
      </c>
      <c r="V232">
        <f>total_runoff_spatialstat!V232*conversions!$F$4</f>
        <v>1260.8536734808201</v>
      </c>
      <c r="W232">
        <f>total_runoff_spatialstat!W232*conversions!$F$4</f>
        <v>541.38991212359463</v>
      </c>
      <c r="X232">
        <f>total_runoff_spatialstat!X232*conversions!$F$4</f>
        <v>2666.7613093974869</v>
      </c>
      <c r="Y232">
        <f>total_runoff_spatialstat!Y232*conversions!$F$4</f>
        <v>1900.8815775023149</v>
      </c>
      <c r="Z232">
        <f>total_runoff_spatialstat!Z232*conversions!$F$4</f>
        <v>2503.0890610854831</v>
      </c>
      <c r="AA232">
        <f>total_runoff_spatialstat!AA232*conversions!$F$4</f>
        <v>1863.0935931021002</v>
      </c>
      <c r="AB232">
        <f>total_runoff_spatialstat!AB232*conversions!$F$4</f>
        <v>1899.0327233299438</v>
      </c>
      <c r="AC232">
        <f>total_runoff_spatialstat!AC232*conversions!$F$4</f>
        <v>2165.5596484943785</v>
      </c>
      <c r="AD232">
        <f>total_runoff_spatialstat!AD232*conversions!$F$4</f>
        <v>524.26368400057879</v>
      </c>
      <c r="AE232">
        <f>total_runoff_spatialstat!AE232*conversions!$F$4</f>
        <v>948.8514228836807</v>
      </c>
    </row>
    <row r="233" spans="1:31" x14ac:dyDescent="0.25">
      <c r="A233">
        <f>total_runoff_spatialstat!A233</f>
        <v>2032</v>
      </c>
      <c r="B233">
        <f>total_runoff_spatialstat!B233</f>
        <v>2</v>
      </c>
      <c r="C233">
        <f>total_runoff_spatialstat!C233*conversions!$F$5</f>
        <v>2515.0814473142564</v>
      </c>
      <c r="D233">
        <f>total_runoff_spatialstat!D233*conversions!$F$5</f>
        <v>2536.3147489526664</v>
      </c>
      <c r="E233">
        <f>total_runoff_spatialstat!E233*conversions!$F$5</f>
        <v>4877.3019133643838</v>
      </c>
      <c r="F233">
        <f>total_runoff_spatialstat!F233*conversions!$F$5</f>
        <v>2233.5053189500322</v>
      </c>
      <c r="G233">
        <f>total_runoff_spatialstat!G233*conversions!$F$5</f>
        <v>1903.1990765011976</v>
      </c>
      <c r="H233">
        <f>total_runoff_spatialstat!H233*conversions!$F$5</f>
        <v>2111.9305741708176</v>
      </c>
      <c r="I233">
        <f>total_runoff_spatialstat!I233*conversions!$F$5</f>
        <v>1120.1036377571841</v>
      </c>
      <c r="J233">
        <f>total_runoff_spatialstat!J233*conversions!$F$5</f>
        <v>721.90093815189982</v>
      </c>
      <c r="K233">
        <f>total_runoff_spatialstat!K233*conversions!$F$5</f>
        <v>4341.7717392982922</v>
      </c>
      <c r="L233">
        <f>total_runoff_spatialstat!L233*conversions!$F$5</f>
        <v>1032.5084391102332</v>
      </c>
      <c r="M233">
        <f>total_runoff_spatialstat!M233*conversions!$F$5</f>
        <v>1996.5253875372766</v>
      </c>
      <c r="N233">
        <f>total_runoff_spatialstat!N233*conversions!$F$5</f>
        <v>1421.4098251659484</v>
      </c>
      <c r="O233">
        <f>total_runoff_spatialstat!O233*conversions!$F$5</f>
        <v>3070.185092654694</v>
      </c>
      <c r="P233">
        <f>total_runoff_spatialstat!P233*conversions!$F$5</f>
        <v>2279.7300287115263</v>
      </c>
      <c r="Q233">
        <f>total_runoff_spatialstat!Q233*conversions!$F$5</f>
        <v>2064.0773515992978</v>
      </c>
      <c r="R233">
        <f>total_runoff_spatialstat!R233*conversions!$F$5</f>
        <v>2588.6150641977174</v>
      </c>
      <c r="S233">
        <f>total_runoff_spatialstat!S233*conversions!$F$5</f>
        <v>1397.170038339799</v>
      </c>
      <c r="T233">
        <f>total_runoff_spatialstat!T233*conversions!$F$5</f>
        <v>1544.2999072147991</v>
      </c>
      <c r="U233">
        <f>total_runoff_spatialstat!U233*conversions!$F$5</f>
        <v>2970.9397639052527</v>
      </c>
      <c r="V233">
        <f>total_runoff_spatialstat!V233*conversions!$F$5</f>
        <v>1129.8747146173373</v>
      </c>
      <c r="W233">
        <f>total_runoff_spatialstat!W233*conversions!$F$5</f>
        <v>2502.836283685026</v>
      </c>
      <c r="X233">
        <f>total_runoff_spatialstat!X233*conversions!$F$5</f>
        <v>1358.3675888855366</v>
      </c>
      <c r="Y233">
        <f>total_runoff_spatialstat!Y233*conversions!$F$5</f>
        <v>1267.7659050508464</v>
      </c>
      <c r="Z233">
        <f>total_runoff_spatialstat!Z233*conversions!$F$5</f>
        <v>2951.2410224147516</v>
      </c>
      <c r="AA233">
        <f>total_runoff_spatialstat!AA233*conversions!$F$5</f>
        <v>2790.4253824247289</v>
      </c>
      <c r="AB233">
        <f>total_runoff_spatialstat!AB233*conversions!$F$5</f>
        <v>1677.8379576368936</v>
      </c>
      <c r="AC233">
        <f>total_runoff_spatialstat!AC233*conversions!$F$5</f>
        <v>2507.1581061424013</v>
      </c>
      <c r="AD233">
        <f>total_runoff_spatialstat!AD233*conversions!$F$5</f>
        <v>1041.8410702138412</v>
      </c>
      <c r="AE233">
        <f>total_runoff_spatialstat!AE233*conversions!$F$5</f>
        <v>2526.0739087819288</v>
      </c>
    </row>
    <row r="234" spans="1:31" x14ac:dyDescent="0.25">
      <c r="A234">
        <f>total_runoff_spatialstat!A234</f>
        <v>2033</v>
      </c>
      <c r="B234">
        <f>total_runoff_spatialstat!B234</f>
        <v>2</v>
      </c>
      <c r="C234">
        <f>total_runoff_spatialstat!C234*conversions!$F$4</f>
        <v>1814.2124836676589</v>
      </c>
      <c r="D234">
        <f>total_runoff_spatialstat!D234*conversions!$F$4</f>
        <v>1337.9217000343915</v>
      </c>
      <c r="E234">
        <f>total_runoff_spatialstat!E234*conversions!$F$4</f>
        <v>3386.0628905641538</v>
      </c>
      <c r="F234">
        <f>total_runoff_spatialstat!F234*conversions!$F$4</f>
        <v>2869.356803443618</v>
      </c>
      <c r="G234">
        <f>total_runoff_spatialstat!G234*conversions!$F$4</f>
        <v>1448.7232062242065</v>
      </c>
      <c r="H234">
        <f>total_runoff_spatialstat!H234*conversions!$F$4</f>
        <v>1667.9583878216768</v>
      </c>
      <c r="I234">
        <f>total_runoff_spatialstat!I234*conversions!$F$4</f>
        <v>795.03973015765553</v>
      </c>
      <c r="J234">
        <f>total_runoff_spatialstat!J234*conversions!$F$4</f>
        <v>640.64418874561852</v>
      </c>
      <c r="K234">
        <f>total_runoff_spatialstat!K234*conversions!$F$4</f>
        <v>1562.2169035772984</v>
      </c>
      <c r="L234">
        <f>total_runoff_spatialstat!L234*conversions!$F$4</f>
        <v>3177.466729467345</v>
      </c>
      <c r="M234">
        <f>total_runoff_spatialstat!M234*conversions!$F$4</f>
        <v>851.25138420535723</v>
      </c>
      <c r="N234">
        <f>total_runoff_spatialstat!N234*conversions!$F$4</f>
        <v>469.99819223958337</v>
      </c>
      <c r="O234">
        <f>total_runoff_spatialstat!O234*conversions!$F$4</f>
        <v>1534.6787072204036</v>
      </c>
      <c r="P234">
        <f>total_runoff_spatialstat!P234*conversions!$F$4</f>
        <v>2042.6270640507607</v>
      </c>
      <c r="Q234">
        <f>total_runoff_spatialstat!Q234*conversions!$F$4</f>
        <v>2414.2791887354501</v>
      </c>
      <c r="R234">
        <f>total_runoff_spatialstat!R234*conversions!$F$4</f>
        <v>495.88215065277785</v>
      </c>
      <c r="S234">
        <f>total_runoff_spatialstat!S234*conversions!$F$4</f>
        <v>938.89355918336651</v>
      </c>
      <c r="T234">
        <f>total_runoff_spatialstat!T234*conversions!$F$4</f>
        <v>1685.6684646307046</v>
      </c>
      <c r="U234">
        <f>total_runoff_spatialstat!U234*conversions!$F$4</f>
        <v>1680.6733147614914</v>
      </c>
      <c r="V234">
        <f>total_runoff_spatialstat!V234*conversions!$F$4</f>
        <v>1308.5022134670141</v>
      </c>
      <c r="W234">
        <f>total_runoff_spatialstat!W234*conversions!$F$4</f>
        <v>851.3811283578043</v>
      </c>
      <c r="X234">
        <f>total_runoff_spatialstat!X234*conversions!$F$4</f>
        <v>1703.410977477844</v>
      </c>
      <c r="Y234">
        <f>total_runoff_spatialstat!Y234*conversions!$F$4</f>
        <v>784.85481419055895</v>
      </c>
      <c r="Z234">
        <f>total_runoff_spatialstat!Z234*conversions!$F$4</f>
        <v>4240.5578785806883</v>
      </c>
      <c r="AA234">
        <f>total_runoff_spatialstat!AA234*conversions!$F$4</f>
        <v>1404.9994268495373</v>
      </c>
      <c r="AB234">
        <f>total_runoff_spatialstat!AB234*conversions!$F$4</f>
        <v>928.96813152116408</v>
      </c>
      <c r="AC234">
        <f>total_runoff_spatialstat!AC234*conversions!$F$4</f>
        <v>1529.3267609319612</v>
      </c>
      <c r="AD234">
        <f>total_runoff_spatialstat!AD234*conversions!$F$4</f>
        <v>2027.6091784050102</v>
      </c>
      <c r="AE234">
        <f>total_runoff_spatialstat!AE234*conversions!$F$4</f>
        <v>917.42090195337312</v>
      </c>
    </row>
    <row r="235" spans="1:31" x14ac:dyDescent="0.25">
      <c r="A235">
        <f>total_runoff_spatialstat!A235</f>
        <v>2034</v>
      </c>
      <c r="B235">
        <f>total_runoff_spatialstat!B235</f>
        <v>2</v>
      </c>
      <c r="C235">
        <f>total_runoff_spatialstat!C235*conversions!$F$4</f>
        <v>1668.6071085839121</v>
      </c>
      <c r="D235">
        <f>total_runoff_spatialstat!D235*conversions!$F$4</f>
        <v>1039.9318179015379</v>
      </c>
      <c r="E235">
        <f>total_runoff_spatialstat!E235*conversions!$F$4</f>
        <v>1036.1368014424604</v>
      </c>
      <c r="F235">
        <f>total_runoff_spatialstat!F235*conversions!$F$4</f>
        <v>1320.9252160638227</v>
      </c>
      <c r="G235">
        <f>total_runoff_spatialstat!G235*conversions!$F$4</f>
        <v>3509.6441957700067</v>
      </c>
      <c r="H235">
        <f>total_runoff_spatialstat!H235*conversions!$F$4</f>
        <v>1423.7474568781415</v>
      </c>
      <c r="I235">
        <f>total_runoff_spatialstat!I235*conversions!$F$4</f>
        <v>2558.1978898373845</v>
      </c>
      <c r="J235">
        <f>total_runoff_spatialstat!J235*conversions!$F$4</f>
        <v>1498.5125247257772</v>
      </c>
      <c r="K235">
        <f>total_runoff_spatialstat!K235*conversions!$F$4</f>
        <v>733.02202528794646</v>
      </c>
      <c r="L235">
        <f>total_runoff_spatialstat!L235*conversions!$F$4</f>
        <v>3136.1432169129466</v>
      </c>
      <c r="M235">
        <f>total_runoff_spatialstat!M235*conversions!$F$4</f>
        <v>1399.5501724467595</v>
      </c>
      <c r="N235">
        <f>total_runoff_spatialstat!N235*conversions!$F$4</f>
        <v>1888.2315226387236</v>
      </c>
      <c r="O235">
        <f>total_runoff_spatialstat!O235*conversions!$F$4</f>
        <v>4661.0262406235952</v>
      </c>
      <c r="P235">
        <f>total_runoff_spatialstat!P235*conversions!$F$4</f>
        <v>881.93587625909402</v>
      </c>
      <c r="Q235">
        <f>total_runoff_spatialstat!Q235*conversions!$F$4</f>
        <v>477.65309723396172</v>
      </c>
      <c r="R235">
        <f>total_runoff_spatialstat!R235*conversions!$F$4</f>
        <v>3678.311593951224</v>
      </c>
      <c r="S235">
        <f>total_runoff_spatialstat!S235*conversions!$F$4</f>
        <v>1101.754906542576</v>
      </c>
      <c r="T235">
        <f>total_runoff_spatialstat!T235*conversions!$F$4</f>
        <v>2816.8104217025466</v>
      </c>
      <c r="U235">
        <f>total_runoff_spatialstat!U235*conversions!$F$4</f>
        <v>5628.3337691928737</v>
      </c>
      <c r="V235">
        <f>total_runoff_spatialstat!V235*conversions!$F$4</f>
        <v>991.43994092443791</v>
      </c>
      <c r="W235">
        <f>total_runoff_spatialstat!W235*conversions!$F$4</f>
        <v>737.4008904330359</v>
      </c>
      <c r="X235">
        <f>total_runoff_spatialstat!X235*conversions!$F$4</f>
        <v>2156.5099938611938</v>
      </c>
      <c r="Y235">
        <f>total_runoff_spatialstat!Y235*conversions!$F$4</f>
        <v>1255.2098028493717</v>
      </c>
      <c r="Z235">
        <f>total_runoff_spatialstat!Z235*conversions!$F$4</f>
        <v>2854.630842140873</v>
      </c>
      <c r="AA235">
        <f>total_runoff_spatialstat!AA235*conversions!$F$4</f>
        <v>1499.6477860596895</v>
      </c>
      <c r="AB235">
        <f>total_runoff_spatialstat!AB235*conversions!$F$4</f>
        <v>2431.7297772395837</v>
      </c>
      <c r="AC235">
        <f>total_runoff_spatialstat!AC235*conversions!$F$4</f>
        <v>3096.5063783403607</v>
      </c>
      <c r="AD235">
        <f>total_runoff_spatialstat!AD235*conversions!$F$4</f>
        <v>2291.4763484442792</v>
      </c>
      <c r="AE235">
        <f>total_runoff_spatialstat!AE235*conversions!$F$4</f>
        <v>3658.2336863600367</v>
      </c>
    </row>
    <row r="236" spans="1:31" x14ac:dyDescent="0.25">
      <c r="A236">
        <f>total_runoff_spatialstat!A236</f>
        <v>2035</v>
      </c>
      <c r="B236">
        <f>total_runoff_spatialstat!B236</f>
        <v>2</v>
      </c>
      <c r="C236">
        <f>total_runoff_spatialstat!C236*conversions!$F$4</f>
        <v>906.9764976813824</v>
      </c>
      <c r="D236">
        <f>total_runoff_spatialstat!D236*conversions!$F$4</f>
        <v>1222.8386368138229</v>
      </c>
      <c r="E236">
        <f>total_runoff_spatialstat!E236*conversions!$F$4</f>
        <v>1644.7666205717594</v>
      </c>
      <c r="F236">
        <f>total_runoff_spatialstat!F236*conversions!$F$4</f>
        <v>2558.9114826758437</v>
      </c>
      <c r="G236">
        <f>total_runoff_spatialstat!G236*conversions!$F$4</f>
        <v>867.01529872767867</v>
      </c>
      <c r="H236">
        <f>total_runoff_spatialstat!H236*conversions!$F$4</f>
        <v>1357.804991396908</v>
      </c>
      <c r="I236">
        <f>total_runoff_spatialstat!I236*conversions!$F$4</f>
        <v>2317.1332545906912</v>
      </c>
      <c r="J236">
        <f>total_runoff_spatialstat!J236*conversions!$F$4</f>
        <v>1241.5542308043157</v>
      </c>
      <c r="K236">
        <f>total_runoff_spatialstat!K236*conversions!$F$4</f>
        <v>803.86233252405771</v>
      </c>
      <c r="L236">
        <f>total_runoff_spatialstat!L236*conversions!$F$4</f>
        <v>1170.9085397968749</v>
      </c>
      <c r="M236">
        <f>total_runoff_spatialstat!M236*conversions!$F$4</f>
        <v>1557.6109861654268</v>
      </c>
      <c r="N236">
        <f>total_runoff_spatialstat!N236*conversions!$F$4</f>
        <v>859.81449826686514</v>
      </c>
      <c r="O236">
        <f>total_runoff_spatialstat!O236*conversions!$F$4</f>
        <v>1377.8180269118718</v>
      </c>
      <c r="P236">
        <f>total_runoff_spatialstat!P236*conversions!$F$4</f>
        <v>2772.2108692988595</v>
      </c>
      <c r="Q236">
        <f>total_runoff_spatialstat!Q236*conversions!$F$4</f>
        <v>1040.3534863969908</v>
      </c>
      <c r="R236">
        <f>total_runoff_spatialstat!R236*conversions!$F$4</f>
        <v>2102.0823219096396</v>
      </c>
      <c r="S236">
        <f>total_runoff_spatialstat!S236*conversions!$F$4</f>
        <v>651.99680208473876</v>
      </c>
      <c r="T236">
        <f>total_runoff_spatialstat!T236*conversions!$F$4</f>
        <v>1429.2615833571431</v>
      </c>
      <c r="U236">
        <f>total_runoff_spatialstat!U236*conversions!$F$4</f>
        <v>3025.4714548755792</v>
      </c>
      <c r="V236">
        <f>total_runoff_spatialstat!V236*conversions!$F$4</f>
        <v>2851.2250581391372</v>
      </c>
      <c r="W236">
        <f>total_runoff_spatialstat!W236*conversions!$F$4</f>
        <v>1566.7255128748347</v>
      </c>
      <c r="X236">
        <f>total_runoff_spatialstat!X236*conversions!$F$4</f>
        <v>1737.92292202877</v>
      </c>
      <c r="Y236">
        <f>total_runoff_spatialstat!Y236*conversions!$F$4</f>
        <v>2824.8221231161542</v>
      </c>
      <c r="Z236">
        <f>total_runoff_spatialstat!Z236*conversions!$F$4</f>
        <v>2242.7898552385086</v>
      </c>
      <c r="AA236">
        <f>total_runoff_spatialstat!AA236*conversions!$F$4</f>
        <v>2031.9880435500995</v>
      </c>
      <c r="AB236">
        <f>total_runoff_spatialstat!AB236*conversions!$F$4</f>
        <v>2464.2306874275796</v>
      </c>
      <c r="AC236">
        <f>total_runoff_spatialstat!AC236*conversions!$F$4</f>
        <v>1218.2002833638394</v>
      </c>
      <c r="AD236">
        <f>total_runoff_spatialstat!AD236*conversions!$F$4</f>
        <v>1135.8451825980492</v>
      </c>
      <c r="AE236">
        <f>total_runoff_spatialstat!AE236*conversions!$F$4</f>
        <v>3988.9515309476692</v>
      </c>
    </row>
    <row r="237" spans="1:31" x14ac:dyDescent="0.25">
      <c r="A237">
        <f>total_runoff_spatialstat!A237</f>
        <v>2036</v>
      </c>
      <c r="B237">
        <f>total_runoff_spatialstat!B237</f>
        <v>2</v>
      </c>
      <c r="C237">
        <f>total_runoff_spatialstat!C237*conversions!$F$5</f>
        <v>1281.2950883956737</v>
      </c>
      <c r="D237">
        <f>total_runoff_spatialstat!D237*conversions!$F$5</f>
        <v>1072.6575433881706</v>
      </c>
      <c r="E237">
        <f>total_runoff_spatialstat!E237*conversions!$F$5</f>
        <v>1335.7249973153739</v>
      </c>
      <c r="F237">
        <f>total_runoff_spatialstat!F237*conversions!$F$5</f>
        <v>1213.0541381447958</v>
      </c>
      <c r="G237">
        <f>total_runoff_spatialstat!G237*conversions!$F$5</f>
        <v>2157.4976152974941</v>
      </c>
      <c r="H237">
        <f>total_runoff_spatialstat!H237*conversions!$F$5</f>
        <v>1149.5421385537998</v>
      </c>
      <c r="I237">
        <f>total_runoff_spatialstat!I237*conversions!$F$5</f>
        <v>1218.5347101016125</v>
      </c>
      <c r="J237">
        <f>total_runoff_spatialstat!J237*conversions!$F$5</f>
        <v>2898.533578967194</v>
      </c>
      <c r="K237">
        <f>total_runoff_spatialstat!K237*conversions!$F$5</f>
        <v>1891.4863112906291</v>
      </c>
      <c r="L237">
        <f>total_runoff_spatialstat!L237*conversions!$F$5</f>
        <v>1500.6119193304598</v>
      </c>
      <c r="M237">
        <f>total_runoff_spatialstat!M237*conversions!$F$5</f>
        <v>1043.97066388849</v>
      </c>
      <c r="N237">
        <f>total_runoff_spatialstat!N237*conversions!$F$5</f>
        <v>1314.0845674744573</v>
      </c>
      <c r="O237">
        <f>total_runoff_spatialstat!O237*conversions!$F$5</f>
        <v>2910.0584388535285</v>
      </c>
      <c r="P237">
        <f>total_runoff_spatialstat!P237*conversions!$F$5</f>
        <v>706.39874890261831</v>
      </c>
      <c r="Q237">
        <f>total_runoff_spatialstat!Q237*conversions!$F$5</f>
        <v>1591.5580962595789</v>
      </c>
      <c r="R237">
        <f>total_runoff_spatialstat!R237*conversions!$F$5</f>
        <v>2388.1514007943811</v>
      </c>
      <c r="S237">
        <f>total_runoff_spatialstat!S237*conversions!$F$5</f>
        <v>1013.6552715787835</v>
      </c>
      <c r="T237">
        <f>total_runoff_spatialstat!T237*conversions!$F$5</f>
        <v>2636.1864287828867</v>
      </c>
      <c r="U237">
        <f>total_runoff_spatialstat!U237*conversions!$F$5</f>
        <v>2973.4451682283684</v>
      </c>
      <c r="V237">
        <f>total_runoff_spatialstat!V237*conversions!$F$5</f>
        <v>1489.2436472143199</v>
      </c>
      <c r="W237">
        <f>total_runoff_spatialstat!W237*conversions!$F$5</f>
        <v>1315.5251749602492</v>
      </c>
      <c r="X237">
        <f>total_runoff_spatialstat!X237*conversions!$F$5</f>
        <v>1127.7764384967275</v>
      </c>
      <c r="Y237">
        <f>total_runoff_spatialstat!Y237*conversions!$F$5</f>
        <v>1953.902196490262</v>
      </c>
      <c r="Z237">
        <f>total_runoff_spatialstat!Z237*conversions!$F$5</f>
        <v>3107.8914277175932</v>
      </c>
      <c r="AA237">
        <f>total_runoff_spatialstat!AA237*conversions!$F$5</f>
        <v>1204.0973176896553</v>
      </c>
      <c r="AB237">
        <f>total_runoff_spatialstat!AB237*conversions!$F$5</f>
        <v>1777.5530496969191</v>
      </c>
      <c r="AC237">
        <f>total_runoff_spatialstat!AC237*conversions!$F$5</f>
        <v>1172.9676689749363</v>
      </c>
      <c r="AD237">
        <f>total_runoff_spatialstat!AD237*conversions!$F$5</f>
        <v>1900.0986386513412</v>
      </c>
      <c r="AE237">
        <f>total_runoff_spatialstat!AE237*conversions!$F$5</f>
        <v>1266.7324257675609</v>
      </c>
    </row>
    <row r="238" spans="1:31" x14ac:dyDescent="0.25">
      <c r="A238">
        <f>total_runoff_spatialstat!A238</f>
        <v>2037</v>
      </c>
      <c r="B238">
        <f>total_runoff_spatialstat!B238</f>
        <v>2</v>
      </c>
      <c r="C238">
        <f>total_runoff_spatialstat!C238*conversions!$F$4</f>
        <v>1268.9302469706518</v>
      </c>
      <c r="D238">
        <f>total_runoff_spatialstat!D238*conversions!$F$4</f>
        <v>4077.209990649802</v>
      </c>
      <c r="E238">
        <f>total_runoff_spatialstat!E238*conversions!$F$4</f>
        <v>1332.7968060127316</v>
      </c>
      <c r="F238">
        <f>total_runoff_spatialstat!F238*conversions!$F$4</f>
        <v>1287.5160968086973</v>
      </c>
      <c r="G238">
        <f>total_runoff_spatialstat!G238*conversions!$F$4</f>
        <v>1117.4215129505624</v>
      </c>
      <c r="H238">
        <f>total_runoff_spatialstat!H238*conversions!$F$4</f>
        <v>4363.7175152910877</v>
      </c>
      <c r="I238">
        <f>total_runoff_spatialstat!I238*conversions!$F$4</f>
        <v>4258.5274436946102</v>
      </c>
      <c r="J238">
        <f>total_runoff_spatialstat!J238*conversions!$F$4</f>
        <v>1048.2354436581516</v>
      </c>
      <c r="K238">
        <f>total_runoff_spatialstat!K238*conversions!$F$4</f>
        <v>1326.1149821617064</v>
      </c>
      <c r="L238">
        <f>total_runoff_spatialstat!L238*conversions!$F$4</f>
        <v>875.05943617939829</v>
      </c>
      <c r="M238">
        <f>total_runoff_spatialstat!M238*conversions!$F$4</f>
        <v>1088.1642065737435</v>
      </c>
      <c r="N238">
        <f>total_runoff_spatialstat!N238*conversions!$F$4</f>
        <v>719.49619739533728</v>
      </c>
      <c r="O238">
        <f>total_runoff_spatialstat!O238*conversions!$F$4</f>
        <v>2720.0861560532408</v>
      </c>
      <c r="P238">
        <f>total_runoff_spatialstat!P238*conversions!$F$4</f>
        <v>2002.3739407540511</v>
      </c>
      <c r="Q238">
        <f>total_runoff_spatialstat!Q238*conversions!$F$4</f>
        <v>3447.1399503286216</v>
      </c>
      <c r="R238">
        <f>total_runoff_spatialstat!R238*conversions!$F$4</f>
        <v>1204.1554788614419</v>
      </c>
      <c r="S238">
        <f>total_runoff_spatialstat!S238*conversions!$F$4</f>
        <v>2410.3544281239256</v>
      </c>
      <c r="T238">
        <f>total_runoff_spatialstat!T238*conversions!$F$4</f>
        <v>3361.0547051799772</v>
      </c>
      <c r="U238">
        <f>total_runoff_spatialstat!U238*conversions!$F$4</f>
        <v>2347.5582583395339</v>
      </c>
      <c r="V238">
        <f>total_runoff_spatialstat!V238*conversions!$F$4</f>
        <v>1015.5399172414849</v>
      </c>
      <c r="W238">
        <f>total_runoff_spatialstat!W238*conversions!$F$4</f>
        <v>732.43817660193463</v>
      </c>
      <c r="X238">
        <f>total_runoff_spatialstat!X238*conversions!$F$4</f>
        <v>5765.0516698339952</v>
      </c>
      <c r="Y238">
        <f>total_runoff_spatialstat!Y238*conversions!$F$4</f>
        <v>3286.9383580945769</v>
      </c>
      <c r="Z238">
        <f>total_runoff_spatialstat!Z238*conversions!$F$4</f>
        <v>1378.9208522076722</v>
      </c>
      <c r="AA238">
        <f>total_runoff_spatialstat!AA238*conversions!$F$4</f>
        <v>2967.0217141981648</v>
      </c>
      <c r="AB238">
        <f>total_runoff_spatialstat!AB238*conversions!$F$4</f>
        <v>1595.4638426418653</v>
      </c>
      <c r="AC238">
        <f>total_runoff_spatialstat!AC238*conversions!$F$4</f>
        <v>2889.0454785774641</v>
      </c>
      <c r="AD238">
        <f>total_runoff_spatialstat!AD238*conversions!$F$4</f>
        <v>827.08653581208671</v>
      </c>
      <c r="AE238">
        <f>total_runoff_spatialstat!AE238*conversions!$F$4</f>
        <v>2361.7003709562669</v>
      </c>
    </row>
    <row r="239" spans="1:31" x14ac:dyDescent="0.25">
      <c r="A239">
        <f>total_runoff_spatialstat!A239</f>
        <v>2038</v>
      </c>
      <c r="B239">
        <f>total_runoff_spatialstat!B239</f>
        <v>2</v>
      </c>
      <c r="C239">
        <f>total_runoff_spatialstat!C239*conversions!$F$4</f>
        <v>2667.4424661978342</v>
      </c>
      <c r="D239">
        <f>total_runoff_spatialstat!D239*conversions!$F$4</f>
        <v>1475.0288331328541</v>
      </c>
      <c r="E239">
        <f>total_runoff_spatialstat!E239*conversions!$F$4</f>
        <v>2292.0277610921794</v>
      </c>
      <c r="F239">
        <f>total_runoff_spatialstat!F239*conversions!$F$4</f>
        <v>2689.336791923281</v>
      </c>
      <c r="G239">
        <f>total_runoff_spatialstat!G239*conversions!$F$4</f>
        <v>2406.5918477029595</v>
      </c>
      <c r="H239">
        <f>total_runoff_spatialstat!H239*conversions!$F$4</f>
        <v>2264.3922566209494</v>
      </c>
      <c r="I239">
        <f>total_runoff_spatialstat!I239*conversions!$F$4</f>
        <v>2238.1839378266372</v>
      </c>
      <c r="J239">
        <f>total_runoff_spatialstat!J239*conversions!$F$4</f>
        <v>1670.0342942608302</v>
      </c>
      <c r="K239">
        <f>total_runoff_spatialstat!K239*conversions!$F$4</f>
        <v>1350.1176503644183</v>
      </c>
      <c r="L239">
        <f>total_runoff_spatialstat!L239*conversions!$F$4</f>
        <v>1264.5189457874505</v>
      </c>
      <c r="M239">
        <f>total_runoff_spatialstat!M239*conversions!$F$4</f>
        <v>1782.0034978226688</v>
      </c>
      <c r="N239">
        <f>total_runoff_spatialstat!N239*conversions!$F$4</f>
        <v>1128.8714344040179</v>
      </c>
      <c r="O239">
        <f>total_runoff_spatialstat!O239*conversions!$F$4</f>
        <v>1081.3202025321596</v>
      </c>
      <c r="P239">
        <f>total_runoff_spatialstat!P239*conversions!$F$4</f>
        <v>1987.291183032077</v>
      </c>
      <c r="Q239">
        <f>total_runoff_spatialstat!Q239*conversions!$F$4</f>
        <v>1825.9867655022324</v>
      </c>
      <c r="R239">
        <f>total_runoff_spatialstat!R239*conversions!$F$4</f>
        <v>2745.7106261615413</v>
      </c>
      <c r="S239">
        <f>total_runoff_spatialstat!S239*conversions!$F$4</f>
        <v>1565.0388388930226</v>
      </c>
      <c r="T239">
        <f>total_runoff_spatialstat!T239*conversions!$F$4</f>
        <v>2828.8766278801259</v>
      </c>
      <c r="U239">
        <f>total_runoff_spatialstat!U239*conversions!$F$4</f>
        <v>3833.290984049273</v>
      </c>
      <c r="V239">
        <f>total_runoff_spatialstat!V239*conversions!$F$4</f>
        <v>1581.9055787111445</v>
      </c>
      <c r="W239">
        <f>total_runoff_spatialstat!W239*conversions!$F$4</f>
        <v>891.50450750206687</v>
      </c>
      <c r="X239">
        <f>total_runoff_spatialstat!X239*conversions!$F$4</f>
        <v>1128.1902776036707</v>
      </c>
      <c r="Y239">
        <f>total_runoff_spatialstat!Y239*conversions!$F$4</f>
        <v>1493.8741712757937</v>
      </c>
      <c r="Z239">
        <f>total_runoff_spatialstat!Z239*conversions!$F$4</f>
        <v>1088.7156192216435</v>
      </c>
      <c r="AA239">
        <f>total_runoff_spatialstat!AA239*conversions!$F$4</f>
        <v>792.37997503249005</v>
      </c>
      <c r="AB239">
        <f>total_runoff_spatialstat!AB239*conversions!$F$4</f>
        <v>2627.7731915871364</v>
      </c>
      <c r="AC239">
        <f>total_runoff_spatialstat!AC239*conversions!$F$4</f>
        <v>2799.3598331984131</v>
      </c>
      <c r="AD239">
        <f>total_runoff_spatialstat!AD239*conversions!$F$4</f>
        <v>944.89422623404437</v>
      </c>
      <c r="AE239">
        <f>total_runoff_spatialstat!AE239*conversions!$F$4</f>
        <v>1813.7908151722058</v>
      </c>
    </row>
    <row r="240" spans="1:31" x14ac:dyDescent="0.25">
      <c r="A240">
        <f>total_runoff_spatialstat!A240</f>
        <v>2039</v>
      </c>
      <c r="B240">
        <f>total_runoff_spatialstat!B240</f>
        <v>2</v>
      </c>
      <c r="C240">
        <f>total_runoff_spatialstat!C240*conversions!$F$4</f>
        <v>1537.4682064980159</v>
      </c>
      <c r="D240">
        <f>total_runoff_spatialstat!D240*conversions!$F$4</f>
        <v>844.01814770643193</v>
      </c>
      <c r="E240">
        <f>total_runoff_spatialstat!E240*conversions!$F$4</f>
        <v>3317.9796465675436</v>
      </c>
      <c r="F240">
        <f>total_runoff_spatialstat!F240*conversions!$F$4</f>
        <v>2355.5375237150297</v>
      </c>
      <c r="G240">
        <f>total_runoff_spatialstat!G240*conversions!$F$4</f>
        <v>3990.3462805864756</v>
      </c>
      <c r="H240">
        <f>total_runoff_spatialstat!H240*conversions!$F$4</f>
        <v>1838.5070762133764</v>
      </c>
      <c r="I240">
        <f>total_runoff_spatialstat!I240*conversions!$F$4</f>
        <v>3487.55525381589</v>
      </c>
      <c r="J240">
        <f>total_runoff_spatialstat!J240*conversions!$F$4</f>
        <v>5063.3952934001336</v>
      </c>
      <c r="K240">
        <f>total_runoff_spatialstat!K240*conversions!$F$4</f>
        <v>1161.5993968587964</v>
      </c>
      <c r="L240">
        <f>total_runoff_spatialstat!L240*conversions!$F$4</f>
        <v>2337.6003946392198</v>
      </c>
      <c r="M240">
        <f>total_runoff_spatialstat!M240*conversions!$F$4</f>
        <v>2735.8176345374504</v>
      </c>
      <c r="N240">
        <f>total_runoff_spatialstat!N240*conversions!$F$4</f>
        <v>2356.1862444772655</v>
      </c>
      <c r="O240">
        <f>total_runoff_spatialstat!O240*conversions!$F$4</f>
        <v>2679.8979048327546</v>
      </c>
      <c r="P240">
        <f>total_runoff_spatialstat!P240*conversions!$F$4</f>
        <v>2312.9165696361611</v>
      </c>
      <c r="Q240">
        <f>total_runoff_spatialstat!Q240*conversions!$F$4</f>
        <v>2183.4319054939651</v>
      </c>
      <c r="R240">
        <f>total_runoff_spatialstat!R240*conversions!$F$4</f>
        <v>600.06670506779108</v>
      </c>
      <c r="S240">
        <f>total_runoff_spatialstat!S240*conversions!$F$4</f>
        <v>2081.0313331750995</v>
      </c>
      <c r="T240">
        <f>total_runoff_spatialstat!T240*conversions!$F$4</f>
        <v>2738.8341860818455</v>
      </c>
      <c r="U240">
        <f>total_runoff_spatialstat!U240*conversions!$F$4</f>
        <v>3898.0657521584826</v>
      </c>
      <c r="V240">
        <f>total_runoff_spatialstat!V240*conversions!$F$4</f>
        <v>1694.0369624635416</v>
      </c>
      <c r="W240">
        <f>total_runoff_spatialstat!W240*conversions!$F$4</f>
        <v>1638.4740291780756</v>
      </c>
      <c r="X240">
        <f>total_runoff_spatialstat!X240*conversions!$F$4</f>
        <v>811.97134205200075</v>
      </c>
      <c r="Y240">
        <f>total_runoff_spatialstat!Y240*conversions!$F$4</f>
        <v>1780.7709283744216</v>
      </c>
      <c r="Z240">
        <f>total_runoff_spatialstat!Z240*conversions!$F$4</f>
        <v>1997.2490467323912</v>
      </c>
      <c r="AA240">
        <f>total_runoff_spatialstat!AA240*conversions!$F$4</f>
        <v>1999.130336942874</v>
      </c>
      <c r="AB240">
        <f>total_runoff_spatialstat!AB240*conversions!$F$4</f>
        <v>1329.0017895536541</v>
      </c>
      <c r="AC240">
        <f>total_runoff_spatialstat!AC240*conversions!$F$4</f>
        <v>1224.0712062620703</v>
      </c>
      <c r="AD240">
        <f>total_runoff_spatialstat!AD240*conversions!$F$4</f>
        <v>1569.8069364954531</v>
      </c>
      <c r="AE240">
        <f>total_runoff_spatialstat!AE240*conversions!$F$4</f>
        <v>1709.5089526428574</v>
      </c>
    </row>
    <row r="241" spans="1:31" x14ac:dyDescent="0.25">
      <c r="A241">
        <f>total_runoff_spatialstat!A241</f>
        <v>2040</v>
      </c>
      <c r="B241">
        <f>total_runoff_spatialstat!B241</f>
        <v>2</v>
      </c>
      <c r="C241">
        <f>total_runoff_spatialstat!C241*conversions!$F$5</f>
        <v>2763.0851577487228</v>
      </c>
      <c r="D241">
        <f>total_runoff_spatialstat!D241*conversions!$F$5</f>
        <v>505.37136952658057</v>
      </c>
      <c r="E241">
        <f>total_runoff_spatialstat!E241*conversions!$F$5</f>
        <v>2349.0984109078067</v>
      </c>
      <c r="F241">
        <f>total_runoff_spatialstat!F241*conversions!$F$5</f>
        <v>2456.6115739235315</v>
      </c>
      <c r="G241">
        <f>total_runoff_spatialstat!G241*conversions!$F$5</f>
        <v>742.31998338529706</v>
      </c>
      <c r="H241">
        <f>total_runoff_spatialstat!H241*conversions!$F$5</f>
        <v>4707.4668178111433</v>
      </c>
      <c r="I241">
        <f>total_runoff_spatialstat!I241*conversions!$F$5</f>
        <v>1963.0469222696363</v>
      </c>
      <c r="J241">
        <f>total_runoff_spatialstat!J241*conversions!$F$5</f>
        <v>1661.678099752794</v>
      </c>
      <c r="K241">
        <f>total_runoff_spatialstat!K241*conversions!$F$5</f>
        <v>2776.3638006612391</v>
      </c>
      <c r="L241">
        <f>total_runoff_spatialstat!L241*conversions!$F$5</f>
        <v>3402.5582936700994</v>
      </c>
      <c r="M241">
        <f>total_runoff_spatialstat!M241*conversions!$F$5</f>
        <v>1178.5735111479089</v>
      </c>
      <c r="N241">
        <f>total_runoff_spatialstat!N241*conversions!$F$5</f>
        <v>841.78453501301101</v>
      </c>
      <c r="O241">
        <f>total_runoff_spatialstat!O241*conversions!$F$5</f>
        <v>2043.6269888118616</v>
      </c>
      <c r="P241">
        <f>total_runoff_spatialstat!P241*conversions!$F$5</f>
        <v>2294.2926913396395</v>
      </c>
      <c r="Q241">
        <f>total_runoff_spatialstat!Q241*conversions!$F$5</f>
        <v>1478.8462192733878</v>
      </c>
      <c r="R241">
        <f>total_runoff_spatialstat!R241*conversions!$F$5</f>
        <v>3122.0156445891603</v>
      </c>
      <c r="S241">
        <f>total_runoff_spatialstat!S241*conversions!$F$5</f>
        <v>1016.2233110099777</v>
      </c>
      <c r="T241">
        <f>total_runoff_spatialstat!T241*conversions!$F$5</f>
        <v>1243.3382129004631</v>
      </c>
      <c r="U241">
        <f>total_runoff_spatialstat!U241*conversions!$F$5</f>
        <v>1638.5657448720467</v>
      </c>
      <c r="V241">
        <f>total_runoff_spatialstat!V241*conversions!$F$5</f>
        <v>1912.6882953750003</v>
      </c>
      <c r="W241">
        <f>total_runoff_spatialstat!W241*conversions!$F$5</f>
        <v>1221.1967021949235</v>
      </c>
      <c r="X241">
        <f>total_runoff_spatialstat!X241*conversions!$F$5</f>
        <v>1103.8185096569287</v>
      </c>
      <c r="Y241">
        <f>total_runoff_spatialstat!Y241*conversions!$F$5</f>
        <v>1514.1411026752876</v>
      </c>
      <c r="Z241">
        <f>total_runoff_spatialstat!Z241*conversions!$F$5</f>
        <v>3218.7868865695245</v>
      </c>
      <c r="AA241">
        <f>total_runoff_spatialstat!AA241*conversions!$F$5</f>
        <v>1614.9836266807154</v>
      </c>
      <c r="AB241">
        <f>total_runoff_spatialstat!AB241*conversions!$F$5</f>
        <v>1689.582040401501</v>
      </c>
      <c r="AC241">
        <f>total_runoff_spatialstat!AC241*conversions!$F$5</f>
        <v>912.46825447892729</v>
      </c>
      <c r="AD241">
        <f>total_runoff_spatialstat!AD241*conversions!$F$5</f>
        <v>2377.1902568807477</v>
      </c>
      <c r="AE241">
        <f>total_runoff_spatialstat!AE241*conversions!$F$5</f>
        <v>1975.1668156827111</v>
      </c>
    </row>
    <row r="242" spans="1:31" x14ac:dyDescent="0.25">
      <c r="A242">
        <f>total_runoff_spatialstat!A242</f>
        <v>2041</v>
      </c>
      <c r="B242">
        <f>total_runoff_spatialstat!B242</f>
        <v>2</v>
      </c>
      <c r="C242">
        <f>total_runoff_spatialstat!C242*conversions!$F$4</f>
        <v>1616.4823953382938</v>
      </c>
      <c r="D242">
        <f>total_runoff_spatialstat!D242*conversions!$F$4</f>
        <v>2112.3645459910713</v>
      </c>
      <c r="E242">
        <f>total_runoff_spatialstat!E242*conversions!$F$4</f>
        <v>705.74331723594582</v>
      </c>
      <c r="F242">
        <f>total_runoff_spatialstat!F242*conversions!$F$4</f>
        <v>2349.8612170454699</v>
      </c>
      <c r="G242">
        <f>total_runoff_spatialstat!G242*conversions!$F$4</f>
        <v>1467.6982885195935</v>
      </c>
      <c r="H242">
        <f>total_runoff_spatialstat!H242*conversions!$F$4</f>
        <v>1213.983598409309</v>
      </c>
      <c r="I242">
        <f>total_runoff_spatialstat!I242*conversions!$F$4</f>
        <v>1635.3601695193454</v>
      </c>
      <c r="J242">
        <f>total_runoff_spatialstat!J242*conversions!$F$4</f>
        <v>2882.6555790694447</v>
      </c>
      <c r="K242">
        <f>total_runoff_spatialstat!K242*conversions!$F$4</f>
        <v>748.6886316959326</v>
      </c>
      <c r="L242">
        <f>total_runoff_spatialstat!L242*conversions!$F$4</f>
        <v>2066.0134475293489</v>
      </c>
      <c r="M242">
        <f>total_runoff_spatialstat!M242*conversions!$F$4</f>
        <v>2388.2979222079202</v>
      </c>
      <c r="N242">
        <f>total_runoff_spatialstat!N242*conversions!$F$4</f>
        <v>2335.1676917808368</v>
      </c>
      <c r="O242">
        <f>total_runoff_spatialstat!O242*conversions!$F$4</f>
        <v>2647.3321225685354</v>
      </c>
      <c r="P242">
        <f>total_runoff_spatialstat!P242*conversions!$F$4</f>
        <v>2072.5006551517035</v>
      </c>
      <c r="Q242">
        <f>total_runoff_spatialstat!Q242*conversions!$F$4</f>
        <v>1992.4485130918488</v>
      </c>
      <c r="R242">
        <f>total_runoff_spatialstat!R242*conversions!$F$4</f>
        <v>753.35942118402784</v>
      </c>
      <c r="S242">
        <f>total_runoff_spatialstat!S242*conversions!$F$4</f>
        <v>1111.5505900523315</v>
      </c>
      <c r="T242">
        <f>total_runoff_spatialstat!T242*conversions!$F$4</f>
        <v>1969.8730305660551</v>
      </c>
      <c r="U242">
        <f>total_runoff_spatialstat!U242*conversions!$F$4</f>
        <v>3610.6824544881779</v>
      </c>
      <c r="V242">
        <f>total_runoff_spatialstat!V242*conversions!$F$4</f>
        <v>680.18371920386903</v>
      </c>
      <c r="W242">
        <f>total_runoff_spatialstat!W242*conversions!$F$4</f>
        <v>1255.3395470018188</v>
      </c>
      <c r="X242">
        <f>total_runoff_spatialstat!X242*conversions!$F$4</f>
        <v>1612.2981464218751</v>
      </c>
      <c r="Y242">
        <f>total_runoff_spatialstat!Y242*conversions!$F$4</f>
        <v>4855.2208007987774</v>
      </c>
      <c r="Z242">
        <f>total_runoff_spatialstat!Z242*conversions!$F$4</f>
        <v>1139.8672513239089</v>
      </c>
      <c r="AA242">
        <f>total_runoff_spatialstat!AA242*conversions!$F$4</f>
        <v>2357.7756103447423</v>
      </c>
      <c r="AB242">
        <f>total_runoff_spatialstat!AB242*conversions!$F$4</f>
        <v>2761.8313371030922</v>
      </c>
      <c r="AC242">
        <f>total_runoff_spatialstat!AC242*conversions!$F$4</f>
        <v>2480.8379389408069</v>
      </c>
      <c r="AD242">
        <f>total_runoff_spatialstat!AD242*conversions!$F$4</f>
        <v>3032.0235345741571</v>
      </c>
      <c r="AE242">
        <f>total_runoff_spatialstat!AE242*conversions!$F$4</f>
        <v>2281.4211766296298</v>
      </c>
    </row>
    <row r="243" spans="1:31" x14ac:dyDescent="0.25">
      <c r="A243">
        <f>total_runoff_spatialstat!A243</f>
        <v>2042</v>
      </c>
      <c r="B243">
        <f>total_runoff_spatialstat!B243</f>
        <v>2</v>
      </c>
      <c r="C243">
        <f>total_runoff_spatialstat!C243*conversions!$F$4</f>
        <v>2519.5341324081519</v>
      </c>
      <c r="D243">
        <f>total_runoff_spatialstat!D243*conversions!$F$4</f>
        <v>1142.0404658773978</v>
      </c>
      <c r="E243">
        <f>total_runoff_spatialstat!E243*conversions!$F$4</f>
        <v>1061.4044751315312</v>
      </c>
      <c r="F243">
        <f>total_runoff_spatialstat!F243*conversions!$F$4</f>
        <v>1345.5441689906581</v>
      </c>
      <c r="G243">
        <f>total_runoff_spatialstat!G243*conversions!$F$4</f>
        <v>1664.0660632482641</v>
      </c>
      <c r="H243">
        <f>total_runoff_spatialstat!H243*conversions!$F$4</f>
        <v>2611.5227364931388</v>
      </c>
      <c r="I243">
        <f>total_runoff_spatialstat!I243*conversions!$F$4</f>
        <v>2489.3686169642033</v>
      </c>
      <c r="J243">
        <f>total_runoff_spatialstat!J243*conversions!$F$4</f>
        <v>2522.226323571429</v>
      </c>
      <c r="K243">
        <f>total_runoff_spatialstat!K243*conversions!$F$4</f>
        <v>4554.1819310834162</v>
      </c>
      <c r="L243">
        <f>total_runoff_spatialstat!L243*conversions!$F$4</f>
        <v>1062.3126841986607</v>
      </c>
      <c r="M243">
        <f>total_runoff_spatialstat!M243*conversions!$F$4</f>
        <v>1163.221198764385</v>
      </c>
      <c r="N243">
        <f>total_runoff_spatialstat!N243*conversions!$F$4</f>
        <v>1152.8092305305061</v>
      </c>
      <c r="O243">
        <f>total_runoff_spatialstat!O243*conversions!$F$4</f>
        <v>2187.0647417624841</v>
      </c>
      <c r="P243">
        <f>total_runoff_spatialstat!P243*conversions!$F$4</f>
        <v>1932.0201740896166</v>
      </c>
      <c r="Q243">
        <f>total_runoff_spatialstat!Q243*conversions!$F$4</f>
        <v>964.71264552033745</v>
      </c>
      <c r="R243">
        <f>total_runoff_spatialstat!R243*conversions!$F$4</f>
        <v>1582.0677589017032</v>
      </c>
      <c r="S243">
        <f>total_runoff_spatialstat!S243*conversions!$F$4</f>
        <v>3381.3921010760587</v>
      </c>
      <c r="T243">
        <f>total_runoff_spatialstat!T243*conversions!$F$4</f>
        <v>663.54403165252984</v>
      </c>
      <c r="U243">
        <f>total_runoff_spatialstat!U243*conversions!$F$4</f>
        <v>4477.6328811396334</v>
      </c>
      <c r="V243">
        <f>total_runoff_spatialstat!V243*conversions!$F$4</f>
        <v>773.1778404703208</v>
      </c>
      <c r="W243">
        <f>total_runoff_spatialstat!W243*conversions!$F$4</f>
        <v>3219.9903754318789</v>
      </c>
      <c r="X243">
        <f>total_runoff_spatialstat!X243*conversions!$F$4</f>
        <v>1402.2423636100366</v>
      </c>
      <c r="Y243">
        <f>total_runoff_spatialstat!Y243*conversions!$F$4</f>
        <v>2220.6036051700562</v>
      </c>
      <c r="Z243">
        <f>total_runoff_spatialstat!Z243*conversions!$F$4</f>
        <v>1335.0024566043321</v>
      </c>
      <c r="AA243">
        <f>total_runoff_spatialstat!AA243*conversions!$F$4</f>
        <v>1728.4840349382443</v>
      </c>
      <c r="AB243">
        <f>total_runoff_spatialstat!AB243*conversions!$F$4</f>
        <v>2403.4779880442297</v>
      </c>
      <c r="AC243">
        <f>total_runoff_spatialstat!AC243*conversions!$F$4</f>
        <v>1518.6228683550762</v>
      </c>
      <c r="AD243">
        <f>total_runoff_spatialstat!AD243*conversions!$F$4</f>
        <v>1232.7640644760252</v>
      </c>
      <c r="AE243">
        <f>total_runoff_spatialstat!AE243*conversions!$F$4</f>
        <v>1870.5538818678076</v>
      </c>
    </row>
    <row r="244" spans="1:31" x14ac:dyDescent="0.25">
      <c r="A244">
        <f>total_runoff_spatialstat!A244</f>
        <v>2043</v>
      </c>
      <c r="B244">
        <f>total_runoff_spatialstat!B244</f>
        <v>2</v>
      </c>
      <c r="C244">
        <f>total_runoff_spatialstat!C244*conversions!$F$4</f>
        <v>2571.1723050820938</v>
      </c>
      <c r="D244">
        <f>total_runoff_spatialstat!D244*conversions!$F$4</f>
        <v>2781.5848843131616</v>
      </c>
      <c r="E244">
        <f>total_runoff_spatialstat!E244*conversions!$F$4</f>
        <v>1270.0979443426752</v>
      </c>
      <c r="F244">
        <f>total_runoff_spatialstat!F244*conversions!$F$4</f>
        <v>1259.8805923374671</v>
      </c>
      <c r="G244">
        <f>total_runoff_spatialstat!G244*conversions!$F$4</f>
        <v>2112.7213424103011</v>
      </c>
      <c r="H244">
        <f>total_runoff_spatialstat!H244*conversions!$F$4</f>
        <v>1644.8314926479829</v>
      </c>
      <c r="I244">
        <f>total_runoff_spatialstat!I244*conversions!$F$4</f>
        <v>3112.335164938906</v>
      </c>
      <c r="J244">
        <f>total_runoff_spatialstat!J244*conversions!$F$4</f>
        <v>2799.4895773508601</v>
      </c>
      <c r="K244">
        <f>total_runoff_spatialstat!K244*conversions!$F$4</f>
        <v>3394.7557487781087</v>
      </c>
      <c r="L244">
        <f>total_runoff_spatialstat!L244*conversions!$F$4</f>
        <v>660.72209633680563</v>
      </c>
      <c r="M244">
        <f>total_runoff_spatialstat!M244*conversions!$F$4</f>
        <v>636.94648040087645</v>
      </c>
      <c r="N244">
        <f>total_runoff_spatialstat!N244*conversions!$F$4</f>
        <v>1223.6171017285053</v>
      </c>
      <c r="O244">
        <f>total_runoff_spatialstat!O244*conversions!$F$4</f>
        <v>1865.2992436937004</v>
      </c>
      <c r="P244">
        <f>total_runoff_spatialstat!P244*conversions!$F$4</f>
        <v>1496.1771299817296</v>
      </c>
      <c r="Q244">
        <f>total_runoff_spatialstat!Q244*conversions!$F$4</f>
        <v>634.61108565682878</v>
      </c>
      <c r="R244">
        <f>total_runoff_spatialstat!R244*conversions!$F$4</f>
        <v>2317.4251789336972</v>
      </c>
      <c r="S244">
        <f>total_runoff_spatialstat!S244*conversions!$F$4</f>
        <v>2742.8562548077052</v>
      </c>
      <c r="T244">
        <f>total_runoff_spatialstat!T244*conversions!$F$4</f>
        <v>670.32316361789026</v>
      </c>
      <c r="U244">
        <f>total_runoff_spatialstat!U244*conversions!$F$4</f>
        <v>772.30206744130294</v>
      </c>
      <c r="V244">
        <f>total_runoff_spatialstat!V244*conversions!$F$4</f>
        <v>2029.328288424934</v>
      </c>
      <c r="W244">
        <f>total_runoff_spatialstat!W244*conversions!$F$4</f>
        <v>1529.4889411225201</v>
      </c>
      <c r="X244">
        <f>total_runoff_spatialstat!X244*conversions!$F$4</f>
        <v>1420.8282134480821</v>
      </c>
      <c r="Y244">
        <f>total_runoff_spatialstat!Y244*conversions!$F$4</f>
        <v>1641.2635284556879</v>
      </c>
      <c r="Z244">
        <f>total_runoff_spatialstat!Z244*conversions!$F$4</f>
        <v>1915.9967712624009</v>
      </c>
      <c r="AA244">
        <f>total_runoff_spatialstat!AA244*conversions!$F$4</f>
        <v>2498.9372482071763</v>
      </c>
      <c r="AB244">
        <f>total_runoff_spatialstat!AB244*conversions!$F$4</f>
        <v>3717.7538162951391</v>
      </c>
      <c r="AC244">
        <f>total_runoff_spatialstat!AC244*conversions!$F$4</f>
        <v>2929.136421683615</v>
      </c>
      <c r="AD244">
        <f>total_runoff_spatialstat!AD244*conversions!$F$4</f>
        <v>1895.2377068708665</v>
      </c>
      <c r="AE244">
        <f>total_runoff_spatialstat!AE244*conversions!$F$4</f>
        <v>2029.1012361581518</v>
      </c>
    </row>
    <row r="245" spans="1:31" x14ac:dyDescent="0.25">
      <c r="A245">
        <f>total_runoff_spatialstat!A245</f>
        <v>2044</v>
      </c>
      <c r="B245">
        <f>total_runoff_spatialstat!B245</f>
        <v>2</v>
      </c>
      <c r="C245">
        <f>total_runoff_spatialstat!C245*conversions!$F$5</f>
        <v>3216.5946577867981</v>
      </c>
      <c r="D245">
        <f>total_runoff_spatialstat!D245*conversions!$F$5</f>
        <v>2024.053517537516</v>
      </c>
      <c r="E245">
        <f>total_runoff_spatialstat!E245*conversions!$F$5</f>
        <v>1483.9509805817372</v>
      </c>
      <c r="F245">
        <f>total_runoff_spatialstat!F245*conversions!$F$5</f>
        <v>2149.8561321119896</v>
      </c>
      <c r="G245">
        <f>total_runoff_spatialstat!G245*conversions!$F$5</f>
        <v>3259.8441999145916</v>
      </c>
      <c r="H245">
        <f>total_runoff_spatialstat!H245*conversions!$F$5</f>
        <v>2748.6164477827274</v>
      </c>
      <c r="I245">
        <f>total_runoff_spatialstat!I245*conversions!$F$5</f>
        <v>4912.7533845364787</v>
      </c>
      <c r="J245">
        <f>total_runoff_spatialstat!J245*conversions!$F$5</f>
        <v>1068.367038484834</v>
      </c>
      <c r="K245">
        <f>total_runoff_spatialstat!K245*conversions!$F$5</f>
        <v>1455.5459590684068</v>
      </c>
      <c r="L245">
        <f>total_runoff_spatialstat!L245*conversions!$F$5</f>
        <v>847.51564740213939</v>
      </c>
      <c r="M245">
        <f>total_runoff_spatialstat!M245*conversions!$F$5</f>
        <v>2144.6261005874844</v>
      </c>
      <c r="N245">
        <f>total_runoff_spatialstat!N245*conversions!$F$5</f>
        <v>1082.0214920458175</v>
      </c>
      <c r="O245">
        <f>total_runoff_spatialstat!O245*conversions!$F$5</f>
        <v>2733.3021638576793</v>
      </c>
      <c r="P245">
        <f>total_runoff_spatialstat!P245*conversions!$F$5</f>
        <v>1141.3369393955941</v>
      </c>
      <c r="Q245">
        <f>total_runoff_spatialstat!Q245*conversions!$F$5</f>
        <v>3188.9412575704023</v>
      </c>
      <c r="R245">
        <f>total_runoff_spatialstat!R245*conversions!$F$5</f>
        <v>1297.5175813878514</v>
      </c>
      <c r="S245">
        <f>total_runoff_spatialstat!S245*conversions!$F$5</f>
        <v>2255.5528769934549</v>
      </c>
      <c r="T245">
        <f>total_runoff_spatialstat!T245*conversions!$F$5</f>
        <v>3458.648032953864</v>
      </c>
      <c r="U245">
        <f>total_runoff_spatialstat!U245*conversions!$F$5</f>
        <v>4743.0122416453551</v>
      </c>
      <c r="V245">
        <f>total_runoff_spatialstat!V245*conversions!$F$5</f>
        <v>1228.7129151642723</v>
      </c>
      <c r="W245">
        <f>total_runoff_spatialstat!W245*conversions!$F$5</f>
        <v>2116.5029370605043</v>
      </c>
      <c r="X245">
        <f>total_runoff_spatialstat!X245*conversions!$F$5</f>
        <v>1317.623451080859</v>
      </c>
      <c r="Y245">
        <f>total_runoff_spatialstat!Y245*conversions!$F$5</f>
        <v>2369.5174561412041</v>
      </c>
      <c r="Z245">
        <f>total_runoff_spatialstat!Z245*conversions!$F$5</f>
        <v>3545.8674209523469</v>
      </c>
      <c r="AA245">
        <f>total_runoff_spatialstat!AA245*conversions!$F$5</f>
        <v>4533.2785822464884</v>
      </c>
      <c r="AB245">
        <f>total_runoff_spatialstat!AB245*conversions!$F$5</f>
        <v>1979.2380977077748</v>
      </c>
      <c r="AC245">
        <f>total_runoff_spatialstat!AC245*conversions!$F$5</f>
        <v>2254.6446679263254</v>
      </c>
      <c r="AD245">
        <f>total_runoff_spatialstat!AD245*conversions!$F$5</f>
        <v>2961.4192274774114</v>
      </c>
      <c r="AE245">
        <f>total_runoff_spatialstat!AE245*conversions!$F$5</f>
        <v>1235.1956488503354</v>
      </c>
    </row>
    <row r="246" spans="1:31" x14ac:dyDescent="0.25">
      <c r="A246">
        <f>total_runoff_spatialstat!A246</f>
        <v>2045</v>
      </c>
      <c r="B246">
        <f>total_runoff_spatialstat!B246</f>
        <v>2</v>
      </c>
      <c r="C246">
        <f>total_runoff_spatialstat!C246*conversions!$F$4</f>
        <v>2832.7040803773148</v>
      </c>
      <c r="D246">
        <f>total_runoff_spatialstat!D246*conversions!$F$4</f>
        <v>1689.6256612803409</v>
      </c>
      <c r="E246">
        <f>total_runoff_spatialstat!E246*conversions!$F$4</f>
        <v>1668.1530040503474</v>
      </c>
      <c r="F246">
        <f>total_runoff_spatialstat!F246*conversions!$F$4</f>
        <v>5358.7254204078217</v>
      </c>
      <c r="G246">
        <f>total_runoff_spatialstat!G246*conversions!$F$4</f>
        <v>1456.8322157521498</v>
      </c>
      <c r="H246">
        <f>total_runoff_spatialstat!H246*conversions!$F$4</f>
        <v>2572.7292349114582</v>
      </c>
      <c r="I246">
        <f>total_runoff_spatialstat!I246*conversions!$F$4</f>
        <v>2690.861285714534</v>
      </c>
      <c r="J246">
        <f>total_runoff_spatialstat!J246*conversions!$F$4</f>
        <v>3233.159406905258</v>
      </c>
      <c r="K246">
        <f>total_runoff_spatialstat!K246*conversions!$F$4</f>
        <v>951.12194555150472</v>
      </c>
      <c r="L246">
        <f>total_runoff_spatialstat!L246*conversions!$F$4</f>
        <v>3575.7164054036875</v>
      </c>
      <c r="M246">
        <f>total_runoff_spatialstat!M246*conversions!$F$4</f>
        <v>1302.0798779208831</v>
      </c>
      <c r="N246">
        <f>total_runoff_spatialstat!N246*conversions!$F$4</f>
        <v>1019.0105733194446</v>
      </c>
      <c r="O246">
        <f>total_runoff_spatialstat!O246*conversions!$F$4</f>
        <v>984.75811707341279</v>
      </c>
      <c r="P246">
        <f>total_runoff_spatialstat!P246*conversions!$F$4</f>
        <v>1150.0197312528935</v>
      </c>
      <c r="Q246">
        <f>total_runoff_spatialstat!Q246*conversions!$F$4</f>
        <v>680.18371920386903</v>
      </c>
      <c r="R246">
        <f>total_runoff_spatialstat!R246*conversions!$F$4</f>
        <v>3598.2270158532579</v>
      </c>
      <c r="S246">
        <f>total_runoff_spatialstat!S246*conversions!$F$4</f>
        <v>1132.6340148249835</v>
      </c>
      <c r="T246">
        <f>total_runoff_spatialstat!T246*conversions!$F$4</f>
        <v>2299.0988174005461</v>
      </c>
      <c r="U246">
        <f>total_runoff_spatialstat!U246*conversions!$F$4</f>
        <v>1292.9004791352513</v>
      </c>
      <c r="V246">
        <f>total_runoff_spatialstat!V246*conversions!$F$4</f>
        <v>868.47492044270837</v>
      </c>
      <c r="W246">
        <f>total_runoff_spatialstat!W246*conversions!$F$4</f>
        <v>1114.0481649869378</v>
      </c>
      <c r="X246">
        <f>total_runoff_spatialstat!X246*conversions!$F$4</f>
        <v>1533.6731900389386</v>
      </c>
      <c r="Y246">
        <f>total_runoff_spatialstat!Y246*conversions!$F$4</f>
        <v>1711.1307545484458</v>
      </c>
      <c r="Z246">
        <f>total_runoff_spatialstat!Z246*conversions!$F$4</f>
        <v>2329.2967688826061</v>
      </c>
      <c r="AA246">
        <f>total_runoff_spatialstat!AA246*conversions!$F$4</f>
        <v>2840.8779619814818</v>
      </c>
      <c r="AB246">
        <f>total_runoff_spatialstat!AB246*conversions!$F$4</f>
        <v>2537.7631858269679</v>
      </c>
      <c r="AC246">
        <f>total_runoff_spatialstat!AC246*conversions!$F$4</f>
        <v>3347.0747727538032</v>
      </c>
      <c r="AD246">
        <f>total_runoff_spatialstat!AD246*conversions!$F$4</f>
        <v>3344.0257851712968</v>
      </c>
      <c r="AE246">
        <f>total_runoff_spatialstat!AE246*conversions!$F$4</f>
        <v>765.06883094237776</v>
      </c>
    </row>
    <row r="247" spans="1:31" x14ac:dyDescent="0.25">
      <c r="A247">
        <f>total_runoff_spatialstat!A247</f>
        <v>2046</v>
      </c>
      <c r="B247">
        <f>total_runoff_spatialstat!B247</f>
        <v>2</v>
      </c>
      <c r="C247">
        <f>total_runoff_spatialstat!C247*conversions!$F$4</f>
        <v>2002.53612094461</v>
      </c>
      <c r="D247">
        <f>total_runoff_spatialstat!D247*conversions!$F$4</f>
        <v>1389.073332136657</v>
      </c>
      <c r="E247">
        <f>total_runoff_spatialstat!E247*conversions!$F$4</f>
        <v>3901.0823037028772</v>
      </c>
      <c r="F247">
        <f>total_runoff_spatialstat!F247*conversions!$F$4</f>
        <v>3540.8476644335319</v>
      </c>
      <c r="G247">
        <f>total_runoff_spatialstat!G247*conversions!$F$4</f>
        <v>2530.2055889469248</v>
      </c>
      <c r="H247">
        <f>total_runoff_spatialstat!H247*conversions!$F$4</f>
        <v>2311.5542560354666</v>
      </c>
      <c r="I247">
        <f>total_runoff_spatialstat!I247*conversions!$F$4</f>
        <v>2951.0307474090614</v>
      </c>
      <c r="J247">
        <f>total_runoff_spatialstat!J247*conversions!$F$4</f>
        <v>830.13552339459329</v>
      </c>
      <c r="K247">
        <f>total_runoff_spatialstat!K247*conversions!$F$4</f>
        <v>2006.1689572131286</v>
      </c>
      <c r="L247">
        <f>total_runoff_spatialstat!L247*conversions!$F$4</f>
        <v>2336.1407729241901</v>
      </c>
      <c r="M247">
        <f>total_runoff_spatialstat!M247*conversions!$F$4</f>
        <v>1105.1606905443123</v>
      </c>
      <c r="N247">
        <f>total_runoff_spatialstat!N247*conversions!$F$4</f>
        <v>1112.1993108145668</v>
      </c>
      <c r="O247">
        <f>total_runoff_spatialstat!O247*conversions!$F$4</f>
        <v>1903.2169722463627</v>
      </c>
      <c r="P247">
        <f>total_runoff_spatialstat!P247*conversions!$F$4</f>
        <v>2083.4964720715939</v>
      </c>
      <c r="Q247">
        <f>total_runoff_spatialstat!Q247*conversions!$F$4</f>
        <v>1398.5122192271826</v>
      </c>
      <c r="R247">
        <f>total_runoff_spatialstat!R247*conversions!$F$4</f>
        <v>1367.3411866017693</v>
      </c>
      <c r="S247">
        <f>total_runoff_spatialstat!S247*conversions!$F$4</f>
        <v>2155.1801162986112</v>
      </c>
      <c r="T247">
        <f>total_runoff_spatialstat!T247*conversions!$F$4</f>
        <v>2843.9269495639883</v>
      </c>
      <c r="U247">
        <f>total_runoff_spatialstat!U247*conversions!$F$4</f>
        <v>857.8683359801588</v>
      </c>
      <c r="V247">
        <f>total_runoff_spatialstat!V247*conversions!$F$4</f>
        <v>1203.7013743278771</v>
      </c>
      <c r="W247">
        <f>total_runoff_spatialstat!W247*conversions!$F$4</f>
        <v>814.07968452926593</v>
      </c>
      <c r="X247">
        <f>total_runoff_spatialstat!X247*conversions!$F$4</f>
        <v>3235.4623656111939</v>
      </c>
      <c r="Y247">
        <f>total_runoff_spatialstat!Y247*conversions!$F$4</f>
        <v>2213.5649848998019</v>
      </c>
      <c r="Z247">
        <f>total_runoff_spatialstat!Z247*conversions!$F$4</f>
        <v>1945.0270253724375</v>
      </c>
      <c r="AA247">
        <f>total_runoff_spatialstat!AA247*conversions!$F$4</f>
        <v>2266.3708549457674</v>
      </c>
      <c r="AB247">
        <f>total_runoff_spatialstat!AB247*conversions!$F$4</f>
        <v>966.46419157837306</v>
      </c>
      <c r="AC247">
        <f>total_runoff_spatialstat!AC247*conversions!$F$4</f>
        <v>2752.3600139744549</v>
      </c>
      <c r="AD247">
        <f>total_runoff_spatialstat!AD247*conversions!$F$4</f>
        <v>2368.479502921627</v>
      </c>
      <c r="AE247">
        <f>total_runoff_spatialstat!AE247*conversions!$F$4</f>
        <v>1273.4712923062998</v>
      </c>
    </row>
    <row r="248" spans="1:31" x14ac:dyDescent="0.25">
      <c r="A248">
        <f>total_runoff_spatialstat!A248</f>
        <v>2047</v>
      </c>
      <c r="B248">
        <f>total_runoff_spatialstat!B248</f>
        <v>2</v>
      </c>
      <c r="C248">
        <f>total_runoff_spatialstat!C248*conversions!$F$4</f>
        <v>2740.0991915682048</v>
      </c>
      <c r="D248">
        <f>total_runoff_spatialstat!D248*conversions!$F$4</f>
        <v>1401.301718504795</v>
      </c>
      <c r="E248">
        <f>total_runoff_spatialstat!E248*conversions!$F$4</f>
        <v>1503.669854785549</v>
      </c>
      <c r="F248">
        <f>total_runoff_spatialstat!F248*conversions!$F$4</f>
        <v>2068.5110224639552</v>
      </c>
      <c r="G248">
        <f>total_runoff_spatialstat!G248*conversions!$F$4</f>
        <v>4762.6159119896665</v>
      </c>
      <c r="H248">
        <f>total_runoff_spatialstat!H248*conversions!$F$4</f>
        <v>3158.2645949051757</v>
      </c>
      <c r="I248">
        <f>total_runoff_spatialstat!I248*conversions!$F$4</f>
        <v>3100.1067785707673</v>
      </c>
      <c r="J248">
        <f>total_runoff_spatialstat!J248*conversions!$F$4</f>
        <v>3904.6827039332843</v>
      </c>
      <c r="K248">
        <f>total_runoff_spatialstat!K248*conversions!$F$4</f>
        <v>2115.7703299928075</v>
      </c>
      <c r="L248">
        <f>total_runoff_spatialstat!L248*conversions!$F$4</f>
        <v>2141.2974919867729</v>
      </c>
      <c r="M248">
        <f>total_runoff_spatialstat!M248*conversions!$F$4</f>
        <v>2624.983692309524</v>
      </c>
      <c r="N248">
        <f>total_runoff_spatialstat!N248*conversions!$F$4</f>
        <v>1144.8624011931217</v>
      </c>
      <c r="O248">
        <f>total_runoff_spatialstat!O248*conversions!$F$4</f>
        <v>2262.5434024485785</v>
      </c>
      <c r="P248">
        <f>total_runoff_spatialstat!P248*conversions!$F$4</f>
        <v>3627.0626537346234</v>
      </c>
      <c r="Q248">
        <f>total_runoff_spatialstat!Q248*conversions!$F$4</f>
        <v>1831.9874325529101</v>
      </c>
      <c r="R248">
        <f>total_runoff_spatialstat!R248*conversions!$F$4</f>
        <v>1637.82530841584</v>
      </c>
      <c r="S248">
        <f>total_runoff_spatialstat!S248*conversions!$F$4</f>
        <v>2290.1789069198085</v>
      </c>
      <c r="T248">
        <f>total_runoff_spatialstat!T248*conversions!$F$4</f>
        <v>3205.394158281581</v>
      </c>
      <c r="U248">
        <f>total_runoff_spatialstat!U248*conversions!$F$4</f>
        <v>1914.2776612424771</v>
      </c>
      <c r="V248">
        <f>total_runoff_spatialstat!V248*conversions!$F$4</f>
        <v>598.86657165765553</v>
      </c>
      <c r="W248">
        <f>total_runoff_spatialstat!W248*conversions!$F$4</f>
        <v>1203.6689382897655</v>
      </c>
      <c r="X248">
        <f>total_runoff_spatialstat!X248*conversions!$F$4</f>
        <v>954.33311332457026</v>
      </c>
      <c r="Y248">
        <f>total_runoff_spatialstat!Y248*conversions!$F$4</f>
        <v>1310.1888874488261</v>
      </c>
      <c r="Z248">
        <f>total_runoff_spatialstat!Z248*conversions!$F$4</f>
        <v>2112.1050576861776</v>
      </c>
      <c r="AA248">
        <f>total_runoff_spatialstat!AA248*conversions!$F$4</f>
        <v>4736.991441881366</v>
      </c>
      <c r="AB248">
        <f>total_runoff_spatialstat!AB248*conversions!$F$4</f>
        <v>1784.8903052146165</v>
      </c>
      <c r="AC248">
        <f>total_runoff_spatialstat!AC248*conversions!$F$4</f>
        <v>1022.0595609019512</v>
      </c>
      <c r="AD248">
        <f>total_runoff_spatialstat!AD248*conversions!$F$4</f>
        <v>2815.6751603686348</v>
      </c>
      <c r="AE248">
        <f>total_runoff_spatialstat!AE248*conversions!$F$4</f>
        <v>1116.0591993498679</v>
      </c>
    </row>
    <row r="249" spans="1:31" x14ac:dyDescent="0.25">
      <c r="A249">
        <f>total_runoff_spatialstat!A249</f>
        <v>2048</v>
      </c>
      <c r="B249">
        <f>total_runoff_spatialstat!B249</f>
        <v>2</v>
      </c>
      <c r="C249">
        <f>total_runoff_spatialstat!C249*conversions!$F$5</f>
        <v>2827.7245892851215</v>
      </c>
      <c r="D249">
        <f>total_runoff_spatialstat!D249*conversions!$F$5</f>
        <v>1158.0605132523949</v>
      </c>
      <c r="E249">
        <f>total_runoff_spatialstat!E249*conversions!$F$5</f>
        <v>1952.2423661261976</v>
      </c>
      <c r="F249">
        <f>total_runoff_spatialstat!F249*conversions!$F$5</f>
        <v>2998.5618465676089</v>
      </c>
      <c r="G249">
        <f>total_runoff_spatialstat!G249*conversions!$F$5</f>
        <v>2073.5352529190613</v>
      </c>
      <c r="H249">
        <f>total_runoff_spatialstat!H249*conversions!$F$5</f>
        <v>2841.0345497516764</v>
      </c>
      <c r="I249">
        <f>total_runoff_spatialstat!I249*conversions!$F$5</f>
        <v>1306.6309896131866</v>
      </c>
      <c r="J249">
        <f>total_runoff_spatialstat!J249*conversions!$F$5</f>
        <v>2365.2895863459453</v>
      </c>
      <c r="K249">
        <f>total_runoff_spatialstat!K249*conversions!$F$5</f>
        <v>2263.5075357193487</v>
      </c>
      <c r="L249">
        <f>total_runoff_spatialstat!L249*conversions!$F$5</f>
        <v>2703.6131226287516</v>
      </c>
      <c r="M249">
        <f>total_runoff_spatialstat!M249*conversions!$F$5</f>
        <v>2514.4550962334774</v>
      </c>
      <c r="N249">
        <f>total_runoff_spatialstat!N249*conversions!$F$5</f>
        <v>1690.7094723469031</v>
      </c>
      <c r="O249">
        <f>total_runoff_spatialstat!O249*conversions!$F$5</f>
        <v>2545.803967826469</v>
      </c>
      <c r="P249">
        <f>total_runoff_spatialstat!P249*conversions!$F$5</f>
        <v>1381.0728155637771</v>
      </c>
      <c r="Q249">
        <f>total_runoff_spatialstat!Q249*conversions!$F$5</f>
        <v>945.19509844963295</v>
      </c>
      <c r="R249">
        <f>total_runoff_spatialstat!R249*conversions!$F$5</f>
        <v>1612.2276819252875</v>
      </c>
      <c r="S249">
        <f>total_runoff_spatialstat!S249*conversions!$F$5</f>
        <v>1426.2640460419861</v>
      </c>
      <c r="T249">
        <f>total_runoff_spatialstat!T249*conversions!$F$5</f>
        <v>2126.4306016908527</v>
      </c>
      <c r="U249">
        <f>total_runoff_spatialstat!U249*conversions!$F$5</f>
        <v>1967.5566500512455</v>
      </c>
      <c r="V249">
        <f>total_runoff_spatialstat!V249*conversions!$F$5</f>
        <v>1611.3821079662359</v>
      </c>
      <c r="W249">
        <f>total_runoff_spatialstat!W249*conversions!$F$5</f>
        <v>905.35916971208496</v>
      </c>
      <c r="X249">
        <f>total_runoff_spatialstat!X249*conversions!$F$5</f>
        <v>3564.8458586999523</v>
      </c>
      <c r="Y249">
        <f>total_runoff_spatialstat!Y249*conversions!$F$5</f>
        <v>3391.8790077428166</v>
      </c>
      <c r="Z249">
        <f>total_runoff_spatialstat!Z249*conversions!$F$5</f>
        <v>3454.6707035909171</v>
      </c>
      <c r="AA249">
        <f>total_runoff_spatialstat!AA249*conversions!$F$5</f>
        <v>2073.190759824633</v>
      </c>
      <c r="AB249">
        <f>total_runoff_spatialstat!AB249*conversions!$F$5</f>
        <v>1231.9073056762454</v>
      </c>
      <c r="AC249">
        <f>total_runoff_spatialstat!AC249*conversions!$F$5</f>
        <v>1290.8469423775546</v>
      </c>
      <c r="AD249">
        <f>total_runoff_spatialstat!AD249*conversions!$F$5</f>
        <v>1367.387044448755</v>
      </c>
      <c r="AE249">
        <f>total_runoff_spatialstat!AE249*conversions!$F$5</f>
        <v>1554.7912878178483</v>
      </c>
    </row>
    <row r="250" spans="1:31" x14ac:dyDescent="0.25">
      <c r="A250">
        <f>total_runoff_spatialstat!A250</f>
        <v>2049</v>
      </c>
      <c r="B250">
        <f>total_runoff_spatialstat!B250</f>
        <v>2</v>
      </c>
      <c r="C250">
        <f>total_runoff_spatialstat!C250*conversions!$F$4</f>
        <v>1897.4757935005789</v>
      </c>
      <c r="D250">
        <f>total_runoff_spatialstat!D250*conversions!$F$4</f>
        <v>1021.7676365589452</v>
      </c>
      <c r="E250">
        <f>total_runoff_spatialstat!E250*conversions!$F$4</f>
        <v>2184.9239632471067</v>
      </c>
      <c r="F250">
        <f>total_runoff_spatialstat!F250*conversions!$F$4</f>
        <v>1038.4073241102847</v>
      </c>
      <c r="G250">
        <f>total_runoff_spatialstat!G250*conversions!$F$4</f>
        <v>2811.1341150329863</v>
      </c>
      <c r="H250">
        <f>total_runoff_spatialstat!H250*conversions!$F$4</f>
        <v>4167.8687171722058</v>
      </c>
      <c r="I250">
        <f>total_runoff_spatialstat!I250*conversions!$F$4</f>
        <v>2648.7917442835651</v>
      </c>
      <c r="J250">
        <f>total_runoff_spatialstat!J250*conversions!$F$4</f>
        <v>1384.1430543436675</v>
      </c>
      <c r="K250">
        <f>total_runoff_spatialstat!K250*conversions!$F$4</f>
        <v>1560.0112529856979</v>
      </c>
      <c r="L250">
        <f>total_runoff_spatialstat!L250*conversions!$F$4</f>
        <v>1327.2502434956184</v>
      </c>
      <c r="M250">
        <f>total_runoff_spatialstat!M250*conversions!$F$4</f>
        <v>2079.0851708883929</v>
      </c>
      <c r="N250">
        <f>total_runoff_spatialstat!N250*conversions!$F$4</f>
        <v>1558.8111195755623</v>
      </c>
      <c r="O250">
        <f>total_runoff_spatialstat!O250*conversions!$F$4</f>
        <v>3343.2797562947258</v>
      </c>
      <c r="P250">
        <f>total_runoff_spatialstat!P250*conversions!$F$4</f>
        <v>2901.9225857078372</v>
      </c>
      <c r="Q250">
        <f>total_runoff_spatialstat!Q250*conversions!$F$4</f>
        <v>2235.6863628920305</v>
      </c>
      <c r="R250">
        <f>total_runoff_spatialstat!R250*conversions!$F$4</f>
        <v>1323.2930468459822</v>
      </c>
      <c r="S250">
        <f>total_runoff_spatialstat!S250*conversions!$F$4</f>
        <v>966.17226723536714</v>
      </c>
      <c r="T250">
        <f>total_runoff_spatialstat!T250*conversions!$F$4</f>
        <v>3253.3021865726691</v>
      </c>
      <c r="U250">
        <f>total_runoff_spatialstat!U250*conversions!$F$4</f>
        <v>1751.740674264385</v>
      </c>
      <c r="V250">
        <f>total_runoff_spatialstat!V250*conversions!$F$4</f>
        <v>2003.0550975543983</v>
      </c>
      <c r="W250">
        <f>total_runoff_spatialstat!W250*conversions!$F$4</f>
        <v>1481.580912831432</v>
      </c>
      <c r="X250">
        <f>total_runoff_spatialstat!X250*conversions!$F$4</f>
        <v>1129.7472074330358</v>
      </c>
      <c r="Y250">
        <f>total_runoff_spatialstat!Y250*conversions!$F$4</f>
        <v>2883.0772475648978</v>
      </c>
      <c r="Z250">
        <f>total_runoff_spatialstat!Z250*conversions!$F$4</f>
        <v>3635.3338434531252</v>
      </c>
      <c r="AA250">
        <f>total_runoff_spatialstat!AA250*conversions!$F$4</f>
        <v>1616.2229070333997</v>
      </c>
      <c r="AB250">
        <f>total_runoff_spatialstat!AB250*conversions!$F$4</f>
        <v>1938.6046898263064</v>
      </c>
      <c r="AC250">
        <f>total_runoff_spatialstat!AC250*conversions!$F$4</f>
        <v>1087.8074101545139</v>
      </c>
      <c r="AD250">
        <f>total_runoff_spatialstat!AD250*conversions!$F$4</f>
        <v>4391.9693044864425</v>
      </c>
      <c r="AE250">
        <f>total_runoff_spatialstat!AE250*conversions!$F$4</f>
        <v>2676.8489172502482</v>
      </c>
    </row>
    <row r="251" spans="1:31" x14ac:dyDescent="0.25">
      <c r="A251">
        <f>total_runoff_spatialstat!A251</f>
        <v>2050</v>
      </c>
      <c r="B251">
        <f>total_runoff_spatialstat!B251</f>
        <v>2</v>
      </c>
      <c r="C251">
        <f>total_runoff_spatialstat!C251*conversions!$F$4</f>
        <v>2291.4114763680559</v>
      </c>
      <c r="D251">
        <f>total_runoff_spatialstat!D251*conversions!$F$4</f>
        <v>1955.5038656825398</v>
      </c>
      <c r="E251">
        <f>total_runoff_spatialstat!E251*conversions!$F$4</f>
        <v>2798.5489322456187</v>
      </c>
      <c r="F251">
        <f>total_runoff_spatialstat!F251*conversions!$F$4</f>
        <v>3569.7157383530098</v>
      </c>
      <c r="G251">
        <f>total_runoff_spatialstat!G251*conversions!$F$4</f>
        <v>2137.7619638325896</v>
      </c>
      <c r="H251">
        <f>total_runoff_spatialstat!H251*conversions!$F$4</f>
        <v>3087.7486480501821</v>
      </c>
      <c r="I251">
        <f>total_runoff_spatialstat!I251*conversions!$F$4</f>
        <v>2544.6071898685518</v>
      </c>
      <c r="J251">
        <f>total_runoff_spatialstat!J251*conversions!$F$4</f>
        <v>2152.5527972115578</v>
      </c>
      <c r="K251">
        <f>total_runoff_spatialstat!K251*conversions!$F$4</f>
        <v>1209.7669134547784</v>
      </c>
      <c r="L251">
        <f>total_runoff_spatialstat!L251*conversions!$F$4</f>
        <v>3750.8061391310353</v>
      </c>
      <c r="M251">
        <f>total_runoff_spatialstat!M251*conversions!$F$4</f>
        <v>1316.9680194141865</v>
      </c>
      <c r="N251">
        <f>total_runoff_spatialstat!N251*conversions!$F$4</f>
        <v>734.80600738409396</v>
      </c>
      <c r="O251">
        <f>total_runoff_spatialstat!O251*conversions!$F$4</f>
        <v>3173.5419688558204</v>
      </c>
      <c r="P251">
        <f>total_runoff_spatialstat!P251*conversions!$F$4</f>
        <v>3516.5855079259263</v>
      </c>
      <c r="Q251">
        <f>total_runoff_spatialstat!Q251*conversions!$F$4</f>
        <v>3227.9047687311513</v>
      </c>
      <c r="R251">
        <f>total_runoff_spatialstat!R251*conversions!$F$4</f>
        <v>2412.2032822962965</v>
      </c>
      <c r="S251">
        <f>total_runoff_spatialstat!S251*conversions!$F$4</f>
        <v>2436.8546712612438</v>
      </c>
      <c r="T251">
        <f>total_runoff_spatialstat!T251*conversions!$F$4</f>
        <v>1417.000760950893</v>
      </c>
      <c r="U251">
        <f>total_runoff_spatialstat!U251*conversions!$F$4</f>
        <v>2246.3902554689157</v>
      </c>
      <c r="V251">
        <f>total_runoff_spatialstat!V251*conversions!$F$4</f>
        <v>1629.6514268116734</v>
      </c>
      <c r="W251">
        <f>total_runoff_spatialstat!W251*conversions!$F$4</f>
        <v>1133.8341482351193</v>
      </c>
      <c r="X251">
        <f>total_runoff_spatialstat!X251*conversions!$F$4</f>
        <v>2621.967140765129</v>
      </c>
      <c r="Y251">
        <f>total_runoff_spatialstat!Y251*conversions!$F$4</f>
        <v>2683.3036888344909</v>
      </c>
      <c r="Z251">
        <f>total_runoff_spatialstat!Z251*conversions!$F$4</f>
        <v>2487.6170709061676</v>
      </c>
      <c r="AA251">
        <f>total_runoff_spatialstat!AA251*conversions!$F$4</f>
        <v>3016.4542362805064</v>
      </c>
      <c r="AB251">
        <f>total_runoff_spatialstat!AB251*conversions!$F$4</f>
        <v>1710.2874175575398</v>
      </c>
      <c r="AC251">
        <f>total_runoff_spatialstat!AC251*conversions!$F$4</f>
        <v>1815.3801810396828</v>
      </c>
      <c r="AD251">
        <f>total_runoff_spatialstat!AD251*conversions!$F$4</f>
        <v>3131.1805030818459</v>
      </c>
      <c r="AE251">
        <f>total_runoff_spatialstat!AE251*conversions!$F$4</f>
        <v>1963.9372355916007</v>
      </c>
    </row>
    <row r="252" spans="1:31" x14ac:dyDescent="0.25">
      <c r="A252">
        <f>total_runoff_spatialstat!A252</f>
        <v>2051</v>
      </c>
      <c r="B252">
        <f>total_runoff_spatialstat!B252</f>
        <v>2</v>
      </c>
      <c r="C252">
        <f>total_runoff_spatialstat!C252*conversions!$F$4</f>
        <v>2807.6634589550267</v>
      </c>
      <c r="D252">
        <f>total_runoff_spatialstat!D252*conversions!$F$4</f>
        <v>1819.7266101466601</v>
      </c>
      <c r="E252">
        <f>total_runoff_spatialstat!E252*conversions!$F$4</f>
        <v>1632.7977225085153</v>
      </c>
      <c r="F252">
        <f>total_runoff_spatialstat!F252*conversions!$F$4</f>
        <v>2257.256328236359</v>
      </c>
      <c r="G252">
        <f>total_runoff_spatialstat!G252*conversions!$F$4</f>
        <v>1772.7916629989254</v>
      </c>
      <c r="H252">
        <f>total_runoff_spatialstat!H252*conversions!$F$4</f>
        <v>3869.6842188106816</v>
      </c>
      <c r="I252">
        <f>total_runoff_spatialstat!I252*conversions!$F$4</f>
        <v>1318.784437548446</v>
      </c>
      <c r="J252">
        <f>total_runoff_spatialstat!J252*conversions!$F$4</f>
        <v>2590.4393117204863</v>
      </c>
      <c r="K252">
        <f>total_runoff_spatialstat!K252*conversions!$F$4</f>
        <v>1780.0897715740743</v>
      </c>
      <c r="L252">
        <f>total_runoff_spatialstat!L252*conversions!$F$4</f>
        <v>829.74629093725207</v>
      </c>
      <c r="M252">
        <f>total_runoff_spatialstat!M252*conversions!$F$4</f>
        <v>1283.1372316636077</v>
      </c>
      <c r="N252">
        <f>total_runoff_spatialstat!N252*conversions!$F$4</f>
        <v>2074.0251489429565</v>
      </c>
      <c r="O252">
        <f>total_runoff_spatialstat!O252*conversions!$F$4</f>
        <v>2634.7793758192793</v>
      </c>
      <c r="P252">
        <f>total_runoff_spatialstat!P252*conversions!$F$4</f>
        <v>3587.5231232763726</v>
      </c>
      <c r="Q252">
        <f>total_runoff_spatialstat!Q252*conversions!$F$4</f>
        <v>5378.673583846562</v>
      </c>
      <c r="R252">
        <f>total_runoff_spatialstat!R252*conversions!$F$4</f>
        <v>3105.5235969354335</v>
      </c>
      <c r="S252">
        <f>total_runoff_spatialstat!S252*conversions!$F$4</f>
        <v>3078.7638654932216</v>
      </c>
      <c r="T252">
        <f>total_runoff_spatialstat!T252*conversions!$F$4</f>
        <v>1241.2947424994213</v>
      </c>
      <c r="U252">
        <f>total_runoff_spatialstat!U252*conversions!$F$4</f>
        <v>3218.0117771070604</v>
      </c>
      <c r="V252">
        <f>total_runoff_spatialstat!V252*conversions!$F$4</f>
        <v>2066.5324241391372</v>
      </c>
      <c r="W252">
        <f>total_runoff_spatialstat!W252*conversions!$F$4</f>
        <v>2234.324049291336</v>
      </c>
      <c r="X252">
        <f>total_runoff_spatialstat!X252*conversions!$F$4</f>
        <v>1076.1953085104994</v>
      </c>
      <c r="Y252">
        <f>total_runoff_spatialstat!Y252*conversions!$F$4</f>
        <v>4322.03720631746</v>
      </c>
      <c r="Z252">
        <f>total_runoff_spatialstat!Z252*conversions!$F$4</f>
        <v>3197.8689974396498</v>
      </c>
      <c r="AA252">
        <f>total_runoff_spatialstat!AA252*conversions!$F$4</f>
        <v>3418.1745682948085</v>
      </c>
      <c r="AB252">
        <f>total_runoff_spatialstat!AB252*conversions!$F$4</f>
        <v>2437.3412118329202</v>
      </c>
      <c r="AC252">
        <f>total_runoff_spatialstat!AC252*conversions!$F$4</f>
        <v>1623.1642191893191</v>
      </c>
      <c r="AD252">
        <f>total_runoff_spatialstat!AD252*conversions!$F$4</f>
        <v>1181.9692287929895</v>
      </c>
      <c r="AE252">
        <f>total_runoff_spatialstat!AE252*conversions!$F$4</f>
        <v>1701.6918674579201</v>
      </c>
    </row>
    <row r="253" spans="1:31" x14ac:dyDescent="0.25">
      <c r="A253">
        <f>total_runoff_spatialstat!A253</f>
        <v>2052</v>
      </c>
      <c r="B253">
        <f>total_runoff_spatialstat!B253</f>
        <v>2</v>
      </c>
      <c r="C253">
        <f>total_runoff_spatialstat!C253*conversions!$F$5</f>
        <v>2480.0684218987071</v>
      </c>
      <c r="D253">
        <f>total_runoff_spatialstat!D253*conversions!$F$5</f>
        <v>2066.9585665708814</v>
      </c>
      <c r="E253">
        <f>total_runoff_spatialstat!E253*conversions!$F$5</f>
        <v>3080.1127572850419</v>
      </c>
      <c r="F253">
        <f>total_runoff_spatialstat!F253*conversions!$F$5</f>
        <v>1970.3125948066734</v>
      </c>
      <c r="G253">
        <f>total_runoff_spatialstat!G253*conversions!$F$5</f>
        <v>3404.0302187099301</v>
      </c>
      <c r="H253">
        <f>total_runoff_spatialstat!H253*conversions!$F$5</f>
        <v>1153.9892312273309</v>
      </c>
      <c r="I253">
        <f>total_runoff_spatialstat!I253*conversions!$F$5</f>
        <v>1389.0901093977491</v>
      </c>
      <c r="J253">
        <f>total_runoff_spatialstat!J253*conversions!$F$5</f>
        <v>3302.4673909616063</v>
      </c>
      <c r="K253">
        <f>total_runoff_spatialstat!K253*conversions!$F$5</f>
        <v>2815.7926011962809</v>
      </c>
      <c r="L253">
        <f>total_runoff_spatialstat!L253*conversions!$F$5</f>
        <v>1782.8143987754631</v>
      </c>
      <c r="M253">
        <f>total_runoff_spatialstat!M253*conversions!$F$5</f>
        <v>5680.4719042473671</v>
      </c>
      <c r="N253">
        <f>total_runoff_spatialstat!N253*conversions!$F$5</f>
        <v>2395.6049786556518</v>
      </c>
      <c r="O253">
        <f>total_runoff_spatialstat!O253*conversions!$F$5</f>
        <v>2535.437857439576</v>
      </c>
      <c r="P253">
        <f>total_runoff_spatialstat!P253*conversions!$F$5</f>
        <v>716.38904864104416</v>
      </c>
      <c r="Q253">
        <f>total_runoff_spatialstat!Q253*conversions!$F$5</f>
        <v>2538.7262006136657</v>
      </c>
      <c r="R253">
        <f>total_runoff_spatialstat!R253*conversions!$F$5</f>
        <v>2746.7687120944288</v>
      </c>
      <c r="S253">
        <f>total_runoff_spatialstat!S253*conversions!$F$5</f>
        <v>2353.9526317838445</v>
      </c>
      <c r="T253">
        <f>total_runoff_spatialstat!T253*conversions!$F$5</f>
        <v>583.85315994819609</v>
      </c>
      <c r="U253">
        <f>total_runoff_spatialstat!U253*conversions!$F$5</f>
        <v>1947.9518612228612</v>
      </c>
      <c r="V253">
        <f>total_runoff_spatialstat!V253*conversions!$F$5</f>
        <v>4106.639543573835</v>
      </c>
      <c r="W253">
        <f>total_runoff_spatialstat!W253*conversions!$F$5</f>
        <v>1658.9534725514052</v>
      </c>
      <c r="X253">
        <f>total_runoff_spatialstat!X253*conversions!$F$5</f>
        <v>1638.1899342235793</v>
      </c>
      <c r="Y253">
        <f>total_runoff_spatialstat!Y253*conversions!$F$5</f>
        <v>3083.1192424727815</v>
      </c>
      <c r="Z253">
        <f>total_runoff_spatialstat!Z253*conversions!$F$5</f>
        <v>2611.5395137542309</v>
      </c>
      <c r="AA253">
        <f>total_runoff_spatialstat!AA253*conversions!$F$5</f>
        <v>3437.8844946260383</v>
      </c>
      <c r="AB253">
        <f>total_runoff_spatialstat!AB253*conversions!$F$5</f>
        <v>1121.1997521485475</v>
      </c>
      <c r="AC253">
        <f>total_runoff_spatialstat!AC253*conversions!$F$5</f>
        <v>3065.6753648730846</v>
      </c>
      <c r="AD253">
        <f>total_runoff_spatialstat!AD253*conversions!$F$5</f>
        <v>1774.296024076868</v>
      </c>
      <c r="AE253">
        <f>total_runoff_spatialstat!AE253*conversions!$F$5</f>
        <v>1651.5625297982122</v>
      </c>
    </row>
    <row r="254" spans="1:31" x14ac:dyDescent="0.25">
      <c r="A254">
        <f>total_runoff_spatialstat!A254</f>
        <v>2053</v>
      </c>
      <c r="B254">
        <f>total_runoff_spatialstat!B254</f>
        <v>2</v>
      </c>
      <c r="C254">
        <f>total_runoff_spatialstat!C254*conversions!$F$4</f>
        <v>3689.4371550235619</v>
      </c>
      <c r="D254">
        <f>total_runoff_spatialstat!D254*conversions!$F$4</f>
        <v>4067.5440512924938</v>
      </c>
      <c r="E254">
        <f>total_runoff_spatialstat!E254*conversions!$F$4</f>
        <v>2769.9727826691469</v>
      </c>
      <c r="F254">
        <f>total_runoff_spatialstat!F254*conversions!$F$4</f>
        <v>4763.9133535141373</v>
      </c>
      <c r="G254">
        <f>total_runoff_spatialstat!G254*conversions!$F$4</f>
        <v>1492.5767297513228</v>
      </c>
      <c r="H254">
        <f>total_runoff_spatialstat!H254*conversions!$F$4</f>
        <v>811.51723751843588</v>
      </c>
      <c r="I254">
        <f>total_runoff_spatialstat!I254*conversions!$F$4</f>
        <v>2534.6493261682376</v>
      </c>
      <c r="J254">
        <f>total_runoff_spatialstat!J254*conversions!$F$4</f>
        <v>1725.7269716987437</v>
      </c>
      <c r="K254">
        <f>total_runoff_spatialstat!K254*conversions!$F$4</f>
        <v>1526.1804652351191</v>
      </c>
      <c r="L254">
        <f>total_runoff_spatialstat!L254*conversions!$F$4</f>
        <v>3476.0728963243223</v>
      </c>
      <c r="M254">
        <f>total_runoff_spatialstat!M254*conversions!$F$4</f>
        <v>2507.2733100019018</v>
      </c>
      <c r="N254">
        <f>total_runoff_spatialstat!N254*conversions!$F$4</f>
        <v>1276.4554078125827</v>
      </c>
      <c r="O254">
        <f>total_runoff_spatialstat!O254*conversions!$F$4</f>
        <v>4209.9706946412871</v>
      </c>
      <c r="P254">
        <f>total_runoff_spatialstat!P254*conversions!$F$4</f>
        <v>905.54931200446435</v>
      </c>
      <c r="Q254">
        <f>total_runoff_spatialstat!Q254*conversions!$F$4</f>
        <v>654.65655720990412</v>
      </c>
      <c r="R254">
        <f>total_runoff_spatialstat!R254*conversions!$F$4</f>
        <v>3379.6729910561344</v>
      </c>
      <c r="S254">
        <f>total_runoff_spatialstat!S254*conversions!$F$4</f>
        <v>2868.1891060715943</v>
      </c>
      <c r="T254">
        <f>total_runoff_spatialstat!T254*conversions!$F$4</f>
        <v>2506.624589239666</v>
      </c>
      <c r="U254">
        <f>total_runoff_spatialstat!U254*conversions!$F$4</f>
        <v>875.31892448429244</v>
      </c>
      <c r="V254">
        <f>total_runoff_spatialstat!V254*conversions!$F$4</f>
        <v>1610.2222399827217</v>
      </c>
      <c r="W254">
        <f>total_runoff_spatialstat!W254*conversions!$F$4</f>
        <v>1323.7147153414353</v>
      </c>
      <c r="X254">
        <f>total_runoff_spatialstat!X254*conversions!$F$4</f>
        <v>3210.5514883413525</v>
      </c>
      <c r="Y254">
        <f>total_runoff_spatialstat!Y254*conversions!$F$4</f>
        <v>1126.9252721173116</v>
      </c>
      <c r="Z254">
        <f>total_runoff_spatialstat!Z254*conversions!$F$4</f>
        <v>2931.7637407706679</v>
      </c>
      <c r="AA254">
        <f>total_runoff_spatialstat!AA254*conversions!$F$4</f>
        <v>2332.4430645794482</v>
      </c>
      <c r="AB254">
        <f>total_runoff_spatialstat!AB254*conversions!$F$4</f>
        <v>1959.5908064846233</v>
      </c>
      <c r="AC254">
        <f>total_runoff_spatialstat!AC254*conversions!$F$4</f>
        <v>1288.9432824856151</v>
      </c>
      <c r="AD254">
        <f>total_runoff_spatialstat!AD254*conversions!$F$4</f>
        <v>1694.0369624635416</v>
      </c>
      <c r="AE254">
        <f>total_runoff_spatialstat!AE254*conversions!$F$4</f>
        <v>857.64128371337642</v>
      </c>
    </row>
    <row r="255" spans="1:31" x14ac:dyDescent="0.25">
      <c r="A255">
        <f>total_runoff_spatialstat!A255</f>
        <v>2054</v>
      </c>
      <c r="B255">
        <f>total_runoff_spatialstat!B255</f>
        <v>2</v>
      </c>
      <c r="C255">
        <f>total_runoff_spatialstat!C255*conversions!$F$4</f>
        <v>1233.2181690095902</v>
      </c>
      <c r="D255">
        <f>total_runoff_spatialstat!D255*conversions!$F$4</f>
        <v>2193.4222052323912</v>
      </c>
      <c r="E255">
        <f>total_runoff_spatialstat!E255*conversions!$F$4</f>
        <v>1992.5133851680723</v>
      </c>
      <c r="F255">
        <f>total_runoff_spatialstat!F255*conversions!$F$4</f>
        <v>2245.2225580968916</v>
      </c>
      <c r="G255">
        <f>total_runoff_spatialstat!G255*conversions!$F$4</f>
        <v>2196.8928613103508</v>
      </c>
      <c r="H255">
        <f>total_runoff_spatialstat!H255*conversions!$F$4</f>
        <v>1932.0201740896166</v>
      </c>
      <c r="I255">
        <f>total_runoff_spatialstat!I255*conversions!$F$4</f>
        <v>4555.0577041124343</v>
      </c>
      <c r="J255">
        <f>total_runoff_spatialstat!J255*conversions!$F$4</f>
        <v>1895.6593753663196</v>
      </c>
      <c r="K255">
        <f>total_runoff_spatialstat!K255*conversions!$F$4</f>
        <v>2531.9246989668486</v>
      </c>
      <c r="L255">
        <f>total_runoff_spatialstat!L255*conversions!$F$4</f>
        <v>4026.1881026999836</v>
      </c>
      <c r="M255">
        <f>total_runoff_spatialstat!M255*conversions!$F$4</f>
        <v>3414.9309644836312</v>
      </c>
      <c r="N255">
        <f>total_runoff_spatialstat!N255*conversions!$F$4</f>
        <v>2638.2175958591274</v>
      </c>
      <c r="O255">
        <f>total_runoff_spatialstat!O255*conversions!$F$4</f>
        <v>1529.4240690462964</v>
      </c>
      <c r="P255">
        <f>total_runoff_spatialstat!P255*conversions!$F$4</f>
        <v>907.75496259606496</v>
      </c>
      <c r="Q255">
        <f>total_runoff_spatialstat!Q255*conversions!$F$4</f>
        <v>2570.1992239387405</v>
      </c>
      <c r="R255">
        <f>total_runoff_spatialstat!R255*conversions!$F$4</f>
        <v>2911.8155773319281</v>
      </c>
      <c r="S255">
        <f>total_runoff_spatialstat!S255*conversions!$F$4</f>
        <v>2431.3729808203543</v>
      </c>
      <c r="T255">
        <f>total_runoff_spatialstat!T255*conversions!$F$4</f>
        <v>1350.5068828217595</v>
      </c>
      <c r="U255">
        <f>total_runoff_spatialstat!U255*conversions!$F$4</f>
        <v>3430.3056465486115</v>
      </c>
      <c r="V255">
        <f>total_runoff_spatialstat!V255*conversions!$F$4</f>
        <v>2010.6126944344414</v>
      </c>
      <c r="W255">
        <f>total_runoff_spatialstat!W255*conversions!$F$4</f>
        <v>1402.891084372272</v>
      </c>
      <c r="X255">
        <f>total_runoff_spatialstat!X255*conversions!$F$4</f>
        <v>2166.2408052947258</v>
      </c>
      <c r="Y255">
        <f>total_runoff_spatialstat!Y255*conversions!$F$4</f>
        <v>1726.7324888802084</v>
      </c>
      <c r="Z255">
        <f>total_runoff_spatialstat!Z255*conversions!$F$4</f>
        <v>3977.1448130749836</v>
      </c>
      <c r="AA255">
        <f>total_runoff_spatialstat!AA255*conversions!$F$4</f>
        <v>1627.1214158389553</v>
      </c>
      <c r="AB255">
        <f>total_runoff_spatialstat!AB255*conversions!$F$4</f>
        <v>1427.5100372991071</v>
      </c>
      <c r="AC255">
        <f>total_runoff_spatialstat!AC255*conversions!$F$4</f>
        <v>2186.7728174194781</v>
      </c>
      <c r="AD255">
        <f>total_runoff_spatialstat!AD255*conversions!$F$4</f>
        <v>4292.0987431402946</v>
      </c>
      <c r="AE255">
        <f>total_runoff_spatialstat!AE255*conversions!$F$4</f>
        <v>1982.1987250485286</v>
      </c>
    </row>
    <row r="256" spans="1:31" x14ac:dyDescent="0.25">
      <c r="A256">
        <f>total_runoff_spatialstat!A256</f>
        <v>2055</v>
      </c>
      <c r="B256">
        <f>total_runoff_spatialstat!B256</f>
        <v>2</v>
      </c>
      <c r="C256">
        <f>total_runoff_spatialstat!C256*conversions!$F$4</f>
        <v>3538.706885918155</v>
      </c>
      <c r="D256">
        <f>total_runoff_spatialstat!D256*conversions!$F$4</f>
        <v>3268.5471244852024</v>
      </c>
      <c r="E256">
        <f>total_runoff_spatialstat!E256*conversions!$F$4</f>
        <v>4273.6426374546963</v>
      </c>
      <c r="F256">
        <f>total_runoff_spatialstat!F256*conversions!$F$4</f>
        <v>4739.0349122824082</v>
      </c>
      <c r="G256">
        <f>total_runoff_spatialstat!G256*conversions!$F$4</f>
        <v>1332.6994978983964</v>
      </c>
      <c r="H256">
        <f>total_runoff_spatialstat!H256*conversions!$F$4</f>
        <v>1785.0849214432872</v>
      </c>
      <c r="I256">
        <f>total_runoff_spatialstat!I256*conversions!$F$4</f>
        <v>2833.093312834656</v>
      </c>
      <c r="J256">
        <f>total_runoff_spatialstat!J256*conversions!$F$4</f>
        <v>2431.8919574301422</v>
      </c>
      <c r="K256">
        <f>total_runoff_spatialstat!K256*conversions!$F$4</f>
        <v>1252.3554314955359</v>
      </c>
      <c r="L256">
        <f>total_runoff_spatialstat!L256*conversions!$F$4</f>
        <v>1558.7138114612269</v>
      </c>
      <c r="M256">
        <f>total_runoff_spatialstat!M256*conversions!$F$4</f>
        <v>1482.5864300128969</v>
      </c>
      <c r="N256">
        <f>total_runoff_spatialstat!N256*conversions!$F$4</f>
        <v>1653.783839166832</v>
      </c>
      <c r="O256">
        <f>total_runoff_spatialstat!O256*conversions!$F$4</f>
        <v>2477.302410786624</v>
      </c>
      <c r="P256">
        <f>total_runoff_spatialstat!P256*conversions!$F$4</f>
        <v>1324.0715117606646</v>
      </c>
      <c r="Q256">
        <f>total_runoff_spatialstat!Q256*conversions!$F$4</f>
        <v>2220.2468087508269</v>
      </c>
      <c r="R256">
        <f>total_runoff_spatialstat!R256*conversions!$F$4</f>
        <v>1594.1339650792825</v>
      </c>
      <c r="S256">
        <f>total_runoff_spatialstat!S256*conversions!$F$4</f>
        <v>1813.0772223337467</v>
      </c>
      <c r="T256">
        <f>total_runoff_spatialstat!T256*conversions!$F$4</f>
        <v>2451.353580297206</v>
      </c>
      <c r="U256">
        <f>total_runoff_spatialstat!U256*conversions!$F$4</f>
        <v>2416.4848393270504</v>
      </c>
      <c r="V256">
        <f>total_runoff_spatialstat!V256*conversions!$F$4</f>
        <v>1213.2375695327382</v>
      </c>
      <c r="W256">
        <f>total_runoff_spatialstat!W256*conversions!$F$4</f>
        <v>4278.6377873239089</v>
      </c>
      <c r="X256">
        <f>total_runoff_spatialstat!X256*conversions!$F$4</f>
        <v>3511.0065093707012</v>
      </c>
      <c r="Y256">
        <f>total_runoff_spatialstat!Y256*conversions!$F$4</f>
        <v>2128.1608965515052</v>
      </c>
      <c r="Z256">
        <f>total_runoff_spatialstat!Z256*conversions!$F$4</f>
        <v>3532.7386549055891</v>
      </c>
      <c r="AA256">
        <f>total_runoff_spatialstat!AA256*conversions!$F$4</f>
        <v>1493.1930144754465</v>
      </c>
      <c r="AB256">
        <f>total_runoff_spatialstat!AB256*conversions!$F$4</f>
        <v>822.05894990476202</v>
      </c>
      <c r="AC256">
        <f>total_runoff_spatialstat!AC256*conversions!$F$4</f>
        <v>1196.2086495240576</v>
      </c>
      <c r="AD256">
        <f>total_runoff_spatialstat!AD256*conversions!$F$4</f>
        <v>2063.6456167471893</v>
      </c>
      <c r="AE256">
        <f>total_runoff_spatialstat!AE256*conversions!$F$4</f>
        <v>1867.9914348569778</v>
      </c>
    </row>
    <row r="257" spans="1:31" x14ac:dyDescent="0.25">
      <c r="A257">
        <f>total_runoff_spatialstat!A257</f>
        <v>2056</v>
      </c>
      <c r="B257">
        <f>total_runoff_spatialstat!B257</f>
        <v>2</v>
      </c>
      <c r="C257">
        <f>total_runoff_spatialstat!C257*conversions!$F$5</f>
        <v>1561.5871970443009</v>
      </c>
      <c r="D257">
        <f>total_runoff_spatialstat!D257*conversions!$F$5</f>
        <v>666.03042174640814</v>
      </c>
      <c r="E257">
        <f>total_runoff_spatialstat!E257*conversions!$F$5</f>
        <v>2401.837171909403</v>
      </c>
      <c r="F257">
        <f>total_runoff_spatialstat!F257*conversions!$F$5</f>
        <v>5707.9373991395278</v>
      </c>
      <c r="G257">
        <f>total_runoff_spatialstat!G257*conversions!$F$5</f>
        <v>2358.6502648896872</v>
      </c>
      <c r="H257">
        <f>total_runoff_spatialstat!H257*conversions!$F$5</f>
        <v>1974.6344172640488</v>
      </c>
      <c r="I257">
        <f>total_runoff_spatialstat!I257*conversions!$F$5</f>
        <v>3490.873796059946</v>
      </c>
      <c r="J257">
        <f>total_runoff_spatialstat!J257*conversions!$F$5</f>
        <v>1147.9136257437742</v>
      </c>
      <c r="K257">
        <f>total_runoff_spatialstat!K257*conversions!$F$5</f>
        <v>1916.039273657168</v>
      </c>
      <c r="L257">
        <f>total_runoff_spatialstat!L257*conversions!$F$5</f>
        <v>1993.8007603358878</v>
      </c>
      <c r="M257">
        <f>total_runoff_spatialstat!M257*conversions!$F$5</f>
        <v>2058.2522865480523</v>
      </c>
      <c r="N257">
        <f>total_runoff_spatialstat!N257*conversions!$F$5</f>
        <v>1799.1308444297576</v>
      </c>
      <c r="O257">
        <f>total_runoff_spatialstat!O257*conversions!$F$5</f>
        <v>1933.984232121488</v>
      </c>
      <c r="P257">
        <f>total_runoff_spatialstat!P257*conversions!$F$5</f>
        <v>1115.0615115569126</v>
      </c>
      <c r="Q257">
        <f>total_runoff_spatialstat!Q257*conversions!$F$5</f>
        <v>1156.7764935367977</v>
      </c>
      <c r="R257">
        <f>total_runoff_spatialstat!R257*conversions!$F$5</f>
        <v>3801.0428512617341</v>
      </c>
      <c r="S257">
        <f>total_runoff_spatialstat!S257*conversions!$F$5</f>
        <v>4363.8192973417154</v>
      </c>
      <c r="T257">
        <f>total_runoff_spatialstat!T257*conversions!$F$5</f>
        <v>3065.9259053053961</v>
      </c>
      <c r="U257">
        <f>total_runoff_spatialstat!U257*conversions!$F$5</f>
        <v>2684.1962391246011</v>
      </c>
      <c r="V257">
        <f>total_runoff_spatialstat!V257*conversions!$F$5</f>
        <v>691.08446497757029</v>
      </c>
      <c r="W257">
        <f>total_runoff_spatialstat!W257*conversions!$F$5</f>
        <v>4870.5373216919697</v>
      </c>
      <c r="X257">
        <f>total_runoff_spatialstat!X257*conversions!$F$5</f>
        <v>1339.2325633677365</v>
      </c>
      <c r="Y257">
        <f>total_runoff_spatialstat!Y257*conversions!$F$5</f>
        <v>2583.8547959837965</v>
      </c>
      <c r="Z257">
        <f>total_runoff_spatialstat!Z257*conversions!$F$5</f>
        <v>2388.1827183484202</v>
      </c>
      <c r="AA257">
        <f>total_runoff_spatialstat!AA257*conversions!$F$5</f>
        <v>1209.3273492141604</v>
      </c>
      <c r="AB257">
        <f>total_runoff_spatialstat!AB257*conversions!$F$5</f>
        <v>1234.0995344589721</v>
      </c>
      <c r="AC257">
        <f>total_runoff_spatialstat!AC257*conversions!$F$5</f>
        <v>1129.8120795092593</v>
      </c>
      <c r="AD257">
        <f>total_runoff_spatialstat!AD257*conversions!$F$5</f>
        <v>4011.5907670656134</v>
      </c>
      <c r="AE257">
        <f>total_runoff_spatialstat!AE257*conversions!$F$5</f>
        <v>2293.6976578128993</v>
      </c>
    </row>
    <row r="258" spans="1:31" x14ac:dyDescent="0.25">
      <c r="A258">
        <f>total_runoff_spatialstat!A258</f>
        <v>2057</v>
      </c>
      <c r="B258">
        <f>total_runoff_spatialstat!B258</f>
        <v>2</v>
      </c>
      <c r="C258">
        <f>total_runoff_spatialstat!C258*conversions!$F$4</f>
        <v>1628.8405258588791</v>
      </c>
      <c r="D258">
        <f>total_runoff_spatialstat!D258*conversions!$F$4</f>
        <v>2518.1069467312336</v>
      </c>
      <c r="E258">
        <f>total_runoff_spatialstat!E258*conversions!$F$4</f>
        <v>2694.3319417924936</v>
      </c>
      <c r="F258">
        <f>total_runoff_spatialstat!F258*conversions!$F$4</f>
        <v>1193.2569700558863</v>
      </c>
      <c r="G258">
        <f>total_runoff_spatialstat!G258*conversions!$F$4</f>
        <v>1980.7715393716107</v>
      </c>
      <c r="H258">
        <f>total_runoff_spatialstat!H258*conversions!$F$4</f>
        <v>2966.7946619313825</v>
      </c>
      <c r="I258">
        <f>total_runoff_spatialstat!I258*conversions!$F$4</f>
        <v>982.26054213880639</v>
      </c>
      <c r="J258">
        <f>total_runoff_spatialstat!J258*conversions!$F$4</f>
        <v>2879.055178839038</v>
      </c>
      <c r="K258">
        <f>total_runoff_spatialstat!K258*conversions!$F$4</f>
        <v>2535.7197154259261</v>
      </c>
      <c r="L258">
        <f>total_runoff_spatialstat!L258*conversions!$F$4</f>
        <v>2621.4157281172288</v>
      </c>
      <c r="M258">
        <f>total_runoff_spatialstat!M258*conversions!$F$4</f>
        <v>1238.7647315267031</v>
      </c>
      <c r="N258">
        <f>total_runoff_spatialstat!N258*conversions!$F$4</f>
        <v>1931.7282497466106</v>
      </c>
      <c r="O258">
        <f>total_runoff_spatialstat!O258*conversions!$F$4</f>
        <v>3885.6427495616736</v>
      </c>
      <c r="P258">
        <f>total_runoff_spatialstat!P258*conversions!$F$4</f>
        <v>1474.9963970947422</v>
      </c>
      <c r="Q258">
        <f>total_runoff_spatialstat!Q258*conversions!$F$4</f>
        <v>2746.0998586188825</v>
      </c>
      <c r="R258">
        <f>total_runoff_spatialstat!R258*conversions!$F$4</f>
        <v>3720.381135382193</v>
      </c>
      <c r="S258">
        <f>total_runoff_spatialstat!S258*conversions!$F$4</f>
        <v>3665.8237192781912</v>
      </c>
      <c r="T258">
        <f>total_runoff_spatialstat!T258*conversions!$F$4</f>
        <v>4583.2770572696763</v>
      </c>
      <c r="U258">
        <f>total_runoff_spatialstat!U258*conversions!$F$4</f>
        <v>3346.7504123726858</v>
      </c>
      <c r="V258">
        <f>total_runoff_spatialstat!V258*conversions!$F$4</f>
        <v>3225.9586064444447</v>
      </c>
      <c r="W258">
        <f>total_runoff_spatialstat!W258*conversions!$F$4</f>
        <v>1784.4686367191634</v>
      </c>
      <c r="X258">
        <f>total_runoff_spatialstat!X258*conversions!$F$4</f>
        <v>1768.7047221968421</v>
      </c>
      <c r="Y258">
        <f>total_runoff_spatialstat!Y258*conversions!$F$4</f>
        <v>1302.6637266068949</v>
      </c>
      <c r="Z258">
        <f>total_runoff_spatialstat!Z258*conversions!$F$4</f>
        <v>2054.0445494661049</v>
      </c>
      <c r="AA258">
        <f>total_runoff_spatialstat!AA258*conversions!$F$4</f>
        <v>2489.2713088498681</v>
      </c>
      <c r="AB258">
        <f>total_runoff_spatialstat!AB258*conversions!$F$4</f>
        <v>1605.1297819991732</v>
      </c>
      <c r="AC258">
        <f>total_runoff_spatialstat!AC258*conversions!$F$4</f>
        <v>1407.9511063177083</v>
      </c>
      <c r="AD258">
        <f>total_runoff_spatialstat!AD258*conversions!$F$4</f>
        <v>1497.0204669726356</v>
      </c>
      <c r="AE258">
        <f>total_runoff_spatialstat!AE258*conversions!$F$4</f>
        <v>3146.9119815660551</v>
      </c>
    </row>
    <row r="259" spans="1:31" x14ac:dyDescent="0.25">
      <c r="A259">
        <f>total_runoff_spatialstat!A259</f>
        <v>2058</v>
      </c>
      <c r="B259">
        <f>total_runoff_spatialstat!B259</f>
        <v>2</v>
      </c>
      <c r="C259">
        <f>total_runoff_spatialstat!C259*conversions!$F$4</f>
        <v>2477.302410786624</v>
      </c>
      <c r="D259">
        <f>total_runoff_spatialstat!D259*conversions!$F$4</f>
        <v>2756.9334953482144</v>
      </c>
      <c r="E259">
        <f>total_runoff_spatialstat!E259*conversions!$F$4</f>
        <v>2089.1079066649309</v>
      </c>
      <c r="F259">
        <f>total_runoff_spatialstat!F259*conversions!$F$4</f>
        <v>4607.7338300059528</v>
      </c>
      <c r="G259">
        <f>total_runoff_spatialstat!G259*conversions!$F$4</f>
        <v>2758.1660647964623</v>
      </c>
      <c r="H259">
        <f>total_runoff_spatialstat!H259*conversions!$F$4</f>
        <v>2958.296419946098</v>
      </c>
      <c r="I259">
        <f>total_runoff_spatialstat!I259*conversions!$F$4</f>
        <v>3382.2030020288526</v>
      </c>
      <c r="J259">
        <f>total_runoff_spatialstat!J259*conversions!$F$4</f>
        <v>2519.8584927892693</v>
      </c>
      <c r="K259">
        <f>total_runoff_spatialstat!K259*conversions!$F$4</f>
        <v>2962.2211805576226</v>
      </c>
      <c r="L259">
        <f>total_runoff_spatialstat!L259*conversions!$F$4</f>
        <v>1620.8288244452713</v>
      </c>
      <c r="M259">
        <f>total_runoff_spatialstat!M259*conversions!$F$4</f>
        <v>3975.0040345596071</v>
      </c>
      <c r="N259">
        <f>total_runoff_spatialstat!N259*conversions!$F$4</f>
        <v>3639.2261680265383</v>
      </c>
      <c r="O259">
        <f>total_runoff_spatialstat!O259*conversions!$F$4</f>
        <v>5268.9100308763236</v>
      </c>
      <c r="P259">
        <f>total_runoff_spatialstat!P259*conversions!$F$4</f>
        <v>3693.0375552539685</v>
      </c>
      <c r="Q259">
        <f>total_runoff_spatialstat!Q259*conversions!$F$4</f>
        <v>3370.8503886897324</v>
      </c>
      <c r="R259">
        <f>total_runoff_spatialstat!R259*conversions!$F$4</f>
        <v>2126.6688387983631</v>
      </c>
      <c r="S259">
        <f>total_runoff_spatialstat!S259*conversions!$F$4</f>
        <v>1545.4474718735121</v>
      </c>
      <c r="T259">
        <f>total_runoff_spatialstat!T259*conversions!$F$4</f>
        <v>2108.7641457606651</v>
      </c>
      <c r="U259">
        <f>total_runoff_spatialstat!U259*conversions!$F$4</f>
        <v>6923.5047709959499</v>
      </c>
      <c r="V259">
        <f>total_runoff_spatialstat!V259*conversions!$F$4</f>
        <v>2320.0200619826392</v>
      </c>
      <c r="W259">
        <f>total_runoff_spatialstat!W259*conversions!$F$4</f>
        <v>4121.2256943674774</v>
      </c>
      <c r="X259">
        <f>total_runoff_spatialstat!X259*conversions!$F$4</f>
        <v>1859.6229370241404</v>
      </c>
      <c r="Y259">
        <f>total_runoff_spatialstat!Y259*conversions!$F$4</f>
        <v>4512.955726643353</v>
      </c>
      <c r="Z259">
        <f>total_runoff_spatialstat!Z259*conversions!$F$4</f>
        <v>3960.4078174093092</v>
      </c>
      <c r="AA259">
        <f>total_runoff_spatialstat!AA259*conversions!$F$4</f>
        <v>1853.0384212874505</v>
      </c>
      <c r="AB259">
        <f>total_runoff_spatialstat!AB259*conversions!$F$4</f>
        <v>1521.347495556465</v>
      </c>
      <c r="AC259">
        <f>total_runoff_spatialstat!AC259*conversions!$F$4</f>
        <v>870.68057103430897</v>
      </c>
      <c r="AD259">
        <f>total_runoff_spatialstat!AD259*conversions!$F$4</f>
        <v>3236.9868594024474</v>
      </c>
      <c r="AE259">
        <f>total_runoff_spatialstat!AE259*conversions!$F$4</f>
        <v>1834.7444957924108</v>
      </c>
    </row>
    <row r="260" spans="1:31" x14ac:dyDescent="0.25">
      <c r="A260">
        <f>total_runoff_spatialstat!A260</f>
        <v>2059</v>
      </c>
      <c r="B260">
        <f>total_runoff_spatialstat!B260</f>
        <v>2</v>
      </c>
      <c r="C260">
        <f>total_runoff_spatialstat!C260*conversions!$F$4</f>
        <v>3388.5280294606487</v>
      </c>
      <c r="D260">
        <f>total_runoff_spatialstat!D260*conversions!$F$4</f>
        <v>4457.9117699676763</v>
      </c>
      <c r="E260">
        <f>total_runoff_spatialstat!E260*conversions!$F$4</f>
        <v>2305.0670484131119</v>
      </c>
      <c r="F260">
        <f>total_runoff_spatialstat!F260*conversions!$F$4</f>
        <v>2914.4428964189819</v>
      </c>
      <c r="G260">
        <f>total_runoff_spatialstat!G260*conversions!$F$4</f>
        <v>2056.736740629382</v>
      </c>
      <c r="H260">
        <f>total_runoff_spatialstat!H260*conversions!$F$4</f>
        <v>3046.7819319150135</v>
      </c>
      <c r="I260">
        <f>total_runoff_spatialstat!I260*conversions!$F$4</f>
        <v>875.09187221750994</v>
      </c>
      <c r="J260">
        <f>total_runoff_spatialstat!J260*conversions!$F$4</f>
        <v>2834.4556264353505</v>
      </c>
      <c r="K260">
        <f>total_runoff_spatialstat!K260*conversions!$F$4</f>
        <v>3988.2703741473219</v>
      </c>
      <c r="L260">
        <f>total_runoff_spatialstat!L260*conversions!$F$4</f>
        <v>3547.7241045132282</v>
      </c>
      <c r="M260">
        <f>total_runoff_spatialstat!M260*conversions!$F$4</f>
        <v>2252.8774630912703</v>
      </c>
      <c r="N260">
        <f>total_runoff_spatialstat!N260*conversions!$F$4</f>
        <v>867.85863571858476</v>
      </c>
      <c r="O260">
        <f>total_runoff_spatialstat!O260*conversions!$F$4</f>
        <v>3386.9710996312833</v>
      </c>
      <c r="P260">
        <f>total_runoff_spatialstat!P260*conversions!$F$4</f>
        <v>3601.9895962742235</v>
      </c>
      <c r="Q260">
        <f>total_runoff_spatialstat!Q260*conversions!$F$4</f>
        <v>1705.681500145668</v>
      </c>
      <c r="R260">
        <f>total_runoff_spatialstat!R260*conversions!$F$4</f>
        <v>1327.5421678386244</v>
      </c>
      <c r="S260">
        <f>total_runoff_spatialstat!S260*conversions!$F$4</f>
        <v>1573.2127204971894</v>
      </c>
      <c r="T260">
        <f>total_runoff_spatialstat!T260*conversions!$F$4</f>
        <v>1905.7794192571928</v>
      </c>
      <c r="U260">
        <f>total_runoff_spatialstat!U260*conversions!$F$4</f>
        <v>2856.3499521607973</v>
      </c>
      <c r="V260">
        <f>total_runoff_spatialstat!V260*conversions!$F$4</f>
        <v>1821.2511039379135</v>
      </c>
      <c r="W260">
        <f>total_runoff_spatialstat!W260*conversions!$F$4</f>
        <v>3424.8239561077221</v>
      </c>
      <c r="X260">
        <f>total_runoff_spatialstat!X260*conversions!$F$4</f>
        <v>2231.6642941661712</v>
      </c>
      <c r="Y260">
        <f>total_runoff_spatialstat!Y260*conversions!$F$4</f>
        <v>1371.233511175182</v>
      </c>
      <c r="Z260">
        <f>total_runoff_spatialstat!Z260*conversions!$F$4</f>
        <v>2819.6323570182708</v>
      </c>
      <c r="AA260">
        <f>total_runoff_spatialstat!AA260*conversions!$F$4</f>
        <v>2764.1667318471395</v>
      </c>
      <c r="AB260">
        <f>total_runoff_spatialstat!AB260*conversions!$F$4</f>
        <v>5825.5773169505628</v>
      </c>
      <c r="AC260">
        <f>total_runoff_spatialstat!AC260*conversions!$F$4</f>
        <v>1538.8305200987104</v>
      </c>
      <c r="AD260">
        <f>total_runoff_spatialstat!AD260*conversions!$F$4</f>
        <v>2068.7056386926256</v>
      </c>
      <c r="AE260">
        <f>total_runoff_spatialstat!AE260*conversions!$F$4</f>
        <v>2432.6055502686013</v>
      </c>
    </row>
    <row r="261" spans="1:31" x14ac:dyDescent="0.25">
      <c r="A261">
        <f>total_runoff_spatialstat!A261</f>
        <v>2060</v>
      </c>
      <c r="B261">
        <f>total_runoff_spatialstat!B261</f>
        <v>2</v>
      </c>
      <c r="C261">
        <f>total_runoff_spatialstat!C261*conversions!$F$5</f>
        <v>2780.0279544837967</v>
      </c>
      <c r="D261">
        <f>total_runoff_spatialstat!D261*conversions!$F$5</f>
        <v>3625.3200555491703</v>
      </c>
      <c r="E261">
        <f>total_runoff_spatialstat!E261*conversions!$F$5</f>
        <v>2838.9989087391446</v>
      </c>
      <c r="F261">
        <f>total_runoff_spatialstat!F261*conversions!$F$5</f>
        <v>2380.228059622526</v>
      </c>
      <c r="G261">
        <f>total_runoff_spatialstat!G261*conversions!$F$5</f>
        <v>3746.9887529905018</v>
      </c>
      <c r="H261">
        <f>total_runoff_spatialstat!H261*conversions!$F$5</f>
        <v>3174.4412300503677</v>
      </c>
      <c r="I261">
        <f>total_runoff_spatialstat!I261*conversions!$F$5</f>
        <v>3596.5705409414118</v>
      </c>
      <c r="J261">
        <f>total_runoff_spatialstat!J261*conversions!$F$5</f>
        <v>3542.140632021712</v>
      </c>
      <c r="K261">
        <f>total_runoff_spatialstat!K261*conversions!$F$5</f>
        <v>3670.2294280410288</v>
      </c>
      <c r="L261">
        <f>total_runoff_spatialstat!L261*conversions!$F$5</f>
        <v>1721.2440875348821</v>
      </c>
      <c r="M261">
        <f>total_runoff_spatialstat!M261*conversions!$F$5</f>
        <v>3436.6004749104409</v>
      </c>
      <c r="N261">
        <f>total_runoff_spatialstat!N261*conversions!$F$5</f>
        <v>962.57634094125171</v>
      </c>
      <c r="O261">
        <f>total_runoff_spatialstat!O261*conversions!$F$5</f>
        <v>3118.44544342872</v>
      </c>
      <c r="P261">
        <f>total_runoff_spatialstat!P261*conversions!$F$5</f>
        <v>2414.3328759709452</v>
      </c>
      <c r="Q261">
        <f>total_runoff_spatialstat!Q261*conversions!$F$5</f>
        <v>1757.79167309834</v>
      </c>
      <c r="R261">
        <f>total_runoff_spatialstat!R261*conversions!$F$5</f>
        <v>1904.3578260006389</v>
      </c>
      <c r="S261">
        <f>total_runoff_spatialstat!S261*conversions!$F$5</f>
        <v>2350.0692550830145</v>
      </c>
      <c r="T261">
        <f>total_runoff_spatialstat!T261*conversions!$F$5</f>
        <v>2337.8240914537837</v>
      </c>
      <c r="U261">
        <f>total_runoff_spatialstat!U261*conversions!$F$5</f>
        <v>3214.496381666188</v>
      </c>
      <c r="V261">
        <f>total_runoff_spatialstat!V261*conversions!$F$5</f>
        <v>1402.5879751885379</v>
      </c>
      <c r="W261">
        <f>total_runoff_spatialstat!W261*conversions!$F$5</f>
        <v>2953.9343320621015</v>
      </c>
      <c r="X261">
        <f>total_runoff_spatialstat!X261*conversions!$F$5</f>
        <v>2941.6265333247929</v>
      </c>
      <c r="Y261">
        <f>total_runoff_spatialstat!Y261*conversions!$F$5</f>
        <v>2950.5520362258944</v>
      </c>
      <c r="Z261">
        <f>total_runoff_spatialstat!Z261*conversions!$F$5</f>
        <v>3146.8817824960893</v>
      </c>
      <c r="AA261">
        <f>total_runoff_spatialstat!AA261*conversions!$F$5</f>
        <v>3692.0577632061786</v>
      </c>
      <c r="AB261">
        <f>total_runoff_spatialstat!AB261*conversions!$F$5</f>
        <v>1820.646004054518</v>
      </c>
      <c r="AC261">
        <f>total_runoff_spatialstat!AC261*conversions!$F$5</f>
        <v>1685.573393484515</v>
      </c>
      <c r="AD261">
        <f>total_runoff_spatialstat!AD261*conversions!$F$5</f>
        <v>5227.9332483844992</v>
      </c>
      <c r="AE261">
        <f>total_runoff_spatialstat!AE261*conversions!$F$5</f>
        <v>4904.1723747298056</v>
      </c>
    </row>
    <row r="262" spans="1:31" x14ac:dyDescent="0.25">
      <c r="A262">
        <f>total_runoff_spatialstat!A262</f>
        <v>2061</v>
      </c>
      <c r="B262">
        <f>total_runoff_spatialstat!B262</f>
        <v>2</v>
      </c>
      <c r="C262">
        <f>total_runoff_spatialstat!C262*conversions!$F$4</f>
        <v>1431.95377452042</v>
      </c>
      <c r="D262">
        <f>total_runoff_spatialstat!D262*conversions!$F$4</f>
        <v>1533.186649467262</v>
      </c>
      <c r="E262">
        <f>total_runoff_spatialstat!E262*conversions!$F$4</f>
        <v>1315.3462175085981</v>
      </c>
      <c r="F262">
        <f>total_runoff_spatialstat!F262*conversions!$F$4</f>
        <v>2212.4945956421134</v>
      </c>
      <c r="G262">
        <f>total_runoff_spatialstat!G262*conversions!$F$4</f>
        <v>1824.3325275585319</v>
      </c>
      <c r="H262">
        <f>total_runoff_spatialstat!H262*conversions!$F$4</f>
        <v>1572.6288718111775</v>
      </c>
      <c r="I262">
        <f>total_runoff_spatialstat!I262*conversions!$F$4</f>
        <v>1466.6603353000166</v>
      </c>
      <c r="J262">
        <f>total_runoff_spatialstat!J262*conversions!$F$4</f>
        <v>2167.5706828573084</v>
      </c>
      <c r="K262">
        <f>total_runoff_spatialstat!K262*conversions!$F$4</f>
        <v>3866.6027951900628</v>
      </c>
      <c r="L262">
        <f>total_runoff_spatialstat!L262*conversions!$F$4</f>
        <v>3764.4292751379799</v>
      </c>
      <c r="M262">
        <f>total_runoff_spatialstat!M262*conversions!$F$4</f>
        <v>3477.9541865348051</v>
      </c>
      <c r="N262">
        <f>total_runoff_spatialstat!N262*conversions!$F$4</f>
        <v>1560.3356133668156</v>
      </c>
      <c r="O262">
        <f>total_runoff_spatialstat!O262*conversions!$F$4</f>
        <v>3953.6286854439486</v>
      </c>
      <c r="P262">
        <f>total_runoff_spatialstat!P262*conversions!$F$4</f>
        <v>1664.5201677818288</v>
      </c>
      <c r="Q262">
        <f>total_runoff_spatialstat!Q262*conversions!$F$4</f>
        <v>3509.5144516175596</v>
      </c>
      <c r="R262">
        <f>total_runoff_spatialstat!R262*conversions!$F$4</f>
        <v>1102.7279876859293</v>
      </c>
      <c r="S262">
        <f>total_runoff_spatialstat!S262*conversions!$F$4</f>
        <v>1178.9526772485947</v>
      </c>
      <c r="T262">
        <f>total_runoff_spatialstat!T262*conversions!$F$4</f>
        <v>4644.8406576058205</v>
      </c>
      <c r="U262">
        <f>total_runoff_spatialstat!U262*conversions!$F$4</f>
        <v>2271.2362606625334</v>
      </c>
      <c r="V262">
        <f>total_runoff_spatialstat!V262*conversions!$F$4</f>
        <v>2112.5267261816307</v>
      </c>
      <c r="W262">
        <f>total_runoff_spatialstat!W262*conversions!$F$4</f>
        <v>1321.9956053215112</v>
      </c>
      <c r="X262">
        <f>total_runoff_spatialstat!X262*conversions!$F$4</f>
        <v>3000.3659613770674</v>
      </c>
      <c r="Y262">
        <f>total_runoff_spatialstat!Y262*conversions!$F$4</f>
        <v>1707.9520228134922</v>
      </c>
      <c r="Z262">
        <f>total_runoff_spatialstat!Z262*conversions!$F$4</f>
        <v>1720.4398974865246</v>
      </c>
      <c r="AA262">
        <f>total_runoff_spatialstat!AA262*conversions!$F$4</f>
        <v>3397.5128120176096</v>
      </c>
      <c r="AB262">
        <f>total_runoff_spatialstat!AB262*conversions!$F$4</f>
        <v>2555.7327509408901</v>
      </c>
      <c r="AC262">
        <f>total_runoff_spatialstat!AC262*conversions!$F$4</f>
        <v>3258.2649004037703</v>
      </c>
      <c r="AD262">
        <f>total_runoff_spatialstat!AD262*conversions!$F$4</f>
        <v>2379.3780117271826</v>
      </c>
      <c r="AE262">
        <f>total_runoff_spatialstat!AE262*conversions!$F$4</f>
        <v>905.5168759663527</v>
      </c>
    </row>
    <row r="263" spans="1:31" x14ac:dyDescent="0.25">
      <c r="A263">
        <f>total_runoff_spatialstat!A263</f>
        <v>2062</v>
      </c>
      <c r="B263">
        <f>total_runoff_spatialstat!B263</f>
        <v>2</v>
      </c>
      <c r="C263">
        <f>total_runoff_spatialstat!C263*conversions!$F$4</f>
        <v>4892.6519887797622</v>
      </c>
      <c r="D263">
        <f>total_runoff_spatialstat!D263*conversions!$F$4</f>
        <v>1363.254245799686</v>
      </c>
      <c r="E263">
        <f>total_runoff_spatialstat!E263*conversions!$F$4</f>
        <v>3202.9938914613099</v>
      </c>
      <c r="F263">
        <f>total_runoff_spatialstat!F263*conversions!$F$4</f>
        <v>7816.5986443654938</v>
      </c>
      <c r="G263">
        <f>total_runoff_spatialstat!G263*conversions!$F$4</f>
        <v>3107.5346312983638</v>
      </c>
      <c r="H263">
        <f>total_runoff_spatialstat!H263*conversions!$F$4</f>
        <v>4784.7048539437837</v>
      </c>
      <c r="I263">
        <f>total_runoff_spatialstat!I263*conversions!$F$4</f>
        <v>2909.869415045222</v>
      </c>
      <c r="J263">
        <f>total_runoff_spatialstat!J263*conversions!$F$4</f>
        <v>2519.3719522175929</v>
      </c>
      <c r="K263">
        <f>total_runoff_spatialstat!K263*conversions!$F$4</f>
        <v>2553.7217165779598</v>
      </c>
      <c r="L263">
        <f>total_runoff_spatialstat!L263*conversions!$F$4</f>
        <v>6303.0682339939658</v>
      </c>
      <c r="M263">
        <f>total_runoff_spatialstat!M263*conversions!$F$4</f>
        <v>4278.8972756288031</v>
      </c>
      <c r="N263">
        <f>total_runoff_spatialstat!N263*conversions!$F$4</f>
        <v>1249.0793916462469</v>
      </c>
      <c r="O263">
        <f>total_runoff_spatialstat!O263*conversions!$F$4</f>
        <v>2702.2787711298784</v>
      </c>
      <c r="P263">
        <f>total_runoff_spatialstat!P263*conversions!$F$4</f>
        <v>2751.4518049073249</v>
      </c>
      <c r="Q263">
        <f>total_runoff_spatialstat!Q263*conversions!$F$4</f>
        <v>1867.2778420185186</v>
      </c>
      <c r="R263">
        <f>total_runoff_spatialstat!R263*conversions!$F$4</f>
        <v>2169.4519730677912</v>
      </c>
      <c r="S263">
        <f>total_runoff_spatialstat!S263*conversions!$F$4</f>
        <v>2682.8820203390378</v>
      </c>
      <c r="T263">
        <f>total_runoff_spatialstat!T263*conversions!$F$4</f>
        <v>1331.012823916584</v>
      </c>
      <c r="U263">
        <f>total_runoff_spatialstat!U263*conversions!$F$4</f>
        <v>1059.1988245399307</v>
      </c>
      <c r="V263">
        <f>total_runoff_spatialstat!V263*conversions!$F$4</f>
        <v>4089.5032490941635</v>
      </c>
      <c r="W263">
        <f>total_runoff_spatialstat!W263*conversions!$F$4</f>
        <v>1960.1422191325232</v>
      </c>
      <c r="X263">
        <f>total_runoff_spatialstat!X263*conversions!$F$4</f>
        <v>4146.5258040946601</v>
      </c>
      <c r="Y263">
        <f>total_runoff_spatialstat!Y263*conversions!$F$4</f>
        <v>2415.4468861074738</v>
      </c>
      <c r="Z263">
        <f>total_runoff_spatialstat!Z263*conversions!$F$4</f>
        <v>2249.6014232419811</v>
      </c>
      <c r="AA263">
        <f>total_runoff_spatialstat!AA263*conversions!$F$4</f>
        <v>6126.6161866659231</v>
      </c>
      <c r="AB263">
        <f>total_runoff_spatialstat!AB263*conversions!$F$4</f>
        <v>1773.7971801803903</v>
      </c>
      <c r="AC263">
        <f>total_runoff_spatialstat!AC263*conversions!$F$4</f>
        <v>2394.4283334110451</v>
      </c>
      <c r="AD263">
        <f>total_runoff_spatialstat!AD263*conversions!$F$4</f>
        <v>2734.1633965937503</v>
      </c>
      <c r="AE263">
        <f>total_runoff_spatialstat!AE263*conversions!$F$4</f>
        <v>1661.4711801993221</v>
      </c>
    </row>
    <row r="264" spans="1:31" x14ac:dyDescent="0.25">
      <c r="A264">
        <f>total_runoff_spatialstat!A264</f>
        <v>2063</v>
      </c>
      <c r="B264">
        <f>total_runoff_spatialstat!B264</f>
        <v>2</v>
      </c>
      <c r="C264">
        <f>total_runoff_spatialstat!C264*conversions!$F$4</f>
        <v>3516.1638394304732</v>
      </c>
      <c r="D264">
        <f>total_runoff_spatialstat!D264*conversions!$F$4</f>
        <v>4364.0743117103184</v>
      </c>
      <c r="E264">
        <f>total_runoff_spatialstat!E264*conversions!$F$4</f>
        <v>3173.1203003603673</v>
      </c>
      <c r="F264">
        <f>total_runoff_spatialstat!F264*conversions!$F$4</f>
        <v>4552.6898733302751</v>
      </c>
      <c r="G264">
        <f>total_runoff_spatialstat!G264*conversions!$F$4</f>
        <v>2298.9366372099871</v>
      </c>
      <c r="H264">
        <f>total_runoff_spatialstat!H264*conversions!$F$4</f>
        <v>1705.130087497768</v>
      </c>
      <c r="I264">
        <f>total_runoff_spatialstat!I264*conversions!$F$4</f>
        <v>5535.6315722694289</v>
      </c>
      <c r="J264">
        <f>total_runoff_spatialstat!J264*conversions!$F$4</f>
        <v>4999.561170396164</v>
      </c>
      <c r="K264">
        <f>total_runoff_spatialstat!K264*conversions!$F$4</f>
        <v>2017.35939036169</v>
      </c>
      <c r="L264">
        <f>total_runoff_spatialstat!L264*conversions!$F$4</f>
        <v>3844.6435973883931</v>
      </c>
      <c r="M264">
        <f>total_runoff_spatialstat!M264*conversions!$F$4</f>
        <v>3799.2007079938003</v>
      </c>
      <c r="N264">
        <f>total_runoff_spatialstat!N264*conversions!$F$4</f>
        <v>566.49540562210655</v>
      </c>
      <c r="O264">
        <f>total_runoff_spatialstat!O264*conversions!$F$4</f>
        <v>6615.3948449722229</v>
      </c>
      <c r="P264">
        <f>total_runoff_spatialstat!P264*conversions!$F$4</f>
        <v>3467.5422183009259</v>
      </c>
      <c r="Q264">
        <f>total_runoff_spatialstat!Q264*conversions!$F$4</f>
        <v>1991.0537634530426</v>
      </c>
      <c r="R264">
        <f>total_runoff_spatialstat!R264*conversions!$F$4</f>
        <v>4500.3056717797626</v>
      </c>
      <c r="S264">
        <f>total_runoff_spatialstat!S264*conversions!$F$4</f>
        <v>1510.1246263697919</v>
      </c>
      <c r="T264">
        <f>total_runoff_spatialstat!T264*conversions!$F$4</f>
        <v>3400.561799600116</v>
      </c>
      <c r="U264">
        <f>total_runoff_spatialstat!U264*conversions!$F$4</f>
        <v>3899.9470423689654</v>
      </c>
      <c r="V264">
        <f>total_runoff_spatialstat!V264*conversions!$F$4</f>
        <v>1717.0665495229002</v>
      </c>
      <c r="W264">
        <f>total_runoff_spatialstat!W264*conversions!$F$4</f>
        <v>6216.1072158163033</v>
      </c>
      <c r="X264">
        <f>total_runoff_spatialstat!X264*conversions!$F$4</f>
        <v>1509.1839812645503</v>
      </c>
      <c r="Y264">
        <f>total_runoff_spatialstat!Y264*conversions!$F$4</f>
        <v>3145.2577436223551</v>
      </c>
      <c r="Z264">
        <f>total_runoff_spatialstat!Z264*conversions!$F$4</f>
        <v>3438.9011966482312</v>
      </c>
      <c r="AA264">
        <f>total_runoff_spatialstat!AA264*conversions!$F$4</f>
        <v>2273.0851148349043</v>
      </c>
      <c r="AB264">
        <f>total_runoff_spatialstat!AB264*conversions!$F$4</f>
        <v>2903.674131765873</v>
      </c>
      <c r="AC264">
        <f>total_runoff_spatialstat!AC264*conversions!$F$4</f>
        <v>2014.7645073127483</v>
      </c>
      <c r="AD264">
        <f>total_runoff_spatialstat!AD264*conversions!$F$4</f>
        <v>2715.4153665651456</v>
      </c>
      <c r="AE264">
        <f>total_runoff_spatialstat!AE264*conversions!$F$4</f>
        <v>1889.6911443537535</v>
      </c>
    </row>
    <row r="265" spans="1:31" x14ac:dyDescent="0.25">
      <c r="A265">
        <f>total_runoff_spatialstat!A265</f>
        <v>2064</v>
      </c>
      <c r="B265">
        <f>total_runoff_spatialstat!B265</f>
        <v>2</v>
      </c>
      <c r="C265">
        <f>total_runoff_spatialstat!C265*conversions!$F$5</f>
        <v>2644.1097699547418</v>
      </c>
      <c r="D265">
        <f>total_runoff_spatialstat!D265*conversions!$F$5</f>
        <v>1912.6569778209614</v>
      </c>
      <c r="E265">
        <f>total_runoff_spatialstat!E265*conversions!$F$5</f>
        <v>1950.2693602217437</v>
      </c>
      <c r="F265">
        <f>total_runoff_spatialstat!F265*conversions!$F$5</f>
        <v>2231.9707588021238</v>
      </c>
      <c r="G265">
        <f>total_runoff_spatialstat!G265*conversions!$F$5</f>
        <v>4382.6724648731652</v>
      </c>
      <c r="H265">
        <f>total_runoff_spatialstat!H265*conversions!$F$5</f>
        <v>1796.6567576606803</v>
      </c>
      <c r="I265">
        <f>total_runoff_spatialstat!I265*conversions!$F$5</f>
        <v>1679.4351528928801</v>
      </c>
      <c r="J265">
        <f>total_runoff_spatialstat!J265*conversions!$F$5</f>
        <v>2360.9051287804919</v>
      </c>
      <c r="K265">
        <f>total_runoff_spatialstat!K265*conversions!$F$5</f>
        <v>3114.6873369440455</v>
      </c>
      <c r="L265">
        <f>total_runoff_spatialstat!L265*conversions!$F$5</f>
        <v>2757.9490788863345</v>
      </c>
      <c r="M265">
        <f>total_runoff_spatialstat!M265*conversions!$F$5</f>
        <v>5568.2297905717605</v>
      </c>
      <c r="N265">
        <f>total_runoff_spatialstat!N265*conversions!$F$5</f>
        <v>3809.0288275416674</v>
      </c>
      <c r="O265">
        <f>total_runoff_spatialstat!O265*conversions!$F$5</f>
        <v>2169.9620018049973</v>
      </c>
      <c r="P265">
        <f>total_runoff_spatialstat!P265*conversions!$F$5</f>
        <v>3502.7118314866702</v>
      </c>
      <c r="Q265">
        <f>total_runoff_spatialstat!Q265*conversions!$F$5</f>
        <v>2980.9613811977174</v>
      </c>
      <c r="R265">
        <f>total_runoff_spatialstat!R265*conversions!$F$5</f>
        <v>2281.8283048321364</v>
      </c>
      <c r="S265">
        <f>total_runoff_spatialstat!S265*conversions!$F$5</f>
        <v>2501.5522639694286</v>
      </c>
      <c r="T265">
        <f>total_runoff_spatialstat!T265*conversions!$F$5</f>
        <v>2295.7959339335093</v>
      </c>
      <c r="U265">
        <f>total_runoff_spatialstat!U265*conversions!$F$5</f>
        <v>1187.6556018192052</v>
      </c>
      <c r="V265">
        <f>total_runoff_spatialstat!V265*conversions!$F$5</f>
        <v>1507.1259705705622</v>
      </c>
      <c r="W265">
        <f>total_runoff_spatialstat!W265*conversions!$F$5</f>
        <v>1193.1674913300608</v>
      </c>
      <c r="X265">
        <f>total_runoff_spatialstat!X265*conversions!$F$5</f>
        <v>1283.3307294082058</v>
      </c>
      <c r="Y265">
        <f>total_runoff_spatialstat!Y265*conversions!$F$5</f>
        <v>2008.8331862745854</v>
      </c>
      <c r="Z265">
        <f>total_runoff_spatialstat!Z265*conversions!$F$5</f>
        <v>3441.7052362187906</v>
      </c>
      <c r="AA265">
        <f>total_runoff_spatialstat!AA265*conversions!$F$5</f>
        <v>3016.8199805723184</v>
      </c>
      <c r="AB265">
        <f>total_runoff_spatialstat!AB265*conversions!$F$5</f>
        <v>2776.457753323356</v>
      </c>
      <c r="AC265">
        <f>total_runoff_spatialstat!AC265*conversions!$F$5</f>
        <v>1608.5948456567689</v>
      </c>
      <c r="AD265">
        <f>total_runoff_spatialstat!AD265*conversions!$F$5</f>
        <v>2622.2501172355524</v>
      </c>
      <c r="AE265">
        <f>total_runoff_spatialstat!AE265*conversions!$F$5</f>
        <v>2804.8314572826475</v>
      </c>
    </row>
    <row r="266" spans="1:31" x14ac:dyDescent="0.25">
      <c r="A266">
        <f>total_runoff_spatialstat!A266</f>
        <v>2065</v>
      </c>
      <c r="B266">
        <f>total_runoff_spatialstat!B266</f>
        <v>2</v>
      </c>
      <c r="C266">
        <f>total_runoff_spatialstat!C266*conversions!$F$4</f>
        <v>4996.2526945087639</v>
      </c>
      <c r="D266">
        <f>total_runoff_spatialstat!D266*conversions!$F$4</f>
        <v>4908.805135759425</v>
      </c>
      <c r="E266">
        <f>total_runoff_spatialstat!E266*conversions!$F$4</f>
        <v>2007.5637068519347</v>
      </c>
      <c r="F266">
        <f>total_runoff_spatialstat!F266*conversions!$F$4</f>
        <v>5034.5272194806548</v>
      </c>
      <c r="G266">
        <f>total_runoff_spatialstat!G266*conversions!$F$4</f>
        <v>1519.4337693078705</v>
      </c>
      <c r="H266">
        <f>total_runoff_spatialstat!H266*conversions!$F$4</f>
        <v>2391.0874214855326</v>
      </c>
      <c r="I266">
        <f>total_runoff_spatialstat!I266*conversions!$F$4</f>
        <v>3472.9590366655921</v>
      </c>
      <c r="J266">
        <f>total_runoff_spatialstat!J266*conversions!$F$4</f>
        <v>2013.4670657882773</v>
      </c>
      <c r="K266">
        <f>total_runoff_spatialstat!K266*conversions!$F$4</f>
        <v>2381.1619938233302</v>
      </c>
      <c r="L266">
        <f>total_runoff_spatialstat!L266*conversions!$F$4</f>
        <v>1623.0993471130953</v>
      </c>
      <c r="M266">
        <f>total_runoff_spatialstat!M266*conversions!$F$4</f>
        <v>2479.8972938355655</v>
      </c>
      <c r="N266">
        <f>total_runoff_spatialstat!N266*conversions!$F$4</f>
        <v>663.51159561441807</v>
      </c>
      <c r="O266">
        <f>total_runoff_spatialstat!O266*conversions!$F$4</f>
        <v>4131.4430463726858</v>
      </c>
      <c r="P266">
        <f>total_runoff_spatialstat!P266*conversions!$F$4</f>
        <v>4644.8082215677096</v>
      </c>
      <c r="Q266">
        <f>total_runoff_spatialstat!Q266*conversions!$F$4</f>
        <v>1997.7680233421795</v>
      </c>
      <c r="R266">
        <f>total_runoff_spatialstat!R266*conversions!$F$4</f>
        <v>1255.4692911542661</v>
      </c>
      <c r="S266">
        <f>total_runoff_spatialstat!S266*conversions!$F$4</f>
        <v>1606.9462001334327</v>
      </c>
      <c r="T266">
        <f>total_runoff_spatialstat!T266*conversions!$F$4</f>
        <v>2651.25688318006</v>
      </c>
      <c r="U266">
        <f>total_runoff_spatialstat!U266*conversions!$F$4</f>
        <v>2836.5964049507279</v>
      </c>
      <c r="V266">
        <f>total_runoff_spatialstat!V266*conversions!$F$4</f>
        <v>1606.6218397523148</v>
      </c>
      <c r="W266">
        <f>total_runoff_spatialstat!W266*conversions!$F$4</f>
        <v>1838.8314365944943</v>
      </c>
      <c r="X266">
        <f>total_runoff_spatialstat!X266*conversions!$F$4</f>
        <v>789.59047575487773</v>
      </c>
      <c r="Y266">
        <f>total_runoff_spatialstat!Y266*conversions!$F$4</f>
        <v>1615.4120060806051</v>
      </c>
      <c r="Z266">
        <f>total_runoff_spatialstat!Z266*conversions!$F$4</f>
        <v>2170.879158744709</v>
      </c>
      <c r="AA266">
        <f>total_runoff_spatialstat!AA266*conversions!$F$4</f>
        <v>1219.3679807358633</v>
      </c>
      <c r="AB266">
        <f>total_runoff_spatialstat!AB266*conversions!$F$4</f>
        <v>2511.4251228802086</v>
      </c>
      <c r="AC266">
        <f>total_runoff_spatialstat!AC266*conversions!$F$4</f>
        <v>3099.295877617973</v>
      </c>
      <c r="AD266">
        <f>total_runoff_spatialstat!AD266*conversions!$F$4</f>
        <v>799.90513587442138</v>
      </c>
      <c r="AE266">
        <f>total_runoff_spatialstat!AE266*conversions!$F$4</f>
        <v>1230.6232859606482</v>
      </c>
    </row>
    <row r="267" spans="1:31" x14ac:dyDescent="0.25">
      <c r="A267">
        <f>total_runoff_spatialstat!A267</f>
        <v>2066</v>
      </c>
      <c r="B267">
        <f>total_runoff_spatialstat!B267</f>
        <v>2</v>
      </c>
      <c r="C267">
        <f>total_runoff_spatialstat!C267*conversions!$F$4</f>
        <v>4612.7614159132781</v>
      </c>
      <c r="D267">
        <f>total_runoff_spatialstat!D267*conversions!$F$4</f>
        <v>1787.1283918443289</v>
      </c>
      <c r="E267">
        <f>total_runoff_spatialstat!E267*conversions!$F$4</f>
        <v>4492.9751271665018</v>
      </c>
      <c r="F267">
        <f>total_runoff_spatialstat!F267*conversions!$F$4</f>
        <v>1888.6856271722886</v>
      </c>
      <c r="G267">
        <f>total_runoff_spatialstat!G267*conversions!$F$4</f>
        <v>1327.607039914848</v>
      </c>
      <c r="H267">
        <f>total_runoff_spatialstat!H267*conversions!$F$4</f>
        <v>3356.4163517299935</v>
      </c>
      <c r="I267">
        <f>total_runoff_spatialstat!I267*conversions!$F$4</f>
        <v>1956.9634873975697</v>
      </c>
      <c r="J267">
        <f>total_runoff_spatialstat!J267*conversions!$F$4</f>
        <v>1836.0419373168818</v>
      </c>
      <c r="K267">
        <f>total_runoff_spatialstat!K267*conversions!$F$4</f>
        <v>2553.6244084636246</v>
      </c>
      <c r="L267">
        <f>total_runoff_spatialstat!L267*conversions!$F$4</f>
        <v>1270.8764092573579</v>
      </c>
      <c r="M267">
        <f>total_runoff_spatialstat!M267*conversions!$F$4</f>
        <v>2261.181088847884</v>
      </c>
      <c r="N267">
        <f>total_runoff_spatialstat!N267*conversions!$F$4</f>
        <v>2700.721841300513</v>
      </c>
      <c r="O267">
        <f>total_runoff_spatialstat!O267*conversions!$F$4</f>
        <v>2935.1695247724042</v>
      </c>
      <c r="P267">
        <f>total_runoff_spatialstat!P267*conversions!$F$4</f>
        <v>3224.1097522720738</v>
      </c>
      <c r="Q267">
        <f>total_runoff_spatialstat!Q267*conversions!$F$4</f>
        <v>3784.3450025386082</v>
      </c>
      <c r="R267">
        <f>total_runoff_spatialstat!R267*conversions!$F$4</f>
        <v>1878.7601995100861</v>
      </c>
      <c r="S267">
        <f>total_runoff_spatialstat!S267*conversions!$F$4</f>
        <v>3578.6356488337469</v>
      </c>
      <c r="T267">
        <f>total_runoff_spatialstat!T267*conversions!$F$4</f>
        <v>3760.9261830219084</v>
      </c>
      <c r="U267">
        <f>total_runoff_spatialstat!U267*conversions!$F$4</f>
        <v>3790.3132335511746</v>
      </c>
      <c r="V267">
        <f>total_runoff_spatialstat!V267*conversions!$F$4</f>
        <v>2964.2970869967758</v>
      </c>
      <c r="W267">
        <f>total_runoff_spatialstat!W267*conversions!$F$4</f>
        <v>1728.1596745571267</v>
      </c>
      <c r="X267">
        <f>total_runoff_spatialstat!X267*conversions!$F$4</f>
        <v>1981.7446205149638</v>
      </c>
      <c r="Y267">
        <f>total_runoff_spatialstat!Y267*conversions!$F$4</f>
        <v>3469.6505607781914</v>
      </c>
      <c r="Z267">
        <f>total_runoff_spatialstat!Z267*conversions!$F$4</f>
        <v>3165.0437268705359</v>
      </c>
      <c r="AA267">
        <f>total_runoff_spatialstat!AA267*conversions!$F$4</f>
        <v>4381.8168245574579</v>
      </c>
      <c r="AB267">
        <f>total_runoff_spatialstat!AB267*conversions!$F$4</f>
        <v>2712.4636870969744</v>
      </c>
      <c r="AC267">
        <f>total_runoff_spatialstat!AC267*conversions!$F$4</f>
        <v>4395.9589371741895</v>
      </c>
      <c r="AD267">
        <f>total_runoff_spatialstat!AD267*conversions!$F$4</f>
        <v>1026.7627864281583</v>
      </c>
      <c r="AE267">
        <f>total_runoff_spatialstat!AE267*conversions!$F$4</f>
        <v>4039.0003377541343</v>
      </c>
    </row>
    <row r="268" spans="1:31" x14ac:dyDescent="0.25">
      <c r="A268">
        <f>total_runoff_spatialstat!A268</f>
        <v>2067</v>
      </c>
      <c r="B268">
        <f>total_runoff_spatialstat!B268</f>
        <v>2</v>
      </c>
      <c r="C268">
        <f>total_runoff_spatialstat!C268*conversions!$F$4</f>
        <v>3273.1206058589619</v>
      </c>
      <c r="D268">
        <f>total_runoff_spatialstat!D268*conversions!$F$4</f>
        <v>1460.4650520206683</v>
      </c>
      <c r="E268">
        <f>total_runoff_spatialstat!E268*conversions!$F$4</f>
        <v>3471.1101824932211</v>
      </c>
      <c r="F268">
        <f>total_runoff_spatialstat!F268*conversions!$F$4</f>
        <v>1484.3379760709327</v>
      </c>
      <c r="G268">
        <f>total_runoff_spatialstat!G268*conversions!$F$4</f>
        <v>2971.4005793432543</v>
      </c>
      <c r="H268">
        <f>total_runoff_spatialstat!H268*conversions!$F$4</f>
        <v>3881.6531168739257</v>
      </c>
      <c r="I268">
        <f>total_runoff_spatialstat!I268*conversions!$F$4</f>
        <v>1973.7329191013559</v>
      </c>
      <c r="J268">
        <f>total_runoff_spatialstat!J268*conversions!$F$4</f>
        <v>5556.8447411945281</v>
      </c>
      <c r="K268">
        <f>total_runoff_spatialstat!K268*conversions!$F$4</f>
        <v>1293.2897115925928</v>
      </c>
      <c r="L268">
        <f>total_runoff_spatialstat!L268*conversions!$F$4</f>
        <v>2574.2212926646002</v>
      </c>
      <c r="M268">
        <f>total_runoff_spatialstat!M268*conversions!$F$4</f>
        <v>4153.9860928603675</v>
      </c>
      <c r="N268">
        <f>total_runoff_spatialstat!N268*conversions!$F$4</f>
        <v>2190.3407816117729</v>
      </c>
      <c r="O268">
        <f>total_runoff_spatialstat!O268*conversions!$F$4</f>
        <v>3840.2971682814159</v>
      </c>
      <c r="P268">
        <f>total_runoff_spatialstat!P268*conversions!$F$4</f>
        <v>5127.9105732044482</v>
      </c>
      <c r="Q268">
        <f>total_runoff_spatialstat!Q268*conversions!$F$4</f>
        <v>758.25726293890546</v>
      </c>
      <c r="R268">
        <f>total_runoff_spatialstat!R268*conversions!$F$4</f>
        <v>3222.1311539472554</v>
      </c>
      <c r="S268">
        <f>total_runoff_spatialstat!S268*conversions!$F$4</f>
        <v>1810.1255428655754</v>
      </c>
      <c r="T268">
        <f>total_runoff_spatialstat!T268*conversions!$F$4</f>
        <v>1937.1450681112767</v>
      </c>
      <c r="U268">
        <f>total_runoff_spatialstat!U268*conversions!$F$4</f>
        <v>2613.4040267036212</v>
      </c>
      <c r="V268">
        <f>total_runoff_spatialstat!V268*conversions!$F$4</f>
        <v>1440.3547083913691</v>
      </c>
      <c r="W268">
        <f>total_runoff_spatialstat!W268*conversions!$F$4</f>
        <v>1432.6024952826556</v>
      </c>
      <c r="X268">
        <f>total_runoff_spatialstat!X268*conversions!$F$4</f>
        <v>1302.4366743401126</v>
      </c>
      <c r="Y268">
        <f>total_runoff_spatialstat!Y268*conversions!$F$4</f>
        <v>2211.2295901557541</v>
      </c>
      <c r="Z268">
        <f>total_runoff_spatialstat!Z268*conversions!$F$4</f>
        <v>2192.8707925844906</v>
      </c>
      <c r="AA268">
        <f>total_runoff_spatialstat!AA268*conversions!$F$4</f>
        <v>2590.8285441778276</v>
      </c>
      <c r="AB268">
        <f>total_runoff_spatialstat!AB268*conversions!$F$4</f>
        <v>1952.8765465954864</v>
      </c>
      <c r="AC268">
        <f>total_runoff_spatialstat!AC268*conversions!$F$4</f>
        <v>2659.7226891272321</v>
      </c>
      <c r="AD268">
        <f>total_runoff_spatialstat!AD268*conversions!$F$4</f>
        <v>2585.5739060037204</v>
      </c>
      <c r="AE268">
        <f>total_runoff_spatialstat!AE268*conversions!$F$4</f>
        <v>2554.0785129971896</v>
      </c>
    </row>
    <row r="269" spans="1:31" x14ac:dyDescent="0.25">
      <c r="A269">
        <f>total_runoff_spatialstat!A269</f>
        <v>2068</v>
      </c>
      <c r="B269">
        <f>total_runoff_spatialstat!B269</f>
        <v>2</v>
      </c>
      <c r="C269">
        <f>total_runoff_spatialstat!C269*conversions!$F$5</f>
        <v>4862.3947576418432</v>
      </c>
      <c r="D269">
        <f>total_runoff_spatialstat!D269*conversions!$F$5</f>
        <v>2258.5906797352332</v>
      </c>
      <c r="E269">
        <f>total_runoff_spatialstat!E269*conversions!$F$5</f>
        <v>6255.305608632344</v>
      </c>
      <c r="F269">
        <f>total_runoff_spatialstat!F269*conversions!$F$5</f>
        <v>8042.3478772030667</v>
      </c>
      <c r="G269">
        <f>total_runoff_spatialstat!G269*conversions!$F$5</f>
        <v>5924.1851097784966</v>
      </c>
      <c r="H269">
        <f>total_runoff_spatialstat!H269*conversions!$F$5</f>
        <v>1339.0759755975419</v>
      </c>
      <c r="I269">
        <f>total_runoff_spatialstat!I269*conversions!$F$5</f>
        <v>1888.980906967513</v>
      </c>
      <c r="J269">
        <f>total_runoff_spatialstat!J269*conversions!$F$5</f>
        <v>3593.9711839561787</v>
      </c>
      <c r="K269">
        <f>total_runoff_spatialstat!K269*conversions!$F$5</f>
        <v>3474.807890837963</v>
      </c>
      <c r="L269">
        <f>total_runoff_spatialstat!L269*conversions!$F$5</f>
        <v>3658.5166628304601</v>
      </c>
      <c r="M269">
        <f>total_runoff_spatialstat!M269*conversions!$F$5</f>
        <v>1263.8825283500162</v>
      </c>
      <c r="N269">
        <f>total_runoff_spatialstat!N269*conversions!$F$5</f>
        <v>1971.4713443061146</v>
      </c>
      <c r="O269">
        <f>total_runoff_spatialstat!O269*conversions!$F$5</f>
        <v>4113.748628340677</v>
      </c>
      <c r="P269">
        <f>total_runoff_spatialstat!P269*conversions!$F$5</f>
        <v>3633.0554913967917</v>
      </c>
      <c r="Q269">
        <f>total_runoff_spatialstat!Q269*conversions!$F$5</f>
        <v>1629.9534175113347</v>
      </c>
      <c r="R269">
        <f>total_runoff_spatialstat!R269*conversions!$F$5</f>
        <v>2854.3758277722704</v>
      </c>
      <c r="S269">
        <f>total_runoff_spatialstat!S269*conversions!$F$5</f>
        <v>2075.3516710533208</v>
      </c>
      <c r="T269">
        <f>total_runoff_spatialstat!T269*conversions!$F$5</f>
        <v>2725.3475051317851</v>
      </c>
      <c r="U269">
        <f>total_runoff_spatialstat!U269*conversions!$F$5</f>
        <v>3191.1021687990901</v>
      </c>
      <c r="V269">
        <f>total_runoff_spatialstat!V269*conversions!$F$5</f>
        <v>1585.3259030058273</v>
      </c>
      <c r="W269">
        <f>total_runoff_spatialstat!W269*conversions!$F$5</f>
        <v>3174.0027842938225</v>
      </c>
      <c r="X269">
        <f>total_runoff_spatialstat!X269*conversions!$F$5</f>
        <v>1459.4606533232759</v>
      </c>
      <c r="Y269">
        <f>total_runoff_spatialstat!Y269*conversions!$F$5</f>
        <v>2144.4381952632507</v>
      </c>
      <c r="Z269">
        <f>total_runoff_spatialstat!Z269*conversions!$F$5</f>
        <v>2764.4004950183589</v>
      </c>
      <c r="AA269">
        <f>total_runoff_spatialstat!AA269*conversions!$F$5</f>
        <v>3443.2711139207381</v>
      </c>
      <c r="AB269">
        <f>total_runoff_spatialstat!AB269*conversions!$F$5</f>
        <v>2189.2849326470309</v>
      </c>
      <c r="AC269">
        <f>total_runoff_spatialstat!AC269*conversions!$F$5</f>
        <v>5390.0329080901192</v>
      </c>
      <c r="AD269">
        <f>total_runoff_spatialstat!AD269*conversions!$F$5</f>
        <v>2612.3224526052049</v>
      </c>
      <c r="AE269">
        <f>total_runoff_spatialstat!AE269*conversions!$F$5</f>
        <v>1088.5355432859199</v>
      </c>
    </row>
    <row r="270" spans="1:31" x14ac:dyDescent="0.25">
      <c r="A270">
        <f>total_runoff_spatialstat!A270</f>
        <v>2069</v>
      </c>
      <c r="B270">
        <f>total_runoff_spatialstat!B270</f>
        <v>2</v>
      </c>
      <c r="C270">
        <f>total_runoff_spatialstat!C270*conversions!$F$4</f>
        <v>5571.4085223067132</v>
      </c>
      <c r="D270">
        <f>total_runoff_spatialstat!D270*conversions!$F$4</f>
        <v>1740.3231888490413</v>
      </c>
      <c r="E270">
        <f>total_runoff_spatialstat!E270*conversions!$F$4</f>
        <v>1410.0918848330855</v>
      </c>
      <c r="F270">
        <f>total_runoff_spatialstat!F270*conversions!$F$4</f>
        <v>3278.7644764904103</v>
      </c>
      <c r="G270">
        <f>total_runoff_spatialstat!G270*conversions!$F$4</f>
        <v>3888.8863533728509</v>
      </c>
      <c r="H270">
        <f>total_runoff_spatialstat!H270*conversions!$F$4</f>
        <v>1127.5739928795469</v>
      </c>
      <c r="I270">
        <f>total_runoff_spatialstat!I270*conversions!$F$4</f>
        <v>3302.8644528074574</v>
      </c>
      <c r="J270">
        <f>total_runoff_spatialstat!J270*conversions!$F$4</f>
        <v>3983.1779161637737</v>
      </c>
      <c r="K270">
        <f>total_runoff_spatialstat!K270*conversions!$F$4</f>
        <v>2068.1866620828373</v>
      </c>
      <c r="L270">
        <f>total_runoff_spatialstat!L270*conversions!$F$4</f>
        <v>2566.8583120132275</v>
      </c>
      <c r="M270">
        <f>total_runoff_spatialstat!M270*conversions!$F$4</f>
        <v>5963.0088104301431</v>
      </c>
      <c r="N270">
        <f>total_runoff_spatialstat!N270*conversions!$F$4</f>
        <v>1160.2046472199902</v>
      </c>
      <c r="O270">
        <f>total_runoff_spatialstat!O270*conversions!$F$4</f>
        <v>1418.9469232375993</v>
      </c>
      <c r="P270">
        <f>total_runoff_spatialstat!P270*conversions!$F$4</f>
        <v>1287.1268643513561</v>
      </c>
      <c r="Q270">
        <f>total_runoff_spatialstat!Q270*conversions!$F$4</f>
        <v>2075.8740031153275</v>
      </c>
      <c r="R270">
        <f>total_runoff_spatialstat!R270*conversions!$F$4</f>
        <v>3127.0611262416505</v>
      </c>
      <c r="S270">
        <f>total_runoff_spatialstat!S270*conversions!$F$4</f>
        <v>3420.8018873818619</v>
      </c>
      <c r="T270">
        <f>total_runoff_spatialstat!T270*conversions!$F$4</f>
        <v>2892.0944661599706</v>
      </c>
      <c r="U270">
        <f>total_runoff_spatialstat!U270*conversions!$F$4</f>
        <v>844.9912288497851</v>
      </c>
      <c r="V270">
        <f>total_runoff_spatialstat!V270*conversions!$F$4</f>
        <v>1454.5616930843255</v>
      </c>
      <c r="W270">
        <f>total_runoff_spatialstat!W270*conversions!$F$4</f>
        <v>3206.4969835773809</v>
      </c>
      <c r="X270">
        <f>total_runoff_spatialstat!X270*conversions!$F$4</f>
        <v>1600.6211727016371</v>
      </c>
      <c r="Y270">
        <f>total_runoff_spatialstat!Y270*conversions!$F$4</f>
        <v>2408.9596784851192</v>
      </c>
      <c r="Z270">
        <f>total_runoff_spatialstat!Z270*conversions!$F$4</f>
        <v>3359.919443846065</v>
      </c>
      <c r="AA270">
        <f>total_runoff_spatialstat!AA270*conversions!$F$4</f>
        <v>3076.3960347110619</v>
      </c>
      <c r="AB270">
        <f>total_runoff_spatialstat!AB270*conversions!$F$4</f>
        <v>3265.8873693600367</v>
      </c>
      <c r="AC270">
        <f>total_runoff_spatialstat!AC270*conversions!$F$4</f>
        <v>2780.6118031698084</v>
      </c>
      <c r="AD270">
        <f>total_runoff_spatialstat!AD270*conversions!$F$4</f>
        <v>1940.1291836175596</v>
      </c>
      <c r="AE270">
        <f>total_runoff_spatialstat!AE270*conversions!$F$4</f>
        <v>3655.4117510443125</v>
      </c>
    </row>
    <row r="271" spans="1:31" x14ac:dyDescent="0.25">
      <c r="A271">
        <f>total_runoff_spatialstat!A271</f>
        <v>2070</v>
      </c>
      <c r="B271">
        <f>total_runoff_spatialstat!B271</f>
        <v>2</v>
      </c>
      <c r="C271">
        <f>total_runoff_spatialstat!C271*conversions!$F$4</f>
        <v>2771.3999683460647</v>
      </c>
      <c r="D271">
        <f>total_runoff_spatialstat!D271*conversions!$F$4</f>
        <v>986.67184332200736</v>
      </c>
      <c r="E271">
        <f>total_runoff_spatialstat!E271*conversions!$F$4</f>
        <v>1145.705738184028</v>
      </c>
      <c r="F271">
        <f>total_runoff_spatialstat!F271*conversions!$F$4</f>
        <v>4214.836100358053</v>
      </c>
      <c r="G271">
        <f>total_runoff_spatialstat!G271*conversions!$F$4</f>
        <v>1936.4639113109295</v>
      </c>
      <c r="H271">
        <f>total_runoff_spatialstat!H271*conversions!$F$4</f>
        <v>4918.3088949261746</v>
      </c>
      <c r="I271">
        <f>total_runoff_spatialstat!I271*conversions!$F$4</f>
        <v>3917.689555216105</v>
      </c>
      <c r="J271">
        <f>total_runoff_spatialstat!J271*conversions!$F$4</f>
        <v>1897.1838691575731</v>
      </c>
      <c r="K271">
        <f>total_runoff_spatialstat!K271*conversions!$F$4</f>
        <v>2488.7847682781912</v>
      </c>
      <c r="L271">
        <f>total_runoff_spatialstat!L271*conversions!$F$4</f>
        <v>2707.7928976088792</v>
      </c>
      <c r="M271">
        <f>total_runoff_spatialstat!M271*conversions!$F$4</f>
        <v>2376.069535839782</v>
      </c>
      <c r="N271">
        <f>total_runoff_spatialstat!N271*conversions!$F$4</f>
        <v>2809.7393653941799</v>
      </c>
      <c r="O271">
        <f>total_runoff_spatialstat!O271*conversions!$F$4</f>
        <v>4369.2965138463132</v>
      </c>
      <c r="P271">
        <f>total_runoff_spatialstat!P271*conversions!$F$4</f>
        <v>2416.2577870602681</v>
      </c>
      <c r="Q271">
        <f>total_runoff_spatialstat!Q271*conversions!$F$4</f>
        <v>1457.0268319808204</v>
      </c>
      <c r="R271">
        <f>total_runoff_spatialstat!R271*conversions!$F$4</f>
        <v>1032.3417849833831</v>
      </c>
      <c r="S271">
        <f>total_runoff_spatialstat!S271*conversions!$F$4</f>
        <v>3362.93599539046</v>
      </c>
      <c r="T271">
        <f>total_runoff_spatialstat!T271*conversions!$F$4</f>
        <v>2907.0474797294974</v>
      </c>
      <c r="U271">
        <f>total_runoff_spatialstat!U271*conversions!$F$4</f>
        <v>2771.9838170320768</v>
      </c>
      <c r="V271">
        <f>total_runoff_spatialstat!V271*conversions!$F$4</f>
        <v>2005.1310039935518</v>
      </c>
      <c r="W271">
        <f>total_runoff_spatialstat!W271*conversions!$F$4</f>
        <v>2075.1279742387569</v>
      </c>
      <c r="X271">
        <f>total_runoff_spatialstat!X271*conversions!$F$4</f>
        <v>5514.4832754205527</v>
      </c>
      <c r="Y271">
        <f>total_runoff_spatialstat!Y271*conversions!$F$4</f>
        <v>1759.4604513349868</v>
      </c>
      <c r="Z271">
        <f>total_runoff_spatialstat!Z271*conversions!$F$4</f>
        <v>2524.4319741630293</v>
      </c>
      <c r="AA271">
        <f>total_runoff_spatialstat!AA271*conversions!$F$4</f>
        <v>2209.7699684407244</v>
      </c>
      <c r="AB271">
        <f>total_runoff_spatialstat!AB271*conversions!$F$4</f>
        <v>1979.7335861520337</v>
      </c>
      <c r="AC271">
        <f>total_runoff_spatialstat!AC271*conversions!$F$4</f>
        <v>3196.3445036483968</v>
      </c>
      <c r="AD271">
        <f>total_runoff_spatialstat!AD271*conversions!$F$4</f>
        <v>5628.0094088117567</v>
      </c>
      <c r="AE271">
        <f>total_runoff_spatialstat!AE271*conversions!$F$4</f>
        <v>1346.1928897528937</v>
      </c>
    </row>
    <row r="272" spans="1:31" x14ac:dyDescent="0.25">
      <c r="A272">
        <f>total_runoff_spatialstat!A272</f>
        <v>2071</v>
      </c>
      <c r="B272">
        <f>total_runoff_spatialstat!B272</f>
        <v>2</v>
      </c>
      <c r="C272">
        <f>total_runoff_spatialstat!C272*conversions!$F$4</f>
        <v>2338.8005280493553</v>
      </c>
      <c r="D272">
        <f>total_runoff_spatialstat!D272*conversions!$F$4</f>
        <v>1086.6072767443784</v>
      </c>
      <c r="E272">
        <f>total_runoff_spatialstat!E272*conversions!$F$4</f>
        <v>3187.8786977012237</v>
      </c>
      <c r="F272">
        <f>total_runoff_spatialstat!F272*conversions!$F$4</f>
        <v>2178.6313718534229</v>
      </c>
      <c r="G272">
        <f>total_runoff_spatialstat!G272*conversions!$F$4</f>
        <v>2658.522555717097</v>
      </c>
      <c r="H272">
        <f>total_runoff_spatialstat!H272*conversions!$F$4</f>
        <v>5356.8765662354499</v>
      </c>
      <c r="I272">
        <f>total_runoff_spatialstat!I272*conversions!$F$4</f>
        <v>3053.1718314230329</v>
      </c>
      <c r="J272">
        <f>total_runoff_spatialstat!J272*conversions!$F$4</f>
        <v>4644.5487332628145</v>
      </c>
      <c r="K272">
        <f>total_runoff_spatialstat!K272*conversions!$F$4</f>
        <v>2489.30374488798</v>
      </c>
      <c r="L272">
        <f>total_runoff_spatialstat!L272*conversions!$F$4</f>
        <v>2680.6439337093257</v>
      </c>
      <c r="M272">
        <f>total_runoff_spatialstat!M272*conversions!$F$4</f>
        <v>4256.5164093316807</v>
      </c>
      <c r="N272">
        <f>total_runoff_spatialstat!N272*conversions!$F$4</f>
        <v>2185.89704439046</v>
      </c>
      <c r="O272">
        <f>total_runoff_spatialstat!O272*conversions!$F$4</f>
        <v>4145.1310544558537</v>
      </c>
      <c r="P272">
        <f>total_runoff_spatialstat!P272*conversions!$F$4</f>
        <v>2359.235232059772</v>
      </c>
      <c r="Q272">
        <f>total_runoff_spatialstat!Q272*conversions!$F$4</f>
        <v>2955.1501242492564</v>
      </c>
      <c r="R272">
        <f>total_runoff_spatialstat!R272*conversions!$F$4</f>
        <v>4480.9737930651454</v>
      </c>
      <c r="S272">
        <f>total_runoff_spatialstat!S272*conversions!$F$4</f>
        <v>1378.5964918265545</v>
      </c>
      <c r="T272">
        <f>total_runoff_spatialstat!T272*conversions!$F$4</f>
        <v>2874.060028969825</v>
      </c>
      <c r="U272">
        <f>total_runoff_spatialstat!U272*conversions!$F$4</f>
        <v>4856.6155504375838</v>
      </c>
      <c r="V272">
        <f>total_runoff_spatialstat!V272*conversions!$F$4</f>
        <v>2192.741048432044</v>
      </c>
      <c r="W272">
        <f>total_runoff_spatialstat!W272*conversions!$F$4</f>
        <v>1999.0005927904267</v>
      </c>
      <c r="X272">
        <f>total_runoff_spatialstat!X272*conversions!$F$4</f>
        <v>3327.4834057342928</v>
      </c>
      <c r="Y272">
        <f>total_runoff_spatialstat!Y272*conversions!$F$4</f>
        <v>1110.1558404135253</v>
      </c>
      <c r="Z272">
        <f>total_runoff_spatialstat!Z272*conversions!$F$4</f>
        <v>2816.9401658549937</v>
      </c>
      <c r="AA272">
        <f>total_runoff_spatialstat!AA272*conversions!$F$4</f>
        <v>2919.0163777927414</v>
      </c>
      <c r="AB272">
        <f>total_runoff_spatialstat!AB272*conversions!$F$4</f>
        <v>1926.2141232676092</v>
      </c>
      <c r="AC272">
        <f>total_runoff_spatialstat!AC272*conversions!$F$4</f>
        <v>1095.0082106153275</v>
      </c>
      <c r="AD272">
        <f>total_runoff_spatialstat!AD272*conversions!$F$4</f>
        <v>3857.423396404432</v>
      </c>
      <c r="AE272">
        <f>total_runoff_spatialstat!AE272*conversions!$F$4</f>
        <v>1900.2328567400796</v>
      </c>
    </row>
    <row r="273" spans="1:31" x14ac:dyDescent="0.25">
      <c r="A273">
        <f>total_runoff_spatialstat!A273</f>
        <v>2072</v>
      </c>
      <c r="B273">
        <f>total_runoff_spatialstat!B273</f>
        <v>2</v>
      </c>
      <c r="C273">
        <f>total_runoff_spatialstat!C273*conversions!$F$5</f>
        <v>3640.0393059474782</v>
      </c>
      <c r="D273">
        <f>total_runoff_spatialstat!D273*conversions!$F$5</f>
        <v>2281.9535750482919</v>
      </c>
      <c r="E273">
        <f>total_runoff_spatialstat!E273*conversions!$F$5</f>
        <v>4941.40894648212</v>
      </c>
      <c r="F273">
        <f>total_runoff_spatialstat!F273*conversions!$F$5</f>
        <v>5388.1225372937424</v>
      </c>
      <c r="G273">
        <f>total_runoff_spatialstat!G273*conversions!$F$5</f>
        <v>3353.5776391531772</v>
      </c>
      <c r="H273">
        <f>total_runoff_spatialstat!H273*conversions!$F$5</f>
        <v>2291.3801588140168</v>
      </c>
      <c r="I273">
        <f>total_runoff_spatialstat!I273*conversions!$F$5</f>
        <v>2681.8787401257191</v>
      </c>
      <c r="J273">
        <f>total_runoff_spatialstat!J273*conversions!$F$5</f>
        <v>3935.0819825484518</v>
      </c>
      <c r="K273">
        <f>total_runoff_spatialstat!K273*conversions!$F$5</f>
        <v>2296.610190338522</v>
      </c>
      <c r="L273">
        <f>total_runoff_spatialstat!L273*conversions!$F$5</f>
        <v>6323.6718290993776</v>
      </c>
      <c r="M273">
        <f>total_runoff_spatialstat!M273*conversions!$F$5</f>
        <v>2535.7823505340043</v>
      </c>
      <c r="N273">
        <f>total_runoff_spatialstat!N273*conversions!$F$5</f>
        <v>3156.1204609375804</v>
      </c>
      <c r="O273">
        <f>total_runoff_spatialstat!O273*conversions!$F$5</f>
        <v>2703.5191699666348</v>
      </c>
      <c r="P273">
        <f>total_runoff_spatialstat!P273*conversions!$F$5</f>
        <v>2053.899146536638</v>
      </c>
      <c r="Q273">
        <f>total_runoff_spatialstat!Q273*conversions!$F$5</f>
        <v>2658.0460815020756</v>
      </c>
      <c r="R273">
        <f>total_runoff_spatialstat!R273*conversions!$F$5</f>
        <v>2658.8916554611274</v>
      </c>
      <c r="S273">
        <f>total_runoff_spatialstat!S273*conversions!$F$5</f>
        <v>1746.0475903337326</v>
      </c>
      <c r="T273">
        <f>total_runoff_spatialstat!T273*conversions!$F$5</f>
        <v>3083.5890057833658</v>
      </c>
      <c r="U273">
        <f>total_runoff_spatialstat!U273*conversions!$F$5</f>
        <v>3452.7603327945408</v>
      </c>
      <c r="V273">
        <f>total_runoff_spatialstat!V273*conversions!$F$5</f>
        <v>2735.6509804106008</v>
      </c>
      <c r="W273">
        <f>total_runoff_spatialstat!W273*conversions!$F$5</f>
        <v>1058.0948807600575</v>
      </c>
      <c r="X273">
        <f>total_runoff_spatialstat!X273*conversions!$F$5</f>
        <v>3508.6934843081103</v>
      </c>
      <c r="Y273">
        <f>total_runoff_spatialstat!Y273*conversions!$F$5</f>
        <v>1614.4512282620533</v>
      </c>
      <c r="Z273">
        <f>total_runoff_spatialstat!Z273*conversions!$F$5</f>
        <v>3894.744972946281</v>
      </c>
      <c r="AA273">
        <f>total_runoff_spatialstat!AA273*conversions!$F$5</f>
        <v>4126.9333185910764</v>
      </c>
      <c r="AB273">
        <f>total_runoff_spatialstat!AB273*conversions!$F$5</f>
        <v>3073.1915778424332</v>
      </c>
      <c r="AC273">
        <f>total_runoff_spatialstat!AC273*conversions!$F$5</f>
        <v>3791.5849499419705</v>
      </c>
      <c r="AD273">
        <f>total_runoff_spatialstat!AD273*conversions!$F$5</f>
        <v>3605.0889156400071</v>
      </c>
      <c r="AE273">
        <f>total_runoff_spatialstat!AE273*conversions!$F$5</f>
        <v>2986.6298584787678</v>
      </c>
    </row>
    <row r="274" spans="1:31" x14ac:dyDescent="0.25">
      <c r="A274">
        <f>total_runoff_spatialstat!A274</f>
        <v>2073</v>
      </c>
      <c r="B274">
        <f>total_runoff_spatialstat!B274</f>
        <v>2</v>
      </c>
      <c r="C274">
        <f>total_runoff_spatialstat!C274*conversions!$F$4</f>
        <v>3150.0582772628973</v>
      </c>
      <c r="D274">
        <f>total_runoff_spatialstat!D274*conversions!$F$4</f>
        <v>2790.8940272512405</v>
      </c>
      <c r="E274">
        <f>total_runoff_spatialstat!E274*conversions!$F$4</f>
        <v>1600.2643762824075</v>
      </c>
      <c r="F274">
        <f>total_runoff_spatialstat!F274*conversions!$F$4</f>
        <v>3251.2262801335155</v>
      </c>
      <c r="G274">
        <f>total_runoff_spatialstat!G274*conversions!$F$4</f>
        <v>1415.9628077313164</v>
      </c>
      <c r="H274">
        <f>total_runoff_spatialstat!H274*conversions!$F$4</f>
        <v>1656.4111582538858</v>
      </c>
      <c r="I274">
        <f>total_runoff_spatialstat!I274*conversions!$F$4</f>
        <v>2123.0035664917327</v>
      </c>
      <c r="J274">
        <f>total_runoff_spatialstat!J274*conversions!$F$4</f>
        <v>2154.6287036507115</v>
      </c>
      <c r="K274">
        <f>total_runoff_spatialstat!K274*conversions!$F$4</f>
        <v>1962.185689533565</v>
      </c>
      <c r="L274">
        <f>total_runoff_spatialstat!L274*conversions!$F$4</f>
        <v>3600.0434339875169</v>
      </c>
      <c r="M274">
        <f>total_runoff_spatialstat!M274*conversions!$F$4</f>
        <v>2085.7345587013065</v>
      </c>
      <c r="N274">
        <f>total_runoff_spatialstat!N274*conversions!$F$4</f>
        <v>3736.7613346286375</v>
      </c>
      <c r="O274">
        <f>total_runoff_spatialstat!O274*conversions!$F$4</f>
        <v>5184.2844074427085</v>
      </c>
      <c r="P274">
        <f>total_runoff_spatialstat!P274*conversions!$F$4</f>
        <v>2403.5104240823412</v>
      </c>
      <c r="Q274">
        <f>total_runoff_spatialstat!Q274*conversions!$F$4</f>
        <v>3554.6654166691474</v>
      </c>
      <c r="R274">
        <f>total_runoff_spatialstat!R274*conversions!$F$4</f>
        <v>2269.1279181852678</v>
      </c>
      <c r="S274">
        <f>total_runoff_spatialstat!S274*conversions!$F$4</f>
        <v>2067.4081971681549</v>
      </c>
      <c r="T274">
        <f>total_runoff_spatialstat!T274*conversions!$F$4</f>
        <v>2972.0817361436016</v>
      </c>
      <c r="U274">
        <f>total_runoff_spatialstat!U274*conversions!$F$4</f>
        <v>1300.4905120534063</v>
      </c>
      <c r="V274">
        <f>total_runoff_spatialstat!V274*conversions!$F$4</f>
        <v>1806.3305264064982</v>
      </c>
      <c r="W274">
        <f>total_runoff_spatialstat!W274*conversions!$F$4</f>
        <v>1354.9506200430724</v>
      </c>
      <c r="X274">
        <f>total_runoff_spatialstat!X274*conversions!$F$4</f>
        <v>2771.3026602317295</v>
      </c>
      <c r="Y274">
        <f>total_runoff_spatialstat!Y274*conversions!$F$4</f>
        <v>3503.3191683382115</v>
      </c>
      <c r="Z274">
        <f>total_runoff_spatialstat!Z274*conversions!$F$4</f>
        <v>2761.6042848363099</v>
      </c>
      <c r="AA274">
        <f>total_runoff_spatialstat!AA274*conversions!$F$4</f>
        <v>1345.4144248382111</v>
      </c>
      <c r="AB274">
        <f>total_runoff_spatialstat!AB274*conversions!$F$4</f>
        <v>1556.0540563360616</v>
      </c>
      <c r="AC274">
        <f>total_runoff_spatialstat!AC274*conversions!$F$4</f>
        <v>2983.5316575970573</v>
      </c>
      <c r="AD274">
        <f>total_runoff_spatialstat!AD274*conversions!$F$4</f>
        <v>2276.5882069509757</v>
      </c>
      <c r="AE274">
        <f>total_runoff_spatialstat!AE274*conversions!$F$4</f>
        <v>2987.9753948183702</v>
      </c>
    </row>
    <row r="275" spans="1:31" x14ac:dyDescent="0.25">
      <c r="A275">
        <f>total_runoff_spatialstat!A275</f>
        <v>2074</v>
      </c>
      <c r="B275">
        <f>total_runoff_spatialstat!B275</f>
        <v>2</v>
      </c>
      <c r="C275">
        <f>total_runoff_spatialstat!C275*conversions!$F$4</f>
        <v>2879.509283372603</v>
      </c>
      <c r="D275">
        <f>total_runoff_spatialstat!D275*conversions!$F$4</f>
        <v>4083.9891226151626</v>
      </c>
      <c r="E275">
        <f>total_runoff_spatialstat!E275*conversions!$F$4</f>
        <v>3109.0591250896168</v>
      </c>
      <c r="F275">
        <f>total_runoff_spatialstat!F275*conversions!$F$4</f>
        <v>2992.8083644970243</v>
      </c>
      <c r="G275">
        <f>total_runoff_spatialstat!G275*conversions!$F$4</f>
        <v>2495.7909525103341</v>
      </c>
      <c r="H275">
        <f>total_runoff_spatialstat!H275*conversions!$F$4</f>
        <v>1438.3761100665511</v>
      </c>
      <c r="I275">
        <f>total_runoff_spatialstat!I275*conversions!$F$4</f>
        <v>4001.2123533539188</v>
      </c>
      <c r="J275">
        <f>total_runoff_spatialstat!J275*conversions!$F$4</f>
        <v>4062.6462095376164</v>
      </c>
      <c r="K275">
        <f>total_runoff_spatialstat!K275*conversions!$F$4</f>
        <v>867.53427533746697</v>
      </c>
      <c r="L275">
        <f>total_runoff_spatialstat!L275*conversions!$F$4</f>
        <v>3951.9420114621366</v>
      </c>
      <c r="M275">
        <f>total_runoff_spatialstat!M275*conversions!$F$4</f>
        <v>3700.9843845913529</v>
      </c>
      <c r="N275">
        <f>total_runoff_spatialstat!N275*conversions!$F$4</f>
        <v>1957.4175919311344</v>
      </c>
      <c r="O275">
        <f>total_runoff_spatialstat!O275*conversions!$F$4</f>
        <v>3168.0927144530424</v>
      </c>
      <c r="P275">
        <f>total_runoff_spatialstat!P275*conversions!$F$4</f>
        <v>1448.5610260336475</v>
      </c>
      <c r="Q275">
        <f>total_runoff_spatialstat!Q275*conversions!$F$4</f>
        <v>1456.5727274472554</v>
      </c>
      <c r="R275">
        <f>total_runoff_spatialstat!R275*conversions!$F$4</f>
        <v>2459.8842583206019</v>
      </c>
      <c r="S275">
        <f>total_runoff_spatialstat!S275*conversions!$F$4</f>
        <v>2262.6407105629137</v>
      </c>
      <c r="T275">
        <f>total_runoff_spatialstat!T275*conversions!$F$4</f>
        <v>1755.0167141136742</v>
      </c>
      <c r="U275">
        <f>total_runoff_spatialstat!U275*conversions!$F$4</f>
        <v>3544.9670412737269</v>
      </c>
      <c r="V275">
        <f>total_runoff_spatialstat!V275*conversions!$F$4</f>
        <v>1897.5731016149143</v>
      </c>
      <c r="W275">
        <f>total_runoff_spatialstat!W275*conversions!$F$4</f>
        <v>2692.0938551627814</v>
      </c>
      <c r="X275">
        <f>total_runoff_spatialstat!X275*conversions!$F$4</f>
        <v>5562.0993793686348</v>
      </c>
      <c r="Y275">
        <f>total_runoff_spatialstat!Y275*conversions!$F$4</f>
        <v>3985.9025433651627</v>
      </c>
      <c r="Z275">
        <f>total_runoff_spatialstat!Z275*conversions!$F$4</f>
        <v>2478.4376721205358</v>
      </c>
      <c r="AA275">
        <f>total_runoff_spatialstat!AA275*conversions!$F$4</f>
        <v>2376.1019718778934</v>
      </c>
      <c r="AB275">
        <f>total_runoff_spatialstat!AB275*conversions!$F$4</f>
        <v>2175.3228959660219</v>
      </c>
      <c r="AC275">
        <f>total_runoff_spatialstat!AC275*conversions!$F$4</f>
        <v>1313.1405669169976</v>
      </c>
      <c r="AD275">
        <f>total_runoff_spatialstat!AD275*conversions!$F$4</f>
        <v>3146.2956968419317</v>
      </c>
      <c r="AE275">
        <f>total_runoff_spatialstat!AE275*conversions!$F$4</f>
        <v>2303.3479383931881</v>
      </c>
    </row>
    <row r="276" spans="1:31" x14ac:dyDescent="0.25">
      <c r="A276">
        <f>total_runoff_spatialstat!A276</f>
        <v>2075</v>
      </c>
      <c r="B276">
        <f>total_runoff_spatialstat!B276</f>
        <v>2</v>
      </c>
      <c r="C276">
        <f>total_runoff_spatialstat!C276*conversions!$F$4</f>
        <v>7683.4487079166674</v>
      </c>
      <c r="D276">
        <f>total_runoff_spatialstat!D276*conversions!$F$4</f>
        <v>3480.4193254313</v>
      </c>
      <c r="E276">
        <f>total_runoff_spatialstat!E276*conversions!$F$4</f>
        <v>2510.6790940036376</v>
      </c>
      <c r="F276">
        <f>total_runoff_spatialstat!F276*conversions!$F$4</f>
        <v>2987.6834704753642</v>
      </c>
      <c r="G276">
        <f>total_runoff_spatialstat!G276*conversions!$F$4</f>
        <v>3709.5150626147492</v>
      </c>
      <c r="H276">
        <f>total_runoff_spatialstat!H276*conversions!$F$4</f>
        <v>1194.2624872373515</v>
      </c>
      <c r="I276">
        <f>total_runoff_spatialstat!I276*conversions!$F$4</f>
        <v>3774.3547028001822</v>
      </c>
      <c r="J276">
        <f>total_runoff_spatialstat!J276*conversions!$F$4</f>
        <v>3629.9818971646832</v>
      </c>
      <c r="K276">
        <f>total_runoff_spatialstat!K276*conversions!$F$4</f>
        <v>3037.7322772818293</v>
      </c>
      <c r="L276">
        <f>total_runoff_spatialstat!L276*conversions!$F$4</f>
        <v>1741.490886221065</v>
      </c>
      <c r="M276">
        <f>total_runoff_spatialstat!M276*conversions!$F$4</f>
        <v>3365.1092099439484</v>
      </c>
      <c r="N276">
        <f>total_runoff_spatialstat!N276*conversions!$F$4</f>
        <v>1178.5634447912535</v>
      </c>
      <c r="O276">
        <f>total_runoff_spatialstat!O276*conversions!$F$4</f>
        <v>3541.2368968908736</v>
      </c>
      <c r="P276">
        <f>total_runoff_spatialstat!P276*conversions!$F$4</f>
        <v>2106.2016987498346</v>
      </c>
      <c r="Q276">
        <f>total_runoff_spatialstat!Q276*conversions!$F$4</f>
        <v>2107.6288844267528</v>
      </c>
      <c r="R276">
        <f>total_runoff_spatialstat!R276*conversions!$F$4</f>
        <v>4133.3892086593924</v>
      </c>
      <c r="S276">
        <f>total_runoff_spatialstat!S276*conversions!$F$4</f>
        <v>2596.6670310379468</v>
      </c>
      <c r="T276">
        <f>total_runoff_spatialstat!T276*conversions!$F$4</f>
        <v>1430.5914609197255</v>
      </c>
      <c r="U276">
        <f>total_runoff_spatialstat!U276*conversions!$F$4</f>
        <v>6365.9941479308045</v>
      </c>
      <c r="V276">
        <f>total_runoff_spatialstat!V276*conversions!$F$4</f>
        <v>2756.0901583573086</v>
      </c>
      <c r="W276">
        <f>total_runoff_spatialstat!W276*conversions!$F$4</f>
        <v>3640.5884816272328</v>
      </c>
      <c r="X276">
        <f>total_runoff_spatialstat!X276*conversions!$F$4</f>
        <v>4341.1095967271831</v>
      </c>
      <c r="Y276">
        <f>total_runoff_spatialstat!Y276*conversions!$F$4</f>
        <v>4089.9249175896166</v>
      </c>
      <c r="Z276">
        <f>total_runoff_spatialstat!Z276*conversions!$F$4</f>
        <v>2277.7883403611113</v>
      </c>
      <c r="AA276">
        <f>total_runoff_spatialstat!AA276*conversions!$F$4</f>
        <v>3757.5852710963959</v>
      </c>
      <c r="AB276">
        <f>total_runoff_spatialstat!AB276*conversions!$F$4</f>
        <v>1357.967171587467</v>
      </c>
      <c r="AC276">
        <f>total_runoff_spatialstat!AC276*conversions!$F$4</f>
        <v>2175.9716167282572</v>
      </c>
      <c r="AD276">
        <f>total_runoff_spatialstat!AD276*conversions!$F$4</f>
        <v>2526.6051887165181</v>
      </c>
      <c r="AE276">
        <f>total_runoff_spatialstat!AE276*conversions!$F$4</f>
        <v>3056.7073595772158</v>
      </c>
    </row>
    <row r="277" spans="1:31" x14ac:dyDescent="0.25">
      <c r="A277">
        <f>total_runoff_spatialstat!A277</f>
        <v>2076</v>
      </c>
      <c r="B277">
        <f>total_runoff_spatialstat!B277</f>
        <v>2</v>
      </c>
      <c r="C277">
        <f>total_runoff_spatialstat!C277*conversions!$F$5</f>
        <v>3742.917470965438</v>
      </c>
      <c r="D277">
        <f>total_runoff_spatialstat!D277*conversions!$F$5</f>
        <v>3540.5121192116867</v>
      </c>
      <c r="E277">
        <f>total_runoff_spatialstat!E277*conversions!$F$5</f>
        <v>3198.9941924169066</v>
      </c>
      <c r="F277">
        <f>total_runoff_spatialstat!F277*conversions!$F$5</f>
        <v>5799.0088462848025</v>
      </c>
      <c r="G277">
        <f>total_runoff_spatialstat!G277*conversions!$F$5</f>
        <v>2171.1520688584774</v>
      </c>
      <c r="H277">
        <f>total_runoff_spatialstat!H277*conversions!$F$5</f>
        <v>3465.7258001666673</v>
      </c>
      <c r="I277">
        <f>total_runoff_spatialstat!I277*conversions!$F$5</f>
        <v>1733.6458389343074</v>
      </c>
      <c r="J277">
        <f>total_runoff_spatialstat!J277*conversions!$F$5</f>
        <v>2857.9773464867499</v>
      </c>
      <c r="K277">
        <f>total_runoff_spatialstat!K277*conversions!$F$5</f>
        <v>3078.6408322452112</v>
      </c>
      <c r="L277">
        <f>total_runoff_spatialstat!L277*conversions!$F$5</f>
        <v>2618.5546458589561</v>
      </c>
      <c r="M277">
        <f>total_runoff_spatialstat!M277*conversions!$F$5</f>
        <v>1496.3214144271235</v>
      </c>
      <c r="N277">
        <f>total_runoff_spatialstat!N277*conversions!$F$5</f>
        <v>3200.1216243623089</v>
      </c>
      <c r="O277">
        <f>total_runoff_spatialstat!O277*conversions!$F$5</f>
        <v>3621.467996402379</v>
      </c>
      <c r="P277">
        <f>total_runoff_spatialstat!P277*conversions!$F$5</f>
        <v>2355.8003674721426</v>
      </c>
      <c r="Q277">
        <f>total_runoff_spatialstat!Q277*conversions!$F$5</f>
        <v>2782.0949130503673</v>
      </c>
      <c r="R277">
        <f>total_runoff_spatialstat!R277*conversions!$F$5</f>
        <v>1540.1973076356962</v>
      </c>
      <c r="S277">
        <f>total_runoff_spatialstat!S277*conversions!$F$5</f>
        <v>3531.6179338646239</v>
      </c>
      <c r="T277">
        <f>total_runoff_spatialstat!T277*conversions!$F$5</f>
        <v>2779.1197454166668</v>
      </c>
      <c r="U277">
        <f>total_runoff_spatialstat!U277*conversions!$F$5</f>
        <v>3370.2698954559391</v>
      </c>
      <c r="V277">
        <f>total_runoff_spatialstat!V277*conversions!$F$5</f>
        <v>2092.9834539772514</v>
      </c>
      <c r="W277">
        <f>total_runoff_spatialstat!W277*conversions!$F$5</f>
        <v>2674.2685744942532</v>
      </c>
      <c r="X277">
        <f>total_runoff_spatialstat!X277*conversions!$F$5</f>
        <v>5147.133958964002</v>
      </c>
      <c r="Y277">
        <f>total_runoff_spatialstat!Y277*conversions!$F$5</f>
        <v>4644.3306288686153</v>
      </c>
      <c r="Z277">
        <f>total_runoff_spatialstat!Z277*conversions!$F$5</f>
        <v>4234.4777991608407</v>
      </c>
      <c r="AA277">
        <f>total_runoff_spatialstat!AA277*conversions!$F$5</f>
        <v>4083.2766482607767</v>
      </c>
      <c r="AB277">
        <f>total_runoff_spatialstat!AB277*conversions!$F$5</f>
        <v>1721.0874997646874</v>
      </c>
      <c r="AC277">
        <f>total_runoff_spatialstat!AC277*conversions!$F$5</f>
        <v>3015.8804539511498</v>
      </c>
      <c r="AD277">
        <f>total_runoff_spatialstat!AD277*conversions!$F$5</f>
        <v>1859.4171359547415</v>
      </c>
      <c r="AE277">
        <f>total_runoff_spatialstat!AE277*conversions!$F$5</f>
        <v>1948.0458138849781</v>
      </c>
    </row>
    <row r="278" spans="1:31" x14ac:dyDescent="0.25">
      <c r="A278">
        <f>total_runoff_spatialstat!A278</f>
        <v>2077</v>
      </c>
      <c r="B278">
        <f>total_runoff_spatialstat!B278</f>
        <v>2</v>
      </c>
      <c r="C278">
        <f>total_runoff_spatialstat!C278*conversions!$F$4</f>
        <v>2068.8353828450727</v>
      </c>
      <c r="D278">
        <f>total_runoff_spatialstat!D278*conversions!$F$4</f>
        <v>942.85075583300284</v>
      </c>
      <c r="E278">
        <f>total_runoff_spatialstat!E278*conversions!$F$4</f>
        <v>2281.2589964390709</v>
      </c>
      <c r="F278">
        <f>total_runoff_spatialstat!F278*conversions!$F$4</f>
        <v>4932.775367924025</v>
      </c>
      <c r="G278">
        <f>total_runoff_spatialstat!G278*conversions!$F$4</f>
        <v>4667.5134482459498</v>
      </c>
      <c r="H278">
        <f>total_runoff_spatialstat!H278*conversions!$F$4</f>
        <v>3179.6723800589452</v>
      </c>
      <c r="I278">
        <f>total_runoff_spatialstat!I278*conversions!$F$4</f>
        <v>1657.9032160070274</v>
      </c>
      <c r="J278">
        <f>total_runoff_spatialstat!J278*conversions!$F$4</f>
        <v>2396.6015479645339</v>
      </c>
      <c r="K278">
        <f>total_runoff_spatialstat!K278*conversions!$F$4</f>
        <v>3931.345127261161</v>
      </c>
      <c r="L278">
        <f>total_runoff_spatialstat!L278*conversions!$F$4</f>
        <v>2597.802292371859</v>
      </c>
      <c r="M278">
        <f>total_runoff_spatialstat!M278*conversions!$F$4</f>
        <v>3028.715058686756</v>
      </c>
      <c r="N278">
        <f>total_runoff_spatialstat!N278*conversions!$F$4</f>
        <v>1244.8302706536047</v>
      </c>
      <c r="O278">
        <f>total_runoff_spatialstat!O278*conversions!$F$4</f>
        <v>5153.8269676557547</v>
      </c>
      <c r="P278">
        <f>total_runoff_spatialstat!P278*conversions!$F$4</f>
        <v>4348.7969377596737</v>
      </c>
      <c r="Q278">
        <f>total_runoff_spatialstat!Q278*conversions!$F$4</f>
        <v>1841.6533719102183</v>
      </c>
      <c r="R278">
        <f>total_runoff_spatialstat!R278*conversions!$F$4</f>
        <v>1347.4903312773645</v>
      </c>
      <c r="S278">
        <f>total_runoff_spatialstat!S278*conversions!$F$4</f>
        <v>2131.2098841340112</v>
      </c>
      <c r="T278">
        <f>total_runoff_spatialstat!T278*conversions!$F$4</f>
        <v>5497.8111518311025</v>
      </c>
      <c r="U278">
        <f>total_runoff_spatialstat!U278*conversions!$F$4</f>
        <v>1743.8911530413363</v>
      </c>
      <c r="V278">
        <f>total_runoff_spatialstat!V278*conversions!$F$4</f>
        <v>2165.3001601894844</v>
      </c>
      <c r="W278">
        <f>total_runoff_spatialstat!W278*conversions!$F$4</f>
        <v>2545.9046313930226</v>
      </c>
      <c r="X278">
        <f>total_runoff_spatialstat!X278*conversions!$F$4</f>
        <v>4168.0633334008771</v>
      </c>
      <c r="Y278">
        <f>total_runoff_spatialstat!Y278*conversions!$F$4</f>
        <v>1030.1685704298943</v>
      </c>
      <c r="Z278">
        <f>total_runoff_spatialstat!Z278*conversions!$F$4</f>
        <v>3767.9323672540513</v>
      </c>
      <c r="AA278">
        <f>total_runoff_spatialstat!AA278*conversions!$F$4</f>
        <v>3097.2199711788194</v>
      </c>
      <c r="AB278">
        <f>total_runoff_spatialstat!AB278*conversions!$F$4</f>
        <v>1772.8565350751489</v>
      </c>
      <c r="AC278">
        <f>total_runoff_spatialstat!AC278*conversions!$F$4</f>
        <v>2758.6201693300268</v>
      </c>
      <c r="AD278">
        <f>total_runoff_spatialstat!AD278*conversions!$F$4</f>
        <v>1435.7163549413856</v>
      </c>
      <c r="AE278">
        <f>total_runoff_spatialstat!AE278*conversions!$F$4</f>
        <v>2395.3041064400627</v>
      </c>
    </row>
    <row r="279" spans="1:31" x14ac:dyDescent="0.25">
      <c r="A279">
        <f>total_runoff_spatialstat!A279</f>
        <v>2078</v>
      </c>
      <c r="B279">
        <f>total_runoff_spatialstat!B279</f>
        <v>2</v>
      </c>
      <c r="C279">
        <f>total_runoff_spatialstat!C279*conversions!$F$4</f>
        <v>4029.3668344349376</v>
      </c>
      <c r="D279">
        <f>total_runoff_spatialstat!D279*conversions!$F$4</f>
        <v>2573.4428277499173</v>
      </c>
      <c r="E279">
        <f>total_runoff_spatialstat!E279*conversions!$F$4</f>
        <v>2791.6724921659224</v>
      </c>
      <c r="F279">
        <f>total_runoff_spatialstat!F279*conversions!$F$4</f>
        <v>2898.2248773630959</v>
      </c>
      <c r="G279">
        <f>total_runoff_spatialstat!G279*conversions!$F$4</f>
        <v>1956.2174585209989</v>
      </c>
      <c r="H279">
        <f>total_runoff_spatialstat!H279*conversions!$F$4</f>
        <v>5332.257613308615</v>
      </c>
      <c r="I279">
        <f>total_runoff_spatialstat!I279*conversions!$F$4</f>
        <v>2329.1021526539353</v>
      </c>
      <c r="J279">
        <f>total_runoff_spatialstat!J279*conversions!$F$4</f>
        <v>2238.4109900934195</v>
      </c>
      <c r="K279">
        <f>total_runoff_spatialstat!K279*conversions!$F$4</f>
        <v>3070.2007514317133</v>
      </c>
      <c r="L279">
        <f>total_runoff_spatialstat!L279*conversions!$F$4</f>
        <v>2747.5594803339122</v>
      </c>
      <c r="M279">
        <f>total_runoff_spatialstat!M279*conversions!$F$4</f>
        <v>3349.9940161838626</v>
      </c>
      <c r="N279">
        <f>total_runoff_spatialstat!N279*conversions!$F$4</f>
        <v>1744.1182053081186</v>
      </c>
      <c r="O279">
        <f>total_runoff_spatialstat!O279*conversions!$F$4</f>
        <v>5696.481885265709</v>
      </c>
      <c r="P279">
        <f>total_runoff_spatialstat!P279*conversions!$F$4</f>
        <v>2640.1313221077216</v>
      </c>
      <c r="Q279">
        <f>total_runoff_spatialstat!Q279*conversions!$F$4</f>
        <v>2178.0799592055228</v>
      </c>
      <c r="R279">
        <f>total_runoff_spatialstat!R279*conversions!$F$4</f>
        <v>2570.653328472305</v>
      </c>
      <c r="S279">
        <f>total_runoff_spatialstat!S279*conversions!$F$4</f>
        <v>3088.4622408886412</v>
      </c>
      <c r="T279">
        <f>total_runoff_spatialstat!T279*conversions!$F$4</f>
        <v>3233.483767286376</v>
      </c>
      <c r="U279">
        <f>total_runoff_spatialstat!U279*conversions!$F$4</f>
        <v>6937.3549592696763</v>
      </c>
      <c r="V279">
        <f>total_runoff_spatialstat!V279*conversions!$F$4</f>
        <v>2124.0090836731979</v>
      </c>
      <c r="W279">
        <f>total_runoff_spatialstat!W279*conversions!$F$4</f>
        <v>2001.5306037631451</v>
      </c>
      <c r="X279">
        <f>total_runoff_spatialstat!X279*conversions!$F$4</f>
        <v>3438.51196419089</v>
      </c>
      <c r="Y279">
        <f>total_runoff_spatialstat!Y279*conversions!$F$4</f>
        <v>2494.1691506047455</v>
      </c>
      <c r="Z279">
        <f>total_runoff_spatialstat!Z279*conversions!$F$4</f>
        <v>2413.0790553253141</v>
      </c>
      <c r="AA279">
        <f>total_runoff_spatialstat!AA279*conversions!$F$4</f>
        <v>6226.2272597071769</v>
      </c>
      <c r="AB279">
        <f>total_runoff_spatialstat!AB279*conversions!$F$4</f>
        <v>2321.285067468998</v>
      </c>
      <c r="AC279">
        <f>total_runoff_spatialstat!AC279*conversions!$F$4</f>
        <v>2133.2209184969411</v>
      </c>
      <c r="AD279">
        <f>total_runoff_spatialstat!AD279*conversions!$F$4</f>
        <v>1083.8177774667661</v>
      </c>
      <c r="AE279">
        <f>total_runoff_spatialstat!AE279*conversions!$F$4</f>
        <v>1335.6511773665675</v>
      </c>
    </row>
    <row r="280" spans="1:31" x14ac:dyDescent="0.25">
      <c r="A280">
        <f>total_runoff_spatialstat!A280</f>
        <v>2079</v>
      </c>
      <c r="B280">
        <f>total_runoff_spatialstat!B280</f>
        <v>2</v>
      </c>
      <c r="C280">
        <f>total_runoff_spatialstat!C280*conversions!$F$4</f>
        <v>3111.7188802147821</v>
      </c>
      <c r="D280">
        <f>total_runoff_spatialstat!D280*conversions!$F$4</f>
        <v>1726.0188960417495</v>
      </c>
      <c r="E280">
        <f>total_runoff_spatialstat!E280*conversions!$F$4</f>
        <v>1127.2820685365411</v>
      </c>
      <c r="F280">
        <f>total_runoff_spatialstat!F280*conversions!$F$4</f>
        <v>1457.351192361938</v>
      </c>
      <c r="G280">
        <f>total_runoff_spatialstat!G280*conversions!$F$4</f>
        <v>6040.1741450980489</v>
      </c>
      <c r="H280">
        <f>total_runoff_spatialstat!H280*conversions!$F$4</f>
        <v>9413.7815970272823</v>
      </c>
      <c r="I280">
        <f>total_runoff_spatialstat!I280*conversions!$F$4</f>
        <v>4945.9443993974046</v>
      </c>
      <c r="J280">
        <f>total_runoff_spatialstat!J280*conversions!$F$4</f>
        <v>2040.7457738402779</v>
      </c>
      <c r="K280">
        <f>total_runoff_spatialstat!K280*conversions!$F$4</f>
        <v>1941.6861134469248</v>
      </c>
      <c r="L280">
        <f>total_runoff_spatialstat!L280*conversions!$F$4</f>
        <v>4118.0793986706349</v>
      </c>
      <c r="M280">
        <f>total_runoff_spatialstat!M280*conversions!$F$4</f>
        <v>2772.7622819467592</v>
      </c>
      <c r="N280">
        <f>total_runoff_spatialstat!N280*conversions!$F$4</f>
        <v>4124.8909666741074</v>
      </c>
      <c r="O280">
        <f>total_runoff_spatialstat!O280*conversions!$F$4</f>
        <v>7602.5532288659069</v>
      </c>
      <c r="P280">
        <f>total_runoff_spatialstat!P280*conversions!$F$4</f>
        <v>4681.0068401004464</v>
      </c>
      <c r="Q280">
        <f>total_runoff_spatialstat!Q280*conversions!$F$4</f>
        <v>2243.892680534309</v>
      </c>
      <c r="R280">
        <f>total_runoff_spatialstat!R280*conversions!$F$4</f>
        <v>1941.7509855231483</v>
      </c>
      <c r="S280">
        <f>total_runoff_spatialstat!S280*conversions!$F$4</f>
        <v>2393.9093568012568</v>
      </c>
      <c r="T280">
        <f>total_runoff_spatialstat!T280*conversions!$F$4</f>
        <v>2348.6286475972224</v>
      </c>
      <c r="U280">
        <f>total_runoff_spatialstat!U280*conversions!$F$4</f>
        <v>3587.1014547809195</v>
      </c>
      <c r="V280">
        <f>total_runoff_spatialstat!V280*conversions!$F$4</f>
        <v>1370.1631219174935</v>
      </c>
      <c r="W280">
        <f>total_runoff_spatialstat!W280*conversions!$F$4</f>
        <v>2892.8404950365416</v>
      </c>
      <c r="X280">
        <f>total_runoff_spatialstat!X280*conversions!$F$4</f>
        <v>5763.9488445381949</v>
      </c>
      <c r="Y280">
        <f>total_runoff_spatialstat!Y280*conversions!$F$4</f>
        <v>4322.4264387748017</v>
      </c>
      <c r="Z280">
        <f>total_runoff_spatialstat!Z280*conversions!$F$4</f>
        <v>3856.353007146743</v>
      </c>
      <c r="AA280">
        <f>total_runoff_spatialstat!AA280*conversions!$F$4</f>
        <v>3568.9697094764392</v>
      </c>
      <c r="AB280">
        <f>total_runoff_spatialstat!AB280*conversions!$F$4</f>
        <v>3355.0864741674109</v>
      </c>
      <c r="AC280">
        <f>total_runoff_spatialstat!AC280*conversions!$F$4</f>
        <v>3823.0087599678409</v>
      </c>
      <c r="AD280">
        <f>total_runoff_spatialstat!AD280*conversions!$F$4</f>
        <v>1099.3546397223049</v>
      </c>
      <c r="AE280">
        <f>total_runoff_spatialstat!AE280*conversions!$F$4</f>
        <v>3533.5171198202715</v>
      </c>
    </row>
    <row r="281" spans="1:31" x14ac:dyDescent="0.25">
      <c r="A281">
        <f>total_runoff_spatialstat!A281</f>
        <v>2080</v>
      </c>
      <c r="B281">
        <f>total_runoff_spatialstat!B281</f>
        <v>2</v>
      </c>
      <c r="C281">
        <f>total_runoff_spatialstat!C281*conversions!$F$5</f>
        <v>3889.9847047323601</v>
      </c>
      <c r="D281">
        <f>total_runoff_spatialstat!D281*conversions!$F$5</f>
        <v>2197.208273818886</v>
      </c>
      <c r="E281">
        <f>total_runoff_spatialstat!E281*conversions!$F$5</f>
        <v>1787.9504776378515</v>
      </c>
      <c r="F281">
        <f>total_runoff_spatialstat!F281*conversions!$F$5</f>
        <v>3152.8634353175294</v>
      </c>
      <c r="G281">
        <f>total_runoff_spatialstat!G281*conversions!$F$5</f>
        <v>2714.4803138802686</v>
      </c>
      <c r="H281">
        <f>total_runoff_spatialstat!H281*conversions!$F$5</f>
        <v>2699.0094421850258</v>
      </c>
      <c r="I281">
        <f>total_runoff_spatialstat!I281*conversions!$F$5</f>
        <v>2593.6258728439498</v>
      </c>
      <c r="J281">
        <f>total_runoff_spatialstat!J281*conversions!$F$5</f>
        <v>2653.6303063825835</v>
      </c>
      <c r="K281">
        <f>total_runoff_spatialstat!K281*conversions!$F$5</f>
        <v>3222.4510403920822</v>
      </c>
      <c r="L281">
        <f>total_runoff_spatialstat!L281*conversions!$F$5</f>
        <v>2926.875965372446</v>
      </c>
      <c r="M281">
        <f>total_runoff_spatialstat!M281*conversions!$F$5</f>
        <v>1518.7761006730527</v>
      </c>
      <c r="N281">
        <f>total_runoff_spatialstat!N281*conversions!$F$5</f>
        <v>1682.7234960669703</v>
      </c>
      <c r="O281">
        <f>total_runoff_spatialstat!O281*conversions!$F$5</f>
        <v>3496.1977802465681</v>
      </c>
      <c r="P281">
        <f>total_runoff_spatialstat!P281*conversions!$F$5</f>
        <v>2211.0819502581421</v>
      </c>
      <c r="Q281">
        <f>total_runoff_spatialstat!Q281*conversions!$F$5</f>
        <v>2370.3317125462167</v>
      </c>
      <c r="R281">
        <f>total_runoff_spatialstat!R281*conversions!$F$5</f>
        <v>1639.4426363851373</v>
      </c>
      <c r="S281">
        <f>total_runoff_spatialstat!S281*conversions!$F$5</f>
        <v>3558.582347892162</v>
      </c>
      <c r="T281">
        <f>total_runoff_spatialstat!T281*conversions!$F$5</f>
        <v>949.07847515046308</v>
      </c>
      <c r="U281">
        <f>total_runoff_spatialstat!U281*conversions!$F$5</f>
        <v>2543.4864688275861</v>
      </c>
      <c r="V281">
        <f>total_runoff_spatialstat!V281*conversions!$F$5</f>
        <v>2386.4602528762775</v>
      </c>
      <c r="W281">
        <f>total_runoff_spatialstat!W281*conversions!$F$5</f>
        <v>5727.1350597654064</v>
      </c>
      <c r="X281">
        <f>total_runoff_spatialstat!X281*conversions!$F$5</f>
        <v>2775.831402242577</v>
      </c>
      <c r="Y281">
        <f>total_runoff_spatialstat!Y281*conversions!$F$5</f>
        <v>1576.181177226453</v>
      </c>
      <c r="Z281">
        <f>total_runoff_spatialstat!Z281*conversions!$F$5</f>
        <v>3870.3485983499368</v>
      </c>
      <c r="AA281">
        <f>total_runoff_spatialstat!AA281*conversions!$F$5</f>
        <v>2810.6565223338926</v>
      </c>
      <c r="AB281">
        <f>total_runoff_spatialstat!AB281*conversions!$F$5</f>
        <v>2083.8700457519162</v>
      </c>
      <c r="AC281">
        <f>total_runoff_spatialstat!AC281*conversions!$F$5</f>
        <v>2661.9607757569447</v>
      </c>
      <c r="AD281">
        <f>total_runoff_spatialstat!AD281*conversions!$F$5</f>
        <v>1996.243529550926</v>
      </c>
      <c r="AE281">
        <f>total_runoff_spatialstat!AE281*conversions!$F$5</f>
        <v>1899.6288753407568</v>
      </c>
    </row>
    <row r="282" spans="1:31" x14ac:dyDescent="0.25">
      <c r="A282">
        <f>total_runoff_spatialstat!A282</f>
        <v>2081</v>
      </c>
      <c r="B282">
        <f>total_runoff_spatialstat!B282</f>
        <v>2</v>
      </c>
      <c r="C282">
        <f>total_runoff_spatialstat!C282*conversions!$F$4</f>
        <v>3430.6948790059528</v>
      </c>
      <c r="D282">
        <f>total_runoff_spatialstat!D282*conversions!$F$4</f>
        <v>4315.7446149237767</v>
      </c>
      <c r="E282">
        <f>total_runoff_spatialstat!E282*conversions!$F$4</f>
        <v>2777.0762750156255</v>
      </c>
      <c r="F282">
        <f>total_runoff_spatialstat!F282*conversions!$F$4</f>
        <v>2631.9574405035551</v>
      </c>
      <c r="G282">
        <f>total_runoff_spatialstat!G282*conversions!$F$4</f>
        <v>3664.2667894488263</v>
      </c>
      <c r="H282">
        <f>total_runoff_spatialstat!H282*conversions!$F$4</f>
        <v>2207.7589340777945</v>
      </c>
      <c r="I282">
        <f>total_runoff_spatialstat!I282*conversions!$F$4</f>
        <v>2784.9906683148979</v>
      </c>
      <c r="J282">
        <f>total_runoff_spatialstat!J282*conversions!$F$4</f>
        <v>3923.3658618856648</v>
      </c>
      <c r="K282">
        <f>total_runoff_spatialstat!K282*conversions!$F$4</f>
        <v>4986.6191911895667</v>
      </c>
      <c r="L282">
        <f>total_runoff_spatialstat!L282*conversions!$F$4</f>
        <v>3538.2203453464786</v>
      </c>
      <c r="M282">
        <f>total_runoff_spatialstat!M282*conversions!$F$4</f>
        <v>3328.6835391444283</v>
      </c>
      <c r="N282">
        <f>total_runoff_spatialstat!N282*conversions!$F$4</f>
        <v>1140.9700766197091</v>
      </c>
      <c r="O282">
        <f>total_runoff_spatialstat!O282*conversions!$F$4</f>
        <v>4229.5296256226848</v>
      </c>
      <c r="P282">
        <f>total_runoff_spatialstat!P282*conversions!$F$4</f>
        <v>1778.9869462782738</v>
      </c>
      <c r="Q282">
        <f>total_runoff_spatialstat!Q282*conversions!$F$4</f>
        <v>1206.6530537960484</v>
      </c>
      <c r="R282">
        <f>total_runoff_spatialstat!R282*conversions!$F$4</f>
        <v>3492.2909153802088</v>
      </c>
      <c r="S282">
        <f>total_runoff_spatialstat!S282*conversions!$F$4</f>
        <v>4599.170715944445</v>
      </c>
      <c r="T282">
        <f>total_runoff_spatialstat!T282*conversions!$F$4</f>
        <v>2279.1830899999172</v>
      </c>
      <c r="U282">
        <f>total_runoff_spatialstat!U282*conversions!$F$4</f>
        <v>1968.4458448891371</v>
      </c>
      <c r="V282">
        <f>total_runoff_spatialstat!V282*conversions!$F$4</f>
        <v>2209.9970207075066</v>
      </c>
      <c r="W282">
        <f>total_runoff_spatialstat!W282*conversions!$F$4</f>
        <v>2839.450776304564</v>
      </c>
      <c r="X282">
        <f>total_runoff_spatialstat!X282*conversions!$F$4</f>
        <v>5451.7844137504962</v>
      </c>
      <c r="Y282">
        <f>total_runoff_spatialstat!Y282*conversions!$F$4</f>
        <v>3721.9705012496697</v>
      </c>
      <c r="Z282">
        <f>total_runoff_spatialstat!Z282*conversions!$F$4</f>
        <v>2128.2582046658404</v>
      </c>
      <c r="AA282">
        <f>total_runoff_spatialstat!AA282*conversions!$F$4</f>
        <v>3075.7473139488266</v>
      </c>
      <c r="AB282">
        <f>total_runoff_spatialstat!AB282*conversions!$F$4</f>
        <v>4888.9542804350203</v>
      </c>
      <c r="AC282">
        <f>total_runoff_spatialstat!AC282*conversions!$F$4</f>
        <v>2977.2066301652617</v>
      </c>
      <c r="AD282">
        <f>total_runoff_spatialstat!AD282*conversions!$F$4</f>
        <v>2320.5066025543156</v>
      </c>
      <c r="AE282">
        <f>total_runoff_spatialstat!AE282*conversions!$F$4</f>
        <v>2499.6184050075235</v>
      </c>
    </row>
    <row r="283" spans="1:31" x14ac:dyDescent="0.25">
      <c r="A283">
        <f>total_runoff_spatialstat!A283</f>
        <v>2082</v>
      </c>
      <c r="B283">
        <f>total_runoff_spatialstat!B283</f>
        <v>2</v>
      </c>
      <c r="C283">
        <f>total_runoff_spatialstat!C283*conversions!$F$4</f>
        <v>2197.3794018820277</v>
      </c>
      <c r="D283">
        <f>total_runoff_spatialstat!D283*conversions!$F$4</f>
        <v>3780.6797302319783</v>
      </c>
      <c r="E283">
        <f>total_runoff_spatialstat!E283*conversions!$F$4</f>
        <v>1049.7599374494048</v>
      </c>
      <c r="F283">
        <f>total_runoff_spatialstat!F283*conversions!$F$4</f>
        <v>8253.2201533880634</v>
      </c>
      <c r="G283">
        <f>total_runoff_spatialstat!G283*conversions!$F$4</f>
        <v>4460.7661413215119</v>
      </c>
      <c r="H283">
        <f>total_runoff_spatialstat!H283*conversions!$F$4</f>
        <v>4116.9765733748354</v>
      </c>
      <c r="I283">
        <f>total_runoff_spatialstat!I283*conversions!$F$4</f>
        <v>2380.1240406037537</v>
      </c>
      <c r="J283">
        <f>total_runoff_spatialstat!J283*conversions!$F$4</f>
        <v>3082.2669576092926</v>
      </c>
      <c r="K283">
        <f>total_runoff_spatialstat!K283*conversions!$F$4</f>
        <v>2542.6285915437334</v>
      </c>
      <c r="L283">
        <f>total_runoff_spatialstat!L283*conversions!$F$4</f>
        <v>3486.8416609774308</v>
      </c>
      <c r="M283">
        <f>total_runoff_spatialstat!M283*conversions!$F$4</f>
        <v>2810.3880861564157</v>
      </c>
      <c r="N283">
        <f>total_runoff_spatialstat!N283*conversions!$F$4</f>
        <v>4163.0357474935518</v>
      </c>
      <c r="O283">
        <f>total_runoff_spatialstat!O283*conversions!$F$4</f>
        <v>5183.9924830997033</v>
      </c>
      <c r="P283">
        <f>total_runoff_spatialstat!P283*conversions!$F$4</f>
        <v>3188.3652382729001</v>
      </c>
      <c r="Q283">
        <f>total_runoff_spatialstat!Q283*conversions!$F$4</f>
        <v>1503.5725466712136</v>
      </c>
      <c r="R283">
        <f>total_runoff_spatialstat!R283*conversions!$F$4</f>
        <v>2693.8454012208172</v>
      </c>
      <c r="S283">
        <f>total_runoff_spatialstat!S283*conversions!$F$4</f>
        <v>3188.5922905396828</v>
      </c>
      <c r="T283">
        <f>total_runoff_spatialstat!T283*conversions!$F$4</f>
        <v>6297.554107514964</v>
      </c>
      <c r="U283">
        <f>total_runoff_spatialstat!U283*conversions!$F$4</f>
        <v>3253.204878458334</v>
      </c>
      <c r="V283">
        <f>total_runoff_spatialstat!V283*conversions!$F$4</f>
        <v>1195.0733881901456</v>
      </c>
      <c r="W283">
        <f>total_runoff_spatialstat!W283*conversions!$F$4</f>
        <v>2484.2112869044313</v>
      </c>
      <c r="X283">
        <f>total_runoff_spatialstat!X283*conversions!$F$4</f>
        <v>2139.6108180049605</v>
      </c>
      <c r="Y283">
        <f>total_runoff_spatialstat!Y283*conversions!$F$4</f>
        <v>2693.7156570683701</v>
      </c>
      <c r="Z283">
        <f>total_runoff_spatialstat!Z283*conversions!$F$4</f>
        <v>2400.4614364998347</v>
      </c>
      <c r="AA283">
        <f>total_runoff_spatialstat!AA283*conversions!$F$4</f>
        <v>2728.1627295430721</v>
      </c>
      <c r="AB283">
        <f>total_runoff_spatialstat!AB283*conversions!$F$4</f>
        <v>3911.4293998605326</v>
      </c>
      <c r="AC283">
        <f>total_runoff_spatialstat!AC283*conversions!$F$4</f>
        <v>1975.6790813880623</v>
      </c>
      <c r="AD283">
        <f>total_runoff_spatialstat!AD283*conversions!$F$4</f>
        <v>3130.272294014716</v>
      </c>
      <c r="AE283">
        <f>total_runoff_spatialstat!AE283*conversions!$F$4</f>
        <v>2293.7793071502151</v>
      </c>
    </row>
    <row r="284" spans="1:31" x14ac:dyDescent="0.25">
      <c r="A284">
        <f>total_runoff_spatialstat!A284</f>
        <v>2083</v>
      </c>
      <c r="B284">
        <f>total_runoff_spatialstat!B284</f>
        <v>2</v>
      </c>
      <c r="C284">
        <f>total_runoff_spatialstat!C284*conversions!$F$4</f>
        <v>3766.4078734627979</v>
      </c>
      <c r="D284">
        <f>total_runoff_spatialstat!D284*conversions!$F$4</f>
        <v>3385.0249373445772</v>
      </c>
      <c r="E284">
        <f>total_runoff_spatialstat!E284*conversions!$F$4</f>
        <v>3324.4992902280096</v>
      </c>
      <c r="F284">
        <f>total_runoff_spatialstat!F284*conversions!$F$4</f>
        <v>2873.151819902695</v>
      </c>
      <c r="G284">
        <f>total_runoff_spatialstat!G284*conversions!$F$4</f>
        <v>1463.1248071458333</v>
      </c>
      <c r="H284">
        <f>total_runoff_spatialstat!H284*conversions!$F$4</f>
        <v>2232.7671194619711</v>
      </c>
      <c r="I284">
        <f>total_runoff_spatialstat!I284*conversions!$F$4</f>
        <v>4043.7035632803409</v>
      </c>
      <c r="J284">
        <f>total_runoff_spatialstat!J284*conversions!$F$4</f>
        <v>1265.3298467402449</v>
      </c>
      <c r="K284">
        <f>total_runoff_spatialstat!K284*conversions!$F$4</f>
        <v>1743.631664736442</v>
      </c>
      <c r="L284">
        <f>total_runoff_spatialstat!L284*conversions!$F$4</f>
        <v>2982.1369079582505</v>
      </c>
      <c r="M284">
        <f>total_runoff_spatialstat!M284*conversions!$F$4</f>
        <v>2493.3582496519516</v>
      </c>
      <c r="N284">
        <f>total_runoff_spatialstat!N284*conversions!$F$4</f>
        <v>1188.1645120723381</v>
      </c>
      <c r="O284">
        <f>total_runoff_spatialstat!O284*conversions!$F$4</f>
        <v>5464.0776721948578</v>
      </c>
      <c r="P284">
        <f>total_runoff_spatialstat!P284*conversions!$F$4</f>
        <v>4123.2691647685187</v>
      </c>
      <c r="Q284">
        <f>total_runoff_spatialstat!Q284*conversions!$F$4</f>
        <v>3309.189480239253</v>
      </c>
      <c r="R284">
        <f>total_runoff_spatialstat!R284*conversions!$F$4</f>
        <v>4031.1508165310852</v>
      </c>
      <c r="S284">
        <f>total_runoff_spatialstat!S284*conversions!$F$4</f>
        <v>2145.3195607126327</v>
      </c>
      <c r="T284">
        <f>total_runoff_spatialstat!T284*conversions!$F$4</f>
        <v>2915.8700820958998</v>
      </c>
      <c r="U284">
        <f>total_runoff_spatialstat!U284*conversions!$F$4</f>
        <v>3577.2733352330529</v>
      </c>
      <c r="V284">
        <f>total_runoff_spatialstat!V284*conversions!$F$4</f>
        <v>3667.2833409932214</v>
      </c>
      <c r="W284">
        <f>total_runoff_spatialstat!W284*conversions!$F$4</f>
        <v>2621.5454722696763</v>
      </c>
      <c r="X284">
        <f>total_runoff_spatialstat!X284*conversions!$F$4</f>
        <v>1111.6478981666667</v>
      </c>
      <c r="Y284">
        <f>total_runoff_spatialstat!Y284*conversions!$F$4</f>
        <v>4410.620026400712</v>
      </c>
      <c r="Z284">
        <f>total_runoff_spatialstat!Z284*conversions!$F$4</f>
        <v>1812.6879898764055</v>
      </c>
      <c r="AA284">
        <f>total_runoff_spatialstat!AA284*conversions!$F$4</f>
        <v>4146.1041355992065</v>
      </c>
      <c r="AB284">
        <f>total_runoff_spatialstat!AB284*conversions!$F$4</f>
        <v>2709.2849553620208</v>
      </c>
      <c r="AC284">
        <f>total_runoff_spatialstat!AC284*conversions!$F$4</f>
        <v>2564.1012487737271</v>
      </c>
      <c r="AD284">
        <f>total_runoff_spatialstat!AD284*conversions!$F$4</f>
        <v>4356.3220986016049</v>
      </c>
      <c r="AE284">
        <f>total_runoff_spatialstat!AE284*conversions!$F$4</f>
        <v>3771.2408431414519</v>
      </c>
    </row>
    <row r="285" spans="1:31" x14ac:dyDescent="0.25">
      <c r="A285">
        <f>total_runoff_spatialstat!A285</f>
        <v>2084</v>
      </c>
      <c r="B285">
        <f>total_runoff_spatialstat!B285</f>
        <v>2</v>
      </c>
      <c r="C285">
        <f>total_runoff_spatialstat!C285*conversions!$F$5</f>
        <v>2331.3100402136815</v>
      </c>
      <c r="D285">
        <f>total_runoff_spatialstat!D285*conversions!$F$5</f>
        <v>1550.3441951443169</v>
      </c>
      <c r="E285">
        <f>total_runoff_spatialstat!E285*conversions!$F$5</f>
        <v>9156.9083078953554</v>
      </c>
      <c r="F285">
        <f>total_runoff_spatialstat!F285*conversions!$F$5</f>
        <v>2562.6841294534643</v>
      </c>
      <c r="G285">
        <f>total_runoff_spatialstat!G285*conversions!$F$5</f>
        <v>1815.0401618815456</v>
      </c>
      <c r="H285">
        <f>total_runoff_spatialstat!H285*conversions!$F$5</f>
        <v>3189.8494666375323</v>
      </c>
      <c r="I285">
        <f>total_runoff_spatialstat!I285*conversions!$F$5</f>
        <v>1659.4232358619895</v>
      </c>
      <c r="J285">
        <f>total_runoff_spatialstat!J285*conversions!$F$5</f>
        <v>3222.9834388107442</v>
      </c>
      <c r="K285">
        <f>total_runoff_spatialstat!K285*conversions!$F$5</f>
        <v>2471.9571754026183</v>
      </c>
      <c r="L285">
        <f>total_runoff_spatialstat!L285*conversions!$F$5</f>
        <v>5138.8348071436785</v>
      </c>
      <c r="M285">
        <f>total_runoff_spatialstat!M285*conversions!$F$5</f>
        <v>4848.364493432392</v>
      </c>
      <c r="N285">
        <f>total_runoff_spatialstat!N285*conversions!$F$5</f>
        <v>2699.5105230496488</v>
      </c>
      <c r="O285">
        <f>total_runoff_spatialstat!O285*conversions!$F$5</f>
        <v>2626.4153519227334</v>
      </c>
      <c r="P285">
        <f>total_runoff_spatialstat!P285*conversions!$F$5</f>
        <v>2941.9397088651822</v>
      </c>
      <c r="Q285">
        <f>total_runoff_spatialstat!Q285*conversions!$F$5</f>
        <v>2780.8735284428485</v>
      </c>
      <c r="R285">
        <f>total_runoff_spatialstat!R285*conversions!$F$5</f>
        <v>1448.2802865313699</v>
      </c>
      <c r="S285">
        <f>total_runoff_spatialstat!S285*conversions!$F$5</f>
        <v>5616.4588237917469</v>
      </c>
      <c r="T285">
        <f>total_runoff_spatialstat!T285*conversions!$F$5</f>
        <v>1324.1375023209612</v>
      </c>
      <c r="U285">
        <f>total_runoff_spatialstat!U285*conversions!$F$5</f>
        <v>3543.8944150478928</v>
      </c>
      <c r="V285">
        <f>total_runoff_spatialstat!V285*conversions!$F$5</f>
        <v>4800.6678586310663</v>
      </c>
      <c r="W285">
        <f>total_runoff_spatialstat!W285*conversions!$F$5</f>
        <v>5826.2864358527304</v>
      </c>
      <c r="X285">
        <f>total_runoff_spatialstat!X285*conversions!$F$5</f>
        <v>2030.9746969801247</v>
      </c>
      <c r="Y285">
        <f>total_runoff_spatialstat!Y285*conversions!$F$5</f>
        <v>2685.9187045967433</v>
      </c>
      <c r="Z285">
        <f>total_runoff_spatialstat!Z285*conversions!$F$5</f>
        <v>2829.0086090007185</v>
      </c>
      <c r="AA285">
        <f>total_runoff_spatialstat!AA285*conversions!$F$5</f>
        <v>5644.7698926429603</v>
      </c>
      <c r="AB285">
        <f>total_runoff_spatialstat!AB285*conversions!$F$5</f>
        <v>1413.0793557915872</v>
      </c>
      <c r="AC285">
        <f>total_runoff_spatialstat!AC285*conversions!$F$5</f>
        <v>1999.0934269684708</v>
      </c>
      <c r="AD285">
        <f>total_runoff_spatialstat!AD285*conversions!$F$5</f>
        <v>3068.1494516421617</v>
      </c>
      <c r="AE285">
        <f>total_runoff_spatialstat!AE285*conversions!$F$5</f>
        <v>2446.8718146174174</v>
      </c>
    </row>
    <row r="286" spans="1:31" x14ac:dyDescent="0.25">
      <c r="A286">
        <f>total_runoff_spatialstat!A286</f>
        <v>2085</v>
      </c>
      <c r="B286">
        <f>total_runoff_spatialstat!B286</f>
        <v>2</v>
      </c>
      <c r="C286">
        <f>total_runoff_spatialstat!C286*conversions!$F$4</f>
        <v>3020.2816887776953</v>
      </c>
      <c r="D286">
        <f>total_runoff_spatialstat!D286*conversions!$F$4</f>
        <v>2203.671993275711</v>
      </c>
      <c r="E286">
        <f>total_runoff_spatialstat!E286*conversions!$F$4</f>
        <v>3161.4757626782412</v>
      </c>
      <c r="F286">
        <f>total_runoff_spatialstat!F286*conversions!$F$4</f>
        <v>4052.5910377229666</v>
      </c>
      <c r="G286">
        <f>total_runoff_spatialstat!G286*conversions!$F$4</f>
        <v>2880.7094167827381</v>
      </c>
      <c r="H286">
        <f>total_runoff_spatialstat!H286*conversions!$F$4</f>
        <v>5001.2478443779764</v>
      </c>
      <c r="I286">
        <f>total_runoff_spatialstat!I286*conversions!$F$4</f>
        <v>2013.629245978836</v>
      </c>
      <c r="J286">
        <f>total_runoff_spatialstat!J286*conversions!$F$4</f>
        <v>3641.6913069230327</v>
      </c>
      <c r="K286">
        <f>total_runoff_spatialstat!K286*conversions!$F$4</f>
        <v>1875.1273632415678</v>
      </c>
      <c r="L286">
        <f>total_runoff_spatialstat!L286*conversions!$F$4</f>
        <v>3894.4329158899641</v>
      </c>
      <c r="M286">
        <f>total_runoff_spatialstat!M286*conversions!$F$4</f>
        <v>4412.0147760395175</v>
      </c>
      <c r="N286">
        <f>total_runoff_spatialstat!N286*conversions!$F$4</f>
        <v>3332.8677880608466</v>
      </c>
      <c r="O286">
        <f>total_runoff_spatialstat!O286*conversions!$F$4</f>
        <v>5382.3064201150801</v>
      </c>
      <c r="P286">
        <f>total_runoff_spatialstat!P286*conversions!$F$4</f>
        <v>3877.8256643767363</v>
      </c>
      <c r="Q286">
        <f>total_runoff_spatialstat!Q286*conversions!$F$4</f>
        <v>2894.6244771326888</v>
      </c>
      <c r="R286">
        <f>total_runoff_spatialstat!R286*conversions!$F$4</f>
        <v>2565.4311263363097</v>
      </c>
      <c r="S286">
        <f>total_runoff_spatialstat!S286*conversions!$F$4</f>
        <v>2886.9695721383105</v>
      </c>
      <c r="T286">
        <f>total_runoff_spatialstat!T286*conversions!$F$4</f>
        <v>1720.3425893721892</v>
      </c>
      <c r="U286">
        <f>total_runoff_spatialstat!U286*conversions!$F$4</f>
        <v>2821.3839030763065</v>
      </c>
      <c r="V286">
        <f>total_runoff_spatialstat!V286*conversions!$F$4</f>
        <v>2349.8936530835817</v>
      </c>
      <c r="W286">
        <f>total_runoff_spatialstat!W286*conversions!$F$4</f>
        <v>3763.002089461062</v>
      </c>
      <c r="X286">
        <f>total_runoff_spatialstat!X286*conversions!$F$4</f>
        <v>4905.3344796814654</v>
      </c>
      <c r="Y286">
        <f>total_runoff_spatialstat!Y286*conversions!$F$4</f>
        <v>1805.2601371488097</v>
      </c>
      <c r="Z286">
        <f>total_runoff_spatialstat!Z286*conversions!$F$4</f>
        <v>3102.9287138864916</v>
      </c>
      <c r="AA286">
        <f>total_runoff_spatialstat!AA286*conversions!$F$4</f>
        <v>2167.6355549335321</v>
      </c>
      <c r="AB286">
        <f>total_runoff_spatialstat!AB286*conversions!$F$4</f>
        <v>2938.0563321643522</v>
      </c>
      <c r="AC286">
        <f>total_runoff_spatialstat!AC286*conversions!$F$4</f>
        <v>3592.7128893742565</v>
      </c>
      <c r="AD286">
        <f>total_runoff_spatialstat!AD286*conversions!$F$4</f>
        <v>2058.7477749923114</v>
      </c>
      <c r="AE286">
        <f>total_runoff_spatialstat!AE286*conversions!$F$4</f>
        <v>3699.1679664570938</v>
      </c>
    </row>
    <row r="287" spans="1:31" x14ac:dyDescent="0.25">
      <c r="A287">
        <f>total_runoff_spatialstat!A287</f>
        <v>2086</v>
      </c>
      <c r="B287">
        <f>total_runoff_spatialstat!B287</f>
        <v>2</v>
      </c>
      <c r="C287">
        <f>total_runoff_spatialstat!C287*conversions!$F$4</f>
        <v>1699.0321123327549</v>
      </c>
      <c r="D287">
        <f>total_runoff_spatialstat!D287*conversions!$F$4</f>
        <v>1720.2128452197421</v>
      </c>
      <c r="E287">
        <f>total_runoff_spatialstat!E287*conversions!$F$4</f>
        <v>4678.8660615850695</v>
      </c>
      <c r="F287">
        <f>total_runoff_spatialstat!F287*conversions!$F$4</f>
        <v>5404.5899782978677</v>
      </c>
      <c r="G287">
        <f>total_runoff_spatialstat!G287*conversions!$F$4</f>
        <v>2319.8578817920802</v>
      </c>
      <c r="H287">
        <f>total_runoff_spatialstat!H287*conversions!$F$4</f>
        <v>2141.5569802916671</v>
      </c>
      <c r="I287">
        <f>total_runoff_spatialstat!I287*conversions!$F$4</f>
        <v>4020.9334645258768</v>
      </c>
      <c r="J287">
        <f>total_runoff_spatialstat!J287*conversions!$F$4</f>
        <v>3925.4742043629303</v>
      </c>
      <c r="K287">
        <f>total_runoff_spatialstat!K287*conversions!$F$4</f>
        <v>2313.6301624746197</v>
      </c>
      <c r="L287">
        <f>total_runoff_spatialstat!L287*conversions!$F$4</f>
        <v>2470.5232788212634</v>
      </c>
      <c r="M287">
        <f>total_runoff_spatialstat!M287*conversions!$F$4</f>
        <v>1693.5504218918654</v>
      </c>
      <c r="N287">
        <f>total_runoff_spatialstat!N287*conversions!$F$4</f>
        <v>4035.7242979048451</v>
      </c>
      <c r="O287">
        <f>total_runoff_spatialstat!O287*conversions!$F$4</f>
        <v>5518.2782918796293</v>
      </c>
      <c r="P287">
        <f>total_runoff_spatialstat!P287*conversions!$F$4</f>
        <v>2759.3661982065973</v>
      </c>
      <c r="Q287">
        <f>total_runoff_spatialstat!Q287*conversions!$F$4</f>
        <v>1063.6425617612435</v>
      </c>
      <c r="R287">
        <f>total_runoff_spatialstat!R287*conversions!$F$4</f>
        <v>3863.8781679886742</v>
      </c>
      <c r="S287">
        <f>total_runoff_spatialstat!S287*conversions!$F$4</f>
        <v>3480.8085578886412</v>
      </c>
      <c r="T287">
        <f>total_runoff_spatialstat!T287*conversions!$F$4</f>
        <v>5610.3966401170637</v>
      </c>
      <c r="U287">
        <f>total_runoff_spatialstat!U287*conversions!$F$4</f>
        <v>3056.9992839202218</v>
      </c>
      <c r="V287">
        <f>total_runoff_spatialstat!V287*conversions!$F$4</f>
        <v>1221.6060673655754</v>
      </c>
      <c r="W287">
        <f>total_runoff_spatialstat!W287*conversions!$F$4</f>
        <v>1709.0224120711807</v>
      </c>
      <c r="X287">
        <f>total_runoff_spatialstat!X287*conversions!$F$4</f>
        <v>2946.8140624545304</v>
      </c>
      <c r="Y287">
        <f>total_runoff_spatialstat!Y287*conversions!$F$4</f>
        <v>3280.1267900911048</v>
      </c>
      <c r="Z287">
        <f>total_runoff_spatialstat!Z287*conversions!$F$4</f>
        <v>6017.7284067247037</v>
      </c>
      <c r="AA287">
        <f>total_runoff_spatialstat!AA287*conversions!$F$4</f>
        <v>2497.6722427208169</v>
      </c>
      <c r="AB287">
        <f>total_runoff_spatialstat!AB287*conversions!$F$4</f>
        <v>3017.2651372333007</v>
      </c>
      <c r="AC287">
        <f>total_runoff_spatialstat!AC287*conversions!$F$4</f>
        <v>3713.537131340609</v>
      </c>
      <c r="AD287">
        <f>total_runoff_spatialstat!AD287*conversions!$F$4</f>
        <v>3208.6377620927583</v>
      </c>
      <c r="AE287">
        <f>total_runoff_spatialstat!AE287*conversions!$F$4</f>
        <v>2729.5899152199904</v>
      </c>
    </row>
    <row r="288" spans="1:31" x14ac:dyDescent="0.25">
      <c r="A288">
        <f>total_runoff_spatialstat!A288</f>
        <v>2087</v>
      </c>
      <c r="B288">
        <f>total_runoff_spatialstat!B288</f>
        <v>2</v>
      </c>
      <c r="C288">
        <f>total_runoff_spatialstat!C288*conversions!$F$4</f>
        <v>2811.1665510710982</v>
      </c>
      <c r="D288">
        <f>total_runoff_spatialstat!D288*conversions!$F$4</f>
        <v>1508.1784640830854</v>
      </c>
      <c r="E288">
        <f>total_runoff_spatialstat!E288*conversions!$F$4</f>
        <v>1761.5687938122521</v>
      </c>
      <c r="F288">
        <f>total_runoff_spatialstat!F288*conversions!$F$4</f>
        <v>1034.5474355749836</v>
      </c>
      <c r="G288">
        <f>total_runoff_spatialstat!G288*conversions!$F$4</f>
        <v>5600.9253169884259</v>
      </c>
      <c r="H288">
        <f>total_runoff_spatialstat!H288*conversions!$F$4</f>
        <v>3984.2483054214622</v>
      </c>
      <c r="I288">
        <f>total_runoff_spatialstat!I288*conversions!$F$4</f>
        <v>3395.2098533116737</v>
      </c>
      <c r="J288">
        <f>total_runoff_spatialstat!J288*conversions!$F$4</f>
        <v>3862.5158543879797</v>
      </c>
      <c r="K288">
        <f>total_runoff_spatialstat!K288*conversions!$F$4</f>
        <v>3079.0233537981153</v>
      </c>
      <c r="L288">
        <f>total_runoff_spatialstat!L288*conversions!$F$4</f>
        <v>6415.4591060512575</v>
      </c>
      <c r="M288">
        <f>total_runoff_spatialstat!M288*conversions!$F$4</f>
        <v>2059.4938038688824</v>
      </c>
      <c r="N288">
        <f>total_runoff_spatialstat!N288*conversions!$F$4</f>
        <v>1762.736491184276</v>
      </c>
      <c r="O288">
        <f>total_runoff_spatialstat!O288*conversions!$F$4</f>
        <v>3021.8061825689488</v>
      </c>
      <c r="P288">
        <f>total_runoff_spatialstat!P288*conversions!$F$4</f>
        <v>4426.15688865625</v>
      </c>
      <c r="Q288">
        <f>total_runoff_spatialstat!Q288*conversions!$F$4</f>
        <v>3255.9619416978344</v>
      </c>
      <c r="R288">
        <f>total_runoff_spatialstat!R288*conversions!$F$4</f>
        <v>2364.1655098527613</v>
      </c>
      <c r="S288">
        <f>total_runoff_spatialstat!S288*conversions!$F$4</f>
        <v>3941.4002990758108</v>
      </c>
      <c r="T288">
        <f>total_runoff_spatialstat!T288*conversions!$F$4</f>
        <v>2304.4831997270999</v>
      </c>
      <c r="U288">
        <f>total_runoff_spatialstat!U288*conversions!$F$4</f>
        <v>4238.8063325226522</v>
      </c>
      <c r="V288">
        <f>total_runoff_spatialstat!V288*conversions!$F$4</f>
        <v>2047.9465743010915</v>
      </c>
      <c r="W288">
        <f>total_runoff_spatialstat!W288*conversions!$F$4</f>
        <v>3853.5635078691307</v>
      </c>
      <c r="X288">
        <f>total_runoff_spatialstat!X288*conversions!$F$4</f>
        <v>6405.6634225415019</v>
      </c>
      <c r="Y288">
        <f>total_runoff_spatialstat!Y288*conversions!$F$4</f>
        <v>3455.2165238184525</v>
      </c>
      <c r="Z288">
        <f>total_runoff_spatialstat!Z288*conversions!$F$4</f>
        <v>2515.4471916060684</v>
      </c>
      <c r="AA288">
        <f>total_runoff_spatialstat!AA288*conversions!$F$4</f>
        <v>1371.9471040136409</v>
      </c>
      <c r="AB288">
        <f>total_runoff_spatialstat!AB288*conversions!$F$4</f>
        <v>2503.7053458096066</v>
      </c>
      <c r="AC288">
        <f>total_runoff_spatialstat!AC288*conversions!$F$4</f>
        <v>2533.4167567199906</v>
      </c>
      <c r="AD288">
        <f>total_runoff_spatialstat!AD288*conversions!$F$4</f>
        <v>3405.1677170119874</v>
      </c>
      <c r="AE288">
        <f>total_runoff_spatialstat!AE288*conversions!$F$4</f>
        <v>4932.775367924025</v>
      </c>
    </row>
    <row r="289" spans="1:31" x14ac:dyDescent="0.25">
      <c r="A289">
        <f>total_runoff_spatialstat!A289</f>
        <v>2088</v>
      </c>
      <c r="B289">
        <f>total_runoff_spatialstat!B289</f>
        <v>2</v>
      </c>
      <c r="C289">
        <f>total_runoff_spatialstat!C289*conversions!$F$5</f>
        <v>2857.4449480680878</v>
      </c>
      <c r="D289">
        <f>total_runoff_spatialstat!D289*conversions!$F$5</f>
        <v>1401.5231783512136</v>
      </c>
      <c r="E289">
        <f>total_runoff_spatialstat!E289*conversions!$F$5</f>
        <v>3134.88715929917</v>
      </c>
      <c r="F289">
        <f>total_runoff_spatialstat!F289*conversions!$F$5</f>
        <v>4737.7508925668108</v>
      </c>
      <c r="G289">
        <f>total_runoff_spatialstat!G289*conversions!$F$5</f>
        <v>2944.1632552019482</v>
      </c>
      <c r="H289">
        <f>total_runoff_spatialstat!H289*conversions!$F$5</f>
        <v>3220.4153993795503</v>
      </c>
      <c r="I289">
        <f>total_runoff_spatialstat!I289*conversions!$F$5</f>
        <v>1923.3988988563219</v>
      </c>
      <c r="J289">
        <f>total_runoff_spatialstat!J289*conversions!$F$5</f>
        <v>3138.8018535540391</v>
      </c>
      <c r="K289">
        <f>total_runoff_spatialstat!K289*conversions!$F$5</f>
        <v>5885.9150587428967</v>
      </c>
      <c r="L289">
        <f>total_runoff_spatialstat!L289*conversions!$F$5</f>
        <v>1948.9227053980687</v>
      </c>
      <c r="M289">
        <f>total_runoff_spatialstat!M289*conversions!$F$5</f>
        <v>5265.6395834473988</v>
      </c>
      <c r="N289">
        <f>total_runoff_spatialstat!N289*conversions!$F$5</f>
        <v>2800.1651417308435</v>
      </c>
      <c r="O289">
        <f>total_runoff_spatialstat!O289*conversions!$F$5</f>
        <v>3306.4760378785923</v>
      </c>
      <c r="P289">
        <f>total_runoff_spatialstat!P289*conversions!$F$5</f>
        <v>3358.4318600292149</v>
      </c>
      <c r="Q289">
        <f>total_runoff_spatialstat!Q289*conversions!$F$5</f>
        <v>3666.8784497588608</v>
      </c>
      <c r="R289">
        <f>total_runoff_spatialstat!R289*conversions!$F$5</f>
        <v>3607.6882726252402</v>
      </c>
      <c r="S289">
        <f>total_runoff_spatialstat!S289*conversions!$F$5</f>
        <v>3455.140466901501</v>
      </c>
      <c r="T289">
        <f>total_runoff_spatialstat!T289*conversions!$F$5</f>
        <v>4125.2734882270115</v>
      </c>
      <c r="U289">
        <f>total_runoff_spatialstat!U289*conversions!$F$5</f>
        <v>1915.6008279006228</v>
      </c>
      <c r="V289">
        <f>total_runoff_spatialstat!V289*conversions!$F$5</f>
        <v>2110.615236901182</v>
      </c>
      <c r="W289">
        <f>total_runoff_spatialstat!W289*conversions!$F$5</f>
        <v>3080.2067099471587</v>
      </c>
      <c r="X289">
        <f>total_runoff_spatialstat!X289*conversions!$F$5</f>
        <v>2708.5612961669062</v>
      </c>
      <c r="Y289">
        <f>total_runoff_spatialstat!Y289*conversions!$F$5</f>
        <v>2584.1992890782253</v>
      </c>
      <c r="Z289">
        <f>total_runoff_spatialstat!Z289*conversions!$F$5</f>
        <v>4180.0792077951792</v>
      </c>
      <c r="AA289">
        <f>total_runoff_spatialstat!AA289*conversions!$F$5</f>
        <v>1120.8865766081578</v>
      </c>
      <c r="AB289">
        <f>total_runoff_spatialstat!AB289*conversions!$F$5</f>
        <v>2674.0493516159809</v>
      </c>
      <c r="AC289">
        <f>total_runoff_spatialstat!AC289*conversions!$F$5</f>
        <v>2565.3774391008146</v>
      </c>
      <c r="AD289">
        <f>total_runoff_spatialstat!AD289*conversions!$F$5</f>
        <v>1973.6009379807633</v>
      </c>
      <c r="AE289">
        <f>total_runoff_spatialstat!AE289*conversions!$F$5</f>
        <v>3965.4600099662362</v>
      </c>
    </row>
    <row r="290" spans="1:31" x14ac:dyDescent="0.25">
      <c r="A290">
        <f>total_runoff_spatialstat!A290</f>
        <v>2089</v>
      </c>
      <c r="B290">
        <f>total_runoff_spatialstat!B290</f>
        <v>2</v>
      </c>
      <c r="C290">
        <f>total_runoff_spatialstat!C290*conversions!$F$4</f>
        <v>2007.1420383564819</v>
      </c>
      <c r="D290">
        <f>total_runoff_spatialstat!D290*conversions!$F$4</f>
        <v>1346.6145582483466</v>
      </c>
      <c r="E290">
        <f>total_runoff_spatialstat!E290*conversions!$F$4</f>
        <v>1648.8859974119546</v>
      </c>
      <c r="F290">
        <f>total_runoff_spatialstat!F290*conversions!$F$4</f>
        <v>4882.7914331937836</v>
      </c>
      <c r="G290">
        <f>total_runoff_spatialstat!G290*conversions!$F$4</f>
        <v>1611.033140935516</v>
      </c>
      <c r="H290">
        <f>total_runoff_spatialstat!H290*conversions!$F$4</f>
        <v>6023.7939458516039</v>
      </c>
      <c r="I290">
        <f>total_runoff_spatialstat!I290*conversions!$F$4</f>
        <v>3683.8257204302254</v>
      </c>
      <c r="J290">
        <f>total_runoff_spatialstat!J290*conversions!$F$4</f>
        <v>2342.6279805465447</v>
      </c>
      <c r="K290">
        <f>total_runoff_spatialstat!K290*conversions!$F$4</f>
        <v>1821.18623186169</v>
      </c>
      <c r="L290">
        <f>total_runoff_spatialstat!L290*conversions!$F$4</f>
        <v>2325.9234209189817</v>
      </c>
      <c r="M290">
        <f>total_runoff_spatialstat!M290*conversions!$F$4</f>
        <v>3791.6755471518691</v>
      </c>
      <c r="N290">
        <f>total_runoff_spatialstat!N290*conversions!$F$4</f>
        <v>1645.7072656770008</v>
      </c>
      <c r="O290">
        <f>total_runoff_spatialstat!O290*conversions!$F$4</f>
        <v>4569.6214852246203</v>
      </c>
      <c r="P290">
        <f>total_runoff_spatialstat!P290*conversions!$F$4</f>
        <v>932.86045609457688</v>
      </c>
      <c r="Q290">
        <f>total_runoff_spatialstat!Q290*conversions!$F$4</f>
        <v>1929.3604189644511</v>
      </c>
      <c r="R290">
        <f>total_runoff_spatialstat!R290*conversions!$F$4</f>
        <v>2514.636290653274</v>
      </c>
      <c r="S290">
        <f>total_runoff_spatialstat!S290*conversions!$F$4</f>
        <v>3622.456736322752</v>
      </c>
      <c r="T290">
        <f>total_runoff_spatialstat!T290*conversions!$F$4</f>
        <v>6011.2411991023482</v>
      </c>
      <c r="U290">
        <f>total_runoff_spatialstat!U290*conversions!$F$4</f>
        <v>1166.2053142706682</v>
      </c>
      <c r="V290">
        <f>total_runoff_spatialstat!V290*conversions!$F$4</f>
        <v>3446.9128980618389</v>
      </c>
      <c r="W290">
        <f>total_runoff_spatialstat!W290*conversions!$F$4</f>
        <v>1207.853187206184</v>
      </c>
      <c r="X290">
        <f>total_runoff_spatialstat!X290*conversions!$F$4</f>
        <v>2174.9336635086806</v>
      </c>
      <c r="Y290">
        <f>total_runoff_spatialstat!Y290*conversions!$F$4</f>
        <v>5498.913977126902</v>
      </c>
      <c r="Z290">
        <f>total_runoff_spatialstat!Z290*conversions!$F$4</f>
        <v>1669.5153176510416</v>
      </c>
      <c r="AA290">
        <f>total_runoff_spatialstat!AA290*conversions!$F$4</f>
        <v>3839.1294709093918</v>
      </c>
      <c r="AB290">
        <f>total_runoff_spatialstat!AB290*conversions!$F$4</f>
        <v>2975.3902120310022</v>
      </c>
      <c r="AC290">
        <f>total_runoff_spatialstat!AC290*conversions!$F$4</f>
        <v>5067.4822342022162</v>
      </c>
      <c r="AD290">
        <f>total_runoff_spatialstat!AD290*conversions!$F$4</f>
        <v>1478.175128829696</v>
      </c>
      <c r="AE290">
        <f>total_runoff_spatialstat!AE290*conversions!$F$4</f>
        <v>1441.2953534966107</v>
      </c>
    </row>
    <row r="291" spans="1:31" x14ac:dyDescent="0.25">
      <c r="A291">
        <f>total_runoff_spatialstat!A291</f>
        <v>2090</v>
      </c>
      <c r="B291">
        <f>total_runoff_spatialstat!B291</f>
        <v>2</v>
      </c>
      <c r="C291">
        <f>total_runoff_spatialstat!C291*conversions!$F$4</f>
        <v>3771.9544359799111</v>
      </c>
      <c r="D291">
        <f>total_runoff_spatialstat!D291*conversions!$F$4</f>
        <v>3645.226835077216</v>
      </c>
      <c r="E291">
        <f>total_runoff_spatialstat!E291*conversions!$F$4</f>
        <v>2543.2448762678573</v>
      </c>
      <c r="F291">
        <f>total_runoff_spatialstat!F291*conversions!$F$4</f>
        <v>3223.9800081196263</v>
      </c>
      <c r="G291">
        <f>total_runoff_spatialstat!G291*conversions!$F$4</f>
        <v>3775.4250920578706</v>
      </c>
      <c r="H291">
        <f>total_runoff_spatialstat!H291*conversions!$F$4</f>
        <v>1421.1201377910882</v>
      </c>
      <c r="I291">
        <f>total_runoff_spatialstat!I291*conversions!$F$4</f>
        <v>2964.8484996446764</v>
      </c>
      <c r="J291">
        <f>total_runoff_spatialstat!J291*conversions!$F$4</f>
        <v>1622.2235740840774</v>
      </c>
      <c r="K291">
        <f>total_runoff_spatialstat!K291*conversions!$F$4</f>
        <v>2137.4376034514721</v>
      </c>
      <c r="L291">
        <f>total_runoff_spatialstat!L291*conversions!$F$4</f>
        <v>5165.4390692997686</v>
      </c>
      <c r="M291">
        <f>total_runoff_spatialstat!M291*conversions!$F$4</f>
        <v>6988.8958238292835</v>
      </c>
      <c r="N291">
        <f>total_runoff_spatialstat!N291*conversions!$F$4</f>
        <v>2600.1052510777945</v>
      </c>
      <c r="O291">
        <f>total_runoff_spatialstat!O291*conversions!$F$4</f>
        <v>5252.7893199347727</v>
      </c>
      <c r="P291">
        <f>total_runoff_spatialstat!P291*conversions!$F$4</f>
        <v>3850.3847761341767</v>
      </c>
      <c r="Q291">
        <f>total_runoff_spatialstat!Q291*conversions!$F$4</f>
        <v>1679.051512855903</v>
      </c>
      <c r="R291">
        <f>total_runoff_spatialstat!R291*conversions!$F$4</f>
        <v>3431.6679601493061</v>
      </c>
      <c r="S291">
        <f>total_runoff_spatialstat!S291*conversions!$F$4</f>
        <v>2712.0095825634098</v>
      </c>
      <c r="T291">
        <f>total_runoff_spatialstat!T291*conversions!$F$4</f>
        <v>3948.5037914222885</v>
      </c>
      <c r="U291">
        <f>total_runoff_spatialstat!U291*conversions!$F$4</f>
        <v>2071.1059055128967</v>
      </c>
      <c r="V291">
        <f>total_runoff_spatialstat!V291*conversions!$F$4</f>
        <v>3149.0203240433207</v>
      </c>
      <c r="W291">
        <f>total_runoff_spatialstat!W291*conversions!$F$4</f>
        <v>2003.541638126075</v>
      </c>
      <c r="X291">
        <f>total_runoff_spatialstat!X291*conversions!$F$4</f>
        <v>3180.9698215834164</v>
      </c>
      <c r="Y291">
        <f>total_runoff_spatialstat!Y291*conversions!$F$4</f>
        <v>1800.0054989747025</v>
      </c>
      <c r="Z291">
        <f>total_runoff_spatialstat!Z291*conversions!$F$4</f>
        <v>2753.7547636132608</v>
      </c>
      <c r="AA291">
        <f>total_runoff_spatialstat!AA291*conversions!$F$4</f>
        <v>2195.7900360145504</v>
      </c>
      <c r="AB291">
        <f>total_runoff_spatialstat!AB291*conversions!$F$4</f>
        <v>2659.2037125174443</v>
      </c>
      <c r="AC291">
        <f>total_runoff_spatialstat!AC291*conversions!$F$4</f>
        <v>4264.949779240741</v>
      </c>
      <c r="AD291">
        <f>total_runoff_spatialstat!AD291*conversions!$F$4</f>
        <v>4057.4888794778444</v>
      </c>
      <c r="AE291">
        <f>total_runoff_spatialstat!AE291*conversions!$F$4</f>
        <v>1675.775473006614</v>
      </c>
    </row>
    <row r="292" spans="1:31" x14ac:dyDescent="0.25">
      <c r="A292">
        <f>total_runoff_spatialstat!A292</f>
        <v>2091</v>
      </c>
      <c r="B292">
        <f>total_runoff_spatialstat!B292</f>
        <v>2</v>
      </c>
      <c r="C292">
        <f>total_runoff_spatialstat!C292*conversions!$F$4</f>
        <v>2414.5062410022319</v>
      </c>
      <c r="D292">
        <f>total_runoff_spatialstat!D292*conversions!$F$4</f>
        <v>2021.6733834305558</v>
      </c>
      <c r="E292">
        <f>total_runoff_spatialstat!E292*conversions!$F$4</f>
        <v>1451.058600968254</v>
      </c>
      <c r="F292">
        <f>total_runoff_spatialstat!F292*conversions!$F$4</f>
        <v>2891.5754895501823</v>
      </c>
      <c r="G292">
        <f>total_runoff_spatialstat!G292*conversions!$F$4</f>
        <v>6695.6091672226366</v>
      </c>
      <c r="H292">
        <f>total_runoff_spatialstat!H292*conversions!$F$4</f>
        <v>4304.0676412035382</v>
      </c>
      <c r="I292">
        <f>total_runoff_spatialstat!I292*conversions!$F$4</f>
        <v>2112.6240342959659</v>
      </c>
      <c r="J292">
        <f>total_runoff_spatialstat!J292*conversions!$F$4</f>
        <v>4934.5269139820603</v>
      </c>
      <c r="K292">
        <f>total_runoff_spatialstat!K292*conversions!$F$4</f>
        <v>2678.6328993463953</v>
      </c>
      <c r="L292">
        <f>total_runoff_spatialstat!L292*conversions!$F$4</f>
        <v>5979.2268294860287</v>
      </c>
      <c r="M292">
        <f>total_runoff_spatialstat!M292*conversions!$F$4</f>
        <v>3677.1438965791999</v>
      </c>
      <c r="N292">
        <f>total_runoff_spatialstat!N292*conversions!$F$4</f>
        <v>2009.7369214054236</v>
      </c>
      <c r="O292">
        <f>total_runoff_spatialstat!O292*conversions!$F$4</f>
        <v>3800.4657134801591</v>
      </c>
      <c r="P292">
        <f>total_runoff_spatialstat!P292*conversions!$F$4</f>
        <v>3484.0197256617071</v>
      </c>
      <c r="Q292">
        <f>total_runoff_spatialstat!Q292*conversions!$F$4</f>
        <v>1631.9219494794975</v>
      </c>
      <c r="R292">
        <f>total_runoff_spatialstat!R292*conversions!$F$4</f>
        <v>2283.5943911831187</v>
      </c>
      <c r="S292">
        <f>total_runoff_spatialstat!S292*conversions!$F$4</f>
        <v>1485.8624698621859</v>
      </c>
      <c r="T292">
        <f>total_runoff_spatialstat!T292*conversions!$F$4</f>
        <v>1483.8189994611444</v>
      </c>
      <c r="U292">
        <f>total_runoff_spatialstat!U292*conversions!$F$4</f>
        <v>1923.1002636088792</v>
      </c>
      <c r="V292">
        <f>total_runoff_spatialstat!V292*conversions!$F$4</f>
        <v>2715.5451107175927</v>
      </c>
      <c r="W292">
        <f>total_runoff_spatialstat!W292*conversions!$F$4</f>
        <v>2954.2743512202383</v>
      </c>
      <c r="X292">
        <f>total_runoff_spatialstat!X292*conversions!$F$4</f>
        <v>3832.9341876300432</v>
      </c>
      <c r="Y292">
        <f>total_runoff_spatialstat!Y292*conversions!$F$4</f>
        <v>3851.5524735062004</v>
      </c>
      <c r="Z292">
        <f>total_runoff_spatialstat!Z292*conversions!$F$4</f>
        <v>3721.1920363349873</v>
      </c>
      <c r="AA292">
        <f>total_runoff_spatialstat!AA292*conversions!$F$4</f>
        <v>1807.6928400071927</v>
      </c>
      <c r="AB292">
        <f>total_runoff_spatialstat!AB292*conversions!$F$4</f>
        <v>3759.8233577261085</v>
      </c>
      <c r="AC292">
        <f>total_runoff_spatialstat!AC292*conversions!$F$4</f>
        <v>3877.2418156907243</v>
      </c>
      <c r="AD292">
        <f>total_runoff_spatialstat!AD292*conversions!$F$4</f>
        <v>3947.4982742408238</v>
      </c>
      <c r="AE292">
        <f>total_runoff_spatialstat!AE292*conversions!$F$4</f>
        <v>2325.0800839280755</v>
      </c>
    </row>
    <row r="293" spans="1:31" x14ac:dyDescent="0.25">
      <c r="A293">
        <f>total_runoff_spatialstat!A293</f>
        <v>2092</v>
      </c>
      <c r="B293">
        <f>total_runoff_spatialstat!B293</f>
        <v>2</v>
      </c>
      <c r="C293">
        <f>total_runoff_spatialstat!C293*conversions!$F$5</f>
        <v>3068.5252622906291</v>
      </c>
      <c r="D293">
        <f>total_runoff_spatialstat!D293*conversions!$F$5</f>
        <v>2101.6897340000801</v>
      </c>
      <c r="E293">
        <f>total_runoff_spatialstat!E293*conversions!$F$5</f>
        <v>3969.7191973155341</v>
      </c>
      <c r="F293">
        <f>total_runoff_spatialstat!F293*conversions!$F$5</f>
        <v>4418.1239360452591</v>
      </c>
      <c r="G293">
        <f>total_runoff_spatialstat!G293*conversions!$F$5</f>
        <v>2405.5326432859997</v>
      </c>
      <c r="H293">
        <f>total_runoff_spatialstat!H293*conversions!$F$5</f>
        <v>5316.687196530891</v>
      </c>
      <c r="I293">
        <f>total_runoff_spatialstat!I293*conversions!$F$5</f>
        <v>2811.157603198516</v>
      </c>
      <c r="J293">
        <f>total_runoff_spatialstat!J293*conversions!$F$5</f>
        <v>3439.2937845577908</v>
      </c>
      <c r="K293">
        <f>total_runoff_spatialstat!K293*conversions!$F$5</f>
        <v>2440.6083038096267</v>
      </c>
      <c r="L293">
        <f>total_runoff_spatialstat!L293*conversions!$F$5</f>
        <v>2773.7018085679279</v>
      </c>
      <c r="M293">
        <f>total_runoff_spatialstat!M293*conversions!$F$5</f>
        <v>2969.8436495138894</v>
      </c>
      <c r="N293">
        <f>total_runoff_spatialstat!N293*conversions!$F$5</f>
        <v>1099.1208765510855</v>
      </c>
      <c r="O293">
        <f>total_runoff_spatialstat!O293*conversions!$F$5</f>
        <v>3849.0839791574876</v>
      </c>
      <c r="P293">
        <f>total_runoff_spatialstat!P293*conversions!$F$5</f>
        <v>1098.4005728081897</v>
      </c>
      <c r="Q293">
        <f>total_runoff_spatialstat!Q293*conversions!$F$5</f>
        <v>3947.5463690559554</v>
      </c>
      <c r="R293">
        <f>total_runoff_spatialstat!R293*conversions!$F$5</f>
        <v>3047.1353728820245</v>
      </c>
      <c r="S293">
        <f>total_runoff_spatialstat!S293*conversions!$F$5</f>
        <v>3155.4941098568011</v>
      </c>
      <c r="T293">
        <f>total_runoff_spatialstat!T293*conversions!$F$5</f>
        <v>2292.0378274488348</v>
      </c>
      <c r="U293">
        <f>total_runoff_spatialstat!U293*conversions!$F$5</f>
        <v>2811.2828734146715</v>
      </c>
      <c r="V293">
        <f>total_runoff_spatialstat!V293*conversions!$F$5</f>
        <v>2096.5849726917309</v>
      </c>
      <c r="W293">
        <f>total_runoff_spatialstat!W293*conversions!$F$5</f>
        <v>2677.0871543577591</v>
      </c>
      <c r="X293">
        <f>total_runoff_spatialstat!X293*conversions!$F$5</f>
        <v>3676.5555739568972</v>
      </c>
      <c r="Y293">
        <f>total_runoff_spatialstat!Y293*conversions!$F$5</f>
        <v>3227.336578822159</v>
      </c>
      <c r="Z293">
        <f>total_runoff_spatialstat!Z293*conversions!$F$5</f>
        <v>2362.75286446879</v>
      </c>
      <c r="AA293">
        <f>total_runoff_spatialstat!AA293*conversions!$F$5</f>
        <v>2445.3059369154698</v>
      </c>
      <c r="AB293">
        <f>total_runoff_spatialstat!AB293*conversions!$F$5</f>
        <v>2377.9418781776826</v>
      </c>
      <c r="AC293">
        <f>total_runoff_spatialstat!AC293*conversions!$F$5</f>
        <v>1449.9714344494732</v>
      </c>
      <c r="AD293">
        <f>total_runoff_spatialstat!AD293*conversions!$F$5</f>
        <v>4898.0654516922104</v>
      </c>
      <c r="AE293">
        <f>total_runoff_spatialstat!AE293*conversions!$F$5</f>
        <v>3406.7548459113191</v>
      </c>
    </row>
    <row r="294" spans="1:31" x14ac:dyDescent="0.25">
      <c r="A294">
        <f>total_runoff_spatialstat!A294</f>
        <v>2093</v>
      </c>
      <c r="B294">
        <f>total_runoff_spatialstat!B294</f>
        <v>2</v>
      </c>
      <c r="C294">
        <f>total_runoff_spatialstat!C294*conversions!$F$4</f>
        <v>1803.2166667477682</v>
      </c>
      <c r="D294">
        <f>total_runoff_spatialstat!D294*conversions!$F$4</f>
        <v>2489.1091286593091</v>
      </c>
      <c r="E294">
        <f>total_runoff_spatialstat!E294*conversions!$F$4</f>
        <v>4066.7655863778114</v>
      </c>
      <c r="F294">
        <f>total_runoff_spatialstat!F294*conversions!$F$4</f>
        <v>5197.0317704206354</v>
      </c>
      <c r="G294">
        <f>total_runoff_spatialstat!G294*conversions!$F$4</f>
        <v>2755.3441294807376</v>
      </c>
      <c r="H294">
        <f>total_runoff_spatialstat!H294*conversions!$F$4</f>
        <v>5620.6139921222721</v>
      </c>
      <c r="I294">
        <f>total_runoff_spatialstat!I294*conversions!$F$4</f>
        <v>4876.8556382193292</v>
      </c>
      <c r="J294">
        <f>total_runoff_spatialstat!J294*conversions!$F$4</f>
        <v>2142.2705731301262</v>
      </c>
      <c r="K294">
        <f>total_runoff_spatialstat!K294*conversions!$F$4</f>
        <v>2941.4945522042003</v>
      </c>
      <c r="L294">
        <f>total_runoff_spatialstat!L294*conversions!$F$4</f>
        <v>2087.7780291023482</v>
      </c>
      <c r="M294">
        <f>total_runoff_spatialstat!M294*conversions!$F$4</f>
        <v>1964.9427527730656</v>
      </c>
      <c r="N294">
        <f>total_runoff_spatialstat!N294*conversions!$F$4</f>
        <v>4609.5826841783237</v>
      </c>
      <c r="O294">
        <f>total_runoff_spatialstat!O294*conversions!$F$4</f>
        <v>5676.3066695601856</v>
      </c>
      <c r="P294">
        <f>total_runoff_spatialstat!P294*conversions!$F$4</f>
        <v>6838.197990761988</v>
      </c>
      <c r="Q294">
        <f>total_runoff_spatialstat!Q294*conversions!$F$4</f>
        <v>3874.9712930229007</v>
      </c>
      <c r="R294">
        <f>total_runoff_spatialstat!R294*conversions!$F$4</f>
        <v>2332.4430645794482</v>
      </c>
      <c r="S294">
        <f>total_runoff_spatialstat!S294*conversions!$F$4</f>
        <v>4905.3020436433535</v>
      </c>
      <c r="T294">
        <f>total_runoff_spatialstat!T294*conversions!$F$4</f>
        <v>1706.3302209079036</v>
      </c>
      <c r="U294">
        <f>total_runoff_spatialstat!U294*conversions!$F$4</f>
        <v>3960.1158930663032</v>
      </c>
      <c r="V294">
        <f>total_runoff_spatialstat!V294*conversions!$F$4</f>
        <v>2747.7540965625826</v>
      </c>
      <c r="W294">
        <f>total_runoff_spatialstat!W294*conversions!$F$4</f>
        <v>2454.5971841083829</v>
      </c>
      <c r="X294">
        <f>total_runoff_spatialstat!X294*conversions!$F$4</f>
        <v>4079.4156412414027</v>
      </c>
      <c r="Y294">
        <f>total_runoff_spatialstat!Y294*conversions!$F$4</f>
        <v>2066.1431916817955</v>
      </c>
      <c r="Z294">
        <f>total_runoff_spatialstat!Z294*conversions!$F$4</f>
        <v>2167.2463224761909</v>
      </c>
      <c r="AA294">
        <f>total_runoff_spatialstat!AA294*conversions!$F$4</f>
        <v>3018.9518112151127</v>
      </c>
      <c r="AB294">
        <f>total_runoff_spatialstat!AB294*conversions!$F$4</f>
        <v>2614.2149276564155</v>
      </c>
      <c r="AC294">
        <f>total_runoff_spatialstat!AC294*conversions!$F$4</f>
        <v>3577.7274397666174</v>
      </c>
      <c r="AD294">
        <f>total_runoff_spatialstat!AD294*conversions!$F$4</f>
        <v>3532.8359630199243</v>
      </c>
      <c r="AE294">
        <f>total_runoff_spatialstat!AE294*conversions!$F$4</f>
        <v>4341.758317489418</v>
      </c>
    </row>
    <row r="295" spans="1:31" x14ac:dyDescent="0.25">
      <c r="A295">
        <f>total_runoff_spatialstat!A295</f>
        <v>2094</v>
      </c>
      <c r="B295">
        <f>total_runoff_spatialstat!B295</f>
        <v>2</v>
      </c>
      <c r="C295">
        <f>total_runoff_spatialstat!C295*conversions!$F$4</f>
        <v>2589.9852071869218</v>
      </c>
      <c r="D295">
        <f>total_runoff_spatialstat!D295*conversions!$F$4</f>
        <v>2330.9510068263066</v>
      </c>
      <c r="E295">
        <f>total_runoff_spatialstat!E295*conversions!$F$4</f>
        <v>3823.4953005395178</v>
      </c>
      <c r="F295">
        <f>total_runoff_spatialstat!F295*conversions!$F$4</f>
        <v>2752.6843743555723</v>
      </c>
      <c r="G295">
        <f>total_runoff_spatialstat!G295*conversions!$F$4</f>
        <v>4020.284743763641</v>
      </c>
      <c r="H295">
        <f>total_runoff_spatialstat!H295*conversions!$F$4</f>
        <v>2521.9992713046463</v>
      </c>
      <c r="I295">
        <f>total_runoff_spatialstat!I295*conversions!$F$4</f>
        <v>3696.9947519036045</v>
      </c>
      <c r="J295">
        <f>total_runoff_spatialstat!J295*conversions!$F$4</f>
        <v>4733.066681269841</v>
      </c>
      <c r="K295">
        <f>total_runoff_spatialstat!K295*conversions!$F$4</f>
        <v>4465.3720587333837</v>
      </c>
      <c r="L295">
        <f>total_runoff_spatialstat!L295*conversions!$F$4</f>
        <v>2808.928464441386</v>
      </c>
      <c r="M295">
        <f>total_runoff_spatialstat!M295*conversions!$F$4</f>
        <v>2689.4016639995043</v>
      </c>
      <c r="N295">
        <f>total_runoff_spatialstat!N295*conversions!$F$4</f>
        <v>3331.0189338884757</v>
      </c>
      <c r="O295">
        <f>total_runoff_spatialstat!O295*conversions!$F$4</f>
        <v>7310.531577745619</v>
      </c>
      <c r="P295">
        <f>total_runoff_spatialstat!P295*conversions!$F$4</f>
        <v>3426.672810280093</v>
      </c>
      <c r="Q295">
        <f>total_runoff_spatialstat!Q295*conversions!$F$4</f>
        <v>5024.3423035135593</v>
      </c>
      <c r="R295">
        <f>total_runoff_spatialstat!R295*conversions!$F$4</f>
        <v>3673.9976008823583</v>
      </c>
      <c r="S295">
        <f>total_runoff_spatialstat!S295*conversions!$F$4</f>
        <v>2469.4204535254635</v>
      </c>
      <c r="T295">
        <f>total_runoff_spatialstat!T295*conversions!$F$4</f>
        <v>2674.026981934524</v>
      </c>
      <c r="U295">
        <f>total_runoff_spatialstat!U295*conversions!$F$4</f>
        <v>3006.2693203134099</v>
      </c>
      <c r="V295">
        <f>total_runoff_spatialstat!V295*conversions!$F$4</f>
        <v>2525.9564679542827</v>
      </c>
      <c r="W295">
        <f>total_runoff_spatialstat!W295*conversions!$F$4</f>
        <v>1952.4873141381449</v>
      </c>
      <c r="X295">
        <f>total_runoff_spatialstat!X295*conversions!$F$4</f>
        <v>3294.333774784061</v>
      </c>
      <c r="Y295">
        <f>total_runoff_spatialstat!Y295*conversions!$F$4</f>
        <v>1772.6943548845902</v>
      </c>
      <c r="Z295">
        <f>total_runoff_spatialstat!Z295*conversions!$F$4</f>
        <v>3121.7416159913196</v>
      </c>
      <c r="AA295">
        <f>total_runoff_spatialstat!AA295*conversions!$F$4</f>
        <v>4748.4413633348222</v>
      </c>
      <c r="AB295">
        <f>total_runoff_spatialstat!AB295*conversions!$F$4</f>
        <v>2623.2321462514883</v>
      </c>
      <c r="AC295">
        <f>total_runoff_spatialstat!AC295*conversions!$F$4</f>
        <v>2134.2264356784062</v>
      </c>
      <c r="AD295">
        <f>total_runoff_spatialstat!AD295*conversions!$F$4</f>
        <v>1843.0481215490245</v>
      </c>
      <c r="AE295">
        <f>total_runoff_spatialstat!AE295*conversions!$F$4</f>
        <v>3178.8939151442628</v>
      </c>
    </row>
    <row r="296" spans="1:31" x14ac:dyDescent="0.25">
      <c r="A296">
        <f>total_runoff_spatialstat!A296</f>
        <v>2095</v>
      </c>
      <c r="B296">
        <f>total_runoff_spatialstat!B296</f>
        <v>2</v>
      </c>
      <c r="C296">
        <f>total_runoff_spatialstat!C296*conversions!$F$4</f>
        <v>1391.3762908425927</v>
      </c>
      <c r="D296">
        <f>total_runoff_spatialstat!D296*conversions!$F$4</f>
        <v>2312.3002849120371</v>
      </c>
      <c r="E296">
        <f>total_runoff_spatialstat!E296*conversions!$F$4</f>
        <v>4680.3256833000996</v>
      </c>
      <c r="F296">
        <f>total_runoff_spatialstat!F296*conversions!$F$4</f>
        <v>2966.6000457027117</v>
      </c>
      <c r="G296">
        <f>total_runoff_spatialstat!G296*conversions!$F$4</f>
        <v>4110.3920576381452</v>
      </c>
      <c r="H296">
        <f>total_runoff_spatialstat!H296*conversions!$F$4</f>
        <v>2629.0381970734957</v>
      </c>
      <c r="I296">
        <f>total_runoff_spatialstat!I296*conversions!$F$4</f>
        <v>1620.2774117973713</v>
      </c>
      <c r="J296">
        <f>total_runoff_spatialstat!J296*conversions!$F$4</f>
        <v>3882.009913293155</v>
      </c>
      <c r="K296">
        <f>total_runoff_spatialstat!K296*conversions!$F$4</f>
        <v>2648.3376397500001</v>
      </c>
      <c r="L296">
        <f>total_runoff_spatialstat!L296*conversions!$F$4</f>
        <v>3519.8291117371036</v>
      </c>
      <c r="M296">
        <f>total_runoff_spatialstat!M296*conversions!$F$4</f>
        <v>5707.9642427572753</v>
      </c>
      <c r="N296">
        <f>total_runoff_spatialstat!N296*conversions!$F$4</f>
        <v>7435.5076325902783</v>
      </c>
      <c r="O296">
        <f>total_runoff_spatialstat!O296*conversions!$F$4</f>
        <v>5096.7395405790348</v>
      </c>
      <c r="P296">
        <f>total_runoff_spatialstat!P296*conversions!$F$4</f>
        <v>7281.3067074069122</v>
      </c>
      <c r="Q296">
        <f>total_runoff_spatialstat!Q296*conversions!$F$4</f>
        <v>2622.8104777560357</v>
      </c>
      <c r="R296">
        <f>total_runoff_spatialstat!R296*conversions!$F$4</f>
        <v>2822.4218562958831</v>
      </c>
      <c r="S296">
        <f>total_runoff_spatialstat!S296*conversions!$F$4</f>
        <v>3741.0428916593919</v>
      </c>
      <c r="T296">
        <f>total_runoff_spatialstat!T296*conversions!$F$4</f>
        <v>6376.3736801265713</v>
      </c>
      <c r="U296">
        <f>total_runoff_spatialstat!U296*conversions!$F$4</f>
        <v>1403.4100609820605</v>
      </c>
      <c r="V296">
        <f>total_runoff_spatialstat!V296*conversions!$F$4</f>
        <v>2951.776776285632</v>
      </c>
      <c r="W296">
        <f>total_runoff_spatialstat!W296*conversions!$F$4</f>
        <v>2794.234939176753</v>
      </c>
      <c r="X296">
        <f>total_runoff_spatialstat!X296*conversions!$F$4</f>
        <v>3039.4189512636412</v>
      </c>
      <c r="Y296">
        <f>total_runoff_spatialstat!Y296*conversions!$F$4</f>
        <v>3076.4609067872852</v>
      </c>
      <c r="Z296">
        <f>total_runoff_spatialstat!Z296*conversions!$F$4</f>
        <v>4434.4929504509764</v>
      </c>
      <c r="AA296">
        <f>total_runoff_spatialstat!AA296*conversions!$F$4</f>
        <v>3305.1025394371695</v>
      </c>
      <c r="AB296">
        <f>total_runoff_spatialstat!AB296*conversions!$F$4</f>
        <v>2335.6866683906251</v>
      </c>
      <c r="AC296">
        <f>total_runoff_spatialstat!AC296*conversions!$F$4</f>
        <v>2185.4105038187836</v>
      </c>
      <c r="AD296">
        <f>total_runoff_spatialstat!AD296*conversions!$F$4</f>
        <v>2762.5449299415509</v>
      </c>
      <c r="AE296">
        <f>total_runoff_spatialstat!AE296*conversions!$F$4</f>
        <v>3424.1427993073748</v>
      </c>
    </row>
    <row r="297" spans="1:31" x14ac:dyDescent="0.25">
      <c r="A297">
        <f>total_runoff_spatialstat!A297</f>
        <v>2096</v>
      </c>
      <c r="B297">
        <f>total_runoff_spatialstat!B297</f>
        <v>2</v>
      </c>
      <c r="C297">
        <f>total_runoff_spatialstat!C297*conversions!$F$4</f>
        <v>3976.9826328844251</v>
      </c>
      <c r="D297">
        <f>total_runoff_spatialstat!D297*conversions!$F$4</f>
        <v>3621.0619866839456</v>
      </c>
      <c r="E297">
        <f>total_runoff_spatialstat!E297*conversions!$F$4</f>
        <v>4612.1775672272661</v>
      </c>
      <c r="F297">
        <f>total_runoff_spatialstat!F297*conversions!$F$4</f>
        <v>3852.103886154101</v>
      </c>
      <c r="G297">
        <f>total_runoff_spatialstat!G297*conversions!$F$4</f>
        <v>3012.3997315165348</v>
      </c>
      <c r="H297">
        <f>total_runoff_spatialstat!H297*conversions!$F$4</f>
        <v>4946.7877363883099</v>
      </c>
      <c r="I297">
        <f>total_runoff_spatialstat!I297*conversions!$F$4</f>
        <v>4671.7950052767037</v>
      </c>
      <c r="J297">
        <f>total_runoff_spatialstat!J297*conversions!$F$4</f>
        <v>3124.2391909259259</v>
      </c>
      <c r="K297">
        <f>total_runoff_spatialstat!K297*conversions!$F$4</f>
        <v>2661.6688514139387</v>
      </c>
      <c r="L297">
        <f>total_runoff_spatialstat!L297*conversions!$F$4</f>
        <v>2857.1284170754798</v>
      </c>
      <c r="M297">
        <f>total_runoff_spatialstat!M297*conversions!$F$4</f>
        <v>5491.5185604374174</v>
      </c>
      <c r="N297">
        <f>total_runoff_spatialstat!N297*conversions!$F$4</f>
        <v>2706.3008398557376</v>
      </c>
      <c r="O297">
        <f>total_runoff_spatialstat!O297*conversions!$F$4</f>
        <v>3925.4093322867066</v>
      </c>
      <c r="P297">
        <f>total_runoff_spatialstat!P297*conversions!$F$4</f>
        <v>3425.9592174416339</v>
      </c>
      <c r="Q297">
        <f>total_runoff_spatialstat!Q297*conversions!$F$4</f>
        <v>4857.7183757333833</v>
      </c>
      <c r="R297">
        <f>total_runoff_spatialstat!R297*conversions!$F$4</f>
        <v>1578.5646667856317</v>
      </c>
      <c r="S297">
        <f>total_runoff_spatialstat!S297*conversions!$F$4</f>
        <v>4073.7068985337305</v>
      </c>
      <c r="T297">
        <f>total_runoff_spatialstat!T297*conversions!$F$4</f>
        <v>4011.2999612066806</v>
      </c>
      <c r="U297">
        <f>total_runoff_spatialstat!U297*conversions!$F$4</f>
        <v>3442.631341031085</v>
      </c>
      <c r="V297">
        <f>total_runoff_spatialstat!V297*conversions!$F$4</f>
        <v>3548.5025694279107</v>
      </c>
      <c r="W297">
        <f>total_runoff_spatialstat!W297*conversions!$F$4</f>
        <v>1351.9989405749011</v>
      </c>
      <c r="X297">
        <f>total_runoff_spatialstat!X297*conversions!$F$4</f>
        <v>5103.4862365062836</v>
      </c>
      <c r="Y297">
        <f>total_runoff_spatialstat!Y297*conversions!$F$4</f>
        <v>2365.1710270342264</v>
      </c>
      <c r="Z297">
        <f>total_runoff_spatialstat!Z297*conversions!$F$4</f>
        <v>3783.9233340431551</v>
      </c>
      <c r="AA297">
        <f>total_runoff_spatialstat!AA297*conversions!$F$4</f>
        <v>2720.8970570060355</v>
      </c>
      <c r="AB297">
        <f>total_runoff_spatialstat!AB297*conversions!$F$4</f>
        <v>6221.6537783334161</v>
      </c>
      <c r="AC297">
        <f>total_runoff_spatialstat!AC297*conversions!$F$4</f>
        <v>5666.6082941647655</v>
      </c>
      <c r="AD297">
        <f>total_runoff_spatialstat!AD297*conversions!$F$4</f>
        <v>5660.0562144661872</v>
      </c>
      <c r="AE297">
        <f>total_runoff_spatialstat!AE297*conversions!$F$4</f>
        <v>2456.1865499758601</v>
      </c>
    </row>
    <row r="298" spans="1:31" x14ac:dyDescent="0.25">
      <c r="A298">
        <f>total_runoff_spatialstat!A298</f>
        <v>2097</v>
      </c>
      <c r="B298">
        <f>total_runoff_spatialstat!B298</f>
        <v>2</v>
      </c>
      <c r="C298">
        <f>total_runoff_spatialstat!C298*conversions!$F$4</f>
        <v>4203.6781032476028</v>
      </c>
      <c r="D298">
        <f>total_runoff_spatialstat!D298*conversions!$F$4</f>
        <v>4807.7668770412538</v>
      </c>
      <c r="E298">
        <f>total_runoff_spatialstat!E298*conversions!$F$4</f>
        <v>2556.83557623669</v>
      </c>
      <c r="F298">
        <f>total_runoff_spatialstat!F298*conversions!$F$4</f>
        <v>2427.2860400182708</v>
      </c>
      <c r="G298">
        <f>total_runoff_spatialstat!G298*conversions!$F$4</f>
        <v>2499.8454572743058</v>
      </c>
      <c r="H298">
        <f>total_runoff_spatialstat!H298*conversions!$F$4</f>
        <v>2799.9436818844251</v>
      </c>
      <c r="I298">
        <f>total_runoff_spatialstat!I298*conversions!$F$4</f>
        <v>3351.6482541275632</v>
      </c>
      <c r="J298">
        <f>total_runoff_spatialstat!J298*conversions!$F$4</f>
        <v>2292.0601971302913</v>
      </c>
      <c r="K298">
        <f>total_runoff_spatialstat!K298*conversions!$F$4</f>
        <v>2749.2785903538365</v>
      </c>
      <c r="L298">
        <f>total_runoff_spatialstat!L298*conversions!$F$4</f>
        <v>2147.2657229993388</v>
      </c>
      <c r="M298">
        <f>total_runoff_spatialstat!M298*conversions!$F$4</f>
        <v>2683.1415086439324</v>
      </c>
      <c r="N298">
        <f>total_runoff_spatialstat!N298*conversions!$F$4</f>
        <v>2531.794954814402</v>
      </c>
      <c r="O298">
        <f>total_runoff_spatialstat!O298*conversions!$F$4</f>
        <v>2856.7716206562504</v>
      </c>
      <c r="P298">
        <f>total_runoff_spatialstat!P298*conversions!$F$4</f>
        <v>3673.5434963487933</v>
      </c>
      <c r="Q298">
        <f>total_runoff_spatialstat!Q298*conversions!$F$4</f>
        <v>1895.9512997093254</v>
      </c>
      <c r="R298">
        <f>total_runoff_spatialstat!R298*conversions!$F$4</f>
        <v>4063.0354419949576</v>
      </c>
      <c r="S298">
        <f>total_runoff_spatialstat!S298*conversions!$F$4</f>
        <v>1564.0333217115576</v>
      </c>
      <c r="T298">
        <f>total_runoff_spatialstat!T298*conversions!$F$4</f>
        <v>2902.3442542032908</v>
      </c>
      <c r="U298">
        <f>total_runoff_spatialstat!U298*conversions!$F$4</f>
        <v>2564.7824055740743</v>
      </c>
      <c r="V298">
        <f>total_runoff_spatialstat!V298*conversions!$F$4</f>
        <v>2214.8299903861612</v>
      </c>
      <c r="W298">
        <f>total_runoff_spatialstat!W298*conversions!$F$4</f>
        <v>3188.8842148826889</v>
      </c>
      <c r="X298">
        <f>total_runoff_spatialstat!X298*conversions!$F$4</f>
        <v>2733.9039082888562</v>
      </c>
      <c r="Y298">
        <f>total_runoff_spatialstat!Y298*conversions!$F$4</f>
        <v>2425.566929998347</v>
      </c>
      <c r="Z298">
        <f>total_runoff_spatialstat!Z298*conversions!$F$4</f>
        <v>4967.2548764368385</v>
      </c>
      <c r="AA298">
        <f>total_runoff_spatialstat!AA298*conversions!$F$4</f>
        <v>4603.2576567465285</v>
      </c>
      <c r="AB298">
        <f>total_runoff_spatialstat!AB298*conversions!$F$4</f>
        <v>4003.0612075262902</v>
      </c>
      <c r="AC298">
        <f>total_runoff_spatialstat!AC298*conversions!$F$4</f>
        <v>3033.1912319461812</v>
      </c>
      <c r="AD298">
        <f>total_runoff_spatialstat!AD298*conversions!$F$4</f>
        <v>4243.9960986205369</v>
      </c>
      <c r="AE298">
        <f>total_runoff_spatialstat!AE298*conversions!$F$4</f>
        <v>2710.7770131151619</v>
      </c>
    </row>
    <row r="299" spans="1:31" x14ac:dyDescent="0.25">
      <c r="A299">
        <f>total_runoff_spatialstat!A299</f>
        <v>2098</v>
      </c>
      <c r="B299">
        <f>total_runoff_spatialstat!B299</f>
        <v>2</v>
      </c>
      <c r="C299">
        <f>total_runoff_spatialstat!C299*conversions!$F$4</f>
        <v>6126.7459308183707</v>
      </c>
      <c r="D299">
        <f>total_runoff_spatialstat!D299*conversions!$F$4</f>
        <v>1183.3964144699075</v>
      </c>
      <c r="E299">
        <f>total_runoff_spatialstat!E299*conversions!$F$4</f>
        <v>5579.8743282538853</v>
      </c>
      <c r="F299">
        <f>total_runoff_spatialstat!F299*conversions!$F$4</f>
        <v>4568.810584271826</v>
      </c>
      <c r="G299">
        <f>total_runoff_spatialstat!G299*conversions!$F$4</f>
        <v>6368.3295426748518</v>
      </c>
      <c r="H299">
        <f>total_runoff_spatialstat!H299*conversions!$F$4</f>
        <v>5261.2551258819449</v>
      </c>
      <c r="I299">
        <f>total_runoff_spatialstat!I299*conversions!$F$4</f>
        <v>5359.3741411700576</v>
      </c>
      <c r="J299">
        <f>total_runoff_spatialstat!J299*conversions!$F$4</f>
        <v>4714.4159593555723</v>
      </c>
      <c r="K299">
        <f>total_runoff_spatialstat!K299*conversions!$F$4</f>
        <v>1967.0186592122191</v>
      </c>
      <c r="L299">
        <f>total_runoff_spatialstat!L299*conversions!$F$4</f>
        <v>2819.5999209801589</v>
      </c>
      <c r="M299">
        <f>total_runoff_spatialstat!M299*conversions!$F$4</f>
        <v>2343.5361896136742</v>
      </c>
      <c r="N299">
        <f>total_runoff_spatialstat!N299*conversions!$F$4</f>
        <v>1855.6981764126158</v>
      </c>
      <c r="O299">
        <f>total_runoff_spatialstat!O299*conversions!$F$4</f>
        <v>2926.1523061773314</v>
      </c>
      <c r="P299">
        <f>total_runoff_spatialstat!P299*conversions!$F$4</f>
        <v>2313.5977264365083</v>
      </c>
      <c r="Q299">
        <f>total_runoff_spatialstat!Q299*conversions!$F$4</f>
        <v>1635.2952974431219</v>
      </c>
      <c r="R299">
        <f>total_runoff_spatialstat!R299*conversions!$F$4</f>
        <v>5626.5822231348393</v>
      </c>
      <c r="S299">
        <f>total_runoff_spatialstat!S299*conversions!$F$4</f>
        <v>2213.2081884805725</v>
      </c>
      <c r="T299">
        <f>total_runoff_spatialstat!T299*conversions!$F$4</f>
        <v>3608.0875714392364</v>
      </c>
      <c r="U299">
        <f>total_runoff_spatialstat!U299*conversions!$F$4</f>
        <v>6680.8183338436675</v>
      </c>
      <c r="V299">
        <f>total_runoff_spatialstat!V299*conversions!$F$4</f>
        <v>2273.9608878639219</v>
      </c>
      <c r="W299">
        <f>total_runoff_spatialstat!W299*conversions!$F$4</f>
        <v>3862.9375228834328</v>
      </c>
      <c r="X299">
        <f>total_runoff_spatialstat!X299*conversions!$F$4</f>
        <v>3337.9926820825067</v>
      </c>
      <c r="Y299">
        <f>total_runoff_spatialstat!Y299*conversions!$F$4</f>
        <v>2588.2985332051094</v>
      </c>
      <c r="Z299">
        <f>total_runoff_spatialstat!Z299*conversions!$F$4</f>
        <v>2373.8638852481818</v>
      </c>
      <c r="AA299">
        <f>total_runoff_spatialstat!AA299*conversions!$F$4</f>
        <v>2631.8925684273318</v>
      </c>
      <c r="AB299">
        <f>total_runoff_spatialstat!AB299*conversions!$F$4</f>
        <v>3619.7969811975863</v>
      </c>
      <c r="AC299">
        <f>total_runoff_spatialstat!AC299*conversions!$F$4</f>
        <v>3127.1584343559857</v>
      </c>
      <c r="AD299">
        <f>total_runoff_spatialstat!AD299*conversions!$F$4</f>
        <v>2360.5975456604665</v>
      </c>
      <c r="AE299">
        <f>total_runoff_spatialstat!AE299*conversions!$F$4</f>
        <v>3072.0820416421961</v>
      </c>
    </row>
    <row r="300" spans="1:31" x14ac:dyDescent="0.25">
      <c r="A300">
        <f>total_runoff_spatialstat!A300</f>
        <v>2099</v>
      </c>
      <c r="B300">
        <f>total_runoff_spatialstat!B300</f>
        <v>2</v>
      </c>
      <c r="C300">
        <f>total_runoff_spatialstat!C300*conversions!$F$4</f>
        <v>3896.443950252894</v>
      </c>
      <c r="D300">
        <f>total_runoff_spatialstat!D300*conversions!$F$4</f>
        <v>4143.3470723597065</v>
      </c>
      <c r="E300">
        <f>total_runoff_spatialstat!E300*conversions!$F$4</f>
        <v>1804.8709046914685</v>
      </c>
      <c r="F300">
        <f>total_runoff_spatialstat!F300*conversions!$F$4</f>
        <v>6386.7532123223382</v>
      </c>
      <c r="G300">
        <f>total_runoff_spatialstat!G300*conversions!$F$4</f>
        <v>2325.4693163854172</v>
      </c>
      <c r="H300">
        <f>total_runoff_spatialstat!H300*conversions!$F$4</f>
        <v>3857.0990360233141</v>
      </c>
      <c r="I300">
        <f>total_runoff_spatialstat!I300*conversions!$F$4</f>
        <v>4435.4011595181055</v>
      </c>
      <c r="J300">
        <f>total_runoff_spatialstat!J300*conversions!$F$4</f>
        <v>5989.5414896055727</v>
      </c>
      <c r="K300">
        <f>total_runoff_spatialstat!K300*conversions!$F$4</f>
        <v>1931.8579938990576</v>
      </c>
      <c r="L300">
        <f>total_runoff_spatialstat!L300*conversions!$F$4</f>
        <v>2244.2170409154264</v>
      </c>
      <c r="M300">
        <f>total_runoff_spatialstat!M300*conversions!$F$4</f>
        <v>5836.2487734893366</v>
      </c>
      <c r="N300">
        <f>total_runoff_spatialstat!N300*conversions!$F$4</f>
        <v>1733.0899523501157</v>
      </c>
      <c r="O300">
        <f>total_runoff_spatialstat!O300*conversions!$F$4</f>
        <v>2978.5040716897324</v>
      </c>
      <c r="P300">
        <f>total_runoff_spatialstat!P300*conversions!$F$4</f>
        <v>8076.9627222886911</v>
      </c>
      <c r="Q300">
        <f>total_runoff_spatialstat!Q300*conversions!$F$4</f>
        <v>3486.7767889012075</v>
      </c>
      <c r="R300">
        <f>total_runoff_spatialstat!R300*conversions!$F$4</f>
        <v>2679.6384165278605</v>
      </c>
      <c r="S300">
        <f>total_runoff_spatialstat!S300*conversions!$F$4</f>
        <v>2769.3889339831348</v>
      </c>
      <c r="T300">
        <f>total_runoff_spatialstat!T300*conversions!$F$4</f>
        <v>3967.8681061750167</v>
      </c>
      <c r="U300">
        <f>total_runoff_spatialstat!U300*conversions!$F$4</f>
        <v>3607.4712867151129</v>
      </c>
      <c r="V300">
        <f>total_runoff_spatialstat!V300*conversions!$F$4</f>
        <v>999.28946214748692</v>
      </c>
      <c r="W300">
        <f>total_runoff_spatialstat!W300*conversions!$F$4</f>
        <v>3641.5939988086975</v>
      </c>
      <c r="X300">
        <f>total_runoff_spatialstat!X300*conversions!$F$4</f>
        <v>5298.524133672372</v>
      </c>
      <c r="Y300">
        <f>total_runoff_spatialstat!Y300*conversions!$F$4</f>
        <v>1452.2262983402779</v>
      </c>
      <c r="Z300">
        <f>total_runoff_spatialstat!Z300*conversions!$F$4</f>
        <v>5277.7001972046137</v>
      </c>
      <c r="AA300">
        <f>total_runoff_spatialstat!AA300*conversions!$F$4</f>
        <v>5175.4293690381946</v>
      </c>
      <c r="AB300">
        <f>total_runoff_spatialstat!AB300*conversions!$F$4</f>
        <v>3677.3060767697589</v>
      </c>
      <c r="AC300">
        <f>total_runoff_spatialstat!AC300*conversions!$F$4</f>
        <v>2242.6276750479501</v>
      </c>
      <c r="AD300">
        <f>total_runoff_spatialstat!AD300*conversions!$F$4</f>
        <v>5968.3283206804726</v>
      </c>
      <c r="AE300">
        <f>total_runoff_spatialstat!AE300*conversions!$F$4</f>
        <v>2819.9242813612768</v>
      </c>
    </row>
    <row r="301" spans="1:31" x14ac:dyDescent="0.25">
      <c r="A301">
        <f>total_runoff_spatialstat!A301</f>
        <v>1950</v>
      </c>
      <c r="B301">
        <f>total_runoff_spatialstat!B301</f>
        <v>3</v>
      </c>
      <c r="C301">
        <f>total_runoff_spatialstat!C301*conversions!$F$6</f>
        <v>1642.891608304137</v>
      </c>
      <c r="D301">
        <f>total_runoff_spatialstat!D301*conversions!$F$6</f>
        <v>2711.5314125822138</v>
      </c>
      <c r="E301">
        <f>total_runoff_spatialstat!E301*conversions!$F$6</f>
        <v>1395.9173361782409</v>
      </c>
      <c r="F301">
        <f>total_runoff_spatialstat!F301*conversions!$F$6</f>
        <v>1483.0761095560038</v>
      </c>
      <c r="G301">
        <f>total_runoff_spatialstat!G301*conversions!$F$6</f>
        <v>1262.6449798436381</v>
      </c>
      <c r="H301">
        <f>total_runoff_spatialstat!H301*conversions!$F$6</f>
        <v>1179.7928752680707</v>
      </c>
      <c r="I301">
        <f>total_runoff_spatialstat!I301*conversions!$F$6</f>
        <v>835.34726229248827</v>
      </c>
      <c r="J301">
        <f>total_runoff_spatialstat!J301*conversions!$F$6</f>
        <v>1200.6523867453704</v>
      </c>
      <c r="K301">
        <f>total_runoff_spatialstat!K301*conversions!$F$6</f>
        <v>940.05497861253014</v>
      </c>
      <c r="L301">
        <f>total_runoff_spatialstat!L301*conversions!$F$6</f>
        <v>1919.8660767119927</v>
      </c>
      <c r="M301">
        <f>total_runoff_spatialstat!M301*conversions!$F$6</f>
        <v>1636.5927389675928</v>
      </c>
      <c r="N301">
        <f>total_runoff_spatialstat!N301*conversions!$F$6</f>
        <v>2415.1036918977752</v>
      </c>
      <c r="O301">
        <f>total_runoff_spatialstat!O301*conversions!$F$6</f>
        <v>1043.4736239985814</v>
      </c>
      <c r="P301">
        <f>total_runoff_spatialstat!P301*conversions!$F$6</f>
        <v>948.19956315001514</v>
      </c>
      <c r="Q301">
        <f>total_runoff_spatialstat!Q301*conversions!$F$6</f>
        <v>3039.6585594161443</v>
      </c>
      <c r="R301">
        <f>total_runoff_spatialstat!R301*conversions!$F$6</f>
        <v>2410.5333494954452</v>
      </c>
      <c r="S301">
        <f>total_runoff_spatialstat!S301*conversions!$F$6</f>
        <v>1711.1830707389488</v>
      </c>
      <c r="T301">
        <f>total_runoff_spatialstat!T301*conversions!$F$6</f>
        <v>1765.060376366413</v>
      </c>
      <c r="U301">
        <f>total_runoff_spatialstat!U301*conversions!$F$6</f>
        <v>1854.4457268119777</v>
      </c>
      <c r="V301">
        <f>total_runoff_spatialstat!V301*conversions!$F$6</f>
        <v>763.48155772252096</v>
      </c>
      <c r="W301">
        <f>total_runoff_spatialstat!W301*conversions!$F$6</f>
        <v>1106.1693466972074</v>
      </c>
      <c r="X301">
        <f>total_runoff_spatialstat!X301*conversions!$F$6</f>
        <v>1338.5829766823479</v>
      </c>
      <c r="Y301">
        <f>total_runoff_spatialstat!Y301*conversions!$F$6</f>
        <v>2769.4517134117386</v>
      </c>
      <c r="Z301">
        <f>total_runoff_spatialstat!Z301*conversions!$F$6</f>
        <v>1637.7939187015384</v>
      </c>
      <c r="AA301">
        <f>total_runoff_spatialstat!AA301*conversions!$F$6</f>
        <v>896.22656685685502</v>
      </c>
      <c r="AB301">
        <f>total_runoff_spatialstat!AB301*conversions!$F$6</f>
        <v>1752.286855293235</v>
      </c>
      <c r="AC301">
        <f>total_runoff_spatialstat!AC301*conversions!$F$6</f>
        <v>1649.4541512408157</v>
      </c>
      <c r="AD301">
        <f>total_runoff_spatialstat!AD301*conversions!$F$6</f>
        <v>3593.8418727653079</v>
      </c>
      <c r="AE301">
        <f>total_runoff_spatialstat!AE301*conversions!$F$6</f>
        <v>2510.2019703462515</v>
      </c>
    </row>
    <row r="302" spans="1:31" x14ac:dyDescent="0.25">
      <c r="A302">
        <f>total_runoff_spatialstat!A302</f>
        <v>1951</v>
      </c>
      <c r="B302">
        <f>total_runoff_spatialstat!B302</f>
        <v>3</v>
      </c>
      <c r="C302">
        <f>total_runoff_spatialstat!C302*conversions!$F$6</f>
        <v>3657.5922898644717</v>
      </c>
      <c r="D302">
        <f>total_runoff_spatialstat!D302*conversions!$F$6</f>
        <v>2219.2820981979544</v>
      </c>
      <c r="E302">
        <f>total_runoff_spatialstat!E302*conversions!$F$6</f>
        <v>3242.8923109864099</v>
      </c>
      <c r="F302">
        <f>total_runoff_spatialstat!F302*conversions!$F$6</f>
        <v>883.36515458363215</v>
      </c>
      <c r="G302">
        <f>total_runoff_spatialstat!G302*conversions!$F$6</f>
        <v>4632.042024761201</v>
      </c>
      <c r="H302">
        <f>total_runoff_spatialstat!H302*conversions!$F$6</f>
        <v>3563.8123794166672</v>
      </c>
      <c r="I302">
        <f>total_runoff_spatialstat!I302*conversions!$F$6</f>
        <v>1771.2420574362309</v>
      </c>
      <c r="J302">
        <f>total_runoff_spatialstat!J302*conversions!$F$6</f>
        <v>3139.1513978668613</v>
      </c>
      <c r="K302">
        <f>total_runoff_spatialstat!K302*conversions!$F$6</f>
        <v>3178.6145466869775</v>
      </c>
      <c r="L302">
        <f>total_runoff_spatialstat!L302*conversions!$F$6</f>
        <v>1748.8005043581245</v>
      </c>
      <c r="M302">
        <f>total_runoff_spatialstat!M302*conversions!$F$6</f>
        <v>2012.6498868926226</v>
      </c>
      <c r="N302">
        <f>total_runoff_spatialstat!N302*conversions!$F$6</f>
        <v>2001.7220810203858</v>
      </c>
      <c r="O302">
        <f>total_runoff_spatialstat!O302*conversions!$F$6</f>
        <v>519.52488346482983</v>
      </c>
      <c r="P302">
        <f>total_runoff_spatialstat!P302*conversions!$F$6</f>
        <v>1081.2668400178466</v>
      </c>
      <c r="Q302">
        <f>total_runoff_spatialstat!Q302*conversions!$F$6</f>
        <v>921.33415300298702</v>
      </c>
      <c r="R302">
        <f>total_runoff_spatialstat!R302*conversions!$F$6</f>
        <v>578.70495816166374</v>
      </c>
      <c r="S302">
        <f>total_runoff_spatialstat!S302*conversions!$F$6</f>
        <v>1508.0372103687278</v>
      </c>
      <c r="T302">
        <f>total_runoff_spatialstat!T302*conversions!$F$6</f>
        <v>2090.3164106655472</v>
      </c>
      <c r="U302">
        <f>total_runoff_spatialstat!U302*conversions!$F$6</f>
        <v>4980.2376622720294</v>
      </c>
      <c r="V302">
        <f>total_runoff_spatialstat!V302*conversions!$F$6</f>
        <v>1611.8660146883217</v>
      </c>
      <c r="W302">
        <f>total_runoff_spatialstat!W302*conversions!$F$6</f>
        <v>2199.125716321013</v>
      </c>
      <c r="X302">
        <f>total_runoff_spatialstat!X302*conversions!$F$6</f>
        <v>459.37800556750307</v>
      </c>
      <c r="Y302">
        <f>total_runoff_spatialstat!Y302*conversions!$F$6</f>
        <v>782.29027453210892</v>
      </c>
      <c r="Z302">
        <f>total_runoff_spatialstat!Z302*conversions!$F$6</f>
        <v>909.79110873043612</v>
      </c>
      <c r="AA302">
        <f>total_runoff_spatialstat!AA302*conversions!$F$6</f>
        <v>1734.7086152842744</v>
      </c>
      <c r="AB302">
        <f>total_runoff_spatialstat!AB302*conversions!$F$6</f>
        <v>1508.828231169131</v>
      </c>
      <c r="AC302">
        <f>total_runoff_spatialstat!AC302*conversions!$F$6</f>
        <v>2881.5715876022255</v>
      </c>
      <c r="AD302">
        <f>total_runoff_spatialstat!AD302*conversions!$F$6</f>
        <v>2038.40200850575</v>
      </c>
      <c r="AE302">
        <f>total_runoff_spatialstat!AE302*conversions!$F$6</f>
        <v>2651.9411789518376</v>
      </c>
    </row>
    <row r="303" spans="1:31" x14ac:dyDescent="0.25">
      <c r="A303">
        <f>total_runoff_spatialstat!A303</f>
        <v>1952</v>
      </c>
      <c r="B303">
        <f>total_runoff_spatialstat!B303</f>
        <v>3</v>
      </c>
      <c r="C303">
        <f>total_runoff_spatialstat!C303*conversions!$F$6</f>
        <v>1478.4471730203109</v>
      </c>
      <c r="D303">
        <f>total_runoff_spatialstat!D303*conversions!$F$6</f>
        <v>2348.5700534638595</v>
      </c>
      <c r="E303">
        <f>total_runoff_spatialstat!E303*conversions!$F$6</f>
        <v>2698.2598413754481</v>
      </c>
      <c r="F303">
        <f>total_runoff_spatialstat!F303*conversions!$F$6</f>
        <v>1080.5637104174882</v>
      </c>
      <c r="G303">
        <f>total_runoff_spatialstat!G303*conversions!$F$6</f>
        <v>1761.0759752977151</v>
      </c>
      <c r="H303">
        <f>total_runoff_spatialstat!H303*conversions!$F$6</f>
        <v>1316.1414236042415</v>
      </c>
      <c r="I303">
        <f>total_runoff_spatialstat!I303*conversions!$F$6</f>
        <v>2687.6836003033904</v>
      </c>
      <c r="J303">
        <f>total_runoff_spatialstat!J303*conversions!$F$6</f>
        <v>665.71724620601856</v>
      </c>
      <c r="K303">
        <f>total_runoff_spatialstat!K303*conversions!$F$6</f>
        <v>1161.9216645922941</v>
      </c>
      <c r="L303">
        <f>total_runoff_spatialstat!L303*conversions!$F$6</f>
        <v>519.11472453128749</v>
      </c>
      <c r="M303">
        <f>total_runoff_spatialstat!M303*conversions!$F$6</f>
        <v>1036.4130309283155</v>
      </c>
      <c r="N303">
        <f>total_runoff_spatialstat!N303*conversions!$F$6</f>
        <v>3362.8345019808849</v>
      </c>
      <c r="O303">
        <f>total_runoff_spatialstat!O303*conversions!$F$6</f>
        <v>1820.9298825282262</v>
      </c>
      <c r="P303">
        <f>total_runoff_spatialstat!P303*conversions!$F$6</f>
        <v>1445.1364082033306</v>
      </c>
      <c r="Q303">
        <f>total_runoff_spatialstat!Q303*conversions!$F$6</f>
        <v>3739.2139176394121</v>
      </c>
      <c r="R303">
        <f>total_runoff_spatialstat!R303*conversions!$F$6</f>
        <v>2597.3900407906963</v>
      </c>
      <c r="S303">
        <f>total_runoff_spatialstat!S303*conversions!$F$6</f>
        <v>1350.682665221849</v>
      </c>
      <c r="T303">
        <f>total_runoff_spatialstat!T303*conversions!$F$6</f>
        <v>1071.3351344127839</v>
      </c>
      <c r="U303">
        <f>total_runoff_spatialstat!U303*conversions!$F$6</f>
        <v>3620.7365799790177</v>
      </c>
      <c r="V303">
        <f>total_runoff_spatialstat!V303*conversions!$F$6</f>
        <v>1417.8315420560784</v>
      </c>
      <c r="W303">
        <f>total_runoff_spatialstat!W303*conversions!$F$6</f>
        <v>1133.9136688446836</v>
      </c>
      <c r="X303">
        <f>total_runoff_spatialstat!X303*conversions!$F$6</f>
        <v>1744.4352414225659</v>
      </c>
      <c r="Y303">
        <f>total_runoff_spatialstat!Y303*conversions!$F$6</f>
        <v>929.94749060737774</v>
      </c>
      <c r="Z303">
        <f>total_runoff_spatialstat!Z303*conversions!$F$6</f>
        <v>2178.4419872438025</v>
      </c>
      <c r="AA303">
        <f>total_runoff_spatialstat!AA303*conversions!$F$6</f>
        <v>3643.2953213238507</v>
      </c>
      <c r="AB303">
        <f>total_runoff_spatialstat!AB303*conversions!$F$6</f>
        <v>2830.6239886429212</v>
      </c>
      <c r="AC303">
        <f>total_runoff_spatialstat!AC303*conversions!$F$6</f>
        <v>2001.8978634204752</v>
      </c>
      <c r="AD303">
        <f>total_runoff_spatialstat!AD303*conversions!$F$6</f>
        <v>3112.1980965197881</v>
      </c>
      <c r="AE303">
        <f>total_runoff_spatialstat!AE303*conversions!$F$6</f>
        <v>1578.8775176048391</v>
      </c>
    </row>
    <row r="304" spans="1:31" x14ac:dyDescent="0.25">
      <c r="A304">
        <f>total_runoff_spatialstat!A304</f>
        <v>1953</v>
      </c>
      <c r="B304">
        <f>total_runoff_spatialstat!B304</f>
        <v>3</v>
      </c>
      <c r="C304">
        <f>total_runoff_spatialstat!C304*conversions!$F$6</f>
        <v>1877.5904094904422</v>
      </c>
      <c r="D304">
        <f>total_runoff_spatialstat!D304*conversions!$F$6</f>
        <v>3711.5574866919806</v>
      </c>
      <c r="E304">
        <f>total_runoff_spatialstat!E304*conversions!$F$6</f>
        <v>1490.0781084929063</v>
      </c>
      <c r="F304">
        <f>total_runoff_spatialstat!F304*conversions!$F$6</f>
        <v>1027.125860790248</v>
      </c>
      <c r="G304">
        <f>total_runoff_spatialstat!G304*conversions!$F$6</f>
        <v>983.73690503479713</v>
      </c>
      <c r="H304">
        <f>total_runoff_spatialstat!H304*conversions!$F$6</f>
        <v>2966.6209721789132</v>
      </c>
      <c r="I304">
        <f>total_runoff_spatialstat!I304*conversions!$F$6</f>
        <v>860.2204719051673</v>
      </c>
      <c r="J304">
        <f>total_runoff_spatialstat!J304*conversions!$F$6</f>
        <v>2694.4512227068403</v>
      </c>
      <c r="K304">
        <f>total_runoff_spatialstat!K304*conversions!$F$6</f>
        <v>1943.8603743242236</v>
      </c>
      <c r="L304">
        <f>total_runoff_spatialstat!L304*conversions!$F$6</f>
        <v>3573.8905703551377</v>
      </c>
      <c r="M304">
        <f>total_runoff_spatialstat!M304*conversions!$F$6</f>
        <v>1989.2122335473418</v>
      </c>
      <c r="N304">
        <f>total_runoff_spatialstat!N304*conversions!$F$6</f>
        <v>3083.8092389053172</v>
      </c>
      <c r="O304">
        <f>total_runoff_spatialstat!O304*conversions!$F$6</f>
        <v>1698.907599799358</v>
      </c>
      <c r="P304">
        <f>total_runoff_spatialstat!P304*conversions!$F$6</f>
        <v>798.25717587358133</v>
      </c>
      <c r="Q304">
        <f>total_runoff_spatialstat!Q304*conversions!$F$6</f>
        <v>464.85655703696244</v>
      </c>
      <c r="R304">
        <f>total_runoff_spatialstat!R304*conversions!$F$6</f>
        <v>1394.4231857774791</v>
      </c>
      <c r="S304">
        <f>total_runoff_spatialstat!S304*conversions!$F$6</f>
        <v>2926.0738318915778</v>
      </c>
      <c r="T304">
        <f>total_runoff_spatialstat!T304*conversions!$F$6</f>
        <v>1122.5464069722225</v>
      </c>
      <c r="U304">
        <f>total_runoff_spatialstat!U304*conversions!$F$6</f>
        <v>1665.7433203157857</v>
      </c>
      <c r="V304">
        <f>total_runoff_spatialstat!V304*conversions!$F$6</f>
        <v>2856.1124366559143</v>
      </c>
      <c r="W304">
        <f>total_runoff_spatialstat!W304*conversions!$F$6</f>
        <v>886.44134658520034</v>
      </c>
      <c r="X304">
        <f>total_runoff_spatialstat!X304*conversions!$F$6</f>
        <v>1134.1480453781364</v>
      </c>
      <c r="Y304">
        <f>total_runoff_spatialstat!Y304*conversions!$F$6</f>
        <v>1280.4868934527331</v>
      </c>
      <c r="Z304">
        <f>total_runoff_spatialstat!Z304*conversions!$F$6</f>
        <v>2038.0797407722525</v>
      </c>
      <c r="AA304">
        <f>total_runoff_spatialstat!AA304*conversions!$F$6</f>
        <v>2306.2650891756275</v>
      </c>
      <c r="AB304">
        <f>total_runoff_spatialstat!AB304*conversions!$F$6</f>
        <v>711.47926436267926</v>
      </c>
      <c r="AC304">
        <f>total_runoff_spatialstat!AC304*conversions!$F$6</f>
        <v>1977.4641098080199</v>
      </c>
      <c r="AD304">
        <f>total_runoff_spatialstat!AD304*conversions!$F$6</f>
        <v>1633.282170432572</v>
      </c>
      <c r="AE304">
        <f>total_runoff_spatialstat!AE304*conversions!$F$6</f>
        <v>1617.5789426912338</v>
      </c>
    </row>
    <row r="305" spans="1:31" x14ac:dyDescent="0.25">
      <c r="A305">
        <f>total_runoff_spatialstat!A305</f>
        <v>1954</v>
      </c>
      <c r="B305">
        <f>total_runoff_spatialstat!B305</f>
        <v>3</v>
      </c>
      <c r="C305">
        <f>total_runoff_spatialstat!C305*conversions!$F$6</f>
        <v>1512.6368498377392</v>
      </c>
      <c r="D305">
        <f>total_runoff_spatialstat!D305*conversions!$F$6</f>
        <v>3121.9540197247616</v>
      </c>
      <c r="E305">
        <f>total_runoff_spatialstat!E305*conversions!$F$6</f>
        <v>4863.2251779457147</v>
      </c>
      <c r="F305">
        <f>total_runoff_spatialstat!F305*conversions!$F$6</f>
        <v>3642.8265682569449</v>
      </c>
      <c r="G305">
        <f>total_runoff_spatialstat!G305*conversions!$F$6</f>
        <v>1828.1955550652631</v>
      </c>
      <c r="H305">
        <f>total_runoff_spatialstat!H305*conversions!$F$6</f>
        <v>1422.6655580585427</v>
      </c>
      <c r="I305">
        <f>total_runoff_spatialstat!I305*conversions!$F$6</f>
        <v>3204.0151034999258</v>
      </c>
      <c r="J305">
        <f>total_runoff_spatialstat!J305*conversions!$F$6</f>
        <v>1432.0113223299732</v>
      </c>
      <c r="K305">
        <f>total_runoff_spatialstat!K305*conversions!$F$6</f>
        <v>1679.3078621893669</v>
      </c>
      <c r="L305">
        <f>total_runoff_spatialstat!L305*conversions!$F$6</f>
        <v>2517.2625634165174</v>
      </c>
      <c r="M305">
        <f>total_runoff_spatialstat!M305*conversions!$F$6</f>
        <v>2176.274004309364</v>
      </c>
      <c r="N305">
        <f>total_runoff_spatialstat!N305*conversions!$F$6</f>
        <v>1304.7448646650987</v>
      </c>
      <c r="O305">
        <f>total_runoff_spatialstat!O305*conversions!$F$6</f>
        <v>2621.7066061364249</v>
      </c>
      <c r="P305">
        <f>total_runoff_spatialstat!P305*conversions!$F$6</f>
        <v>3953.28758388187</v>
      </c>
      <c r="Q305">
        <f>total_runoff_spatialstat!Q305*conversions!$F$6</f>
        <v>1325.5457820090353</v>
      </c>
      <c r="R305">
        <f>total_runoff_spatialstat!R305*conversions!$F$6</f>
        <v>2044.2614218420701</v>
      </c>
      <c r="S305">
        <f>total_runoff_spatialstat!S305*conversions!$F$6</f>
        <v>2718.4748173857533</v>
      </c>
      <c r="T305">
        <f>total_runoff_spatialstat!T305*conversions!$F$6</f>
        <v>540.61877147558255</v>
      </c>
      <c r="U305">
        <f>total_runoff_spatialstat!U305*conversions!$F$6</f>
        <v>2515.3875511488955</v>
      </c>
      <c r="V305">
        <f>total_runoff_spatialstat!V305*conversions!$F$6</f>
        <v>1552.2464839912636</v>
      </c>
      <c r="W305">
        <f>total_runoff_spatialstat!W305*conversions!$F$6</f>
        <v>2901.5814841457591</v>
      </c>
      <c r="X305">
        <f>total_runoff_spatialstat!X305*conversions!$F$6</f>
        <v>2482.3697569987307</v>
      </c>
      <c r="Y305">
        <f>total_runoff_spatialstat!Y305*conversions!$F$6</f>
        <v>1180.4374107350659</v>
      </c>
      <c r="Z305">
        <f>total_runoff_spatialstat!Z305*conversions!$F$6</f>
        <v>895.4355460564517</v>
      </c>
      <c r="AA305">
        <f>total_runoff_spatialstat!AA305*conversions!$F$6</f>
        <v>1362.811650828032</v>
      </c>
      <c r="AB305">
        <f>total_runoff_spatialstat!AB305*conversions!$F$6</f>
        <v>776.48945532915184</v>
      </c>
      <c r="AC305">
        <f>total_runoff_spatialstat!AC305*conversions!$F$6</f>
        <v>5388.082127546596</v>
      </c>
      <c r="AD305">
        <f>total_runoff_spatialstat!AD305*conversions!$F$6</f>
        <v>2264.7804427544806</v>
      </c>
      <c r="AE305">
        <f>total_runoff_spatialstat!AE305*conversions!$F$6</f>
        <v>1126.6479963076465</v>
      </c>
    </row>
    <row r="306" spans="1:31" x14ac:dyDescent="0.25">
      <c r="A306">
        <f>total_runoff_spatialstat!A306</f>
        <v>1955</v>
      </c>
      <c r="B306">
        <f>total_runoff_spatialstat!B306</f>
        <v>3</v>
      </c>
      <c r="C306">
        <f>total_runoff_spatialstat!C306*conversions!$F$6</f>
        <v>2353.8142283998659</v>
      </c>
      <c r="D306">
        <f>total_runoff_spatialstat!D306*conversions!$F$6</f>
        <v>2603.015077593564</v>
      </c>
      <c r="E306">
        <f>total_runoff_spatialstat!E306*conversions!$F$6</f>
        <v>1276.5903835840802</v>
      </c>
      <c r="F306">
        <f>total_runoff_spatialstat!F306*conversions!$F$6</f>
        <v>2844.1885305165029</v>
      </c>
      <c r="G306">
        <f>total_runoff_spatialstat!G306*conversions!$F$6</f>
        <v>1435.7320497985365</v>
      </c>
      <c r="H306">
        <f>total_runoff_spatialstat!H306*conversions!$F$6</f>
        <v>1217.5567942206542</v>
      </c>
      <c r="I306">
        <f>total_runoff_spatialstat!I306*conversions!$F$6</f>
        <v>1262.9965446438173</v>
      </c>
      <c r="J306">
        <f>total_runoff_spatialstat!J306*conversions!$F$6</f>
        <v>649.01791819750599</v>
      </c>
      <c r="K306">
        <f>total_runoff_spatialstat!K306*conversions!$F$6</f>
        <v>1439.6871538005528</v>
      </c>
      <c r="L306">
        <f>total_runoff_spatialstat!L306*conversions!$F$6</f>
        <v>550.19891228046606</v>
      </c>
      <c r="M306">
        <f>total_runoff_spatialstat!M306*conversions!$F$6</f>
        <v>1135.0562544452659</v>
      </c>
      <c r="N306">
        <f>total_runoff_spatialstat!N306*conversions!$F$6</f>
        <v>3068.8970319643822</v>
      </c>
      <c r="O306">
        <f>total_runoff_spatialstat!O306*conversions!$F$6</f>
        <v>1776.222558772103</v>
      </c>
      <c r="P306">
        <f>total_runoff_spatialstat!P306*conversions!$F$6</f>
        <v>1616.9637042909201</v>
      </c>
      <c r="Q306">
        <f>total_runoff_spatialstat!Q306*conversions!$F$6</f>
        <v>1864.465323617085</v>
      </c>
      <c r="R306">
        <f>total_runoff_spatialstat!R306*conversions!$F$6</f>
        <v>2140.9417418913531</v>
      </c>
      <c r="S306">
        <f>total_runoff_spatialstat!S306*conversions!$F$6</f>
        <v>1955.4327156634563</v>
      </c>
      <c r="T306">
        <f>total_runoff_spatialstat!T306*conversions!$F$6</f>
        <v>1018.248849585723</v>
      </c>
      <c r="U306">
        <f>total_runoff_spatialstat!U306*conversions!$F$6</f>
        <v>1563.8774194638593</v>
      </c>
      <c r="V306">
        <f>total_runoff_spatialstat!V306*conversions!$F$6</f>
        <v>1293.3776027926376</v>
      </c>
      <c r="W306">
        <f>total_runoff_spatialstat!W306*conversions!$F$6</f>
        <v>3885.4648745139639</v>
      </c>
      <c r="X306">
        <f>total_runoff_spatialstat!X306*conversions!$F$6</f>
        <v>3859.5662675674289</v>
      </c>
      <c r="Y306">
        <f>total_runoff_spatialstat!Y306*conversions!$F$6</f>
        <v>2174.164615508289</v>
      </c>
      <c r="Z306">
        <f>total_runoff_spatialstat!Z306*conversions!$F$6</f>
        <v>2359.3806710693702</v>
      </c>
      <c r="AA306">
        <f>total_runoff_spatialstat!AA306*conversions!$F$6</f>
        <v>1376.522678035021</v>
      </c>
      <c r="AB306">
        <f>total_runoff_spatialstat!AB306*conversions!$F$6</f>
        <v>500.24741358833637</v>
      </c>
      <c r="AC306">
        <f>total_runoff_spatialstat!AC306*conversions!$F$6</f>
        <v>1190.2519280734023</v>
      </c>
      <c r="AD306">
        <f>total_runoff_spatialstat!AD306*conversions!$F$6</f>
        <v>2061.9568501177573</v>
      </c>
      <c r="AE306">
        <f>total_runoff_spatialstat!AE306*conversions!$F$6</f>
        <v>1333.9540401466547</v>
      </c>
    </row>
    <row r="307" spans="1:31" x14ac:dyDescent="0.25">
      <c r="A307">
        <f>total_runoff_spatialstat!A307</f>
        <v>1956</v>
      </c>
      <c r="B307">
        <f>total_runoff_spatialstat!B307</f>
        <v>3</v>
      </c>
      <c r="C307">
        <f>total_runoff_spatialstat!C307*conversions!$F$6</f>
        <v>2420.1720844336924</v>
      </c>
      <c r="D307">
        <f>total_runoff_spatialstat!D307*conversions!$F$6</f>
        <v>1184.5390000704901</v>
      </c>
      <c r="E307">
        <f>total_runoff_spatialstat!E307*conversions!$F$6</f>
        <v>2244.7119520775841</v>
      </c>
      <c r="F307">
        <f>total_runoff_spatialstat!F307*conversions!$F$6</f>
        <v>3367.0239825163535</v>
      </c>
      <c r="G307">
        <f>total_runoff_spatialstat!G307*conversions!$F$6</f>
        <v>2032.0152479691608</v>
      </c>
      <c r="H307">
        <f>total_runoff_spatialstat!H307*conversions!$F$6</f>
        <v>1095.0657584248806</v>
      </c>
      <c r="I307">
        <f>total_runoff_spatialstat!I307*conversions!$F$6</f>
        <v>751.00100731615896</v>
      </c>
      <c r="J307">
        <f>total_runoff_spatialstat!J307*conversions!$F$6</f>
        <v>2040.0426442399196</v>
      </c>
      <c r="K307">
        <f>total_runoff_spatialstat!K307*conversions!$F$6</f>
        <v>1697.7357171320939</v>
      </c>
      <c r="L307">
        <f>total_runoff_spatialstat!L307*conversions!$F$6</f>
        <v>1149.4704112526135</v>
      </c>
      <c r="M307">
        <f>total_runoff_spatialstat!M307*conversions!$F$6</f>
        <v>1734.7379123509561</v>
      </c>
      <c r="N307">
        <f>total_runoff_spatialstat!N307*conversions!$F$6</f>
        <v>1448.7985415385306</v>
      </c>
      <c r="O307">
        <f>total_runoff_spatialstat!O307*conversions!$F$6</f>
        <v>1720.8511027438772</v>
      </c>
      <c r="P307">
        <f>total_runoff_spatialstat!P307*conversions!$F$6</f>
        <v>1764.327949699373</v>
      </c>
      <c r="Q307">
        <f>total_runoff_spatialstat!Q307*conversions!$F$6</f>
        <v>2300.8451318395314</v>
      </c>
      <c r="R307">
        <f>total_runoff_spatialstat!R307*conversions!$F$6</f>
        <v>1627.9501042965205</v>
      </c>
      <c r="S307">
        <f>total_runoff_spatialstat!S307*conversions!$F$6</f>
        <v>781.93870973192963</v>
      </c>
      <c r="T307">
        <f>total_runoff_spatialstat!T307*conversions!$F$6</f>
        <v>3992.9265151020763</v>
      </c>
      <c r="U307">
        <f>total_runoff_spatialstat!U307*conversions!$F$6</f>
        <v>1775.8709939719238</v>
      </c>
      <c r="V307">
        <f>total_runoff_spatialstat!V307*conversions!$F$6</f>
        <v>1871.5552137540324</v>
      </c>
      <c r="W307">
        <f>total_runoff_spatialstat!W307*conversions!$F$6</f>
        <v>759.79012732063927</v>
      </c>
      <c r="X307">
        <f>total_runoff_spatialstat!X307*conversions!$F$6</f>
        <v>4648.6534615696692</v>
      </c>
      <c r="Y307">
        <f>total_runoff_spatialstat!Y307*conversions!$F$6</f>
        <v>1074.6750000144864</v>
      </c>
      <c r="Z307">
        <f>total_runoff_spatialstat!Z307*conversions!$F$6</f>
        <v>2017.4839028950869</v>
      </c>
      <c r="AA307">
        <f>total_runoff_spatialstat!AA307*conversions!$F$6</f>
        <v>1629.2977693638741</v>
      </c>
      <c r="AB307">
        <f>total_runoff_spatialstat!AB307*conversions!$F$6</f>
        <v>1432.0699164633365</v>
      </c>
      <c r="AC307">
        <f>total_runoff_spatialstat!AC307*conversions!$F$6</f>
        <v>2741.6487971308993</v>
      </c>
      <c r="AD307">
        <f>total_runoff_spatialstat!AD307*conversions!$F$6</f>
        <v>1513.3399794380975</v>
      </c>
      <c r="AE307">
        <f>total_runoff_spatialstat!AE307*conversions!$F$6</f>
        <v>1608.8777138867981</v>
      </c>
    </row>
    <row r="308" spans="1:31" x14ac:dyDescent="0.25">
      <c r="A308">
        <f>total_runoff_spatialstat!A308</f>
        <v>1957</v>
      </c>
      <c r="B308">
        <f>total_runoff_spatialstat!B308</f>
        <v>3</v>
      </c>
      <c r="C308">
        <f>total_runoff_spatialstat!C308*conversions!$F$6</f>
        <v>2270.2296971572582</v>
      </c>
      <c r="D308">
        <f>total_runoff_spatialstat!D308*conversions!$F$6</f>
        <v>3028.9651300773603</v>
      </c>
      <c r="E308">
        <f>total_runoff_spatialstat!E308*conversions!$F$6</f>
        <v>510.14982212671754</v>
      </c>
      <c r="F308">
        <f>total_runoff_spatialstat!F308*conversions!$F$6</f>
        <v>2015.0229492938322</v>
      </c>
      <c r="G308">
        <f>total_runoff_spatialstat!G308*conversions!$F$6</f>
        <v>1479.9999175544358</v>
      </c>
      <c r="H308">
        <f>total_runoff_spatialstat!H308*conversions!$F$6</f>
        <v>1255.9652486402331</v>
      </c>
      <c r="I308">
        <f>total_runoff_spatialstat!I308*conversions!$F$6</f>
        <v>2829.5692942423839</v>
      </c>
      <c r="J308">
        <f>total_runoff_spatialstat!J308*conversions!$F$6</f>
        <v>1838.9768756040924</v>
      </c>
      <c r="K308">
        <f>total_runoff_spatialstat!K308*conversions!$F$6</f>
        <v>2654.3435384197287</v>
      </c>
      <c r="L308">
        <f>total_runoff_spatialstat!L308*conversions!$F$6</f>
        <v>1714.405748073925</v>
      </c>
      <c r="M308">
        <f>total_runoff_spatialstat!M308*conversions!$F$6</f>
        <v>1381.5617735042563</v>
      </c>
      <c r="N308">
        <f>total_runoff_spatialstat!N308*conversions!$F$6</f>
        <v>1605.2448776182798</v>
      </c>
      <c r="O308">
        <f>total_runoff_spatialstat!O308*conversions!$F$6</f>
        <v>799.19468200739254</v>
      </c>
      <c r="P308">
        <f>total_runoff_spatialstat!P308*conversions!$F$6</f>
        <v>2028.9097589009114</v>
      </c>
      <c r="Q308">
        <f>total_runoff_spatialstat!Q308*conversions!$F$6</f>
        <v>1638.3505629684887</v>
      </c>
      <c r="R308">
        <f>total_runoff_spatialstat!R308*conversions!$F$6</f>
        <v>2179.3208992442505</v>
      </c>
      <c r="S308">
        <f>total_runoff_spatialstat!S308*conversions!$F$6</f>
        <v>2789.6959864887249</v>
      </c>
      <c r="T308">
        <f>total_runoff_spatialstat!T308*conversions!$F$6</f>
        <v>2493.6784247378291</v>
      </c>
      <c r="U308">
        <f>total_runoff_spatialstat!U308*conversions!$F$6</f>
        <v>1906.8874761720431</v>
      </c>
      <c r="V308">
        <f>total_runoff_spatialstat!V308*conversions!$F$6</f>
        <v>2496.7546167393966</v>
      </c>
      <c r="W308">
        <f>total_runoff_spatialstat!W308*conversions!$F$6</f>
        <v>1458.2321970100063</v>
      </c>
      <c r="X308">
        <f>total_runoff_spatialstat!X308*conversions!$F$6</f>
        <v>740.19038971064822</v>
      </c>
      <c r="Y308">
        <f>total_runoff_spatialstat!Y308*conversions!$F$6</f>
        <v>1761.1345694310785</v>
      </c>
      <c r="Z308">
        <f>total_runoff_spatialstat!Z308*conversions!$F$6</f>
        <v>1295.7506651938472</v>
      </c>
      <c r="AA308">
        <f>total_runoff_spatialstat!AA308*conversions!$F$6</f>
        <v>558.63646748476719</v>
      </c>
      <c r="AB308">
        <f>total_runoff_spatialstat!AB308*conversions!$F$6</f>
        <v>1554.941814125971</v>
      </c>
      <c r="AC308">
        <f>total_runoff_spatialstat!AC308*conversions!$F$6</f>
        <v>1410.8588401858574</v>
      </c>
      <c r="AD308">
        <f>total_runoff_spatialstat!AD308*conversions!$F$6</f>
        <v>1554.9711111926526</v>
      </c>
      <c r="AE308">
        <f>total_runoff_spatialstat!AE308*conversions!$F$6</f>
        <v>1915.7351903098868</v>
      </c>
    </row>
    <row r="309" spans="1:31" x14ac:dyDescent="0.25">
      <c r="A309">
        <f>total_runoff_spatialstat!A309</f>
        <v>1958</v>
      </c>
      <c r="B309">
        <f>total_runoff_spatialstat!B309</f>
        <v>3</v>
      </c>
      <c r="C309">
        <f>total_runoff_spatialstat!C309*conversions!$F$6</f>
        <v>2660.7010018896358</v>
      </c>
      <c r="D309">
        <f>total_runoff_spatialstat!D309*conversions!$F$6</f>
        <v>3464.3781350993136</v>
      </c>
      <c r="E309">
        <f>total_runoff_spatialstat!E309*conversions!$F$6</f>
        <v>1701.9837918009262</v>
      </c>
      <c r="F309">
        <f>total_runoff_spatialstat!F309*conversions!$F$6</f>
        <v>3393.4792337298391</v>
      </c>
      <c r="G309">
        <f>total_runoff_spatialstat!G309*conversions!$F$6</f>
        <v>837.39805696020017</v>
      </c>
      <c r="H309">
        <f>total_runoff_spatialstat!H309*conversions!$F$6</f>
        <v>1263.1430299772255</v>
      </c>
      <c r="I309">
        <f>total_runoff_spatialstat!I309*conversions!$F$6</f>
        <v>3916.9006270633217</v>
      </c>
      <c r="J309">
        <f>total_runoff_spatialstat!J309*conversions!$F$6</f>
        <v>2194.4088885852752</v>
      </c>
      <c r="K309">
        <f>total_runoff_spatialstat!K309*conversions!$F$6</f>
        <v>1403.1244145819148</v>
      </c>
      <c r="L309">
        <f>total_runoff_spatialstat!L309*conversions!$F$6</f>
        <v>1054.0498650706393</v>
      </c>
      <c r="M309">
        <f>total_runoff_spatialstat!M309*conversions!$F$6</f>
        <v>3104.7566415826614</v>
      </c>
      <c r="N309">
        <f>total_runoff_spatialstat!N309*conversions!$F$6</f>
        <v>1711.9447944726703</v>
      </c>
      <c r="O309">
        <f>total_runoff_spatialstat!O309*conversions!$F$6</f>
        <v>2514.6551244818552</v>
      </c>
      <c r="P309">
        <f>total_runoff_spatialstat!P309*conversions!$F$6</f>
        <v>2052.5231946462814</v>
      </c>
      <c r="Q309">
        <f>total_runoff_spatialstat!Q309*conversions!$F$6</f>
        <v>852.98409643481193</v>
      </c>
      <c r="R309">
        <f>total_runoff_spatialstat!R309*conversions!$F$6</f>
        <v>1749.1520691583037</v>
      </c>
      <c r="S309">
        <f>total_runoff_spatialstat!S309*conversions!$F$6</f>
        <v>1282.479093987082</v>
      </c>
      <c r="T309">
        <f>total_runoff_spatialstat!T309*conversions!$F$6</f>
        <v>1875.0708617558246</v>
      </c>
      <c r="U309">
        <f>total_runoff_spatialstat!U309*conversions!$F$6</f>
        <v>986.63731463627551</v>
      </c>
      <c r="V309">
        <f>total_runoff_spatialstat!V309*conversions!$F$6</f>
        <v>2069.6033845216548</v>
      </c>
      <c r="W309">
        <f>total_runoff_spatialstat!W309*conversions!$F$6</f>
        <v>1971.1066463381126</v>
      </c>
      <c r="X309">
        <f>total_runoff_spatialstat!X309*conversions!$F$6</f>
        <v>2742.2933325978943</v>
      </c>
      <c r="Y309">
        <f>total_runoff_spatialstat!Y309*conversions!$F$6</f>
        <v>1740.4508403538682</v>
      </c>
      <c r="Z309">
        <f>total_runoff_spatialstat!Z309*conversions!$F$6</f>
        <v>2835.6337870454754</v>
      </c>
      <c r="AA309">
        <f>total_runoff_spatialstat!AA309*conversions!$F$6</f>
        <v>1036.9403781285844</v>
      </c>
      <c r="AB309">
        <f>total_runoff_spatialstat!AB309*conversions!$F$6</f>
        <v>928.54123140666081</v>
      </c>
      <c r="AC309">
        <f>total_runoff_spatialstat!AC309*conversions!$F$6</f>
        <v>619.48647498245225</v>
      </c>
      <c r="AD309">
        <f>total_runoff_spatialstat!AD309*conversions!$F$6</f>
        <v>2493.795613004555</v>
      </c>
      <c r="AE309">
        <f>total_runoff_spatialstat!AE309*conversions!$F$6</f>
        <v>2553.1807671681604</v>
      </c>
    </row>
    <row r="310" spans="1:31" x14ac:dyDescent="0.25">
      <c r="A310">
        <f>total_runoff_spatialstat!A310</f>
        <v>1959</v>
      </c>
      <c r="B310">
        <f>total_runoff_spatialstat!B310</f>
        <v>3</v>
      </c>
      <c r="C310">
        <f>total_runoff_spatialstat!C310*conversions!$F$6</f>
        <v>1714.2299656738353</v>
      </c>
      <c r="D310">
        <f>total_runoff_spatialstat!D310*conversions!$F$6</f>
        <v>2457.4379532526882</v>
      </c>
      <c r="E310">
        <f>total_runoff_spatialstat!E310*conversions!$F$6</f>
        <v>816.71432788298989</v>
      </c>
      <c r="F310">
        <f>total_runoff_spatialstat!F310*conversions!$F$6</f>
        <v>2734.52960992727</v>
      </c>
      <c r="G310">
        <f>total_runoff_spatialstat!G310*conversions!$F$6</f>
        <v>558.34349681795106</v>
      </c>
      <c r="H310">
        <f>total_runoff_spatialstat!H310*conversions!$F$6</f>
        <v>926.37324847222237</v>
      </c>
      <c r="I310">
        <f>total_runoff_spatialstat!I310*conversions!$F$6</f>
        <v>3009.1310159339159</v>
      </c>
      <c r="J310">
        <f>total_runoff_spatialstat!J310*conversions!$F$6</f>
        <v>2856.4347043894118</v>
      </c>
      <c r="K310">
        <f>total_runoff_spatialstat!K310*conversions!$F$6</f>
        <v>1600.1471880156812</v>
      </c>
      <c r="L310">
        <f>total_runoff_spatialstat!L310*conversions!$F$6</f>
        <v>1929.3876233835126</v>
      </c>
      <c r="M310">
        <f>total_runoff_spatialstat!M310*conversions!$F$6</f>
        <v>3405.8132988027933</v>
      </c>
      <c r="N310">
        <f>total_runoff_spatialstat!N310*conversions!$F$6</f>
        <v>4067.2824703399797</v>
      </c>
      <c r="O310">
        <f>total_runoff_spatialstat!O310*conversions!$F$6</f>
        <v>1601.0846941494924</v>
      </c>
      <c r="P310">
        <f>total_runoff_spatialstat!P310*conversions!$F$6</f>
        <v>1979.5149044757318</v>
      </c>
      <c r="Q310">
        <f>total_runoff_spatialstat!Q310*conversions!$F$6</f>
        <v>2127.8459530846776</v>
      </c>
      <c r="R310">
        <f>total_runoff_spatialstat!R310*conversions!$F$6</f>
        <v>4035.5830441904877</v>
      </c>
      <c r="S310">
        <f>total_runoff_spatialstat!S310*conversions!$F$6</f>
        <v>2247.553767545699</v>
      </c>
      <c r="T310">
        <f>total_runoff_spatialstat!T310*conversions!$F$6</f>
        <v>1414.8432412545551</v>
      </c>
      <c r="U310">
        <f>total_runoff_spatialstat!U310*conversions!$F$6</f>
        <v>2461.6274337881573</v>
      </c>
      <c r="V310">
        <f>total_runoff_spatialstat!V310*conversions!$F$6</f>
        <v>700.96161742398453</v>
      </c>
      <c r="W310">
        <f>total_runoff_spatialstat!W310*conversions!$F$6</f>
        <v>3060.81104156026</v>
      </c>
      <c r="X310">
        <f>total_runoff_spatialstat!X310*conversions!$F$6</f>
        <v>1677.5793352551527</v>
      </c>
      <c r="Y310">
        <f>total_runoff_spatialstat!Y310*conversions!$F$6</f>
        <v>545.83364934490749</v>
      </c>
      <c r="Z310">
        <f>total_runoff_spatialstat!Z310*conversions!$F$6</f>
        <v>961.93988742368606</v>
      </c>
      <c r="AA310">
        <f>total_runoff_spatialstat!AA310*conversions!$F$6</f>
        <v>1700.4603443334829</v>
      </c>
      <c r="AB310">
        <f>total_runoff_spatialstat!AB310*conversions!$F$6</f>
        <v>1114.196742967966</v>
      </c>
      <c r="AC310">
        <f>total_runoff_spatialstat!AC310*conversions!$F$6</f>
        <v>1493.417974094609</v>
      </c>
      <c r="AD310">
        <f>total_runoff_spatialstat!AD310*conversions!$F$6</f>
        <v>2236.4501792733727</v>
      </c>
      <c r="AE310">
        <f>total_runoff_spatialstat!AE310*conversions!$F$6</f>
        <v>1078.6886981498658</v>
      </c>
    </row>
    <row r="311" spans="1:31" x14ac:dyDescent="0.25">
      <c r="A311">
        <f>total_runoff_spatialstat!A311</f>
        <v>1960</v>
      </c>
      <c r="B311">
        <f>total_runoff_spatialstat!B311</f>
        <v>3</v>
      </c>
      <c r="C311">
        <f>total_runoff_spatialstat!C311*conversions!$F$6</f>
        <v>3647.1039399924584</v>
      </c>
      <c r="D311">
        <f>total_runoff_spatialstat!D311*conversions!$F$6</f>
        <v>2091.9570463997165</v>
      </c>
      <c r="E311">
        <f>total_runoff_spatialstat!E311*conversions!$F$6</f>
        <v>3400.1296678665626</v>
      </c>
      <c r="F311">
        <f>total_runoff_spatialstat!F311*conversions!$F$6</f>
        <v>2476.2173729955948</v>
      </c>
      <c r="G311">
        <f>total_runoff_spatialstat!G311*conversions!$F$6</f>
        <v>1807.1602611878736</v>
      </c>
      <c r="H311">
        <f>total_runoff_spatialstat!H311*conversions!$F$6</f>
        <v>1983.4993055444299</v>
      </c>
      <c r="I311">
        <f>total_runoff_spatialstat!I311*conversions!$F$6</f>
        <v>1436.0543175320342</v>
      </c>
      <c r="J311">
        <f>total_runoff_spatialstat!J311*conversions!$F$6</f>
        <v>2498.4538466069298</v>
      </c>
      <c r="K311">
        <f>total_runoff_spatialstat!K311*conversions!$F$6</f>
        <v>2711.6486008489401</v>
      </c>
      <c r="L311">
        <f>total_runoff_spatialstat!L311*conversions!$F$6</f>
        <v>1807.5997171880977</v>
      </c>
      <c r="M311">
        <f>total_runoff_spatialstat!M311*conversions!$F$6</f>
        <v>493.18682051807053</v>
      </c>
      <c r="N311">
        <f>total_runoff_spatialstat!N311*conversions!$F$6</f>
        <v>1215.4181083528974</v>
      </c>
      <c r="O311">
        <f>total_runoff_spatialstat!O311*conversions!$F$6</f>
        <v>2279.3996790285992</v>
      </c>
      <c r="P311">
        <f>total_runoff_spatialstat!P311*conversions!$F$6</f>
        <v>1348.1338204205497</v>
      </c>
      <c r="Q311">
        <f>total_runoff_spatialstat!Q311*conversions!$F$6</f>
        <v>458.79206423387103</v>
      </c>
      <c r="R311">
        <f>total_runoff_spatialstat!R311*conversions!$F$6</f>
        <v>1277.0298395843042</v>
      </c>
      <c r="S311">
        <f>total_runoff_spatialstat!S311*conversions!$F$6</f>
        <v>949.25425755055278</v>
      </c>
      <c r="T311">
        <f>total_runoff_spatialstat!T311*conversions!$F$6</f>
        <v>1301.6100785301674</v>
      </c>
      <c r="U311">
        <f>total_runoff_spatialstat!U311*conversions!$F$6</f>
        <v>1785.1581641099913</v>
      </c>
      <c r="V311">
        <f>total_runoff_spatialstat!V311*conversions!$F$6</f>
        <v>2029.1734325010457</v>
      </c>
      <c r="W311">
        <f>total_runoff_spatialstat!W311*conversions!$F$6</f>
        <v>1606.1530866854093</v>
      </c>
      <c r="X311">
        <f>total_runoff_spatialstat!X311*conversions!$F$6</f>
        <v>866.81231190852759</v>
      </c>
      <c r="Y311">
        <f>total_runoff_spatialstat!Y311*conversions!$F$6</f>
        <v>1338.934541482527</v>
      </c>
      <c r="Z311">
        <f>total_runoff_spatialstat!Z311*conversions!$F$6</f>
        <v>2299.6439521055859</v>
      </c>
      <c r="AA311">
        <f>total_runoff_spatialstat!AA311*conversions!$F$6</f>
        <v>1628.7704221636054</v>
      </c>
      <c r="AB311">
        <f>total_runoff_spatialstat!AB311*conversions!$F$6</f>
        <v>1254.5589894395164</v>
      </c>
      <c r="AC311">
        <f>total_runoff_spatialstat!AC311*conversions!$F$6</f>
        <v>1751.3493491594238</v>
      </c>
      <c r="AD311">
        <f>total_runoff_spatialstat!AD311*conversions!$F$6</f>
        <v>802.1536857422343</v>
      </c>
      <c r="AE311">
        <f>total_runoff_spatialstat!AE311*conversions!$F$6</f>
        <v>1881.6334046925033</v>
      </c>
    </row>
    <row r="312" spans="1:31" x14ac:dyDescent="0.25">
      <c r="A312">
        <f>total_runoff_spatialstat!A312</f>
        <v>1961</v>
      </c>
      <c r="B312">
        <f>total_runoff_spatialstat!B312</f>
        <v>3</v>
      </c>
      <c r="C312">
        <f>total_runoff_spatialstat!C312*conversions!$F$6</f>
        <v>3280.9199035391284</v>
      </c>
      <c r="D312">
        <f>total_runoff_spatialstat!D312*conversions!$F$6</f>
        <v>5167.7388890342745</v>
      </c>
      <c r="E312">
        <f>total_runoff_spatialstat!E312*conversions!$F$6</f>
        <v>1403.5052764487755</v>
      </c>
      <c r="F312">
        <f>total_runoff_spatialstat!F312*conversions!$F$6</f>
        <v>1447.9196295380825</v>
      </c>
      <c r="G312">
        <f>total_runoff_spatialstat!G312*conversions!$F$6</f>
        <v>1736.3785480851257</v>
      </c>
      <c r="H312">
        <f>total_runoff_spatialstat!H312*conversions!$F$6</f>
        <v>2939.0524324315265</v>
      </c>
      <c r="I312">
        <f>total_runoff_spatialstat!I312*conversions!$F$6</f>
        <v>1261.2680177096029</v>
      </c>
      <c r="J312">
        <f>total_runoff_spatialstat!J312*conversions!$F$6</f>
        <v>2577.2336589137549</v>
      </c>
      <c r="K312">
        <f>total_runoff_spatialstat!K312*conversions!$F$6</f>
        <v>2177.4751840433096</v>
      </c>
      <c r="L312">
        <f>total_runoff_spatialstat!L312*conversions!$F$6</f>
        <v>1439.0133212668759</v>
      </c>
      <c r="M312">
        <f>total_runoff_spatialstat!M312*conversions!$F$6</f>
        <v>851.60713430077669</v>
      </c>
      <c r="N312">
        <f>total_runoff_spatialstat!N312*conversions!$F$6</f>
        <v>1238.357711564591</v>
      </c>
      <c r="O312">
        <f>total_runoff_spatialstat!O312*conversions!$F$6</f>
        <v>1352.1182214892476</v>
      </c>
      <c r="P312">
        <f>total_runoff_spatialstat!P312*conversions!$F$6</f>
        <v>1758.3220510296449</v>
      </c>
      <c r="Q312">
        <f>total_runoff_spatialstat!Q312*conversions!$F$6</f>
        <v>1466.1424050140383</v>
      </c>
      <c r="R312">
        <f>total_runoff_spatialstat!R312*conversions!$F$6</f>
        <v>4150.1052778488656</v>
      </c>
      <c r="S312">
        <f>total_runoff_spatialstat!S312*conversions!$F$6</f>
        <v>1725.8901982131124</v>
      </c>
      <c r="T312">
        <f>total_runoff_spatialstat!T312*conversions!$F$6</f>
        <v>2794.9401614247317</v>
      </c>
      <c r="U312">
        <f>total_runoff_spatialstat!U312*conversions!$F$6</f>
        <v>2023.489801564815</v>
      </c>
      <c r="V312">
        <f>total_runoff_spatialstat!V312*conversions!$F$6</f>
        <v>2786.6783886205199</v>
      </c>
      <c r="W312">
        <f>total_runoff_spatialstat!W312*conversions!$F$6</f>
        <v>1714.6694216740593</v>
      </c>
      <c r="X312">
        <f>total_runoff_spatialstat!X312*conversions!$F$6</f>
        <v>1818.4689289269716</v>
      </c>
      <c r="Y312">
        <f>total_runoff_spatialstat!Y312*conversions!$F$6</f>
        <v>2394.0683980203858</v>
      </c>
      <c r="Z312">
        <f>total_runoff_spatialstat!Z312*conversions!$F$6</f>
        <v>3565.8338770176974</v>
      </c>
      <c r="AA312">
        <f>total_runoff_spatialstat!AA312*conversions!$F$6</f>
        <v>1699.6400264663982</v>
      </c>
      <c r="AB312">
        <f>total_runoff_spatialstat!AB312*conversions!$F$6</f>
        <v>2386.1288929496718</v>
      </c>
      <c r="AC312">
        <f>total_runoff_spatialstat!AC312*conversions!$F$6</f>
        <v>1889.6900980299436</v>
      </c>
      <c r="AD312">
        <f>total_runoff_spatialstat!AD312*conversions!$F$6</f>
        <v>1241.287418232751</v>
      </c>
      <c r="AE312">
        <f>total_runoff_spatialstat!AE312*conversions!$F$6</f>
        <v>1740.1871667537339</v>
      </c>
    </row>
    <row r="313" spans="1:31" x14ac:dyDescent="0.25">
      <c r="A313">
        <f>total_runoff_spatialstat!A313</f>
        <v>1962</v>
      </c>
      <c r="B313">
        <f>total_runoff_spatialstat!B313</f>
        <v>3</v>
      </c>
      <c r="C313">
        <f>total_runoff_spatialstat!C313*conversions!$F$6</f>
        <v>1520.9279197086323</v>
      </c>
      <c r="D313">
        <f>total_runoff_spatialstat!D313*conversions!$F$6</f>
        <v>1323.6707697414129</v>
      </c>
      <c r="E313">
        <f>total_runoff_spatialstat!E313*conversions!$F$6</f>
        <v>5442.1938097075126</v>
      </c>
      <c r="F313">
        <f>total_runoff_spatialstat!F313*conversions!$F$6</f>
        <v>2758.9633635397254</v>
      </c>
      <c r="G313">
        <f>total_runoff_spatialstat!G313*conversions!$F$6</f>
        <v>1525.1759943774643</v>
      </c>
      <c r="H313">
        <f>total_runoff_spatialstat!H313*conversions!$F$6</f>
        <v>1888.5768094960424</v>
      </c>
      <c r="I313">
        <f>total_runoff_spatialstat!I313*conversions!$F$6</f>
        <v>3587.9238652956246</v>
      </c>
      <c r="J313">
        <f>total_runoff_spatialstat!J313*conversions!$F$6</f>
        <v>871.06038657735974</v>
      </c>
      <c r="K313">
        <f>total_runoff_spatialstat!K313*conversions!$F$6</f>
        <v>1665.5968349823777</v>
      </c>
      <c r="L313">
        <f>total_runoff_spatialstat!L313*conversions!$F$6</f>
        <v>2319.360877982303</v>
      </c>
      <c r="M313">
        <f>total_runoff_spatialstat!M313*conversions!$F$6</f>
        <v>2687.7421944367538</v>
      </c>
      <c r="N313">
        <f>total_runoff_spatialstat!N313*conversions!$F$6</f>
        <v>880.55263618219851</v>
      </c>
      <c r="O313">
        <f>total_runoff_spatialstat!O313*conversions!$F$6</f>
        <v>2766.199739010081</v>
      </c>
      <c r="P313">
        <f>total_runoff_spatialstat!P313*conversions!$F$6</f>
        <v>2041.0094474404123</v>
      </c>
      <c r="Q313">
        <f>total_runoff_spatialstat!Q313*conversions!$F$6</f>
        <v>1762.8337992986114</v>
      </c>
      <c r="R313">
        <f>total_runoff_spatialstat!R313*conversions!$F$6</f>
        <v>1518.8771250409202</v>
      </c>
      <c r="S313">
        <f>total_runoff_spatialstat!S313*conversions!$F$6</f>
        <v>2344.907920128659</v>
      </c>
      <c r="T313">
        <f>total_runoff_spatialstat!T313*conversions!$F$6</f>
        <v>2421.9592055012695</v>
      </c>
      <c r="U313">
        <f>total_runoff_spatialstat!U313*conversions!$F$6</f>
        <v>1558.7797298612606</v>
      </c>
      <c r="V313">
        <f>total_runoff_spatialstat!V313*conversions!$F$6</f>
        <v>1415.4877767215503</v>
      </c>
      <c r="W313">
        <f>total_runoff_spatialstat!W313*conversions!$F$6</f>
        <v>1985.462209012097</v>
      </c>
      <c r="X313">
        <f>total_runoff_spatialstat!X313*conversions!$F$6</f>
        <v>790.52275026963866</v>
      </c>
      <c r="Y313">
        <f>total_runoff_spatialstat!Y313*conversions!$F$6</f>
        <v>904.31255726097686</v>
      </c>
      <c r="Z313">
        <f>total_runoff_spatialstat!Z313*conversions!$F$6</f>
        <v>934.66431834311538</v>
      </c>
      <c r="AA313">
        <f>total_runoff_spatialstat!AA313*conversions!$F$6</f>
        <v>791.34306813672345</v>
      </c>
      <c r="AB313">
        <f>total_runoff_spatialstat!AB313*conversions!$F$6</f>
        <v>3076.7779429017328</v>
      </c>
      <c r="AC313">
        <f>total_runoff_spatialstat!AC313*conversions!$F$6</f>
        <v>1002.5163247777033</v>
      </c>
      <c r="AD313">
        <f>total_runoff_spatialstat!AD313*conversions!$F$6</f>
        <v>856.11888256974328</v>
      </c>
      <c r="AE313">
        <f>total_runoff_spatialstat!AE313*conversions!$F$6</f>
        <v>2518.0828812836025</v>
      </c>
    </row>
    <row r="314" spans="1:31" x14ac:dyDescent="0.25">
      <c r="A314">
        <f>total_runoff_spatialstat!A314</f>
        <v>1963</v>
      </c>
      <c r="B314">
        <f>total_runoff_spatialstat!B314</f>
        <v>3</v>
      </c>
      <c r="C314">
        <f>total_runoff_spatialstat!C314*conversions!$F$6</f>
        <v>1242.166330233199</v>
      </c>
      <c r="D314">
        <f>total_runoff_spatialstat!D314*conversions!$F$6</f>
        <v>1670.3722568514788</v>
      </c>
      <c r="E314">
        <f>total_runoff_spatialstat!E314*conversions!$F$6</f>
        <v>2787.0006563540178</v>
      </c>
      <c r="F314">
        <f>total_runoff_spatialstat!F314*conversions!$F$6</f>
        <v>1121.608900838411</v>
      </c>
      <c r="G314">
        <f>total_runoff_spatialstat!G314*conversions!$F$6</f>
        <v>5252.0851440106044</v>
      </c>
      <c r="H314">
        <f>total_runoff_spatialstat!H314*conversions!$F$6</f>
        <v>1273.3091121157411</v>
      </c>
      <c r="I314">
        <f>total_runoff_spatialstat!I314*conversions!$F$6</f>
        <v>1671.1339805852003</v>
      </c>
      <c r="J314">
        <f>total_runoff_spatialstat!J314*conversions!$F$6</f>
        <v>2050.4431029118878</v>
      </c>
      <c r="K314">
        <f>total_runoff_spatialstat!K314*conversions!$F$6</f>
        <v>2996.9727332610519</v>
      </c>
      <c r="L314">
        <f>total_runoff_spatialstat!L314*conversions!$F$6</f>
        <v>3095.0886095777332</v>
      </c>
      <c r="M314">
        <f>total_runoff_spatialstat!M314*conversions!$F$6</f>
        <v>2482.193974598641</v>
      </c>
      <c r="N314">
        <f>total_runoff_spatialstat!N314*conversions!$F$6</f>
        <v>1423.1050140587668</v>
      </c>
      <c r="O314">
        <f>total_runoff_spatialstat!O314*conversions!$F$6</f>
        <v>2180.8443467116936</v>
      </c>
      <c r="P314">
        <f>total_runoff_spatialstat!P314*conversions!$F$6</f>
        <v>2133.705366420998</v>
      </c>
      <c r="Q314">
        <f>total_runoff_spatialstat!Q314*conversions!$F$6</f>
        <v>1302.1374257304362</v>
      </c>
      <c r="R314">
        <f>total_runoff_spatialstat!R314*conversions!$F$6</f>
        <v>652.41637793257178</v>
      </c>
      <c r="S314">
        <f>total_runoff_spatialstat!S314*conversions!$F$6</f>
        <v>2852.1280355872168</v>
      </c>
      <c r="T314">
        <f>total_runoff_spatialstat!T314*conversions!$F$6</f>
        <v>1363.0460273614847</v>
      </c>
      <c r="U314">
        <f>total_runoff_spatialstat!U314*conversions!$F$6</f>
        <v>2362.3689718708933</v>
      </c>
      <c r="V314">
        <f>total_runoff_spatialstat!V314*conversions!$F$6</f>
        <v>1900.1491508352751</v>
      </c>
      <c r="W314">
        <f>total_runoff_spatialstat!W314*conversions!$F$6</f>
        <v>2503.2292684760309</v>
      </c>
      <c r="X314">
        <f>total_runoff_spatialstat!X314*conversions!$F$6</f>
        <v>1362.3136006944446</v>
      </c>
      <c r="Y314">
        <f>total_runoff_spatialstat!Y314*conversions!$F$6</f>
        <v>1346.581075886425</v>
      </c>
      <c r="Z314">
        <f>total_runoff_spatialstat!Z314*conversions!$F$6</f>
        <v>821.22607615195648</v>
      </c>
      <c r="AA314">
        <f>total_runoff_spatialstat!AA314*conversions!$F$6</f>
        <v>1550.2835805235964</v>
      </c>
      <c r="AB314">
        <f>total_runoff_spatialstat!AB314*conversions!$F$6</f>
        <v>526.81985306854847</v>
      </c>
      <c r="AC314">
        <f>total_runoff_spatialstat!AC314*conversions!$F$6</f>
        <v>606.74225097595593</v>
      </c>
      <c r="AD314">
        <f>total_runoff_spatialstat!AD314*conversions!$F$6</f>
        <v>3148.6436474716998</v>
      </c>
      <c r="AE314">
        <f>total_runoff_spatialstat!AE314*conversions!$F$6</f>
        <v>2171.9673355071686</v>
      </c>
    </row>
    <row r="315" spans="1:31" x14ac:dyDescent="0.25">
      <c r="A315">
        <f>total_runoff_spatialstat!A315</f>
        <v>1964</v>
      </c>
      <c r="B315">
        <f>total_runoff_spatialstat!B315</f>
        <v>3</v>
      </c>
      <c r="C315">
        <f>total_runoff_spatialstat!C315*conversions!$F$6</f>
        <v>1119.2651355038831</v>
      </c>
      <c r="D315">
        <f>total_runoff_spatialstat!D315*conversions!$F$6</f>
        <v>2159.4867851008066</v>
      </c>
      <c r="E315">
        <f>total_runoff_spatialstat!E315*conversions!$F$6</f>
        <v>2395.8848161546448</v>
      </c>
      <c r="F315">
        <f>total_runoff_spatialstat!F315*conversions!$F$6</f>
        <v>1822.7170035958038</v>
      </c>
      <c r="G315">
        <f>total_runoff_spatialstat!G315*conversions!$F$6</f>
        <v>1010.1042650482379</v>
      </c>
      <c r="H315">
        <f>total_runoff_spatialstat!H315*conversions!$F$6</f>
        <v>541.6441688094385</v>
      </c>
      <c r="I315">
        <f>total_runoff_spatialstat!I315*conversions!$F$6</f>
        <v>3528.1871463318403</v>
      </c>
      <c r="J315">
        <f>total_runoff_spatialstat!J315*conversions!$F$6</f>
        <v>2207.7097568587219</v>
      </c>
      <c r="K315">
        <f>total_runoff_spatialstat!K315*conversions!$F$6</f>
        <v>769.57534759229407</v>
      </c>
      <c r="L315">
        <f>total_runoff_spatialstat!L315*conversions!$F$6</f>
        <v>2341.6559457270014</v>
      </c>
      <c r="M315">
        <f>total_runoff_spatialstat!M315*conversions!$F$6</f>
        <v>4363.0363584907418</v>
      </c>
      <c r="N315">
        <f>total_runoff_spatialstat!N315*conversions!$F$6</f>
        <v>2800.2429304941015</v>
      </c>
      <c r="O315">
        <f>total_runoff_spatialstat!O315*conversions!$F$6</f>
        <v>2053.3435125133665</v>
      </c>
      <c r="P315">
        <f>total_runoff_spatialstat!P315*conversions!$F$6</f>
        <v>826.00149802105739</v>
      </c>
      <c r="Q315">
        <f>total_runoff_spatialstat!Q315*conversions!$F$6</f>
        <v>4727.6090562765839</v>
      </c>
      <c r="R315">
        <f>total_runoff_spatialstat!R315*conversions!$F$6</f>
        <v>1909.3777268399795</v>
      </c>
      <c r="S315">
        <f>total_runoff_spatialstat!S315*conversions!$F$6</f>
        <v>563.26540402045998</v>
      </c>
      <c r="T315">
        <f>total_runoff_spatialstat!T315*conversions!$F$6</f>
        <v>1881.6334046925033</v>
      </c>
      <c r="U315">
        <f>total_runoff_spatialstat!U315*conversions!$F$6</f>
        <v>2142.1429216252986</v>
      </c>
      <c r="V315">
        <f>total_runoff_spatialstat!V315*conversions!$F$6</f>
        <v>2330.8746251881726</v>
      </c>
      <c r="W315">
        <f>total_runoff_spatialstat!W315*conversions!$F$6</f>
        <v>3148.2920826715208</v>
      </c>
      <c r="X315">
        <f>total_runoff_spatialstat!X315*conversions!$F$6</f>
        <v>2090.6386783990447</v>
      </c>
      <c r="Y315">
        <f>total_runoff_spatialstat!Y315*conversions!$F$6</f>
        <v>1330.5262833449076</v>
      </c>
      <c r="Z315">
        <f>total_runoff_spatialstat!Z315*conversions!$F$6</f>
        <v>1299.8229574625898</v>
      </c>
      <c r="AA315">
        <f>total_runoff_spatialstat!AA315*conversions!$F$6</f>
        <v>735.62004730831859</v>
      </c>
      <c r="AB315">
        <f>total_runoff_spatialstat!AB315*conversions!$F$6</f>
        <v>1520.2540871749554</v>
      </c>
      <c r="AC315">
        <f>total_runoff_spatialstat!AC315*conversions!$F$6</f>
        <v>1844.8948830737756</v>
      </c>
      <c r="AD315">
        <f>total_runoff_spatialstat!AD315*conversions!$F$6</f>
        <v>1749.1813662249851</v>
      </c>
      <c r="AE315">
        <f>total_runoff_spatialstat!AE315*conversions!$F$6</f>
        <v>1971.1945375381574</v>
      </c>
    </row>
    <row r="316" spans="1:31" x14ac:dyDescent="0.25">
      <c r="A316">
        <f>total_runoff_spatialstat!A316</f>
        <v>1965</v>
      </c>
      <c r="B316">
        <f>total_runoff_spatialstat!B316</f>
        <v>3</v>
      </c>
      <c r="C316">
        <f>total_runoff_spatialstat!C316*conversions!$F$6</f>
        <v>473.70427117480591</v>
      </c>
      <c r="D316">
        <f>total_runoff_spatialstat!D316*conversions!$F$6</f>
        <v>2093.0410378669358</v>
      </c>
      <c r="E316">
        <f>total_runoff_spatialstat!E316*conversions!$F$6</f>
        <v>818.73582548402044</v>
      </c>
      <c r="F316">
        <f>total_runoff_spatialstat!F316*conversions!$F$6</f>
        <v>507.68886852546302</v>
      </c>
      <c r="G316">
        <f>total_runoff_spatialstat!G316*conversions!$F$6</f>
        <v>1381.3566940374851</v>
      </c>
      <c r="H316">
        <f>total_runoff_spatialstat!H316*conversions!$F$6</f>
        <v>435.06144022177426</v>
      </c>
      <c r="I316">
        <f>total_runoff_spatialstat!I316*conversions!$F$6</f>
        <v>841.88050816248517</v>
      </c>
      <c r="J316">
        <f>total_runoff_spatialstat!J316*conversions!$F$6</f>
        <v>2426.3830625701912</v>
      </c>
      <c r="K316">
        <f>total_runoff_spatialstat!K316*conversions!$F$6</f>
        <v>1997.2103327514192</v>
      </c>
      <c r="L316">
        <f>total_runoff_spatialstat!L316*conversions!$F$6</f>
        <v>2565.8370999746121</v>
      </c>
      <c r="M316">
        <f>total_runoff_spatialstat!M316*conversions!$F$6</f>
        <v>2171.8501472404423</v>
      </c>
      <c r="N316">
        <f>total_runoff_spatialstat!N316*conversions!$F$6</f>
        <v>798.72592894048705</v>
      </c>
      <c r="O316">
        <f>total_runoff_spatialstat!O316*conversions!$F$6</f>
        <v>593.14841203569301</v>
      </c>
      <c r="P316">
        <f>total_runoff_spatialstat!P316*conversions!$F$6</f>
        <v>3039.1898063492386</v>
      </c>
      <c r="Q316">
        <f>total_runoff_spatialstat!Q316*conversions!$F$6</f>
        <v>1807.4532318546896</v>
      </c>
      <c r="R316">
        <f>total_runoff_spatialstat!R316*conversions!$F$6</f>
        <v>1761.603322497984</v>
      </c>
      <c r="S316">
        <f>total_runoff_spatialstat!S316*conversions!$F$6</f>
        <v>2265.1027104879781</v>
      </c>
      <c r="T316">
        <f>total_runoff_spatialstat!T316*conversions!$F$6</f>
        <v>817.50534868339321</v>
      </c>
      <c r="U316">
        <f>total_runoff_spatialstat!U316*conversions!$F$6</f>
        <v>570.35529415740746</v>
      </c>
      <c r="V316">
        <f>total_runoff_spatialstat!V316*conversions!$F$6</f>
        <v>1419.032721790024</v>
      </c>
      <c r="W316">
        <f>total_runoff_spatialstat!W316*conversions!$F$6</f>
        <v>3817.4077886126056</v>
      </c>
      <c r="X316">
        <f>total_runoff_spatialstat!X316*conversions!$F$6</f>
        <v>3926.6272532016133</v>
      </c>
      <c r="Y316">
        <f>total_runoff_spatialstat!Y316*conversions!$F$6</f>
        <v>1680.6262301900392</v>
      </c>
      <c r="Z316">
        <f>total_runoff_spatialstat!Z316*conversions!$F$6</f>
        <v>2127.3772000177723</v>
      </c>
      <c r="AA316">
        <f>total_runoff_spatialstat!AA316*conversions!$F$6</f>
        <v>3717.2997117615746</v>
      </c>
      <c r="AB316">
        <f>total_runoff_spatialstat!AB316*conversions!$F$6</f>
        <v>1204.7832731474762</v>
      </c>
      <c r="AC316">
        <f>total_runoff_spatialstat!AC316*conversions!$F$6</f>
        <v>835.46445055921458</v>
      </c>
      <c r="AD316">
        <f>total_runoff_spatialstat!AD316*conversions!$F$6</f>
        <v>678.08060834565424</v>
      </c>
      <c r="AE316">
        <f>total_runoff_spatialstat!AE316*conversions!$F$6</f>
        <v>474.46599490852753</v>
      </c>
    </row>
    <row r="317" spans="1:31" x14ac:dyDescent="0.25">
      <c r="A317">
        <f>total_runoff_spatialstat!A317</f>
        <v>1966</v>
      </c>
      <c r="B317">
        <f>total_runoff_spatialstat!B317</f>
        <v>3</v>
      </c>
      <c r="C317">
        <f>total_runoff_spatialstat!C317*conversions!$F$6</f>
        <v>1345.4677873525241</v>
      </c>
      <c r="D317">
        <f>total_runoff_spatialstat!D317*conversions!$F$6</f>
        <v>2249.3701856799585</v>
      </c>
      <c r="E317">
        <f>total_runoff_spatialstat!E317*conversions!$F$6</f>
        <v>1474.8143367517923</v>
      </c>
      <c r="F317">
        <f>total_runoff_spatialstat!F317*conversions!$F$6</f>
        <v>906.94929326232091</v>
      </c>
      <c r="G317">
        <f>total_runoff_spatialstat!G317*conversions!$F$6</f>
        <v>2626.774998672342</v>
      </c>
      <c r="H317">
        <f>total_runoff_spatialstat!H317*conversions!$F$6</f>
        <v>2389.058599617832</v>
      </c>
      <c r="I317">
        <f>total_runoff_spatialstat!I317*conversions!$F$6</f>
        <v>2320.7378401163382</v>
      </c>
      <c r="J317">
        <f>total_runoff_spatialstat!J317*conversions!$F$6</f>
        <v>1434.7945436647253</v>
      </c>
      <c r="K317">
        <f>total_runoff_spatialstat!K317*conversions!$F$6</f>
        <v>2497.8093111399344</v>
      </c>
      <c r="L317">
        <f>total_runoff_spatialstat!L317*conversions!$F$6</f>
        <v>1699.4349469996268</v>
      </c>
      <c r="M317">
        <f>total_runoff_spatialstat!M317*conversions!$F$6</f>
        <v>1918.8992735114998</v>
      </c>
      <c r="N317">
        <f>total_runoff_spatialstat!N317*conversions!$F$6</f>
        <v>1235.0764400962516</v>
      </c>
      <c r="O317">
        <f>total_runoff_spatialstat!O317*conversions!$F$6</f>
        <v>514.36859972886805</v>
      </c>
      <c r="P317">
        <f>total_runoff_spatialstat!P317*conversions!$F$6</f>
        <v>2280.3664822290921</v>
      </c>
      <c r="Q317">
        <f>total_runoff_spatialstat!Q317*conversions!$F$6</f>
        <v>1684.874304858871</v>
      </c>
      <c r="R317">
        <f>total_runoff_spatialstat!R317*conversions!$F$6</f>
        <v>2693.1621517728499</v>
      </c>
      <c r="S317">
        <f>total_runoff_spatialstat!S317*conversions!$F$6</f>
        <v>3026.9436324763296</v>
      </c>
      <c r="T317">
        <f>total_runoff_spatialstat!T317*conversions!$F$6</f>
        <v>3536.2145426025991</v>
      </c>
      <c r="U317">
        <f>total_runoff_spatialstat!U317*conversions!$F$6</f>
        <v>2331.255487055033</v>
      </c>
      <c r="V317">
        <f>total_runoff_spatialstat!V317*conversions!$F$6</f>
        <v>567.92363762283469</v>
      </c>
      <c r="W317">
        <f>total_runoff_spatialstat!W317*conversions!$F$6</f>
        <v>2035.3844106375452</v>
      </c>
      <c r="X317">
        <f>total_runoff_spatialstat!X317*conversions!$F$6</f>
        <v>931.91039407504491</v>
      </c>
      <c r="Y317">
        <f>total_runoff_spatialstat!Y317*conversions!$F$6</f>
        <v>1023.8738863885903</v>
      </c>
      <c r="Z317">
        <f>total_runoff_spatialstat!Z317*conversions!$F$6</f>
        <v>2494.2350690047792</v>
      </c>
      <c r="AA317">
        <f>total_runoff_spatialstat!AA317*conversions!$F$6</f>
        <v>2226.8993355351704</v>
      </c>
      <c r="AB317">
        <f>total_runoff_spatialstat!AB317*conversions!$F$6</f>
        <v>1921.7117919129332</v>
      </c>
      <c r="AC317">
        <f>total_runoff_spatialstat!AC317*conversions!$F$6</f>
        <v>1560.8012274622911</v>
      </c>
      <c r="AD317">
        <f>total_runoff_spatialstat!AD317*conversions!$F$6</f>
        <v>1758.1462686295554</v>
      </c>
      <c r="AE317">
        <f>total_runoff_spatialstat!AE317*conversions!$F$6</f>
        <v>1344.3837958853048</v>
      </c>
    </row>
    <row r="318" spans="1:31" x14ac:dyDescent="0.25">
      <c r="A318">
        <f>total_runoff_spatialstat!A318</f>
        <v>1967</v>
      </c>
      <c r="B318">
        <f>total_runoff_spatialstat!B318</f>
        <v>3</v>
      </c>
      <c r="C318">
        <f>total_runoff_spatialstat!C318*conversions!$F$6</f>
        <v>647.20150006324684</v>
      </c>
      <c r="D318">
        <f>total_runoff_spatialstat!D318*conversions!$F$6</f>
        <v>2380.4745590801226</v>
      </c>
      <c r="E318">
        <f>total_runoff_spatialstat!E318*conversions!$F$6</f>
        <v>1936.7411871205945</v>
      </c>
      <c r="F318">
        <f>total_runoff_spatialstat!F318*conversions!$F$6</f>
        <v>694.98501582093797</v>
      </c>
      <c r="G318">
        <f>total_runoff_spatialstat!G318*conversions!$F$6</f>
        <v>1726.300357146655</v>
      </c>
      <c r="H318">
        <f>total_runoff_spatialstat!H318*conversions!$F$6</f>
        <v>3625.0139517145317</v>
      </c>
      <c r="I318">
        <f>total_runoff_spatialstat!I318*conversions!$F$6</f>
        <v>887.81830871923546</v>
      </c>
      <c r="J318">
        <f>total_runoff_spatialstat!J318*conversions!$F$6</f>
        <v>1611.4851528214608</v>
      </c>
      <c r="K318">
        <f>total_runoff_spatialstat!K318*conversions!$F$6</f>
        <v>1480.5272647547044</v>
      </c>
      <c r="L318">
        <f>total_runoff_spatialstat!L318*conversions!$F$6</f>
        <v>2455.3871585849765</v>
      </c>
      <c r="M318">
        <f>total_runoff_spatialstat!M318*conversions!$F$6</f>
        <v>679.98491767995824</v>
      </c>
      <c r="N318">
        <f>total_runoff_spatialstat!N318*conversions!$F$6</f>
        <v>1763.4490376989249</v>
      </c>
      <c r="O318">
        <f>total_runoff_spatialstat!O318*conversions!$F$6</f>
        <v>685.4927662160992</v>
      </c>
      <c r="P318">
        <f>total_runoff_spatialstat!P318*conversions!$F$6</f>
        <v>852.25166976777189</v>
      </c>
      <c r="Q318">
        <f>total_runoff_spatialstat!Q318*conversions!$F$6</f>
        <v>1570.9380125341252</v>
      </c>
      <c r="R318">
        <f>total_runoff_spatialstat!R318*conversions!$F$6</f>
        <v>978.84429489896968</v>
      </c>
      <c r="S318">
        <f>total_runoff_spatialstat!S318*conversions!$F$6</f>
        <v>1301.9323462636651</v>
      </c>
      <c r="T318">
        <f>total_runoff_spatialstat!T318*conversions!$F$6</f>
        <v>721.44026703442364</v>
      </c>
      <c r="U318">
        <f>total_runoff_spatialstat!U318*conversions!$F$6</f>
        <v>2574.743408245819</v>
      </c>
      <c r="V318">
        <f>total_runoff_spatialstat!V318*conversions!$F$6</f>
        <v>2749.0023608679812</v>
      </c>
      <c r="W318">
        <f>total_runoff_spatialstat!W318*conversions!$F$6</f>
        <v>1000.4948271766727</v>
      </c>
      <c r="X318">
        <f>total_runoff_spatialstat!X318*conversions!$F$6</f>
        <v>981.56892210035846</v>
      </c>
      <c r="Y318">
        <f>total_runoff_spatialstat!Y318*conversions!$F$6</f>
        <v>1335.5360817474614</v>
      </c>
      <c r="Z318">
        <f>total_runoff_spatialstat!Z318*conversions!$F$6</f>
        <v>1405.8490417833036</v>
      </c>
      <c r="AA318">
        <f>total_runoff_spatialstat!AA318*conversions!$F$6</f>
        <v>1210.1739334168908</v>
      </c>
      <c r="AB318">
        <f>total_runoff_spatialstat!AB318*conversions!$F$6</f>
        <v>1536.7483357166968</v>
      </c>
      <c r="AC318">
        <f>total_runoff_spatialstat!AC318*conversions!$F$6</f>
        <v>3429.0165756146212</v>
      </c>
      <c r="AD318">
        <f>total_runoff_spatialstat!AD318*conversions!$F$6</f>
        <v>2972.3631972485073</v>
      </c>
      <c r="AE318">
        <f>total_runoff_spatialstat!AE318*conversions!$F$6</f>
        <v>1465.7615431471777</v>
      </c>
    </row>
    <row r="319" spans="1:31" x14ac:dyDescent="0.25">
      <c r="A319">
        <f>total_runoff_spatialstat!A319</f>
        <v>1968</v>
      </c>
      <c r="B319">
        <f>total_runoff_spatialstat!B319</f>
        <v>3</v>
      </c>
      <c r="C319">
        <f>total_runoff_spatialstat!C319*conversions!$F$6</f>
        <v>2360.6404449366787</v>
      </c>
      <c r="D319">
        <f>total_runoff_spatialstat!D319*conversions!$F$6</f>
        <v>2059.700975983274</v>
      </c>
      <c r="E319">
        <f>total_runoff_spatialstat!E319*conversions!$F$6</f>
        <v>4127.3414570372615</v>
      </c>
      <c r="F319">
        <f>total_runoff_spatialstat!F319*conversions!$F$6</f>
        <v>2061.3709087841253</v>
      </c>
      <c r="G319">
        <f>total_runoff_spatialstat!G319*conversions!$F$6</f>
        <v>2781.0533518176526</v>
      </c>
      <c r="H319">
        <f>total_runoff_spatialstat!H319*conversions!$F$6</f>
        <v>2041.5074975739999</v>
      </c>
      <c r="I319">
        <f>total_runoff_spatialstat!I319*conversions!$F$6</f>
        <v>1295.1354267935337</v>
      </c>
      <c r="J319">
        <f>total_runoff_spatialstat!J319*conversions!$F$6</f>
        <v>1343.7685574849911</v>
      </c>
      <c r="K319">
        <f>total_runoff_spatialstat!K319*conversions!$F$6</f>
        <v>2034.7105781038681</v>
      </c>
      <c r="L319">
        <f>total_runoff_spatialstat!L319*conversions!$F$6</f>
        <v>2848.2608227852452</v>
      </c>
      <c r="M319">
        <f>total_runoff_spatialstat!M319*conversions!$F$6</f>
        <v>2975.6151716501645</v>
      </c>
      <c r="N319">
        <f>total_runoff_spatialstat!N319*conversions!$F$6</f>
        <v>3191.5931472269267</v>
      </c>
      <c r="O319">
        <f>total_runoff_spatialstat!O319*conversions!$F$6</f>
        <v>2489.3717559356337</v>
      </c>
      <c r="P319">
        <f>total_runoff_spatialstat!P319*conversions!$F$6</f>
        <v>1276.8833542508962</v>
      </c>
      <c r="Q319">
        <f>total_runoff_spatialstat!Q319*conversions!$F$6</f>
        <v>698.44206968936692</v>
      </c>
      <c r="R319">
        <f>total_runoff_spatialstat!R319*conversions!$F$6</f>
        <v>3005.9669327323031</v>
      </c>
      <c r="S319">
        <f>total_runoff_spatialstat!S319*conversions!$F$6</f>
        <v>2998.5254777951768</v>
      </c>
      <c r="T319">
        <f>total_runoff_spatialstat!T319*conversions!$F$6</f>
        <v>1956.6631924640835</v>
      </c>
      <c r="U319">
        <f>total_runoff_spatialstat!U319*conversions!$F$6</f>
        <v>817.73972521684595</v>
      </c>
      <c r="V319">
        <f>total_runoff_spatialstat!V319*conversions!$F$6</f>
        <v>2065.2967157194598</v>
      </c>
      <c r="W319">
        <f>total_runoff_spatialstat!W319*conversions!$F$6</f>
        <v>1121.7553861718193</v>
      </c>
      <c r="X319">
        <f>total_runoff_spatialstat!X319*conversions!$F$6</f>
        <v>693.54945955353946</v>
      </c>
      <c r="Y319">
        <f>total_runoff_spatialstat!Y319*conversions!$F$6</f>
        <v>680.24859128009268</v>
      </c>
      <c r="Z319">
        <f>total_runoff_spatialstat!Z319*conversions!$F$6</f>
        <v>4737.59935601501</v>
      </c>
      <c r="AA319">
        <f>total_runoff_spatialstat!AA319*conversions!$F$6</f>
        <v>1923.9090719140534</v>
      </c>
      <c r="AB319">
        <f>total_runoff_spatialstat!AB319*conversions!$F$6</f>
        <v>1959.8858697990595</v>
      </c>
      <c r="AC319">
        <f>total_runoff_spatialstat!AC319*conversions!$F$6</f>
        <v>1011.3347418488652</v>
      </c>
      <c r="AD319">
        <f>total_runoff_spatialstat!AD319*conversions!$F$6</f>
        <v>1198.2207302107977</v>
      </c>
      <c r="AE319">
        <f>total_runoff_spatialstat!AE319*conversions!$F$6</f>
        <v>4245.0277738972527</v>
      </c>
    </row>
    <row r="320" spans="1:31" x14ac:dyDescent="0.25">
      <c r="A320">
        <f>total_runoff_spatialstat!A320</f>
        <v>1969</v>
      </c>
      <c r="B320">
        <f>total_runoff_spatialstat!B320</f>
        <v>3</v>
      </c>
      <c r="C320">
        <f>total_runoff_spatialstat!C320*conversions!$F$6</f>
        <v>2558.1319714373508</v>
      </c>
      <c r="D320">
        <f>total_runoff_spatialstat!D320*conversions!$F$6</f>
        <v>969.8500954277182</v>
      </c>
      <c r="E320">
        <f>total_runoff_spatialstat!E320*conversions!$F$6</f>
        <v>2270.5519648907562</v>
      </c>
      <c r="F320">
        <f>total_runoff_spatialstat!F320*conversions!$F$6</f>
        <v>1274.9790449165921</v>
      </c>
      <c r="G320">
        <f>total_runoff_spatialstat!G320*conversions!$F$6</f>
        <v>2258.803841151434</v>
      </c>
      <c r="H320">
        <f>total_runoff_spatialstat!H320*conversions!$F$6</f>
        <v>1731.134373149119</v>
      </c>
      <c r="I320">
        <f>total_runoff_spatialstat!I320*conversions!$F$6</f>
        <v>2065.8240629197285</v>
      </c>
      <c r="J320">
        <f>total_runoff_spatialstat!J320*conversions!$F$6</f>
        <v>1422.8999345919954</v>
      </c>
      <c r="K320">
        <f>total_runoff_spatialstat!K320*conversions!$F$6</f>
        <v>811.99750014725225</v>
      </c>
      <c r="L320">
        <f>total_runoff_spatialstat!L320*conversions!$F$6</f>
        <v>3054.5414692903973</v>
      </c>
      <c r="M320">
        <f>total_runoff_spatialstat!M320*conversions!$F$6</f>
        <v>1595.6354397467146</v>
      </c>
      <c r="N320">
        <f>total_runoff_spatialstat!N320*conversions!$F$6</f>
        <v>818.03269588366197</v>
      </c>
      <c r="O320">
        <f>total_runoff_spatialstat!O320*conversions!$F$6</f>
        <v>2801.2976248946393</v>
      </c>
      <c r="P320">
        <f>total_runoff_spatialstat!P320*conversions!$F$6</f>
        <v>1423.72025245908</v>
      </c>
      <c r="Q320">
        <f>total_runoff_spatialstat!Q320*conversions!$F$6</f>
        <v>2169.2427083057801</v>
      </c>
      <c r="R320">
        <f>total_runoff_spatialstat!R320*conversions!$F$6</f>
        <v>1363.8077510952064</v>
      </c>
      <c r="S320">
        <f>total_runoff_spatialstat!S320*conversions!$F$6</f>
        <v>1018.1609583856781</v>
      </c>
      <c r="T320">
        <f>total_runoff_spatialstat!T320*conversions!$F$6</f>
        <v>2064.6814773191463</v>
      </c>
      <c r="U320">
        <f>total_runoff_spatialstat!U320*conversions!$F$6</f>
        <v>1091.8723781565861</v>
      </c>
      <c r="V320">
        <f>total_runoff_spatialstat!V320*conversions!$F$6</f>
        <v>1826.2033545309143</v>
      </c>
      <c r="W320">
        <f>total_runoff_spatialstat!W320*conversions!$F$6</f>
        <v>2837.5380963797793</v>
      </c>
      <c r="X320">
        <f>total_runoff_spatialstat!X320*conversions!$F$6</f>
        <v>1963.518706067578</v>
      </c>
      <c r="Y320">
        <f>total_runoff_spatialstat!Y320*conversions!$F$6</f>
        <v>634.95532619033759</v>
      </c>
      <c r="Z320">
        <f>total_runoff_spatialstat!Z320*conversions!$F$6</f>
        <v>1392.5481735098567</v>
      </c>
      <c r="AA320">
        <f>total_runoff_spatialstat!AA320*conversions!$F$6</f>
        <v>1852.7464969444447</v>
      </c>
      <c r="AB320">
        <f>total_runoff_spatialstat!AB320*conversions!$F$6</f>
        <v>1981.1555402099018</v>
      </c>
      <c r="AC320">
        <f>total_runoff_spatialstat!AC320*conversions!$F$6</f>
        <v>552.57197468167567</v>
      </c>
      <c r="AD320">
        <f>total_runoff_spatialstat!AD320*conversions!$F$6</f>
        <v>3383.8697958582738</v>
      </c>
      <c r="AE320">
        <f>total_runoff_spatialstat!AE320*conversions!$F$6</f>
        <v>2128.9885386852602</v>
      </c>
    </row>
    <row r="321" spans="1:31" x14ac:dyDescent="0.25">
      <c r="A321">
        <f>total_runoff_spatialstat!A321</f>
        <v>1970</v>
      </c>
      <c r="B321">
        <f>total_runoff_spatialstat!B321</f>
        <v>3</v>
      </c>
      <c r="C321">
        <f>total_runoff_spatialstat!C321*conversions!$F$6</f>
        <v>2233.6669579386207</v>
      </c>
      <c r="D321">
        <f>total_runoff_spatialstat!D321*conversions!$F$6</f>
        <v>1231.0334448941908</v>
      </c>
      <c r="E321">
        <f>total_runoff_spatialstat!E321*conversions!$F$6</f>
        <v>992.37953970586921</v>
      </c>
      <c r="F321">
        <f>total_runoff_spatialstat!F321*conversions!$F$6</f>
        <v>1331.4637894787188</v>
      </c>
      <c r="G321">
        <f>total_runoff_spatialstat!G321*conversions!$F$6</f>
        <v>5332.652077385007</v>
      </c>
      <c r="H321">
        <f>total_runoff_spatialstat!H321*conversions!$F$6</f>
        <v>1616.7879218908306</v>
      </c>
      <c r="I321">
        <f>total_runoff_spatialstat!I321*conversions!$F$6</f>
        <v>1882.6880990930408</v>
      </c>
      <c r="J321">
        <f>total_runoff_spatialstat!J321*conversions!$F$6</f>
        <v>2561.2960546389636</v>
      </c>
      <c r="K321">
        <f>total_runoff_spatialstat!K321*conversions!$F$6</f>
        <v>1300.321007596177</v>
      </c>
      <c r="L321">
        <f>total_runoff_spatialstat!L321*conversions!$F$6</f>
        <v>2108.1583242746419</v>
      </c>
      <c r="M321">
        <f>total_runoff_spatialstat!M321*conversions!$F$6</f>
        <v>2769.4224163450572</v>
      </c>
      <c r="N321">
        <f>total_runoff_spatialstat!N321*conversions!$F$6</f>
        <v>1478.505767153674</v>
      </c>
      <c r="O321">
        <f>total_runoff_spatialstat!O321*conversions!$F$6</f>
        <v>1360.8780444270462</v>
      </c>
      <c r="P321">
        <f>total_runoff_spatialstat!P321*conversions!$F$6</f>
        <v>2041.3903093072734</v>
      </c>
      <c r="Q321">
        <f>total_runoff_spatialstat!Q321*conversions!$F$6</f>
        <v>3635.473004519863</v>
      </c>
      <c r="R321">
        <f>total_runoff_spatialstat!R321*conversions!$F$6</f>
        <v>997.18425864165181</v>
      </c>
      <c r="S321">
        <f>total_runoff_spatialstat!S321*conversions!$F$6</f>
        <v>2697.0586616415026</v>
      </c>
      <c r="T321">
        <f>total_runoff_spatialstat!T321*conversions!$F$6</f>
        <v>2594.9583842561233</v>
      </c>
      <c r="U321">
        <f>total_runoff_spatialstat!U321*conversions!$F$6</f>
        <v>713.61795023043624</v>
      </c>
      <c r="V321">
        <f>total_runoff_spatialstat!V321*conversions!$F$6</f>
        <v>1098.6692976267175</v>
      </c>
      <c r="W321">
        <f>total_runoff_spatialstat!W321*conversions!$F$6</f>
        <v>679.63335287977907</v>
      </c>
      <c r="X321">
        <f>total_runoff_spatialstat!X321*conversions!$F$6</f>
        <v>1582.1001949398151</v>
      </c>
      <c r="Y321">
        <f>total_runoff_spatialstat!Y321*conversions!$F$6</f>
        <v>866.19707350821398</v>
      </c>
      <c r="Z321">
        <f>total_runoff_spatialstat!Z321*conversions!$F$6</f>
        <v>803.35486547617995</v>
      </c>
      <c r="AA321">
        <f>total_runoff_spatialstat!AA321*conversions!$F$6</f>
        <v>993.61001650649655</v>
      </c>
      <c r="AB321">
        <f>total_runoff_spatialstat!AB321*conversions!$F$6</f>
        <v>1186.3261211380677</v>
      </c>
      <c r="AC321">
        <f>total_runoff_spatialstat!AC321*conversions!$F$6</f>
        <v>1176.1600389995522</v>
      </c>
      <c r="AD321">
        <f>total_runoff_spatialstat!AD321*conversions!$F$6</f>
        <v>1444.4918727363354</v>
      </c>
      <c r="AE321">
        <f>total_runoff_spatialstat!AE321*conversions!$F$6</f>
        <v>2159.7504587009412</v>
      </c>
    </row>
    <row r="322" spans="1:31" x14ac:dyDescent="0.25">
      <c r="A322">
        <f>total_runoff_spatialstat!A322</f>
        <v>1971</v>
      </c>
      <c r="B322">
        <f>total_runoff_spatialstat!B322</f>
        <v>3</v>
      </c>
      <c r="C322">
        <f>total_runoff_spatialstat!C322*conversions!$F$6</f>
        <v>1340.9560390835575</v>
      </c>
      <c r="D322">
        <f>total_runoff_spatialstat!D322*conversions!$F$6</f>
        <v>1596.6608370805707</v>
      </c>
      <c r="E322">
        <f>total_runoff_spatialstat!E322*conversions!$F$6</f>
        <v>1333.2216134796149</v>
      </c>
      <c r="F322">
        <f>total_runoff_spatialstat!F322*conversions!$F$6</f>
        <v>2250.3662859471328</v>
      </c>
      <c r="G322">
        <f>total_runoff_spatialstat!G322*conversions!$F$6</f>
        <v>2015.9018612942803</v>
      </c>
      <c r="H322">
        <f>total_runoff_spatialstat!H322*conversions!$F$6</f>
        <v>2063.1580298517028</v>
      </c>
      <c r="I322">
        <f>total_runoff_spatialstat!I322*conversions!$F$6</f>
        <v>2816.3563171689821</v>
      </c>
      <c r="J322">
        <f>total_runoff_spatialstat!J322*conversions!$F$6</f>
        <v>1741.8863966212668</v>
      </c>
      <c r="K322">
        <f>total_runoff_spatialstat!K322*conversions!$F$6</f>
        <v>1891.1842484307053</v>
      </c>
      <c r="L322">
        <f>total_runoff_spatialstat!L322*conversions!$F$6</f>
        <v>3602.9825575699674</v>
      </c>
      <c r="M322">
        <f>total_runoff_spatialstat!M322*conversions!$F$6</f>
        <v>1280.3111110526436</v>
      </c>
      <c r="N322">
        <f>total_runoff_spatialstat!N322*conversions!$F$6</f>
        <v>2332.6324491890687</v>
      </c>
      <c r="O322">
        <f>total_runoff_spatialstat!O322*conversions!$F$6</f>
        <v>2725.5940045893822</v>
      </c>
      <c r="P322">
        <f>total_runoff_spatialstat!P322*conversions!$F$6</f>
        <v>2140.2679093576767</v>
      </c>
      <c r="Q322">
        <f>total_runoff_spatialstat!Q322*conversions!$F$6</f>
        <v>1469.3650823490145</v>
      </c>
      <c r="R322">
        <f>total_runoff_spatialstat!R322*conversions!$F$6</f>
        <v>2198.3346955206098</v>
      </c>
      <c r="S322">
        <f>total_runoff_spatialstat!S322*conversions!$F$6</f>
        <v>2747.4203192671748</v>
      </c>
      <c r="T322">
        <f>total_runoff_spatialstat!T322*conversions!$F$6</f>
        <v>3411.2918502722528</v>
      </c>
      <c r="U322">
        <f>total_runoff_spatialstat!U322*conversions!$F$6</f>
        <v>3029.9612303445342</v>
      </c>
      <c r="V322">
        <f>total_runoff_spatialstat!V322*conversions!$F$6</f>
        <v>1496.0254130292715</v>
      </c>
      <c r="W322">
        <f>total_runoff_spatialstat!W322*conversions!$F$6</f>
        <v>3584.027355426972</v>
      </c>
      <c r="X322">
        <f>total_runoff_spatialstat!X322*conversions!$F$6</f>
        <v>3166.8078288142929</v>
      </c>
      <c r="Y322">
        <f>total_runoff_spatialstat!Y322*conversions!$F$6</f>
        <v>663.16840140471925</v>
      </c>
      <c r="Z322">
        <f>total_runoff_spatialstat!Z322*conversions!$F$6</f>
        <v>1194.7636763423686</v>
      </c>
      <c r="AA322">
        <f>total_runoff_spatialstat!AA322*conversions!$F$6</f>
        <v>982.35994290076178</v>
      </c>
      <c r="AB322">
        <f>total_runoff_spatialstat!AB322*conversions!$F$6</f>
        <v>1547.8812210557053</v>
      </c>
      <c r="AC322">
        <f>total_runoff_spatialstat!AC322*conversions!$F$6</f>
        <v>1603.2233800172494</v>
      </c>
      <c r="AD322">
        <f>total_runoff_spatialstat!AD322*conversions!$F$6</f>
        <v>1225.3498139579601</v>
      </c>
      <c r="AE322">
        <f>total_runoff_spatialstat!AE322*conversions!$F$6</f>
        <v>1127.8784731082737</v>
      </c>
    </row>
    <row r="323" spans="1:31" x14ac:dyDescent="0.25">
      <c r="A323">
        <f>total_runoff_spatialstat!A323</f>
        <v>1972</v>
      </c>
      <c r="B323">
        <f>total_runoff_spatialstat!B323</f>
        <v>3</v>
      </c>
      <c r="C323">
        <f>total_runoff_spatialstat!C323*conversions!$F$6</f>
        <v>1252.6546801052123</v>
      </c>
      <c r="D323">
        <f>total_runoff_spatialstat!D323*conversions!$F$6</f>
        <v>1138.5133083136948</v>
      </c>
      <c r="E323">
        <f>total_runoff_spatialstat!E323*conversions!$F$6</f>
        <v>1982.7668788773897</v>
      </c>
      <c r="F323">
        <f>total_runoff_spatialstat!F323*conversions!$F$6</f>
        <v>1932.2587359183094</v>
      </c>
      <c r="G323">
        <f>total_runoff_spatialstat!G323*conversions!$F$6</f>
        <v>2386.011704682945</v>
      </c>
      <c r="H323">
        <f>total_runoff_spatialstat!H323*conversions!$F$6</f>
        <v>3351.9945873086922</v>
      </c>
      <c r="I323">
        <f>total_runoff_spatialstat!I323*conversions!$F$6</f>
        <v>1012.88748638299</v>
      </c>
      <c r="J323">
        <f>total_runoff_spatialstat!J323*conversions!$F$6</f>
        <v>1705.089280869176</v>
      </c>
      <c r="K323">
        <f>total_runoff_spatialstat!K323*conversions!$F$6</f>
        <v>3529.7105937992837</v>
      </c>
      <c r="L323">
        <f>total_runoff_spatialstat!L323*conversions!$F$6</f>
        <v>2030.34531516831</v>
      </c>
      <c r="M323">
        <f>total_runoff_spatialstat!M323*conversions!$F$6</f>
        <v>1882.6295049596779</v>
      </c>
      <c r="N323">
        <f>total_runoff_spatialstat!N323*conversions!$F$6</f>
        <v>1632.842714432348</v>
      </c>
      <c r="O323">
        <f>total_runoff_spatialstat!O323*conversions!$F$6</f>
        <v>2358.64824440233</v>
      </c>
      <c r="P323">
        <f>total_runoff_spatialstat!P323*conversions!$F$6</f>
        <v>1327.1571206765234</v>
      </c>
      <c r="Q323">
        <f>total_runoff_spatialstat!Q323*conversions!$F$6</f>
        <v>996.04167304106932</v>
      </c>
      <c r="R323">
        <f>total_runoff_spatialstat!R323*conversions!$F$6</f>
        <v>1253.8851569058395</v>
      </c>
      <c r="S323">
        <f>total_runoff_spatialstat!S323*conversions!$F$6</f>
        <v>1890.4518217636651</v>
      </c>
      <c r="T323">
        <f>total_runoff_spatialstat!T323*conversions!$F$6</f>
        <v>1377.7238577689668</v>
      </c>
      <c r="U323">
        <f>total_runoff_spatialstat!U323*conversions!$F$6</f>
        <v>1296.3952006608424</v>
      </c>
      <c r="V323">
        <f>total_runoff_spatialstat!V323*conversions!$F$6</f>
        <v>1718.4487432759859</v>
      </c>
      <c r="W323">
        <f>total_runoff_spatialstat!W323*conversions!$F$6</f>
        <v>2168.0122315051526</v>
      </c>
      <c r="X323">
        <f>total_runoff_spatialstat!X323*conversions!$F$6</f>
        <v>1435.8785351319448</v>
      </c>
      <c r="Y323">
        <f>total_runoff_spatialstat!Y323*conversions!$F$6</f>
        <v>2004.8861642219986</v>
      </c>
      <c r="Z323">
        <f>total_runoff_spatialstat!Z323*conversions!$F$6</f>
        <v>1550.3421746569595</v>
      </c>
      <c r="AA323">
        <f>total_runoff_spatialstat!AA323*conversions!$F$6</f>
        <v>1503.7891356998957</v>
      </c>
      <c r="AB323">
        <f>total_runoff_spatialstat!AB323*conversions!$F$6</f>
        <v>2042.9137567747164</v>
      </c>
      <c r="AC323">
        <f>total_runoff_spatialstat!AC323*conversions!$F$6</f>
        <v>2537.916995427046</v>
      </c>
      <c r="AD323">
        <f>total_runoff_spatialstat!AD323*conversions!$F$6</f>
        <v>903.49223939389196</v>
      </c>
      <c r="AE323">
        <f>total_runoff_spatialstat!AE323*conversions!$F$6</f>
        <v>3061.6899535607081</v>
      </c>
    </row>
    <row r="324" spans="1:31" x14ac:dyDescent="0.25">
      <c r="A324">
        <f>total_runoff_spatialstat!A324</f>
        <v>1973</v>
      </c>
      <c r="B324">
        <f>total_runoff_spatialstat!B324</f>
        <v>3</v>
      </c>
      <c r="C324">
        <f>total_runoff_spatialstat!C324*conversions!$F$6</f>
        <v>3414.4266364071841</v>
      </c>
      <c r="D324">
        <f>total_runoff_spatialstat!D324*conversions!$F$6</f>
        <v>1903.0495604367534</v>
      </c>
      <c r="E324">
        <f>total_runoff_spatialstat!E324*conversions!$F$6</f>
        <v>1761.4861342312577</v>
      </c>
      <c r="F324">
        <f>total_runoff_spatialstat!F324*conversions!$F$6</f>
        <v>1467.8123378148896</v>
      </c>
      <c r="G324">
        <f>total_runoff_spatialstat!G324*conversions!$F$6</f>
        <v>784.98560466681613</v>
      </c>
      <c r="H324">
        <f>total_runoff_spatialstat!H324*conversions!$F$6</f>
        <v>1467.1092082145312</v>
      </c>
      <c r="I324">
        <f>total_runoff_spatialstat!I324*conversions!$F$6</f>
        <v>2801.6491896948182</v>
      </c>
      <c r="J324">
        <f>total_runoff_spatialstat!J324*conversions!$F$6</f>
        <v>1079.186748283453</v>
      </c>
      <c r="K324">
        <f>total_runoff_spatialstat!K324*conversions!$F$6</f>
        <v>1328.7098652106483</v>
      </c>
      <c r="L324">
        <f>total_runoff_spatialstat!L324*conversions!$F$6</f>
        <v>3351.5844283751499</v>
      </c>
      <c r="M324">
        <f>total_runoff_spatialstat!M324*conversions!$F$6</f>
        <v>2191.5670731171599</v>
      </c>
      <c r="N324">
        <f>total_runoff_spatialstat!N324*conversions!$F$6</f>
        <v>1892.7955870981932</v>
      </c>
      <c r="O324">
        <f>total_runoff_spatialstat!O324*conversions!$F$6</f>
        <v>1457.8513351431454</v>
      </c>
      <c r="P324">
        <f>total_runoff_spatialstat!P324*conversions!$F$6</f>
        <v>1618.3406664249553</v>
      </c>
      <c r="Q324">
        <f>total_runoff_spatialstat!Q324*conversions!$F$6</f>
        <v>2335.6207499905913</v>
      </c>
      <c r="R324">
        <f>total_runoff_spatialstat!R324*conversions!$F$6</f>
        <v>1110.8568773662637</v>
      </c>
      <c r="S324">
        <f>total_runoff_spatialstat!S324*conversions!$F$6</f>
        <v>1311.7468636020014</v>
      </c>
      <c r="T324">
        <f>total_runoff_spatialstat!T324*conversions!$F$6</f>
        <v>920.13297326904137</v>
      </c>
      <c r="U324">
        <f>total_runoff_spatialstat!U324*conversions!$F$6</f>
        <v>1884.3287348272104</v>
      </c>
      <c r="V324">
        <f>total_runoff_spatialstat!V324*conversions!$F$6</f>
        <v>1915.9695668433394</v>
      </c>
      <c r="W324">
        <f>total_runoff_spatialstat!W324*conversions!$F$6</f>
        <v>1193.9140614086025</v>
      </c>
      <c r="X324">
        <f>total_runoff_spatialstat!X324*conversions!$F$6</f>
        <v>1696.1536755312877</v>
      </c>
      <c r="Y324">
        <f>total_runoff_spatialstat!Y324*conversions!$F$6</f>
        <v>1384.169212438919</v>
      </c>
      <c r="Z324">
        <f>total_runoff_spatialstat!Z324*conversions!$F$6</f>
        <v>1950.8623732611263</v>
      </c>
      <c r="AA324">
        <f>total_runoff_spatialstat!AA324*conversions!$F$6</f>
        <v>5233.3936154677431</v>
      </c>
      <c r="AB324">
        <f>total_runoff_spatialstat!AB324*conversions!$F$6</f>
        <v>2988.4765839233874</v>
      </c>
      <c r="AC324">
        <f>total_runoff_spatialstat!AC324*conversions!$F$6</f>
        <v>2485.2994636668909</v>
      </c>
      <c r="AD324">
        <f>total_runoff_spatialstat!AD324*conversions!$F$6</f>
        <v>2399.8985142900242</v>
      </c>
      <c r="AE324">
        <f>total_runoff_spatialstat!AE324*conversions!$F$6</f>
        <v>1163.2693296596478</v>
      </c>
    </row>
    <row r="325" spans="1:31" x14ac:dyDescent="0.25">
      <c r="A325">
        <f>total_runoff_spatialstat!A325</f>
        <v>1974</v>
      </c>
      <c r="B325">
        <f>total_runoff_spatialstat!B325</f>
        <v>3</v>
      </c>
      <c r="C325">
        <f>total_runoff_spatialstat!C325*conversions!$F$6</f>
        <v>2441.4124577778525</v>
      </c>
      <c r="D325">
        <f>total_runoff_spatialstat!D325*conversions!$F$6</f>
        <v>1492.3046855607081</v>
      </c>
      <c r="E325">
        <f>total_runoff_spatialstat!E325*conversions!$F$6</f>
        <v>1366.034328163008</v>
      </c>
      <c r="F325">
        <f>total_runoff_spatialstat!F325*conversions!$F$6</f>
        <v>4314.9305749995528</v>
      </c>
      <c r="G325">
        <f>total_runoff_spatialstat!G325*conversions!$F$6</f>
        <v>1914.7390900427122</v>
      </c>
      <c r="H325">
        <f>total_runoff_spatialstat!H325*conversions!$F$6</f>
        <v>1960.0030580657858</v>
      </c>
      <c r="I325">
        <f>total_runoff_spatialstat!I325*conversions!$F$6</f>
        <v>1375.5851719012101</v>
      </c>
      <c r="J325">
        <f>total_runoff_spatialstat!J325*conversions!$F$6</f>
        <v>2008.606891690562</v>
      </c>
      <c r="K325">
        <f>total_runoff_spatialstat!K325*conversions!$F$6</f>
        <v>1490.1367026262697</v>
      </c>
      <c r="L325">
        <f>total_runoff_spatialstat!L325*conversions!$F$6</f>
        <v>563.85134535409202</v>
      </c>
      <c r="M325">
        <f>total_runoff_spatialstat!M325*conversions!$F$6</f>
        <v>2155.4437898987458</v>
      </c>
      <c r="N325">
        <f>total_runoff_spatialstat!N325*conversions!$F$6</f>
        <v>1764.0642760992387</v>
      </c>
      <c r="O325">
        <f>total_runoff_spatialstat!O325*conversions!$F$6</f>
        <v>981.24665436686098</v>
      </c>
      <c r="P325">
        <f>total_runoff_spatialstat!P325*conversions!$F$6</f>
        <v>1907.6199028390834</v>
      </c>
      <c r="Q325">
        <f>total_runoff_spatialstat!Q325*conversions!$F$6</f>
        <v>682.41657421453112</v>
      </c>
      <c r="R325">
        <f>total_runoff_spatialstat!R325*conversions!$F$6</f>
        <v>1394.0716209773002</v>
      </c>
      <c r="S325">
        <f>total_runoff_spatialstat!S325*conversions!$F$6</f>
        <v>4523.2913132390986</v>
      </c>
      <c r="T325">
        <f>total_runoff_spatialstat!T325*conversions!$F$6</f>
        <v>1979.8957663425929</v>
      </c>
      <c r="U325">
        <f>total_runoff_spatialstat!U325*conversions!$F$6</f>
        <v>1443.495772469161</v>
      </c>
      <c r="V325">
        <f>total_runoff_spatialstat!V325*conversions!$F$6</f>
        <v>2076.4296010584681</v>
      </c>
      <c r="W325">
        <f>total_runoff_spatialstat!W325*conversions!$F$6</f>
        <v>1404.0912177824077</v>
      </c>
      <c r="X325">
        <f>total_runoff_spatialstat!X325*conversions!$F$6</f>
        <v>1654.5811379100958</v>
      </c>
      <c r="Y325">
        <f>total_runoff_spatialstat!Y325*conversions!$F$6</f>
        <v>3287.4531494091252</v>
      </c>
      <c r="Z325">
        <f>total_runoff_spatialstat!Z325*conversions!$F$6</f>
        <v>1128.0835525750451</v>
      </c>
      <c r="AA325">
        <f>total_runoff_spatialstat!AA325*conversions!$F$6</f>
        <v>2158.3441995002245</v>
      </c>
      <c r="AB325">
        <f>total_runoff_spatialstat!AB325*conversions!$F$6</f>
        <v>2488.2291703350511</v>
      </c>
      <c r="AC325">
        <f>total_runoff_spatialstat!AC325*conversions!$F$6</f>
        <v>950.04527835095587</v>
      </c>
      <c r="AD325">
        <f>total_runoff_spatialstat!AD325*conversions!$F$6</f>
        <v>2613.1518626653974</v>
      </c>
      <c r="AE325">
        <f>total_runoff_spatialstat!AE325*conversions!$F$6</f>
        <v>2399.7227318899345</v>
      </c>
    </row>
    <row r="326" spans="1:31" x14ac:dyDescent="0.25">
      <c r="A326">
        <f>total_runoff_spatialstat!A326</f>
        <v>1975</v>
      </c>
      <c r="B326">
        <f>total_runoff_spatialstat!B326</f>
        <v>3</v>
      </c>
      <c r="C326">
        <f>total_runoff_spatialstat!C326*conversions!$F$6</f>
        <v>903.49223939389196</v>
      </c>
      <c r="D326">
        <f>total_runoff_spatialstat!D326*conversions!$F$6</f>
        <v>1073.0636613469985</v>
      </c>
      <c r="E326">
        <f>total_runoff_spatialstat!E326*conversions!$F$6</f>
        <v>1282.8599558539427</v>
      </c>
      <c r="F326">
        <f>total_runoff_spatialstat!F326*conversions!$F$6</f>
        <v>1036.090763194818</v>
      </c>
      <c r="G326">
        <f>total_runoff_spatialstat!G326*conversions!$F$6</f>
        <v>1514.9806151722671</v>
      </c>
      <c r="H326">
        <f>total_runoff_spatialstat!H326*conversions!$F$6</f>
        <v>2369.2244854743881</v>
      </c>
      <c r="I326">
        <f>total_runoff_spatialstat!I326*conversions!$F$6</f>
        <v>2499.537838074149</v>
      </c>
      <c r="J326">
        <f>total_runoff_spatialstat!J326*conversions!$F$6</f>
        <v>2019.3589151627095</v>
      </c>
      <c r="K326">
        <f>total_runoff_spatialstat!K326*conversions!$F$6</f>
        <v>4061.9797012706099</v>
      </c>
      <c r="L326">
        <f>total_runoff_spatialstat!L326*conversions!$F$6</f>
        <v>1778.8299977067654</v>
      </c>
      <c r="M326">
        <f>total_runoff_spatialstat!M326*conversions!$F$6</f>
        <v>1312.8894492025838</v>
      </c>
      <c r="N326">
        <f>total_runoff_spatialstat!N326*conversions!$F$6</f>
        <v>2052.9040565131427</v>
      </c>
      <c r="O326">
        <f>total_runoff_spatialstat!O326*conversions!$F$6</f>
        <v>1927.4247199158456</v>
      </c>
      <c r="P326">
        <f>total_runoff_spatialstat!P326*conversions!$F$6</f>
        <v>2497.5456375398003</v>
      </c>
      <c r="Q326">
        <f>total_runoff_spatialstat!Q326*conversions!$F$6</f>
        <v>998.09246770878144</v>
      </c>
      <c r="R326">
        <f>total_runoff_spatialstat!R326*conversions!$F$6</f>
        <v>1463.7400455461473</v>
      </c>
      <c r="S326">
        <f>total_runoff_spatialstat!S326*conversions!$F$6</f>
        <v>1165.5545008608126</v>
      </c>
      <c r="T326">
        <f>total_runoff_spatialstat!T326*conversions!$F$6</f>
        <v>2519.2254668841852</v>
      </c>
      <c r="U326">
        <f>total_runoff_spatialstat!U326*conversions!$F$6</f>
        <v>2820.4286094377244</v>
      </c>
      <c r="V326">
        <f>total_runoff_spatialstat!V326*conversions!$F$6</f>
        <v>3247.2868709886507</v>
      </c>
      <c r="W326">
        <f>total_runoff_spatialstat!W326*conversions!$F$6</f>
        <v>1892.502616431377</v>
      </c>
      <c r="X326">
        <f>total_runoff_spatialstat!X326*conversions!$F$6</f>
        <v>2158.2856053668611</v>
      </c>
      <c r="Y326">
        <f>total_runoff_spatialstat!Y326*conversions!$F$6</f>
        <v>1468.8377351487459</v>
      </c>
      <c r="Z326">
        <f>total_runoff_spatialstat!Z326*conversions!$F$6</f>
        <v>452.28811543055565</v>
      </c>
      <c r="AA326">
        <f>total_runoff_spatialstat!AA326*conversions!$F$6</f>
        <v>680.8638296804063</v>
      </c>
      <c r="AB326">
        <f>total_runoff_spatialstat!AB326*conversions!$F$6</f>
        <v>2306.2357921089456</v>
      </c>
      <c r="AC326">
        <f>total_runoff_spatialstat!AC326*conversions!$F$6</f>
        <v>1624.756724028226</v>
      </c>
      <c r="AD326">
        <f>total_runoff_spatialstat!AD326*conversions!$F$6</f>
        <v>676.00051661126054</v>
      </c>
      <c r="AE326">
        <f>total_runoff_spatialstat!AE326*conversions!$F$6</f>
        <v>1678.1066824554214</v>
      </c>
    </row>
    <row r="327" spans="1:31" x14ac:dyDescent="0.25">
      <c r="A327">
        <f>total_runoff_spatialstat!A327</f>
        <v>1976</v>
      </c>
      <c r="B327">
        <f>total_runoff_spatialstat!B327</f>
        <v>3</v>
      </c>
      <c r="C327">
        <f>total_runoff_spatialstat!C327*conversions!$F$6</f>
        <v>4054.1573844666223</v>
      </c>
      <c r="D327">
        <f>total_runoff_spatialstat!D327*conversions!$F$6</f>
        <v>437.90325568988953</v>
      </c>
      <c r="E327">
        <f>total_runoff_spatialstat!E327*conversions!$F$6</f>
        <v>3993.1315945688475</v>
      </c>
      <c r="F327">
        <f>total_runoff_spatialstat!F327*conversions!$F$6</f>
        <v>1990.6184927480588</v>
      </c>
      <c r="G327">
        <f>total_runoff_spatialstat!G327*conversions!$F$6</f>
        <v>1213.250125418459</v>
      </c>
      <c r="H327">
        <f>total_runoff_spatialstat!H327*conversions!$F$6</f>
        <v>1673.7707165865445</v>
      </c>
      <c r="I327">
        <f>total_runoff_spatialstat!I327*conversions!$F$6</f>
        <v>1429.9019335288981</v>
      </c>
      <c r="J327">
        <f>total_runoff_spatialstat!J327*conversions!$F$6</f>
        <v>1509.0333106359024</v>
      </c>
      <c r="K327">
        <f>total_runoff_spatialstat!K327*conversions!$F$6</f>
        <v>1079.4797189502688</v>
      </c>
      <c r="L327">
        <f>total_runoff_spatialstat!L327*conversions!$F$6</f>
        <v>4708.2436952000453</v>
      </c>
      <c r="M327">
        <f>total_runoff_spatialstat!M327*conversions!$F$6</f>
        <v>2422.1349879013592</v>
      </c>
      <c r="N327">
        <f>total_runoff_spatialstat!N327*conversions!$F$6</f>
        <v>1324.2274140083634</v>
      </c>
      <c r="O327">
        <f>total_runoff_spatialstat!O327*conversions!$F$6</f>
        <v>666.09810807287943</v>
      </c>
      <c r="P327">
        <f>total_runoff_spatialstat!P327*conversions!$F$6</f>
        <v>4193.8457984044962</v>
      </c>
      <c r="Q327">
        <f>total_runoff_spatialstat!Q327*conversions!$F$6</f>
        <v>2025.7456756992983</v>
      </c>
      <c r="R327">
        <f>total_runoff_spatialstat!R327*conversions!$F$6</f>
        <v>2056.1267338481184</v>
      </c>
      <c r="S327">
        <f>total_runoff_spatialstat!S327*conversions!$F$6</f>
        <v>1565.6645405314371</v>
      </c>
      <c r="T327">
        <f>total_runoff_spatialstat!T327*conversions!$F$6</f>
        <v>1306.6198769327211</v>
      </c>
      <c r="U327">
        <f>total_runoff_spatialstat!U327*conversions!$F$6</f>
        <v>2195.492880052494</v>
      </c>
      <c r="V327">
        <f>total_runoff_spatialstat!V327*conversions!$F$6</f>
        <v>1340.3115036165623</v>
      </c>
      <c r="W327">
        <f>total_runoff_spatialstat!W327*conversions!$F$6</f>
        <v>3892.1153086506874</v>
      </c>
      <c r="X327">
        <f>total_runoff_spatialstat!X327*conversions!$F$6</f>
        <v>732.45596410670566</v>
      </c>
      <c r="Y327">
        <f>total_runoff_spatialstat!Y327*conversions!$F$6</f>
        <v>1036.530219195042</v>
      </c>
      <c r="Z327">
        <f>total_runoff_spatialstat!Z327*conversions!$F$6</f>
        <v>2168.1880139052423</v>
      </c>
      <c r="AA327">
        <f>total_runoff_spatialstat!AA327*conversions!$F$6</f>
        <v>1677.7258205885605</v>
      </c>
      <c r="AB327">
        <f>total_runoff_spatialstat!AB327*conversions!$F$6</f>
        <v>2210.8152459269718</v>
      </c>
      <c r="AC327">
        <f>total_runoff_spatialstat!AC327*conversions!$F$6</f>
        <v>2592.7904013216848</v>
      </c>
      <c r="AD327">
        <f>total_runoff_spatialstat!AD327*conversions!$F$6</f>
        <v>3328.4983398300483</v>
      </c>
      <c r="AE327">
        <f>total_runoff_spatialstat!AE327*conversions!$F$6</f>
        <v>838.10118656055863</v>
      </c>
    </row>
    <row r="328" spans="1:31" x14ac:dyDescent="0.25">
      <c r="A328">
        <f>total_runoff_spatialstat!A328</f>
        <v>1977</v>
      </c>
      <c r="B328">
        <f>total_runoff_spatialstat!B328</f>
        <v>3</v>
      </c>
      <c r="C328">
        <f>total_runoff_spatialstat!C328*conversions!$F$6</f>
        <v>751.23538384961182</v>
      </c>
      <c r="D328">
        <f>total_runoff_spatialstat!D328*conversions!$F$6</f>
        <v>1536.6897415833334</v>
      </c>
      <c r="E328">
        <f>total_runoff_spatialstat!E328*conversions!$F$6</f>
        <v>1019.8894853198925</v>
      </c>
      <c r="F328">
        <f>total_runoff_spatialstat!F328*conversions!$F$6</f>
        <v>1100.5150128276584</v>
      </c>
      <c r="G328">
        <f>total_runoff_spatialstat!G328*conversions!$F$6</f>
        <v>1121.9311685719088</v>
      </c>
      <c r="H328">
        <f>total_runoff_spatialstat!H328*conversions!$F$6</f>
        <v>2033.8902602367834</v>
      </c>
      <c r="I328">
        <f>total_runoff_spatialstat!I328*conversions!$F$6</f>
        <v>3004.3555940648153</v>
      </c>
      <c r="J328">
        <f>total_runoff_spatialstat!J328*conversions!$F$6</f>
        <v>2333.1597963893373</v>
      </c>
      <c r="K328">
        <f>total_runoff_spatialstat!K328*conversions!$F$6</f>
        <v>2148.9984352287938</v>
      </c>
      <c r="L328">
        <f>total_runoff_spatialstat!L328*conversions!$F$6</f>
        <v>1322.8797489410099</v>
      </c>
      <c r="M328">
        <f>total_runoff_spatialstat!M328*conversions!$F$6</f>
        <v>1352.5869745561531</v>
      </c>
      <c r="N328">
        <f>total_runoff_spatialstat!N328*conversions!$F$6</f>
        <v>2488.4635468685037</v>
      </c>
      <c r="O328">
        <f>total_runoff_spatialstat!O328*conversions!$F$6</f>
        <v>1302.1667227971179</v>
      </c>
      <c r="P328">
        <f>total_runoff_spatialstat!P328*conversions!$F$6</f>
        <v>732.45596410670566</v>
      </c>
      <c r="Q328">
        <f>total_runoff_spatialstat!Q328*conversions!$F$6</f>
        <v>1526.904521311679</v>
      </c>
      <c r="R328">
        <f>total_runoff_spatialstat!R328*conversions!$F$6</f>
        <v>3074.9029306341104</v>
      </c>
      <c r="S328">
        <f>total_runoff_spatialstat!S328*conversions!$F$6</f>
        <v>1224.4416048908304</v>
      </c>
      <c r="T328">
        <f>total_runoff_spatialstat!T328*conversions!$F$6</f>
        <v>3056.9731258249703</v>
      </c>
      <c r="U328">
        <f>total_runoff_spatialstat!U328*conversions!$F$6</f>
        <v>2246.9385291453855</v>
      </c>
      <c r="V328">
        <f>total_runoff_spatialstat!V328*conversions!$F$6</f>
        <v>422.63948394877548</v>
      </c>
      <c r="W328">
        <f>total_runoff_spatialstat!W328*conversions!$F$6</f>
        <v>2128.7248650851257</v>
      </c>
      <c r="X328">
        <f>total_runoff_spatialstat!X328*conversions!$F$6</f>
        <v>1564.3168754640833</v>
      </c>
      <c r="Y328">
        <f>total_runoff_spatialstat!Y328*conversions!$F$6</f>
        <v>1125.9155696406065</v>
      </c>
      <c r="Z328">
        <f>total_runoff_spatialstat!Z328*conversions!$F$6</f>
        <v>4664.1516098442362</v>
      </c>
      <c r="AA328">
        <f>total_runoff_spatialstat!AA328*conversions!$F$6</f>
        <v>1272.3423089152482</v>
      </c>
      <c r="AB328">
        <f>total_runoff_spatialstat!AB328*conversions!$F$6</f>
        <v>1512.8419293045104</v>
      </c>
      <c r="AC328">
        <f>total_runoff_spatialstat!AC328*conversions!$F$6</f>
        <v>2089.3203103983724</v>
      </c>
      <c r="AD328">
        <f>total_runoff_spatialstat!AD328*conversions!$F$6</f>
        <v>1616.4656541573329</v>
      </c>
      <c r="AE328">
        <f>total_runoff_spatialstat!AE328*conversions!$F$6</f>
        <v>931.79320580831848</v>
      </c>
    </row>
    <row r="329" spans="1:31" x14ac:dyDescent="0.25">
      <c r="A329">
        <f>total_runoff_spatialstat!A329</f>
        <v>1978</v>
      </c>
      <c r="B329">
        <f>total_runoff_spatialstat!B329</f>
        <v>3</v>
      </c>
      <c r="C329">
        <f>total_runoff_spatialstat!C329*conversions!$F$6</f>
        <v>1636.5341448342297</v>
      </c>
      <c r="D329">
        <f>total_runoff_spatialstat!D329*conversions!$F$6</f>
        <v>2721.6096035206847</v>
      </c>
      <c r="E329">
        <f>total_runoff_spatialstat!E329*conversions!$F$6</f>
        <v>1068.5812101447134</v>
      </c>
      <c r="F329">
        <f>total_runoff_spatialstat!F329*conversions!$F$6</f>
        <v>1635.6259357670999</v>
      </c>
      <c r="G329">
        <f>total_runoff_spatialstat!G329*conversions!$F$6</f>
        <v>2802.8796664954457</v>
      </c>
      <c r="H329">
        <f>total_runoff_spatialstat!H329*conversions!$F$6</f>
        <v>2385.396466282632</v>
      </c>
      <c r="I329">
        <f>total_runoff_spatialstat!I329*conversions!$F$6</f>
        <v>1327.0399324097971</v>
      </c>
      <c r="J329">
        <f>total_runoff_spatialstat!J329*conversions!$F$6</f>
        <v>550.05242694705794</v>
      </c>
      <c r="K329">
        <f>total_runoff_spatialstat!K329*conversions!$F$6</f>
        <v>1236.8342640971478</v>
      </c>
      <c r="L329">
        <f>total_runoff_spatialstat!L329*conversions!$F$6</f>
        <v>2095.4141002681454</v>
      </c>
      <c r="M329">
        <f>total_runoff_spatialstat!M329*conversions!$F$6</f>
        <v>1086.9211738873958</v>
      </c>
      <c r="N329">
        <f>total_runoff_spatialstat!N329*conversions!$F$6</f>
        <v>794.74152787178923</v>
      </c>
      <c r="O329">
        <f>total_runoff_spatialstat!O329*conversions!$F$6</f>
        <v>747.86622118122773</v>
      </c>
      <c r="P329">
        <f>total_runoff_spatialstat!P329*conversions!$F$6</f>
        <v>3545.7067922074375</v>
      </c>
      <c r="Q329">
        <f>total_runoff_spatialstat!Q329*conversions!$F$6</f>
        <v>778.45235879681911</v>
      </c>
      <c r="R329">
        <f>total_runoff_spatialstat!R329*conversions!$F$6</f>
        <v>3397.5808230652633</v>
      </c>
      <c r="S329">
        <f>total_runoff_spatialstat!S329*conversions!$F$6</f>
        <v>2374.8788193439368</v>
      </c>
      <c r="T329">
        <f>total_runoff_spatialstat!T329*conversions!$F$6</f>
        <v>1429.3159921952661</v>
      </c>
      <c r="U329">
        <f>total_runoff_spatialstat!U329*conversions!$F$6</f>
        <v>5527.9463238845592</v>
      </c>
      <c r="V329">
        <f>total_runoff_spatialstat!V329*conversions!$F$6</f>
        <v>1724.454641945714</v>
      </c>
      <c r="W329">
        <f>total_runoff_spatialstat!W329*conversions!$F$6</f>
        <v>1778.1854622397702</v>
      </c>
      <c r="X329">
        <f>total_runoff_spatialstat!X329*conversions!$F$6</f>
        <v>2398.7266316227601</v>
      </c>
      <c r="Y329">
        <f>total_runoff_spatialstat!Y329*conversions!$F$6</f>
        <v>1579.2583794716998</v>
      </c>
      <c r="Z329">
        <f>total_runoff_spatialstat!Z329*conversions!$F$6</f>
        <v>1703.8881011352303</v>
      </c>
      <c r="AA329">
        <f>total_runoff_spatialstat!AA329*conversions!$F$6</f>
        <v>2258.6573558180257</v>
      </c>
      <c r="AB329">
        <f>total_runoff_spatialstat!AB329*conversions!$F$6</f>
        <v>2833.0849422441761</v>
      </c>
      <c r="AC329">
        <f>total_runoff_spatialstat!AC329*conversions!$F$6</f>
        <v>2670.6327074946985</v>
      </c>
      <c r="AD329">
        <f>total_runoff_spatialstat!AD329*conversions!$F$6</f>
        <v>1891.7408926976555</v>
      </c>
      <c r="AE329">
        <f>total_runoff_spatialstat!AE329*conversions!$F$6</f>
        <v>3051.6996538222825</v>
      </c>
    </row>
    <row r="330" spans="1:31" x14ac:dyDescent="0.25">
      <c r="A330">
        <f>total_runoff_spatialstat!A330</f>
        <v>1979</v>
      </c>
      <c r="B330">
        <f>total_runoff_spatialstat!B330</f>
        <v>3</v>
      </c>
      <c r="C330">
        <f>total_runoff_spatialstat!C330*conversions!$F$6</f>
        <v>3112.3152847865149</v>
      </c>
      <c r="D330">
        <f>total_runoff_spatialstat!D330*conversions!$F$6</f>
        <v>1811.2618505232977</v>
      </c>
      <c r="E330">
        <f>total_runoff_spatialstat!E330*conversions!$F$6</f>
        <v>722.72933796841414</v>
      </c>
      <c r="F330">
        <f>total_runoff_spatialstat!F330*conversions!$F$6</f>
        <v>1041.7157999976853</v>
      </c>
      <c r="G330">
        <f>total_runoff_spatialstat!G330*conversions!$F$6</f>
        <v>1389.7063580417416</v>
      </c>
      <c r="H330">
        <f>total_runoff_spatialstat!H330*conversions!$F$6</f>
        <v>2998.0567247282711</v>
      </c>
      <c r="I330">
        <f>total_runoff_spatialstat!I330*conversions!$F$6</f>
        <v>2104.0274378725358</v>
      </c>
      <c r="J330">
        <f>total_runoff_spatialstat!J330*conversions!$F$6</f>
        <v>486.18482158116791</v>
      </c>
      <c r="K330">
        <f>total_runoff_spatialstat!K330*conversions!$F$6</f>
        <v>3014.3751908699228</v>
      </c>
      <c r="L330">
        <f>total_runoff_spatialstat!L330*conversions!$F$6</f>
        <v>2837.0986403795555</v>
      </c>
      <c r="M330">
        <f>total_runoff_spatialstat!M330*conversions!$F$6</f>
        <v>632.28929312231196</v>
      </c>
      <c r="N330">
        <f>total_runoff_spatialstat!N330*conversions!$F$6</f>
        <v>1420.9077340576466</v>
      </c>
      <c r="O330">
        <f>total_runoff_spatialstat!O330*conversions!$F$6</f>
        <v>2033.9781514368283</v>
      </c>
      <c r="P330">
        <f>total_runoff_spatialstat!P330*conversions!$F$6</f>
        <v>915.09387779980591</v>
      </c>
      <c r="Q330">
        <f>total_runoff_spatialstat!Q330*conversions!$F$6</f>
        <v>1107.956467764785</v>
      </c>
      <c r="R330">
        <f>total_runoff_spatialstat!R330*conversions!$F$6</f>
        <v>3929.7034452031817</v>
      </c>
      <c r="S330">
        <f>total_runoff_spatialstat!S330*conversions!$F$6</f>
        <v>2548.7569100992387</v>
      </c>
      <c r="T330">
        <f>total_runoff_spatialstat!T330*conversions!$F$6</f>
        <v>696.36197795497321</v>
      </c>
      <c r="U330">
        <f>total_runoff_spatialstat!U330*conversions!$F$6</f>
        <v>2549.3721484995522</v>
      </c>
      <c r="V330">
        <f>total_runoff_spatialstat!V330*conversions!$F$6</f>
        <v>1454.6286578081692</v>
      </c>
      <c r="W330">
        <f>total_runoff_spatialstat!W330*conversions!$F$6</f>
        <v>1664.7765171152928</v>
      </c>
      <c r="X330">
        <f>total_runoff_spatialstat!X330*conversions!$F$6</f>
        <v>4411.3472214487019</v>
      </c>
      <c r="Y330">
        <f>total_runoff_spatialstat!Y330*conversions!$F$6</f>
        <v>4451.2791233357239</v>
      </c>
      <c r="Z330">
        <f>total_runoff_spatialstat!Z330*conversions!$F$6</f>
        <v>3490.8626833794806</v>
      </c>
      <c r="AA330">
        <f>total_runoff_spatialstat!AA330*conversions!$F$6</f>
        <v>2360.5525537366339</v>
      </c>
      <c r="AB330">
        <f>total_runoff_spatialstat!AB330*conversions!$F$6</f>
        <v>1363.1925126948927</v>
      </c>
      <c r="AC330">
        <f>total_runoff_spatialstat!AC330*conversions!$F$6</f>
        <v>487.47389251515835</v>
      </c>
      <c r="AD330">
        <f>total_runoff_spatialstat!AD330*conversions!$F$6</f>
        <v>4045.8370175290479</v>
      </c>
      <c r="AE330">
        <f>total_runoff_spatialstat!AE330*conversions!$F$6</f>
        <v>1316.4050972043758</v>
      </c>
    </row>
    <row r="331" spans="1:31" x14ac:dyDescent="0.25">
      <c r="A331">
        <f>total_runoff_spatialstat!A331</f>
        <v>1980</v>
      </c>
      <c r="B331">
        <f>total_runoff_spatialstat!B331</f>
        <v>3</v>
      </c>
      <c r="C331">
        <f>total_runoff_spatialstat!C331*conversions!$F$6</f>
        <v>1066.0616624100958</v>
      </c>
      <c r="D331">
        <f>total_runoff_spatialstat!D331*conversions!$F$6</f>
        <v>2814.86216676822</v>
      </c>
      <c r="E331">
        <f>total_runoff_spatialstat!E331*conversions!$F$6</f>
        <v>1819.6994057275988</v>
      </c>
      <c r="F331">
        <f>total_runoff_spatialstat!F331*conversions!$F$6</f>
        <v>1594.9030130796746</v>
      </c>
      <c r="G331">
        <f>total_runoff_spatialstat!G331*conversions!$F$6</f>
        <v>720.97151396751804</v>
      </c>
      <c r="H331">
        <f>total_runoff_spatialstat!H331*conversions!$F$6</f>
        <v>2102.0938314715504</v>
      </c>
      <c r="I331">
        <f>total_runoff_spatialstat!I331*conversions!$F$6</f>
        <v>2105.697370673387</v>
      </c>
      <c r="J331">
        <f>total_runoff_spatialstat!J331*conversions!$F$6</f>
        <v>1622.0027997601555</v>
      </c>
      <c r="K331">
        <f>total_runoff_spatialstat!K331*conversions!$F$6</f>
        <v>1933.3427273855289</v>
      </c>
      <c r="L331">
        <f>total_runoff_spatialstat!L331*conversions!$F$6</f>
        <v>772.82732199395173</v>
      </c>
      <c r="M331">
        <f>total_runoff_spatialstat!M331*conversions!$F$6</f>
        <v>1701.3099592672493</v>
      </c>
      <c r="N331">
        <f>total_runoff_spatialstat!N331*conversions!$F$6</f>
        <v>693.46156835349473</v>
      </c>
      <c r="O331">
        <f>total_runoff_spatialstat!O331*conversions!$F$6</f>
        <v>3479.7590951071543</v>
      </c>
      <c r="P331">
        <f>total_runoff_spatialstat!P331*conversions!$F$6</f>
        <v>1679.981694723044</v>
      </c>
      <c r="Q331">
        <f>total_runoff_spatialstat!Q331*conversions!$F$6</f>
        <v>1724.3374536789877</v>
      </c>
      <c r="R331">
        <f>total_runoff_spatialstat!R331*conversions!$F$6</f>
        <v>2706.6388024463863</v>
      </c>
      <c r="S331">
        <f>total_runoff_spatialstat!S331*conversions!$F$6</f>
        <v>1008.5808175807947</v>
      </c>
      <c r="T331">
        <f>total_runoff_spatialstat!T331*conversions!$F$6</f>
        <v>2410.3868641620375</v>
      </c>
      <c r="U331">
        <f>total_runoff_spatialstat!U331*conversions!$F$6</f>
        <v>981.24665436686098</v>
      </c>
      <c r="V331">
        <f>total_runoff_spatialstat!V331*conversions!$F$6</f>
        <v>1993.7825759496718</v>
      </c>
      <c r="W331">
        <f>total_runoff_spatialstat!W331*conversions!$F$6</f>
        <v>1942.4248180568252</v>
      </c>
      <c r="X331">
        <f>total_runoff_spatialstat!X331*conversions!$F$6</f>
        <v>847.30046549858139</v>
      </c>
      <c r="Y331">
        <f>total_runoff_spatialstat!Y331*conversions!$F$6</f>
        <v>1865.5493150843042</v>
      </c>
      <c r="Z331">
        <f>total_runoff_spatialstat!Z331*conversions!$F$6</f>
        <v>1181.4042139355588</v>
      </c>
      <c r="AA331">
        <f>total_runoff_spatialstat!AA331*conversions!$F$6</f>
        <v>1026.8035930567505</v>
      </c>
      <c r="AB331">
        <f>total_runoff_spatialstat!AB331*conversions!$F$6</f>
        <v>2146.156619760678</v>
      </c>
      <c r="AC331">
        <f>total_runoff_spatialstat!AC331*conversions!$F$6</f>
        <v>3707.1922237564222</v>
      </c>
      <c r="AD331">
        <f>total_runoff_spatialstat!AD331*conversions!$F$6</f>
        <v>2099.0762336033454</v>
      </c>
      <c r="AE331">
        <f>total_runoff_spatialstat!AE331*conversions!$F$6</f>
        <v>1689.2102707277481</v>
      </c>
    </row>
    <row r="332" spans="1:31" x14ac:dyDescent="0.25">
      <c r="A332">
        <f>total_runoff_spatialstat!A332</f>
        <v>1981</v>
      </c>
      <c r="B332">
        <f>total_runoff_spatialstat!B332</f>
        <v>3</v>
      </c>
      <c r="C332">
        <f>total_runoff_spatialstat!C332*conversions!$F$6</f>
        <v>823.30616788635018</v>
      </c>
      <c r="D332">
        <f>total_runoff_spatialstat!D332*conversions!$F$6</f>
        <v>1665.0987848487905</v>
      </c>
      <c r="E332">
        <f>total_runoff_spatialstat!E332*conversions!$F$6</f>
        <v>2571.4328397107979</v>
      </c>
      <c r="F332">
        <f>total_runoff_spatialstat!F332*conversions!$F$6</f>
        <v>4131.1793727725508</v>
      </c>
      <c r="G332">
        <f>total_runoff_spatialstat!G332*conversions!$F$6</f>
        <v>2025.7456756992983</v>
      </c>
      <c r="H332">
        <f>total_runoff_spatialstat!H332*conversions!$F$6</f>
        <v>2604.5678221276885</v>
      </c>
      <c r="I332">
        <f>total_runoff_spatialstat!I332*conversions!$F$6</f>
        <v>2468.5415415250154</v>
      </c>
      <c r="J332">
        <f>total_runoff_spatialstat!J332*conversions!$F$6</f>
        <v>1539.0628039845433</v>
      </c>
      <c r="K332">
        <f>total_runoff_spatialstat!K332*conversions!$F$6</f>
        <v>2802.0300515616786</v>
      </c>
      <c r="L332">
        <f>total_runoff_spatialstat!L332*conversions!$F$6</f>
        <v>1364.8624454957439</v>
      </c>
      <c r="M332">
        <f>total_runoff_spatialstat!M332*conversions!$F$6</f>
        <v>1293.3190086592745</v>
      </c>
      <c r="N332">
        <f>total_runoff_spatialstat!N332*conversions!$F$6</f>
        <v>3612.9728573083935</v>
      </c>
      <c r="O332">
        <f>total_runoff_spatialstat!O332*conversions!$F$6</f>
        <v>2255.5811638164578</v>
      </c>
      <c r="P332">
        <f>total_runoff_spatialstat!P332*conversions!$F$6</f>
        <v>4653.7218541055863</v>
      </c>
      <c r="Q332">
        <f>total_runoff_spatialstat!Q332*conversions!$F$6</f>
        <v>1915.588704976479</v>
      </c>
      <c r="R332">
        <f>total_runoff_spatialstat!R332*conversions!$F$6</f>
        <v>1574.4829576025986</v>
      </c>
      <c r="S332">
        <f>total_runoff_spatialstat!S332*conversions!$F$6</f>
        <v>2726.1506488563327</v>
      </c>
      <c r="T332">
        <f>total_runoff_spatialstat!T332*conversions!$F$6</f>
        <v>4721.7203458735821</v>
      </c>
      <c r="U332">
        <f>total_runoff_spatialstat!U332*conversions!$F$6</f>
        <v>2430.2209783054809</v>
      </c>
      <c r="V332">
        <f>total_runoff_spatialstat!V332*conversions!$F$6</f>
        <v>2629.6754082738207</v>
      </c>
      <c r="W332">
        <f>total_runoff_spatialstat!W332*conversions!$F$6</f>
        <v>2037.1129375717596</v>
      </c>
      <c r="X332">
        <f>total_runoff_spatialstat!X332*conversions!$F$6</f>
        <v>1105.5834053635754</v>
      </c>
      <c r="Y332">
        <f>total_runoff_spatialstat!Y332*conversions!$F$6</f>
        <v>2264.6632544877543</v>
      </c>
      <c r="Z332">
        <f>total_runoff_spatialstat!Z332*conversions!$F$6</f>
        <v>1626.9833010960276</v>
      </c>
      <c r="AA332">
        <f>total_runoff_spatialstat!AA332*conversions!$F$6</f>
        <v>1938.9970612550778</v>
      </c>
      <c r="AB332">
        <f>total_runoff_spatialstat!AB332*conversions!$F$6</f>
        <v>2163.0610272359618</v>
      </c>
      <c r="AC332">
        <f>total_runoff_spatialstat!AC332*conversions!$F$6</f>
        <v>1450.1169095392027</v>
      </c>
      <c r="AD332">
        <f>total_runoff_spatialstat!AD332*conversions!$F$6</f>
        <v>2613.8256951990747</v>
      </c>
      <c r="AE332">
        <f>total_runoff_spatialstat!AE332*conversions!$F$6</f>
        <v>2333.2769846560636</v>
      </c>
    </row>
    <row r="333" spans="1:31" x14ac:dyDescent="0.25">
      <c r="A333">
        <f>total_runoff_spatialstat!A333</f>
        <v>1982</v>
      </c>
      <c r="B333">
        <f>total_runoff_spatialstat!B333</f>
        <v>3</v>
      </c>
      <c r="C333">
        <f>total_runoff_spatialstat!C333*conversions!$F$6</f>
        <v>2217.6707595304661</v>
      </c>
      <c r="D333">
        <f>total_runoff_spatialstat!D333*conversions!$F$6</f>
        <v>1238.797167564815</v>
      </c>
      <c r="E333">
        <f>total_runoff_spatialstat!E333*conversions!$F$6</f>
        <v>2003.6263903546896</v>
      </c>
      <c r="F333">
        <f>total_runoff_spatialstat!F333*conversions!$F$6</f>
        <v>710.19019342868887</v>
      </c>
      <c r="G333">
        <f>total_runoff_spatialstat!G333*conversions!$F$6</f>
        <v>2443.6390348456548</v>
      </c>
      <c r="H333">
        <f>total_runoff_spatialstat!H333*conversions!$F$6</f>
        <v>4188.3379498683553</v>
      </c>
      <c r="I333">
        <f>total_runoff_spatialstat!I333*conversions!$F$6</f>
        <v>2019.7397770295702</v>
      </c>
      <c r="J333">
        <f>total_runoff_spatialstat!J333*conversions!$F$6</f>
        <v>1891.0377630972971</v>
      </c>
      <c r="K333">
        <f>total_runoff_spatialstat!K333*conversions!$F$6</f>
        <v>4006.7254335091106</v>
      </c>
      <c r="L333">
        <f>total_runoff_spatialstat!L333*conversions!$F$6</f>
        <v>867.39825324215963</v>
      </c>
      <c r="M333">
        <f>total_runoff_spatialstat!M333*conversions!$F$6</f>
        <v>2750.0570552685185</v>
      </c>
      <c r="N333">
        <f>total_runoff_spatialstat!N333*conversions!$F$6</f>
        <v>1828.6057139988054</v>
      </c>
      <c r="O333">
        <f>total_runoff_spatialstat!O333*conversions!$F$6</f>
        <v>965.80710022565722</v>
      </c>
      <c r="P333">
        <f>total_runoff_spatialstat!P333*conversions!$F$6</f>
        <v>1767.638518234394</v>
      </c>
      <c r="Q333">
        <f>total_runoff_spatialstat!Q333*conversions!$F$6</f>
        <v>2932.8121572283453</v>
      </c>
      <c r="R333">
        <f>total_runoff_spatialstat!R333*conversions!$F$6</f>
        <v>4172.8983957271512</v>
      </c>
      <c r="S333">
        <f>total_runoff_spatialstat!S333*conversions!$F$6</f>
        <v>1235.8381638299734</v>
      </c>
      <c r="T333">
        <f>total_runoff_spatialstat!T333*conversions!$F$6</f>
        <v>2109.0079392084081</v>
      </c>
      <c r="U333">
        <f>total_runoff_spatialstat!U333*conversions!$F$6</f>
        <v>3252.9119077915175</v>
      </c>
      <c r="V333">
        <f>total_runoff_spatialstat!V333*conversions!$F$6</f>
        <v>1341.7763569506424</v>
      </c>
      <c r="W333">
        <f>total_runoff_spatialstat!W333*conversions!$F$6</f>
        <v>2100.7168693375152</v>
      </c>
      <c r="X333">
        <f>total_runoff_spatialstat!X333*conversions!$F$6</f>
        <v>1209.8223686167116</v>
      </c>
      <c r="Y333">
        <f>total_runoff_spatialstat!Y333*conversions!$F$6</f>
        <v>2192.5924704510157</v>
      </c>
      <c r="Z333">
        <f>total_runoff_spatialstat!Z333*conversions!$F$6</f>
        <v>2466.3442615238951</v>
      </c>
      <c r="AA333">
        <f>total_runoff_spatialstat!AA333*conversions!$F$6</f>
        <v>2171.5864736403082</v>
      </c>
      <c r="AB333">
        <f>total_runoff_spatialstat!AB333*conversions!$F$6</f>
        <v>4312.3524331315712</v>
      </c>
      <c r="AC333">
        <f>total_runoff_spatialstat!AC333*conversions!$F$6</f>
        <v>2251.8311392812129</v>
      </c>
      <c r="AD333">
        <f>total_runoff_spatialstat!AD333*conversions!$F$6</f>
        <v>2514.0984802149046</v>
      </c>
      <c r="AE333">
        <f>total_runoff_spatialstat!AE333*conversions!$F$6</f>
        <v>3761.5382824507919</v>
      </c>
    </row>
    <row r="334" spans="1:31" x14ac:dyDescent="0.25">
      <c r="A334">
        <f>total_runoff_spatialstat!A334</f>
        <v>1983</v>
      </c>
      <c r="B334">
        <f>total_runoff_spatialstat!B334</f>
        <v>3</v>
      </c>
      <c r="C334">
        <f>total_runoff_spatialstat!C334*conversions!$F$6</f>
        <v>933.69751514262259</v>
      </c>
      <c r="D334">
        <f>total_runoff_spatialstat!D334*conversions!$F$6</f>
        <v>749.09669798185496</v>
      </c>
      <c r="E334">
        <f>total_runoff_spatialstat!E334*conversions!$F$6</f>
        <v>1310.9265457349165</v>
      </c>
      <c r="F334">
        <f>total_runoff_spatialstat!F334*conversions!$F$6</f>
        <v>4310.5653120639945</v>
      </c>
      <c r="G334">
        <f>total_runoff_spatialstat!G334*conversions!$F$6</f>
        <v>510.61857519362309</v>
      </c>
      <c r="H334">
        <f>total_runoff_spatialstat!H334*conversions!$F$6</f>
        <v>1340.487286016652</v>
      </c>
      <c r="I334">
        <f>total_runoff_spatialstat!I334*conversions!$F$6</f>
        <v>1444.9899228699226</v>
      </c>
      <c r="J334">
        <f>total_runoff_spatialstat!J334*conversions!$F$6</f>
        <v>3664.6528829347376</v>
      </c>
      <c r="K334">
        <f>total_runoff_spatialstat!K334*conversions!$F$6</f>
        <v>1777.8924915729542</v>
      </c>
      <c r="L334">
        <f>total_runoff_spatialstat!L334*conversions!$F$6</f>
        <v>616.93763018115305</v>
      </c>
      <c r="M334">
        <f>total_runoff_spatialstat!M334*conversions!$F$6</f>
        <v>2249.9854240802724</v>
      </c>
      <c r="N334">
        <f>total_runoff_spatialstat!N334*conversions!$F$6</f>
        <v>2260.034317952061</v>
      </c>
      <c r="O334">
        <f>total_runoff_spatialstat!O334*conversions!$F$6</f>
        <v>2646.5212216157411</v>
      </c>
      <c r="P334">
        <f>total_runoff_spatialstat!P334*conversions!$F$6</f>
        <v>1667.4718472500001</v>
      </c>
      <c r="Q334">
        <f>total_runoff_spatialstat!Q334*conversions!$F$6</f>
        <v>2952.9392420386057</v>
      </c>
      <c r="R334">
        <f>total_runoff_spatialstat!R334*conversions!$F$6</f>
        <v>1417.655759655989</v>
      </c>
      <c r="S334">
        <f>total_runoff_spatialstat!S334*conversions!$F$6</f>
        <v>1172.937361664576</v>
      </c>
      <c r="T334">
        <f>total_runoff_spatialstat!T334*conversions!$F$6</f>
        <v>3360.2563601129036</v>
      </c>
      <c r="U334">
        <f>total_runoff_spatialstat!U334*conversions!$F$6</f>
        <v>1184.8026736706245</v>
      </c>
      <c r="V334">
        <f>total_runoff_spatialstat!V334*conversions!$F$6</f>
        <v>4262.6353109728952</v>
      </c>
      <c r="W334">
        <f>total_runoff_spatialstat!W334*conversions!$F$6</f>
        <v>1339.8427505496566</v>
      </c>
      <c r="X334">
        <f>total_runoff_spatialstat!X334*conversions!$F$6</f>
        <v>1550.4593629236858</v>
      </c>
      <c r="Y334">
        <f>total_runoff_spatialstat!Y334*conversions!$F$6</f>
        <v>1563.4086663969535</v>
      </c>
      <c r="Z334">
        <f>total_runoff_spatialstat!Z334*conversions!$F$6</f>
        <v>3493.6752017809144</v>
      </c>
      <c r="AA334">
        <f>total_runoff_spatialstat!AA334*conversions!$F$6</f>
        <v>1172.4100144643073</v>
      </c>
      <c r="AB334">
        <f>total_runoff_spatialstat!AB334*conversions!$F$6</f>
        <v>1394.0716209773002</v>
      </c>
      <c r="AC334">
        <f>total_runoff_spatialstat!AC334*conversions!$F$6</f>
        <v>1905.7448905714609</v>
      </c>
      <c r="AD334">
        <f>total_runoff_spatialstat!AD334*conversions!$F$6</f>
        <v>995.83659357429826</v>
      </c>
      <c r="AE334">
        <f>total_runoff_spatialstat!AE334*conversions!$F$6</f>
        <v>1669.6691272511202</v>
      </c>
    </row>
    <row r="335" spans="1:31" x14ac:dyDescent="0.25">
      <c r="A335">
        <f>total_runoff_spatialstat!A335</f>
        <v>1984</v>
      </c>
      <c r="B335">
        <f>total_runoff_spatialstat!B335</f>
        <v>3</v>
      </c>
      <c r="C335">
        <f>total_runoff_spatialstat!C335*conversions!$F$6</f>
        <v>2260.2686944855141</v>
      </c>
      <c r="D335">
        <f>total_runoff_spatialstat!D335*conversions!$F$6</f>
        <v>5070.003874584454</v>
      </c>
      <c r="E335">
        <f>total_runoff_spatialstat!E335*conversions!$F$6</f>
        <v>1105.3783258968042</v>
      </c>
      <c r="F335">
        <f>total_runoff_spatialstat!F335*conversions!$F$6</f>
        <v>573.43148615897564</v>
      </c>
      <c r="G335">
        <f>total_runoff_spatialstat!G335*conversions!$F$6</f>
        <v>2212.5730699278679</v>
      </c>
      <c r="H335">
        <f>total_runoff_spatialstat!H335*conversions!$F$6</f>
        <v>1878.9673716244777</v>
      </c>
      <c r="I335">
        <f>total_runoff_spatialstat!I335*conversions!$F$6</f>
        <v>712.82692943003292</v>
      </c>
      <c r="J335">
        <f>total_runoff_spatialstat!J335*conversions!$F$6</f>
        <v>1303.2507142643371</v>
      </c>
      <c r="K335">
        <f>total_runoff_spatialstat!K335*conversions!$F$6</f>
        <v>1586.6998344088263</v>
      </c>
      <c r="L335">
        <f>total_runoff_spatialstat!L335*conversions!$F$6</f>
        <v>2300.3470817059442</v>
      </c>
      <c r="M335">
        <f>total_runoff_spatialstat!M335*conversions!$F$6</f>
        <v>2839.2666233139939</v>
      </c>
      <c r="N335">
        <f>total_runoff_spatialstat!N335*conversions!$F$6</f>
        <v>2981.8261497866638</v>
      </c>
      <c r="O335">
        <f>total_runoff_spatialstat!O335*conversions!$F$6</f>
        <v>4207.9083904116642</v>
      </c>
      <c r="P335">
        <f>total_runoff_spatialstat!P335*conversions!$F$6</f>
        <v>992.40883677255101</v>
      </c>
      <c r="Q335">
        <f>total_runoff_spatialstat!Q335*conversions!$F$6</f>
        <v>1917.4930143107829</v>
      </c>
      <c r="R335">
        <f>total_runoff_spatialstat!R335*conversions!$F$6</f>
        <v>2559.6554189047943</v>
      </c>
      <c r="S335">
        <f>total_runoff_spatialstat!S335*conversions!$F$6</f>
        <v>1247.6155846359768</v>
      </c>
      <c r="T335">
        <f>total_runoff_spatialstat!T335*conversions!$F$6</f>
        <v>1847.1800542749404</v>
      </c>
      <c r="U335">
        <f>total_runoff_spatialstat!U335*conversions!$F$6</f>
        <v>492.45439385103055</v>
      </c>
      <c r="V335">
        <f>total_runoff_spatialstat!V335*conversions!$F$6</f>
        <v>2608.0834701294807</v>
      </c>
      <c r="W335">
        <f>total_runoff_spatialstat!W335*conversions!$F$6</f>
        <v>1998.4701066187279</v>
      </c>
      <c r="X335">
        <f>total_runoff_spatialstat!X335*conversions!$F$6</f>
        <v>1095.622402691831</v>
      </c>
      <c r="Y335">
        <f>total_runoff_spatialstat!Y335*conversions!$F$6</f>
        <v>3896.6856510530174</v>
      </c>
      <c r="Z335">
        <f>total_runoff_spatialstat!Z335*conversions!$F$6</f>
        <v>3585.4922087610516</v>
      </c>
      <c r="AA335">
        <f>total_runoff_spatialstat!AA335*conversions!$F$6</f>
        <v>823.01319721953416</v>
      </c>
      <c r="AB335">
        <f>total_runoff_spatialstat!AB335*conversions!$F$6</f>
        <v>1210.7598747505228</v>
      </c>
      <c r="AC335">
        <f>total_runoff_spatialstat!AC335*conversions!$F$6</f>
        <v>1787.7363059779723</v>
      </c>
      <c r="AD335">
        <f>total_runoff_spatialstat!AD335*conversions!$F$6</f>
        <v>917.55483140106048</v>
      </c>
      <c r="AE335">
        <f>total_runoff_spatialstat!AE335*conversions!$F$6</f>
        <v>1399.3450929799883</v>
      </c>
    </row>
    <row r="336" spans="1:31" x14ac:dyDescent="0.25">
      <c r="A336">
        <f>total_runoff_spatialstat!A336</f>
        <v>1985</v>
      </c>
      <c r="B336">
        <f>total_runoff_spatialstat!B336</f>
        <v>3</v>
      </c>
      <c r="C336">
        <f>total_runoff_spatialstat!C336*conversions!$F$6</f>
        <v>428.87975915195642</v>
      </c>
      <c r="D336">
        <f>total_runoff_spatialstat!D336*conversions!$F$6</f>
        <v>1658.5655389787935</v>
      </c>
      <c r="E336">
        <f>total_runoff_spatialstat!E336*conversions!$F$6</f>
        <v>1986.3118239458636</v>
      </c>
      <c r="F336">
        <f>total_runoff_spatialstat!F336*conversions!$F$6</f>
        <v>943.89289434781983</v>
      </c>
      <c r="G336">
        <f>total_runoff_spatialstat!G336*conversions!$F$6</f>
        <v>2512.6043298141431</v>
      </c>
      <c r="H336">
        <f>total_runoff_spatialstat!H336*conversions!$F$6</f>
        <v>2478.2095735299436</v>
      </c>
      <c r="I336">
        <f>total_runoff_spatialstat!I336*conversions!$F$6</f>
        <v>877.50574124731202</v>
      </c>
      <c r="J336">
        <f>total_runoff_spatialstat!J336*conversions!$F$6</f>
        <v>641.89873099387705</v>
      </c>
      <c r="K336">
        <f>total_runoff_spatialstat!K336*conversions!$F$6</f>
        <v>1394.1009180439817</v>
      </c>
      <c r="L336">
        <f>total_runoff_spatialstat!L336*conversions!$F$6</f>
        <v>1033.3368389267475</v>
      </c>
      <c r="M336">
        <f>total_runoff_spatialstat!M336*conversions!$F$6</f>
        <v>1384.9602332393222</v>
      </c>
      <c r="N336">
        <f>total_runoff_spatialstat!N336*conversions!$F$6</f>
        <v>697.21159288873957</v>
      </c>
      <c r="O336">
        <f>total_runoff_spatialstat!O336*conversions!$F$6</f>
        <v>1127.2925317746417</v>
      </c>
      <c r="P336">
        <f>total_runoff_spatialstat!P336*conversions!$F$6</f>
        <v>1483.8378332897255</v>
      </c>
      <c r="Q336">
        <f>total_runoff_spatialstat!Q336*conversions!$F$6</f>
        <v>1760.0212808971778</v>
      </c>
      <c r="R336">
        <f>total_runoff_spatialstat!R336*conversions!$F$6</f>
        <v>1118.3862235034351</v>
      </c>
      <c r="S336">
        <f>total_runoff_spatialstat!S336*conversions!$F$6</f>
        <v>736.46966224208495</v>
      </c>
      <c r="T336">
        <f>total_runoff_spatialstat!T336*conversions!$F$6</f>
        <v>2290.8841291677868</v>
      </c>
      <c r="U336">
        <f>total_runoff_spatialstat!U336*conversions!$F$6</f>
        <v>2548.4932364991041</v>
      </c>
      <c r="V336">
        <f>total_runoff_spatialstat!V336*conversions!$F$6</f>
        <v>2370.9530124086023</v>
      </c>
      <c r="W336">
        <f>total_runoff_spatialstat!W336*conversions!$F$6</f>
        <v>629.50607178755979</v>
      </c>
      <c r="X336">
        <f>total_runoff_spatialstat!X336*conversions!$F$6</f>
        <v>1766.8767945006723</v>
      </c>
      <c r="Y336">
        <f>total_runoff_spatialstat!Y336*conversions!$F$6</f>
        <v>2601.3744418593942</v>
      </c>
      <c r="Z336">
        <f>total_runoff_spatialstat!Z336*conversions!$F$6</f>
        <v>2295.6595510368879</v>
      </c>
      <c r="AA336">
        <f>total_runoff_spatialstat!AA336*conversions!$F$6</f>
        <v>3328.2639632965952</v>
      </c>
      <c r="AB336">
        <f>total_runoff_spatialstat!AB336*conversions!$F$6</f>
        <v>2409.8595169617683</v>
      </c>
      <c r="AC336">
        <f>total_runoff_spatialstat!AC336*conversions!$F$6</f>
        <v>1606.7390280190416</v>
      </c>
      <c r="AD336">
        <f>total_runoff_spatialstat!AD336*conversions!$F$6</f>
        <v>4302.4793216598719</v>
      </c>
      <c r="AE336">
        <f>total_runoff_spatialstat!AE336*conversions!$F$6</f>
        <v>3119.0243130566014</v>
      </c>
    </row>
    <row r="337" spans="1:31" x14ac:dyDescent="0.25">
      <c r="A337">
        <f>total_runoff_spatialstat!A337</f>
        <v>1986</v>
      </c>
      <c r="B337">
        <f>total_runoff_spatialstat!B337</f>
        <v>3</v>
      </c>
      <c r="C337">
        <f>total_runoff_spatialstat!C337*conversions!$F$6</f>
        <v>2429.6350369718493</v>
      </c>
      <c r="D337">
        <f>total_runoff_spatialstat!D337*conversions!$F$6</f>
        <v>790.14188840277779</v>
      </c>
      <c r="E337">
        <f>total_runoff_spatialstat!E337*conversions!$F$6</f>
        <v>896.13867565681016</v>
      </c>
      <c r="F337">
        <f>total_runoff_spatialstat!F337*conversions!$F$6</f>
        <v>3069.04351729779</v>
      </c>
      <c r="G337">
        <f>total_runoff_spatialstat!G337*conversions!$F$6</f>
        <v>4177.3222527960734</v>
      </c>
      <c r="H337">
        <f>total_runoff_spatialstat!H337*conversions!$F$6</f>
        <v>1913.8601780422641</v>
      </c>
      <c r="I337">
        <f>total_runoff_spatialstat!I337*conversions!$F$6</f>
        <v>782.99340413246728</v>
      </c>
      <c r="J337">
        <f>total_runoff_spatialstat!J337*conversions!$F$6</f>
        <v>2730.1936440583931</v>
      </c>
      <c r="K337">
        <f>total_runoff_spatialstat!K337*conversions!$F$6</f>
        <v>1444.6969522031065</v>
      </c>
      <c r="L337">
        <f>total_runoff_spatialstat!L337*conversions!$F$6</f>
        <v>2456.1781793853797</v>
      </c>
      <c r="M337">
        <f>total_runoff_spatialstat!M337*conversions!$F$6</f>
        <v>2171.732958973716</v>
      </c>
      <c r="N337">
        <f>total_runoff_spatialstat!N337*conversions!$F$6</f>
        <v>566.07792242189373</v>
      </c>
      <c r="O337">
        <f>total_runoff_spatialstat!O337*conversions!$F$6</f>
        <v>1999.1732362190862</v>
      </c>
      <c r="P337">
        <f>total_runoff_spatialstat!P337*conversions!$F$6</f>
        <v>2056.8591605151582</v>
      </c>
      <c r="Q337">
        <f>total_runoff_spatialstat!Q337*conversions!$F$6</f>
        <v>3279.630832605138</v>
      </c>
      <c r="R337">
        <f>total_runoff_spatialstat!R337*conversions!$F$6</f>
        <v>1537.8909213172792</v>
      </c>
      <c r="S337">
        <f>total_runoff_spatialstat!S337*conversions!$F$6</f>
        <v>997.12566450828854</v>
      </c>
      <c r="T337">
        <f>total_runoff_spatialstat!T337*conversions!$F$6</f>
        <v>3747.4463933769421</v>
      </c>
      <c r="U337">
        <f>total_runoff_spatialstat!U337*conversions!$F$6</f>
        <v>1247.0589403690265</v>
      </c>
      <c r="V337">
        <f>total_runoff_spatialstat!V337*conversions!$F$6</f>
        <v>3702.0359400204602</v>
      </c>
      <c r="W337">
        <f>total_runoff_spatialstat!W337*conversions!$F$6</f>
        <v>3312.0040912883069</v>
      </c>
      <c r="X337">
        <f>total_runoff_spatialstat!X337*conversions!$F$6</f>
        <v>1742.3844467548538</v>
      </c>
      <c r="Y337">
        <f>total_runoff_spatialstat!Y337*conversions!$F$6</f>
        <v>2822.4208099720731</v>
      </c>
      <c r="Z337">
        <f>total_runoff_spatialstat!Z337*conversions!$F$6</f>
        <v>1236.4826992969683</v>
      </c>
      <c r="AA337">
        <f>total_runoff_spatialstat!AA337*conversions!$F$6</f>
        <v>3206.8276219013596</v>
      </c>
      <c r="AB337">
        <f>total_runoff_spatialstat!AB337*conversions!$F$6</f>
        <v>1972.3371231387398</v>
      </c>
      <c r="AC337">
        <f>total_runoff_spatialstat!AC337*conversions!$F$6</f>
        <v>1175.6033947326018</v>
      </c>
      <c r="AD337">
        <f>total_runoff_spatialstat!AD337*conversions!$F$6</f>
        <v>1410.5072753856782</v>
      </c>
      <c r="AE337">
        <f>total_runoff_spatialstat!AE337*conversions!$F$6</f>
        <v>1546.2112882548538</v>
      </c>
    </row>
    <row r="338" spans="1:31" x14ac:dyDescent="0.25">
      <c r="A338">
        <f>total_runoff_spatialstat!A338</f>
        <v>1987</v>
      </c>
      <c r="B338">
        <f>total_runoff_spatialstat!B338</f>
        <v>3</v>
      </c>
      <c r="C338">
        <f>total_runoff_spatialstat!C338*conversions!$F$6</f>
        <v>2809.7644771656219</v>
      </c>
      <c r="D338">
        <f>total_runoff_spatialstat!D338*conversions!$F$6</f>
        <v>1999.9349599528077</v>
      </c>
      <c r="E338">
        <f>total_runoff_spatialstat!E338*conversions!$F$6</f>
        <v>1955.4327156634563</v>
      </c>
      <c r="F338">
        <f>total_runoff_spatialstat!F338*conversions!$F$6</f>
        <v>1682.5012424576616</v>
      </c>
      <c r="G338">
        <f>total_runoff_spatialstat!G338*conversions!$F$6</f>
        <v>903.63872472730009</v>
      </c>
      <c r="H338">
        <f>total_runoff_spatialstat!H338*conversions!$F$6</f>
        <v>2709.597806181228</v>
      </c>
      <c r="I338">
        <f>total_runoff_spatialstat!I338*conversions!$F$6</f>
        <v>1121.9018715052271</v>
      </c>
      <c r="J338">
        <f>total_runoff_spatialstat!J338*conversions!$F$6</f>
        <v>1252.5960859718491</v>
      </c>
      <c r="K338">
        <f>total_runoff_spatialstat!K338*conversions!$F$6</f>
        <v>4396.4643115744484</v>
      </c>
      <c r="L338">
        <f>total_runoff_spatialstat!L338*conversions!$F$6</f>
        <v>3029.3752890109026</v>
      </c>
      <c r="M338">
        <f>total_runoff_spatialstat!M338*conversions!$F$6</f>
        <v>1832.8537886676377</v>
      </c>
      <c r="N338">
        <f>total_runoff_spatialstat!N338*conversions!$F$6</f>
        <v>2079.1249311931751</v>
      </c>
      <c r="O338">
        <f>total_runoff_spatialstat!O338*conversions!$F$6</f>
        <v>2339.780933459379</v>
      </c>
      <c r="P338">
        <f>total_runoff_spatialstat!P338*conversions!$F$6</f>
        <v>2706.9903672465653</v>
      </c>
      <c r="Q338">
        <f>total_runoff_spatialstat!Q338*conversions!$F$6</f>
        <v>2098.373104002987</v>
      </c>
      <c r="R338">
        <f>total_runoff_spatialstat!R338*conversions!$F$6</f>
        <v>881.75381591614416</v>
      </c>
      <c r="S338">
        <f>total_runoff_spatialstat!S338*conversions!$F$6</f>
        <v>1804.0254750529423</v>
      </c>
      <c r="T338">
        <f>total_runoff_spatialstat!T338*conversions!$F$6</f>
        <v>996.18815837447744</v>
      </c>
      <c r="U338">
        <f>total_runoff_spatialstat!U338*conversions!$F$6</f>
        <v>462.86435650261353</v>
      </c>
      <c r="V338">
        <f>total_runoff_spatialstat!V338*conversions!$F$6</f>
        <v>4611.0946220838559</v>
      </c>
      <c r="W338">
        <f>total_runoff_spatialstat!W338*conversions!$F$6</f>
        <v>3452.3663377598573</v>
      </c>
      <c r="X338">
        <f>total_runoff_spatialstat!X338*conversions!$F$6</f>
        <v>2821.0731449047198</v>
      </c>
      <c r="Y338">
        <f>total_runoff_spatialstat!Y338*conversions!$F$6</f>
        <v>2530.885699423462</v>
      </c>
      <c r="Z338">
        <f>total_runoff_spatialstat!Z338*conversions!$F$6</f>
        <v>1226.5802907585874</v>
      </c>
      <c r="AA338">
        <f>total_runoff_spatialstat!AA338*conversions!$F$6</f>
        <v>3329.5237371639046</v>
      </c>
      <c r="AB338">
        <f>total_runoff_spatialstat!AB338*conversions!$F$6</f>
        <v>2196.8112480531663</v>
      </c>
      <c r="AC338">
        <f>total_runoff_spatialstat!AC338*conversions!$F$6</f>
        <v>2072.9432501233573</v>
      </c>
      <c r="AD338">
        <f>total_runoff_spatialstat!AD338*conversions!$F$6</f>
        <v>1689.151676594385</v>
      </c>
      <c r="AE338">
        <f>total_runoff_spatialstat!AE338*conversions!$F$6</f>
        <v>758.23738278651444</v>
      </c>
    </row>
    <row r="339" spans="1:31" x14ac:dyDescent="0.25">
      <c r="A339">
        <f>total_runoff_spatialstat!A339</f>
        <v>1988</v>
      </c>
      <c r="B339">
        <f>total_runoff_spatialstat!B339</f>
        <v>3</v>
      </c>
      <c r="C339">
        <f>total_runoff_spatialstat!C339*conversions!$F$6</f>
        <v>962.87739355749716</v>
      </c>
      <c r="D339">
        <f>total_runoff_spatialstat!D339*conversions!$F$6</f>
        <v>2273.393780358871</v>
      </c>
      <c r="E339">
        <f>total_runoff_spatialstat!E339*conversions!$F$6</f>
        <v>3381.5260305237457</v>
      </c>
      <c r="F339">
        <f>total_runoff_spatialstat!F339*conversions!$F$6</f>
        <v>1313.2703110694447</v>
      </c>
      <c r="G339">
        <f>total_runoff_spatialstat!G339*conversions!$F$6</f>
        <v>1810.6173150563025</v>
      </c>
      <c r="H339">
        <f>total_runoff_spatialstat!H339*conversions!$F$6</f>
        <v>2712.4103245826618</v>
      </c>
      <c r="I339">
        <f>total_runoff_spatialstat!I339*conversions!$F$6</f>
        <v>1253.5628891723418</v>
      </c>
      <c r="J339">
        <f>total_runoff_spatialstat!J339*conversions!$F$6</f>
        <v>1682.4426483242983</v>
      </c>
      <c r="K339">
        <f>total_runoff_spatialstat!K339*conversions!$F$6</f>
        <v>2847.7334755849765</v>
      </c>
      <c r="L339">
        <f>total_runoff_spatialstat!L339*conversions!$F$6</f>
        <v>421.81916608169058</v>
      </c>
      <c r="M339">
        <f>total_runoff_spatialstat!M339*conversions!$F$6</f>
        <v>1989.0364511472521</v>
      </c>
      <c r="N339">
        <f>total_runoff_spatialstat!N339*conversions!$F$6</f>
        <v>2196.2839008528972</v>
      </c>
      <c r="O339">
        <f>total_runoff_spatialstat!O339*conversions!$F$6</f>
        <v>929.88889647401436</v>
      </c>
      <c r="P339">
        <f>total_runoff_spatialstat!P339*conversions!$F$6</f>
        <v>1139.9195675144117</v>
      </c>
      <c r="Q339">
        <f>total_runoff_spatialstat!Q339*conversions!$F$6</f>
        <v>4201.2286592082592</v>
      </c>
      <c r="R339">
        <f>total_runoff_spatialstat!R339*conversions!$F$6</f>
        <v>3748.6768701775691</v>
      </c>
      <c r="S339">
        <f>total_runoff_spatialstat!S339*conversions!$F$6</f>
        <v>5144.5063151557661</v>
      </c>
      <c r="T339">
        <f>total_runoff_spatialstat!T339*conversions!$F$6</f>
        <v>1770.275254235738</v>
      </c>
      <c r="U339">
        <f>total_runoff_spatialstat!U339*conversions!$F$6</f>
        <v>2268.0617142228198</v>
      </c>
      <c r="V339">
        <f>total_runoff_spatialstat!V339*conversions!$F$6</f>
        <v>2343.5309579946243</v>
      </c>
      <c r="W339">
        <f>total_runoff_spatialstat!W339*conversions!$F$6</f>
        <v>2396.4121633549134</v>
      </c>
      <c r="X339">
        <f>total_runoff_spatialstat!X339*conversions!$F$6</f>
        <v>1604.8054216180558</v>
      </c>
      <c r="Y339">
        <f>total_runoff_spatialstat!Y339*conversions!$F$6</f>
        <v>3709.8289597577664</v>
      </c>
      <c r="Z339">
        <f>total_runoff_spatialstat!Z339*conversions!$F$6</f>
        <v>1664.7472200486113</v>
      </c>
      <c r="AA339">
        <f>total_runoff_spatialstat!AA339*conversions!$F$6</f>
        <v>2019.7983711629331</v>
      </c>
      <c r="AB339">
        <f>total_runoff_spatialstat!AB339*conversions!$F$6</f>
        <v>2005.9701556892178</v>
      </c>
      <c r="AC339">
        <f>total_runoff_spatialstat!AC339*conversions!$F$6</f>
        <v>2837.0400462461921</v>
      </c>
      <c r="AD339">
        <f>total_runoff_spatialstat!AD339*conversions!$F$6</f>
        <v>967.09617115964761</v>
      </c>
      <c r="AE339">
        <f>total_runoff_spatialstat!AE339*conversions!$F$6</f>
        <v>2800.5359011609171</v>
      </c>
    </row>
    <row r="340" spans="1:31" x14ac:dyDescent="0.25">
      <c r="A340">
        <f>total_runoff_spatialstat!A340</f>
        <v>1989</v>
      </c>
      <c r="B340">
        <f>total_runoff_spatialstat!B340</f>
        <v>3</v>
      </c>
      <c r="C340">
        <f>total_runoff_spatialstat!C340*conversions!$F$6</f>
        <v>2797.5768974260754</v>
      </c>
      <c r="D340">
        <f>total_runoff_spatialstat!D340*conversions!$F$6</f>
        <v>1850.6664052100509</v>
      </c>
      <c r="E340">
        <f>total_runoff_spatialstat!E340*conversions!$F$6</f>
        <v>3604.6817874375006</v>
      </c>
      <c r="F340">
        <f>total_runoff_spatialstat!F340*conversions!$F$6</f>
        <v>2455.2406732515688</v>
      </c>
      <c r="G340">
        <f>total_runoff_spatialstat!G340*conversions!$F$6</f>
        <v>2537.7119159602753</v>
      </c>
      <c r="H340">
        <f>total_runoff_spatialstat!H340*conversions!$F$6</f>
        <v>1722.1401736778676</v>
      </c>
      <c r="I340">
        <f>total_runoff_spatialstat!I340*conversions!$F$6</f>
        <v>2402.5352502913684</v>
      </c>
      <c r="J340">
        <f>total_runoff_spatialstat!J340*conversions!$F$6</f>
        <v>1071.4230256128287</v>
      </c>
      <c r="K340">
        <f>total_runoff_spatialstat!K340*conversions!$F$6</f>
        <v>2009.4565066243281</v>
      </c>
      <c r="L340">
        <f>total_runoff_spatialstat!L340*conversions!$F$6</f>
        <v>2534.1083767584382</v>
      </c>
      <c r="M340">
        <f>total_runoff_spatialstat!M340*conversions!$F$6</f>
        <v>3918.9807187977153</v>
      </c>
      <c r="N340">
        <f>total_runoff_spatialstat!N340*conversions!$F$6</f>
        <v>1566.162590665024</v>
      </c>
      <c r="O340">
        <f>total_runoff_spatialstat!O340*conversions!$F$6</f>
        <v>2396.4414604215954</v>
      </c>
      <c r="P340">
        <f>total_runoff_spatialstat!P340*conversions!$F$6</f>
        <v>2129.0764298853051</v>
      </c>
      <c r="Q340">
        <f>total_runoff_spatialstat!Q340*conversions!$F$6</f>
        <v>1311.1902193350511</v>
      </c>
      <c r="R340">
        <f>total_runoff_spatialstat!R340*conversions!$F$6</f>
        <v>926.95918980585441</v>
      </c>
      <c r="S340">
        <f>total_runoff_spatialstat!S340*conversions!$F$6</f>
        <v>2120.1701216140982</v>
      </c>
      <c r="T340">
        <f>total_runoff_spatialstat!T340*conversions!$F$6</f>
        <v>1263.4945947774047</v>
      </c>
      <c r="U340">
        <f>total_runoff_spatialstat!U340*conversions!$F$6</f>
        <v>3784.7122621959384</v>
      </c>
      <c r="V340">
        <f>total_runoff_spatialstat!V340*conversions!$F$6</f>
        <v>837.86681002710588</v>
      </c>
      <c r="W340">
        <f>total_runoff_spatialstat!W340*conversions!$F$6</f>
        <v>1465.0291164801376</v>
      </c>
      <c r="X340">
        <f>total_runoff_spatialstat!X340*conversions!$F$6</f>
        <v>1934.3095305860218</v>
      </c>
      <c r="Y340">
        <f>total_runoff_spatialstat!Y340*conversions!$F$6</f>
        <v>1156.8239749896954</v>
      </c>
      <c r="Z340">
        <f>total_runoff_spatialstat!Z340*conversions!$F$6</f>
        <v>742.53415504517625</v>
      </c>
      <c r="AA340">
        <f>total_runoff_spatialstat!AA340*conversions!$F$6</f>
        <v>3809.6733630086624</v>
      </c>
      <c r="AB340">
        <f>total_runoff_spatialstat!AB340*conversions!$F$6</f>
        <v>3781.2552083275095</v>
      </c>
      <c r="AC340">
        <f>total_runoff_spatialstat!AC340*conversions!$F$6</f>
        <v>2165.6977632373059</v>
      </c>
      <c r="AD340">
        <f>total_runoff_spatialstat!AD340*conversions!$F$6</f>
        <v>2274.009018759185</v>
      </c>
      <c r="AE340">
        <f>total_runoff_spatialstat!AE340*conversions!$F$6</f>
        <v>2738.9827640628737</v>
      </c>
    </row>
    <row r="341" spans="1:31" x14ac:dyDescent="0.25">
      <c r="A341">
        <f>total_runoff_spatialstat!A341</f>
        <v>1990</v>
      </c>
      <c r="B341">
        <f>total_runoff_spatialstat!B341</f>
        <v>3</v>
      </c>
      <c r="C341">
        <f>total_runoff_spatialstat!C341*conversions!$F$6</f>
        <v>1017.0476698517774</v>
      </c>
      <c r="D341">
        <f>total_runoff_spatialstat!D341*conversions!$F$6</f>
        <v>2367.8768204070343</v>
      </c>
      <c r="E341">
        <f>total_runoff_spatialstat!E341*conversions!$F$6</f>
        <v>3040.0687183496866</v>
      </c>
      <c r="F341">
        <f>total_runoff_spatialstat!F341*conversions!$F$6</f>
        <v>1657.7159240450271</v>
      </c>
      <c r="G341">
        <f>total_runoff_spatialstat!G341*conversions!$F$6</f>
        <v>1544.3655730539128</v>
      </c>
      <c r="H341">
        <f>total_runoff_spatialstat!H341*conversions!$F$6</f>
        <v>2282.5344651635305</v>
      </c>
      <c r="I341">
        <f>total_runoff_spatialstat!I341*conversions!$F$6</f>
        <v>4053.9523049998511</v>
      </c>
      <c r="J341">
        <f>total_runoff_spatialstat!J341*conversions!$F$6</f>
        <v>3111.8172346529273</v>
      </c>
      <c r="K341">
        <f>total_runoff_spatialstat!K341*conversions!$F$6</f>
        <v>1493.9746183615594</v>
      </c>
      <c r="L341">
        <f>total_runoff_spatialstat!L341*conversions!$F$6</f>
        <v>1331.0536305451765</v>
      </c>
      <c r="M341">
        <f>total_runoff_spatialstat!M341*conversions!$F$6</f>
        <v>2531.3837495570492</v>
      </c>
      <c r="N341">
        <f>total_runoff_spatialstat!N341*conversions!$F$6</f>
        <v>1273.0747355822882</v>
      </c>
      <c r="O341">
        <f>total_runoff_spatialstat!O341*conversions!$F$6</f>
        <v>1725.5679304796149</v>
      </c>
      <c r="P341">
        <f>total_runoff_spatialstat!P341*conversions!$F$6</f>
        <v>1959.4464137988355</v>
      </c>
      <c r="Q341">
        <f>total_runoff_spatialstat!Q341*conversions!$F$6</f>
        <v>2161.4496885684739</v>
      </c>
      <c r="R341">
        <f>total_runoff_spatialstat!R341*conversions!$F$6</f>
        <v>3399.3093499994775</v>
      </c>
      <c r="S341">
        <f>total_runoff_spatialstat!S341*conversions!$F$6</f>
        <v>828.46245162231185</v>
      </c>
      <c r="T341">
        <f>total_runoff_spatialstat!T341*conversions!$F$6</f>
        <v>1280.9849435863202</v>
      </c>
      <c r="U341">
        <f>total_runoff_spatialstat!U341*conversions!$F$6</f>
        <v>2851.5713913202662</v>
      </c>
      <c r="V341">
        <f>total_runoff_spatialstat!V341*conversions!$F$6</f>
        <v>1583.6822365406215</v>
      </c>
      <c r="W341">
        <f>total_runoff_spatialstat!W341*conversions!$F$6</f>
        <v>2122.7482634820794</v>
      </c>
      <c r="X341">
        <f>total_runoff_spatialstat!X341*conversions!$F$6</f>
        <v>1495.5859570290474</v>
      </c>
      <c r="Y341">
        <f>total_runoff_spatialstat!Y341*conversions!$F$6</f>
        <v>1137.3414256464307</v>
      </c>
      <c r="Z341">
        <f>total_runoff_spatialstat!Z341*conversions!$F$6</f>
        <v>1508.5059634356335</v>
      </c>
      <c r="AA341">
        <f>total_runoff_spatialstat!AA341*conversions!$F$6</f>
        <v>2168.6567669721476</v>
      </c>
      <c r="AB341">
        <f>total_runoff_spatialstat!AB341*conversions!$F$6</f>
        <v>1833.8205918681306</v>
      </c>
      <c r="AC341">
        <f>total_runoff_spatialstat!AC341*conversions!$F$6</f>
        <v>849.20477483288539</v>
      </c>
      <c r="AD341">
        <f>total_runoff_spatialstat!AD341*conversions!$F$6</f>
        <v>1512.2266909041966</v>
      </c>
      <c r="AE341">
        <f>total_runoff_spatialstat!AE341*conversions!$F$6</f>
        <v>1401.6009671144716</v>
      </c>
    </row>
    <row r="342" spans="1:31" x14ac:dyDescent="0.25">
      <c r="A342">
        <f>total_runoff_spatialstat!A342</f>
        <v>1991</v>
      </c>
      <c r="B342">
        <f>total_runoff_spatialstat!B342</f>
        <v>3</v>
      </c>
      <c r="C342">
        <f>total_runoff_spatialstat!C342*conversions!$F$6</f>
        <v>1902.9323721700273</v>
      </c>
      <c r="D342">
        <f>total_runoff_spatialstat!D342*conversions!$F$6</f>
        <v>1469.1600028822434</v>
      </c>
      <c r="E342">
        <f>total_runoff_spatialstat!E342*conversions!$F$6</f>
        <v>999.20575624268236</v>
      </c>
      <c r="F342">
        <f>total_runoff_spatialstat!F342*conversions!$F$6</f>
        <v>1804.845792920027</v>
      </c>
      <c r="G342">
        <f>total_runoff_spatialstat!G342*conversions!$F$6</f>
        <v>1170.7400816634558</v>
      </c>
      <c r="H342">
        <f>total_runoff_spatialstat!H342*conversions!$F$6</f>
        <v>1817.1505609262995</v>
      </c>
      <c r="I342">
        <f>total_runoff_spatialstat!I342*conversions!$F$6</f>
        <v>1827.5803166649496</v>
      </c>
      <c r="J342">
        <f>total_runoff_spatialstat!J342*conversions!$F$6</f>
        <v>2426.500250836918</v>
      </c>
      <c r="K342">
        <f>total_runoff_spatialstat!K342*conversions!$F$6</f>
        <v>1030.348538125224</v>
      </c>
      <c r="L342">
        <f>total_runoff_spatialstat!L342*conversions!$F$6</f>
        <v>1809.0059763888144</v>
      </c>
      <c r="M342">
        <f>total_runoff_spatialstat!M342*conversions!$F$6</f>
        <v>1770.5096307691908</v>
      </c>
      <c r="N342">
        <f>total_runoff_spatialstat!N342*conversions!$F$6</f>
        <v>2220.2781984651288</v>
      </c>
      <c r="O342">
        <f>total_runoff_spatialstat!O342*conversions!$F$6</f>
        <v>3844.3610899596779</v>
      </c>
      <c r="P342">
        <f>total_runoff_spatialstat!P342*conversions!$F$6</f>
        <v>3075.9869221013296</v>
      </c>
      <c r="Q342">
        <f>total_runoff_spatialstat!Q342*conversions!$F$6</f>
        <v>4147.4978389142034</v>
      </c>
      <c r="R342">
        <f>total_runoff_spatialstat!R342*conversions!$F$6</f>
        <v>2059.1736287830049</v>
      </c>
      <c r="S342">
        <f>total_runoff_spatialstat!S342*conversions!$F$6</f>
        <v>3307.1114811524799</v>
      </c>
      <c r="T342">
        <f>total_runoff_spatialstat!T342*conversions!$F$6</f>
        <v>1255.9066545068699</v>
      </c>
      <c r="U342">
        <f>total_runoff_spatialstat!U342*conversions!$F$6</f>
        <v>2447.5941388476704</v>
      </c>
      <c r="V342">
        <f>total_runoff_spatialstat!V342*conversions!$F$6</f>
        <v>2102.7676640052273</v>
      </c>
      <c r="W342">
        <f>total_runoff_spatialstat!W342*conversions!$F$6</f>
        <v>1798.8691913169807</v>
      </c>
      <c r="X342">
        <f>total_runoff_spatialstat!X342*conversions!$F$6</f>
        <v>2950.2732089705796</v>
      </c>
      <c r="Y342">
        <f>total_runoff_spatialstat!Y342*conversions!$F$6</f>
        <v>4193.8457984044962</v>
      </c>
      <c r="Z342">
        <f>total_runoff_spatialstat!Z342*conversions!$F$6</f>
        <v>1471.8553330169505</v>
      </c>
      <c r="AA342">
        <f>total_runoff_spatialstat!AA342*conversions!$F$6</f>
        <v>4152.6248255834826</v>
      </c>
      <c r="AB342">
        <f>total_runoff_spatialstat!AB342*conversions!$F$6</f>
        <v>860.98219563888904</v>
      </c>
      <c r="AC342">
        <f>total_runoff_spatialstat!AC342*conversions!$F$6</f>
        <v>3266.7694203319147</v>
      </c>
      <c r="AD342">
        <f>total_runoff_spatialstat!AD342*conversions!$F$6</f>
        <v>1406.552171383662</v>
      </c>
      <c r="AE342">
        <f>total_runoff_spatialstat!AE342*conversions!$F$6</f>
        <v>2211.0496224604244</v>
      </c>
    </row>
    <row r="343" spans="1:31" x14ac:dyDescent="0.25">
      <c r="A343">
        <f>total_runoff_spatialstat!A343</f>
        <v>1992</v>
      </c>
      <c r="B343">
        <f>total_runoff_spatialstat!B343</f>
        <v>3</v>
      </c>
      <c r="C343">
        <f>total_runoff_spatialstat!C343*conversions!$F$6</f>
        <v>2288.2473931664431</v>
      </c>
      <c r="D343">
        <f>total_runoff_spatialstat!D343*conversions!$F$6</f>
        <v>644.68195232862911</v>
      </c>
      <c r="E343">
        <f>total_runoff_spatialstat!E343*conversions!$F$6</f>
        <v>787.41726120138901</v>
      </c>
      <c r="F343">
        <f>total_runoff_spatialstat!F343*conversions!$F$6</f>
        <v>1761.2810547644865</v>
      </c>
      <c r="G343">
        <f>total_runoff_spatialstat!G343*conversions!$F$6</f>
        <v>489.84695491636802</v>
      </c>
      <c r="H343">
        <f>total_runoff_spatialstat!H343*conversions!$F$6</f>
        <v>595.52147443690274</v>
      </c>
      <c r="I343">
        <f>total_runoff_spatialstat!I343*conversions!$F$6</f>
        <v>1506.9825159681902</v>
      </c>
      <c r="J343">
        <f>total_runoff_spatialstat!J343*conversions!$F$6</f>
        <v>2701.5411128437877</v>
      </c>
      <c r="K343">
        <f>total_runoff_spatialstat!K343*conversions!$F$6</f>
        <v>2116.6544736123064</v>
      </c>
      <c r="L343">
        <f>total_runoff_spatialstat!L343*conversions!$F$6</f>
        <v>851.72432256750312</v>
      </c>
      <c r="M343">
        <f>total_runoff_spatialstat!M343*conversions!$F$6</f>
        <v>1789.8163977123659</v>
      </c>
      <c r="N343">
        <f>total_runoff_spatialstat!N343*conversions!$F$6</f>
        <v>2490.4557474028529</v>
      </c>
      <c r="O343">
        <f>total_runoff_spatialstat!O343*conversions!$F$6</f>
        <v>1202.1172400794505</v>
      </c>
      <c r="P343">
        <f>total_runoff_spatialstat!P343*conversions!$F$6</f>
        <v>2823.6219897060191</v>
      </c>
      <c r="Q343">
        <f>total_runoff_spatialstat!Q343*conversions!$F$6</f>
        <v>1690.2356680616042</v>
      </c>
      <c r="R343">
        <f>total_runoff_spatialstat!R343*conversions!$F$6</f>
        <v>614.03722057967445</v>
      </c>
      <c r="S343">
        <f>total_runoff_spatialstat!S343*conversions!$F$6</f>
        <v>1611.6316381548688</v>
      </c>
      <c r="T343">
        <f>total_runoff_spatialstat!T343*conversions!$F$6</f>
        <v>2710.9161741818998</v>
      </c>
      <c r="U343">
        <f>total_runoff_spatialstat!U343*conversions!$F$6</f>
        <v>861.01149270557062</v>
      </c>
      <c r="V343">
        <f>total_runoff_spatialstat!V343*conversions!$F$6</f>
        <v>498.54818372080354</v>
      </c>
      <c r="W343">
        <f>total_runoff_spatialstat!W343*conversions!$F$6</f>
        <v>1512.5196615710129</v>
      </c>
      <c r="X343">
        <f>total_runoff_spatialstat!X343*conversions!$F$6</f>
        <v>1629.7079282974166</v>
      </c>
      <c r="Y343">
        <f>total_runoff_spatialstat!Y343*conversions!$F$6</f>
        <v>2114.0177376109623</v>
      </c>
      <c r="Z343">
        <f>total_runoff_spatialstat!Z343*conversions!$F$6</f>
        <v>1999.4662068859025</v>
      </c>
      <c r="AA343">
        <f>total_runoff_spatialstat!AA343*conversions!$F$6</f>
        <v>1153.2497328545401</v>
      </c>
      <c r="AB343">
        <f>total_runoff_spatialstat!AB343*conversions!$F$6</f>
        <v>2475.9536993954603</v>
      </c>
      <c r="AC343">
        <f>total_runoff_spatialstat!AC343*conversions!$F$6</f>
        <v>2927.5679822923394</v>
      </c>
      <c r="AD343">
        <f>total_runoff_spatialstat!AD343*conversions!$F$6</f>
        <v>3779.7024637933846</v>
      </c>
      <c r="AE343">
        <f>total_runoff_spatialstat!AE343*conversions!$F$6</f>
        <v>1550.3714717236412</v>
      </c>
    </row>
    <row r="344" spans="1:31" x14ac:dyDescent="0.25">
      <c r="A344">
        <f>total_runoff_spatialstat!A344</f>
        <v>1993</v>
      </c>
      <c r="B344">
        <f>total_runoff_spatialstat!B344</f>
        <v>3</v>
      </c>
      <c r="C344">
        <f>total_runoff_spatialstat!C344*conversions!$F$6</f>
        <v>1443.0856135356184</v>
      </c>
      <c r="D344">
        <f>total_runoff_spatialstat!D344*conversions!$F$6</f>
        <v>1526.3771741114101</v>
      </c>
      <c r="E344">
        <f>total_runoff_spatialstat!E344*conversions!$F$6</f>
        <v>1797.7851998497613</v>
      </c>
      <c r="F344">
        <f>total_runoff_spatialstat!F344*conversions!$F$6</f>
        <v>1355.5459782909948</v>
      </c>
      <c r="G344">
        <f>total_runoff_spatialstat!G344*conversions!$F$6</f>
        <v>1831.1252617334233</v>
      </c>
      <c r="H344">
        <f>total_runoff_spatialstat!H344*conversions!$F$6</f>
        <v>3124.1220026592</v>
      </c>
      <c r="I344">
        <f>total_runoff_spatialstat!I344*conversions!$F$6</f>
        <v>1633.6044381660695</v>
      </c>
      <c r="J344">
        <f>total_runoff_spatialstat!J344*conversions!$F$6</f>
        <v>1696.0657843312429</v>
      </c>
      <c r="K344">
        <f>total_runoff_spatialstat!K344*conversions!$F$6</f>
        <v>647.31868832997316</v>
      </c>
      <c r="L344">
        <f>total_runoff_spatialstat!L344*conversions!$F$6</f>
        <v>2487.2330700678767</v>
      </c>
      <c r="M344">
        <f>total_runoff_spatialstat!M344*conversions!$F$6</f>
        <v>3523.206644995968</v>
      </c>
      <c r="N344">
        <f>total_runoff_spatialstat!N344*conversions!$F$6</f>
        <v>1381.5910705709382</v>
      </c>
      <c r="O344">
        <f>total_runoff_spatialstat!O344*conversions!$F$6</f>
        <v>1128.5230085752692</v>
      </c>
      <c r="P344">
        <f>total_runoff_spatialstat!P344*conversions!$F$6</f>
        <v>1303.3971995977449</v>
      </c>
      <c r="Q344">
        <f>total_runoff_spatialstat!Q344*conversions!$F$6</f>
        <v>2042.9430538413981</v>
      </c>
      <c r="R344">
        <f>total_runoff_spatialstat!R344*conversions!$F$6</f>
        <v>2642.4196322803168</v>
      </c>
      <c r="S344">
        <f>total_runoff_spatialstat!S344*conversions!$F$6</f>
        <v>2058.0896373157857</v>
      </c>
      <c r="T344">
        <f>total_runoff_spatialstat!T344*conversions!$F$6</f>
        <v>2188.168613382094</v>
      </c>
      <c r="U344">
        <f>total_runoff_spatialstat!U344*conversions!$F$6</f>
        <v>1386.9231367069895</v>
      </c>
      <c r="V344">
        <f>total_runoff_spatialstat!V344*conversions!$F$6</f>
        <v>2690.3496333714161</v>
      </c>
      <c r="W344">
        <f>total_runoff_spatialstat!W344*conversions!$F$6</f>
        <v>2101.9766432048241</v>
      </c>
      <c r="X344">
        <f>total_runoff_spatialstat!X344*conversions!$F$6</f>
        <v>3173.8098277511949</v>
      </c>
      <c r="Y344">
        <f>total_runoff_spatialstat!Y344*conversions!$F$6</f>
        <v>2131.0393333529723</v>
      </c>
      <c r="Z344">
        <f>total_runoff_spatialstat!Z344*conversions!$F$6</f>
        <v>2077.8358602591848</v>
      </c>
      <c r="AA344">
        <f>total_runoff_spatialstat!AA344*conversions!$F$6</f>
        <v>2497.428449273074</v>
      </c>
      <c r="AB344">
        <f>total_runoff_spatialstat!AB344*conversions!$F$6</f>
        <v>1779.679612640532</v>
      </c>
      <c r="AC344">
        <f>total_runoff_spatialstat!AC344*conversions!$F$6</f>
        <v>1368.4659846975808</v>
      </c>
      <c r="AD344">
        <f>total_runoff_spatialstat!AD344*conversions!$F$6</f>
        <v>4222.8791914859621</v>
      </c>
      <c r="AE344">
        <f>total_runoff_spatialstat!AE344*conversions!$F$6</f>
        <v>1796.9062878493135</v>
      </c>
    </row>
    <row r="345" spans="1:31" x14ac:dyDescent="0.25">
      <c r="A345">
        <f>total_runoff_spatialstat!A345</f>
        <v>1994</v>
      </c>
      <c r="B345">
        <f>total_runoff_spatialstat!B345</f>
        <v>3</v>
      </c>
      <c r="C345">
        <f>total_runoff_spatialstat!C345*conversions!$F$6</f>
        <v>3200.9975056317212</v>
      </c>
      <c r="D345">
        <f>total_runoff_spatialstat!D345*conversions!$F$6</f>
        <v>1009.9284826481484</v>
      </c>
      <c r="E345">
        <f>total_runoff_spatialstat!E345*conversions!$F$6</f>
        <v>6119.3369119193558</v>
      </c>
      <c r="F345">
        <f>total_runoff_spatialstat!F345*conversions!$F$6</f>
        <v>3455.4425297614248</v>
      </c>
      <c r="G345">
        <f>total_runoff_spatialstat!G345*conversions!$F$6</f>
        <v>2846.0342457174438</v>
      </c>
      <c r="H345">
        <f>total_runoff_spatialstat!H345*conversions!$F$6</f>
        <v>430.25672128599172</v>
      </c>
      <c r="I345">
        <f>total_runoff_spatialstat!I345*conversions!$F$6</f>
        <v>1924.905172181228</v>
      </c>
      <c r="J345">
        <f>total_runoff_spatialstat!J345*conversions!$F$6</f>
        <v>2881.1907257353646</v>
      </c>
      <c r="K345">
        <f>total_runoff_spatialstat!K345*conversions!$F$6</f>
        <v>5730.799213587964</v>
      </c>
      <c r="L345">
        <f>total_runoff_spatialstat!L345*conversions!$F$6</f>
        <v>2947.7829583026437</v>
      </c>
      <c r="M345">
        <f>total_runoff_spatialstat!M345*conversions!$F$6</f>
        <v>3183.4192656227601</v>
      </c>
      <c r="N345">
        <f>total_runoff_spatialstat!N345*conversions!$F$6</f>
        <v>1265.2524187783006</v>
      </c>
      <c r="O345">
        <f>total_runoff_spatialstat!O345*conversions!$F$6</f>
        <v>2409.15638736141</v>
      </c>
      <c r="P345">
        <f>total_runoff_spatialstat!P345*conversions!$F$6</f>
        <v>3837.5055763561832</v>
      </c>
      <c r="Q345">
        <f>total_runoff_spatialstat!Q345*conversions!$F$6</f>
        <v>2026.6831818331098</v>
      </c>
      <c r="R345">
        <f>total_runoff_spatialstat!R345*conversions!$F$6</f>
        <v>812.70062974761061</v>
      </c>
      <c r="S345">
        <f>total_runoff_spatialstat!S345*conversions!$F$6</f>
        <v>1413.9936263207887</v>
      </c>
      <c r="T345">
        <f>total_runoff_spatialstat!T345*conversions!$F$6</f>
        <v>767.2608793244475</v>
      </c>
      <c r="U345">
        <f>total_runoff_spatialstat!U345*conversions!$F$6</f>
        <v>828.66753108908313</v>
      </c>
      <c r="V345">
        <f>total_runoff_spatialstat!V345*conversions!$F$6</f>
        <v>2922.353104423014</v>
      </c>
      <c r="W345">
        <f>total_runoff_spatialstat!W345*conversions!$F$6</f>
        <v>1846.6234100079901</v>
      </c>
      <c r="X345">
        <f>total_runoff_spatialstat!X345*conversions!$F$6</f>
        <v>1478.4764700869925</v>
      </c>
      <c r="Y345">
        <f>total_runoff_spatialstat!Y345*conversions!$F$6</f>
        <v>1746.6032243570044</v>
      </c>
      <c r="Z345">
        <f>total_runoff_spatialstat!Z345*conversions!$F$6</f>
        <v>1217.7325766207439</v>
      </c>
      <c r="AA345">
        <f>total_runoff_spatialstat!AA345*conversions!$F$6</f>
        <v>1336.5321820146357</v>
      </c>
      <c r="AB345">
        <f>total_runoff_spatialstat!AB345*conversions!$F$6</f>
        <v>4537.0316375127695</v>
      </c>
      <c r="AC345">
        <f>total_runoff_spatialstat!AC345*conversions!$F$6</f>
        <v>2140.7952565579453</v>
      </c>
      <c r="AD345">
        <f>total_runoff_spatialstat!AD345*conversions!$F$6</f>
        <v>2345.2008907954755</v>
      </c>
      <c r="AE345">
        <f>total_runoff_spatialstat!AE345*conversions!$F$6</f>
        <v>1212.6055899514638</v>
      </c>
    </row>
    <row r="346" spans="1:31" x14ac:dyDescent="0.25">
      <c r="A346">
        <f>total_runoff_spatialstat!A346</f>
        <v>1995</v>
      </c>
      <c r="B346">
        <f>total_runoff_spatialstat!B346</f>
        <v>3</v>
      </c>
      <c r="C346">
        <f>total_runoff_spatialstat!C346*conversions!$F$6</f>
        <v>1032.8094917264787</v>
      </c>
      <c r="D346">
        <f>total_runoff_spatialstat!D346*conversions!$F$6</f>
        <v>2485.0064930000749</v>
      </c>
      <c r="E346">
        <f>total_runoff_spatialstat!E346*conversions!$F$6</f>
        <v>830.80621695683999</v>
      </c>
      <c r="F346">
        <f>total_runoff_spatialstat!F346*conversions!$F$6</f>
        <v>1982.2981258104844</v>
      </c>
      <c r="G346">
        <f>total_runoff_spatialstat!G346*conversions!$F$6</f>
        <v>1520.4591666417266</v>
      </c>
      <c r="H346">
        <f>total_runoff_spatialstat!H346*conversions!$F$6</f>
        <v>939.41044314553471</v>
      </c>
      <c r="I346">
        <f>total_runoff_spatialstat!I346*conversions!$F$6</f>
        <v>1616.4949512240146</v>
      </c>
      <c r="J346">
        <f>total_runoff_spatialstat!J346*conversions!$F$6</f>
        <v>512.78655812806164</v>
      </c>
      <c r="K346">
        <f>total_runoff_spatialstat!K346*conversions!$F$6</f>
        <v>1552.5980487914428</v>
      </c>
      <c r="L346">
        <f>total_runoff_spatialstat!L346*conversions!$F$6</f>
        <v>1405.5853681831691</v>
      </c>
      <c r="M346">
        <f>total_runoff_spatialstat!M346*conversions!$F$6</f>
        <v>1195.5254000760904</v>
      </c>
      <c r="N346">
        <f>total_runoff_spatialstat!N346*conversions!$F$6</f>
        <v>2134.9065461549435</v>
      </c>
      <c r="O346">
        <f>total_runoff_spatialstat!O346*conversions!$F$6</f>
        <v>568.97833202337222</v>
      </c>
      <c r="P346">
        <f>total_runoff_spatialstat!P346*conversions!$F$6</f>
        <v>759.731533187276</v>
      </c>
      <c r="Q346">
        <f>total_runoff_spatialstat!Q346*conversions!$F$6</f>
        <v>3604.8868669042718</v>
      </c>
      <c r="R346">
        <f>total_runoff_spatialstat!R346*conversions!$F$6</f>
        <v>1723.7808094120373</v>
      </c>
      <c r="S346">
        <f>total_runoff_spatialstat!S346*conversions!$F$6</f>
        <v>1742.8531998217595</v>
      </c>
      <c r="T346">
        <f>total_runoff_spatialstat!T346*conversions!$F$6</f>
        <v>2662.6639053573035</v>
      </c>
      <c r="U346">
        <f>total_runoff_spatialstat!U346*conversions!$F$6</f>
        <v>1890.5690100303916</v>
      </c>
      <c r="V346">
        <f>total_runoff_spatialstat!V346*conversions!$F$6</f>
        <v>2924.2574137573179</v>
      </c>
      <c r="W346">
        <f>total_runoff_spatialstat!W346*conversions!$F$6</f>
        <v>1453.4860722075869</v>
      </c>
      <c r="X346">
        <f>total_runoff_spatialstat!X346*conversions!$F$6</f>
        <v>2261.1769035526436</v>
      </c>
      <c r="Y346">
        <f>total_runoff_spatialstat!Y346*conversions!$F$6</f>
        <v>1968.6749898035398</v>
      </c>
      <c r="Z346">
        <f>total_runoff_spatialstat!Z346*conversions!$F$6</f>
        <v>897.22266712402939</v>
      </c>
      <c r="AA346">
        <f>total_runoff_spatialstat!AA346*conversions!$F$6</f>
        <v>2193.676461918235</v>
      </c>
      <c r="AB346">
        <f>total_runoff_spatialstat!AB346*conversions!$F$6</f>
        <v>1896.252640966622</v>
      </c>
      <c r="AC346">
        <f>total_runoff_spatialstat!AC346*conversions!$F$6</f>
        <v>2079.3007135932648</v>
      </c>
      <c r="AD346">
        <f>total_runoff_spatialstat!AD346*conversions!$F$6</f>
        <v>1083.9035760191907</v>
      </c>
      <c r="AE346">
        <f>total_runoff_spatialstat!AE346*conversions!$F$6</f>
        <v>2672.5956109623662</v>
      </c>
    </row>
    <row r="347" spans="1:31" x14ac:dyDescent="0.25">
      <c r="A347">
        <f>total_runoff_spatialstat!A347</f>
        <v>1996</v>
      </c>
      <c r="B347">
        <f>total_runoff_spatialstat!B347</f>
        <v>3</v>
      </c>
      <c r="C347">
        <f>total_runoff_spatialstat!C347*conversions!$F$6</f>
        <v>3220.0991931081248</v>
      </c>
      <c r="D347">
        <f>total_runoff_spatialstat!D347*conversions!$F$6</f>
        <v>3314.4357478228799</v>
      </c>
      <c r="E347">
        <f>total_runoff_spatialstat!E347*conversions!$F$6</f>
        <v>1297.4498950613802</v>
      </c>
      <c r="F347">
        <f>total_runoff_spatialstat!F347*conversions!$F$6</f>
        <v>2519.8992994178616</v>
      </c>
      <c r="G347">
        <f>total_runoff_spatialstat!G347*conversions!$F$6</f>
        <v>2984.8144505881874</v>
      </c>
      <c r="H347">
        <f>total_runoff_spatialstat!H347*conversions!$F$6</f>
        <v>2844.0127481164131</v>
      </c>
      <c r="I347">
        <f>total_runoff_spatialstat!I347*conversions!$F$6</f>
        <v>3557.3670247467153</v>
      </c>
      <c r="J347">
        <f>total_runoff_spatialstat!J347*conversions!$F$6</f>
        <v>2560.9151927721032</v>
      </c>
      <c r="K347">
        <f>total_runoff_spatialstat!K347*conversions!$F$6</f>
        <v>4754.122901623432</v>
      </c>
      <c r="L347">
        <f>total_runoff_spatialstat!L347*conversions!$F$6</f>
        <v>1473.5252658178019</v>
      </c>
      <c r="M347">
        <f>total_runoff_spatialstat!M347*conversions!$F$6</f>
        <v>2462.4477516552424</v>
      </c>
      <c r="N347">
        <f>total_runoff_spatialstat!N347*conversions!$F$6</f>
        <v>704.7116419592295</v>
      </c>
      <c r="O347">
        <f>total_runoff_spatialstat!O347*conversions!$F$6</f>
        <v>1746.193065423462</v>
      </c>
      <c r="P347">
        <f>total_runoff_spatialstat!P347*conversions!$F$6</f>
        <v>1389.8821404418311</v>
      </c>
      <c r="Q347">
        <f>total_runoff_spatialstat!Q347*conversions!$F$6</f>
        <v>1252.5960859718491</v>
      </c>
      <c r="R347">
        <f>total_runoff_spatialstat!R347*conversions!$F$6</f>
        <v>1438.0172209997015</v>
      </c>
      <c r="S347">
        <f>total_runoff_spatialstat!S347*conversions!$F$6</f>
        <v>1031.7547973259409</v>
      </c>
      <c r="T347">
        <f>total_runoff_spatialstat!T347*conversions!$F$6</f>
        <v>3264.6307344641582</v>
      </c>
      <c r="U347">
        <f>total_runoff_spatialstat!U347*conversions!$F$6</f>
        <v>2038.3727114390681</v>
      </c>
      <c r="V347">
        <f>total_runoff_spatialstat!V347*conversions!$F$6</f>
        <v>2297.6517515712371</v>
      </c>
      <c r="W347">
        <f>total_runoff_spatialstat!W347*conversions!$F$6</f>
        <v>2405.0547980259857</v>
      </c>
      <c r="X347">
        <f>total_runoff_spatialstat!X347*conversions!$F$6</f>
        <v>1740.7731080873657</v>
      </c>
      <c r="Y347">
        <f>total_runoff_spatialstat!Y347*conversions!$F$6</f>
        <v>1640.254872302793</v>
      </c>
      <c r="Z347">
        <f>total_runoff_spatialstat!Z347*conversions!$F$6</f>
        <v>4038.7178303254191</v>
      </c>
      <c r="AA347">
        <f>total_runoff_spatialstat!AA347*conversions!$F$6</f>
        <v>1097.5267120261353</v>
      </c>
      <c r="AB347">
        <f>total_runoff_spatialstat!AB347*conversions!$F$6</f>
        <v>2073.5877855903527</v>
      </c>
      <c r="AC347">
        <f>total_runoff_spatialstat!AC347*conversions!$F$6</f>
        <v>2626.0718690719837</v>
      </c>
      <c r="AD347">
        <f>total_runoff_spatialstat!AD347*conversions!$F$6</f>
        <v>1597.1881842808396</v>
      </c>
      <c r="AE347">
        <f>total_runoff_spatialstat!AE347*conversions!$F$6</f>
        <v>434.53409302150544</v>
      </c>
    </row>
    <row r="348" spans="1:31" x14ac:dyDescent="0.25">
      <c r="A348">
        <f>total_runoff_spatialstat!A348</f>
        <v>1997</v>
      </c>
      <c r="B348">
        <f>total_runoff_spatialstat!B348</f>
        <v>3</v>
      </c>
      <c r="C348">
        <f>total_runoff_spatialstat!C348*conversions!$F$6</f>
        <v>2008.7533770239697</v>
      </c>
      <c r="D348">
        <f>total_runoff_spatialstat!D348*conversions!$F$6</f>
        <v>2166.8696459045705</v>
      </c>
      <c r="E348">
        <f>total_runoff_spatialstat!E348*conversions!$F$6</f>
        <v>2540.9931874286144</v>
      </c>
      <c r="F348">
        <f>total_runoff_spatialstat!F348*conversions!$F$6</f>
        <v>2104.9649440063477</v>
      </c>
      <c r="G348">
        <f>total_runoff_spatialstat!G348*conversions!$F$6</f>
        <v>2486.5885346008813</v>
      </c>
      <c r="H348">
        <f>total_runoff_spatialstat!H348*conversions!$F$6</f>
        <v>473.70427117480591</v>
      </c>
      <c r="I348">
        <f>total_runoff_spatialstat!I348*conversions!$F$6</f>
        <v>2403.7364300253139</v>
      </c>
      <c r="J348">
        <f>total_runoff_spatialstat!J348*conversions!$F$6</f>
        <v>2803.5534990291221</v>
      </c>
      <c r="K348">
        <f>total_runoff_spatialstat!K348*conversions!$F$6</f>
        <v>1960.5011081993732</v>
      </c>
      <c r="L348">
        <f>total_runoff_spatialstat!L348*conversions!$F$6</f>
        <v>2074.7889653242983</v>
      </c>
      <c r="M348">
        <f>total_runoff_spatialstat!M348*conversions!$F$6</f>
        <v>1653.7608200430109</v>
      </c>
      <c r="N348">
        <f>total_runoff_spatialstat!N348*conversions!$F$6</f>
        <v>2539.5869282278977</v>
      </c>
      <c r="O348">
        <f>total_runoff_spatialstat!O348*conversions!$F$6</f>
        <v>962.90669062417862</v>
      </c>
      <c r="P348">
        <f>total_runoff_spatialstat!P348*conversions!$F$6</f>
        <v>1597.070996014113</v>
      </c>
      <c r="Q348">
        <f>total_runoff_spatialstat!Q348*conversions!$F$6</f>
        <v>4017.6825364480292</v>
      </c>
      <c r="R348">
        <f>total_runoff_spatialstat!R348*conversions!$F$6</f>
        <v>3972.5943508250457</v>
      </c>
      <c r="S348">
        <f>total_runoff_spatialstat!S348*conversions!$F$6</f>
        <v>3087.0905103736563</v>
      </c>
      <c r="T348">
        <f>total_runoff_spatialstat!T348*conversions!$F$6</f>
        <v>1605.4792541517324</v>
      </c>
      <c r="U348">
        <f>total_runoff_spatialstat!U348*conversions!$F$6</f>
        <v>1839.7093022711324</v>
      </c>
      <c r="V348">
        <f>total_runoff_spatialstat!V348*conversions!$F$6</f>
        <v>3458.1378598961328</v>
      </c>
      <c r="W348">
        <f>total_runoff_spatialstat!W348*conversions!$F$6</f>
        <v>2041.7418741074525</v>
      </c>
      <c r="X348">
        <f>total_runoff_spatialstat!X348*conversions!$F$6</f>
        <v>2306.7631393092147</v>
      </c>
      <c r="Y348">
        <f>total_runoff_spatialstat!Y348*conversions!$F$6</f>
        <v>2284.4387744978349</v>
      </c>
      <c r="Z348">
        <f>total_runoff_spatialstat!Z348*conversions!$F$6</f>
        <v>1872.0532638876198</v>
      </c>
      <c r="AA348">
        <f>total_runoff_spatialstat!AA348*conversions!$F$6</f>
        <v>2157.9926347000451</v>
      </c>
      <c r="AB348">
        <f>total_runoff_spatialstat!AB348*conversions!$F$6</f>
        <v>5037.6892100346486</v>
      </c>
      <c r="AC348">
        <f>total_runoff_spatialstat!AC348*conversions!$F$6</f>
        <v>1446.3082908705944</v>
      </c>
      <c r="AD348">
        <f>total_runoff_spatialstat!AD348*conversions!$F$6</f>
        <v>3305.1485776848122</v>
      </c>
      <c r="AE348">
        <f>total_runoff_spatialstat!AE348*conversions!$F$6</f>
        <v>2618.4253346680857</v>
      </c>
    </row>
    <row r="349" spans="1:31" x14ac:dyDescent="0.25">
      <c r="A349">
        <f>total_runoff_spatialstat!A349</f>
        <v>1998</v>
      </c>
      <c r="B349">
        <f>total_runoff_spatialstat!B349</f>
        <v>3</v>
      </c>
      <c r="C349">
        <f>total_runoff_spatialstat!C349*conversions!$F$6</f>
        <v>3165.1671930801231</v>
      </c>
      <c r="D349">
        <f>total_runoff_spatialstat!D349*conversions!$F$6</f>
        <v>1195.2910235426375</v>
      </c>
      <c r="E349">
        <f>total_runoff_spatialstat!E349*conversions!$F$6</f>
        <v>1692.8431069962664</v>
      </c>
      <c r="F349">
        <f>total_runoff_spatialstat!F349*conversions!$F$6</f>
        <v>2767.1665422105739</v>
      </c>
      <c r="G349">
        <f>total_runoff_spatialstat!G349*conversions!$F$6</f>
        <v>1443.0270194022553</v>
      </c>
      <c r="H349">
        <f>total_runoff_spatialstat!H349*conversions!$F$6</f>
        <v>4247.6645098985964</v>
      </c>
      <c r="I349">
        <f>total_runoff_spatialstat!I349*conversions!$F$6</f>
        <v>2149.1156234955197</v>
      </c>
      <c r="J349">
        <f>total_runoff_spatialstat!J349*conversions!$F$6</f>
        <v>3095.0886095777332</v>
      </c>
      <c r="K349">
        <f>total_runoff_spatialstat!K349*conversions!$F$6</f>
        <v>2511.139476480063</v>
      </c>
      <c r="L349">
        <f>total_runoff_spatialstat!L349*conversions!$F$6</f>
        <v>718.39337209953715</v>
      </c>
      <c r="M349">
        <f>total_runoff_spatialstat!M349*conversions!$F$6</f>
        <v>4219.0705728173543</v>
      </c>
      <c r="N349">
        <f>total_runoff_spatialstat!N349*conversions!$F$6</f>
        <v>1692.6966216628587</v>
      </c>
      <c r="O349">
        <f>total_runoff_spatialstat!O349*conversions!$F$6</f>
        <v>1594.6100424128588</v>
      </c>
      <c r="P349">
        <f>total_runoff_spatialstat!P349*conversions!$F$6</f>
        <v>745.90331771356045</v>
      </c>
      <c r="Q349">
        <f>total_runoff_spatialstat!Q349*conversions!$F$6</f>
        <v>2682.1464547005676</v>
      </c>
      <c r="R349">
        <f>total_runoff_spatialstat!R349*conversions!$F$6</f>
        <v>2522.3895500857975</v>
      </c>
      <c r="S349">
        <f>total_runoff_spatialstat!S349*conversions!$F$6</f>
        <v>2461.6274337881573</v>
      </c>
      <c r="T349">
        <f>total_runoff_spatialstat!T349*conversions!$F$6</f>
        <v>947.4378394162934</v>
      </c>
      <c r="U349">
        <f>total_runoff_spatialstat!U349*conversions!$F$6</f>
        <v>866.57793537507484</v>
      </c>
      <c r="V349">
        <f>total_runoff_spatialstat!V349*conversions!$F$6</f>
        <v>1113.1713456341101</v>
      </c>
      <c r="W349">
        <f>total_runoff_spatialstat!W349*conversions!$F$6</f>
        <v>1813.8399923912787</v>
      </c>
      <c r="X349">
        <f>total_runoff_spatialstat!X349*conversions!$F$6</f>
        <v>2122.9240458821687</v>
      </c>
      <c r="Y349">
        <f>total_runoff_spatialstat!Y349*conversions!$F$6</f>
        <v>3239.816118984842</v>
      </c>
      <c r="Z349">
        <f>total_runoff_spatialstat!Z349*conversions!$F$6</f>
        <v>2315.2299915801973</v>
      </c>
      <c r="AA349">
        <f>total_runoff_spatialstat!AA349*conversions!$F$6</f>
        <v>1763.888493699149</v>
      </c>
      <c r="AB349">
        <f>total_runoff_spatialstat!AB349*conversions!$F$6</f>
        <v>2282.7981387636651</v>
      </c>
      <c r="AC349">
        <f>total_runoff_spatialstat!AC349*conversions!$F$6</f>
        <v>2028.9097589009114</v>
      </c>
      <c r="AD349">
        <f>total_runoff_spatialstat!AD349*conversions!$F$6</f>
        <v>1350.8584476219387</v>
      </c>
      <c r="AE349">
        <f>total_runoff_spatialstat!AE349*conversions!$F$6</f>
        <v>1852.3949321442656</v>
      </c>
    </row>
    <row r="350" spans="1:31" x14ac:dyDescent="0.25">
      <c r="A350">
        <f>total_runoff_spatialstat!A350</f>
        <v>1999</v>
      </c>
      <c r="B350">
        <f>total_runoff_spatialstat!B350</f>
        <v>3</v>
      </c>
      <c r="C350">
        <f>total_runoff_spatialstat!C350*conversions!$F$6</f>
        <v>1949.4561140604094</v>
      </c>
      <c r="D350">
        <f>total_runoff_spatialstat!D350*conversions!$F$6</f>
        <v>1092.8977754904422</v>
      </c>
      <c r="E350">
        <f>total_runoff_spatialstat!E350*conversions!$F$6</f>
        <v>1333.5438812131124</v>
      </c>
      <c r="F350">
        <f>total_runoff_spatialstat!F350*conversions!$F$6</f>
        <v>1959.0069577986114</v>
      </c>
      <c r="G350">
        <f>total_runoff_spatialstat!G350*conversions!$F$6</f>
        <v>1109.4799152322282</v>
      </c>
      <c r="H350">
        <f>total_runoff_spatialstat!H350*conversions!$F$6</f>
        <v>2110.267713075717</v>
      </c>
      <c r="I350">
        <f>total_runoff_spatialstat!I350*conversions!$F$6</f>
        <v>3571.3417255538384</v>
      </c>
      <c r="J350">
        <f>total_runoff_spatialstat!J350*conversions!$F$6</f>
        <v>2515.2703628821687</v>
      </c>
      <c r="K350">
        <f>total_runoff_spatialstat!K350*conversions!$F$6</f>
        <v>1418.7104540565265</v>
      </c>
      <c r="L350">
        <f>total_runoff_spatialstat!L350*conversions!$F$6</f>
        <v>2794.2370318243734</v>
      </c>
      <c r="M350">
        <f>total_runoff_spatialstat!M350*conversions!$F$6</f>
        <v>4411.7866774489248</v>
      </c>
      <c r="N350">
        <f>total_runoff_spatialstat!N350*conversions!$F$6</f>
        <v>2001.751378087067</v>
      </c>
      <c r="O350">
        <f>total_runoff_spatialstat!O350*conversions!$F$6</f>
        <v>2183.3931915129929</v>
      </c>
      <c r="P350">
        <f>total_runoff_spatialstat!P350*conversions!$F$6</f>
        <v>1834.963177468713</v>
      </c>
      <c r="Q350">
        <f>total_runoff_spatialstat!Q350*conversions!$F$6</f>
        <v>2244.8584374109919</v>
      </c>
      <c r="R350">
        <f>total_runoff_spatialstat!R350*conversions!$F$6</f>
        <v>2481.4908449982827</v>
      </c>
      <c r="S350">
        <f>total_runoff_spatialstat!S350*conversions!$F$6</f>
        <v>1498.1640988970282</v>
      </c>
      <c r="T350">
        <f>total_runoff_spatialstat!T350*conversions!$F$6</f>
        <v>2920.6538745554813</v>
      </c>
      <c r="U350">
        <f>total_runoff_spatialstat!U350*conversions!$F$6</f>
        <v>1012.7117039829004</v>
      </c>
      <c r="V350">
        <f>total_runoff_spatialstat!V350*conversions!$F$6</f>
        <v>849.73212203315427</v>
      </c>
      <c r="W350">
        <f>total_runoff_spatialstat!W350*conversions!$F$6</f>
        <v>4856.8970115424891</v>
      </c>
      <c r="X350">
        <f>total_runoff_spatialstat!X350*conversions!$F$6</f>
        <v>1720.3823496769717</v>
      </c>
      <c r="Y350">
        <f>total_runoff_spatialstat!Y350*conversions!$F$6</f>
        <v>2783.2799288854544</v>
      </c>
      <c r="Z350">
        <f>total_runoff_spatialstat!Z350*conversions!$F$6</f>
        <v>1760.3435486306753</v>
      </c>
      <c r="AA350">
        <f>total_runoff_spatialstat!AA350*conversions!$F$6</f>
        <v>1197.0781446102153</v>
      </c>
      <c r="AB350">
        <f>total_runoff_spatialstat!AB350*conversions!$F$6</f>
        <v>2747.1273486003588</v>
      </c>
      <c r="AC350">
        <f>total_runoff_spatialstat!AC350*conversions!$F$6</f>
        <v>3110.2644901188028</v>
      </c>
      <c r="AD350">
        <f>total_runoff_spatialstat!AD350*conversions!$F$6</f>
        <v>2322.5835553172792</v>
      </c>
      <c r="AE350">
        <f>total_runoff_spatialstat!AE350*conversions!$F$6</f>
        <v>1345.5556785525689</v>
      </c>
    </row>
    <row r="351" spans="1:31" x14ac:dyDescent="0.25">
      <c r="A351">
        <f>total_runoff_spatialstat!A351</f>
        <v>2000</v>
      </c>
      <c r="B351">
        <f>total_runoff_spatialstat!B351</f>
        <v>3</v>
      </c>
      <c r="C351">
        <f>total_runoff_spatialstat!C351*conversions!$F$6</f>
        <v>3723.8329576315714</v>
      </c>
      <c r="D351">
        <f>total_runoff_spatialstat!D351*conversions!$F$6</f>
        <v>2174.2818037750153</v>
      </c>
      <c r="E351">
        <f>total_runoff_spatialstat!E351*conversions!$F$6</f>
        <v>2774.7837795477903</v>
      </c>
      <c r="F351">
        <f>total_runoff_spatialstat!F351*conversions!$F$6</f>
        <v>2756.6195982051977</v>
      </c>
      <c r="G351">
        <f>total_runoff_spatialstat!G351*conversions!$F$6</f>
        <v>1458.3786823434143</v>
      </c>
      <c r="H351">
        <f>total_runoff_spatialstat!H351*conversions!$F$6</f>
        <v>3081.2603941040179</v>
      </c>
      <c r="I351">
        <f>total_runoff_spatialstat!I351*conversions!$F$6</f>
        <v>1867.1020596184292</v>
      </c>
      <c r="J351">
        <f>total_runoff_spatialstat!J351*conversions!$F$6</f>
        <v>2082.4647967948781</v>
      </c>
      <c r="K351">
        <f>total_runoff_spatialstat!K351*conversions!$F$6</f>
        <v>2628.3277432064665</v>
      </c>
      <c r="L351">
        <f>total_runoff_spatialstat!L351*conversions!$F$6</f>
        <v>1442.3531868685784</v>
      </c>
      <c r="M351">
        <f>total_runoff_spatialstat!M351*conversions!$F$6</f>
        <v>3081.3482853040628</v>
      </c>
      <c r="N351">
        <f>total_runoff_spatialstat!N351*conversions!$F$6</f>
        <v>1558.3109767943549</v>
      </c>
      <c r="O351">
        <f>total_runoff_spatialstat!O351*conversions!$F$6</f>
        <v>1836.7795956029722</v>
      </c>
      <c r="P351">
        <f>total_runoff_spatialstat!P351*conversions!$F$6</f>
        <v>2756.9125688720137</v>
      </c>
      <c r="Q351">
        <f>total_runoff_spatialstat!Q351*conversions!$F$6</f>
        <v>5908.7202995453263</v>
      </c>
      <c r="R351">
        <f>total_runoff_spatialstat!R351*conversions!$F$6</f>
        <v>1864.9633737506722</v>
      </c>
      <c r="S351">
        <f>total_runoff_spatialstat!S351*conversions!$F$6</f>
        <v>2063.1287327850214</v>
      </c>
      <c r="T351">
        <f>total_runoff_spatialstat!T351*conversions!$F$6</f>
        <v>1559.9516125285247</v>
      </c>
      <c r="U351">
        <f>total_runoff_spatialstat!U351*conversions!$F$6</f>
        <v>2762.6840910082892</v>
      </c>
      <c r="V351">
        <f>total_runoff_spatialstat!V351*conversions!$F$6</f>
        <v>2257.1046112839012</v>
      </c>
      <c r="W351">
        <f>total_runoff_spatialstat!W351*conversions!$F$6</f>
        <v>4105.134280492608</v>
      </c>
      <c r="X351">
        <f>total_runoff_spatialstat!X351*conversions!$F$6</f>
        <v>3106.6023567836023</v>
      </c>
      <c r="Y351">
        <f>total_runoff_spatialstat!Y351*conversions!$F$6</f>
        <v>1904.5730079041969</v>
      </c>
      <c r="Z351">
        <f>total_runoff_spatialstat!Z351*conversions!$F$6</f>
        <v>2166.9868341712963</v>
      </c>
      <c r="AA351">
        <f>total_runoff_spatialstat!AA351*conversions!$F$6</f>
        <v>1439.2769948670104</v>
      </c>
      <c r="AB351">
        <f>total_runoff_spatialstat!AB351*conversions!$F$6</f>
        <v>2904.0131406803321</v>
      </c>
      <c r="AC351">
        <f>total_runoff_spatialstat!AC351*conversions!$F$6</f>
        <v>3234.9821029823779</v>
      </c>
      <c r="AD351">
        <f>total_runoff_spatialstat!AD351*conversions!$F$6</f>
        <v>1691.6126301956394</v>
      </c>
      <c r="AE351">
        <f>total_runoff_spatialstat!AE351*conversions!$F$6</f>
        <v>2089.3203103983724</v>
      </c>
    </row>
    <row r="352" spans="1:31" x14ac:dyDescent="0.25">
      <c r="A352">
        <f>total_runoff_spatialstat!A352</f>
        <v>2001</v>
      </c>
      <c r="B352">
        <f>total_runoff_spatialstat!B352</f>
        <v>3</v>
      </c>
      <c r="C352">
        <f>total_runoff_spatialstat!C352*conversions!$F$6</f>
        <v>1916.672696443698</v>
      </c>
      <c r="D352">
        <f>total_runoff_spatialstat!D352*conversions!$F$6</f>
        <v>3086.1237071731634</v>
      </c>
      <c r="E352">
        <f>total_runoff_spatialstat!E352*conversions!$F$6</f>
        <v>2257.280393683991</v>
      </c>
      <c r="F352">
        <f>total_runoff_spatialstat!F352*conversions!$F$6</f>
        <v>4058.6398356689069</v>
      </c>
      <c r="G352">
        <f>total_runoff_spatialstat!G352*conversions!$F$6</f>
        <v>2398.3164726892178</v>
      </c>
      <c r="H352">
        <f>total_runoff_spatialstat!H352*conversions!$F$6</f>
        <v>2921.9136484227902</v>
      </c>
      <c r="I352">
        <f>total_runoff_spatialstat!I352*conversions!$F$6</f>
        <v>1654.3467613766431</v>
      </c>
      <c r="J352">
        <f>total_runoff_spatialstat!J352*conversions!$F$6</f>
        <v>2412.173985229615</v>
      </c>
      <c r="K352">
        <f>total_runoff_spatialstat!K352*conversions!$F$6</f>
        <v>2521.8914999522108</v>
      </c>
      <c r="L352">
        <f>total_runoff_spatialstat!L352*conversions!$F$6</f>
        <v>2249.3994827466399</v>
      </c>
      <c r="M352">
        <f>total_runoff_spatialstat!M352*conversions!$F$6</f>
        <v>1854.9144798788832</v>
      </c>
      <c r="N352">
        <f>total_runoff_spatialstat!N352*conversions!$F$6</f>
        <v>4650.0597207703859</v>
      </c>
      <c r="O352">
        <f>total_runoff_spatialstat!O352*conversions!$F$6</f>
        <v>986.75450290300182</v>
      </c>
      <c r="P352">
        <f>total_runoff_spatialstat!P352*conversions!$F$6</f>
        <v>2719.9103736531515</v>
      </c>
      <c r="Q352">
        <f>total_runoff_spatialstat!Q352*conversions!$F$6</f>
        <v>2153.4222922977156</v>
      </c>
      <c r="R352">
        <f>total_runoff_spatialstat!R352*conversions!$F$6</f>
        <v>3047.4515791534504</v>
      </c>
      <c r="S352">
        <f>total_runoff_spatialstat!S352*conversions!$F$6</f>
        <v>2334.5074614566906</v>
      </c>
      <c r="T352">
        <f>total_runoff_spatialstat!T352*conversions!$F$6</f>
        <v>1021.2078533205646</v>
      </c>
      <c r="U352">
        <f>total_runoff_spatialstat!U352*conversions!$F$6</f>
        <v>2027.3570143667864</v>
      </c>
      <c r="V352">
        <f>total_runoff_spatialstat!V352*conversions!$F$6</f>
        <v>2319.8296310492092</v>
      </c>
      <c r="W352">
        <f>total_runoff_spatialstat!W352*conversions!$F$6</f>
        <v>2277.8176374277928</v>
      </c>
      <c r="X352">
        <f>total_runoff_spatialstat!X352*conversions!$F$6</f>
        <v>1922.2977332465655</v>
      </c>
      <c r="Y352">
        <f>total_runoff_spatialstat!Y352*conversions!$F$6</f>
        <v>2623.1714594705054</v>
      </c>
      <c r="Z352">
        <f>total_runoff_spatialstat!Z352*conversions!$F$6</f>
        <v>2862.5284942591848</v>
      </c>
      <c r="AA352">
        <f>total_runoff_spatialstat!AA352*conversions!$F$6</f>
        <v>3425.0614716126051</v>
      </c>
      <c r="AB352">
        <f>total_runoff_spatialstat!AB352*conversions!$F$6</f>
        <v>1558.1937885276286</v>
      </c>
      <c r="AC352">
        <f>total_runoff_spatialstat!AC352*conversions!$F$6</f>
        <v>2582.009080782856</v>
      </c>
      <c r="AD352">
        <f>total_runoff_spatialstat!AD352*conversions!$F$6</f>
        <v>1045.2021509327958</v>
      </c>
      <c r="AE352">
        <f>total_runoff_spatialstat!AE352*conversions!$F$6</f>
        <v>1424.8042439262995</v>
      </c>
    </row>
    <row r="353" spans="1:31" x14ac:dyDescent="0.25">
      <c r="A353">
        <f>total_runoff_spatialstat!A353</f>
        <v>2002</v>
      </c>
      <c r="B353">
        <f>total_runoff_spatialstat!B353</f>
        <v>3</v>
      </c>
      <c r="C353">
        <f>total_runoff_spatialstat!C353*conversions!$F$6</f>
        <v>1446.6891527374555</v>
      </c>
      <c r="D353">
        <f>total_runoff_spatialstat!D353*conversions!$F$6</f>
        <v>1273.4555974491489</v>
      </c>
      <c r="E353">
        <f>total_runoff_spatialstat!E353*conversions!$F$6</f>
        <v>1193.4160112750151</v>
      </c>
      <c r="F353">
        <f>total_runoff_spatialstat!F353*conversions!$F$6</f>
        <v>1453.7790428744029</v>
      </c>
      <c r="G353">
        <f>total_runoff_spatialstat!G353*conversions!$F$6</f>
        <v>2036.9957493050331</v>
      </c>
      <c r="H353">
        <f>total_runoff_spatialstat!H353*conversions!$F$6</f>
        <v>3348.7426129070345</v>
      </c>
      <c r="I353">
        <f>total_runoff_spatialstat!I353*conversions!$F$6</f>
        <v>5293.3940080316615</v>
      </c>
      <c r="J353">
        <f>total_runoff_spatialstat!J353*conversions!$F$6</f>
        <v>2361.2556833369922</v>
      </c>
      <c r="K353">
        <f>total_runoff_spatialstat!K353*conversions!$F$6</f>
        <v>902.64262446012549</v>
      </c>
      <c r="L353">
        <f>total_runoff_spatialstat!L353*conversions!$F$6</f>
        <v>3627.4456082491047</v>
      </c>
      <c r="M353">
        <f>total_runoff_spatialstat!M353*conversions!$F$6</f>
        <v>2157.7875552332739</v>
      </c>
      <c r="N353">
        <f>total_runoff_spatialstat!N353*conversions!$F$6</f>
        <v>2443.6976289790177</v>
      </c>
      <c r="O353">
        <f>total_runoff_spatialstat!O353*conversions!$F$6</f>
        <v>2935.2438137629183</v>
      </c>
      <c r="P353">
        <f>total_runoff_spatialstat!P353*conversions!$F$6</f>
        <v>1370.1652145651137</v>
      </c>
      <c r="Q353">
        <f>total_runoff_spatialstat!Q353*conversions!$F$6</f>
        <v>1269.5883846471777</v>
      </c>
      <c r="R353">
        <f>total_runoff_spatialstat!R353*conversions!$F$6</f>
        <v>1984.0266527446986</v>
      </c>
      <c r="S353">
        <f>total_runoff_spatialstat!S353*conversions!$F$6</f>
        <v>2421.7834231011802</v>
      </c>
      <c r="T353">
        <f>total_runoff_spatialstat!T353*conversions!$F$6</f>
        <v>4282.2057515162041</v>
      </c>
      <c r="U353">
        <f>total_runoff_spatialstat!U353*conversions!$F$6</f>
        <v>2644.1188621478495</v>
      </c>
      <c r="V353">
        <f>total_runoff_spatialstat!V353*conversions!$F$6</f>
        <v>1665.0401907154273</v>
      </c>
      <c r="W353">
        <f>total_runoff_spatialstat!W353*conversions!$F$6</f>
        <v>4320.0575616688329</v>
      </c>
      <c r="X353">
        <f>total_runoff_spatialstat!X353*conversions!$F$6</f>
        <v>1175.6912859326467</v>
      </c>
      <c r="Y353">
        <f>total_runoff_spatialstat!Y353*conversions!$F$6</f>
        <v>1862.5317172160994</v>
      </c>
      <c r="Z353">
        <f>total_runoff_spatialstat!Z353*conversions!$F$6</f>
        <v>1687.159476060036</v>
      </c>
      <c r="AA353">
        <f>total_runoff_spatialstat!AA353*conversions!$F$6</f>
        <v>2782.049452084827</v>
      </c>
      <c r="AB353">
        <f>total_runoff_spatialstat!AB353*conversions!$F$6</f>
        <v>1975.2082356735368</v>
      </c>
      <c r="AC353">
        <f>total_runoff_spatialstat!AC353*conversions!$F$6</f>
        <v>2367.0272054732677</v>
      </c>
      <c r="AD353">
        <f>total_runoff_spatialstat!AD353*conversions!$F$6</f>
        <v>2769.1001486115597</v>
      </c>
      <c r="AE353">
        <f>total_runoff_spatialstat!AE353*conversions!$F$6</f>
        <v>1356.4834844248062</v>
      </c>
    </row>
    <row r="354" spans="1:31" x14ac:dyDescent="0.25">
      <c r="A354">
        <f>total_runoff_spatialstat!A354</f>
        <v>2003</v>
      </c>
      <c r="B354">
        <f>total_runoff_spatialstat!B354</f>
        <v>3</v>
      </c>
      <c r="C354">
        <f>total_runoff_spatialstat!C354*conversions!$F$6</f>
        <v>1023.1414597215504</v>
      </c>
      <c r="D354">
        <f>total_runoff_spatialstat!D354*conversions!$F$6</f>
        <v>2277.9934198278825</v>
      </c>
      <c r="E354">
        <f>total_runoff_spatialstat!E354*conversions!$F$6</f>
        <v>1901.8776777694895</v>
      </c>
      <c r="F354">
        <f>total_runoff_spatialstat!F354*conversions!$F$6</f>
        <v>1064.0108677423837</v>
      </c>
      <c r="G354">
        <f>total_runoff_spatialstat!G354*conversions!$F$6</f>
        <v>2629.1480610735516</v>
      </c>
      <c r="H354">
        <f>total_runoff_spatialstat!H354*conversions!$F$6</f>
        <v>1880.8423838920999</v>
      </c>
      <c r="I354">
        <f>total_runoff_spatialstat!I354*conversions!$F$6</f>
        <v>4500.4688982941316</v>
      </c>
      <c r="J354">
        <f>total_runoff_spatialstat!J354*conversions!$F$6</f>
        <v>2128.5783797517179</v>
      </c>
      <c r="K354">
        <f>total_runoff_spatialstat!K354*conversions!$F$6</f>
        <v>2141.0882272247613</v>
      </c>
      <c r="L354">
        <f>total_runoff_spatialstat!L354*conversions!$F$6</f>
        <v>1807.2774494546002</v>
      </c>
      <c r="M354">
        <f>total_runoff_spatialstat!M354*conversions!$F$6</f>
        <v>1342.0400305507767</v>
      </c>
      <c r="N354">
        <f>total_runoff_spatialstat!N354*conversions!$F$6</f>
        <v>1144.46061285006</v>
      </c>
      <c r="O354">
        <f>total_runoff_spatialstat!O354*conversions!$F$6</f>
        <v>5810.5751261619635</v>
      </c>
      <c r="P354">
        <f>total_runoff_spatialstat!P354*conversions!$F$6</f>
        <v>2099.8965514704305</v>
      </c>
      <c r="Q354">
        <f>total_runoff_spatialstat!Q354*conversions!$F$6</f>
        <v>2375.6405430776585</v>
      </c>
      <c r="R354">
        <f>total_runoff_spatialstat!R354*conversions!$F$6</f>
        <v>1063.5714117421596</v>
      </c>
      <c r="S354">
        <f>total_runoff_spatialstat!S354*conversions!$F$6</f>
        <v>2652.9079821523301</v>
      </c>
      <c r="T354">
        <f>total_runoff_spatialstat!T354*conversions!$F$6</f>
        <v>4008.952010576912</v>
      </c>
      <c r="U354">
        <f>total_runoff_spatialstat!U354*conversions!$F$6</f>
        <v>3133.0283109304064</v>
      </c>
      <c r="V354">
        <f>total_runoff_spatialstat!V354*conversions!$F$6</f>
        <v>2461.5688396547944</v>
      </c>
      <c r="W354">
        <f>total_runoff_spatialstat!W354*conversions!$F$6</f>
        <v>2109.330206941906</v>
      </c>
      <c r="X354">
        <f>total_runoff_spatialstat!X354*conversions!$F$6</f>
        <v>987.2818501032707</v>
      </c>
      <c r="Y354">
        <f>total_runoff_spatialstat!Y354*conversions!$F$6</f>
        <v>1687.6575261936232</v>
      </c>
      <c r="Z354">
        <f>total_runoff_spatialstat!Z354*conversions!$F$6</f>
        <v>1225.5548934247313</v>
      </c>
      <c r="AA354">
        <f>total_runoff_spatialstat!AA354*conversions!$F$6</f>
        <v>4000.0457023057052</v>
      </c>
      <c r="AB354">
        <f>total_runoff_spatialstat!AB354*conversions!$F$6</f>
        <v>2391.9297121526288</v>
      </c>
      <c r="AC354">
        <f>total_runoff_spatialstat!AC354*conversions!$F$6</f>
        <v>2343.0915019944</v>
      </c>
      <c r="AD354">
        <f>total_runoff_spatialstat!AD354*conversions!$F$6</f>
        <v>1290.6529755912488</v>
      </c>
      <c r="AE354">
        <f>total_runoff_spatialstat!AE354*conversions!$F$6</f>
        <v>1360.1749148266877</v>
      </c>
    </row>
    <row r="355" spans="1:31" x14ac:dyDescent="0.25">
      <c r="A355">
        <f>total_runoff_spatialstat!A355</f>
        <v>2004</v>
      </c>
      <c r="B355">
        <f>total_runoff_spatialstat!B355</f>
        <v>3</v>
      </c>
      <c r="C355">
        <f>total_runoff_spatialstat!C355*conversions!$F$6</f>
        <v>1258.2504198413981</v>
      </c>
      <c r="D355">
        <f>total_runoff_spatialstat!D355*conversions!$F$6</f>
        <v>1313.826955336395</v>
      </c>
      <c r="E355">
        <f>total_runoff_spatialstat!E355*conversions!$F$6</f>
        <v>2153.3929952310336</v>
      </c>
      <c r="F355">
        <f>total_runoff_spatialstat!F355*conversions!$F$6</f>
        <v>3600.6680893021212</v>
      </c>
      <c r="G355">
        <f>total_runoff_spatialstat!G355*conversions!$F$6</f>
        <v>1061.9600730746715</v>
      </c>
      <c r="H355">
        <f>total_runoff_spatialstat!H355*conversions!$F$6</f>
        <v>1976.2629300740743</v>
      </c>
      <c r="I355">
        <f>total_runoff_spatialstat!I355*conversions!$F$6</f>
        <v>1304.5983793316907</v>
      </c>
      <c r="J355">
        <f>total_runoff_spatialstat!J355*conversions!$F$6</f>
        <v>1822.2189534622164</v>
      </c>
      <c r="K355">
        <f>total_runoff_spatialstat!K355*conversions!$F$6</f>
        <v>571.84944455816913</v>
      </c>
      <c r="L355">
        <f>total_runoff_spatialstat!L355*conversions!$F$6</f>
        <v>2759.1098488731336</v>
      </c>
      <c r="M355">
        <f>total_runoff_spatialstat!M355*conversions!$F$6</f>
        <v>3057.5297700919209</v>
      </c>
      <c r="N355">
        <f>total_runoff_spatialstat!N355*conversions!$F$6</f>
        <v>1056.0127685383065</v>
      </c>
      <c r="O355">
        <f>total_runoff_spatialstat!O355*conversions!$F$6</f>
        <v>2762.5083086081995</v>
      </c>
      <c r="P355">
        <f>total_runoff_spatialstat!P355*conversions!$F$6</f>
        <v>3881.5683646453112</v>
      </c>
      <c r="Q355">
        <f>total_runoff_spatialstat!Q355*conversions!$F$6</f>
        <v>2969.9022436472524</v>
      </c>
      <c r="R355">
        <f>total_runoff_spatialstat!R355*conversions!$F$6</f>
        <v>2636.0621688104097</v>
      </c>
      <c r="S355">
        <f>total_runoff_spatialstat!S355*conversions!$F$6</f>
        <v>1819.7579998609619</v>
      </c>
      <c r="T355">
        <f>total_runoff_spatialstat!T355*conversions!$F$6</f>
        <v>1579.7271325386052</v>
      </c>
      <c r="U355">
        <f>total_runoff_spatialstat!U355*conversions!$F$6</f>
        <v>3201.6127440320347</v>
      </c>
      <c r="V355">
        <f>total_runoff_spatialstat!V355*conversions!$F$6</f>
        <v>2005.1205407554514</v>
      </c>
      <c r="W355">
        <f>total_runoff_spatialstat!W355*conversions!$F$6</f>
        <v>1807.8926878549137</v>
      </c>
      <c r="X355">
        <f>total_runoff_spatialstat!X355*conversions!$F$6</f>
        <v>2829.5985913090653</v>
      </c>
      <c r="Y355">
        <f>total_runoff_spatialstat!Y355*conversions!$F$6</f>
        <v>3184.444662956616</v>
      </c>
      <c r="Z355">
        <f>total_runoff_spatialstat!Z355*conversions!$F$6</f>
        <v>2334.0094113231039</v>
      </c>
      <c r="AA355">
        <f>total_runoff_spatialstat!AA355*conversions!$F$6</f>
        <v>1249.5198939702809</v>
      </c>
      <c r="AB355">
        <f>total_runoff_spatialstat!AB355*conversions!$F$6</f>
        <v>876.50964098013753</v>
      </c>
      <c r="AC355">
        <f>total_runoff_spatialstat!AC355*conversions!$F$6</f>
        <v>2305.7377419753589</v>
      </c>
      <c r="AD355">
        <f>total_runoff_spatialstat!AD355*conversions!$F$6</f>
        <v>2096.4394976020017</v>
      </c>
      <c r="AE355">
        <f>total_runoff_spatialstat!AE355*conversions!$F$6</f>
        <v>930.97288794123369</v>
      </c>
    </row>
    <row r="356" spans="1:31" x14ac:dyDescent="0.25">
      <c r="A356">
        <f>total_runoff_spatialstat!A356</f>
        <v>2005</v>
      </c>
      <c r="B356">
        <f>total_runoff_spatialstat!B356</f>
        <v>3</v>
      </c>
      <c r="C356">
        <f>total_runoff_spatialstat!C356*conversions!$F$6</f>
        <v>3220.7144315084383</v>
      </c>
      <c r="D356">
        <f>total_runoff_spatialstat!D356*conversions!$F$6</f>
        <v>1634.0731912329752</v>
      </c>
      <c r="E356">
        <f>total_runoff_spatialstat!E356*conversions!$F$6</f>
        <v>2267.5636640892326</v>
      </c>
      <c r="F356">
        <f>total_runoff_spatialstat!F356*conversions!$F$6</f>
        <v>2167.9829344384711</v>
      </c>
      <c r="G356">
        <f>total_runoff_spatialstat!G356*conversions!$F$6</f>
        <v>2263.5792630205351</v>
      </c>
      <c r="H356">
        <f>total_runoff_spatialstat!H356*conversions!$F$6</f>
        <v>3765.7863571196244</v>
      </c>
      <c r="I356">
        <f>total_runoff_spatialstat!I356*conversions!$F$6</f>
        <v>3024.1604111415777</v>
      </c>
      <c r="J356">
        <f>total_runoff_spatialstat!J356*conversions!$F$6</f>
        <v>4521.7092716382922</v>
      </c>
      <c r="K356">
        <f>total_runoff_spatialstat!K356*conversions!$F$6</f>
        <v>2933.3688014952959</v>
      </c>
      <c r="L356">
        <f>total_runoff_spatialstat!L356*conversions!$F$6</f>
        <v>2604.1869602608276</v>
      </c>
      <c r="M356">
        <f>total_runoff_spatialstat!M356*conversions!$F$6</f>
        <v>1365.8878428296</v>
      </c>
      <c r="N356">
        <f>total_runoff_spatialstat!N356*conversions!$F$6</f>
        <v>1509.9415197030319</v>
      </c>
      <c r="O356">
        <f>total_runoff_spatialstat!O356*conversions!$F$6</f>
        <v>4627.7060588923241</v>
      </c>
      <c r="P356">
        <f>total_runoff_spatialstat!P356*conversions!$F$6</f>
        <v>1937.532207920998</v>
      </c>
      <c r="Q356">
        <f>total_runoff_spatialstat!Q356*conversions!$F$6</f>
        <v>2389.0000054844686</v>
      </c>
      <c r="R356">
        <f>total_runoff_spatialstat!R356*conversions!$F$6</f>
        <v>3554.7888828787341</v>
      </c>
      <c r="S356">
        <f>total_runoff_spatialstat!S356*conversions!$F$6</f>
        <v>2719.0314616527035</v>
      </c>
      <c r="T356">
        <f>total_runoff_spatialstat!T356*conversions!$F$6</f>
        <v>2967.675666579451</v>
      </c>
      <c r="U356">
        <f>total_runoff_spatialstat!U356*conversions!$F$6</f>
        <v>1405.9076359166668</v>
      </c>
      <c r="V356">
        <f>total_runoff_spatialstat!V356*conversions!$F$6</f>
        <v>2392.5449505529427</v>
      </c>
      <c r="W356">
        <f>total_runoff_spatialstat!W356*conversions!$F$6</f>
        <v>1694.952495797342</v>
      </c>
      <c r="X356">
        <f>total_runoff_spatialstat!X356*conversions!$F$6</f>
        <v>1358.0655260256124</v>
      </c>
      <c r="Y356">
        <f>total_runoff_spatialstat!Y356*conversions!$F$6</f>
        <v>1200.0371483450569</v>
      </c>
      <c r="Z356">
        <f>total_runoff_spatialstat!Z356*conversions!$F$6</f>
        <v>2810.2039331658457</v>
      </c>
      <c r="AA356">
        <f>total_runoff_spatialstat!AA356*conversions!$F$6</f>
        <v>940.0842756792116</v>
      </c>
      <c r="AB356">
        <f>total_runoff_spatialstat!AB356*conversions!$F$6</f>
        <v>3602.3380221029724</v>
      </c>
      <c r="AC356">
        <f>total_runoff_spatialstat!AC356*conversions!$F$6</f>
        <v>3578.6952892909203</v>
      </c>
      <c r="AD356">
        <f>total_runoff_spatialstat!AD356*conversions!$F$6</f>
        <v>1876.3892297564967</v>
      </c>
      <c r="AE356">
        <f>total_runoff_spatialstat!AE356*conversions!$F$6</f>
        <v>2515.973492482527</v>
      </c>
    </row>
    <row r="357" spans="1:31" x14ac:dyDescent="0.25">
      <c r="A357">
        <f>total_runoff_spatialstat!A357</f>
        <v>2006</v>
      </c>
      <c r="B357">
        <f>total_runoff_spatialstat!B357</f>
        <v>3</v>
      </c>
      <c r="C357">
        <f>total_runoff_spatialstat!C357*conversions!$F$6</f>
        <v>3536.0387602025094</v>
      </c>
      <c r="D357">
        <f>total_runoff_spatialstat!D357*conversions!$F$6</f>
        <v>1853.2738441447136</v>
      </c>
      <c r="E357">
        <f>total_runoff_spatialstat!E357*conversions!$F$6</f>
        <v>1613.5359474891729</v>
      </c>
      <c r="F357">
        <f>total_runoff_spatialstat!F357*conversions!$F$6</f>
        <v>1500.9180231650987</v>
      </c>
      <c r="G357">
        <f>total_runoff_spatialstat!G357*conversions!$F$6</f>
        <v>3927.2424916019272</v>
      </c>
      <c r="H357">
        <f>total_runoff_spatialstat!H357*conversions!$F$6</f>
        <v>3033.447581279645</v>
      </c>
      <c r="I357">
        <f>total_runoff_spatialstat!I357*conversions!$F$6</f>
        <v>1537.3635741170103</v>
      </c>
      <c r="J357">
        <f>total_runoff_spatialstat!J357*conversions!$F$6</f>
        <v>720.0633049003884</v>
      </c>
      <c r="K357">
        <f>total_runoff_spatialstat!K357*conversions!$F$6</f>
        <v>1905.7741876381424</v>
      </c>
      <c r="L357">
        <f>total_runoff_spatialstat!L357*conversions!$F$6</f>
        <v>1501.9434204989548</v>
      </c>
      <c r="M357">
        <f>total_runoff_spatialstat!M357*conversions!$F$6</f>
        <v>3400.8035004002395</v>
      </c>
      <c r="N357">
        <f>total_runoff_spatialstat!N357*conversions!$F$6</f>
        <v>4186.9316906676386</v>
      </c>
      <c r="O357">
        <f>total_runoff_spatialstat!O357*conversions!$F$6</f>
        <v>1986.8977652794956</v>
      </c>
      <c r="P357">
        <f>total_runoff_spatialstat!P357*conversions!$F$6</f>
        <v>2579.9875831818254</v>
      </c>
      <c r="Q357">
        <f>total_runoff_spatialstat!Q357*conversions!$F$6</f>
        <v>2581.8040013160844</v>
      </c>
      <c r="R357">
        <f>total_runoff_spatialstat!R357*conversions!$F$6</f>
        <v>1744.0543795557051</v>
      </c>
      <c r="S357">
        <f>total_runoff_spatialstat!S357*conversions!$F$6</f>
        <v>1379.6867612366341</v>
      </c>
      <c r="T357">
        <f>total_runoff_spatialstat!T357*conversions!$F$6</f>
        <v>982.50642823416979</v>
      </c>
      <c r="U357">
        <f>total_runoff_spatialstat!U357*conversions!$F$6</f>
        <v>3017.1291151379933</v>
      </c>
      <c r="V357">
        <f>total_runoff_spatialstat!V357*conversions!$F$6</f>
        <v>2998.6426660619027</v>
      </c>
      <c r="W357">
        <f>total_runoff_spatialstat!W357*conversions!$F$6</f>
        <v>4314.6669013994178</v>
      </c>
      <c r="X357">
        <f>total_runoff_spatialstat!X357*conversions!$F$6</f>
        <v>1076.6964976155168</v>
      </c>
      <c r="Y357">
        <f>total_runoff_spatialstat!Y357*conversions!$F$6</f>
        <v>1512.4610674376495</v>
      </c>
      <c r="Z357">
        <f>total_runoff_spatialstat!Z357*conversions!$F$6</f>
        <v>1542.1682930527929</v>
      </c>
      <c r="AA357">
        <f>total_runoff_spatialstat!AA357*conversions!$F$6</f>
        <v>1626.8368157626198</v>
      </c>
      <c r="AB357">
        <f>total_runoff_spatialstat!AB357*conversions!$F$6</f>
        <v>2398.521552155989</v>
      </c>
      <c r="AC357">
        <f>total_runoff_spatialstat!AC357*conversions!$F$6</f>
        <v>1783.4589342424583</v>
      </c>
      <c r="AD357">
        <f>total_runoff_spatialstat!AD357*conversions!$F$6</f>
        <v>3762.4757885846034</v>
      </c>
      <c r="AE357">
        <f>total_runoff_spatialstat!AE357*conversions!$F$6</f>
        <v>1020.2410501200718</v>
      </c>
    </row>
    <row r="358" spans="1:31" x14ac:dyDescent="0.25">
      <c r="A358">
        <f>total_runoff_spatialstat!A358</f>
        <v>2007</v>
      </c>
      <c r="B358">
        <f>total_runoff_spatialstat!B358</f>
        <v>3</v>
      </c>
      <c r="C358">
        <f>total_runoff_spatialstat!C358*conversions!$F$6</f>
        <v>2116.1857205454007</v>
      </c>
      <c r="D358">
        <f>total_runoff_spatialstat!D358*conversions!$F$6</f>
        <v>3348.2738598401293</v>
      </c>
      <c r="E358">
        <f>total_runoff_spatialstat!E358*conversions!$F$6</f>
        <v>672.3969774094237</v>
      </c>
      <c r="F358">
        <f>total_runoff_spatialstat!F358*conversions!$F$6</f>
        <v>1719.8550024767028</v>
      </c>
      <c r="G358">
        <f>total_runoff_spatialstat!G358*conversions!$F$6</f>
        <v>3517.054260992832</v>
      </c>
      <c r="H358">
        <f>total_runoff_spatialstat!H358*conversions!$F$6</f>
        <v>2400.8946145571986</v>
      </c>
      <c r="I358">
        <f>total_runoff_spatialstat!I358*conversions!$F$6</f>
        <v>2312.0073142452211</v>
      </c>
      <c r="J358">
        <f>total_runoff_spatialstat!J358*conversions!$F$6</f>
        <v>3233.4293584482534</v>
      </c>
      <c r="K358">
        <f>total_runoff_spatialstat!K358*conversions!$F$6</f>
        <v>1981.3899167433544</v>
      </c>
      <c r="L358">
        <f>total_runoff_spatialstat!L358*conversions!$F$6</f>
        <v>2506.0417868774643</v>
      </c>
      <c r="M358">
        <f>total_runoff_spatialstat!M358*conversions!$F$6</f>
        <v>2295.8646305036591</v>
      </c>
      <c r="N358">
        <f>total_runoff_spatialstat!N358*conversions!$F$6</f>
        <v>738.93061584333941</v>
      </c>
      <c r="O358">
        <f>total_runoff_spatialstat!O358*conversions!$F$6</f>
        <v>4060.3390655364406</v>
      </c>
      <c r="P358">
        <f>total_runoff_spatialstat!P358*conversions!$F$6</f>
        <v>4318.0067670011204</v>
      </c>
      <c r="Q358">
        <f>total_runoff_spatialstat!Q358*conversions!$F$6</f>
        <v>2713.9923661834682</v>
      </c>
      <c r="R358">
        <f>total_runoff_spatialstat!R358*conversions!$F$6</f>
        <v>2052.1130357127395</v>
      </c>
      <c r="S358">
        <f>total_runoff_spatialstat!S358*conversions!$F$6</f>
        <v>4305.5555136614403</v>
      </c>
      <c r="T358">
        <f>total_runoff_spatialstat!T358*conversions!$F$6</f>
        <v>2869.5890873294506</v>
      </c>
      <c r="U358">
        <f>total_runoff_spatialstat!U358*conversions!$F$6</f>
        <v>1570.1762888004034</v>
      </c>
      <c r="V358">
        <f>total_runoff_spatialstat!V358*conversions!$F$6</f>
        <v>2677.2245474980591</v>
      </c>
      <c r="W358">
        <f>total_runoff_spatialstat!W358*conversions!$F$6</f>
        <v>1476.9823196862308</v>
      </c>
      <c r="X358">
        <f>total_runoff_spatialstat!X358*conversions!$F$6</f>
        <v>2345.9626145291968</v>
      </c>
      <c r="Y358">
        <f>total_runoff_spatialstat!Y358*conversions!$F$6</f>
        <v>2680.5351160330802</v>
      </c>
      <c r="Z358">
        <f>total_runoff_spatialstat!Z358*conversions!$F$6</f>
        <v>1344.442390018668</v>
      </c>
      <c r="AA358">
        <f>total_runoff_spatialstat!AA358*conversions!$F$6</f>
        <v>1828.4885257320791</v>
      </c>
      <c r="AB358">
        <f>total_runoff_spatialstat!AB358*conversions!$F$6</f>
        <v>2092.7187701334383</v>
      </c>
      <c r="AC358">
        <f>total_runoff_spatialstat!AC358*conversions!$F$6</f>
        <v>1994.4857055500302</v>
      </c>
      <c r="AD358">
        <f>total_runoff_spatialstat!AD358*conversions!$F$6</f>
        <v>1258.4847963748509</v>
      </c>
      <c r="AE358">
        <f>total_runoff_spatialstat!AE358*conversions!$F$6</f>
        <v>875.45494657959989</v>
      </c>
    </row>
    <row r="359" spans="1:31" x14ac:dyDescent="0.25">
      <c r="A359">
        <f>total_runoff_spatialstat!A359</f>
        <v>2008</v>
      </c>
      <c r="B359">
        <f>total_runoff_spatialstat!B359</f>
        <v>3</v>
      </c>
      <c r="C359">
        <f>total_runoff_spatialstat!C359*conversions!$F$6</f>
        <v>1131.9507653770163</v>
      </c>
      <c r="D359">
        <f>total_runoff_spatialstat!D359*conversions!$F$6</f>
        <v>2103.7637642724021</v>
      </c>
      <c r="E359">
        <f>total_runoff_spatialstat!E359*conversions!$F$6</f>
        <v>3285.3437606080497</v>
      </c>
      <c r="F359">
        <f>total_runoff_spatialstat!F359*conversions!$F$6</f>
        <v>2094.4472970676525</v>
      </c>
      <c r="G359">
        <f>total_runoff_spatialstat!G359*conversions!$F$6</f>
        <v>1840.3538377381276</v>
      </c>
      <c r="H359">
        <f>total_runoff_spatialstat!H359*conversions!$F$6</f>
        <v>645.03351712880828</v>
      </c>
      <c r="I359">
        <f>total_runoff_spatialstat!I359*conversions!$F$6</f>
        <v>2396.5879457550031</v>
      </c>
      <c r="J359">
        <f>total_runoff_spatialstat!J359*conversions!$F$6</f>
        <v>3465.667206033304</v>
      </c>
      <c r="K359">
        <f>total_runoff_spatialstat!K359*conversions!$F$6</f>
        <v>2301.1673995730293</v>
      </c>
      <c r="L359">
        <f>total_runoff_spatialstat!L359*conversions!$F$6</f>
        <v>2486.8229111343339</v>
      </c>
      <c r="M359">
        <f>total_runoff_spatialstat!M359*conversions!$F$6</f>
        <v>2685.6621027023602</v>
      </c>
      <c r="N359">
        <f>total_runoff_spatialstat!N359*conversions!$F$6</f>
        <v>1619.3074696254482</v>
      </c>
      <c r="O359">
        <f>total_runoff_spatialstat!O359*conversions!$F$6</f>
        <v>2628.3863373398303</v>
      </c>
      <c r="P359">
        <f>total_runoff_spatialstat!P359*conversions!$F$6</f>
        <v>2006.1459380893073</v>
      </c>
      <c r="Q359">
        <f>total_runoff_spatialstat!Q359*conversions!$F$6</f>
        <v>2257.7198496842148</v>
      </c>
      <c r="R359">
        <f>total_runoff_spatialstat!R359*conversions!$F$6</f>
        <v>2450.4652513824672</v>
      </c>
      <c r="S359">
        <f>total_runoff_spatialstat!S359*conversions!$F$6</f>
        <v>1877.6197065571239</v>
      </c>
      <c r="T359">
        <f>total_runoff_spatialstat!T359*conversions!$F$6</f>
        <v>3574.622997022178</v>
      </c>
      <c r="U359">
        <f>total_runoff_spatialstat!U359*conversions!$F$6</f>
        <v>4913.3817561046153</v>
      </c>
      <c r="V359">
        <f>total_runoff_spatialstat!V359*conversions!$F$6</f>
        <v>1743.4098440887101</v>
      </c>
      <c r="W359">
        <f>total_runoff_spatialstat!W359*conversions!$F$6</f>
        <v>2748.6800931344837</v>
      </c>
      <c r="X359">
        <f>total_runoff_spatialstat!X359*conversions!$F$6</f>
        <v>1214.4513051524048</v>
      </c>
      <c r="Y359">
        <f>total_runoff_spatialstat!Y359*conversions!$F$6</f>
        <v>3436.2822481516582</v>
      </c>
      <c r="Z359">
        <f>total_runoff_spatialstat!Z359*conversions!$F$6</f>
        <v>2416.9494070987162</v>
      </c>
      <c r="AA359">
        <f>total_runoff_spatialstat!AA359*conversions!$F$6</f>
        <v>2558.9815863711174</v>
      </c>
      <c r="AB359">
        <f>total_runoff_spatialstat!AB359*conversions!$F$6</f>
        <v>2693.0156664394422</v>
      </c>
      <c r="AC359">
        <f>total_runoff_spatialstat!AC359*conversions!$F$6</f>
        <v>3743.5205864416075</v>
      </c>
      <c r="AD359">
        <f>total_runoff_spatialstat!AD359*conversions!$F$6</f>
        <v>3751.782359245819</v>
      </c>
      <c r="AE359">
        <f>total_runoff_spatialstat!AE359*conversions!$F$6</f>
        <v>2144.633172293235</v>
      </c>
    </row>
    <row r="360" spans="1:31" x14ac:dyDescent="0.25">
      <c r="A360">
        <f>total_runoff_spatialstat!A360</f>
        <v>2009</v>
      </c>
      <c r="B360">
        <f>total_runoff_spatialstat!B360</f>
        <v>3</v>
      </c>
      <c r="C360">
        <f>total_runoff_spatialstat!C360*conversions!$F$6</f>
        <v>2260.7667446191012</v>
      </c>
      <c r="D360">
        <f>total_runoff_spatialstat!D360*conversions!$F$6</f>
        <v>3641.8304679897706</v>
      </c>
      <c r="E360">
        <f>total_runoff_spatialstat!E360*conversions!$F$6</f>
        <v>1843.4593268063772</v>
      </c>
      <c r="F360">
        <f>total_runoff_spatialstat!F360*conversions!$F$6</f>
        <v>1618.1062898915027</v>
      </c>
      <c r="G360">
        <f>total_runoff_spatialstat!G360*conversions!$F$6</f>
        <v>4532.5491863104844</v>
      </c>
      <c r="H360">
        <f>total_runoff_spatialstat!H360*conversions!$F$6</f>
        <v>4515.7912641686089</v>
      </c>
      <c r="I360">
        <f>total_runoff_spatialstat!I360*conversions!$F$6</f>
        <v>1580.928312272551</v>
      </c>
      <c r="J360">
        <f>total_runoff_spatialstat!J360*conversions!$F$6</f>
        <v>1777.8631945062725</v>
      </c>
      <c r="K360">
        <f>total_runoff_spatialstat!K360*conversions!$F$6</f>
        <v>2361.6072481371716</v>
      </c>
      <c r="L360">
        <f>total_runoff_spatialstat!L360*conversions!$F$6</f>
        <v>1622.5594440271061</v>
      </c>
      <c r="M360">
        <f>total_runoff_spatialstat!M360*conversions!$F$6</f>
        <v>4937.9619950504784</v>
      </c>
      <c r="N360">
        <f>total_runoff_spatialstat!N360*conversions!$F$6</f>
        <v>2718.3576291190266</v>
      </c>
      <c r="O360">
        <f>total_runoff_spatialstat!O360*conversions!$F$6</f>
        <v>2361.314277470356</v>
      </c>
      <c r="P360">
        <f>total_runoff_spatialstat!P360*conversions!$F$6</f>
        <v>2454.3617612511207</v>
      </c>
      <c r="Q360">
        <f>total_runoff_spatialstat!Q360*conversions!$F$6</f>
        <v>2323.1987937175932</v>
      </c>
      <c r="R360">
        <f>total_runoff_spatialstat!R360*conversions!$F$6</f>
        <v>3685.0143442784506</v>
      </c>
      <c r="S360">
        <f>total_runoff_spatialstat!S360*conversions!$F$6</f>
        <v>2675.4081293637996</v>
      </c>
      <c r="T360">
        <f>total_runoff_spatialstat!T360*conversions!$F$6</f>
        <v>765.53235239023309</v>
      </c>
      <c r="U360">
        <f>total_runoff_spatialstat!U360*conversions!$F$6</f>
        <v>1315.0867292037037</v>
      </c>
      <c r="V360">
        <f>total_runoff_spatialstat!V360*conversions!$F$6</f>
        <v>3228.2730747122914</v>
      </c>
      <c r="W360">
        <f>total_runoff_spatialstat!W360*conversions!$F$6</f>
        <v>5676.2187783601412</v>
      </c>
      <c r="X360">
        <f>total_runoff_spatialstat!X360*conversions!$F$6</f>
        <v>2637.732101611261</v>
      </c>
      <c r="Y360">
        <f>total_runoff_spatialstat!Y360*conversions!$F$6</f>
        <v>1821.7209033286292</v>
      </c>
      <c r="Z360">
        <f>total_runoff_spatialstat!Z360*conversions!$F$6</f>
        <v>2188.3150987155022</v>
      </c>
      <c r="AA360">
        <f>total_runoff_spatialstat!AA360*conversions!$F$6</f>
        <v>1174.5779973987455</v>
      </c>
      <c r="AB360">
        <f>total_runoff_spatialstat!AB360*conversions!$F$6</f>
        <v>4135.5739327747915</v>
      </c>
      <c r="AC360">
        <f>total_runoff_spatialstat!AC360*conversions!$F$6</f>
        <v>2737.0198605952064</v>
      </c>
      <c r="AD360">
        <f>total_runoff_spatialstat!AD360*conversions!$F$6</f>
        <v>2955.8689487067654</v>
      </c>
      <c r="AE360">
        <f>total_runoff_spatialstat!AE360*conversions!$F$6</f>
        <v>4548.603978852002</v>
      </c>
    </row>
    <row r="361" spans="1:31" x14ac:dyDescent="0.25">
      <c r="A361">
        <f>total_runoff_spatialstat!A361</f>
        <v>2010</v>
      </c>
      <c r="B361">
        <f>total_runoff_spatialstat!B361</f>
        <v>3</v>
      </c>
      <c r="C361">
        <f>total_runoff_spatialstat!C361*conversions!$F$6</f>
        <v>2041.2438239738656</v>
      </c>
      <c r="D361">
        <f>total_runoff_spatialstat!D361*conversions!$F$6</f>
        <v>3954.9282196160398</v>
      </c>
      <c r="E361">
        <f>total_runoff_spatialstat!E361*conversions!$F$6</f>
        <v>1003.7760986450121</v>
      </c>
      <c r="F361">
        <f>total_runoff_spatialstat!F361*conversions!$F$6</f>
        <v>2718.4748173857533</v>
      </c>
      <c r="G361">
        <f>total_runoff_spatialstat!G361*conversions!$F$6</f>
        <v>1539.4436658514039</v>
      </c>
      <c r="H361">
        <f>total_runoff_spatialstat!H361*conversions!$F$6</f>
        <v>2221.4207840657109</v>
      </c>
      <c r="I361">
        <f>total_runoff_spatialstat!I361*conversions!$F$6</f>
        <v>2111.4981898763444</v>
      </c>
      <c r="J361">
        <f>total_runoff_spatialstat!J361*conversions!$F$6</f>
        <v>2703.5919075114998</v>
      </c>
      <c r="K361">
        <f>total_runoff_spatialstat!K361*conversions!$F$6</f>
        <v>2318.7456395819895</v>
      </c>
      <c r="L361">
        <f>total_runoff_spatialstat!L361*conversions!$F$6</f>
        <v>4345.7803862152787</v>
      </c>
      <c r="M361">
        <f>total_runoff_spatialstat!M361*conversions!$F$6</f>
        <v>2558.337050904122</v>
      </c>
      <c r="N361">
        <f>total_runoff_spatialstat!N361*conversions!$F$6</f>
        <v>1816.9747785262098</v>
      </c>
      <c r="O361">
        <f>total_runoff_spatialstat!O361*conversions!$F$6</f>
        <v>1967.620295403002</v>
      </c>
      <c r="P361">
        <f>total_runoff_spatialstat!P361*conversions!$F$6</f>
        <v>3604.5938962374557</v>
      </c>
      <c r="Q361">
        <f>total_runoff_spatialstat!Q361*conversions!$F$6</f>
        <v>2307.0854070427126</v>
      </c>
      <c r="R361">
        <f>total_runoff_spatialstat!R361*conversions!$F$6</f>
        <v>1813.4884275910993</v>
      </c>
      <c r="S361">
        <f>total_runoff_spatialstat!S361*conversions!$F$6</f>
        <v>3869.7323497059447</v>
      </c>
      <c r="T361">
        <f>total_runoff_spatialstat!T361*conversions!$F$6</f>
        <v>3712.4656957591105</v>
      </c>
      <c r="U361">
        <f>total_runoff_spatialstat!U361*conversions!$F$6</f>
        <v>3596.4200146332892</v>
      </c>
      <c r="V361">
        <f>total_runoff_spatialstat!V361*conversions!$F$6</f>
        <v>1348.8076529542266</v>
      </c>
      <c r="W361">
        <f>total_runoff_spatialstat!W361*conversions!$F$6</f>
        <v>7004.4012963705209</v>
      </c>
      <c r="X361">
        <f>total_runoff_spatialstat!X361*conversions!$F$6</f>
        <v>1701.6908211341101</v>
      </c>
      <c r="Y361">
        <f>total_runoff_spatialstat!Y361*conversions!$F$6</f>
        <v>1845.9788745409949</v>
      </c>
      <c r="Z361">
        <f>total_runoff_spatialstat!Z361*conversions!$F$6</f>
        <v>2720.4963149867835</v>
      </c>
      <c r="AA361">
        <f>total_runoff_spatialstat!AA361*conversions!$F$6</f>
        <v>903.40434819384711</v>
      </c>
      <c r="AB361">
        <f>total_runoff_spatialstat!AB361*conversions!$F$6</f>
        <v>3039.5706682160994</v>
      </c>
      <c r="AC361">
        <f>total_runoff_spatialstat!AC361*conversions!$F$6</f>
        <v>3806.0991208735068</v>
      </c>
      <c r="AD361">
        <f>total_runoff_spatialstat!AD361*conversions!$F$6</f>
        <v>3132.2372901300032</v>
      </c>
      <c r="AE361">
        <f>total_runoff_spatialstat!AE361*conversions!$F$6</f>
        <v>4148.6111274481036</v>
      </c>
    </row>
    <row r="362" spans="1:31" x14ac:dyDescent="0.25">
      <c r="A362">
        <f>total_runoff_spatialstat!A362</f>
        <v>2011</v>
      </c>
      <c r="B362">
        <f>total_runoff_spatialstat!B362</f>
        <v>3</v>
      </c>
      <c r="C362">
        <f>total_runoff_spatialstat!C362*conversions!$F$6</f>
        <v>1827.5803166649496</v>
      </c>
      <c r="D362">
        <f>total_runoff_spatialstat!D362*conversions!$F$6</f>
        <v>4033.1806847225957</v>
      </c>
      <c r="E362">
        <f>total_runoff_spatialstat!E362*conversions!$F$6</f>
        <v>1905.6569993714163</v>
      </c>
      <c r="F362">
        <f>total_runoff_spatialstat!F362*conversions!$F$6</f>
        <v>5128.0120666140238</v>
      </c>
      <c r="G362">
        <f>total_runoff_spatialstat!G362*conversions!$F$6</f>
        <v>2781.5806990179217</v>
      </c>
      <c r="H362">
        <f>total_runoff_spatialstat!H362*conversions!$F$6</f>
        <v>2391.4316620190416</v>
      </c>
      <c r="I362">
        <f>total_runoff_spatialstat!I362*conversions!$F$6</f>
        <v>1255.7601691734619</v>
      </c>
      <c r="J362">
        <f>total_runoff_spatialstat!J362*conversions!$F$6</f>
        <v>3147.9405178713414</v>
      </c>
      <c r="K362">
        <f>total_runoff_spatialstat!K362*conversions!$F$6</f>
        <v>1840.9690761384411</v>
      </c>
      <c r="L362">
        <f>total_runoff_spatialstat!L362*conversions!$F$6</f>
        <v>1536.660444516652</v>
      </c>
      <c r="M362">
        <f>total_runoff_spatialstat!M362*conversions!$F$6</f>
        <v>1415.6049649882768</v>
      </c>
      <c r="N362">
        <f>total_runoff_spatialstat!N362*conversions!$F$6</f>
        <v>3081.817038370968</v>
      </c>
      <c r="O362">
        <f>total_runoff_spatialstat!O362*conversions!$F$6</f>
        <v>3018.5939684720734</v>
      </c>
      <c r="P362">
        <f>total_runoff_spatialstat!P362*conversions!$F$6</f>
        <v>3984.9577129646809</v>
      </c>
      <c r="Q362">
        <f>total_runoff_spatialstat!Q362*conversions!$F$6</f>
        <v>1669.0245917841251</v>
      </c>
      <c r="R362">
        <f>total_runoff_spatialstat!R362*conversions!$F$6</f>
        <v>4071.5598420754932</v>
      </c>
      <c r="S362">
        <f>total_runoff_spatialstat!S362*conversions!$F$6</f>
        <v>1280.3697051860067</v>
      </c>
      <c r="T362">
        <f>total_runoff_spatialstat!T362*conversions!$F$6</f>
        <v>1559.8344242617982</v>
      </c>
      <c r="U362">
        <f>total_runoff_spatialstat!U362*conversions!$F$6</f>
        <v>3352.2875579755082</v>
      </c>
      <c r="V362">
        <f>total_runoff_spatialstat!V362*conversions!$F$6</f>
        <v>1703.2728627349165</v>
      </c>
      <c r="W362">
        <f>total_runoff_spatialstat!W362*conversions!$F$6</f>
        <v>3221.241778708707</v>
      </c>
      <c r="X362">
        <f>total_runoff_spatialstat!X362*conversions!$F$6</f>
        <v>3303.0391888837366</v>
      </c>
      <c r="Y362">
        <f>total_runoff_spatialstat!Y362*conversions!$F$6</f>
        <v>2334.3609761232829</v>
      </c>
      <c r="Z362">
        <f>total_runoff_spatialstat!Z362*conversions!$F$6</f>
        <v>2862.089038258961</v>
      </c>
      <c r="AA362">
        <f>total_runoff_spatialstat!AA362*conversions!$F$6</f>
        <v>2938.8473529647554</v>
      </c>
      <c r="AB362">
        <f>total_runoff_spatialstat!AB362*conversions!$F$6</f>
        <v>3169.2980794822283</v>
      </c>
      <c r="AC362">
        <f>total_runoff_spatialstat!AC362*conversions!$F$6</f>
        <v>3608.0216530392031</v>
      </c>
      <c r="AD362">
        <f>total_runoff_spatialstat!AD362*conversions!$F$6</f>
        <v>2722.5764067211776</v>
      </c>
      <c r="AE362">
        <f>total_runoff_spatialstat!AE362*conversions!$F$6</f>
        <v>3191.9154149604246</v>
      </c>
    </row>
    <row r="363" spans="1:31" x14ac:dyDescent="0.25">
      <c r="A363">
        <f>total_runoff_spatialstat!A363</f>
        <v>2012</v>
      </c>
      <c r="B363">
        <f>total_runoff_spatialstat!B363</f>
        <v>3</v>
      </c>
      <c r="C363">
        <f>total_runoff_spatialstat!C363*conversions!$F$6</f>
        <v>2377.8964172121423</v>
      </c>
      <c r="D363">
        <f>total_runoff_spatialstat!D363*conversions!$F$6</f>
        <v>1832.1506590672791</v>
      </c>
      <c r="E363">
        <f>total_runoff_spatialstat!E363*conversions!$F$6</f>
        <v>2734.6175011273149</v>
      </c>
      <c r="F363">
        <f>total_runoff_spatialstat!F363*conversions!$F$6</f>
        <v>2486.6471287342447</v>
      </c>
      <c r="G363">
        <f>total_runoff_spatialstat!G363*conversions!$F$6</f>
        <v>2376.0799990778823</v>
      </c>
      <c r="H363">
        <f>total_runoff_spatialstat!H363*conversions!$F$6</f>
        <v>2846.4444046509861</v>
      </c>
      <c r="I363">
        <f>total_runoff_spatialstat!I363*conversions!$F$6</f>
        <v>2590.7982007873361</v>
      </c>
      <c r="J363">
        <f>total_runoff_spatialstat!J363*conversions!$F$6</f>
        <v>2929.0035385597375</v>
      </c>
      <c r="K363">
        <f>total_runoff_spatialstat!K363*conversions!$F$6</f>
        <v>2121.1662218812726</v>
      </c>
      <c r="L363">
        <f>total_runoff_spatialstat!L363*conversions!$F$6</f>
        <v>2842.8408654491491</v>
      </c>
      <c r="M363">
        <f>total_runoff_spatialstat!M363*conversions!$F$6</f>
        <v>2459.0492919201765</v>
      </c>
      <c r="N363">
        <f>total_runoff_spatialstat!N363*conversions!$F$6</f>
        <v>2024.7202783654423</v>
      </c>
      <c r="O363">
        <f>total_runoff_spatialstat!O363*conversions!$F$6</f>
        <v>3159.8937210774347</v>
      </c>
      <c r="P363">
        <f>total_runoff_spatialstat!P363*conversions!$F$6</f>
        <v>3589.6230951631578</v>
      </c>
      <c r="Q363">
        <f>total_runoff_spatialstat!Q363*conversions!$F$6</f>
        <v>1250.8968561043162</v>
      </c>
      <c r="R363">
        <f>total_runoff_spatialstat!R363*conversions!$F$6</f>
        <v>1703.6244275350957</v>
      </c>
      <c r="S363">
        <f>total_runoff_spatialstat!S363*conversions!$F$6</f>
        <v>2196.6647627197585</v>
      </c>
      <c r="T363">
        <f>total_runoff_spatialstat!T363*conversions!$F$6</f>
        <v>2007.9916532902482</v>
      </c>
      <c r="U363">
        <f>total_runoff_spatialstat!U363*conversions!$F$6</f>
        <v>1588.4283613430409</v>
      </c>
      <c r="V363">
        <f>total_runoff_spatialstat!V363*conversions!$F$6</f>
        <v>2793.7682787574677</v>
      </c>
      <c r="W363">
        <f>total_runoff_spatialstat!W363*conversions!$F$6</f>
        <v>2316.4311713141428</v>
      </c>
      <c r="X363">
        <f>total_runoff_spatialstat!X363*conversions!$F$6</f>
        <v>1535.4006706493431</v>
      </c>
      <c r="Y363">
        <f>total_runoff_spatialstat!Y363*conversions!$F$6</f>
        <v>1937.2978313875451</v>
      </c>
      <c r="Z363">
        <f>total_runoff_spatialstat!Z363*conversions!$F$6</f>
        <v>2108.8321568083184</v>
      </c>
      <c r="AA363">
        <f>total_runoff_spatialstat!AA363*conversions!$F$6</f>
        <v>1766.1443678336323</v>
      </c>
      <c r="AB363">
        <f>total_runoff_spatialstat!AB363*conversions!$F$6</f>
        <v>3560.8240786151441</v>
      </c>
      <c r="AC363">
        <f>total_runoff_spatialstat!AC363*conversions!$F$6</f>
        <v>2728.2893347240893</v>
      </c>
      <c r="AD363">
        <f>total_runoff_spatialstat!AD363*conversions!$F$6</f>
        <v>4504.8634582963714</v>
      </c>
      <c r="AE363">
        <f>total_runoff_spatialstat!AE363*conversions!$F$6</f>
        <v>1914.680495909349</v>
      </c>
    </row>
    <row r="364" spans="1:31" x14ac:dyDescent="0.25">
      <c r="A364">
        <f>total_runoff_spatialstat!A364</f>
        <v>2013</v>
      </c>
      <c r="B364">
        <f>total_runoff_spatialstat!B364</f>
        <v>3</v>
      </c>
      <c r="C364">
        <f>total_runoff_spatialstat!C364*conversions!$F$6</f>
        <v>1673.0675869861859</v>
      </c>
      <c r="D364">
        <f>total_runoff_spatialstat!D364*conversions!$F$6</f>
        <v>1623.0574941606931</v>
      </c>
      <c r="E364">
        <f>total_runoff_spatialstat!E364*conversions!$F$6</f>
        <v>1980.2766282094537</v>
      </c>
      <c r="F364">
        <f>total_runoff_spatialstat!F364*conversions!$F$6</f>
        <v>3125.0302117263295</v>
      </c>
      <c r="G364">
        <f>total_runoff_spatialstat!G364*conversions!$F$6</f>
        <v>3551.7419879438476</v>
      </c>
      <c r="H364">
        <f>total_runoff_spatialstat!H364*conversions!$F$6</f>
        <v>2493.737018871192</v>
      </c>
      <c r="I364">
        <f>total_runoff_spatialstat!I364*conversions!$F$6</f>
        <v>2856.7276750562278</v>
      </c>
      <c r="J364">
        <f>total_runoff_spatialstat!J364*conversions!$F$6</f>
        <v>2550.2803575666821</v>
      </c>
      <c r="K364">
        <f>total_runoff_spatialstat!K364*conversions!$F$6</f>
        <v>2558.8351010377091</v>
      </c>
      <c r="L364">
        <f>total_runoff_spatialstat!L364*conversions!$F$6</f>
        <v>2220.3367925984921</v>
      </c>
      <c r="M364">
        <f>total_runoff_spatialstat!M364*conversions!$F$6</f>
        <v>2127.7580618846328</v>
      </c>
      <c r="N364">
        <f>total_runoff_spatialstat!N364*conversions!$F$6</f>
        <v>2393.5117537534352</v>
      </c>
      <c r="O364">
        <f>total_runoff_spatialstat!O364*conversions!$F$6</f>
        <v>4118.5816340994634</v>
      </c>
      <c r="P364">
        <f>total_runoff_spatialstat!P364*conversions!$F$6</f>
        <v>3599.9356626350809</v>
      </c>
      <c r="Q364">
        <f>total_runoff_spatialstat!Q364*conversions!$F$6</f>
        <v>4323.8661803374407</v>
      </c>
      <c r="R364">
        <f>total_runoff_spatialstat!R364*conversions!$F$6</f>
        <v>3741.704168307348</v>
      </c>
      <c r="S364">
        <f>total_runoff_spatialstat!S364*conversions!$F$6</f>
        <v>2340.366874793011</v>
      </c>
      <c r="T364">
        <f>total_runoff_spatialstat!T364*conversions!$F$6</f>
        <v>2675.6132088305708</v>
      </c>
      <c r="U364">
        <f>total_runoff_spatialstat!U364*conversions!$F$6</f>
        <v>2072.8846559899944</v>
      </c>
      <c r="V364">
        <f>total_runoff_spatialstat!V364*conversions!$F$6</f>
        <v>4432.6461889262255</v>
      </c>
      <c r="W364">
        <f>total_runoff_spatialstat!W364*conversions!$F$6</f>
        <v>3974.9967102929368</v>
      </c>
      <c r="X364">
        <f>total_runoff_spatialstat!X364*conversions!$F$6</f>
        <v>2523.1805708862007</v>
      </c>
      <c r="Y364">
        <f>total_runoff_spatialstat!Y364*conversions!$F$6</f>
        <v>1606.7683250857231</v>
      </c>
      <c r="Z364">
        <f>total_runoff_spatialstat!Z364*conversions!$F$6</f>
        <v>3658.6469842650095</v>
      </c>
      <c r="AA364">
        <f>total_runoff_spatialstat!AA364*conversions!$F$6</f>
        <v>1883.3619316267177</v>
      </c>
      <c r="AB364">
        <f>total_runoff_spatialstat!AB364*conversions!$F$6</f>
        <v>2014.2612255601107</v>
      </c>
      <c r="AC364">
        <f>total_runoff_spatialstat!AC364*conversions!$F$6</f>
        <v>3667.5532925362163</v>
      </c>
      <c r="AD364">
        <f>total_runoff_spatialstat!AD364*conversions!$F$6</f>
        <v>1910.2859359071088</v>
      </c>
      <c r="AE364">
        <f>total_runoff_spatialstat!AE364*conversions!$F$6</f>
        <v>1956.2530335305407</v>
      </c>
    </row>
    <row r="365" spans="1:31" x14ac:dyDescent="0.25">
      <c r="A365">
        <f>total_runoff_spatialstat!A365</f>
        <v>2014</v>
      </c>
      <c r="B365">
        <f>total_runoff_spatialstat!B365</f>
        <v>3</v>
      </c>
      <c r="C365">
        <f>total_runoff_spatialstat!C365*conversions!$F$6</f>
        <v>1490.400376226404</v>
      </c>
      <c r="D365">
        <f>total_runoff_spatialstat!D365*conversions!$F$6</f>
        <v>3142.696342935335</v>
      </c>
      <c r="E365">
        <f>total_runoff_spatialstat!E365*conversions!$F$6</f>
        <v>4185.2910549334683</v>
      </c>
      <c r="F365">
        <f>total_runoff_spatialstat!F365*conversions!$F$6</f>
        <v>4109.2944639613952</v>
      </c>
      <c r="G365">
        <f>total_runoff_spatialstat!G365*conversions!$F$6</f>
        <v>2836.1318371790626</v>
      </c>
      <c r="H365">
        <f>total_runoff_spatialstat!H365*conversions!$F$6</f>
        <v>2516.2078690159801</v>
      </c>
      <c r="I365">
        <f>total_runoff_spatialstat!I365*conversions!$F$6</f>
        <v>2044.1442335753436</v>
      </c>
      <c r="J365">
        <f>total_runoff_spatialstat!J365*conversions!$F$6</f>
        <v>1693.3118600631724</v>
      </c>
      <c r="K365">
        <f>total_runoff_spatialstat!K365*conversions!$F$6</f>
        <v>3895.0743123855291</v>
      </c>
      <c r="L365">
        <f>total_runoff_spatialstat!L365*conversions!$F$6</f>
        <v>2407.8673164274196</v>
      </c>
      <c r="M365">
        <f>total_runoff_spatialstat!M365*conversions!$F$6</f>
        <v>4078.7669204791673</v>
      </c>
      <c r="N365">
        <f>total_runoff_spatialstat!N365*conversions!$F$6</f>
        <v>821.40185855204606</v>
      </c>
      <c r="O365">
        <f>total_runoff_spatialstat!O365*conversions!$F$6</f>
        <v>3708.8914536239554</v>
      </c>
      <c r="P365">
        <f>total_runoff_spatialstat!P365*conversions!$F$6</f>
        <v>4322.6942976701766</v>
      </c>
      <c r="Q365">
        <f>total_runoff_spatialstat!Q365*conversions!$F$6</f>
        <v>1403.7982471155915</v>
      </c>
      <c r="R365">
        <f>total_runoff_spatialstat!R365*conversions!$F$6</f>
        <v>2223.9696288670107</v>
      </c>
      <c r="S365">
        <f>total_runoff_spatialstat!S365*conversions!$F$6</f>
        <v>2076.45889812515</v>
      </c>
      <c r="T365">
        <f>total_runoff_spatialstat!T365*conversions!$F$6</f>
        <v>1371.0734236322432</v>
      </c>
      <c r="U365">
        <f>total_runoff_spatialstat!U365*conversions!$F$6</f>
        <v>1806.7501022543313</v>
      </c>
      <c r="V365">
        <f>total_runoff_spatialstat!V365*conversions!$F$6</f>
        <v>2142.2015157586625</v>
      </c>
      <c r="W365">
        <f>total_runoff_spatialstat!W365*conversions!$F$6</f>
        <v>1704.9720926024495</v>
      </c>
      <c r="X365">
        <f>total_runoff_spatialstat!X365*conversions!$F$6</f>
        <v>1689.8548061947433</v>
      </c>
      <c r="Y365">
        <f>total_runoff_spatialstat!Y365*conversions!$F$6</f>
        <v>1604.1022920176974</v>
      </c>
      <c r="Z365">
        <f>total_runoff_spatialstat!Z365*conversions!$F$6</f>
        <v>2935.9762404299586</v>
      </c>
      <c r="AA365">
        <f>total_runoff_spatialstat!AA365*conversions!$F$6</f>
        <v>2578.1418679808844</v>
      </c>
      <c r="AB365">
        <f>total_runoff_spatialstat!AB365*conversions!$F$6</f>
        <v>4429.62859105802</v>
      </c>
      <c r="AC365">
        <f>total_runoff_spatialstat!AC365*conversions!$F$6</f>
        <v>1800.7735006512846</v>
      </c>
      <c r="AD365">
        <f>total_runoff_spatialstat!AD365*conversions!$F$6</f>
        <v>3498.9486737836028</v>
      </c>
      <c r="AE365">
        <f>total_runoff_spatialstat!AE365*conversions!$F$6</f>
        <v>2120.5216864142772</v>
      </c>
    </row>
    <row r="366" spans="1:31" x14ac:dyDescent="0.25">
      <c r="A366">
        <f>total_runoff_spatialstat!A366</f>
        <v>2015</v>
      </c>
      <c r="B366">
        <f>total_runoff_spatialstat!B366</f>
        <v>3</v>
      </c>
      <c r="C366">
        <f>total_runoff_spatialstat!C366*conversions!$F$6</f>
        <v>3146.5049616039432</v>
      </c>
      <c r="D366">
        <f>total_runoff_spatialstat!D366*conversions!$F$6</f>
        <v>3262.6092368631275</v>
      </c>
      <c r="E366">
        <f>total_runoff_spatialstat!E366*conversions!$F$6</f>
        <v>3051.9340303557351</v>
      </c>
      <c r="F366">
        <f>total_runoff_spatialstat!F366*conversions!$F$6</f>
        <v>2400.337970290248</v>
      </c>
      <c r="G366">
        <f>total_runoff_spatialstat!G366*conversions!$F$6</f>
        <v>2270.3175883573031</v>
      </c>
      <c r="H366">
        <f>total_runoff_spatialstat!H366*conversions!$F$6</f>
        <v>1920.1590473788085</v>
      </c>
      <c r="I366">
        <f>total_runoff_spatialstat!I366*conversions!$F$6</f>
        <v>7271.7663269068107</v>
      </c>
      <c r="J366">
        <f>total_runoff_spatialstat!J366*conversions!$F$6</f>
        <v>2864.3449123934442</v>
      </c>
      <c r="K366">
        <f>total_runoff_spatialstat!K366*conversions!$F$6</f>
        <v>3132.35447839673</v>
      </c>
      <c r="L366">
        <f>total_runoff_spatialstat!L366*conversions!$F$6</f>
        <v>1005.9733786461322</v>
      </c>
      <c r="M366">
        <f>total_runoff_spatialstat!M366*conversions!$F$6</f>
        <v>2548.1123746322432</v>
      </c>
      <c r="N366">
        <f>total_runoff_spatialstat!N366*conversions!$F$6</f>
        <v>2119.7599626805559</v>
      </c>
      <c r="O366">
        <f>total_runoff_spatialstat!O366*conversions!$F$6</f>
        <v>1579.1704882716549</v>
      </c>
      <c r="P366">
        <f>total_runoff_spatialstat!P366*conversions!$F$6</f>
        <v>3061.2212004938028</v>
      </c>
      <c r="Q366">
        <f>total_runoff_spatialstat!Q366*conversions!$F$6</f>
        <v>2799.1882360935638</v>
      </c>
      <c r="R366">
        <f>total_runoff_spatialstat!R366*conversions!$F$6</f>
        <v>2158.0805259000899</v>
      </c>
      <c r="S366">
        <f>total_runoff_spatialstat!S366*conversions!$F$6</f>
        <v>3049.238700221028</v>
      </c>
      <c r="T366">
        <f>total_runoff_spatialstat!T366*conversions!$F$6</f>
        <v>1438.8082418001047</v>
      </c>
      <c r="U366">
        <f>total_runoff_spatialstat!U366*conversions!$F$6</f>
        <v>1573.1938866686085</v>
      </c>
      <c r="V366">
        <f>total_runoff_spatialstat!V366*conversions!$F$6</f>
        <v>2571.403542644116</v>
      </c>
      <c r="W366">
        <f>total_runoff_spatialstat!W366*conversions!$F$6</f>
        <v>2430.4846519056155</v>
      </c>
      <c r="X366">
        <f>total_runoff_spatialstat!X366*conversions!$F$6</f>
        <v>1276.6196806507619</v>
      </c>
      <c r="Y366">
        <f>total_runoff_spatialstat!Y366*conversions!$F$6</f>
        <v>2058.1482314491491</v>
      </c>
      <c r="Z366">
        <f>total_runoff_spatialstat!Z366*conversions!$F$6</f>
        <v>4379.6477952992091</v>
      </c>
      <c r="AA366">
        <f>total_runoff_spatialstat!AA366*conversions!$F$6</f>
        <v>2994.3067001930262</v>
      </c>
      <c r="AB366">
        <f>total_runoff_spatialstat!AB366*conversions!$F$6</f>
        <v>3843.5700691592751</v>
      </c>
      <c r="AC366">
        <f>total_runoff_spatialstat!AC366*conversions!$F$6</f>
        <v>1298.4459953285545</v>
      </c>
      <c r="AD366">
        <f>total_runoff_spatialstat!AD366*conversions!$F$6</f>
        <v>1173.2889264647554</v>
      </c>
      <c r="AE366">
        <f>total_runoff_spatialstat!AE366*conversions!$F$6</f>
        <v>1420.5561692574672</v>
      </c>
    </row>
    <row r="367" spans="1:31" x14ac:dyDescent="0.25">
      <c r="A367">
        <f>total_runoff_spatialstat!A367</f>
        <v>2016</v>
      </c>
      <c r="B367">
        <f>total_runoff_spatialstat!B367</f>
        <v>3</v>
      </c>
      <c r="C367">
        <f>total_runoff_spatialstat!C367*conversions!$F$6</f>
        <v>2080.8241610607083</v>
      </c>
      <c r="D367">
        <f>total_runoff_spatialstat!D367*conversions!$F$6</f>
        <v>2461.7153249882022</v>
      </c>
      <c r="E367">
        <f>total_runoff_spatialstat!E367*conversions!$F$6</f>
        <v>4131.0914815725064</v>
      </c>
      <c r="F367">
        <f>total_runoff_spatialstat!F367*conversions!$F$6</f>
        <v>1911.7800863078705</v>
      </c>
      <c r="G367">
        <f>total_runoff_spatialstat!G367*conversions!$F$6</f>
        <v>4344.2276416811537</v>
      </c>
      <c r="H367">
        <f>total_runoff_spatialstat!H367*conversions!$F$6</f>
        <v>3700.3367101529275</v>
      </c>
      <c r="I367">
        <f>total_runoff_spatialstat!I367*conversions!$F$6</f>
        <v>4615.5184791527781</v>
      </c>
      <c r="J367">
        <f>total_runoff_spatialstat!J367*conversions!$F$6</f>
        <v>1929.4169204501943</v>
      </c>
      <c r="K367">
        <f>total_runoff_spatialstat!K367*conversions!$F$6</f>
        <v>1443.935228469385</v>
      </c>
      <c r="L367">
        <f>total_runoff_spatialstat!L367*conversions!$F$6</f>
        <v>667.29928780682508</v>
      </c>
      <c r="M367">
        <f>total_runoff_spatialstat!M367*conversions!$F$6</f>
        <v>2633.6012152091553</v>
      </c>
      <c r="N367">
        <f>total_runoff_spatialstat!N367*conversions!$F$6</f>
        <v>2486.5006434008365</v>
      </c>
      <c r="O367">
        <f>total_runoff_spatialstat!O367*conversions!$F$6</f>
        <v>1540.9964103855289</v>
      </c>
      <c r="P367">
        <f>total_runoff_spatialstat!P367*conversions!$F$6</f>
        <v>5506.1200092067656</v>
      </c>
      <c r="Q367">
        <f>total_runoff_spatialstat!Q367*conversions!$F$6</f>
        <v>1370.6925617653826</v>
      </c>
      <c r="R367">
        <f>total_runoff_spatialstat!R367*conversions!$F$6</f>
        <v>2932.2848100280767</v>
      </c>
      <c r="S367">
        <f>total_runoff_spatialstat!S367*conversions!$F$6</f>
        <v>1775.9588851719686</v>
      </c>
      <c r="T367">
        <f>total_runoff_spatialstat!T367*conversions!$F$6</f>
        <v>1625.4305565619029</v>
      </c>
      <c r="U367">
        <f>total_runoff_spatialstat!U367*conversions!$F$6</f>
        <v>1140.036755781138</v>
      </c>
      <c r="V367">
        <f>total_runoff_spatialstat!V367*conversions!$F$6</f>
        <v>2261.1183094192806</v>
      </c>
      <c r="W367">
        <f>total_runoff_spatialstat!W367*conversions!$F$6</f>
        <v>1432.538669530242</v>
      </c>
      <c r="X367">
        <f>total_runoff_spatialstat!X367*conversions!$F$6</f>
        <v>3152.0714042734476</v>
      </c>
      <c r="Y367">
        <f>total_runoff_spatialstat!Y367*conversions!$F$6</f>
        <v>2735.1155512609025</v>
      </c>
      <c r="Z367">
        <f>total_runoff_spatialstat!Z367*conversions!$F$6</f>
        <v>2288.8040374333932</v>
      </c>
      <c r="AA367">
        <f>total_runoff_spatialstat!AA367*conversions!$F$6</f>
        <v>1840.0315700046299</v>
      </c>
      <c r="AB367">
        <f>total_runoff_spatialstat!AB367*conversions!$F$6</f>
        <v>1807.9805790549585</v>
      </c>
      <c r="AC367">
        <f>total_runoff_spatialstat!AC367*conversions!$F$6</f>
        <v>2249.2822944799141</v>
      </c>
      <c r="AD367">
        <f>total_runoff_spatialstat!AD367*conversions!$F$6</f>
        <v>1753.0778760936382</v>
      </c>
      <c r="AE367">
        <f>total_runoff_spatialstat!AE367*conversions!$F$6</f>
        <v>6072.7838729622918</v>
      </c>
    </row>
    <row r="368" spans="1:31" x14ac:dyDescent="0.25">
      <c r="A368">
        <f>total_runoff_spatialstat!A368</f>
        <v>2017</v>
      </c>
      <c r="B368">
        <f>total_runoff_spatialstat!B368</f>
        <v>3</v>
      </c>
      <c r="C368">
        <f>total_runoff_spatialstat!C368*conversions!$F$6</f>
        <v>2989.8535460574226</v>
      </c>
      <c r="D368">
        <f>total_runoff_spatialstat!D368*conversions!$F$6</f>
        <v>1463.3591836792864</v>
      </c>
      <c r="E368">
        <f>total_runoff_spatialstat!E368*conversions!$F$6</f>
        <v>1309.0222364006124</v>
      </c>
      <c r="F368">
        <f>total_runoff_spatialstat!F368*conversions!$F$6</f>
        <v>3286.955099275538</v>
      </c>
      <c r="G368">
        <f>total_runoff_spatialstat!G368*conversions!$F$6</f>
        <v>1943.157244723865</v>
      </c>
      <c r="H368">
        <f>total_runoff_spatialstat!H368*conversions!$F$6</f>
        <v>1274.8911537165473</v>
      </c>
      <c r="I368">
        <f>total_runoff_spatialstat!I368*conversions!$F$6</f>
        <v>2738.6019021960128</v>
      </c>
      <c r="J368">
        <f>total_runoff_spatialstat!J368*conversions!$F$6</f>
        <v>1603.8386184175629</v>
      </c>
      <c r="K368">
        <f>total_runoff_spatialstat!K368*conversions!$F$6</f>
        <v>1206.5410971483723</v>
      </c>
      <c r="L368">
        <f>total_runoff_spatialstat!L368*conversions!$F$6</f>
        <v>1614.7957213564819</v>
      </c>
      <c r="M368">
        <f>total_runoff_spatialstat!M368*conversions!$F$6</f>
        <v>2819.5789945039578</v>
      </c>
      <c r="N368">
        <f>total_runoff_spatialstat!N368*conversions!$F$6</f>
        <v>1893.6744990986413</v>
      </c>
      <c r="O368">
        <f>total_runoff_spatialstat!O368*conversions!$F$6</f>
        <v>1784.4843315763144</v>
      </c>
      <c r="P368">
        <f>total_runoff_spatialstat!P368*conversions!$F$6</f>
        <v>4450.5466966686836</v>
      </c>
      <c r="Q368">
        <f>total_runoff_spatialstat!Q368*conversions!$F$6</f>
        <v>2359.2341857359625</v>
      </c>
      <c r="R368">
        <f>total_runoff_spatialstat!R368*conversions!$F$6</f>
        <v>3400.2761531999704</v>
      </c>
      <c r="S368">
        <f>total_runoff_spatialstat!S368*conversions!$F$6</f>
        <v>1578.057199737754</v>
      </c>
      <c r="T368">
        <f>total_runoff_spatialstat!T368*conversions!$F$6</f>
        <v>2512.9265975476405</v>
      </c>
      <c r="U368">
        <f>total_runoff_spatialstat!U368*conversions!$F$6</f>
        <v>1569.4731592000448</v>
      </c>
      <c r="V368">
        <f>total_runoff_spatialstat!V368*conversions!$F$6</f>
        <v>2776.834574215502</v>
      </c>
      <c r="W368">
        <f>total_runoff_spatialstat!W368*conversions!$F$6</f>
        <v>2611.7163063979992</v>
      </c>
      <c r="X368">
        <f>total_runoff_spatialstat!X368*conversions!$F$6</f>
        <v>2860.3019171913834</v>
      </c>
      <c r="Y368">
        <f>total_runoff_spatialstat!Y368*conversions!$F$6</f>
        <v>2285.1712011648747</v>
      </c>
      <c r="Z368">
        <f>total_runoff_spatialstat!Z368*conversions!$F$6</f>
        <v>3197.5111546966104</v>
      </c>
      <c r="AA368">
        <f>total_runoff_spatialstat!AA368*conversions!$F$6</f>
        <v>3158.4581648100366</v>
      </c>
      <c r="AB368">
        <f>total_runoff_spatialstat!AB368*conversions!$F$6</f>
        <v>1700.5775326002092</v>
      </c>
      <c r="AC368">
        <f>total_runoff_spatialstat!AC368*conversions!$F$6</f>
        <v>1413.6127644539279</v>
      </c>
      <c r="AD368">
        <f>total_runoff_spatialstat!AD368*conversions!$F$6</f>
        <v>1903.8112841704753</v>
      </c>
      <c r="AE368">
        <f>total_runoff_spatialstat!AE368*conversions!$F$6</f>
        <v>3341.2425638365444</v>
      </c>
    </row>
    <row r="369" spans="1:31" x14ac:dyDescent="0.25">
      <c r="A369">
        <f>total_runoff_spatialstat!A369</f>
        <v>2018</v>
      </c>
      <c r="B369">
        <f>total_runoff_spatialstat!B369</f>
        <v>3</v>
      </c>
      <c r="C369">
        <f>total_runoff_spatialstat!C369*conversions!$F$6</f>
        <v>2118.3830005465206</v>
      </c>
      <c r="D369">
        <f>total_runoff_spatialstat!D369*conversions!$F$6</f>
        <v>2168.6860640388295</v>
      </c>
      <c r="E369">
        <f>total_runoff_spatialstat!E369*conversions!$F$6</f>
        <v>1732.8629000833337</v>
      </c>
      <c r="F369">
        <f>total_runoff_spatialstat!F369*conversions!$F$6</f>
        <v>3887.1641043814971</v>
      </c>
      <c r="G369">
        <f>total_runoff_spatialstat!G369*conversions!$F$6</f>
        <v>2595.8665933232533</v>
      </c>
      <c r="H369">
        <f>total_runoff_spatialstat!H369*conversions!$F$6</f>
        <v>3143.5459578691016</v>
      </c>
      <c r="I369">
        <f>total_runoff_spatialstat!I369*conversions!$F$6</f>
        <v>1903.6940959037488</v>
      </c>
      <c r="J369">
        <f>total_runoff_spatialstat!J369*conversions!$F$6</f>
        <v>1777.1600649059142</v>
      </c>
      <c r="K369">
        <f>total_runoff_spatialstat!K369*conversions!$F$6</f>
        <v>3991.5495529680411</v>
      </c>
      <c r="L369">
        <f>total_runoff_spatialstat!L369*conversions!$F$6</f>
        <v>1227.4006086256722</v>
      </c>
      <c r="M369">
        <f>total_runoff_spatialstat!M369*conversions!$F$6</f>
        <v>4349.3546283504338</v>
      </c>
      <c r="N369">
        <f>total_runoff_spatialstat!N369*conversions!$F$6</f>
        <v>4817.9026157892777</v>
      </c>
      <c r="O369">
        <f>total_runoff_spatialstat!O369*conversions!$F$6</f>
        <v>4991.9857860113507</v>
      </c>
      <c r="P369">
        <f>total_runoff_spatialstat!P369*conversions!$F$6</f>
        <v>2881.83526120236</v>
      </c>
      <c r="Q369">
        <f>total_runoff_spatialstat!Q369*conversions!$F$6</f>
        <v>1754.4841352943552</v>
      </c>
      <c r="R369">
        <f>total_runoff_spatialstat!R369*conversions!$F$6</f>
        <v>4343.1436502139341</v>
      </c>
      <c r="S369">
        <f>total_runoff_spatialstat!S369*conversions!$F$6</f>
        <v>3931.1975956039432</v>
      </c>
      <c r="T369">
        <f>total_runoff_spatialstat!T369*conversions!$F$6</f>
        <v>2588.6595149195791</v>
      </c>
      <c r="U369">
        <f>total_runoff_spatialstat!U369*conversions!$F$6</f>
        <v>1559.7465330617533</v>
      </c>
      <c r="V369">
        <f>total_runoff_spatialstat!V369*conversions!$F$6</f>
        <v>2069.8084639884264</v>
      </c>
      <c r="W369">
        <f>total_runoff_spatialstat!W369*conversions!$F$6</f>
        <v>2745.1644451326915</v>
      </c>
      <c r="X369">
        <f>total_runoff_spatialstat!X369*conversions!$F$6</f>
        <v>3007.6661625998363</v>
      </c>
      <c r="Y369">
        <f>total_runoff_spatialstat!Y369*conversions!$F$6</f>
        <v>2268.5304672897255</v>
      </c>
      <c r="Z369">
        <f>total_runoff_spatialstat!Z369*conversions!$F$6</f>
        <v>780.79612413134714</v>
      </c>
      <c r="AA369">
        <f>total_runoff_spatialstat!AA369*conversions!$F$6</f>
        <v>2779.3541219501199</v>
      </c>
      <c r="AB369">
        <f>total_runoff_spatialstat!AB369*conversions!$F$6</f>
        <v>2759.4614136733126</v>
      </c>
      <c r="AC369">
        <f>total_runoff_spatialstat!AC369*conversions!$F$6</f>
        <v>2997.4414863279571</v>
      </c>
      <c r="AD369">
        <f>total_runoff_spatialstat!AD369*conversions!$F$6</f>
        <v>4199.7638058741795</v>
      </c>
      <c r="AE369">
        <f>total_runoff_spatialstat!AE369*conversions!$F$6</f>
        <v>2054.8083658474466</v>
      </c>
    </row>
    <row r="370" spans="1:31" x14ac:dyDescent="0.25">
      <c r="A370">
        <f>total_runoff_spatialstat!A370</f>
        <v>2019</v>
      </c>
      <c r="B370">
        <f>total_runoff_spatialstat!B370</f>
        <v>3</v>
      </c>
      <c r="C370">
        <f>total_runoff_spatialstat!C370*conversions!$F$6</f>
        <v>2214.7996469956693</v>
      </c>
      <c r="D370">
        <f>total_runoff_spatialstat!D370*conversions!$F$6</f>
        <v>2820.985253704675</v>
      </c>
      <c r="E370">
        <f>total_runoff_spatialstat!E370*conversions!$F$6</f>
        <v>2604.2748514608725</v>
      </c>
      <c r="F370">
        <f>total_runoff_spatialstat!F370*conversions!$F$6</f>
        <v>1964.0753503345286</v>
      </c>
      <c r="G370">
        <f>total_runoff_spatialstat!G370*conversions!$F$6</f>
        <v>3268.5858384661742</v>
      </c>
      <c r="H370">
        <f>total_runoff_spatialstat!H370*conversions!$F$6</f>
        <v>2236.5673675400985</v>
      </c>
      <c r="I370">
        <f>total_runoff_spatialstat!I370*conversions!$F$6</f>
        <v>2145.5706784270465</v>
      </c>
      <c r="J370">
        <f>total_runoff_spatialstat!J370*conversions!$F$6</f>
        <v>3014.9611322035548</v>
      </c>
      <c r="K370">
        <f>total_runoff_spatialstat!K370*conversions!$F$6</f>
        <v>2922.9976398900094</v>
      </c>
      <c r="L370">
        <f>total_runoff_spatialstat!L370*conversions!$F$6</f>
        <v>2163.7348597696391</v>
      </c>
      <c r="M370">
        <f>total_runoff_spatialstat!M370*conversions!$F$6</f>
        <v>3274.9140048694003</v>
      </c>
      <c r="N370">
        <f>total_runoff_spatialstat!N370*conversions!$F$6</f>
        <v>982.50642823416979</v>
      </c>
      <c r="O370">
        <f>total_runoff_spatialstat!O370*conversions!$F$6</f>
        <v>1921.7703860462966</v>
      </c>
      <c r="P370">
        <f>total_runoff_spatialstat!P370*conversions!$F$6</f>
        <v>2292.7591414354097</v>
      </c>
      <c r="Q370">
        <f>total_runoff_spatialstat!Q370*conversions!$F$6</f>
        <v>1950.1299465940861</v>
      </c>
      <c r="R370">
        <f>total_runoff_spatialstat!R370*conversions!$F$6</f>
        <v>3200.4701584314521</v>
      </c>
      <c r="S370">
        <f>total_runoff_spatialstat!S370*conversions!$F$6</f>
        <v>1355.4873841576316</v>
      </c>
      <c r="T370">
        <f>total_runoff_spatialstat!T370*conversions!$F$6</f>
        <v>3900.7286462550783</v>
      </c>
      <c r="U370">
        <f>total_runoff_spatialstat!U370*conversions!$F$6</f>
        <v>2778.3287246162636</v>
      </c>
      <c r="V370">
        <f>total_runoff_spatialstat!V370*conversions!$F$6</f>
        <v>2980.8300495194899</v>
      </c>
      <c r="W370">
        <f>total_runoff_spatialstat!W370*conversions!$F$6</f>
        <v>6094.9324553735814</v>
      </c>
      <c r="X370">
        <f>total_runoff_spatialstat!X370*conversions!$F$6</f>
        <v>1598.0670962812874</v>
      </c>
      <c r="Y370">
        <f>total_runoff_spatialstat!Y370*conversions!$F$6</f>
        <v>2812.6062926337368</v>
      </c>
      <c r="Z370">
        <f>total_runoff_spatialstat!Z370*conversions!$F$6</f>
        <v>3472.4934225701168</v>
      </c>
      <c r="AA370">
        <f>total_runoff_spatialstat!AA370*conversions!$F$6</f>
        <v>1251.8343622381274</v>
      </c>
      <c r="AB370">
        <f>total_runoff_spatialstat!AB370*conversions!$F$6</f>
        <v>2895.4291001426227</v>
      </c>
      <c r="AC370">
        <f>total_runoff_spatialstat!AC370*conversions!$F$6</f>
        <v>2853.1241358543907</v>
      </c>
      <c r="AD370">
        <f>total_runoff_spatialstat!AD370*conversions!$F$6</f>
        <v>2094.0957322674731</v>
      </c>
      <c r="AE370">
        <f>total_runoff_spatialstat!AE370*conversions!$F$6</f>
        <v>786.24537853412494</v>
      </c>
    </row>
    <row r="371" spans="1:31" x14ac:dyDescent="0.25">
      <c r="A371">
        <f>total_runoff_spatialstat!A371</f>
        <v>2020</v>
      </c>
      <c r="B371">
        <f>total_runoff_spatialstat!B371</f>
        <v>3</v>
      </c>
      <c r="C371">
        <f>total_runoff_spatialstat!C371*conversions!$F$6</f>
        <v>1611.690232288232</v>
      </c>
      <c r="D371">
        <f>total_runoff_spatialstat!D371*conversions!$F$6</f>
        <v>1709.9232968716401</v>
      </c>
      <c r="E371">
        <f>total_runoff_spatialstat!E371*conversions!$F$6</f>
        <v>1734.1812680840055</v>
      </c>
      <c r="F371">
        <f>total_runoff_spatialstat!F371*conversions!$F$6</f>
        <v>5456.6665606482229</v>
      </c>
      <c r="G371">
        <f>total_runoff_spatialstat!G371*conversions!$F$6</f>
        <v>3027.9104356768225</v>
      </c>
      <c r="H371">
        <f>total_runoff_spatialstat!H371*conversions!$F$6</f>
        <v>3392.4538363959832</v>
      </c>
      <c r="I371">
        <f>total_runoff_spatialstat!I371*conversions!$F$6</f>
        <v>3466.839088700568</v>
      </c>
      <c r="J371">
        <f>total_runoff_spatialstat!J371*conversions!$F$6</f>
        <v>1860.9789726819745</v>
      </c>
      <c r="K371">
        <f>total_runoff_spatialstat!K371*conversions!$F$6</f>
        <v>1950.4815113942652</v>
      </c>
      <c r="L371">
        <f>total_runoff_spatialstat!L371*conversions!$F$6</f>
        <v>1689.7083208613353</v>
      </c>
      <c r="M371">
        <f>total_runoff_spatialstat!M371*conversions!$F$6</f>
        <v>1852.8343881444896</v>
      </c>
      <c r="N371">
        <f>total_runoff_spatialstat!N371*conversions!$F$6</f>
        <v>1642.2177757704603</v>
      </c>
      <c r="O371">
        <f>total_runoff_spatialstat!O371*conversions!$F$6</f>
        <v>3706.3133117559742</v>
      </c>
      <c r="P371">
        <f>total_runoff_spatialstat!P371*conversions!$F$6</f>
        <v>2627.0386722724766</v>
      </c>
      <c r="Q371">
        <f>total_runoff_spatialstat!Q371*conversions!$F$6</f>
        <v>1092.2532400234468</v>
      </c>
      <c r="R371">
        <f>total_runoff_spatialstat!R371*conversions!$F$6</f>
        <v>916.2364634003884</v>
      </c>
      <c r="S371">
        <f>total_runoff_spatialstat!S371*conversions!$F$6</f>
        <v>1551.0160071906364</v>
      </c>
      <c r="T371">
        <f>total_runoff_spatialstat!T371*conversions!$F$6</f>
        <v>2133.0022368206396</v>
      </c>
      <c r="U371">
        <f>total_runoff_spatialstat!U371*conversions!$F$6</f>
        <v>2299.2630902387245</v>
      </c>
      <c r="V371">
        <f>total_runoff_spatialstat!V371*conversions!$F$6</f>
        <v>1817.560719859842</v>
      </c>
      <c r="W371">
        <f>total_runoff_spatialstat!W371*conversions!$F$6</f>
        <v>1405.3509916497164</v>
      </c>
      <c r="X371">
        <f>total_runoff_spatialstat!X371*conversions!$F$6</f>
        <v>1763.9763848991938</v>
      </c>
      <c r="Y371">
        <f>total_runoff_spatialstat!Y371*conversions!$F$6</f>
        <v>3500.4721212510458</v>
      </c>
      <c r="Z371">
        <f>total_runoff_spatialstat!Z371*conversions!$F$6</f>
        <v>5060.9217839131579</v>
      </c>
      <c r="AA371">
        <f>total_runoff_spatialstat!AA371*conversions!$F$6</f>
        <v>1615.3816626901137</v>
      </c>
      <c r="AB371">
        <f>total_runoff_spatialstat!AB371*conversions!$F$6</f>
        <v>3026.3283940760161</v>
      </c>
      <c r="AC371">
        <f>total_runoff_spatialstat!AC371*conversions!$F$6</f>
        <v>3657.9438546646511</v>
      </c>
      <c r="AD371">
        <f>total_runoff_spatialstat!AD371*conversions!$F$6</f>
        <v>4170.9061951928024</v>
      </c>
      <c r="AE371">
        <f>total_runoff_spatialstat!AE371*conversions!$F$6</f>
        <v>2059.7302730499555</v>
      </c>
    </row>
    <row r="372" spans="1:31" x14ac:dyDescent="0.25">
      <c r="A372">
        <f>total_runoff_spatialstat!A372</f>
        <v>2021</v>
      </c>
      <c r="B372">
        <f>total_runoff_spatialstat!B372</f>
        <v>3</v>
      </c>
      <c r="C372">
        <f>total_runoff_spatialstat!C372*conversions!$F$6</f>
        <v>1365.5069809627391</v>
      </c>
      <c r="D372">
        <f>total_runoff_spatialstat!D372*conversions!$F$6</f>
        <v>2433.8538145739999</v>
      </c>
      <c r="E372">
        <f>total_runoff_spatialstat!E372*conversions!$F$6</f>
        <v>2190.7467552500748</v>
      </c>
      <c r="F372">
        <f>total_runoff_spatialstat!F372*conversions!$F$6</f>
        <v>1128.3765232418609</v>
      </c>
      <c r="G372">
        <f>total_runoff_spatialstat!G372*conversions!$F$6</f>
        <v>1634.952103233423</v>
      </c>
      <c r="H372">
        <f>total_runoff_spatialstat!H372*conversions!$F$6</f>
        <v>3571.1073490203858</v>
      </c>
      <c r="I372">
        <f>total_runoff_spatialstat!I372*conversions!$F$6</f>
        <v>2804.7253816963862</v>
      </c>
      <c r="J372">
        <f>total_runoff_spatialstat!J372*conversions!$F$6</f>
        <v>5412.13501929219</v>
      </c>
      <c r="K372">
        <f>total_runoff_spatialstat!K372*conversions!$F$6</f>
        <v>822.28077055249412</v>
      </c>
      <c r="L372">
        <f>total_runoff_spatialstat!L372*conversions!$F$6</f>
        <v>2722.1369507209533</v>
      </c>
      <c r="M372">
        <f>total_runoff_spatialstat!M372*conversions!$F$6</f>
        <v>2989.560575390607</v>
      </c>
      <c r="N372">
        <f>total_runoff_spatialstat!N372*conversions!$F$6</f>
        <v>3036.3479908811237</v>
      </c>
      <c r="O372">
        <f>total_runoff_spatialstat!O372*conversions!$F$6</f>
        <v>3216.9644069731935</v>
      </c>
      <c r="P372">
        <f>total_runoff_spatialstat!P372*conversions!$F$6</f>
        <v>6585.8634017571694</v>
      </c>
      <c r="Q372">
        <f>total_runoff_spatialstat!Q372*conversions!$F$6</f>
        <v>1070.6613018791072</v>
      </c>
      <c r="R372">
        <f>total_runoff_spatialstat!R372*conversions!$F$6</f>
        <v>2719.8517795197886</v>
      </c>
      <c r="S372">
        <f>total_runoff_spatialstat!S372*conversions!$F$6</f>
        <v>3275.0018960694451</v>
      </c>
      <c r="T372">
        <f>total_runoff_spatialstat!T372*conversions!$F$6</f>
        <v>2783.9244643524498</v>
      </c>
      <c r="U372">
        <f>total_runoff_spatialstat!U372*conversions!$F$6</f>
        <v>2415.0158006977304</v>
      </c>
      <c r="V372">
        <f>total_runoff_spatialstat!V372*conversions!$F$6</f>
        <v>1063.835085342294</v>
      </c>
      <c r="W372">
        <f>total_runoff_spatialstat!W372*conversions!$F$6</f>
        <v>1845.8030921409052</v>
      </c>
      <c r="X372">
        <f>total_runoff_spatialstat!X372*conversions!$F$6</f>
        <v>2300.4642699726705</v>
      </c>
      <c r="Y372">
        <f>total_runoff_spatialstat!Y372*conversions!$F$6</f>
        <v>1937.6200991210426</v>
      </c>
      <c r="Z372">
        <f>total_runoff_spatialstat!Z372*conversions!$F$6</f>
        <v>4112.5464383630533</v>
      </c>
      <c r="AA372">
        <f>total_runoff_spatialstat!AA372*conversions!$F$6</f>
        <v>2252.6514571482976</v>
      </c>
      <c r="AB372">
        <f>total_runoff_spatialstat!AB372*conversions!$F$6</f>
        <v>2385.5429516160398</v>
      </c>
      <c r="AC372">
        <f>total_runoff_spatialstat!AC372*conversions!$F$6</f>
        <v>4169.5585301254487</v>
      </c>
      <c r="AD372">
        <f>total_runoff_spatialstat!AD372*conversions!$F$6</f>
        <v>2911.3960014840954</v>
      </c>
      <c r="AE372">
        <f>total_runoff_spatialstat!AE372*conversions!$F$6</f>
        <v>986.08067036932516</v>
      </c>
    </row>
    <row r="373" spans="1:31" x14ac:dyDescent="0.25">
      <c r="A373">
        <f>total_runoff_spatialstat!A373</f>
        <v>2022</v>
      </c>
      <c r="B373">
        <f>total_runoff_spatialstat!B373</f>
        <v>3</v>
      </c>
      <c r="C373">
        <f>total_runoff_spatialstat!C373*conversions!$F$6</f>
        <v>3101.299587714233</v>
      </c>
      <c r="D373">
        <f>total_runoff_spatialstat!D373*conversions!$F$6</f>
        <v>2749.9691640684741</v>
      </c>
      <c r="E373">
        <f>total_runoff_spatialstat!E373*conversions!$F$6</f>
        <v>2251.3037920809438</v>
      </c>
      <c r="F373">
        <f>total_runoff_spatialstat!F373*conversions!$F$6</f>
        <v>2268.9699232899497</v>
      </c>
      <c r="G373">
        <f>total_runoff_spatialstat!G373*conversions!$F$6</f>
        <v>5132.7874884831253</v>
      </c>
      <c r="H373">
        <f>total_runoff_spatialstat!H373*conversions!$F$6</f>
        <v>2519.0203874174135</v>
      </c>
      <c r="I373">
        <f>total_runoff_spatialstat!I373*conversions!$F$6</f>
        <v>4550.0688321860816</v>
      </c>
      <c r="J373">
        <f>total_runoff_spatialstat!J373*conversions!$F$6</f>
        <v>3159.1027002770315</v>
      </c>
      <c r="K373">
        <f>total_runoff_spatialstat!K373*conversions!$F$6</f>
        <v>2509.4402466125302</v>
      </c>
      <c r="L373">
        <f>total_runoff_spatialstat!L373*conversions!$F$6</f>
        <v>2321.3237814499703</v>
      </c>
      <c r="M373">
        <f>total_runoff_spatialstat!M373*conversions!$F$6</f>
        <v>1424.4526791261203</v>
      </c>
      <c r="N373">
        <f>total_runoff_spatialstat!N373*conversions!$F$6</f>
        <v>1572.5786482682947</v>
      </c>
      <c r="O373">
        <f>total_runoff_spatialstat!O373*conversions!$F$6</f>
        <v>2797.9870563596182</v>
      </c>
      <c r="P373">
        <f>total_runoff_spatialstat!P373*conversions!$F$6</f>
        <v>2148.9398410954304</v>
      </c>
      <c r="Q373">
        <f>total_runoff_spatialstat!Q373*conversions!$F$6</f>
        <v>6698.1004642143826</v>
      </c>
      <c r="R373">
        <f>total_runoff_spatialstat!R373*conversions!$F$6</f>
        <v>2480.3482593977005</v>
      </c>
      <c r="S373">
        <f>total_runoff_spatialstat!S373*conversions!$F$6</f>
        <v>1941.7216884564668</v>
      </c>
      <c r="T373">
        <f>total_runoff_spatialstat!T373*conversions!$F$6</f>
        <v>1995.6282911506128</v>
      </c>
      <c r="U373">
        <f>total_runoff_spatialstat!U373*conversions!$F$6</f>
        <v>1384.755153772551</v>
      </c>
      <c r="V373">
        <f>total_runoff_spatialstat!V373*conversions!$F$6</f>
        <v>1801.6524126517327</v>
      </c>
      <c r="W373">
        <f>total_runoff_spatialstat!W373*conversions!$F$6</f>
        <v>2962.226412176673</v>
      </c>
      <c r="X373">
        <f>total_runoff_spatialstat!X373*conversions!$F$6</f>
        <v>2114.1642229443701</v>
      </c>
      <c r="Y373">
        <f>total_runoff_spatialstat!Y373*conversions!$F$6</f>
        <v>3907.3204862584385</v>
      </c>
      <c r="Z373">
        <f>total_runoff_spatialstat!Z373*conversions!$F$6</f>
        <v>2126.3810997505975</v>
      </c>
      <c r="AA373">
        <f>total_runoff_spatialstat!AA373*conversions!$F$6</f>
        <v>2480.1431799309294</v>
      </c>
      <c r="AB373">
        <f>total_runoff_spatialstat!AB373*conversions!$F$6</f>
        <v>1702.7162184679662</v>
      </c>
      <c r="AC373">
        <f>total_runoff_spatialstat!AC373*conversions!$F$6</f>
        <v>1116.628399502539</v>
      </c>
      <c r="AD373">
        <f>total_runoff_spatialstat!AD373*conversions!$F$6</f>
        <v>1762.482234498432</v>
      </c>
      <c r="AE373">
        <f>total_runoff_spatialstat!AE373*conversions!$F$6</f>
        <v>2442.7308257785248</v>
      </c>
    </row>
    <row r="374" spans="1:31" x14ac:dyDescent="0.25">
      <c r="A374">
        <f>total_runoff_spatialstat!A374</f>
        <v>2023</v>
      </c>
      <c r="B374">
        <f>total_runoff_spatialstat!B374</f>
        <v>3</v>
      </c>
      <c r="C374">
        <f>total_runoff_spatialstat!C374*conversions!$F$6</f>
        <v>2827.6649849080795</v>
      </c>
      <c r="D374">
        <f>total_runoff_spatialstat!D374*conversions!$F$6</f>
        <v>4144.5974293127247</v>
      </c>
      <c r="E374">
        <f>total_runoff_spatialstat!E374*conversions!$F$6</f>
        <v>2610.3100471972821</v>
      </c>
      <c r="F374">
        <f>total_runoff_spatialstat!F374*conversions!$F$6</f>
        <v>2089.3496074650543</v>
      </c>
      <c r="G374">
        <f>total_runoff_spatialstat!G374*conversions!$F$6</f>
        <v>1731.9253939495222</v>
      </c>
      <c r="H374">
        <f>total_runoff_spatialstat!H374*conversions!$F$6</f>
        <v>3126.9345210606334</v>
      </c>
      <c r="I374">
        <f>total_runoff_spatialstat!I374*conversions!$F$6</f>
        <v>3301.867306216473</v>
      </c>
      <c r="J374">
        <f>total_runoff_spatialstat!J374*conversions!$F$6</f>
        <v>2730.2522381917565</v>
      </c>
      <c r="K374">
        <f>total_runoff_spatialstat!K374*conversions!$F$6</f>
        <v>5022.806300160395</v>
      </c>
      <c r="L374">
        <f>total_runoff_spatialstat!L374*conversions!$F$6</f>
        <v>2581.8918925161292</v>
      </c>
      <c r="M374">
        <f>total_runoff_spatialstat!M374*conversions!$F$6</f>
        <v>1778.8299977067654</v>
      </c>
      <c r="N374">
        <f>total_runoff_spatialstat!N374*conversions!$F$6</f>
        <v>2010.3940127581393</v>
      </c>
      <c r="O374">
        <f>total_runoff_spatialstat!O374*conversions!$F$6</f>
        <v>2538.9423927609027</v>
      </c>
      <c r="P374">
        <f>total_runoff_spatialstat!P374*conversions!$F$6</f>
        <v>3078.7115493027186</v>
      </c>
      <c r="Q374">
        <f>total_runoff_spatialstat!Q374*conversions!$F$6</f>
        <v>1194.6171910089608</v>
      </c>
      <c r="R374">
        <f>total_runoff_spatialstat!R374*conversions!$F$6</f>
        <v>2799.3347214269716</v>
      </c>
      <c r="S374">
        <f>total_runoff_spatialstat!S374*conversions!$F$6</f>
        <v>6472.7181302328263</v>
      </c>
      <c r="T374">
        <f>total_runoff_spatialstat!T374*conversions!$F$6</f>
        <v>3486.6732028440115</v>
      </c>
      <c r="U374">
        <f>total_runoff_spatialstat!U374*conversions!$F$6</f>
        <v>1446.0739143371418</v>
      </c>
      <c r="V374">
        <f>total_runoff_spatialstat!V374*conversions!$F$6</f>
        <v>3511.2241447231936</v>
      </c>
      <c r="W374">
        <f>total_runoff_spatialstat!W374*conversions!$F$6</f>
        <v>2517.8485047501495</v>
      </c>
      <c r="X374">
        <f>total_runoff_spatialstat!X374*conversions!$F$6</f>
        <v>1755.5681267615744</v>
      </c>
      <c r="Y374">
        <f>total_runoff_spatialstat!Y374*conversions!$F$6</f>
        <v>3413.5477244067361</v>
      </c>
      <c r="Z374">
        <f>total_runoff_spatialstat!Z374*conversions!$F$6</f>
        <v>5096.6642052647112</v>
      </c>
      <c r="AA374">
        <f>total_runoff_spatialstat!AA374*conversions!$F$6</f>
        <v>850.99189590046308</v>
      </c>
      <c r="AB374">
        <f>total_runoff_spatialstat!AB374*conversions!$F$6</f>
        <v>2439.8304161770461</v>
      </c>
      <c r="AC374">
        <f>total_runoff_spatialstat!AC374*conversions!$F$6</f>
        <v>3202.1986853656667</v>
      </c>
      <c r="AD374">
        <f>total_runoff_spatialstat!AD374*conversions!$F$6</f>
        <v>1691.1731741954154</v>
      </c>
      <c r="AE374">
        <f>total_runoff_spatialstat!AE374*conversions!$F$6</f>
        <v>4186.1992640005983</v>
      </c>
    </row>
    <row r="375" spans="1:31" x14ac:dyDescent="0.25">
      <c r="A375">
        <f>total_runoff_spatialstat!A375</f>
        <v>2024</v>
      </c>
      <c r="B375">
        <f>total_runoff_spatialstat!B375</f>
        <v>3</v>
      </c>
      <c r="C375">
        <f>total_runoff_spatialstat!C375*conversions!$F$6</f>
        <v>3104.9031269160701</v>
      </c>
      <c r="D375">
        <f>total_runoff_spatialstat!D375*conversions!$F$6</f>
        <v>1109.8900741657708</v>
      </c>
      <c r="E375">
        <f>total_runoff_spatialstat!E375*conversions!$F$6</f>
        <v>2311.6557494450421</v>
      </c>
      <c r="F375">
        <f>total_runoff_spatialstat!F375*conversions!$F$6</f>
        <v>1991.4681076818251</v>
      </c>
      <c r="G375">
        <f>total_runoff_spatialstat!G375*conversions!$F$6</f>
        <v>2294.6048566363506</v>
      </c>
      <c r="H375">
        <f>total_runoff_spatialstat!H375*conversions!$F$6</f>
        <v>2126.6154762840501</v>
      </c>
      <c r="I375">
        <f>total_runoff_spatialstat!I375*conversions!$F$6</f>
        <v>3491.1849511129785</v>
      </c>
      <c r="J375">
        <f>total_runoff_spatialstat!J375*conversions!$F$6</f>
        <v>1289.7740635908008</v>
      </c>
      <c r="K375">
        <f>total_runoff_spatialstat!K375*conversions!$F$6</f>
        <v>1746.6911155570492</v>
      </c>
      <c r="L375">
        <f>total_runoff_spatialstat!L375*conversions!$F$6</f>
        <v>3354.9242939768524</v>
      </c>
      <c r="M375">
        <f>total_runoff_spatialstat!M375*conversions!$F$6</f>
        <v>4414.6870870504044</v>
      </c>
      <c r="N375">
        <f>total_runoff_spatialstat!N375*conversions!$F$6</f>
        <v>2188.2272075154574</v>
      </c>
      <c r="O375">
        <f>total_runoff_spatialstat!O375*conversions!$F$6</f>
        <v>5006.3120516186536</v>
      </c>
      <c r="P375">
        <f>total_runoff_spatialstat!P375*conversions!$F$6</f>
        <v>2756.7074894052421</v>
      </c>
      <c r="Q375">
        <f>total_runoff_spatialstat!Q375*conversions!$F$6</f>
        <v>2572.253157577883</v>
      </c>
      <c r="R375">
        <f>total_runoff_spatialstat!R375*conversions!$F$6</f>
        <v>1627.7157277630677</v>
      </c>
      <c r="S375">
        <f>total_runoff_spatialstat!S375*conversions!$F$6</f>
        <v>2918.4272974876794</v>
      </c>
      <c r="T375">
        <f>total_runoff_spatialstat!T375*conversions!$F$6</f>
        <v>1937.0048607207291</v>
      </c>
      <c r="U375">
        <f>total_runoff_spatialstat!U375*conversions!$F$6</f>
        <v>2684.9003789686385</v>
      </c>
      <c r="V375">
        <f>total_runoff_spatialstat!V375*conversions!$F$6</f>
        <v>3272.2772688680561</v>
      </c>
      <c r="W375">
        <f>total_runoff_spatialstat!W375*conversions!$F$6</f>
        <v>1903.4304223036143</v>
      </c>
      <c r="X375">
        <f>total_runoff_spatialstat!X375*conversions!$F$6</f>
        <v>2733.0354595265089</v>
      </c>
      <c r="Y375">
        <f>total_runoff_spatialstat!Y375*conversions!$F$6</f>
        <v>2489.4596471356781</v>
      </c>
      <c r="Z375">
        <f>total_runoff_spatialstat!Z375*conversions!$F$6</f>
        <v>2789.2565304885011</v>
      </c>
      <c r="AA375">
        <f>total_runoff_spatialstat!AA375*conversions!$F$6</f>
        <v>2816.707881969161</v>
      </c>
      <c r="AB375">
        <f>total_runoff_spatialstat!AB375*conversions!$F$6</f>
        <v>2467.9848972580648</v>
      </c>
      <c r="AC375">
        <f>total_runoff_spatialstat!AC375*conversions!$F$6</f>
        <v>2605.8861901283608</v>
      </c>
      <c r="AD375">
        <f>total_runoff_spatialstat!AD375*conversions!$F$6</f>
        <v>2017.0444468948629</v>
      </c>
      <c r="AE375">
        <f>total_runoff_spatialstat!AE375*conversions!$F$6</f>
        <v>1601.2897736162636</v>
      </c>
    </row>
    <row r="376" spans="1:31" x14ac:dyDescent="0.25">
      <c r="A376">
        <f>total_runoff_spatialstat!A376</f>
        <v>2025</v>
      </c>
      <c r="B376">
        <f>total_runoff_spatialstat!B376</f>
        <v>3</v>
      </c>
      <c r="C376">
        <f>total_runoff_spatialstat!C376*conversions!$F$6</f>
        <v>4625.2744023577516</v>
      </c>
      <c r="D376">
        <f>total_runoff_spatialstat!D376*conversions!$F$6</f>
        <v>1886.5553118950124</v>
      </c>
      <c r="E376">
        <f>total_runoff_spatialstat!E376*conversions!$F$6</f>
        <v>1107.7513882980138</v>
      </c>
      <c r="F376">
        <f>total_runoff_spatialstat!F376*conversions!$F$6</f>
        <v>2247.4658763456541</v>
      </c>
      <c r="G376">
        <f>total_runoff_spatialstat!G376*conversions!$F$6</f>
        <v>2128.6955680184442</v>
      </c>
      <c r="H376">
        <f>total_runoff_spatialstat!H376*conversions!$F$6</f>
        <v>1367.8214492305856</v>
      </c>
      <c r="I376">
        <f>total_runoff_spatialstat!I376*conversions!$F$6</f>
        <v>3440.4717286871269</v>
      </c>
      <c r="J376">
        <f>total_runoff_spatialstat!J376*conversions!$F$6</f>
        <v>1440.478174600956</v>
      </c>
      <c r="K376">
        <f>total_runoff_spatialstat!K376*conversions!$F$6</f>
        <v>1447.8610354047196</v>
      </c>
      <c r="L376">
        <f>total_runoff_spatialstat!L376*conversions!$F$6</f>
        <v>2472.4087543269866</v>
      </c>
      <c r="M376">
        <f>total_runoff_spatialstat!M376*conversions!$F$6</f>
        <v>3490.569712712665</v>
      </c>
      <c r="N376">
        <f>total_runoff_spatialstat!N376*conversions!$F$6</f>
        <v>2224.9071350008217</v>
      </c>
      <c r="O376">
        <f>total_runoff_spatialstat!O376*conversions!$F$6</f>
        <v>2018.1870324954452</v>
      </c>
      <c r="P376">
        <f>total_runoff_spatialstat!P376*conversions!$F$6</f>
        <v>3515.9116753922494</v>
      </c>
      <c r="Q376">
        <f>total_runoff_spatialstat!Q376*conversions!$F$6</f>
        <v>2138.2757088233279</v>
      </c>
      <c r="R376">
        <f>total_runoff_spatialstat!R376*conversions!$F$6</f>
        <v>1984.4661087449226</v>
      </c>
      <c r="S376">
        <f>total_runoff_spatialstat!S376*conversions!$F$6</f>
        <v>4039.098692192279</v>
      </c>
      <c r="T376">
        <f>total_runoff_spatialstat!T376*conversions!$F$6</f>
        <v>4644.229604500747</v>
      </c>
      <c r="U376">
        <f>total_runoff_spatialstat!U376*conversions!$F$6</f>
        <v>1779.2694537069895</v>
      </c>
      <c r="V376">
        <f>total_runoff_spatialstat!V376*conversions!$F$6</f>
        <v>1913.157048441906</v>
      </c>
      <c r="W376">
        <f>total_runoff_spatialstat!W376*conversions!$F$6</f>
        <v>2321.6460491834682</v>
      </c>
      <c r="X376">
        <f>total_runoff_spatialstat!X376*conversions!$F$6</f>
        <v>4519.160426836992</v>
      </c>
      <c r="Y376">
        <f>total_runoff_spatialstat!Y376*conversions!$F$6</f>
        <v>2128.1682208181755</v>
      </c>
      <c r="Z376">
        <f>total_runoff_spatialstat!Z376*conversions!$F$6</f>
        <v>2198.8913397875604</v>
      </c>
      <c r="AA376">
        <f>total_runoff_spatialstat!AA376*conversions!$F$6</f>
        <v>1255.1742278398301</v>
      </c>
      <c r="AB376">
        <f>total_runoff_spatialstat!AB376*conversions!$F$6</f>
        <v>3221.2124816420255</v>
      </c>
      <c r="AC376">
        <f>total_runoff_spatialstat!AC376*conversions!$F$6</f>
        <v>2192.3873909842446</v>
      </c>
      <c r="AD376">
        <f>total_runoff_spatialstat!AD376*conversions!$F$6</f>
        <v>1899.7389919017326</v>
      </c>
      <c r="AE376">
        <f>total_runoff_spatialstat!AE376*conversions!$F$6</f>
        <v>2346.4899617294659</v>
      </c>
    </row>
    <row r="377" spans="1:31" x14ac:dyDescent="0.25">
      <c r="A377">
        <f>total_runoff_spatialstat!A377</f>
        <v>2026</v>
      </c>
      <c r="B377">
        <f>total_runoff_spatialstat!B377</f>
        <v>3</v>
      </c>
      <c r="C377">
        <f>total_runoff_spatialstat!C377*conversions!$F$6</f>
        <v>2408.863416694594</v>
      </c>
      <c r="D377">
        <f>total_runoff_spatialstat!D377*conversions!$F$6</f>
        <v>1630.6454344312278</v>
      </c>
      <c r="E377">
        <f>total_runoff_spatialstat!E377*conversions!$F$6</f>
        <v>2551.012784233722</v>
      </c>
      <c r="F377">
        <f>total_runoff_spatialstat!F377*conversions!$F$6</f>
        <v>2628.591416806601</v>
      </c>
      <c r="G377">
        <f>total_runoff_spatialstat!G377*conversions!$F$6</f>
        <v>5275.786470956019</v>
      </c>
      <c r="H377">
        <f>total_runoff_spatialstat!H377*conversions!$F$6</f>
        <v>2811.0242510329304</v>
      </c>
      <c r="I377">
        <f>total_runoff_spatialstat!I377*conversions!$F$6</f>
        <v>3499.3002385837817</v>
      </c>
      <c r="J377">
        <f>total_runoff_spatialstat!J377*conversions!$F$6</f>
        <v>2067.31821332049</v>
      </c>
      <c r="K377">
        <f>total_runoff_spatialstat!K377*conversions!$F$6</f>
        <v>6707.856387419356</v>
      </c>
      <c r="L377">
        <f>total_runoff_spatialstat!L377*conversions!$F$6</f>
        <v>3080.4107791702513</v>
      </c>
      <c r="M377">
        <f>total_runoff_spatialstat!M377*conversions!$F$6</f>
        <v>3865.0155219702069</v>
      </c>
      <c r="N377">
        <f>total_runoff_spatialstat!N377*conversions!$F$6</f>
        <v>2252.0069216813026</v>
      </c>
      <c r="O377">
        <f>total_runoff_spatialstat!O377*conversions!$F$6</f>
        <v>4508.4084033648451</v>
      </c>
      <c r="P377">
        <f>total_runoff_spatialstat!P377*conversions!$F$6</f>
        <v>2011.3608159586322</v>
      </c>
      <c r="Q377">
        <f>total_runoff_spatialstat!Q377*conversions!$F$6</f>
        <v>3928.4729684025547</v>
      </c>
      <c r="R377">
        <f>total_runoff_spatialstat!R377*conversions!$F$6</f>
        <v>3232.6383376478502</v>
      </c>
      <c r="S377">
        <f>total_runoff_spatialstat!S377*conversions!$F$6</f>
        <v>3555.2869330123212</v>
      </c>
      <c r="T377">
        <f>total_runoff_spatialstat!T377*conversions!$F$6</f>
        <v>4145.329855979764</v>
      </c>
      <c r="U377">
        <f>total_runoff_spatialstat!U377*conversions!$F$6</f>
        <v>923.56073007078874</v>
      </c>
      <c r="V377">
        <f>total_runoff_spatialstat!V377*conversions!$F$6</f>
        <v>1777.1600649059142</v>
      </c>
      <c r="W377">
        <f>total_runoff_spatialstat!W377*conversions!$F$6</f>
        <v>1792.0429747801675</v>
      </c>
      <c r="X377">
        <f>total_runoff_spatialstat!X377*conversions!$F$6</f>
        <v>2067.025242653674</v>
      </c>
      <c r="Y377">
        <f>total_runoff_spatialstat!Y377*conversions!$F$6</f>
        <v>2892.8509582746419</v>
      </c>
      <c r="Z377">
        <f>total_runoff_spatialstat!Z377*conversions!$F$6</f>
        <v>3489.3099388453561</v>
      </c>
      <c r="AA377">
        <f>total_runoff_spatialstat!AA377*conversions!$F$6</f>
        <v>2111.3810016096181</v>
      </c>
      <c r="AB377">
        <f>total_runoff_spatialstat!AB377*conversions!$F$6</f>
        <v>3056.2114020912491</v>
      </c>
      <c r="AC377">
        <f>total_runoff_spatialstat!AC377*conversions!$F$6</f>
        <v>2812.0203513001052</v>
      </c>
      <c r="AD377">
        <f>total_runoff_spatialstat!AD377*conversions!$F$6</f>
        <v>3440.5010257538088</v>
      </c>
      <c r="AE377">
        <f>total_runoff_spatialstat!AE377*conversions!$F$6</f>
        <v>2476.9497996626351</v>
      </c>
    </row>
    <row r="378" spans="1:31" x14ac:dyDescent="0.25">
      <c r="A378">
        <f>total_runoff_spatialstat!A378</f>
        <v>2027</v>
      </c>
      <c r="B378">
        <f>total_runoff_spatialstat!B378</f>
        <v>3</v>
      </c>
      <c r="C378">
        <f>total_runoff_spatialstat!C378*conversions!$F$6</f>
        <v>3542.3669266057354</v>
      </c>
      <c r="D378">
        <f>total_runoff_spatialstat!D378*conversions!$F$6</f>
        <v>3379.9146918562578</v>
      </c>
      <c r="E378">
        <f>total_runoff_spatialstat!E378*conversions!$F$6</f>
        <v>1208.2403270159052</v>
      </c>
      <c r="F378">
        <f>total_runoff_spatialstat!F378*conversions!$F$6</f>
        <v>2803.8171726292567</v>
      </c>
      <c r="G378">
        <f>total_runoff_spatialstat!G378*conversions!$F$6</f>
        <v>1842.5511177392477</v>
      </c>
      <c r="H378">
        <f>total_runoff_spatialstat!H378*conversions!$F$6</f>
        <v>1687.8333085937129</v>
      </c>
      <c r="I378">
        <f>total_runoff_spatialstat!I378*conversions!$F$6</f>
        <v>2235.7177526063324</v>
      </c>
      <c r="J378">
        <f>total_runoff_spatialstat!J378*conversions!$F$6</f>
        <v>3089.8444346417268</v>
      </c>
      <c r="K378">
        <f>total_runoff_spatialstat!K378*conversions!$F$6</f>
        <v>1679.8059123229543</v>
      </c>
      <c r="L378">
        <f>total_runoff_spatialstat!L378*conversions!$F$6</f>
        <v>2687.6250061700271</v>
      </c>
      <c r="M378">
        <f>total_runoff_spatialstat!M378*conversions!$F$6</f>
        <v>1947.3174281926526</v>
      </c>
      <c r="N378">
        <f>total_runoff_spatialstat!N378*conversions!$F$6</f>
        <v>3415.422736674358</v>
      </c>
      <c r="O378">
        <f>total_runoff_spatialstat!O378*conversions!$F$6</f>
        <v>2388.0039052172942</v>
      </c>
      <c r="P378">
        <f>total_runoff_spatialstat!P378*conversions!$F$6</f>
        <v>2052.1130357127395</v>
      </c>
      <c r="Q378">
        <f>total_runoff_spatialstat!Q378*conversions!$F$6</f>
        <v>2310.9819169113653</v>
      </c>
      <c r="R378">
        <f>total_runoff_spatialstat!R378*conversions!$F$6</f>
        <v>1431.6890545964757</v>
      </c>
      <c r="S378">
        <f>total_runoff_spatialstat!S378*conversions!$F$6</f>
        <v>1623.0574941606931</v>
      </c>
      <c r="T378">
        <f>total_runoff_spatialstat!T378*conversions!$F$6</f>
        <v>2271.225797424433</v>
      </c>
      <c r="U378">
        <f>total_runoff_spatialstat!U378*conversions!$F$6</f>
        <v>2139.1253237570941</v>
      </c>
      <c r="V378">
        <f>total_runoff_spatialstat!V378*conversions!$F$6</f>
        <v>2591.7064098544656</v>
      </c>
      <c r="W378">
        <f>total_runoff_spatialstat!W378*conversions!$F$6</f>
        <v>1391.7571527094537</v>
      </c>
      <c r="X378">
        <f>total_runoff_spatialstat!X378*conversions!$F$6</f>
        <v>5513.6200582772562</v>
      </c>
      <c r="Y378">
        <f>total_runoff_spatialstat!Y378*conversions!$F$6</f>
        <v>2238.0322208741791</v>
      </c>
      <c r="Z378">
        <f>total_runoff_spatialstat!Z378*conversions!$F$6</f>
        <v>2218.4031861975063</v>
      </c>
      <c r="AA378">
        <f>total_runoff_spatialstat!AA378*conversions!$F$6</f>
        <v>1644.0927880380827</v>
      </c>
      <c r="AB378">
        <f>total_runoff_spatialstat!AB378*conversions!$F$6</f>
        <v>2038.40200850575</v>
      </c>
      <c r="AC378">
        <f>total_runoff_spatialstat!AC378*conversions!$F$6</f>
        <v>3976.6959401604695</v>
      </c>
      <c r="AD378">
        <f>total_runoff_spatialstat!AD378*conversions!$F$6</f>
        <v>3710.3856040247169</v>
      </c>
      <c r="AE378">
        <f>total_runoff_spatialstat!AE378*conversions!$F$6</f>
        <v>2061.9861471844388</v>
      </c>
    </row>
    <row r="379" spans="1:31" x14ac:dyDescent="0.25">
      <c r="A379">
        <f>total_runoff_spatialstat!A379</f>
        <v>2028</v>
      </c>
      <c r="B379">
        <f>total_runoff_spatialstat!B379</f>
        <v>3</v>
      </c>
      <c r="C379">
        <f>total_runoff_spatialstat!C379*conversions!$F$6</f>
        <v>2259.4483766184294</v>
      </c>
      <c r="D379">
        <f>total_runoff_spatialstat!D379*conversions!$F$6</f>
        <v>1774.4354377045254</v>
      </c>
      <c r="E379">
        <f>total_runoff_spatialstat!E379*conversions!$F$6</f>
        <v>3444.5147238891882</v>
      </c>
      <c r="F379">
        <f>total_runoff_spatialstat!F379*conversions!$F$6</f>
        <v>4663.2726978437877</v>
      </c>
      <c r="G379">
        <f>total_runoff_spatialstat!G379*conversions!$F$6</f>
        <v>2876.6496803997165</v>
      </c>
      <c r="H379">
        <f>total_runoff_spatialstat!H379*conversions!$F$6</f>
        <v>3157.6671440096334</v>
      </c>
      <c r="I379">
        <f>total_runoff_spatialstat!I379*conversions!$F$6</f>
        <v>2648.5427192167717</v>
      </c>
      <c r="J379">
        <f>total_runoff_spatialstat!J379*conversions!$F$6</f>
        <v>1281.0728347863651</v>
      </c>
      <c r="K379">
        <f>total_runoff_spatialstat!K379*conversions!$F$6</f>
        <v>1677.4328499217445</v>
      </c>
      <c r="L379">
        <f>total_runoff_spatialstat!L379*conversions!$F$6</f>
        <v>1953.0596532622465</v>
      </c>
      <c r="M379">
        <f>total_runoff_spatialstat!M379*conversions!$F$6</f>
        <v>1834.5823156018521</v>
      </c>
      <c r="N379">
        <f>total_runoff_spatialstat!N379*conversions!$F$6</f>
        <v>2731.1604472588861</v>
      </c>
      <c r="O379">
        <f>total_runoff_spatialstat!O379*conversions!$F$6</f>
        <v>2971.8358500482382</v>
      </c>
      <c r="P379">
        <f>total_runoff_spatialstat!P379*conversions!$F$6</f>
        <v>4372.8801728957587</v>
      </c>
      <c r="Q379">
        <f>total_runoff_spatialstat!Q379*conversions!$F$6</f>
        <v>799.04819667398465</v>
      </c>
      <c r="R379">
        <f>total_runoff_spatialstat!R379*conversions!$F$6</f>
        <v>2907.440897482079</v>
      </c>
      <c r="S379">
        <f>total_runoff_spatialstat!S379*conversions!$F$6</f>
        <v>4548.984840718862</v>
      </c>
      <c r="T379">
        <f>total_runoff_spatialstat!T379*conversions!$F$6</f>
        <v>5394.9962352834536</v>
      </c>
      <c r="U379">
        <f>total_runoff_spatialstat!U379*conversions!$F$6</f>
        <v>2194.6432651187279</v>
      </c>
      <c r="V379">
        <f>total_runoff_spatialstat!V379*conversions!$F$6</f>
        <v>3291.7891152780021</v>
      </c>
      <c r="W379">
        <f>total_runoff_spatialstat!W379*conversions!$F$6</f>
        <v>1845.7152009408605</v>
      </c>
      <c r="X379">
        <f>total_runoff_spatialstat!X379*conversions!$F$6</f>
        <v>3741.3233064404876</v>
      </c>
      <c r="Y379">
        <f>total_runoff_spatialstat!Y379*conversions!$F$6</f>
        <v>4956.7707118600665</v>
      </c>
      <c r="Z379">
        <f>total_runoff_spatialstat!Z379*conversions!$F$6</f>
        <v>4291.8151893877694</v>
      </c>
      <c r="AA379">
        <f>total_runoff_spatialstat!AA379*conversions!$F$6</f>
        <v>4157.195167985813</v>
      </c>
      <c r="AB379">
        <f>total_runoff_spatialstat!AB379*conversions!$F$6</f>
        <v>3905.3575827907707</v>
      </c>
      <c r="AC379">
        <f>total_runoff_spatialstat!AC379*conversions!$F$6</f>
        <v>4742.0525101506128</v>
      </c>
      <c r="AD379">
        <f>total_runoff_spatialstat!AD379*conversions!$F$6</f>
        <v>5605.144094590577</v>
      </c>
      <c r="AE379">
        <f>total_runoff_spatialstat!AE379*conversions!$F$6</f>
        <v>2263.2862923537191</v>
      </c>
    </row>
    <row r="380" spans="1:31" x14ac:dyDescent="0.25">
      <c r="A380">
        <f>total_runoff_spatialstat!A380</f>
        <v>2029</v>
      </c>
      <c r="B380">
        <f>total_runoff_spatialstat!B380</f>
        <v>3</v>
      </c>
      <c r="C380">
        <f>total_runoff_spatialstat!C380*conversions!$F$6</f>
        <v>3582.7675815596631</v>
      </c>
      <c r="D380">
        <f>total_runoff_spatialstat!D380*conversions!$F$6</f>
        <v>2975.292903916667</v>
      </c>
      <c r="E380">
        <f>total_runoff_spatialstat!E380*conversions!$F$6</f>
        <v>1827.2580489314519</v>
      </c>
      <c r="F380">
        <f>total_runoff_spatialstat!F380*conversions!$F$6</f>
        <v>3251.7400251242539</v>
      </c>
      <c r="G380">
        <f>total_runoff_spatialstat!G380*conversions!$F$6</f>
        <v>1357.069425758438</v>
      </c>
      <c r="H380">
        <f>total_runoff_spatialstat!H380*conversions!$F$6</f>
        <v>2697.1758499082293</v>
      </c>
      <c r="I380">
        <f>total_runoff_spatialstat!I380*conversions!$F$6</f>
        <v>5473.7467505235973</v>
      </c>
      <c r="J380">
        <f>total_runoff_spatialstat!J380*conversions!$F$6</f>
        <v>5063.324143381049</v>
      </c>
      <c r="K380">
        <f>total_runoff_spatialstat!K380*conversions!$F$6</f>
        <v>1302.5475846639788</v>
      </c>
      <c r="L380">
        <f>total_runoff_spatialstat!L380*conversions!$F$6</f>
        <v>3859.1561086338861</v>
      </c>
      <c r="M380">
        <f>total_runoff_spatialstat!M380*conversions!$F$6</f>
        <v>3562.5819026160402</v>
      </c>
      <c r="N380">
        <f>total_runoff_spatialstat!N380*conversions!$F$6</f>
        <v>3048.5062735539882</v>
      </c>
      <c r="O380">
        <f>total_runoff_spatialstat!O380*conversions!$F$6</f>
        <v>3529.7691879326467</v>
      </c>
      <c r="P380">
        <f>total_runoff_spatialstat!P380*conversions!$F$6</f>
        <v>5119.6916996764494</v>
      </c>
      <c r="Q380">
        <f>total_runoff_spatialstat!Q380*conversions!$F$6</f>
        <v>3152.745236807124</v>
      </c>
      <c r="R380">
        <f>total_runoff_spatialstat!R380*conversions!$F$6</f>
        <v>1598.0670962812874</v>
      </c>
      <c r="S380">
        <f>total_runoff_spatialstat!S380*conversions!$F$6</f>
        <v>1506.191495167787</v>
      </c>
      <c r="T380">
        <f>total_runoff_spatialstat!T380*conversions!$F$6</f>
        <v>3027.1780090097823</v>
      </c>
      <c r="U380">
        <f>total_runoff_spatialstat!U380*conversions!$F$6</f>
        <v>1848.176154542115</v>
      </c>
      <c r="V380">
        <f>total_runoff_spatialstat!V380*conversions!$F$6</f>
        <v>2397.7891254889487</v>
      </c>
      <c r="W380">
        <f>total_runoff_spatialstat!W380*conversions!$F$6</f>
        <v>1801.2422537181901</v>
      </c>
      <c r="X380">
        <f>total_runoff_spatialstat!X380*conversions!$F$6</f>
        <v>3178.1457936200723</v>
      </c>
      <c r="Y380">
        <f>total_runoff_spatialstat!Y380*conversions!$F$6</f>
        <v>3301.9844944831993</v>
      </c>
      <c r="Z380">
        <f>total_runoff_spatialstat!Z380*conversions!$F$6</f>
        <v>3706.2254205559293</v>
      </c>
      <c r="AA380">
        <f>total_runoff_spatialstat!AA380*conversions!$F$6</f>
        <v>4994.4174425459232</v>
      </c>
      <c r="AB380">
        <f>total_runoff_spatialstat!AB380*conversions!$F$6</f>
        <v>4246.3754389646065</v>
      </c>
      <c r="AC380">
        <f>total_runoff_spatialstat!AC380*conversions!$F$6</f>
        <v>2320.2397899827511</v>
      </c>
      <c r="AD380">
        <f>total_runoff_spatialstat!AD380*conversions!$F$6</f>
        <v>1547.1194973219835</v>
      </c>
      <c r="AE380">
        <f>total_runoff_spatialstat!AE380*conversions!$F$6</f>
        <v>2863.3781091929513</v>
      </c>
    </row>
    <row r="381" spans="1:31" x14ac:dyDescent="0.25">
      <c r="A381">
        <f>total_runoff_spatialstat!A381</f>
        <v>2030</v>
      </c>
      <c r="B381">
        <f>total_runoff_spatialstat!B381</f>
        <v>3</v>
      </c>
      <c r="C381">
        <f>total_runoff_spatialstat!C381*conversions!$F$6</f>
        <v>2521.4227468853046</v>
      </c>
      <c r="D381">
        <f>total_runoff_spatialstat!D381*conversions!$F$6</f>
        <v>2216.4109856631576</v>
      </c>
      <c r="E381">
        <f>total_runoff_spatialstat!E381*conversions!$F$6</f>
        <v>3513.8315836578558</v>
      </c>
      <c r="F381">
        <f>total_runoff_spatialstat!F381*conversions!$F$6</f>
        <v>3354.4262438432652</v>
      </c>
      <c r="G381">
        <f>total_runoff_spatialstat!G381*conversions!$F$6</f>
        <v>3379.9732859896212</v>
      </c>
      <c r="H381">
        <f>total_runoff_spatialstat!H381*conversions!$F$6</f>
        <v>2652.6150114855141</v>
      </c>
      <c r="I381">
        <f>total_runoff_spatialstat!I381*conversions!$F$6</f>
        <v>5868.9348829917117</v>
      </c>
      <c r="J381">
        <f>total_runoff_spatialstat!J381*conversions!$F$6</f>
        <v>2356.3044790678018</v>
      </c>
      <c r="K381">
        <f>total_runoff_spatialstat!K381*conversions!$F$6</f>
        <v>2082.7577674616937</v>
      </c>
      <c r="L381">
        <f>total_runoff_spatialstat!L381*conversions!$F$6</f>
        <v>1109.0697562986859</v>
      </c>
      <c r="M381">
        <f>total_runoff_spatialstat!M381*conversions!$F$6</f>
        <v>3037.5784676817507</v>
      </c>
      <c r="N381">
        <f>total_runoff_spatialstat!N381*conversions!$F$6</f>
        <v>3275.8808080698932</v>
      </c>
      <c r="O381">
        <f>total_runoff_spatialstat!O381*conversions!$F$6</f>
        <v>3733.0908307029572</v>
      </c>
      <c r="P381">
        <f>total_runoff_spatialstat!P381*conversions!$F$6</f>
        <v>1640.3720605695194</v>
      </c>
      <c r="Q381">
        <f>total_runoff_spatialstat!Q381*conversions!$F$6</f>
        <v>2156.4398901659201</v>
      </c>
      <c r="R381">
        <f>total_runoff_spatialstat!R381*conversions!$F$6</f>
        <v>2118.0900298797046</v>
      </c>
      <c r="S381">
        <f>total_runoff_spatialstat!S381*conversions!$F$6</f>
        <v>2027.5620938335574</v>
      </c>
      <c r="T381">
        <f>total_runoff_spatialstat!T381*conversions!$F$6</f>
        <v>3402.5613244011356</v>
      </c>
      <c r="U381">
        <f>total_runoff_spatialstat!U381*conversions!$F$6</f>
        <v>2052.0544415793761</v>
      </c>
      <c r="V381">
        <f>total_runoff_spatialstat!V381*conversions!$F$6</f>
        <v>2277.6418550277031</v>
      </c>
      <c r="W381">
        <f>total_runoff_spatialstat!W381*conversions!$F$6</f>
        <v>2731.8049827258815</v>
      </c>
      <c r="X381">
        <f>total_runoff_spatialstat!X381*conversions!$F$6</f>
        <v>4559.7954583243727</v>
      </c>
      <c r="Y381">
        <f>total_runoff_spatialstat!Y381*conversions!$F$6</f>
        <v>2690.9062776383666</v>
      </c>
      <c r="Z381">
        <f>total_runoff_spatialstat!Z381*conversions!$F$6</f>
        <v>3560.5018108816466</v>
      </c>
      <c r="AA381">
        <f>total_runoff_spatialstat!AA381*conversions!$F$6</f>
        <v>2123.6564725492085</v>
      </c>
      <c r="AB381">
        <f>total_runoff_spatialstat!AB381*conversions!$F$6</f>
        <v>1685.5774344592296</v>
      </c>
      <c r="AC381">
        <f>total_runoff_spatialstat!AC381*conversions!$F$6</f>
        <v>2371.9784097424581</v>
      </c>
      <c r="AD381">
        <f>total_runoff_spatialstat!AD381*conversions!$F$6</f>
        <v>2846.9717518512548</v>
      </c>
      <c r="AE381">
        <f>total_runoff_spatialstat!AE381*conversions!$F$6</f>
        <v>4193.054777604093</v>
      </c>
    </row>
    <row r="382" spans="1:31" x14ac:dyDescent="0.25">
      <c r="A382">
        <f>total_runoff_spatialstat!A382</f>
        <v>2031</v>
      </c>
      <c r="B382">
        <f>total_runoff_spatialstat!B382</f>
        <v>3</v>
      </c>
      <c r="C382">
        <f>total_runoff_spatialstat!C382*conversions!$F$6</f>
        <v>2937.3824996306753</v>
      </c>
      <c r="D382">
        <f>total_runoff_spatialstat!D382*conversions!$F$6</f>
        <v>3183.1262949559446</v>
      </c>
      <c r="E382">
        <f>total_runoff_spatialstat!E382*conversions!$F$6</f>
        <v>5960.9276723719395</v>
      </c>
      <c r="F382">
        <f>total_runoff_spatialstat!F382*conversions!$F$6</f>
        <v>3159.3956709438476</v>
      </c>
      <c r="G382">
        <f>total_runoff_spatialstat!G382*conversions!$F$6</f>
        <v>3584.1738407603798</v>
      </c>
      <c r="H382">
        <f>total_runoff_spatialstat!H382*conversions!$F$6</f>
        <v>4838.2347800663092</v>
      </c>
      <c r="I382">
        <f>total_runoff_spatialstat!I382*conversions!$F$6</f>
        <v>2129.2229152187133</v>
      </c>
      <c r="J382">
        <f>total_runoff_spatialstat!J382*conversions!$F$6</f>
        <v>3784.1263208623059</v>
      </c>
      <c r="K382">
        <f>total_runoff_spatialstat!K382*conversions!$F$6</f>
        <v>2313.8237323794806</v>
      </c>
      <c r="L382">
        <f>total_runoff_spatialstat!L382*conversions!$F$6</f>
        <v>3844.3610899596779</v>
      </c>
      <c r="M382">
        <f>total_runoff_spatialstat!M382*conversions!$F$6</f>
        <v>4606.9344386150688</v>
      </c>
      <c r="N382">
        <f>total_runoff_spatialstat!N382*conversions!$F$6</f>
        <v>2261.7335478195942</v>
      </c>
      <c r="O382">
        <f>total_runoff_spatialstat!O382*conversions!$F$6</f>
        <v>2131.5373834865595</v>
      </c>
      <c r="P382">
        <f>total_runoff_spatialstat!P382*conversions!$F$6</f>
        <v>2422.252176168086</v>
      </c>
      <c r="Q382">
        <f>total_runoff_spatialstat!Q382*conversions!$F$6</f>
        <v>2723.6896952550783</v>
      </c>
      <c r="R382">
        <f>total_runoff_spatialstat!R382*conversions!$F$6</f>
        <v>4240.4574314949232</v>
      </c>
      <c r="S382">
        <f>total_runoff_spatialstat!S382*conversions!$F$6</f>
        <v>3128.2528890613057</v>
      </c>
      <c r="T382">
        <f>total_runoff_spatialstat!T382*conversions!$F$6</f>
        <v>4714.2495938697739</v>
      </c>
      <c r="U382">
        <f>total_runoff_spatialstat!U382*conversions!$F$6</f>
        <v>3428.8700902812129</v>
      </c>
      <c r="V382">
        <f>total_runoff_spatialstat!V382*conversions!$F$6</f>
        <v>1997.503303418235</v>
      </c>
      <c r="W382">
        <f>total_runoff_spatialstat!W382*conversions!$F$6</f>
        <v>1755.2458590280767</v>
      </c>
      <c r="X382">
        <f>total_runoff_spatialstat!X382*conversions!$F$6</f>
        <v>3684.4577000115</v>
      </c>
      <c r="Y382">
        <f>total_runoff_spatialstat!Y382*conversions!$F$6</f>
        <v>3132.2665871966851</v>
      </c>
      <c r="Z382">
        <f>total_runoff_spatialstat!Z382*conversions!$F$6</f>
        <v>2432.887011373507</v>
      </c>
      <c r="AA382">
        <f>total_runoff_spatialstat!AA382*conversions!$F$6</f>
        <v>4016.7157332475367</v>
      </c>
      <c r="AB382">
        <f>total_runoff_spatialstat!AB382*conversions!$F$6</f>
        <v>2669.3436365607081</v>
      </c>
      <c r="AC382">
        <f>total_runoff_spatialstat!AC382*conversions!$F$6</f>
        <v>2694.685599240293</v>
      </c>
      <c r="AD382">
        <f>total_runoff_spatialstat!AD382*conversions!$F$6</f>
        <v>677.78763767883822</v>
      </c>
      <c r="AE382">
        <f>total_runoff_spatialstat!AE382*conversions!$F$6</f>
        <v>1785.8026995769865</v>
      </c>
    </row>
    <row r="383" spans="1:31" x14ac:dyDescent="0.25">
      <c r="A383">
        <f>total_runoff_spatialstat!A383</f>
        <v>2032</v>
      </c>
      <c r="B383">
        <f>total_runoff_spatialstat!B383</f>
        <v>3</v>
      </c>
      <c r="C383">
        <f>total_runoff_spatialstat!C383*conversions!$F$6</f>
        <v>3001.2208079298839</v>
      </c>
      <c r="D383">
        <f>total_runoff_spatialstat!D383*conversions!$F$6</f>
        <v>3048.3011940872166</v>
      </c>
      <c r="E383">
        <f>total_runoff_spatialstat!E383*conversions!$F$6</f>
        <v>3988.6491433665628</v>
      </c>
      <c r="F383">
        <f>total_runoff_spatialstat!F383*conversions!$F$6</f>
        <v>4116.1792746315714</v>
      </c>
      <c r="G383">
        <f>total_runoff_spatialstat!G383*conversions!$F$6</f>
        <v>4524.7854636398597</v>
      </c>
      <c r="H383">
        <f>total_runoff_spatialstat!H383*conversions!$F$6</f>
        <v>2560.3585485051526</v>
      </c>
      <c r="I383">
        <f>total_runoff_spatialstat!I383*conversions!$F$6</f>
        <v>2004.91546128868</v>
      </c>
      <c r="J383">
        <f>total_runoff_spatialstat!J383*conversions!$F$6</f>
        <v>2643.6501090809443</v>
      </c>
      <c r="K383">
        <f>total_runoff_spatialstat!K383*conversions!$F$6</f>
        <v>4672.2083031816765</v>
      </c>
      <c r="L383">
        <f>total_runoff_spatialstat!L383*conversions!$F$6</f>
        <v>1855.7055006792864</v>
      </c>
      <c r="M383">
        <f>total_runoff_spatialstat!M383*conversions!$F$6</f>
        <v>2776.4244152819597</v>
      </c>
      <c r="N383">
        <f>total_runoff_spatialstat!N383*conversions!$F$6</f>
        <v>1457.7048498097374</v>
      </c>
      <c r="O383">
        <f>total_runoff_spatialstat!O383*conversions!$F$6</f>
        <v>3353.4008465094093</v>
      </c>
      <c r="P383">
        <f>total_runoff_spatialstat!P383*conversions!$F$6</f>
        <v>2986.1035215221777</v>
      </c>
      <c r="Q383">
        <f>total_runoff_spatialstat!Q383*conversions!$F$6</f>
        <v>3042.1488100840802</v>
      </c>
      <c r="R383">
        <f>total_runoff_spatialstat!R383*conversions!$F$6</f>
        <v>3110.7332431857085</v>
      </c>
      <c r="S383">
        <f>total_runoff_spatialstat!S383*conversions!$F$6</f>
        <v>2871.7863673305706</v>
      </c>
      <c r="T383">
        <f>total_runoff_spatialstat!T383*conversions!$F$6</f>
        <v>2571.1398690439819</v>
      </c>
      <c r="U383">
        <f>total_runoff_spatialstat!U383*conversions!$F$6</f>
        <v>3166.3976698807501</v>
      </c>
      <c r="V383">
        <f>total_runoff_spatialstat!V383*conversions!$F$6</f>
        <v>1878.0884596240296</v>
      </c>
      <c r="W383">
        <f>total_runoff_spatialstat!W383*conversions!$F$6</f>
        <v>3129.0439098617089</v>
      </c>
      <c r="X383">
        <f>total_runoff_spatialstat!X383*conversions!$F$6</f>
        <v>3658.0903399980589</v>
      </c>
      <c r="Y383">
        <f>total_runoff_spatialstat!Y383*conversions!$F$6</f>
        <v>3603.246231170102</v>
      </c>
      <c r="Z383">
        <f>total_runoff_spatialstat!Z383*conversions!$F$6</f>
        <v>3420.4911292102752</v>
      </c>
      <c r="AA383">
        <f>total_runoff_spatialstat!AA383*conversions!$F$6</f>
        <v>2337.2320886580796</v>
      </c>
      <c r="AB383">
        <f>total_runoff_spatialstat!AB383*conversions!$F$6</f>
        <v>3209.7280315028383</v>
      </c>
      <c r="AC383">
        <f>total_runoff_spatialstat!AC383*conversions!$F$6</f>
        <v>2871.3176142636653</v>
      </c>
      <c r="AD383">
        <f>total_runoff_spatialstat!AD383*conversions!$F$6</f>
        <v>798.87241427389495</v>
      </c>
      <c r="AE383">
        <f>total_runoff_spatialstat!AE383*conversions!$F$6</f>
        <v>2112.1427253433394</v>
      </c>
    </row>
    <row r="384" spans="1:31" x14ac:dyDescent="0.25">
      <c r="A384">
        <f>total_runoff_spatialstat!A384</f>
        <v>2033</v>
      </c>
      <c r="B384">
        <f>total_runoff_spatialstat!B384</f>
        <v>3</v>
      </c>
      <c r="C384">
        <f>total_runoff_spatialstat!C384*conversions!$F$6</f>
        <v>2347.2223883965057</v>
      </c>
      <c r="D384">
        <f>total_runoff_spatialstat!D384*conversions!$F$6</f>
        <v>2225.5223734011352</v>
      </c>
      <c r="E384">
        <f>total_runoff_spatialstat!E384*conversions!$F$6</f>
        <v>3766.8410515201622</v>
      </c>
      <c r="F384">
        <f>total_runoff_spatialstat!F384*conversions!$F$6</f>
        <v>2361.4900598704453</v>
      </c>
      <c r="G384">
        <f>total_runoff_spatialstat!G384*conversions!$F$6</f>
        <v>3482.8645841754037</v>
      </c>
      <c r="H384">
        <f>total_runoff_spatialstat!H384*conversions!$F$6</f>
        <v>1388.0364252408904</v>
      </c>
      <c r="I384">
        <f>total_runoff_spatialstat!I384*conversions!$F$6</f>
        <v>2040.4821002401436</v>
      </c>
      <c r="J384">
        <f>total_runoff_spatialstat!J384*conversions!$F$6</f>
        <v>4310.0086677970439</v>
      </c>
      <c r="K384">
        <f>total_runoff_spatialstat!K384*conversions!$F$6</f>
        <v>2435.0256972412635</v>
      </c>
      <c r="L384">
        <f>total_runoff_spatialstat!L384*conversions!$F$6</f>
        <v>8028.216588625748</v>
      </c>
      <c r="M384">
        <f>total_runoff_spatialstat!M384*conversions!$F$6</f>
        <v>1611.3093704213713</v>
      </c>
      <c r="N384">
        <f>total_runoff_spatialstat!N384*conversions!$F$6</f>
        <v>1666.5636381828706</v>
      </c>
      <c r="O384">
        <f>total_runoff_spatialstat!O384*conversions!$F$6</f>
        <v>1904.3679284374255</v>
      </c>
      <c r="P384">
        <f>total_runoff_spatialstat!P384*conversions!$F$6</f>
        <v>3712.9344488260158</v>
      </c>
      <c r="Q384">
        <f>total_runoff_spatialstat!Q384*conversions!$F$6</f>
        <v>3231.876613914128</v>
      </c>
      <c r="R384">
        <f>total_runoff_spatialstat!R384*conversions!$F$6</f>
        <v>2162.3871947022853</v>
      </c>
      <c r="S384">
        <f>total_runoff_spatialstat!S384*conversions!$F$6</f>
        <v>2194.5260768520016</v>
      </c>
      <c r="T384">
        <f>total_runoff_spatialstat!T384*conversions!$F$6</f>
        <v>1504.9903154338413</v>
      </c>
      <c r="U384">
        <f>total_runoff_spatialstat!U384*conversions!$F$6</f>
        <v>2133.0315338873211</v>
      </c>
      <c r="V384">
        <f>total_runoff_spatialstat!V384*conversions!$F$6</f>
        <v>1215.535296619624</v>
      </c>
      <c r="W384">
        <f>total_runoff_spatialstat!W384*conversions!$F$6</f>
        <v>1479.8241351543461</v>
      </c>
      <c r="X384">
        <f>total_runoff_spatialstat!X384*conversions!$F$6</f>
        <v>2786.0338531535249</v>
      </c>
      <c r="Y384">
        <f>total_runoff_spatialstat!Y384*conversions!$F$6</f>
        <v>2349.9470155978947</v>
      </c>
      <c r="Z384">
        <f>total_runoff_spatialstat!Z384*conversions!$F$6</f>
        <v>2552.5948258345284</v>
      </c>
      <c r="AA384">
        <f>total_runoff_spatialstat!AA384*conversions!$F$6</f>
        <v>3186.4368634909652</v>
      </c>
      <c r="AB384">
        <f>total_runoff_spatialstat!AB384*conversions!$F$6</f>
        <v>1814.8946867918162</v>
      </c>
      <c r="AC384">
        <f>total_runoff_spatialstat!AC384*conversions!$F$6</f>
        <v>5908.1050611450128</v>
      </c>
      <c r="AD384">
        <f>total_runoff_spatialstat!AD384*conversions!$F$6</f>
        <v>1362.1671153610366</v>
      </c>
      <c r="AE384">
        <f>total_runoff_spatialstat!AE384*conversions!$F$6</f>
        <v>1506.8067335681005</v>
      </c>
    </row>
    <row r="385" spans="1:31" x14ac:dyDescent="0.25">
      <c r="A385">
        <f>total_runoff_spatialstat!A385</f>
        <v>2034</v>
      </c>
      <c r="B385">
        <f>total_runoff_spatialstat!B385</f>
        <v>3</v>
      </c>
      <c r="C385">
        <f>total_runoff_spatialstat!C385*conversions!$F$6</f>
        <v>2708.4259235139639</v>
      </c>
      <c r="D385">
        <f>total_runoff_spatialstat!D385*conversions!$F$6</f>
        <v>3355.3930470437581</v>
      </c>
      <c r="E385">
        <f>total_runoff_spatialstat!E385*conversions!$F$6</f>
        <v>2807.7429795645912</v>
      </c>
      <c r="F385">
        <f>total_runoff_spatialstat!F385*conversions!$F$6</f>
        <v>4643.2335042335726</v>
      </c>
      <c r="G385">
        <f>total_runoff_spatialstat!G385*conversions!$F$6</f>
        <v>2718.3576291190266</v>
      </c>
      <c r="H385">
        <f>total_runoff_spatialstat!H385*conversions!$F$6</f>
        <v>3136.6611471989249</v>
      </c>
      <c r="I385">
        <f>total_runoff_spatialstat!I385*conversions!$F$6</f>
        <v>4915.6669273057805</v>
      </c>
      <c r="J385">
        <f>total_runoff_spatialstat!J385*conversions!$F$6</f>
        <v>2275.7961398267626</v>
      </c>
      <c r="K385">
        <f>total_runoff_spatialstat!K385*conversions!$F$6</f>
        <v>3625.482704781437</v>
      </c>
      <c r="L385">
        <f>total_runoff_spatialstat!L385*conversions!$F$6</f>
        <v>2775.8091768816462</v>
      </c>
      <c r="M385">
        <f>total_runoff_spatialstat!M385*conversions!$F$6</f>
        <v>2157.0551285662336</v>
      </c>
      <c r="N385">
        <f>total_runoff_spatialstat!N385*conversions!$F$6</f>
        <v>1836.8674868030171</v>
      </c>
      <c r="O385">
        <f>total_runoff_spatialstat!O385*conversions!$F$6</f>
        <v>4397.1088470414434</v>
      </c>
      <c r="P385">
        <f>total_runoff_spatialstat!P385*conversions!$F$6</f>
        <v>5360.6600731326171</v>
      </c>
      <c r="Q385">
        <f>total_runoff_spatialstat!Q385*conversions!$F$6</f>
        <v>873.16977537843491</v>
      </c>
      <c r="R385">
        <f>total_runoff_spatialstat!R385*conversions!$F$6</f>
        <v>3122.0126138581245</v>
      </c>
      <c r="S385">
        <f>total_runoff_spatialstat!S385*conversions!$F$6</f>
        <v>2426.5881420369628</v>
      </c>
      <c r="T385">
        <f>total_runoff_spatialstat!T385*conversions!$F$6</f>
        <v>2696.2090467077364</v>
      </c>
      <c r="U385">
        <f>total_runoff_spatialstat!U385*conversions!$F$6</f>
        <v>4671.3879853145918</v>
      </c>
      <c r="V385">
        <f>total_runoff_spatialstat!V385*conversions!$F$6</f>
        <v>3002.4805817971928</v>
      </c>
      <c r="W385">
        <f>total_runoff_spatialstat!W385*conversions!$F$6</f>
        <v>2891.2103225404726</v>
      </c>
      <c r="X385">
        <f>total_runoff_spatialstat!X385*conversions!$F$6</f>
        <v>2374.5272545437579</v>
      </c>
      <c r="Y385">
        <f>total_runoff_spatialstat!Y385*conversions!$F$6</f>
        <v>2657.0974626877987</v>
      </c>
      <c r="Z385">
        <f>total_runoff_spatialstat!Z385*conversions!$F$6</f>
        <v>6046.9731572158007</v>
      </c>
      <c r="AA385">
        <f>total_runoff_spatialstat!AA385*conversions!$F$6</f>
        <v>3869.9081321060344</v>
      </c>
      <c r="AB385">
        <f>total_runoff_spatialstat!AB385*conversions!$F$6</f>
        <v>3594.8672700991638</v>
      </c>
      <c r="AC385">
        <f>total_runoff_spatialstat!AC385*conversions!$F$6</f>
        <v>3555.6092007458192</v>
      </c>
      <c r="AD385">
        <f>total_runoff_spatialstat!AD385*conversions!$F$6</f>
        <v>2956.9236431073032</v>
      </c>
      <c r="AE385">
        <f>total_runoff_spatialstat!AE385*conversions!$F$6</f>
        <v>4109.411652228122</v>
      </c>
    </row>
    <row r="386" spans="1:31" x14ac:dyDescent="0.25">
      <c r="A386">
        <f>total_runoff_spatialstat!A386</f>
        <v>2035</v>
      </c>
      <c r="B386">
        <f>total_runoff_spatialstat!B386</f>
        <v>3</v>
      </c>
      <c r="C386">
        <f>total_runoff_spatialstat!C386*conversions!$F$6</f>
        <v>1814.5138249249555</v>
      </c>
      <c r="D386">
        <f>total_runoff_spatialstat!D386*conversions!$F$6</f>
        <v>2747.0101603336325</v>
      </c>
      <c r="E386">
        <f>total_runoff_spatialstat!E386*conversions!$F$6</f>
        <v>3722.2216189640835</v>
      </c>
      <c r="F386">
        <f>total_runoff_spatialstat!F386*conversions!$F$6</f>
        <v>2034.4762015704155</v>
      </c>
      <c r="G386">
        <f>total_runoff_spatialstat!G386*conversions!$F$6</f>
        <v>5058.9295833788083</v>
      </c>
      <c r="H386">
        <f>total_runoff_spatialstat!H386*conversions!$F$6</f>
        <v>2221.5086752657558</v>
      </c>
      <c r="I386">
        <f>total_runoff_spatialstat!I386*conversions!$F$6</f>
        <v>2270.6984502241639</v>
      </c>
      <c r="J386">
        <f>total_runoff_spatialstat!J386*conversions!$F$6</f>
        <v>2589.1282679864848</v>
      </c>
      <c r="K386">
        <f>total_runoff_spatialstat!K386*conversions!$F$6</f>
        <v>1663.5460403146656</v>
      </c>
      <c r="L386">
        <f>total_runoff_spatialstat!L386*conversions!$F$6</f>
        <v>3048.6820559540779</v>
      </c>
      <c r="M386">
        <f>total_runoff_spatialstat!M386*conversions!$F$6</f>
        <v>3415.3934396076766</v>
      </c>
      <c r="N386">
        <f>total_runoff_spatialstat!N386*conversions!$F$6</f>
        <v>2761.4829112743432</v>
      </c>
      <c r="O386">
        <f>total_runoff_spatialstat!O386*conversions!$F$6</f>
        <v>4793.351673910096</v>
      </c>
      <c r="P386">
        <f>total_runoff_spatialstat!P386*conversions!$F$6</f>
        <v>2285.9329248985964</v>
      </c>
      <c r="Q386">
        <f>total_runoff_spatialstat!Q386*conversions!$F$6</f>
        <v>1972.0734495386055</v>
      </c>
      <c r="R386">
        <f>total_runoff_spatialstat!R386*conversions!$F$6</f>
        <v>2432.2424759065116</v>
      </c>
      <c r="S386">
        <f>total_runoff_spatialstat!S386*conversions!$F$6</f>
        <v>4372.968064095804</v>
      </c>
      <c r="T386">
        <f>total_runoff_spatialstat!T386*conversions!$F$6</f>
        <v>1556.2601821266428</v>
      </c>
      <c r="U386">
        <f>total_runoff_spatialstat!U386*conversions!$F$6</f>
        <v>2919.5405860215806</v>
      </c>
      <c r="V386">
        <f>total_runoff_spatialstat!V386*conversions!$F$6</f>
        <v>2870.0578403963564</v>
      </c>
      <c r="W386">
        <f>total_runoff_spatialstat!W386*conversions!$F$6</f>
        <v>2068.2557194543015</v>
      </c>
      <c r="X386">
        <f>total_runoff_spatialstat!X386*conversions!$F$6</f>
        <v>2325.3960737187131</v>
      </c>
      <c r="Y386">
        <f>total_runoff_spatialstat!Y386*conversions!$F$6</f>
        <v>3784.00913259558</v>
      </c>
      <c r="Z386">
        <f>total_runoff_spatialstat!Z386*conversions!$F$6</f>
        <v>2578.1711650475663</v>
      </c>
      <c r="AA386">
        <f>total_runoff_spatialstat!AA386*conversions!$F$6</f>
        <v>1731.8960968828408</v>
      </c>
      <c r="AB386">
        <f>total_runoff_spatialstat!AB386*conversions!$F$6</f>
        <v>2500.8269090081399</v>
      </c>
      <c r="AC386">
        <f>total_runoff_spatialstat!AC386*conversions!$F$6</f>
        <v>3174.1906896180558</v>
      </c>
      <c r="AD386">
        <f>total_runoff_spatialstat!AD386*conversions!$F$6</f>
        <v>1722.6382238114547</v>
      </c>
      <c r="AE386">
        <f>total_runoff_spatialstat!AE386*conversions!$F$6</f>
        <v>2793.4167139572883</v>
      </c>
    </row>
    <row r="387" spans="1:31" x14ac:dyDescent="0.25">
      <c r="A387">
        <f>total_runoff_spatialstat!A387</f>
        <v>2036</v>
      </c>
      <c r="B387">
        <f>total_runoff_spatialstat!B387</f>
        <v>3</v>
      </c>
      <c r="C387">
        <f>total_runoff_spatialstat!C387*conversions!$F$6</f>
        <v>2206.39138885805</v>
      </c>
      <c r="D387">
        <f>total_runoff_spatialstat!D387*conversions!$F$6</f>
        <v>1601.7585266831693</v>
      </c>
      <c r="E387">
        <f>total_runoff_spatialstat!E387*conversions!$F$6</f>
        <v>2155.2680074986561</v>
      </c>
      <c r="F387">
        <f>total_runoff_spatialstat!F387*conversions!$F$6</f>
        <v>3555.8142802125899</v>
      </c>
      <c r="G387">
        <f>total_runoff_spatialstat!G387*conversions!$F$6</f>
        <v>1943.3916212573181</v>
      </c>
      <c r="H387">
        <f>total_runoff_spatialstat!H387*conversions!$F$6</f>
        <v>2236.1279115398747</v>
      </c>
      <c r="I387">
        <f>total_runoff_spatialstat!I387*conversions!$F$6</f>
        <v>2207.328894991861</v>
      </c>
      <c r="J387">
        <f>total_runoff_spatialstat!J387*conversions!$F$6</f>
        <v>2152.865648030765</v>
      </c>
      <c r="K387">
        <f>total_runoff_spatialstat!K387*conversions!$F$6</f>
        <v>2121.3420042813623</v>
      </c>
      <c r="L387">
        <f>total_runoff_spatialstat!L387*conversions!$F$6</f>
        <v>3074.9029306341104</v>
      </c>
      <c r="M387">
        <f>total_runoff_spatialstat!M387*conversions!$F$6</f>
        <v>2301.401776106482</v>
      </c>
      <c r="N387">
        <f>total_runoff_spatialstat!N387*conversions!$F$6</f>
        <v>2268.9406262232678</v>
      </c>
      <c r="O387">
        <f>total_runoff_spatialstat!O387*conversions!$F$6</f>
        <v>3694.4479997499257</v>
      </c>
      <c r="P387">
        <f>total_runoff_spatialstat!P387*conversions!$F$6</f>
        <v>964.40084102494041</v>
      </c>
      <c r="Q387">
        <f>total_runoff_spatialstat!Q387*conversions!$F$6</f>
        <v>4766.2225901629336</v>
      </c>
      <c r="R387">
        <f>total_runoff_spatialstat!R387*conversions!$F$6</f>
        <v>2257.8663350176225</v>
      </c>
      <c r="S387">
        <f>total_runoff_spatialstat!S387*conversions!$F$6</f>
        <v>2777.9185656827217</v>
      </c>
      <c r="T387">
        <f>total_runoff_spatialstat!T387*conversions!$F$6</f>
        <v>2387.857419883886</v>
      </c>
      <c r="U387">
        <f>total_runoff_spatialstat!U387*conversions!$F$6</f>
        <v>2589.7435063867983</v>
      </c>
      <c r="V387">
        <f>total_runoff_spatialstat!V387*conversions!$F$6</f>
        <v>3714.5457874935041</v>
      </c>
      <c r="W387">
        <f>total_runoff_spatialstat!W387*conversions!$F$6</f>
        <v>3954.5473577491789</v>
      </c>
      <c r="X387">
        <f>total_runoff_spatialstat!X387*conversions!$F$6</f>
        <v>2547.1455714317503</v>
      </c>
      <c r="Y387">
        <f>total_runoff_spatialstat!Y387*conversions!$F$6</f>
        <v>4155.4959381182798</v>
      </c>
      <c r="Z387">
        <f>total_runoff_spatialstat!Z387*conversions!$F$6</f>
        <v>3108.7410426513597</v>
      </c>
      <c r="AA387">
        <f>total_runoff_spatialstat!AA387*conversions!$F$6</f>
        <v>2748.562904867757</v>
      </c>
      <c r="AB387">
        <f>total_runoff_spatialstat!AB387*conversions!$F$6</f>
        <v>3225.4019621774946</v>
      </c>
      <c r="AC387">
        <f>total_runoff_spatialstat!AC387*conversions!$F$6</f>
        <v>4533.7210689777485</v>
      </c>
      <c r="AD387">
        <f>total_runoff_spatialstat!AD387*conversions!$F$6</f>
        <v>2708.8653795141881</v>
      </c>
      <c r="AE387">
        <f>total_runoff_spatialstat!AE387*conversions!$F$6</f>
        <v>5995.5861022562731</v>
      </c>
    </row>
    <row r="388" spans="1:31" x14ac:dyDescent="0.25">
      <c r="A388">
        <f>total_runoff_spatialstat!A388</f>
        <v>2037</v>
      </c>
      <c r="B388">
        <f>total_runoff_spatialstat!B388</f>
        <v>3</v>
      </c>
      <c r="C388">
        <f>total_runoff_spatialstat!C388*conversions!$F$6</f>
        <v>2102.5625845384561</v>
      </c>
      <c r="D388">
        <f>total_runoff_spatialstat!D388*conversions!$F$6</f>
        <v>2857.9288547901733</v>
      </c>
      <c r="E388">
        <f>total_runoff_spatialstat!E388*conversions!$F$6</f>
        <v>1593.7897245457739</v>
      </c>
      <c r="F388">
        <f>total_runoff_spatialstat!F388*conversions!$F$6</f>
        <v>2432.6233377733724</v>
      </c>
      <c r="G388">
        <f>total_runoff_spatialstat!G388*conversions!$F$6</f>
        <v>2512.4285474140538</v>
      </c>
      <c r="H388">
        <f>total_runoff_spatialstat!H388*conversions!$F$6</f>
        <v>4098.0736874223421</v>
      </c>
      <c r="I388">
        <f>total_runoff_spatialstat!I388*conversions!$F$6</f>
        <v>2886.9036537382772</v>
      </c>
      <c r="J388">
        <f>total_runoff_spatialstat!J388*conversions!$F$6</f>
        <v>3113.6922469205501</v>
      </c>
      <c r="K388">
        <f>total_runoff_spatialstat!K388*conversions!$F$6</f>
        <v>1892.6198046981035</v>
      </c>
      <c r="L388">
        <f>total_runoff_spatialstat!L388*conversions!$F$6</f>
        <v>2755.8871715381574</v>
      </c>
      <c r="M388">
        <f>total_runoff_spatialstat!M388*conversions!$F$6</f>
        <v>2371.9198156090952</v>
      </c>
      <c r="N388">
        <f>total_runoff_spatialstat!N388*conversions!$F$6</f>
        <v>1227.4299056923539</v>
      </c>
      <c r="O388">
        <f>total_runoff_spatialstat!O388*conversions!$F$6</f>
        <v>2045.7555722428319</v>
      </c>
      <c r="P388">
        <f>total_runoff_spatialstat!P388*conversions!$F$6</f>
        <v>2269.3507851568102</v>
      </c>
      <c r="Q388">
        <f>total_runoff_spatialstat!Q388*conversions!$F$6</f>
        <v>2029.8179679680411</v>
      </c>
      <c r="R388">
        <f>total_runoff_spatialstat!R388*conversions!$F$6</f>
        <v>1353.4658865566012</v>
      </c>
      <c r="S388">
        <f>total_runoff_spatialstat!S388*conversions!$F$6</f>
        <v>2620.9448824027036</v>
      </c>
      <c r="T388">
        <f>total_runoff_spatialstat!T388*conversions!$F$6</f>
        <v>4138.2399658428176</v>
      </c>
      <c r="U388">
        <f>total_runoff_spatialstat!U388*conversions!$F$6</f>
        <v>2521.2762615518968</v>
      </c>
      <c r="V388">
        <f>total_runoff_spatialstat!V388*conversions!$F$6</f>
        <v>1673.4191517863653</v>
      </c>
      <c r="W388">
        <f>total_runoff_spatialstat!W388*conversions!$F$6</f>
        <v>5623.2496817998062</v>
      </c>
      <c r="X388">
        <f>total_runoff_spatialstat!X388*conversions!$F$6</f>
        <v>4234.8616917587369</v>
      </c>
      <c r="Y388">
        <f>total_runoff_spatialstat!Y388*conversions!$F$6</f>
        <v>3968.1704937561235</v>
      </c>
      <c r="Z388">
        <f>total_runoff_spatialstat!Z388*conversions!$F$6</f>
        <v>1893.0885577650095</v>
      </c>
      <c r="AA388">
        <f>total_runoff_spatialstat!AA388*conversions!$F$6</f>
        <v>3561.0291580819153</v>
      </c>
      <c r="AB388">
        <f>total_runoff_spatialstat!AB388*conversions!$F$6</f>
        <v>1379.6574641699524</v>
      </c>
      <c r="AC388">
        <f>total_runoff_spatialstat!AC388*conversions!$F$6</f>
        <v>3918.4533715974467</v>
      </c>
      <c r="AD388">
        <f>total_runoff_spatialstat!AD388*conversions!$F$6</f>
        <v>1731.0171848823927</v>
      </c>
      <c r="AE388">
        <f>total_runoff_spatialstat!AE388*conversions!$F$6</f>
        <v>2405.8458188263894</v>
      </c>
    </row>
    <row r="389" spans="1:31" x14ac:dyDescent="0.25">
      <c r="A389">
        <f>total_runoff_spatialstat!A389</f>
        <v>2038</v>
      </c>
      <c r="B389">
        <f>total_runoff_spatialstat!B389</f>
        <v>3</v>
      </c>
      <c r="C389">
        <f>total_runoff_spatialstat!C389*conversions!$F$6</f>
        <v>2617.8393933344537</v>
      </c>
      <c r="D389">
        <f>total_runoff_spatialstat!D389*conversions!$F$6</f>
        <v>3717.7098706951169</v>
      </c>
      <c r="E389">
        <f>total_runoff_spatialstat!E389*conversions!$F$6</f>
        <v>1935.0712543197433</v>
      </c>
      <c r="F389">
        <f>total_runoff_spatialstat!F389*conversions!$F$6</f>
        <v>1668.4679475171747</v>
      </c>
      <c r="G389">
        <f>total_runoff_spatialstat!G389*conversions!$F$6</f>
        <v>2717.4787171185785</v>
      </c>
      <c r="H389">
        <f>total_runoff_spatialstat!H389*conversions!$F$6</f>
        <v>2891.0638372070644</v>
      </c>
      <c r="I389">
        <f>total_runoff_spatialstat!I389*conversions!$F$6</f>
        <v>3278.8105147380529</v>
      </c>
      <c r="J389">
        <f>total_runoff_spatialstat!J389*conversions!$F$6</f>
        <v>1921.3309300460726</v>
      </c>
      <c r="K389">
        <f>total_runoff_spatialstat!K389*conversions!$F$6</f>
        <v>2649.626710683991</v>
      </c>
      <c r="L389">
        <f>total_runoff_spatialstat!L389*conversions!$F$6</f>
        <v>1756.0075827617984</v>
      </c>
      <c r="M389">
        <f>total_runoff_spatialstat!M389*conversions!$F$6</f>
        <v>3435.9306833514788</v>
      </c>
      <c r="N389">
        <f>total_runoff_spatialstat!N389*conversions!$F$6</f>
        <v>1412.6166641867535</v>
      </c>
      <c r="O389">
        <f>total_runoff_spatialstat!O389*conversions!$F$6</f>
        <v>2578.5813239811087</v>
      </c>
      <c r="P389">
        <f>total_runoff_spatialstat!P389*conversions!$F$6</f>
        <v>2040.6871797069148</v>
      </c>
      <c r="Q389">
        <f>total_runoff_spatialstat!Q389*conversions!$F$6</f>
        <v>1228.2209264927571</v>
      </c>
      <c r="R389">
        <f>total_runoff_spatialstat!R389*conversions!$F$6</f>
        <v>3036.6702586146212</v>
      </c>
      <c r="S389">
        <f>total_runoff_spatialstat!S389*conversions!$F$6</f>
        <v>2286.782539832363</v>
      </c>
      <c r="T389">
        <f>total_runoff_spatialstat!T389*conversions!$F$6</f>
        <v>2365.620946272551</v>
      </c>
      <c r="U389">
        <f>total_runoff_spatialstat!U389*conversions!$F$6</f>
        <v>1653.4971464428766</v>
      </c>
      <c r="V389">
        <f>total_runoff_spatialstat!V389*conversions!$F$6</f>
        <v>5639.4216626080506</v>
      </c>
      <c r="W389">
        <f>total_runoff_spatialstat!W389*conversions!$F$6</f>
        <v>1610.1667848207887</v>
      </c>
      <c r="X389">
        <f>total_runoff_spatialstat!X389*conversions!$F$6</f>
        <v>1598.8581170816908</v>
      </c>
      <c r="Y389">
        <f>total_runoff_spatialstat!Y389*conversions!$F$6</f>
        <v>1411.854940453032</v>
      </c>
      <c r="Z389">
        <f>total_runoff_spatialstat!Z389*conversions!$F$6</f>
        <v>2115.7755616118584</v>
      </c>
      <c r="AA389">
        <f>total_runoff_spatialstat!AA389*conversions!$F$6</f>
        <v>3472.2883431033456</v>
      </c>
      <c r="AB389">
        <f>total_runoff_spatialstat!AB389*conversions!$F$6</f>
        <v>5727.8695069198029</v>
      </c>
      <c r="AC389">
        <f>total_runoff_spatialstat!AC389*conversions!$F$6</f>
        <v>3146.651446937351</v>
      </c>
      <c r="AD389">
        <f>total_runoff_spatialstat!AD389*conversions!$F$6</f>
        <v>2116.7716618790323</v>
      </c>
      <c r="AE389">
        <f>total_runoff_spatialstat!AE389*conversions!$F$6</f>
        <v>2327.3296801196984</v>
      </c>
    </row>
    <row r="390" spans="1:31" x14ac:dyDescent="0.25">
      <c r="A390">
        <f>total_runoff_spatialstat!A390</f>
        <v>2039</v>
      </c>
      <c r="B390">
        <f>total_runoff_spatialstat!B390</f>
        <v>3</v>
      </c>
      <c r="C390">
        <f>total_runoff_spatialstat!C390*conversions!$F$6</f>
        <v>1314.0027377364845</v>
      </c>
      <c r="D390">
        <f>total_runoff_spatialstat!D390*conversions!$F$6</f>
        <v>5079.2324505891584</v>
      </c>
      <c r="E390">
        <f>total_runoff_spatialstat!E390*conversions!$F$6</f>
        <v>2871.9621497306603</v>
      </c>
      <c r="F390">
        <f>total_runoff_spatialstat!F390*conversions!$F$6</f>
        <v>3245.5876411211175</v>
      </c>
      <c r="G390">
        <f>total_runoff_spatialstat!G390*conversions!$F$6</f>
        <v>2816.2977230356187</v>
      </c>
      <c r="H390">
        <f>total_runoff_spatialstat!H390*conversions!$F$6</f>
        <v>1557.8422237274494</v>
      </c>
      <c r="I390">
        <f>total_runoff_spatialstat!I390*conversions!$F$6</f>
        <v>3897.4180777200572</v>
      </c>
      <c r="J390">
        <f>total_runoff_spatialstat!J390*conversions!$F$6</f>
        <v>2875.0090446655468</v>
      </c>
      <c r="K390">
        <f>total_runoff_spatialstat!K390*conversions!$F$6</f>
        <v>956.60782128763458</v>
      </c>
      <c r="L390">
        <f>total_runoff_spatialstat!L390*conversions!$F$6</f>
        <v>3559.9451666146956</v>
      </c>
      <c r="M390">
        <f>total_runoff_spatialstat!M390*conversions!$F$6</f>
        <v>5572.0677063070498</v>
      </c>
      <c r="N390">
        <f>total_runoff_spatialstat!N390*conversions!$F$6</f>
        <v>4327.7919872727753</v>
      </c>
      <c r="O390">
        <f>total_runoff_spatialstat!O390*conversions!$F$6</f>
        <v>5254.6339888119037</v>
      </c>
      <c r="P390">
        <f>total_runoff_spatialstat!P390*conversions!$F$6</f>
        <v>6480.3060705033613</v>
      </c>
      <c r="Q390">
        <f>total_runoff_spatialstat!Q390*conversions!$F$6</f>
        <v>2415.250177231183</v>
      </c>
      <c r="R390">
        <f>total_runoff_spatialstat!R390*conversions!$F$6</f>
        <v>8548.9426518245236</v>
      </c>
      <c r="S390">
        <f>total_runoff_spatialstat!S390*conversions!$F$6</f>
        <v>4407.3335233133221</v>
      </c>
      <c r="T390">
        <f>total_runoff_spatialstat!T390*conversions!$F$6</f>
        <v>3678.3053160083641</v>
      </c>
      <c r="U390">
        <f>total_runoff_spatialstat!U390*conversions!$F$6</f>
        <v>5574.9095217751646</v>
      </c>
      <c r="V390">
        <f>total_runoff_spatialstat!V390*conversions!$F$6</f>
        <v>2556.491335703181</v>
      </c>
      <c r="W390">
        <f>total_runoff_spatialstat!W390*conversions!$F$6</f>
        <v>2812.8406691671898</v>
      </c>
      <c r="X390">
        <f>total_runoff_spatialstat!X390*conversions!$F$6</f>
        <v>2901.1713252122167</v>
      </c>
      <c r="Y390">
        <f>total_runoff_spatialstat!Y390*conversions!$F$6</f>
        <v>2732.713191793011</v>
      </c>
      <c r="Z390">
        <f>total_runoff_spatialstat!Z390*conversions!$F$6</f>
        <v>2604.1283661274647</v>
      </c>
      <c r="AA390">
        <f>total_runoff_spatialstat!AA390*conversions!$F$6</f>
        <v>2038.40200850575</v>
      </c>
      <c r="AB390">
        <f>total_runoff_spatialstat!AB390*conversions!$F$6</f>
        <v>1843.1956532062429</v>
      </c>
      <c r="AC390">
        <f>total_runoff_spatialstat!AC390*conversions!$F$6</f>
        <v>2856.8155662562726</v>
      </c>
      <c r="AD390">
        <f>total_runoff_spatialstat!AD390*conversions!$F$6</f>
        <v>2815.7996729020315</v>
      </c>
      <c r="AE390">
        <f>total_runoff_spatialstat!AE390*conversions!$F$6</f>
        <v>1832.9123828010008</v>
      </c>
    </row>
    <row r="391" spans="1:31" x14ac:dyDescent="0.25">
      <c r="A391">
        <f>total_runoff_spatialstat!A391</f>
        <v>2040</v>
      </c>
      <c r="B391">
        <f>total_runoff_spatialstat!B391</f>
        <v>3</v>
      </c>
      <c r="C391">
        <f>total_runoff_spatialstat!C391*conversions!$F$6</f>
        <v>2252.2412982147557</v>
      </c>
      <c r="D391">
        <f>total_runoff_spatialstat!D391*conversions!$F$6</f>
        <v>2181.4009909786441</v>
      </c>
      <c r="E391">
        <f>total_runoff_spatialstat!E391*conversions!$F$6</f>
        <v>2860.0968377246118</v>
      </c>
      <c r="F391">
        <f>total_runoff_spatialstat!F391*conversions!$F$6</f>
        <v>2957.1580196407558</v>
      </c>
      <c r="G391">
        <f>total_runoff_spatialstat!G391*conversions!$F$6</f>
        <v>2094.6816736011056</v>
      </c>
      <c r="H391">
        <f>total_runoff_spatialstat!H391*conversions!$F$6</f>
        <v>4930.7256195801228</v>
      </c>
      <c r="I391">
        <f>total_runoff_spatialstat!I391*conversions!$F$6</f>
        <v>2207.6511627253585</v>
      </c>
      <c r="J391">
        <f>total_runoff_spatialstat!J391*conversions!$F$6</f>
        <v>1571.0552008008515</v>
      </c>
      <c r="K391">
        <f>total_runoff_spatialstat!K391*conversions!$F$6</f>
        <v>2603.952583727375</v>
      </c>
      <c r="L391">
        <f>total_runoff_spatialstat!L391*conversions!$F$6</f>
        <v>4720.3726808062283</v>
      </c>
      <c r="M391">
        <f>total_runoff_spatialstat!M391*conversions!$F$6</f>
        <v>2673.0643640292715</v>
      </c>
      <c r="N391">
        <f>total_runoff_spatialstat!N391*conversions!$F$6</f>
        <v>1890.3053364302573</v>
      </c>
      <c r="O391">
        <f>total_runoff_spatialstat!O391*conversions!$F$6</f>
        <v>2520.7489143516282</v>
      </c>
      <c r="P391">
        <f>total_runoff_spatialstat!P391*conversions!$F$6</f>
        <v>2082.8163615950571</v>
      </c>
      <c r="Q391">
        <f>total_runoff_spatialstat!Q391*conversions!$F$6</f>
        <v>2648.2497485499557</v>
      </c>
      <c r="R391">
        <f>total_runoff_spatialstat!R391*conversions!$F$6</f>
        <v>4767.4530669635615</v>
      </c>
      <c r="S391">
        <f>total_runoff_spatialstat!S391*conversions!$F$6</f>
        <v>1397.0306247121418</v>
      </c>
      <c r="T391">
        <f>total_runoff_spatialstat!T391*conversions!$F$6</f>
        <v>1995.5403999505679</v>
      </c>
      <c r="U391">
        <f>total_runoff_spatialstat!U391*conversions!$F$6</f>
        <v>2574.0402786454601</v>
      </c>
      <c r="V391">
        <f>total_runoff_spatialstat!V391*conversions!$F$6</f>
        <v>4218.9826816173099</v>
      </c>
      <c r="W391">
        <f>total_runoff_spatialstat!W391*conversions!$F$6</f>
        <v>2016.6342879613205</v>
      </c>
      <c r="X391">
        <f>total_runoff_spatialstat!X391*conversions!$F$6</f>
        <v>3756.2062163147411</v>
      </c>
      <c r="Y391">
        <f>total_runoff_spatialstat!Y391*conversions!$F$6</f>
        <v>3809.614768875299</v>
      </c>
      <c r="Z391">
        <f>total_runoff_spatialstat!Z391*conversions!$F$6</f>
        <v>2195.6393653859022</v>
      </c>
      <c r="AA391">
        <f>total_runoff_spatialstat!AA391*conversions!$F$6</f>
        <v>1777.2772531726407</v>
      </c>
      <c r="AB391">
        <f>total_runoff_spatialstat!AB391*conversions!$F$6</f>
        <v>2365.4744609391432</v>
      </c>
      <c r="AC391">
        <f>total_runoff_spatialstat!AC391*conversions!$F$6</f>
        <v>2049.3005173113056</v>
      </c>
      <c r="AD391">
        <f>total_runoff_spatialstat!AD391*conversions!$F$6</f>
        <v>4383.6907905012695</v>
      </c>
      <c r="AE391">
        <f>total_runoff_spatialstat!AE391*conversions!$F$6</f>
        <v>4065.4660522057202</v>
      </c>
    </row>
    <row r="392" spans="1:31" x14ac:dyDescent="0.25">
      <c r="A392">
        <f>total_runoff_spatialstat!A392</f>
        <v>2041</v>
      </c>
      <c r="B392">
        <f>total_runoff_spatialstat!B392</f>
        <v>3</v>
      </c>
      <c r="C392">
        <f>total_runoff_spatialstat!C392*conversions!$F$6</f>
        <v>1718.4194462093044</v>
      </c>
      <c r="D392">
        <f>total_runoff_spatialstat!D392*conversions!$F$6</f>
        <v>4065.2023786055861</v>
      </c>
      <c r="E392">
        <f>total_runoff_spatialstat!E392*conversions!$F$6</f>
        <v>3022.3439930073182</v>
      </c>
      <c r="F392">
        <f>total_runoff_spatialstat!F392*conversions!$F$6</f>
        <v>3288.8887056765238</v>
      </c>
      <c r="G392">
        <f>total_runoff_spatialstat!G392*conversions!$F$6</f>
        <v>2431.4514551061084</v>
      </c>
      <c r="H392">
        <f>total_runoff_spatialstat!H392*conversions!$F$6</f>
        <v>3116.3875770552572</v>
      </c>
      <c r="I392">
        <f>total_runoff_spatialstat!I392*conversions!$F$6</f>
        <v>8259.3411476768961</v>
      </c>
      <c r="J392">
        <f>total_runoff_spatialstat!J392*conversions!$F$6</f>
        <v>1893.1471518983724</v>
      </c>
      <c r="K392">
        <f>total_runoff_spatialstat!K392*conversions!$F$6</f>
        <v>784.83911933340812</v>
      </c>
      <c r="L392">
        <f>total_runoff_spatialstat!L392*conversions!$F$6</f>
        <v>1747.3063539573627</v>
      </c>
      <c r="M392">
        <f>total_runoff_spatialstat!M392*conversions!$F$6</f>
        <v>2633.3961357423836</v>
      </c>
      <c r="N392">
        <f>total_runoff_spatialstat!N392*conversions!$F$6</f>
        <v>2879.5207929345138</v>
      </c>
      <c r="O392">
        <f>total_runoff_spatialstat!O392*conversions!$F$6</f>
        <v>5264.4778032169215</v>
      </c>
      <c r="P392">
        <f>total_runoff_spatialstat!P392*conversions!$F$6</f>
        <v>3093.9753210438325</v>
      </c>
      <c r="Q392">
        <f>total_runoff_spatialstat!Q392*conversions!$F$6</f>
        <v>2153.0707274975362</v>
      </c>
      <c r="R392">
        <f>total_runoff_spatialstat!R392*conversions!$F$6</f>
        <v>3965.6802430881871</v>
      </c>
      <c r="S392">
        <f>total_runoff_spatialstat!S392*conversions!$F$6</f>
        <v>3063.1255098281067</v>
      </c>
      <c r="T392">
        <f>total_runoff_spatialstat!T392*conversions!$F$6</f>
        <v>2901.5814841457591</v>
      </c>
      <c r="U392">
        <f>total_runoff_spatialstat!U392*conversions!$F$6</f>
        <v>1977.6691892747913</v>
      </c>
      <c r="V392">
        <f>total_runoff_spatialstat!V392*conversions!$F$6</f>
        <v>2981.8261497866638</v>
      </c>
      <c r="W392">
        <f>total_runoff_spatialstat!W392*conversions!$F$6</f>
        <v>3292.6387302117687</v>
      </c>
      <c r="X392">
        <f>total_runoff_spatialstat!X392*conversions!$F$6</f>
        <v>3826.8121470173992</v>
      </c>
      <c r="Y392">
        <f>total_runoff_spatialstat!Y392*conversions!$F$6</f>
        <v>5008.6265198865003</v>
      </c>
      <c r="Z392">
        <f>total_runoff_spatialstat!Z392*conversions!$F$6</f>
        <v>1699.2591645995371</v>
      </c>
      <c r="AA392">
        <f>total_runoff_spatialstat!AA392*conversions!$F$6</f>
        <v>2178.9107403107082</v>
      </c>
      <c r="AB392">
        <f>total_runoff_spatialstat!AB392*conversions!$F$6</f>
        <v>2593.2005602552272</v>
      </c>
      <c r="AC392">
        <f>total_runoff_spatialstat!AC392*conversions!$F$6</f>
        <v>4078.942702879257</v>
      </c>
      <c r="AD392">
        <f>total_runoff_spatialstat!AD392*conversions!$F$6</f>
        <v>2777.4205155491345</v>
      </c>
      <c r="AE392">
        <f>total_runoff_spatialstat!AE392*conversions!$F$6</f>
        <v>4261.8149931058097</v>
      </c>
    </row>
    <row r="393" spans="1:31" x14ac:dyDescent="0.25">
      <c r="A393">
        <f>total_runoff_spatialstat!A393</f>
        <v>2042</v>
      </c>
      <c r="B393">
        <f>total_runoff_spatialstat!B393</f>
        <v>3</v>
      </c>
      <c r="C393">
        <f>total_runoff_spatialstat!C393*conversions!$F$6</f>
        <v>5241.8604677387248</v>
      </c>
      <c r="D393">
        <f>total_runoff_spatialstat!D393*conversions!$F$6</f>
        <v>2156.234810699149</v>
      </c>
      <c r="E393">
        <f>total_runoff_spatialstat!E393*conversions!$F$6</f>
        <v>3215.0308005722077</v>
      </c>
      <c r="F393">
        <f>total_runoff_spatialstat!F393*conversions!$F$6</f>
        <v>2591.8528951878739</v>
      </c>
      <c r="G393">
        <f>total_runoff_spatialstat!G393*conversions!$F$6</f>
        <v>2694.7734904403378</v>
      </c>
      <c r="H393">
        <f>total_runoff_spatialstat!H393*conversions!$F$6</f>
        <v>2889.3060132061682</v>
      </c>
      <c r="I393">
        <f>total_runoff_spatialstat!I393*conversions!$F$6</f>
        <v>4408.886267847447</v>
      </c>
      <c r="J393">
        <f>total_runoff_spatialstat!J393*conversions!$F$6</f>
        <v>2404.2051830922196</v>
      </c>
      <c r="K393">
        <f>total_runoff_spatialstat!K393*conversions!$F$6</f>
        <v>4312.1766507314815</v>
      </c>
      <c r="L393">
        <f>total_runoff_spatialstat!L393*conversions!$F$6</f>
        <v>1502.0020146323179</v>
      </c>
      <c r="M393">
        <f>total_runoff_spatialstat!M393*conversions!$F$6</f>
        <v>2473.8736076610667</v>
      </c>
      <c r="N393">
        <f>total_runoff_spatialstat!N393*conversions!$F$6</f>
        <v>2333.0719051892925</v>
      </c>
      <c r="O393">
        <f>total_runoff_spatialstat!O393*conversions!$F$6</f>
        <v>1626.2215773623061</v>
      </c>
      <c r="P393">
        <f>total_runoff_spatialstat!P393*conversions!$F$6</f>
        <v>3035.9378319475813</v>
      </c>
      <c r="Q393">
        <f>total_runoff_spatialstat!Q393*conversions!$F$6</f>
        <v>3993.2194857688919</v>
      </c>
      <c r="R393">
        <f>total_runoff_spatialstat!R393*conversions!$F$6</f>
        <v>1197.9277595439817</v>
      </c>
      <c r="S393">
        <f>total_runoff_spatialstat!S393*conversions!$F$6</f>
        <v>3871.8124414403383</v>
      </c>
      <c r="T393">
        <f>total_runoff_spatialstat!T393*conversions!$F$6</f>
        <v>619.45717791577067</v>
      </c>
      <c r="U393">
        <f>total_runoff_spatialstat!U393*conversions!$F$6</f>
        <v>3276.5253435368882</v>
      </c>
      <c r="V393">
        <f>total_runoff_spatialstat!V393*conversions!$F$6</f>
        <v>1848.8499870757917</v>
      </c>
      <c r="W393">
        <f>total_runoff_spatialstat!W393*conversions!$F$6</f>
        <v>2916.1421262865151</v>
      </c>
      <c r="X393">
        <f>total_runoff_spatialstat!X393*conversions!$F$6</f>
        <v>2796.5222030255377</v>
      </c>
      <c r="Y393">
        <f>total_runoff_spatialstat!Y393*conversions!$F$6</f>
        <v>3125.3817765265089</v>
      </c>
      <c r="Z393">
        <f>total_runoff_spatialstat!Z393*conversions!$F$6</f>
        <v>4876.6725315525691</v>
      </c>
      <c r="AA393">
        <f>total_runoff_spatialstat!AA393*conversions!$F$6</f>
        <v>3202.4330618991194</v>
      </c>
      <c r="AB393">
        <f>total_runoff_spatialstat!AB393*conversions!$F$6</f>
        <v>3114.1024058540925</v>
      </c>
      <c r="AC393">
        <f>total_runoff_spatialstat!AC393*conversions!$F$6</f>
        <v>3076.016219168011</v>
      </c>
      <c r="AD393">
        <f>total_runoff_spatialstat!AD393*conversions!$F$6</f>
        <v>4064.323466605138</v>
      </c>
      <c r="AE393">
        <f>total_runoff_spatialstat!AE393*conversions!$F$6</f>
        <v>2689.8515832378289</v>
      </c>
    </row>
    <row r="394" spans="1:31" x14ac:dyDescent="0.25">
      <c r="A394">
        <f>total_runoff_spatialstat!A394</f>
        <v>2043</v>
      </c>
      <c r="B394">
        <f>total_runoff_spatialstat!B394</f>
        <v>3</v>
      </c>
      <c r="C394">
        <f>total_runoff_spatialstat!C394*conversions!$F$6</f>
        <v>3592.5820988979995</v>
      </c>
      <c r="D394">
        <f>total_runoff_spatialstat!D394*conversions!$F$6</f>
        <v>2580.2805538486409</v>
      </c>
      <c r="E394">
        <f>total_runoff_spatialstat!E394*conversions!$F$6</f>
        <v>3495.1400551149945</v>
      </c>
      <c r="F394">
        <f>total_runoff_spatialstat!F394*conversions!$F$6</f>
        <v>5461.2662001172348</v>
      </c>
      <c r="G394">
        <f>total_runoff_spatialstat!G394*conversions!$F$6</f>
        <v>3171.905518416891</v>
      </c>
      <c r="H394">
        <f>total_runoff_spatialstat!H394*conversions!$F$6</f>
        <v>5794.9890866873511</v>
      </c>
      <c r="I394">
        <f>total_runoff_spatialstat!I394*conversions!$F$6</f>
        <v>2452.1351841833189</v>
      </c>
      <c r="J394">
        <f>total_runoff_spatialstat!J394*conversions!$F$6</f>
        <v>1938.2060404546746</v>
      </c>
      <c r="K394">
        <f>total_runoff_spatialstat!K394*conversions!$F$6</f>
        <v>2297.6517515712371</v>
      </c>
      <c r="L394">
        <f>total_runoff_spatialstat!L394*conversions!$F$6</f>
        <v>1725.8609011464309</v>
      </c>
      <c r="M394">
        <f>total_runoff_spatialstat!M394*conversions!$F$6</f>
        <v>799.66343507429826</v>
      </c>
      <c r="N394">
        <f>total_runoff_spatialstat!N394*conversions!$F$6</f>
        <v>3723.1591250978945</v>
      </c>
      <c r="O394">
        <f>total_runoff_spatialstat!O394*conversions!$F$6</f>
        <v>3625.71708131489</v>
      </c>
      <c r="P394">
        <f>total_runoff_spatialstat!P394*conversions!$F$6</f>
        <v>2353.5505547997318</v>
      </c>
      <c r="Q394">
        <f>total_runoff_spatialstat!Q394*conversions!$F$6</f>
        <v>3193.3802682945047</v>
      </c>
      <c r="R394">
        <f>total_runoff_spatialstat!R394*conversions!$F$6</f>
        <v>2372.7108364094984</v>
      </c>
      <c r="S394">
        <f>total_runoff_spatialstat!S394*conversions!$F$6</f>
        <v>5377.2715099410852</v>
      </c>
      <c r="T394">
        <f>total_runoff_spatialstat!T394*conversions!$F$6</f>
        <v>1425.9761265935635</v>
      </c>
      <c r="U394">
        <f>total_runoff_spatialstat!U394*conversions!$F$6</f>
        <v>2199.0964192543311</v>
      </c>
      <c r="V394">
        <f>total_runoff_spatialstat!V394*conversions!$F$6</f>
        <v>2643.825891481034</v>
      </c>
      <c r="W394">
        <f>total_runoff_spatialstat!W394*conversions!$F$6</f>
        <v>1836.0471689359322</v>
      </c>
      <c r="X394">
        <f>total_runoff_spatialstat!X394*conversions!$F$6</f>
        <v>2800.565198227599</v>
      </c>
      <c r="Y394">
        <f>total_runoff_spatialstat!Y394*conversions!$F$6</f>
        <v>3951.6176510810192</v>
      </c>
      <c r="Z394">
        <f>total_runoff_spatialstat!Z394*conversions!$F$6</f>
        <v>3361.1645691800336</v>
      </c>
      <c r="AA394">
        <f>total_runoff_spatialstat!AA394*conversions!$F$6</f>
        <v>3572.6014994211473</v>
      </c>
      <c r="AB394">
        <f>total_runoff_spatialstat!AB394*conversions!$F$6</f>
        <v>4151.8338047830803</v>
      </c>
      <c r="AC394">
        <f>total_runoff_spatialstat!AC394*conversions!$F$6</f>
        <v>3378.7721062556757</v>
      </c>
      <c r="AD394">
        <f>total_runoff_spatialstat!AD394*conversions!$F$6</f>
        <v>3834.0192254210724</v>
      </c>
      <c r="AE394">
        <f>total_runoff_spatialstat!AE394*conversions!$F$6</f>
        <v>3157.6964410763144</v>
      </c>
    </row>
    <row r="395" spans="1:31" x14ac:dyDescent="0.25">
      <c r="A395">
        <f>total_runoff_spatialstat!A395</f>
        <v>2044</v>
      </c>
      <c r="B395">
        <f>total_runoff_spatialstat!B395</f>
        <v>3</v>
      </c>
      <c r="C395">
        <f>total_runoff_spatialstat!C395*conversions!$F$6</f>
        <v>4707.77494213314</v>
      </c>
      <c r="D395">
        <f>total_runoff_spatialstat!D395*conversions!$F$6</f>
        <v>5532.8096369537043</v>
      </c>
      <c r="E395">
        <f>total_runoff_spatialstat!E395*conversions!$F$6</f>
        <v>4111.2573674290634</v>
      </c>
      <c r="F395">
        <f>total_runoff_spatialstat!F395*conversions!$F$6</f>
        <v>2845.2432249170406</v>
      </c>
      <c r="G395">
        <f>total_runoff_spatialstat!G395*conversions!$F$6</f>
        <v>1908.1179529726703</v>
      </c>
      <c r="H395">
        <f>total_runoff_spatialstat!H395*conversions!$F$6</f>
        <v>3460.0421692304367</v>
      </c>
      <c r="I395">
        <f>total_runoff_spatialstat!I395*conversions!$F$6</f>
        <v>3952.4965630814672</v>
      </c>
      <c r="J395">
        <f>total_runoff_spatialstat!J395*conversions!$F$6</f>
        <v>2472.1157836601706</v>
      </c>
      <c r="K395">
        <f>total_runoff_spatialstat!K395*conversions!$F$6</f>
        <v>2732.713191793011</v>
      </c>
      <c r="L395">
        <f>total_runoff_spatialstat!L395*conversions!$F$6</f>
        <v>1279.900952119101</v>
      </c>
      <c r="M395">
        <f>total_runoff_spatialstat!M395*conversions!$F$6</f>
        <v>2279.3410848952362</v>
      </c>
      <c r="N395">
        <f>total_runoff_spatialstat!N395*conversions!$F$6</f>
        <v>1457.0017202093788</v>
      </c>
      <c r="O395">
        <f>total_runoff_spatialstat!O395*conversions!$F$6</f>
        <v>3808.2671038079457</v>
      </c>
      <c r="P395">
        <f>total_runoff_spatialstat!P395*conversions!$F$6</f>
        <v>1219.6661830217295</v>
      </c>
      <c r="Q395">
        <f>total_runoff_spatialstat!Q395*conversions!$F$6</f>
        <v>3041.4163834170404</v>
      </c>
      <c r="R395">
        <f>total_runoff_spatialstat!R395*conversions!$F$6</f>
        <v>2799.8034744938773</v>
      </c>
      <c r="S395">
        <f>total_runoff_spatialstat!S395*conversions!$F$6</f>
        <v>3318.3908518248959</v>
      </c>
      <c r="T395">
        <f>total_runoff_spatialstat!T395*conversions!$F$6</f>
        <v>2903.3393081466547</v>
      </c>
      <c r="U395">
        <f>total_runoff_spatialstat!U395*conversions!$F$6</f>
        <v>3448.8799868247465</v>
      </c>
      <c r="V395">
        <f>total_runoff_spatialstat!V395*conversions!$F$6</f>
        <v>1820.5783177280468</v>
      </c>
      <c r="W395">
        <f>total_runoff_spatialstat!W395*conversions!$F$6</f>
        <v>3036.172208481034</v>
      </c>
      <c r="X395">
        <f>total_runoff_spatialstat!X395*conversions!$F$6</f>
        <v>2189.6041696494926</v>
      </c>
      <c r="Y395">
        <f>total_runoff_spatialstat!Y395*conversions!$F$6</f>
        <v>3133.7021434640833</v>
      </c>
      <c r="Z395">
        <f>total_runoff_spatialstat!Z395*conversions!$F$6</f>
        <v>3042.7933455510756</v>
      </c>
      <c r="AA395">
        <f>total_runoff_spatialstat!AA395*conversions!$F$6</f>
        <v>5617.1265948633518</v>
      </c>
      <c r="AB395">
        <f>total_runoff_spatialstat!AB395*conversions!$F$6</f>
        <v>3590.9414631638292</v>
      </c>
      <c r="AC395">
        <f>total_runoff_spatialstat!AC395*conversions!$F$6</f>
        <v>2640.4860258793315</v>
      </c>
      <c r="AD395">
        <f>total_runoff_spatialstat!AD395*conversions!$F$6</f>
        <v>2984.9023417882322</v>
      </c>
      <c r="AE395">
        <f>total_runoff_spatialstat!AE395*conversions!$F$6</f>
        <v>3488.489620978271</v>
      </c>
    </row>
    <row r="396" spans="1:31" x14ac:dyDescent="0.25">
      <c r="A396">
        <f>total_runoff_spatialstat!A396</f>
        <v>2045</v>
      </c>
      <c r="B396">
        <f>total_runoff_spatialstat!B396</f>
        <v>3</v>
      </c>
      <c r="C396">
        <f>total_runoff_spatialstat!C396*conversions!$F$6</f>
        <v>3145.3623760033606</v>
      </c>
      <c r="D396">
        <f>total_runoff_spatialstat!D396*conversions!$F$6</f>
        <v>3821.7144574148006</v>
      </c>
      <c r="E396">
        <f>total_runoff_spatialstat!E396*conversions!$F$6</f>
        <v>2423.0724940351702</v>
      </c>
      <c r="F396">
        <f>total_runoff_spatialstat!F396*conversions!$F$6</f>
        <v>4295.2429461895172</v>
      </c>
      <c r="G396">
        <f>total_runoff_spatialstat!G396*conversions!$F$6</f>
        <v>2522.3895500857975</v>
      </c>
      <c r="H396">
        <f>total_runoff_spatialstat!H396*conversions!$F$6</f>
        <v>3716.4793938944899</v>
      </c>
      <c r="I396">
        <f>total_runoff_spatialstat!I396*conversions!$F$6</f>
        <v>3378.0982737219988</v>
      </c>
      <c r="J396">
        <f>total_runoff_spatialstat!J396*conversions!$F$6</f>
        <v>2794.5592995578709</v>
      </c>
      <c r="K396">
        <f>total_runoff_spatialstat!K396*conversions!$F$6</f>
        <v>1149.7340848527481</v>
      </c>
      <c r="L396">
        <f>total_runoff_spatialstat!L396*conversions!$F$6</f>
        <v>2875.2434211989998</v>
      </c>
      <c r="M396">
        <f>total_runoff_spatialstat!M396*conversions!$F$6</f>
        <v>3539.9938642045258</v>
      </c>
      <c r="N396">
        <f>total_runoff_spatialstat!N396*conversions!$F$6</f>
        <v>4262.9575787063932</v>
      </c>
      <c r="O396">
        <f>total_runoff_spatialstat!O396*conversions!$F$6</f>
        <v>3943.6488489436238</v>
      </c>
      <c r="P396">
        <f>total_runoff_spatialstat!P396*conversions!$F$6</f>
        <v>3702.153128287187</v>
      </c>
      <c r="Q396">
        <f>total_runoff_spatialstat!Q396*conversions!$F$6</f>
        <v>1365.7706545628737</v>
      </c>
      <c r="R396">
        <f>total_runoff_spatialstat!R396*conversions!$F$6</f>
        <v>4707.1304066661451</v>
      </c>
      <c r="S396">
        <f>total_runoff_spatialstat!S396*conversions!$F$6</f>
        <v>2383.8437217485066</v>
      </c>
      <c r="T396">
        <f>total_runoff_spatialstat!T396*conversions!$F$6</f>
        <v>3514.329633791443</v>
      </c>
      <c r="U396">
        <f>total_runoff_spatialstat!U396*conversions!$F$6</f>
        <v>3314.640827289651</v>
      </c>
      <c r="V396">
        <f>total_runoff_spatialstat!V396*conversions!$F$6</f>
        <v>1181.5214022022851</v>
      </c>
      <c r="W396">
        <f>total_runoff_spatialstat!W396*conversions!$F$6</f>
        <v>2346.8415265296449</v>
      </c>
      <c r="X396">
        <f>total_runoff_spatialstat!X396*conversions!$F$6</f>
        <v>3313.9084006226112</v>
      </c>
      <c r="Y396">
        <f>total_runoff_spatialstat!Y396*conversions!$F$6</f>
        <v>2023.9292575650391</v>
      </c>
      <c r="Z396">
        <f>total_runoff_spatialstat!Z396*conversions!$F$6</f>
        <v>3462.9132817652335</v>
      </c>
      <c r="AA396">
        <f>total_runoff_spatialstat!AA396*conversions!$F$6</f>
        <v>2805.8386702302873</v>
      </c>
      <c r="AB396">
        <f>total_runoff_spatialstat!AB396*conversions!$F$6</f>
        <v>3285.8711078083188</v>
      </c>
      <c r="AC396">
        <f>total_runoff_spatialstat!AC396*conversions!$F$6</f>
        <v>3045.2835962190115</v>
      </c>
      <c r="AD396">
        <f>total_runoff_spatialstat!AD396*conversions!$F$6</f>
        <v>3910.5724606600957</v>
      </c>
      <c r="AE396">
        <f>total_runoff_spatialstat!AE396*conversions!$F$6</f>
        <v>838.86291029428025</v>
      </c>
    </row>
    <row r="397" spans="1:31" x14ac:dyDescent="0.25">
      <c r="A397">
        <f>total_runoff_spatialstat!A397</f>
        <v>2046</v>
      </c>
      <c r="B397">
        <f>total_runoff_spatialstat!B397</f>
        <v>3</v>
      </c>
      <c r="C397">
        <f>total_runoff_spatialstat!C397*conversions!$F$6</f>
        <v>5026.5270276289584</v>
      </c>
      <c r="D397">
        <f>total_runoff_spatialstat!D397*conversions!$F$6</f>
        <v>2854.8819598552873</v>
      </c>
      <c r="E397">
        <f>total_runoff_spatialstat!E397*conversions!$F$6</f>
        <v>3937.1156030736265</v>
      </c>
      <c r="F397">
        <f>total_runoff_spatialstat!F397*conversions!$F$6</f>
        <v>2119.7013685471929</v>
      </c>
      <c r="G397">
        <f>total_runoff_spatialstat!G397*conversions!$F$6</f>
        <v>2776.8638712821839</v>
      </c>
      <c r="H397">
        <f>total_runoff_spatialstat!H397*conversions!$F$6</f>
        <v>2937.3239054973124</v>
      </c>
      <c r="I397">
        <f>total_runoff_spatialstat!I397*conversions!$F$6</f>
        <v>2957.7146639077064</v>
      </c>
      <c r="J397">
        <f>total_runoff_spatialstat!J397*conversions!$F$6</f>
        <v>1779.5917214404872</v>
      </c>
      <c r="K397">
        <f>total_runoff_spatialstat!K397*conversions!$F$6</f>
        <v>1169.3631195294208</v>
      </c>
      <c r="L397">
        <f>total_runoff_spatialstat!L397*conversions!$F$6</f>
        <v>3410.1492646716702</v>
      </c>
      <c r="M397">
        <f>total_runoff_spatialstat!M397*conversions!$F$6</f>
        <v>3671.391208271506</v>
      </c>
      <c r="N397">
        <f>total_runoff_spatialstat!N397*conversions!$F$6</f>
        <v>1508.6231517023598</v>
      </c>
      <c r="O397">
        <f>total_runoff_spatialstat!O397*conversions!$F$6</f>
        <v>5377.0957275409955</v>
      </c>
      <c r="P397">
        <f>total_runoff_spatialstat!P397*conversions!$F$6</f>
        <v>3858.9510291671149</v>
      </c>
      <c r="Q397">
        <f>total_runoff_spatialstat!Q397*conversions!$F$6</f>
        <v>3280.9784976724914</v>
      </c>
      <c r="R397">
        <f>total_runoff_spatialstat!R397*conversions!$F$6</f>
        <v>3491.9173777800183</v>
      </c>
      <c r="S397">
        <f>total_runoff_spatialstat!S397*conversions!$F$6</f>
        <v>2984.9316388549141</v>
      </c>
      <c r="T397">
        <f>total_runoff_spatialstat!T397*conversions!$F$6</f>
        <v>4713.2241965359181</v>
      </c>
      <c r="U397">
        <f>total_runoff_spatialstat!U397*conversions!$F$6</f>
        <v>1645.6748296388889</v>
      </c>
      <c r="V397">
        <f>total_runoff_spatialstat!V397*conversions!$F$6</f>
        <v>2123.0705312155769</v>
      </c>
      <c r="W397">
        <f>total_runoff_spatialstat!W397*conversions!$F$6</f>
        <v>2323.1109025175483</v>
      </c>
      <c r="X397">
        <f>total_runoff_spatialstat!X397*conversions!$F$6</f>
        <v>3603.1290429033756</v>
      </c>
      <c r="Y397">
        <f>total_runoff_spatialstat!Y397*conversions!$F$6</f>
        <v>2394.5957452206544</v>
      </c>
      <c r="Z397">
        <f>total_runoff_spatialstat!Z397*conversions!$F$6</f>
        <v>3412.961783073104</v>
      </c>
      <c r="AA397">
        <f>total_runoff_spatialstat!AA397*conversions!$F$6</f>
        <v>3997.3210751043166</v>
      </c>
      <c r="AB397">
        <f>total_runoff_spatialstat!AB397*conversions!$F$6</f>
        <v>1911.7214921745074</v>
      </c>
      <c r="AC397">
        <f>total_runoff_spatialstat!AC397*conversions!$F$6</f>
        <v>4084.9193044823037</v>
      </c>
      <c r="AD397">
        <f>total_runoff_spatialstat!AD397*conversions!$F$6</f>
        <v>2748.9437667346178</v>
      </c>
      <c r="AE397">
        <f>total_runoff_spatialstat!AE397*conversions!$F$6</f>
        <v>2993.3105999258519</v>
      </c>
    </row>
    <row r="398" spans="1:31" x14ac:dyDescent="0.25">
      <c r="A398">
        <f>total_runoff_spatialstat!A398</f>
        <v>2047</v>
      </c>
      <c r="B398">
        <f>total_runoff_spatialstat!B398</f>
        <v>3</v>
      </c>
      <c r="C398">
        <f>total_runoff_spatialstat!C398*conversions!$F$6</f>
        <v>3578.0507538239249</v>
      </c>
      <c r="D398">
        <f>total_runoff_spatialstat!D398*conversions!$F$6</f>
        <v>2814.1883342345436</v>
      </c>
      <c r="E398">
        <f>total_runoff_spatialstat!E398*conversions!$F$6</f>
        <v>1505.019612500523</v>
      </c>
      <c r="F398">
        <f>total_runoff_spatialstat!F398*conversions!$F$6</f>
        <v>3302.2188710166524</v>
      </c>
      <c r="G398">
        <f>total_runoff_spatialstat!G398*conversions!$F$6</f>
        <v>5818.5732253660399</v>
      </c>
      <c r="H398">
        <f>total_runoff_spatialstat!H398*conversions!$F$6</f>
        <v>2683.0546637676975</v>
      </c>
      <c r="I398">
        <f>total_runoff_spatialstat!I398*conversions!$F$6</f>
        <v>4772.0820034992539</v>
      </c>
      <c r="J398">
        <f>total_runoff_spatialstat!J398*conversions!$F$6</f>
        <v>4053.102690066085</v>
      </c>
      <c r="K398">
        <f>total_runoff_spatialstat!K398*conversions!$F$6</f>
        <v>1917.7273908442355</v>
      </c>
      <c r="L398">
        <f>total_runoff_spatialstat!L398*conversions!$F$6</f>
        <v>2778.0650510161295</v>
      </c>
      <c r="M398">
        <f>total_runoff_spatialstat!M398*conversions!$F$6</f>
        <v>3445.6866065564518</v>
      </c>
      <c r="N398">
        <f>total_runoff_spatialstat!N398*conversions!$F$6</f>
        <v>2128.783459218489</v>
      </c>
      <c r="O398">
        <f>total_runoff_spatialstat!O398*conversions!$F$6</f>
        <v>2415.0158006977304</v>
      </c>
      <c r="P398">
        <f>total_runoff_spatialstat!P398*conversions!$F$6</f>
        <v>5994.7364873225069</v>
      </c>
      <c r="Q398">
        <f>total_runoff_spatialstat!Q398*conversions!$F$6</f>
        <v>2269.6730528903081</v>
      </c>
      <c r="R398">
        <f>total_runoff_spatialstat!R398*conversions!$F$6</f>
        <v>3009.072421800553</v>
      </c>
      <c r="S398">
        <f>total_runoff_spatialstat!S398*conversions!$F$6</f>
        <v>3292.7266214118135</v>
      </c>
      <c r="T398">
        <f>total_runoff_spatialstat!T398*conversions!$F$6</f>
        <v>3390.9889830619031</v>
      </c>
      <c r="U398">
        <f>total_runoff_spatialstat!U398*conversions!$F$6</f>
        <v>3414.9539836074528</v>
      </c>
      <c r="V398">
        <f>total_runoff_spatialstat!V398*conversions!$F$6</f>
        <v>2690.0566627046001</v>
      </c>
      <c r="W398">
        <f>total_runoff_spatialstat!W398*conversions!$F$6</f>
        <v>3181.661441621864</v>
      </c>
      <c r="X398">
        <f>total_runoff_spatialstat!X398*conversions!$F$6</f>
        <v>4384.1888406348571</v>
      </c>
      <c r="Y398">
        <f>total_runoff_spatialstat!Y398*conversions!$F$6</f>
        <v>7560.0787601204456</v>
      </c>
      <c r="Z398">
        <f>total_runoff_spatialstat!Z398*conversions!$F$6</f>
        <v>3751.782359245819</v>
      </c>
      <c r="AA398">
        <f>total_runoff_spatialstat!AA398*conversions!$F$6</f>
        <v>6480.4232587700872</v>
      </c>
      <c r="AB398">
        <f>total_runoff_spatialstat!AB398*conversions!$F$6</f>
        <v>2557.047979970132</v>
      </c>
      <c r="AC398">
        <f>total_runoff_spatialstat!AC398*conversions!$F$6</f>
        <v>3674.5552914731188</v>
      </c>
      <c r="AD398">
        <f>total_runoff_spatialstat!AD398*conversions!$F$6</f>
        <v>2757.0590542054215</v>
      </c>
      <c r="AE398">
        <f>total_runoff_spatialstat!AE398*conversions!$F$6</f>
        <v>4220.6526144181607</v>
      </c>
    </row>
    <row r="399" spans="1:31" x14ac:dyDescent="0.25">
      <c r="A399">
        <f>total_runoff_spatialstat!A399</f>
        <v>2048</v>
      </c>
      <c r="B399">
        <f>total_runoff_spatialstat!B399</f>
        <v>3</v>
      </c>
      <c r="C399">
        <f>total_runoff_spatialstat!C399*conversions!$F$6</f>
        <v>3023.7795492747168</v>
      </c>
      <c r="D399">
        <f>total_runoff_spatialstat!D399*conversions!$F$6</f>
        <v>1584.1802866742087</v>
      </c>
      <c r="E399">
        <f>total_runoff_spatialstat!E399*conversions!$F$6</f>
        <v>2349.7419361311231</v>
      </c>
      <c r="F399">
        <f>total_runoff_spatialstat!F399*conversions!$F$6</f>
        <v>3130.9189221293313</v>
      </c>
      <c r="G399">
        <f>total_runoff_spatialstat!G399*conversions!$F$6</f>
        <v>1853.8011913449825</v>
      </c>
      <c r="H399">
        <f>total_runoff_spatialstat!H399*conversions!$F$6</f>
        <v>3572.8358759546004</v>
      </c>
      <c r="I399">
        <f>total_runoff_spatialstat!I399*conversions!$F$6</f>
        <v>1119.0307589704303</v>
      </c>
      <c r="J399">
        <f>total_runoff_spatialstat!J399*conversions!$F$6</f>
        <v>3200.7045349649047</v>
      </c>
      <c r="K399">
        <f>total_runoff_spatialstat!K399*conversions!$F$6</f>
        <v>3626.7424786487459</v>
      </c>
      <c r="L399">
        <f>total_runoff_spatialstat!L399*conversions!$F$6</f>
        <v>2346.4313675961021</v>
      </c>
      <c r="M399">
        <f>total_runoff_spatialstat!M399*conversions!$F$6</f>
        <v>4441.9919531976557</v>
      </c>
      <c r="N399">
        <f>total_runoff_spatialstat!N399*conversions!$F$6</f>
        <v>3561.4393170154576</v>
      </c>
      <c r="O399">
        <f>total_runoff_spatialstat!O399*conversions!$F$6</f>
        <v>4302.7722923266874</v>
      </c>
      <c r="P399">
        <f>total_runoff_spatialstat!P399*conversions!$F$6</f>
        <v>3297.5606374142776</v>
      </c>
      <c r="Q399">
        <f>total_runoff_spatialstat!Q399*conversions!$F$6</f>
        <v>4055.4171583339316</v>
      </c>
      <c r="R399">
        <f>total_runoff_spatialstat!R399*conversions!$F$6</f>
        <v>2172.3481973740295</v>
      </c>
      <c r="S399">
        <f>total_runoff_spatialstat!S399*conversions!$F$6</f>
        <v>2813.631689967593</v>
      </c>
      <c r="T399">
        <f>total_runoff_spatialstat!T399*conversions!$F$6</f>
        <v>3342.971090770759</v>
      </c>
      <c r="U399">
        <f>total_runoff_spatialstat!U399*conversions!$F$6</f>
        <v>2557.2823565035847</v>
      </c>
      <c r="V399">
        <f>total_runoff_spatialstat!V399*conversions!$F$6</f>
        <v>2086.6249802636653</v>
      </c>
      <c r="W399">
        <f>total_runoff_spatialstat!W399*conversions!$F$6</f>
        <v>1553.5648519919357</v>
      </c>
      <c r="X399">
        <f>total_runoff_spatialstat!X399*conversions!$F$6</f>
        <v>3457.5812156291822</v>
      </c>
      <c r="Y399">
        <f>total_runoff_spatialstat!Y399*conversions!$F$6</f>
        <v>2677.1366562980143</v>
      </c>
      <c r="Z399">
        <f>total_runoff_spatialstat!Z399*conversions!$F$6</f>
        <v>3417.5028284087521</v>
      </c>
      <c r="AA399">
        <f>total_runoff_spatialstat!AA399*conversions!$F$6</f>
        <v>3325.9787920954304</v>
      </c>
      <c r="AB399">
        <f>total_runoff_spatialstat!AB399*conversions!$F$6</f>
        <v>3230.6754341801825</v>
      </c>
      <c r="AC399">
        <f>total_runoff_spatialstat!AC399*conversions!$F$6</f>
        <v>2191.3326965837068</v>
      </c>
      <c r="AD399">
        <f>total_runoff_spatialstat!AD399*conversions!$F$6</f>
        <v>4845.6762350034351</v>
      </c>
      <c r="AE399">
        <f>total_runoff_spatialstat!AE399*conversions!$F$6</f>
        <v>3555.5506066124553</v>
      </c>
    </row>
    <row r="400" spans="1:31" x14ac:dyDescent="0.25">
      <c r="A400">
        <f>total_runoff_spatialstat!A400</f>
        <v>2049</v>
      </c>
      <c r="B400">
        <f>total_runoff_spatialstat!B400</f>
        <v>3</v>
      </c>
      <c r="C400">
        <f>total_runoff_spatialstat!C400*conversions!$F$6</f>
        <v>2618.0444728012249</v>
      </c>
      <c r="D400">
        <f>total_runoff_spatialstat!D400*conversions!$F$6</f>
        <v>3270.9003067340209</v>
      </c>
      <c r="E400">
        <f>total_runoff_spatialstat!E400*conversions!$F$6</f>
        <v>2751.9906616695043</v>
      </c>
      <c r="F400">
        <f>total_runoff_spatialstat!F400*conversions!$F$6</f>
        <v>2603.9232866606931</v>
      </c>
      <c r="G400">
        <f>total_runoff_spatialstat!G400*conversions!$F$6</f>
        <v>3854.9373310317355</v>
      </c>
      <c r="H400">
        <f>total_runoff_spatialstat!H400*conversions!$F$6</f>
        <v>2972.4510884485517</v>
      </c>
      <c r="I400">
        <f>total_runoff_spatialstat!I400*conversions!$F$6</f>
        <v>2851.2784206534502</v>
      </c>
      <c r="J400">
        <f>total_runoff_spatialstat!J400*conversions!$F$6</f>
        <v>4012.9364116456095</v>
      </c>
      <c r="K400">
        <f>total_runoff_spatialstat!K400*conversions!$F$6</f>
        <v>2328.5894539870073</v>
      </c>
      <c r="L400">
        <f>total_runoff_spatialstat!L400*conversions!$F$6</f>
        <v>1552.5687517247613</v>
      </c>
      <c r="M400">
        <f>total_runoff_spatialstat!M400*conversions!$F$6</f>
        <v>3926.3342825347972</v>
      </c>
      <c r="N400">
        <f>total_runoff_spatialstat!N400*conversions!$F$6</f>
        <v>2404.0586977588118</v>
      </c>
      <c r="O400">
        <f>total_runoff_spatialstat!O400*conversions!$F$6</f>
        <v>2689.8808803045104</v>
      </c>
      <c r="P400">
        <f>total_runoff_spatialstat!P400*conversions!$F$6</f>
        <v>2861.0636409251047</v>
      </c>
      <c r="Q400">
        <f>total_runoff_spatialstat!Q400*conversions!$F$6</f>
        <v>2947.4606905691462</v>
      </c>
      <c r="R400">
        <f>total_runoff_spatialstat!R400*conversions!$F$6</f>
        <v>2738.8655757961474</v>
      </c>
      <c r="S400">
        <f>total_runoff_spatialstat!S400*conversions!$F$6</f>
        <v>1365.8585457629183</v>
      </c>
      <c r="T400">
        <f>total_runoff_spatialstat!T400*conversions!$F$6</f>
        <v>6050.9868553511806</v>
      </c>
      <c r="U400">
        <f>total_runoff_spatialstat!U400*conversions!$F$6</f>
        <v>2081.4393994610218</v>
      </c>
      <c r="V400">
        <f>total_runoff_spatialstat!V400*conversions!$F$6</f>
        <v>5162.8755759651285</v>
      </c>
      <c r="W400">
        <f>total_runoff_spatialstat!W400*conversions!$F$6</f>
        <v>1845.6859038741788</v>
      </c>
      <c r="X400">
        <f>total_runoff_spatialstat!X400*conversions!$F$6</f>
        <v>1670.3136627181154</v>
      </c>
      <c r="Y400">
        <f>total_runoff_spatialstat!Y400*conversions!$F$6</f>
        <v>4976.5462318701475</v>
      </c>
      <c r="Z400">
        <f>total_runoff_spatialstat!Z400*conversions!$F$6</f>
        <v>2576.1203703798537</v>
      </c>
      <c r="AA400">
        <f>total_runoff_spatialstat!AA400*conversions!$F$6</f>
        <v>4313.8172864656517</v>
      </c>
      <c r="AB400">
        <f>total_runoff_spatialstat!AB400*conversions!$F$6</f>
        <v>2978.955037251867</v>
      </c>
      <c r="AC400">
        <f>total_runoff_spatialstat!AC400*conversions!$F$6</f>
        <v>1337.8505500153078</v>
      </c>
      <c r="AD400">
        <f>total_runoff_spatialstat!AD400*conversions!$F$6</f>
        <v>3311.5353382214012</v>
      </c>
      <c r="AE400">
        <f>total_runoff_spatialstat!AE400*conversions!$F$6</f>
        <v>5157.1040538288535</v>
      </c>
    </row>
    <row r="401" spans="1:31" x14ac:dyDescent="0.25">
      <c r="A401">
        <f>total_runoff_spatialstat!A401</f>
        <v>2050</v>
      </c>
      <c r="B401">
        <f>total_runoff_spatialstat!B401</f>
        <v>3</v>
      </c>
      <c r="C401">
        <f>total_runoff_spatialstat!C401*conversions!$F$6</f>
        <v>3146.7393381373959</v>
      </c>
      <c r="D401">
        <f>total_runoff_spatialstat!D401*conversions!$F$6</f>
        <v>4338.0752576780178</v>
      </c>
      <c r="E401">
        <f>total_runoff_spatialstat!E401*conversions!$F$6</f>
        <v>3391.5749243955352</v>
      </c>
      <c r="F401">
        <f>total_runoff_spatialstat!F401*conversions!$F$6</f>
        <v>3268.1756795326319</v>
      </c>
      <c r="G401">
        <f>total_runoff_spatialstat!G401*conversions!$F$6</f>
        <v>2489.2545676689069</v>
      </c>
      <c r="H401">
        <f>total_runoff_spatialstat!H401*conversions!$F$6</f>
        <v>2634.6852066763745</v>
      </c>
      <c r="I401">
        <f>total_runoff_spatialstat!I401*conversions!$F$6</f>
        <v>2897.977944943922</v>
      </c>
      <c r="J401">
        <f>total_runoff_spatialstat!J401*conversions!$F$6</f>
        <v>4243.6508117632175</v>
      </c>
      <c r="K401">
        <f>total_runoff_spatialstat!K401*conversions!$F$6</f>
        <v>2991.1133199247315</v>
      </c>
      <c r="L401">
        <f>total_runoff_spatialstat!L401*conversions!$F$6</f>
        <v>2588.3372471860816</v>
      </c>
      <c r="M401">
        <f>total_runoff_spatialstat!M401*conversions!$F$6</f>
        <v>5304.8491611041673</v>
      </c>
      <c r="N401">
        <f>total_runoff_spatialstat!N401*conversions!$F$6</f>
        <v>2191.3619936503887</v>
      </c>
      <c r="O401">
        <f>total_runoff_spatialstat!O401*conversions!$F$6</f>
        <v>3377.0142822547796</v>
      </c>
      <c r="P401">
        <f>total_runoff_spatialstat!P401*conversions!$F$6</f>
        <v>4857.8931118096634</v>
      </c>
      <c r="Q401">
        <f>total_runoff_spatialstat!Q401*conversions!$F$6</f>
        <v>2306.8510305092595</v>
      </c>
      <c r="R401">
        <f>total_runoff_spatialstat!R401*conversions!$F$6</f>
        <v>3277.9316027376049</v>
      </c>
      <c r="S401">
        <f>total_runoff_spatialstat!S401*conversions!$F$6</f>
        <v>2776.8931683488654</v>
      </c>
      <c r="T401">
        <f>total_runoff_spatialstat!T401*conversions!$F$6</f>
        <v>3929.820633469908</v>
      </c>
      <c r="U401">
        <f>total_runoff_spatialstat!U401*conversions!$F$6</f>
        <v>5352.8670533953118</v>
      </c>
      <c r="V401">
        <f>total_runoff_spatialstat!V401*conversions!$F$6</f>
        <v>2798.3679182264787</v>
      </c>
      <c r="W401">
        <f>total_runoff_spatialstat!W401*conversions!$F$6</f>
        <v>3421.6337148108578</v>
      </c>
      <c r="X401">
        <f>total_runoff_spatialstat!X401*conversions!$F$6</f>
        <v>2551.4229431672643</v>
      </c>
      <c r="Y401">
        <f>total_runoff_spatialstat!Y401*conversions!$F$6</f>
        <v>3226.6324389781216</v>
      </c>
      <c r="Z401">
        <f>total_runoff_spatialstat!Z401*conversions!$F$6</f>
        <v>3320.8811024928323</v>
      </c>
      <c r="AA401">
        <f>total_runoff_spatialstat!AA401*conversions!$F$6</f>
        <v>3155.7042405419656</v>
      </c>
      <c r="AB401">
        <f>total_runoff_spatialstat!AB401*conversions!$F$6</f>
        <v>2739.715190729914</v>
      </c>
      <c r="AC401">
        <f>total_runoff_spatialstat!AC401*conversions!$F$6</f>
        <v>2740.2425379301826</v>
      </c>
      <c r="AD401">
        <f>total_runoff_spatialstat!AD401*conversions!$F$6</f>
        <v>3876.8515369095735</v>
      </c>
      <c r="AE401">
        <f>total_runoff_spatialstat!AE401*conversions!$F$6</f>
        <v>2775.897068081691</v>
      </c>
    </row>
    <row r="402" spans="1:31" x14ac:dyDescent="0.25">
      <c r="A402">
        <f>total_runoff_spatialstat!A402</f>
        <v>2051</v>
      </c>
      <c r="B402">
        <f>total_runoff_spatialstat!B402</f>
        <v>3</v>
      </c>
      <c r="C402">
        <f>total_runoff_spatialstat!C402*conversions!$F$6</f>
        <v>2312.4760673121268</v>
      </c>
      <c r="D402">
        <f>total_runoff_spatialstat!D402*conversions!$F$6</f>
        <v>5587.6244487149806</v>
      </c>
      <c r="E402">
        <f>total_runoff_spatialstat!E402*conversions!$F$6</f>
        <v>2592.6146189215951</v>
      </c>
      <c r="F402">
        <f>total_runoff_spatialstat!F402*conversions!$F$6</f>
        <v>3058.0278202255081</v>
      </c>
      <c r="G402">
        <f>total_runoff_spatialstat!G402*conversions!$F$6</f>
        <v>2325.9820150523451</v>
      </c>
      <c r="H402">
        <f>total_runoff_spatialstat!H402*conversions!$F$6</f>
        <v>3028.6428623438624</v>
      </c>
      <c r="I402">
        <f>total_runoff_spatialstat!I402*conversions!$F$6</f>
        <v>2874.9211534655019</v>
      </c>
      <c r="J402">
        <f>total_runoff_spatialstat!J402*conversions!$F$6</f>
        <v>3623.4026130470434</v>
      </c>
      <c r="K402">
        <f>total_runoff_spatialstat!K402*conversions!$F$6</f>
        <v>3108.8875279847675</v>
      </c>
      <c r="L402">
        <f>total_runoff_spatialstat!L402*conversions!$F$6</f>
        <v>1310.80935746819</v>
      </c>
      <c r="M402">
        <f>total_runoff_spatialstat!M402*conversions!$F$6</f>
        <v>3228.0972923122017</v>
      </c>
      <c r="N402">
        <f>total_runoff_spatialstat!N402*conversions!$F$6</f>
        <v>2007.698682623432</v>
      </c>
      <c r="O402">
        <f>total_runoff_spatialstat!O402*conversions!$F$6</f>
        <v>3737.1631229717004</v>
      </c>
      <c r="P402">
        <f>total_runoff_spatialstat!P402*conversions!$F$6</f>
        <v>4471.581990546073</v>
      </c>
      <c r="Q402">
        <f>total_runoff_spatialstat!Q402*conversions!$F$6</f>
        <v>5278.4525040240442</v>
      </c>
      <c r="R402">
        <f>total_runoff_spatialstat!R402*conversions!$F$6</f>
        <v>2739.3929229964165</v>
      </c>
      <c r="S402">
        <f>total_runoff_spatialstat!S402*conversions!$F$6</f>
        <v>6206.8472500972975</v>
      </c>
      <c r="T402">
        <f>total_runoff_spatialstat!T402*conversions!$F$6</f>
        <v>876.68542338022712</v>
      </c>
      <c r="U402">
        <f>total_runoff_spatialstat!U402*conversions!$F$6</f>
        <v>2322.9644171841401</v>
      </c>
      <c r="V402">
        <f>total_runoff_spatialstat!V402*conversions!$F$6</f>
        <v>2334.7418379901433</v>
      </c>
      <c r="W402">
        <f>total_runoff_spatialstat!W402*conversions!$F$6</f>
        <v>2554.3819469021059</v>
      </c>
      <c r="X402">
        <f>total_runoff_spatialstat!X402*conversions!$F$6</f>
        <v>2342.7106401275391</v>
      </c>
      <c r="Y402">
        <f>total_runoff_spatialstat!Y402*conversions!$F$6</f>
        <v>1827.9025843984471</v>
      </c>
      <c r="Z402">
        <f>total_runoff_spatialstat!Z402*conversions!$F$6</f>
        <v>2456.9106060524196</v>
      </c>
      <c r="AA402">
        <f>total_runoff_spatialstat!AA402*conversions!$F$6</f>
        <v>2359.1462945359176</v>
      </c>
      <c r="AB402">
        <f>total_runoff_spatialstat!AB402*conversions!$F$6</f>
        <v>4505.4786966966849</v>
      </c>
      <c r="AC402">
        <f>total_runoff_spatialstat!AC402*conversions!$F$6</f>
        <v>3142.5498576019268</v>
      </c>
      <c r="AD402">
        <f>total_runoff_spatialstat!AD402*conversions!$F$6</f>
        <v>1017.7215023854541</v>
      </c>
      <c r="AE402">
        <f>total_runoff_spatialstat!AE402*conversions!$F$6</f>
        <v>2229.5946656698775</v>
      </c>
    </row>
    <row r="403" spans="1:31" x14ac:dyDescent="0.25">
      <c r="A403">
        <f>total_runoff_spatialstat!A403</f>
        <v>2052</v>
      </c>
      <c r="B403">
        <f>total_runoff_spatialstat!B403</f>
        <v>3</v>
      </c>
      <c r="C403">
        <f>total_runoff_spatialstat!C403*conversions!$F$6</f>
        <v>3292.0527888781367</v>
      </c>
      <c r="D403">
        <f>total_runoff_spatialstat!D403*conversions!$F$6</f>
        <v>3804.429188072656</v>
      </c>
      <c r="E403">
        <f>total_runoff_spatialstat!E403*conversions!$F$6</f>
        <v>3331.0764816980291</v>
      </c>
      <c r="F403">
        <f>total_runoff_spatialstat!F403*conversions!$F$6</f>
        <v>2620.9155853360216</v>
      </c>
      <c r="G403">
        <f>total_runoff_spatialstat!G403*conversions!$F$6</f>
        <v>5646.1892850115</v>
      </c>
      <c r="H403">
        <f>total_runoff_spatialstat!H403*conversions!$F$6</f>
        <v>2529.5966284894716</v>
      </c>
      <c r="I403">
        <f>total_runoff_spatialstat!I403*conversions!$F$6</f>
        <v>2118.6759712133362</v>
      </c>
      <c r="J403">
        <f>total_runoff_spatialstat!J403*conversions!$F$6</f>
        <v>2893.8177614751348</v>
      </c>
      <c r="K403">
        <f>total_runoff_spatialstat!K403*conversions!$F$6</f>
        <v>2820.5457977044507</v>
      </c>
      <c r="L403">
        <f>total_runoff_spatialstat!L403*conversions!$F$6</f>
        <v>2503.8445068763444</v>
      </c>
      <c r="M403">
        <f>total_runoff_spatialstat!M403*conversions!$F$6</f>
        <v>3000.7520548629782</v>
      </c>
      <c r="N403">
        <f>total_runoff_spatialstat!N403*conversions!$F$6</f>
        <v>1887.5514121621866</v>
      </c>
      <c r="O403">
        <f>total_runoff_spatialstat!O403*conversions!$F$6</f>
        <v>5977.5098121137253</v>
      </c>
      <c r="P403">
        <f>total_runoff_spatialstat!P403*conversions!$F$6</f>
        <v>2120.1115274807348</v>
      </c>
      <c r="Q403">
        <f>total_runoff_spatialstat!Q403*conversions!$F$6</f>
        <v>4268.9634773761209</v>
      </c>
      <c r="R403">
        <f>total_runoff_spatialstat!R403*conversions!$F$6</f>
        <v>4408.9741590474914</v>
      </c>
      <c r="S403">
        <f>total_runoff_spatialstat!S403*conversions!$F$6</f>
        <v>3137.6865445327812</v>
      </c>
      <c r="T403">
        <f>total_runoff_spatialstat!T403*conversions!$F$6</f>
        <v>1904.9831668377392</v>
      </c>
      <c r="U403">
        <f>total_runoff_spatialstat!U403*conversions!$F$6</f>
        <v>3115.3621797214014</v>
      </c>
      <c r="V403">
        <f>total_runoff_spatialstat!V403*conversions!$F$6</f>
        <v>3998.4636607048988</v>
      </c>
      <c r="W403">
        <f>total_runoff_spatialstat!W403*conversions!$F$6</f>
        <v>2597.2142583906066</v>
      </c>
      <c r="X403">
        <f>total_runoff_spatialstat!X403*conversions!$F$6</f>
        <v>2161.7133621686085</v>
      </c>
      <c r="Y403">
        <f>total_runoff_spatialstat!Y403*conversions!$F$6</f>
        <v>2258.7452470180706</v>
      </c>
      <c r="Z403">
        <f>total_runoff_spatialstat!Z403*conversions!$F$6</f>
        <v>2847.762772651658</v>
      </c>
      <c r="AA403">
        <f>total_runoff_spatialstat!AA403*conversions!$F$6</f>
        <v>3832.9645310205347</v>
      </c>
      <c r="AB403">
        <f>total_runoff_spatialstat!AB403*conversions!$F$6</f>
        <v>2839.8818617143074</v>
      </c>
      <c r="AC403">
        <f>total_runoff_spatialstat!AC403*conversions!$F$6</f>
        <v>3677.6021864080053</v>
      </c>
      <c r="AD403">
        <f>total_runoff_spatialstat!AD403*conversions!$F$6</f>
        <v>4246.8734890981932</v>
      </c>
      <c r="AE403">
        <f>total_runoff_spatialstat!AE403*conversions!$F$6</f>
        <v>3670.0728402708337</v>
      </c>
    </row>
    <row r="404" spans="1:31" x14ac:dyDescent="0.25">
      <c r="A404">
        <f>total_runoff_spatialstat!A404</f>
        <v>2053</v>
      </c>
      <c r="B404">
        <f>total_runoff_spatialstat!B404</f>
        <v>3</v>
      </c>
      <c r="C404">
        <f>total_runoff_spatialstat!C404*conversions!$F$6</f>
        <v>5312.8472603082446</v>
      </c>
      <c r="D404">
        <f>total_runoff_spatialstat!D404*conversions!$F$6</f>
        <v>3663.3931090674291</v>
      </c>
      <c r="E404">
        <f>total_runoff_spatialstat!E404*conversions!$F$6</f>
        <v>4253.4360320348724</v>
      </c>
      <c r="F404">
        <f>total_runoff_spatialstat!F404*conversions!$F$6</f>
        <v>5477.8483398590206</v>
      </c>
      <c r="G404">
        <f>total_runoff_spatialstat!G404*conversions!$F$6</f>
        <v>4781.3398765706397</v>
      </c>
      <c r="H404">
        <f>total_runoff_spatialstat!H404*conversions!$F$6</f>
        <v>4534.1312279112908</v>
      </c>
      <c r="I404">
        <f>total_runoff_spatialstat!I404*conversions!$F$6</f>
        <v>2912.0405369510909</v>
      </c>
      <c r="J404">
        <f>total_runoff_spatialstat!J404*conversions!$F$6</f>
        <v>2956.6892665738505</v>
      </c>
      <c r="K404">
        <f>total_runoff_spatialstat!K404*conversions!$F$6</f>
        <v>1838.4495284038235</v>
      </c>
      <c r="L404">
        <f>total_runoff_spatialstat!L404*conversions!$F$6</f>
        <v>4379.1790422323029</v>
      </c>
      <c r="M404">
        <f>total_runoff_spatialstat!M404*conversions!$F$6</f>
        <v>4617.2763031536742</v>
      </c>
      <c r="N404">
        <f>total_runoff_spatialstat!N404*conversions!$F$6</f>
        <v>2943.0075364335426</v>
      </c>
      <c r="O404">
        <f>total_runoff_spatialstat!O404*conversions!$F$6</f>
        <v>7498.2033552889052</v>
      </c>
      <c r="P404">
        <f>total_runoff_spatialstat!P404*conversions!$F$6</f>
        <v>1842.3460382724763</v>
      </c>
      <c r="Q404">
        <f>total_runoff_spatialstat!Q404*conversions!$F$6</f>
        <v>4324.1005568708933</v>
      </c>
      <c r="R404">
        <f>total_runoff_spatialstat!R404*conversions!$F$6</f>
        <v>4615.6649644861864</v>
      </c>
      <c r="S404">
        <f>total_runoff_spatialstat!S404*conversions!$F$6</f>
        <v>4554.1411244548244</v>
      </c>
      <c r="T404">
        <f>total_runoff_spatialstat!T404*conversions!$F$6</f>
        <v>2527.3114572883069</v>
      </c>
      <c r="U404">
        <f>total_runoff_spatialstat!U404*conversions!$F$6</f>
        <v>2695.6231053741044</v>
      </c>
      <c r="V404">
        <f>total_runoff_spatialstat!V404*conversions!$F$6</f>
        <v>5216.664990392549</v>
      </c>
      <c r="W404">
        <f>total_runoff_spatialstat!W404*conversions!$F$6</f>
        <v>3068.3403876974317</v>
      </c>
      <c r="X404">
        <f>total_runoff_spatialstat!X404*conversions!$F$6</f>
        <v>3183.1848890893075</v>
      </c>
      <c r="Y404">
        <f>total_runoff_spatialstat!Y404*conversions!$F$6</f>
        <v>2599.1478647915924</v>
      </c>
      <c r="Z404">
        <f>total_runoff_spatialstat!Z404*conversions!$F$6</f>
        <v>3746.9483432433544</v>
      </c>
      <c r="AA404">
        <f>total_runoff_spatialstat!AA404*conversions!$F$6</f>
        <v>1916.8484788437875</v>
      </c>
      <c r="AB404">
        <f>total_runoff_spatialstat!AB404*conversions!$F$6</f>
        <v>3275.2655696695792</v>
      </c>
      <c r="AC404">
        <f>total_runoff_spatialstat!AC404*conversions!$F$6</f>
        <v>3681.4986962766584</v>
      </c>
      <c r="AD404">
        <f>total_runoff_spatialstat!AD404*conversions!$F$6</f>
        <v>3211.1342907035546</v>
      </c>
      <c r="AE404">
        <f>total_runoff_spatialstat!AE404*conversions!$F$6</f>
        <v>2759.7836814068105</v>
      </c>
    </row>
    <row r="405" spans="1:31" x14ac:dyDescent="0.25">
      <c r="A405">
        <f>total_runoff_spatialstat!A405</f>
        <v>2054</v>
      </c>
      <c r="B405">
        <f>total_runoff_spatialstat!B405</f>
        <v>3</v>
      </c>
      <c r="C405">
        <f>total_runoff_spatialstat!C405*conversions!$F$6</f>
        <v>1632.8720114990294</v>
      </c>
      <c r="D405">
        <f>total_runoff_spatialstat!D405*conversions!$F$6</f>
        <v>2628.7086050733278</v>
      </c>
      <c r="E405">
        <f>total_runoff_spatialstat!E405*conversions!$F$6</f>
        <v>2902.6654756129783</v>
      </c>
      <c r="F405">
        <f>total_runoff_spatialstat!F405*conversions!$F$6</f>
        <v>2710.828282981855</v>
      </c>
      <c r="G405">
        <f>total_runoff_spatialstat!G405*conversions!$F$6</f>
        <v>1949.9834612606783</v>
      </c>
      <c r="H405">
        <f>total_runoff_spatialstat!H405*conversions!$F$6</f>
        <v>3218.2241808405024</v>
      </c>
      <c r="I405">
        <f>total_runoff_spatialstat!I405*conversions!$F$6</f>
        <v>2807.0398499642329</v>
      </c>
      <c r="J405">
        <f>total_runoff_spatialstat!J405*conversions!$F$6</f>
        <v>3623.8420690472676</v>
      </c>
      <c r="K405">
        <f>total_runoff_spatialstat!K405*conversions!$F$6</f>
        <v>6047.6762868161595</v>
      </c>
      <c r="L405">
        <f>total_runoff_spatialstat!L405*conversions!$F$6</f>
        <v>3036.4358820811681</v>
      </c>
      <c r="M405">
        <f>total_runoff_spatialstat!M405*conversions!$F$6</f>
        <v>2995.8594447271507</v>
      </c>
      <c r="N405">
        <f>total_runoff_spatialstat!N405*conversions!$F$6</f>
        <v>2745.4574157995075</v>
      </c>
      <c r="O405">
        <f>total_runoff_spatialstat!O405*conversions!$F$6</f>
        <v>1966.5070068691014</v>
      </c>
      <c r="P405">
        <f>total_runoff_spatialstat!P405*conversions!$F$6</f>
        <v>995.30924637402939</v>
      </c>
      <c r="Q405">
        <f>total_runoff_spatialstat!Q405*conversions!$F$6</f>
        <v>1660.0010952461921</v>
      </c>
      <c r="R405">
        <f>total_runoff_spatialstat!R405*conversions!$F$6</f>
        <v>5080.1992537896513</v>
      </c>
      <c r="S405">
        <f>total_runoff_spatialstat!S405*conversions!$F$6</f>
        <v>4255.486826702584</v>
      </c>
      <c r="T405">
        <f>total_runoff_spatialstat!T405*conversions!$F$6</f>
        <v>1434.9996231314967</v>
      </c>
      <c r="U405">
        <f>total_runoff_spatialstat!U405*conversions!$F$6</f>
        <v>5350.9627440610075</v>
      </c>
      <c r="V405">
        <f>total_runoff_spatialstat!V405*conversions!$F$6</f>
        <v>2273.9504246258216</v>
      </c>
      <c r="W405">
        <f>total_runoff_spatialstat!W405*conversions!$F$6</f>
        <v>3411.3797414722976</v>
      </c>
      <c r="X405">
        <f>total_runoff_spatialstat!X405*conversions!$F$6</f>
        <v>2641.2770466797347</v>
      </c>
      <c r="Y405">
        <f>total_runoff_spatialstat!Y405*conversions!$F$6</f>
        <v>3042.9398308844834</v>
      </c>
      <c r="Z405">
        <f>total_runoff_spatialstat!Z405*conversions!$F$6</f>
        <v>2360.6404449366787</v>
      </c>
      <c r="AA405">
        <f>total_runoff_spatialstat!AA405*conversions!$F$6</f>
        <v>3962.8384276200727</v>
      </c>
      <c r="AB405">
        <f>total_runoff_spatialstat!AB405*conversions!$F$6</f>
        <v>2470.3579596592745</v>
      </c>
      <c r="AC405">
        <f>total_runoff_spatialstat!AC405*conversions!$F$6</f>
        <v>3107.8328335842298</v>
      </c>
      <c r="AD405">
        <f>total_runoff_spatialstat!AD405*conversions!$F$6</f>
        <v>3186.7884282911446</v>
      </c>
      <c r="AE405">
        <f>total_runoff_spatialstat!AE405*conversions!$F$6</f>
        <v>4308.8953792631428</v>
      </c>
    </row>
    <row r="406" spans="1:31" x14ac:dyDescent="0.25">
      <c r="A406">
        <f>total_runoff_spatialstat!A406</f>
        <v>2055</v>
      </c>
      <c r="B406">
        <f>total_runoff_spatialstat!B406</f>
        <v>3</v>
      </c>
      <c r="C406">
        <f>total_runoff_spatialstat!C406*conversions!$F$6</f>
        <v>4516.3479084355595</v>
      </c>
      <c r="D406">
        <f>total_runoff_spatialstat!D406*conversions!$F$6</f>
        <v>3962.5454569532558</v>
      </c>
      <c r="E406">
        <f>total_runoff_spatialstat!E406*conversions!$F$6</f>
        <v>6546.8983030706404</v>
      </c>
      <c r="F406">
        <f>total_runoff_spatialstat!F406*conversions!$F$6</f>
        <v>4737.7458413484173</v>
      </c>
      <c r="G406">
        <f>total_runoff_spatialstat!G406*conversions!$F$6</f>
        <v>4491.3868076228355</v>
      </c>
      <c r="H406">
        <f>total_runoff_spatialstat!H406*conversions!$F$6</f>
        <v>3719.6434770961023</v>
      </c>
      <c r="I406">
        <f>total_runoff_spatialstat!I406*conversions!$F$6</f>
        <v>1904.0749577706097</v>
      </c>
      <c r="J406">
        <f>total_runoff_spatialstat!J406*conversions!$F$6</f>
        <v>2649.8610872174436</v>
      </c>
      <c r="K406">
        <f>total_runoff_spatialstat!K406*conversions!$F$6</f>
        <v>2338.9020214589309</v>
      </c>
      <c r="L406">
        <f>total_runoff_spatialstat!L406*conversions!$F$6</f>
        <v>2696.5606115079154</v>
      </c>
      <c r="M406">
        <f>total_runoff_spatialstat!M406*conversions!$F$6</f>
        <v>2529.5087372894268</v>
      </c>
      <c r="N406">
        <f>total_runoff_spatialstat!N406*conversions!$F$6</f>
        <v>2064.4178037190118</v>
      </c>
      <c r="O406">
        <f>total_runoff_spatialstat!O406*conversions!$F$6</f>
        <v>1973.3332234059142</v>
      </c>
      <c r="P406">
        <f>total_runoff_spatialstat!P406*conversions!$F$6</f>
        <v>1371.8937414993281</v>
      </c>
      <c r="Q406">
        <f>total_runoff_spatialstat!Q406*conversions!$F$6</f>
        <v>4606.4656855481635</v>
      </c>
      <c r="R406">
        <f>total_runoff_spatialstat!R406*conversions!$F$6</f>
        <v>3313.7033211558396</v>
      </c>
      <c r="S406">
        <f>total_runoff_spatialstat!S406*conversions!$F$6</f>
        <v>3811.3139987428326</v>
      </c>
      <c r="T406">
        <f>total_runoff_spatialstat!T406*conversions!$F$6</f>
        <v>3521.7710887285698</v>
      </c>
      <c r="U406">
        <f>total_runoff_spatialstat!U406*conversions!$F$6</f>
        <v>2535.3681506257471</v>
      </c>
      <c r="V406">
        <f>total_runoff_spatialstat!V406*conversions!$F$6</f>
        <v>5044.6033177715053</v>
      </c>
      <c r="W406">
        <f>total_runoff_spatialstat!W406*conversions!$F$6</f>
        <v>4597.7644567437283</v>
      </c>
      <c r="X406">
        <f>total_runoff_spatialstat!X406*conversions!$F$6</f>
        <v>2292.9349238354989</v>
      </c>
      <c r="Y406">
        <f>total_runoff_spatialstat!Y406*conversions!$F$6</f>
        <v>2748.3871224676677</v>
      </c>
      <c r="Z406">
        <f>total_runoff_spatialstat!Z406*conversions!$F$6</f>
        <v>3708.217621090278</v>
      </c>
      <c r="AA406">
        <f>total_runoff_spatialstat!AA406*conversions!$F$6</f>
        <v>2824.0321486395615</v>
      </c>
      <c r="AB406">
        <f>total_runoff_spatialstat!AB406*conversions!$F$6</f>
        <v>1202.3223195462219</v>
      </c>
      <c r="AC406">
        <f>total_runoff_spatialstat!AC406*conversions!$F$6</f>
        <v>4408.0073558469985</v>
      </c>
      <c r="AD406">
        <f>total_runoff_spatialstat!AD406*conversions!$F$6</f>
        <v>2865.4582009273449</v>
      </c>
      <c r="AE406">
        <f>total_runoff_spatialstat!AE406*conversions!$F$6</f>
        <v>3259.3572624614699</v>
      </c>
    </row>
    <row r="407" spans="1:31" x14ac:dyDescent="0.25">
      <c r="A407">
        <f>total_runoff_spatialstat!A407</f>
        <v>2056</v>
      </c>
      <c r="B407">
        <f>total_runoff_spatialstat!B407</f>
        <v>3</v>
      </c>
      <c r="C407">
        <f>total_runoff_spatialstat!C407*conversions!$F$6</f>
        <v>3416.7411046750303</v>
      </c>
      <c r="D407">
        <f>total_runoff_spatialstat!D407*conversions!$F$6</f>
        <v>1641.6025373701466</v>
      </c>
      <c r="E407">
        <f>total_runoff_spatialstat!E407*conversions!$F$6</f>
        <v>2223.3836875333786</v>
      </c>
      <c r="F407">
        <f>total_runoff_spatialstat!F407*conversions!$F$6</f>
        <v>3580.8925692920407</v>
      </c>
      <c r="G407">
        <f>total_runoff_spatialstat!G407*conversions!$F$6</f>
        <v>2560.7687074386949</v>
      </c>
      <c r="H407">
        <f>total_runoff_spatialstat!H407*conversions!$F$6</f>
        <v>4159.070180253435</v>
      </c>
      <c r="I407">
        <f>total_runoff_spatialstat!I407*conversions!$F$6</f>
        <v>3061.2504975604843</v>
      </c>
      <c r="J407">
        <f>total_runoff_spatialstat!J407*conversions!$F$6</f>
        <v>2864.9894478604392</v>
      </c>
      <c r="K407">
        <f>total_runoff_spatialstat!K407*conversions!$F$6</f>
        <v>2451.1097868494626</v>
      </c>
      <c r="L407">
        <f>total_runoff_spatialstat!L407*conversions!$F$6</f>
        <v>2751.6390968693254</v>
      </c>
      <c r="M407">
        <f>total_runoff_spatialstat!M407*conversions!$F$6</f>
        <v>3205.0112037671001</v>
      </c>
      <c r="N407">
        <f>total_runoff_spatialstat!N407*conversions!$F$6</f>
        <v>2368.4920588073478</v>
      </c>
      <c r="O407">
        <f>total_runoff_spatialstat!O407*conversions!$F$6</f>
        <v>2390.9043148187725</v>
      </c>
      <c r="P407">
        <f>total_runoff_spatialstat!P407*conversions!$F$6</f>
        <v>2511.5789324802868</v>
      </c>
      <c r="Q407">
        <f>total_runoff_spatialstat!Q407*conversions!$F$6</f>
        <v>3007.4610831330647</v>
      </c>
      <c r="R407">
        <f>total_runoff_spatialstat!R407*conversions!$F$6</f>
        <v>2268.4425760896806</v>
      </c>
      <c r="S407">
        <f>total_runoff_spatialstat!S407*conversions!$F$6</f>
        <v>1700.5189384668461</v>
      </c>
      <c r="T407">
        <f>total_runoff_spatialstat!T407*conversions!$F$6</f>
        <v>2544.3916471636803</v>
      </c>
      <c r="U407">
        <f>total_runoff_spatialstat!U407*conversions!$F$6</f>
        <v>3433.3232444168166</v>
      </c>
      <c r="V407">
        <f>total_runoff_spatialstat!V407*conversions!$F$6</f>
        <v>3452.8936849601259</v>
      </c>
      <c r="W407">
        <f>total_runoff_spatialstat!W407*conversions!$F$6</f>
        <v>6825.1325453458039</v>
      </c>
      <c r="X407">
        <f>total_runoff_spatialstat!X407*conversions!$F$6</f>
        <v>4659.1125143750005</v>
      </c>
      <c r="Y407">
        <f>total_runoff_spatialstat!Y407*conversions!$F$6</f>
        <v>3360.666519046446</v>
      </c>
      <c r="Z407">
        <f>total_runoff_spatialstat!Z407*conversions!$F$6</f>
        <v>3185.4993573571537</v>
      </c>
      <c r="AA407">
        <f>total_runoff_spatialstat!AA407*conversions!$F$6</f>
        <v>1483.9550215564518</v>
      </c>
      <c r="AB407">
        <f>total_runoff_spatialstat!AB407*conversions!$F$6</f>
        <v>2678.1034594985072</v>
      </c>
      <c r="AC407">
        <f>total_runoff_spatialstat!AC407*conversions!$F$6</f>
        <v>3404.1726630686235</v>
      </c>
      <c r="AD407">
        <f>total_runoff_spatialstat!AD407*conversions!$F$6</f>
        <v>5494.8992326677126</v>
      </c>
      <c r="AE407">
        <f>total_runoff_spatialstat!AE407*conversions!$F$6</f>
        <v>3535.8336807357382</v>
      </c>
    </row>
    <row r="408" spans="1:31" x14ac:dyDescent="0.25">
      <c r="A408">
        <f>total_runoff_spatialstat!A408</f>
        <v>2057</v>
      </c>
      <c r="B408">
        <f>total_runoff_spatialstat!B408</f>
        <v>3</v>
      </c>
      <c r="C408">
        <f>total_runoff_spatialstat!C408*conversions!$F$6</f>
        <v>2505.4851426105138</v>
      </c>
      <c r="D408">
        <f>total_runoff_spatialstat!D408*conversions!$F$6</f>
        <v>2442.6136375117981</v>
      </c>
      <c r="E408">
        <f>total_runoff_spatialstat!E408*conversions!$F$6</f>
        <v>3982.2330857632919</v>
      </c>
      <c r="F408">
        <f>total_runoff_spatialstat!F408*conversions!$F$6</f>
        <v>4968.8411033328857</v>
      </c>
      <c r="G408">
        <f>total_runoff_spatialstat!G408*conversions!$F$6</f>
        <v>3477.2981415058994</v>
      </c>
      <c r="H408">
        <f>total_runoff_spatialstat!H408*conversions!$F$6</f>
        <v>3934.7718377390988</v>
      </c>
      <c r="I408">
        <f>total_runoff_spatialstat!I408*conversions!$F$6</f>
        <v>4022.7216319172644</v>
      </c>
      <c r="J408">
        <f>total_runoff_spatialstat!J408*conversions!$F$6</f>
        <v>2889.9212516064817</v>
      </c>
      <c r="K408">
        <f>total_runoff_spatialstat!K408*conversions!$F$6</f>
        <v>1630.996999231407</v>
      </c>
      <c r="L408">
        <f>total_runoff_spatialstat!L408*conversions!$F$6</f>
        <v>3128.7216421282114</v>
      </c>
      <c r="M408">
        <f>total_runoff_spatialstat!M408*conversions!$F$6</f>
        <v>2294.7806390364399</v>
      </c>
      <c r="N408">
        <f>total_runoff_spatialstat!N408*conversions!$F$6</f>
        <v>2214.3015968620821</v>
      </c>
      <c r="O408">
        <f>total_runoff_spatialstat!O408*conversions!$F$6</f>
        <v>4502.1681281616648</v>
      </c>
      <c r="P408">
        <f>total_runoff_spatialstat!P408*conversions!$F$6</f>
        <v>1685.6653256592745</v>
      </c>
      <c r="Q408">
        <f>total_runoff_spatialstat!Q408*conversions!$F$6</f>
        <v>2431.2756727060187</v>
      </c>
      <c r="R408">
        <f>total_runoff_spatialstat!R408*conversions!$F$6</f>
        <v>5314.8687579092748</v>
      </c>
      <c r="S408">
        <f>total_runoff_spatialstat!S408*conversions!$F$6</f>
        <v>4671.0071234477309</v>
      </c>
      <c r="T408">
        <f>total_runoff_spatialstat!T408*conversions!$F$6</f>
        <v>2816.0633465021656</v>
      </c>
      <c r="U408">
        <f>total_runoff_spatialstat!U408*conversions!$F$6</f>
        <v>3878.7265491771959</v>
      </c>
      <c r="V408">
        <f>total_runoff_spatialstat!V408*conversions!$F$6</f>
        <v>2951.7673593713416</v>
      </c>
      <c r="W408">
        <f>total_runoff_spatialstat!W408*conversions!$F$6</f>
        <v>1789.3769417121418</v>
      </c>
      <c r="X408">
        <f>total_runoff_spatialstat!X408*conversions!$F$6</f>
        <v>2538.6494220940863</v>
      </c>
      <c r="Y408">
        <f>total_runoff_spatialstat!Y408*conversions!$F$6</f>
        <v>1892.1217545645166</v>
      </c>
      <c r="Z408">
        <f>total_runoff_spatialstat!Z408*conversions!$F$6</f>
        <v>2925.370702291219</v>
      </c>
      <c r="AA408">
        <f>total_runoff_spatialstat!AA408*conversions!$F$6</f>
        <v>2328.2378891868284</v>
      </c>
      <c r="AB408">
        <f>total_runoff_spatialstat!AB408*conversions!$F$6</f>
        <v>3771.7629587226706</v>
      </c>
      <c r="AC408">
        <f>total_runoff_spatialstat!AC408*conversions!$F$6</f>
        <v>2836.0732430456992</v>
      </c>
      <c r="AD408">
        <f>total_runoff_spatialstat!AD408*conversions!$F$6</f>
        <v>2779.4127160834832</v>
      </c>
      <c r="AE408">
        <f>total_runoff_spatialstat!AE408*conversions!$F$6</f>
        <v>3800.3275987372322</v>
      </c>
    </row>
    <row r="409" spans="1:31" x14ac:dyDescent="0.25">
      <c r="A409">
        <f>total_runoff_spatialstat!A409</f>
        <v>2058</v>
      </c>
      <c r="B409">
        <f>total_runoff_spatialstat!B409</f>
        <v>3</v>
      </c>
      <c r="C409">
        <f>total_runoff_spatialstat!C409*conversions!$F$6</f>
        <v>3729.0771325675782</v>
      </c>
      <c r="D409">
        <f>total_runoff_spatialstat!D409*conversions!$F$6</f>
        <v>2614.2358541326166</v>
      </c>
      <c r="E409">
        <f>total_runoff_spatialstat!E409*conversions!$F$6</f>
        <v>1843.7522974731933</v>
      </c>
      <c r="F409">
        <f>total_runoff_spatialstat!F409*conversions!$F$6</f>
        <v>3166.3683728140686</v>
      </c>
      <c r="G409">
        <f>total_runoff_spatialstat!G409*conversions!$F$6</f>
        <v>3102.5007674481785</v>
      </c>
      <c r="H409">
        <f>total_runoff_spatialstat!H409*conversions!$F$6</f>
        <v>6616.7718071062582</v>
      </c>
      <c r="I409">
        <f>total_runoff_spatialstat!I409*conversions!$F$6</f>
        <v>2699.4610211093941</v>
      </c>
      <c r="J409">
        <f>total_runoff_spatialstat!J409*conversions!$F$6</f>
        <v>4090.7787178186236</v>
      </c>
      <c r="K409">
        <f>total_runoff_spatialstat!K409*conversions!$F$6</f>
        <v>2536.1298743594689</v>
      </c>
      <c r="L409">
        <f>total_runoff_spatialstat!L409*conversions!$F$6</f>
        <v>4052.6632340658612</v>
      </c>
      <c r="M409">
        <f>total_runoff_spatialstat!M409*conversions!$F$6</f>
        <v>4629.7861506267182</v>
      </c>
      <c r="N409">
        <f>total_runoff_spatialstat!N409*conversions!$F$6</f>
        <v>3923.3459817332741</v>
      </c>
      <c r="O409">
        <f>total_runoff_spatialstat!O409*conversions!$F$6</f>
        <v>5225.219733863576</v>
      </c>
      <c r="P409">
        <f>total_runoff_spatialstat!P409*conversions!$F$6</f>
        <v>4952.6691225246423</v>
      </c>
      <c r="Q409">
        <f>total_runoff_spatialstat!Q409*conversions!$F$6</f>
        <v>4950.3546542567956</v>
      </c>
      <c r="R409">
        <f>total_runoff_spatialstat!R409*conversions!$F$6</f>
        <v>2383.9902070819148</v>
      </c>
      <c r="S409">
        <f>total_runoff_spatialstat!S409*conversions!$F$6</f>
        <v>3201.7592293654425</v>
      </c>
      <c r="T409">
        <f>total_runoff_spatialstat!T409*conversions!$F$6</f>
        <v>3055.2445988907562</v>
      </c>
      <c r="U409">
        <f>total_runoff_spatialstat!U409*conversions!$F$6</f>
        <v>3934.5374612056457</v>
      </c>
      <c r="V409">
        <f>total_runoff_spatialstat!V409*conversions!$F$6</f>
        <v>2547.2041655651137</v>
      </c>
      <c r="W409">
        <f>total_runoff_spatialstat!W409*conversions!$F$6</f>
        <v>3567.2694332850961</v>
      </c>
      <c r="X409">
        <f>total_runoff_spatialstat!X409*conversions!$F$6</f>
        <v>1186.2089328713412</v>
      </c>
      <c r="Y409">
        <f>total_runoff_spatialstat!Y409*conversions!$F$6</f>
        <v>3490.628306846028</v>
      </c>
      <c r="Z409">
        <f>total_runoff_spatialstat!Z409*conversions!$F$6</f>
        <v>3808.1792126079013</v>
      </c>
      <c r="AA409">
        <f>total_runoff_spatialstat!AA409*conversions!$F$6</f>
        <v>1862.648905482826</v>
      </c>
      <c r="AB409">
        <f>total_runoff_spatialstat!AB409*conversions!$F$6</f>
        <v>1823.4787273295253</v>
      </c>
      <c r="AC409">
        <f>total_runoff_spatialstat!AC409*conversions!$F$6</f>
        <v>1804.9629811867535</v>
      </c>
      <c r="AD409">
        <f>total_runoff_spatialstat!AD409*conversions!$F$6</f>
        <v>2522.2137676857083</v>
      </c>
      <c r="AE409">
        <f>total_runoff_spatialstat!AE409*conversions!$F$6</f>
        <v>2738.3382285958787</v>
      </c>
    </row>
    <row r="410" spans="1:31" x14ac:dyDescent="0.25">
      <c r="A410">
        <f>total_runoff_spatialstat!A410</f>
        <v>2059</v>
      </c>
      <c r="B410">
        <f>total_runoff_spatialstat!B410</f>
        <v>3</v>
      </c>
      <c r="C410">
        <f>total_runoff_spatialstat!C410*conversions!$F$6</f>
        <v>1819.4064350607828</v>
      </c>
      <c r="D410">
        <f>total_runoff_spatialstat!D410*conversions!$F$6</f>
        <v>2816.0340494354846</v>
      </c>
      <c r="E410">
        <f>total_runoff_spatialstat!E410*conversions!$F$6</f>
        <v>4063.0343956711476</v>
      </c>
      <c r="F410">
        <f>total_runoff_spatialstat!F410*conversions!$F$6</f>
        <v>6458.7727264923842</v>
      </c>
      <c r="G410">
        <f>total_runoff_spatialstat!G410*conversions!$F$6</f>
        <v>1672.1593779190564</v>
      </c>
      <c r="H410">
        <f>total_runoff_spatialstat!H410*conversions!$F$6</f>
        <v>4749.8748269546004</v>
      </c>
      <c r="I410">
        <f>total_runoff_spatialstat!I410*conversions!$F$6</f>
        <v>2607.9369847960725</v>
      </c>
      <c r="J410">
        <f>total_runoff_spatialstat!J410*conversions!$F$6</f>
        <v>3598.4708093010008</v>
      </c>
      <c r="K410">
        <f>total_runoff_spatialstat!K410*conversions!$F$6</f>
        <v>2990.4394873910546</v>
      </c>
      <c r="L410">
        <f>total_runoff_spatialstat!L410*conversions!$F$6</f>
        <v>1859.8949812147555</v>
      </c>
      <c r="M410">
        <f>total_runoff_spatialstat!M410*conversions!$F$6</f>
        <v>3460.159357497163</v>
      </c>
      <c r="N410">
        <f>total_runoff_spatialstat!N410*conversions!$F$6</f>
        <v>2983.6132708542418</v>
      </c>
      <c r="O410">
        <f>total_runoff_spatialstat!O410*conversions!$F$6</f>
        <v>9455.7161626867546</v>
      </c>
      <c r="P410">
        <f>total_runoff_spatialstat!P410*conversions!$F$6</f>
        <v>2809.7937742323033</v>
      </c>
      <c r="Q410">
        <f>total_runoff_spatialstat!Q410*conversions!$F$6</f>
        <v>4833.0491992636662</v>
      </c>
      <c r="R410">
        <f>total_runoff_spatialstat!R410*conversions!$F$6</f>
        <v>2876.3567097329005</v>
      </c>
      <c r="S410">
        <f>total_runoff_spatialstat!S410*conversions!$F$6</f>
        <v>4503.1056342954762</v>
      </c>
      <c r="T410">
        <f>total_runoff_spatialstat!T410*conversions!$F$6</f>
        <v>1877.3267358903076</v>
      </c>
      <c r="U410">
        <f>total_runoff_spatialstat!U410*conversions!$F$6</f>
        <v>3474.1926524376495</v>
      </c>
      <c r="V410">
        <f>total_runoff_spatialstat!V410*conversions!$F$6</f>
        <v>3703.8230610880382</v>
      </c>
      <c r="W410">
        <f>total_runoff_spatialstat!W410*conversions!$F$6</f>
        <v>2492.565136203928</v>
      </c>
      <c r="X410">
        <f>total_runoff_spatialstat!X410*conversions!$F$6</f>
        <v>2613.0346743986711</v>
      </c>
      <c r="Y410">
        <f>total_runoff_spatialstat!Y410*conversions!$F$6</f>
        <v>1512.0802055707888</v>
      </c>
      <c r="Z410">
        <f>total_runoff_spatialstat!Z410*conversions!$F$6</f>
        <v>3577.933565557199</v>
      </c>
      <c r="AA410">
        <f>total_runoff_spatialstat!AA410*conversions!$F$6</f>
        <v>3071.5630650324078</v>
      </c>
      <c r="AB410">
        <f>total_runoff_spatialstat!AB410*conversions!$F$6</f>
        <v>5106.1857519362311</v>
      </c>
      <c r="AC410">
        <f>total_runoff_spatialstat!AC410*conversions!$F$6</f>
        <v>1879.6412041581543</v>
      </c>
      <c r="AD410">
        <f>total_runoff_spatialstat!AD410*conversions!$F$6</f>
        <v>2322.9351201174586</v>
      </c>
      <c r="AE410">
        <f>total_runoff_spatialstat!AE410*conversions!$F$6</f>
        <v>2731.1604472588861</v>
      </c>
    </row>
    <row r="411" spans="1:31" x14ac:dyDescent="0.25">
      <c r="A411">
        <f>total_runoff_spatialstat!A411</f>
        <v>2060</v>
      </c>
      <c r="B411">
        <f>total_runoff_spatialstat!B411</f>
        <v>3</v>
      </c>
      <c r="C411">
        <f>total_runoff_spatialstat!C411*conversions!$F$6</f>
        <v>4079.6165354129334</v>
      </c>
      <c r="D411">
        <f>total_runoff_spatialstat!D411*conversions!$F$6</f>
        <v>2126.2053173505078</v>
      </c>
      <c r="E411">
        <f>total_runoff_spatialstat!E411*conversions!$F$6</f>
        <v>2343.2965814611712</v>
      </c>
      <c r="F411">
        <f>total_runoff_spatialstat!F411*conversions!$F$6</f>
        <v>4100.6811263570044</v>
      </c>
      <c r="G411">
        <f>total_runoff_spatialstat!G411*conversions!$F$6</f>
        <v>2899.3256100112758</v>
      </c>
      <c r="H411">
        <f>total_runoff_spatialstat!H411*conversions!$F$6</f>
        <v>2137.9241440231485</v>
      </c>
      <c r="I411">
        <f>total_runoff_spatialstat!I411*conversions!$F$6</f>
        <v>4487.0508417539586</v>
      </c>
      <c r="J411">
        <f>total_runoff_spatialstat!J411*conversions!$F$6</f>
        <v>3179.20048802061</v>
      </c>
      <c r="K411">
        <f>total_runoff_spatialstat!K411*conversions!$F$6</f>
        <v>3387.3268497267031</v>
      </c>
      <c r="L411">
        <f>total_runoff_spatialstat!L411*conversions!$F$6</f>
        <v>3388.4108411939219</v>
      </c>
      <c r="M411">
        <f>total_runoff_spatialstat!M411*conversions!$F$6</f>
        <v>5073.6074137862906</v>
      </c>
      <c r="N411">
        <f>total_runoff_spatialstat!N411*conversions!$F$6</f>
        <v>1071.5988080129182</v>
      </c>
      <c r="O411">
        <f>total_runoff_spatialstat!O411*conversions!$F$6</f>
        <v>3974.3228777592599</v>
      </c>
      <c r="P411">
        <f>total_runoff_spatialstat!P411*conversions!$F$6</f>
        <v>4292.8405867216252</v>
      </c>
      <c r="Q411">
        <f>total_runoff_spatialstat!Q411*conversions!$F$6</f>
        <v>1886.0279646947436</v>
      </c>
      <c r="R411">
        <f>total_runoff_spatialstat!R411*conversions!$F$6</f>
        <v>2830.3310179761056</v>
      </c>
      <c r="S411">
        <f>total_runoff_spatialstat!S411*conversions!$F$6</f>
        <v>3185.9681104240594</v>
      </c>
      <c r="T411">
        <f>total_runoff_spatialstat!T411*conversions!$F$6</f>
        <v>4498.037241759559</v>
      </c>
      <c r="U411">
        <f>total_runoff_spatialstat!U411*conversions!$F$6</f>
        <v>3245.7927205878887</v>
      </c>
      <c r="V411">
        <f>total_runoff_spatialstat!V411*conversions!$F$6</f>
        <v>2056.4782986482978</v>
      </c>
      <c r="W411">
        <f>total_runoff_spatialstat!W411*conversions!$F$6</f>
        <v>4570.6353729965658</v>
      </c>
      <c r="X411">
        <f>total_runoff_spatialstat!X411*conversions!$F$6</f>
        <v>2934.5699812292414</v>
      </c>
      <c r="Y411">
        <f>total_runoff_spatialstat!Y411*conversions!$F$6</f>
        <v>4617.0126295535401</v>
      </c>
      <c r="Z411">
        <f>total_runoff_spatialstat!Z411*conversions!$F$6</f>
        <v>2929.6773710934144</v>
      </c>
      <c r="AA411">
        <f>total_runoff_spatialstat!AA411*conversions!$F$6</f>
        <v>4185.7891050670551</v>
      </c>
      <c r="AB411">
        <f>total_runoff_spatialstat!AB411*conversions!$F$6</f>
        <v>2844.5693923833633</v>
      </c>
      <c r="AC411">
        <f>total_runoff_spatialstat!AC411*conversions!$F$6</f>
        <v>4386.4740118360214</v>
      </c>
      <c r="AD411">
        <f>total_runoff_spatialstat!AD411*conversions!$F$6</f>
        <v>3637.9925522544809</v>
      </c>
      <c r="AE411">
        <f>total_runoff_spatialstat!AE411*conversions!$F$6</f>
        <v>4921.3505582420103</v>
      </c>
    </row>
    <row r="412" spans="1:31" x14ac:dyDescent="0.25">
      <c r="A412">
        <f>total_runoff_spatialstat!A412</f>
        <v>2061</v>
      </c>
      <c r="B412">
        <f>total_runoff_spatialstat!B412</f>
        <v>3</v>
      </c>
      <c r="C412">
        <f>total_runoff_spatialstat!C412*conversions!$F$6</f>
        <v>3795.3178003346775</v>
      </c>
      <c r="D412">
        <f>total_runoff_spatialstat!D412*conversions!$F$6</f>
        <v>3205.6557392340951</v>
      </c>
      <c r="E412">
        <f>total_runoff_spatialstat!E412*conversions!$F$6</f>
        <v>5030.2770521642033</v>
      </c>
      <c r="F412">
        <f>total_runoff_spatialstat!F412*conversions!$F$6</f>
        <v>4080.173179679884</v>
      </c>
      <c r="G412">
        <f>total_runoff_spatialstat!G412*conversions!$F$6</f>
        <v>3257.7752208606635</v>
      </c>
      <c r="H412">
        <f>total_runoff_spatialstat!H412*conversions!$F$6</f>
        <v>2212.0750197942803</v>
      </c>
      <c r="I412">
        <f>total_runoff_spatialstat!I412*conversions!$F$6</f>
        <v>2173.4321888412492</v>
      </c>
      <c r="J412">
        <f>total_runoff_spatialstat!J412*conversions!$F$6</f>
        <v>3529.300434865741</v>
      </c>
      <c r="K412">
        <f>total_runoff_spatialstat!K412*conversions!$F$6</f>
        <v>3217.0522981732383</v>
      </c>
      <c r="L412">
        <f>total_runoff_spatialstat!L412*conversions!$F$6</f>
        <v>3825.3179966166372</v>
      </c>
      <c r="M412">
        <f>total_runoff_spatialstat!M412*conversions!$F$6</f>
        <v>4568.7896577956253</v>
      </c>
      <c r="N412">
        <f>total_runoff_spatialstat!N412*conversions!$F$6</f>
        <v>1987.1028447462666</v>
      </c>
      <c r="O412">
        <f>total_runoff_spatialstat!O412*conversions!$F$6</f>
        <v>4056.999199934738</v>
      </c>
      <c r="P412">
        <f>total_runoff_spatialstat!P412*conversions!$F$6</f>
        <v>4555.8989484557205</v>
      </c>
      <c r="Q412">
        <f>total_runoff_spatialstat!Q412*conversions!$F$6</f>
        <v>4614.2001111521067</v>
      </c>
      <c r="R412">
        <f>total_runoff_spatialstat!R412*conversions!$F$6</f>
        <v>1462.2165980787038</v>
      </c>
      <c r="S412">
        <f>total_runoff_spatialstat!S412*conversions!$F$6</f>
        <v>2696.0332643076467</v>
      </c>
      <c r="T412">
        <f>total_runoff_spatialstat!T412*conversions!$F$6</f>
        <v>2043.909857041891</v>
      </c>
      <c r="U412">
        <f>total_runoff_spatialstat!U412*conversions!$F$6</f>
        <v>3161.9738128118283</v>
      </c>
      <c r="V412">
        <f>total_runoff_spatialstat!V412*conversions!$F$6</f>
        <v>4425.028951589009</v>
      </c>
      <c r="W412">
        <f>total_runoff_spatialstat!W412*conversions!$F$6</f>
        <v>2611.9213858647704</v>
      </c>
      <c r="X412">
        <f>total_runoff_spatialstat!X412*conversions!$F$6</f>
        <v>3682.7877672106488</v>
      </c>
      <c r="Y412">
        <f>total_runoff_spatialstat!Y412*conversions!$F$6</f>
        <v>3350.9984870415178</v>
      </c>
      <c r="Z412">
        <f>total_runoff_spatialstat!Z412*conversions!$F$6</f>
        <v>2674.4999202966701</v>
      </c>
      <c r="AA412">
        <f>total_runoff_spatialstat!AA412*conversions!$F$6</f>
        <v>4238.4652309605735</v>
      </c>
      <c r="AB412">
        <f>total_runoff_spatialstat!AB412*conversions!$F$6</f>
        <v>2330.9918134548984</v>
      </c>
      <c r="AC412">
        <f>total_runoff_spatialstat!AC412*conversions!$F$6</f>
        <v>3872.603462240741</v>
      </c>
      <c r="AD412">
        <f>total_runoff_spatialstat!AD412*conversions!$F$6</f>
        <v>1755.0993736946687</v>
      </c>
      <c r="AE412">
        <f>total_runoff_spatialstat!AE412*conversions!$F$6</f>
        <v>4620.7040599554211</v>
      </c>
    </row>
    <row r="413" spans="1:31" x14ac:dyDescent="0.25">
      <c r="A413">
        <f>total_runoff_spatialstat!A413</f>
        <v>2062</v>
      </c>
      <c r="B413">
        <f>total_runoff_spatialstat!B413</f>
        <v>3</v>
      </c>
      <c r="C413">
        <f>total_runoff_spatialstat!C413*conversions!$F$6</f>
        <v>5702.2931677067663</v>
      </c>
      <c r="D413">
        <f>total_runoff_spatialstat!D413*conversions!$F$6</f>
        <v>4296.5027200568256</v>
      </c>
      <c r="E413">
        <f>total_runoff_spatialstat!E413*conversions!$F$6</f>
        <v>5485.9343302631432</v>
      </c>
      <c r="F413">
        <f>total_runoff_spatialstat!F413*conversions!$F$6</f>
        <v>6568.3730529482536</v>
      </c>
      <c r="G413">
        <f>total_runoff_spatialstat!G413*conversions!$F$6</f>
        <v>1783.7519049092743</v>
      </c>
      <c r="H413">
        <f>total_runoff_spatialstat!H413*conversions!$F$6</f>
        <v>3471.99537243653</v>
      </c>
      <c r="I413">
        <f>total_runoff_spatialstat!I413*conversions!$F$6</f>
        <v>3253.6443344585578</v>
      </c>
      <c r="J413">
        <f>total_runoff_spatialstat!J413*conversions!$F$6</f>
        <v>3228.7711248458786</v>
      </c>
      <c r="K413">
        <f>total_runoff_spatialstat!K413*conversions!$F$6</f>
        <v>2430.5432460389789</v>
      </c>
      <c r="L413">
        <f>total_runoff_spatialstat!L413*conversions!$F$6</f>
        <v>2990.4687844577361</v>
      </c>
      <c r="M413">
        <f>total_runoff_spatialstat!M413*conversions!$F$6</f>
        <v>4816.3791683218342</v>
      </c>
      <c r="N413">
        <f>total_runoff_spatialstat!N413*conversions!$F$6</f>
        <v>1912.4832159082289</v>
      </c>
      <c r="O413">
        <f>total_runoff_spatialstat!O413*conversions!$F$6</f>
        <v>5405.0744262219241</v>
      </c>
      <c r="P413">
        <f>total_runoff_spatialstat!P413*conversions!$F$6</f>
        <v>2509.0886818123508</v>
      </c>
      <c r="Q413">
        <f>total_runoff_spatialstat!Q413*conversions!$F$6</f>
        <v>3709.1844242907709</v>
      </c>
      <c r="R413">
        <f>total_runoff_spatialstat!R413*conversions!$F$6</f>
        <v>3003.3008996642775</v>
      </c>
      <c r="S413">
        <f>total_runoff_spatialstat!S413*conversions!$F$6</f>
        <v>1575.2153842696389</v>
      </c>
      <c r="T413">
        <f>total_runoff_spatialstat!T413*conversions!$F$6</f>
        <v>2652.9079821523301</v>
      </c>
      <c r="U413">
        <f>total_runoff_spatialstat!U413*conversions!$F$6</f>
        <v>2634.1285624094239</v>
      </c>
      <c r="V413">
        <f>total_runoff_spatialstat!V413*conversions!$F$6</f>
        <v>3869.1757054389941</v>
      </c>
      <c r="W413">
        <f>total_runoff_spatialstat!W413*conversions!$F$6</f>
        <v>3034.4143844801379</v>
      </c>
      <c r="X413">
        <f>total_runoff_spatialstat!X413*conversions!$F$6</f>
        <v>4152.1560725165773</v>
      </c>
      <c r="Y413">
        <f>total_runoff_spatialstat!Y413*conversions!$F$6</f>
        <v>2730.86747659207</v>
      </c>
      <c r="Z413">
        <f>total_runoff_spatialstat!Z413*conversions!$F$6</f>
        <v>2149.8187530958785</v>
      </c>
      <c r="AA413">
        <f>total_runoff_spatialstat!AA413*conversions!$F$6</f>
        <v>4071.0031978085426</v>
      </c>
      <c r="AB413">
        <f>total_runoff_spatialstat!AB413*conversions!$F$6</f>
        <v>3875.1523070420403</v>
      </c>
      <c r="AC413">
        <f>total_runoff_spatialstat!AC413*conversions!$F$6</f>
        <v>3000.254004729391</v>
      </c>
      <c r="AD413">
        <f>total_runoff_spatialstat!AD413*conversions!$F$6</f>
        <v>3959.088403084827</v>
      </c>
      <c r="AE413">
        <f>total_runoff_spatialstat!AE413*conversions!$F$6</f>
        <v>3212.7749264377248</v>
      </c>
    </row>
    <row r="414" spans="1:31" x14ac:dyDescent="0.25">
      <c r="A414">
        <f>total_runoff_spatialstat!A414</f>
        <v>2063</v>
      </c>
      <c r="B414">
        <f>total_runoff_spatialstat!B414</f>
        <v>3</v>
      </c>
      <c r="C414">
        <f>total_runoff_spatialstat!C414*conversions!$F$6</f>
        <v>2220.5125749985818</v>
      </c>
      <c r="D414">
        <f>total_runoff_spatialstat!D414*conversions!$F$6</f>
        <v>5555.3390812318557</v>
      </c>
      <c r="E414">
        <f>total_runoff_spatialstat!E414*conversions!$F$6</f>
        <v>2319.8296310492092</v>
      </c>
      <c r="F414">
        <f>total_runoff_spatialstat!F414*conversions!$F$6</f>
        <v>5061.6249135135167</v>
      </c>
      <c r="G414">
        <f>total_runoff_spatialstat!G414*conversions!$F$6</f>
        <v>3881.2460969118138</v>
      </c>
      <c r="H414">
        <f>total_runoff_spatialstat!H414*conversions!$F$6</f>
        <v>3773.4328915235224</v>
      </c>
      <c r="I414">
        <f>total_runoff_spatialstat!I414*conversions!$F$6</f>
        <v>6955.7974627457443</v>
      </c>
      <c r="J414">
        <f>total_runoff_spatialstat!J414*conversions!$F$6</f>
        <v>7420.3024549825277</v>
      </c>
      <c r="K414">
        <f>total_runoff_spatialstat!K414*conversions!$F$6</f>
        <v>2012.7963722260308</v>
      </c>
      <c r="L414">
        <f>total_runoff_spatialstat!L414*conversions!$F$6</f>
        <v>4424.3551190553317</v>
      </c>
      <c r="M414">
        <f>total_runoff_spatialstat!M414*conversions!$F$6</f>
        <v>6205.9976351635314</v>
      </c>
      <c r="N414">
        <f>total_runoff_spatialstat!N414*conversions!$F$6</f>
        <v>1581.3384712060933</v>
      </c>
      <c r="O414">
        <f>total_runoff_spatialstat!O414*conversions!$F$6</f>
        <v>4901.3113646317961</v>
      </c>
      <c r="P414">
        <f>total_runoff_spatialstat!P414*conversions!$F$6</f>
        <v>2508.7371170121719</v>
      </c>
      <c r="Q414">
        <f>total_runoff_spatialstat!Q414*conversions!$F$6</f>
        <v>3238.3219685840809</v>
      </c>
      <c r="R414">
        <f>total_runoff_spatialstat!R414*conversions!$F$6</f>
        <v>3129.7177423953858</v>
      </c>
      <c r="S414">
        <f>total_runoff_spatialstat!S414*conversions!$F$6</f>
        <v>2611.8041975980441</v>
      </c>
      <c r="T414">
        <f>total_runoff_spatialstat!T414*conversions!$F$6</f>
        <v>3047.6566586202212</v>
      </c>
      <c r="U414">
        <f>total_runoff_spatialstat!U414*conversions!$F$6</f>
        <v>6561.8984012116198</v>
      </c>
      <c r="V414">
        <f>total_runoff_spatialstat!V414*conversions!$F$6</f>
        <v>2763.0356558084682</v>
      </c>
      <c r="W414">
        <f>total_runoff_spatialstat!W414*conversions!$F$6</f>
        <v>3974.3228777592599</v>
      </c>
      <c r="X414">
        <f>total_runoff_spatialstat!X414*conversions!$F$6</f>
        <v>4169.0897770585434</v>
      </c>
      <c r="Y414">
        <f>total_runoff_spatialstat!Y414*conversions!$F$6</f>
        <v>2910.9858425505531</v>
      </c>
      <c r="Z414">
        <f>total_runoff_spatialstat!Z414*conversions!$F$6</f>
        <v>3612.650589574896</v>
      </c>
      <c r="AA414">
        <f>total_runoff_spatialstat!AA414*conversions!$F$6</f>
        <v>2762.3911203414727</v>
      </c>
      <c r="AB414">
        <f>total_runoff_spatialstat!AB414*conversions!$F$6</f>
        <v>2932.079730561306</v>
      </c>
      <c r="AC414">
        <f>total_runoff_spatialstat!AC414*conversions!$F$6</f>
        <v>2419.9963020336027</v>
      </c>
      <c r="AD414">
        <f>total_runoff_spatialstat!AD414*conversions!$F$6</f>
        <v>3723.9794429649796</v>
      </c>
      <c r="AE414">
        <f>total_runoff_spatialstat!AE414*conversions!$F$6</f>
        <v>2387.7109345504782</v>
      </c>
    </row>
    <row r="415" spans="1:31" x14ac:dyDescent="0.25">
      <c r="A415">
        <f>total_runoff_spatialstat!A415</f>
        <v>2064</v>
      </c>
      <c r="B415">
        <f>total_runoff_spatialstat!B415</f>
        <v>3</v>
      </c>
      <c r="C415">
        <f>total_runoff_spatialstat!C415*conversions!$F$6</f>
        <v>2775.1060472812878</v>
      </c>
      <c r="D415">
        <f>total_runoff_spatialstat!D415*conversions!$F$6</f>
        <v>2715.5744077842746</v>
      </c>
      <c r="E415">
        <f>total_runoff_spatialstat!E415*conversions!$F$6</f>
        <v>1515.4493682391728</v>
      </c>
      <c r="F415">
        <f>total_runoff_spatialstat!F415*conversions!$F$6</f>
        <v>4205.5353280104546</v>
      </c>
      <c r="G415">
        <f>total_runoff_spatialstat!G415*conversions!$F$6</f>
        <v>2583.6790135837068</v>
      </c>
      <c r="H415">
        <f>total_runoff_spatialstat!H415*conversions!$F$6</f>
        <v>3286.3984550085875</v>
      </c>
      <c r="I415">
        <f>total_runoff_spatialstat!I415*conversions!$F$6</f>
        <v>3186.1438928241491</v>
      </c>
      <c r="J415">
        <f>total_runoff_spatialstat!J415*conversions!$F$6</f>
        <v>3343.0003878374405</v>
      </c>
      <c r="K415">
        <f>total_runoff_spatialstat!K415*conversions!$F$6</f>
        <v>6618.9104929740151</v>
      </c>
      <c r="L415">
        <f>total_runoff_spatialstat!L415*conversions!$F$6</f>
        <v>2730.9260707254334</v>
      </c>
      <c r="M415">
        <f>total_runoff_spatialstat!M415*conversions!$F$6</f>
        <v>7045.7980515916233</v>
      </c>
      <c r="N415">
        <f>total_runoff_spatialstat!N415*conversions!$F$6</f>
        <v>4952.7277166580052</v>
      </c>
      <c r="O415">
        <f>total_runoff_spatialstat!O415*conversions!$F$6</f>
        <v>2275.2101984931305</v>
      </c>
      <c r="P415">
        <f>total_runoff_spatialstat!P415*conversions!$F$6</f>
        <v>3630.1116413171299</v>
      </c>
      <c r="Q415">
        <f>total_runoff_spatialstat!Q415*conversions!$F$6</f>
        <v>3931.6370516041675</v>
      </c>
      <c r="R415">
        <f>total_runoff_spatialstat!R415*conversions!$F$6</f>
        <v>3188.3118757585876</v>
      </c>
      <c r="S415">
        <f>total_runoff_spatialstat!S415*conversions!$F$6</f>
        <v>1956.5753012640387</v>
      </c>
      <c r="T415">
        <f>total_runoff_spatialstat!T415*conversions!$F$6</f>
        <v>3075.1666042342449</v>
      </c>
      <c r="U415">
        <f>total_runoff_spatialstat!U415*conversions!$F$6</f>
        <v>1358.0655260256124</v>
      </c>
      <c r="V415">
        <f>total_runoff_spatialstat!V415*conversions!$F$6</f>
        <v>3392.3073510625754</v>
      </c>
      <c r="W415">
        <f>total_runoff_spatialstat!W415*conversions!$F$6</f>
        <v>1754.2790558275838</v>
      </c>
      <c r="X415">
        <f>total_runoff_spatialstat!X415*conversions!$F$6</f>
        <v>3443.6944060221031</v>
      </c>
      <c r="Y415">
        <f>total_runoff_spatialstat!Y415*conversions!$F$6</f>
        <v>3717.7684648284803</v>
      </c>
      <c r="Z415">
        <f>total_runoff_spatialstat!Z415*conversions!$F$6</f>
        <v>4414.5698987836768</v>
      </c>
      <c r="AA415">
        <f>total_runoff_spatialstat!AA415*conversions!$F$6</f>
        <v>2930.7613625606336</v>
      </c>
      <c r="AB415">
        <f>total_runoff_spatialstat!AB415*conversions!$F$6</f>
        <v>2116.8009589457142</v>
      </c>
      <c r="AC415">
        <f>total_runoff_spatialstat!AC415*conversions!$F$6</f>
        <v>2774.5201059476558</v>
      </c>
      <c r="AD415">
        <f>total_runoff_spatialstat!AD415*conversions!$F$6</f>
        <v>2925.3999993579005</v>
      </c>
      <c r="AE415">
        <f>total_runoff_spatialstat!AE415*conversions!$F$6</f>
        <v>2466.9009057908456</v>
      </c>
    </row>
    <row r="416" spans="1:31" x14ac:dyDescent="0.25">
      <c r="A416">
        <f>total_runoff_spatialstat!A416</f>
        <v>2065</v>
      </c>
      <c r="B416">
        <f>total_runoff_spatialstat!B416</f>
        <v>3</v>
      </c>
      <c r="C416">
        <f>total_runoff_spatialstat!C416*conversions!$F$6</f>
        <v>4977.4251438705951</v>
      </c>
      <c r="D416">
        <f>total_runoff_spatialstat!D416*conversions!$F$6</f>
        <v>3397.0534758649947</v>
      </c>
      <c r="E416">
        <f>total_runoff_spatialstat!E416*conversions!$F$6</f>
        <v>2309.7807371774197</v>
      </c>
      <c r="F416">
        <f>total_runoff_spatialstat!F416*conversions!$F$6</f>
        <v>5438.4437851722678</v>
      </c>
      <c r="G416">
        <f>total_runoff_spatialstat!G416*conversions!$F$6</f>
        <v>4354.2472384862613</v>
      </c>
      <c r="H416">
        <f>total_runoff_spatialstat!H416*conversions!$F$6</f>
        <v>2157.728961099911</v>
      </c>
      <c r="I416">
        <f>total_runoff_spatialstat!I416*conversions!$F$6</f>
        <v>3670.5708904044209</v>
      </c>
      <c r="J416">
        <f>total_runoff_spatialstat!J416*conversions!$F$6</f>
        <v>2717.7423907187131</v>
      </c>
      <c r="K416">
        <f>total_runoff_spatialstat!K416*conversions!$F$6</f>
        <v>3356.7114150444299</v>
      </c>
      <c r="L416">
        <f>total_runoff_spatialstat!L416*conversions!$F$6</f>
        <v>2405.9630070931157</v>
      </c>
      <c r="M416">
        <f>total_runoff_spatialstat!M416*conversions!$F$6</f>
        <v>2855.1749305221033</v>
      </c>
      <c r="N416">
        <f>total_runoff_spatialstat!N416*conversions!$F$6</f>
        <v>1783.4589342424583</v>
      </c>
      <c r="O416">
        <f>total_runoff_spatialstat!O416*conversions!$F$6</f>
        <v>4192.6153216038683</v>
      </c>
      <c r="P416">
        <f>total_runoff_spatialstat!P416*conversions!$F$6</f>
        <v>4833.4886552638891</v>
      </c>
      <c r="Q416">
        <f>total_runoff_spatialstat!Q416*conversions!$F$6</f>
        <v>1979.8957663425929</v>
      </c>
      <c r="R416">
        <f>total_runoff_spatialstat!R416*conversions!$F$6</f>
        <v>2302.5736587737456</v>
      </c>
      <c r="S416">
        <f>total_runoff_spatialstat!S416*conversions!$F$6</f>
        <v>2905.0971321475513</v>
      </c>
      <c r="T416">
        <f>total_runoff_spatialstat!T416*conversions!$F$6</f>
        <v>2725.4182221892925</v>
      </c>
      <c r="U416">
        <f>total_runoff_spatialstat!U416*conversions!$F$6</f>
        <v>2980.800752452808</v>
      </c>
      <c r="V416">
        <f>total_runoff_spatialstat!V416*conversions!$F$6</f>
        <v>2053.9880479803614</v>
      </c>
      <c r="W416">
        <f>total_runoff_spatialstat!W416*conversions!$F$6</f>
        <v>4405.1655403788836</v>
      </c>
      <c r="X416">
        <f>total_runoff_spatialstat!X416*conversions!$F$6</f>
        <v>5454.7622513139195</v>
      </c>
      <c r="Y416">
        <f>total_runoff_spatialstat!Y416*conversions!$F$6</f>
        <v>2653.4939234859621</v>
      </c>
      <c r="Z416">
        <f>total_runoff_spatialstat!Z416*conversions!$F$6</f>
        <v>2027.2105290333782</v>
      </c>
      <c r="AA416">
        <f>total_runoff_spatialstat!AA416*conversions!$F$6</f>
        <v>2428.6975308380379</v>
      </c>
      <c r="AB416">
        <f>total_runoff_spatialstat!AB416*conversions!$F$6</f>
        <v>2850.3116174529578</v>
      </c>
      <c r="AC416">
        <f>total_runoff_spatialstat!AC416*conversions!$F$6</f>
        <v>4948.3038595890839</v>
      </c>
      <c r="AD416">
        <f>total_runoff_spatialstat!AD416*conversions!$F$6</f>
        <v>4157.7518122527636</v>
      </c>
      <c r="AE416">
        <f>total_runoff_spatialstat!AE416*conversions!$F$6</f>
        <v>2977.3144015176977</v>
      </c>
    </row>
    <row r="417" spans="1:31" x14ac:dyDescent="0.25">
      <c r="A417">
        <f>total_runoff_spatialstat!A417</f>
        <v>2066</v>
      </c>
      <c r="B417">
        <f>total_runoff_spatialstat!B417</f>
        <v>3</v>
      </c>
      <c r="C417">
        <f>total_runoff_spatialstat!C417*conversions!$F$6</f>
        <v>3690.4928957479096</v>
      </c>
      <c r="D417">
        <f>total_runoff_spatialstat!D417*conversions!$F$6</f>
        <v>3271.2811686008818</v>
      </c>
      <c r="E417">
        <f>total_runoff_spatialstat!E417*conversions!$F$6</f>
        <v>5144.0961562222228</v>
      </c>
      <c r="F417">
        <f>total_runoff_spatialstat!F417*conversions!$F$6</f>
        <v>1690.7923123285548</v>
      </c>
      <c r="G417">
        <f>total_runoff_spatialstat!G417*conversions!$F$6</f>
        <v>2426.4416567035546</v>
      </c>
      <c r="H417">
        <f>total_runoff_spatialstat!H417*conversions!$F$6</f>
        <v>7526.3871334366049</v>
      </c>
      <c r="I417">
        <f>total_runoff_spatialstat!I417*conversions!$F$6</f>
        <v>1873.8110878885159</v>
      </c>
      <c r="J417">
        <f>total_runoff_spatialstat!J417*conversions!$F$6</f>
        <v>2164.8188512368579</v>
      </c>
      <c r="K417">
        <f>total_runoff_spatialstat!K417*conversions!$F$6</f>
        <v>2322.5249611839163</v>
      </c>
      <c r="L417">
        <f>total_runoff_spatialstat!L417*conversions!$F$6</f>
        <v>1680.2453683231781</v>
      </c>
      <c r="M417">
        <f>total_runoff_spatialstat!M417*conversions!$F$6</f>
        <v>5144.1840474222672</v>
      </c>
      <c r="N417">
        <f>total_runoff_spatialstat!N417*conversions!$F$6</f>
        <v>3088.203798907557</v>
      </c>
      <c r="O417">
        <f>total_runoff_spatialstat!O417*conversions!$F$6</f>
        <v>6006.5139081285097</v>
      </c>
      <c r="P417">
        <f>total_runoff_spatialstat!P417*conversions!$F$6</f>
        <v>2911.2495161506877</v>
      </c>
      <c r="Q417">
        <f>total_runoff_spatialstat!Q417*conversions!$F$6</f>
        <v>5165.893173833334</v>
      </c>
      <c r="R417">
        <f>total_runoff_spatialstat!R417*conversions!$F$6</f>
        <v>2343.9704139948481</v>
      </c>
      <c r="S417">
        <f>total_runoff_spatialstat!S417*conversions!$F$6</f>
        <v>5117.2307460751945</v>
      </c>
      <c r="T417">
        <f>total_runoff_spatialstat!T417*conversions!$F$6</f>
        <v>2267.4757728891877</v>
      </c>
      <c r="U417">
        <f>total_runoff_spatialstat!U417*conversions!$F$6</f>
        <v>3480.813789507692</v>
      </c>
      <c r="V417">
        <f>total_runoff_spatialstat!V417*conversions!$F$6</f>
        <v>4586.2214124711772</v>
      </c>
      <c r="W417">
        <f>total_runoff_spatialstat!W417*conversions!$F$6</f>
        <v>1866.0180681512099</v>
      </c>
      <c r="X417">
        <f>total_runoff_spatialstat!X417*conversions!$F$6</f>
        <v>3110.0008165186682</v>
      </c>
      <c r="Y417">
        <f>total_runoff_spatialstat!Y417*conversions!$F$6</f>
        <v>3410.9988796054363</v>
      </c>
      <c r="Z417">
        <f>total_runoff_spatialstat!Z417*conversions!$F$6</f>
        <v>6028.3988169396662</v>
      </c>
      <c r="AA417">
        <f>total_runoff_spatialstat!AA417*conversions!$F$6</f>
        <v>3531.5563090002247</v>
      </c>
      <c r="AB417">
        <f>total_runoff_spatialstat!AB417*conversions!$F$6</f>
        <v>4321.0829590026888</v>
      </c>
      <c r="AC417">
        <f>total_runoff_spatialstat!AC417*conversions!$F$6</f>
        <v>3219.425360574448</v>
      </c>
      <c r="AD417">
        <f>total_runoff_spatialstat!AD417*conversions!$F$6</f>
        <v>2617.8686904011352</v>
      </c>
      <c r="AE417">
        <f>total_runoff_spatialstat!AE417*conversions!$F$6</f>
        <v>4968.5774297327516</v>
      </c>
    </row>
    <row r="418" spans="1:31" x14ac:dyDescent="0.25">
      <c r="A418">
        <f>total_runoff_spatialstat!A418</f>
        <v>2067</v>
      </c>
      <c r="B418">
        <f>total_runoff_spatialstat!B418</f>
        <v>3</v>
      </c>
      <c r="C418">
        <f>total_runoff_spatialstat!C418*conversions!$F$6</f>
        <v>4072.6731306093943</v>
      </c>
      <c r="D418">
        <f>total_runoff_spatialstat!D418*conversions!$F$6</f>
        <v>2693.5137165730289</v>
      </c>
      <c r="E418">
        <f>total_runoff_spatialstat!E418*conversions!$F$6</f>
        <v>2404.0586977588118</v>
      </c>
      <c r="F418">
        <f>total_runoff_spatialstat!F418*conversions!$F$6</f>
        <v>3403.9675836018523</v>
      </c>
      <c r="G418">
        <f>total_runoff_spatialstat!G418*conversions!$F$6</f>
        <v>4189.2168618688029</v>
      </c>
      <c r="H418">
        <f>total_runoff_spatialstat!H418*conversions!$F$6</f>
        <v>3458.8995836298541</v>
      </c>
      <c r="I418">
        <f>total_runoff_spatialstat!I418*conversions!$F$6</f>
        <v>2892.7337700079156</v>
      </c>
      <c r="J418">
        <f>total_runoff_spatialstat!J418*conversions!$F$6</f>
        <v>5165.570906099837</v>
      </c>
      <c r="K418">
        <f>total_runoff_spatialstat!K418*conversions!$F$6</f>
        <v>2349.5368566643524</v>
      </c>
      <c r="L418">
        <f>total_runoff_spatialstat!L418*conversions!$F$6</f>
        <v>4045.7198292623211</v>
      </c>
      <c r="M418">
        <f>total_runoff_spatialstat!M418*conversions!$F$6</f>
        <v>2770.0669518120526</v>
      </c>
      <c r="N418">
        <f>total_runoff_spatialstat!N418*conversions!$F$6</f>
        <v>2314.2924854463863</v>
      </c>
      <c r="O418">
        <f>total_runoff_spatialstat!O418*conversions!$F$6</f>
        <v>3216.7593275064223</v>
      </c>
      <c r="P418">
        <f>total_runoff_spatialstat!P418*conversions!$F$6</f>
        <v>4054.1866815333042</v>
      </c>
      <c r="Q418">
        <f>total_runoff_spatialstat!Q418*conversions!$F$6</f>
        <v>2560.4464397051975</v>
      </c>
      <c r="R418">
        <f>total_runoff_spatialstat!R418*conversions!$F$6</f>
        <v>7525.74259796961</v>
      </c>
      <c r="S418">
        <f>total_runoff_spatialstat!S418*conversions!$F$6</f>
        <v>2871.5226937304365</v>
      </c>
      <c r="T418">
        <f>total_runoff_spatialstat!T418*conversions!$F$6</f>
        <v>3198.8002256306008</v>
      </c>
      <c r="U418">
        <f>total_runoff_spatialstat!U418*conversions!$F$6</f>
        <v>5851.0343752492545</v>
      </c>
      <c r="V418">
        <f>total_runoff_spatialstat!V418*conversions!$F$6</f>
        <v>4788.5176579076324</v>
      </c>
      <c r="W418">
        <f>total_runoff_spatialstat!W418*conversions!$F$6</f>
        <v>2509.7039202126648</v>
      </c>
      <c r="X418">
        <f>total_runoff_spatialstat!X418*conversions!$F$6</f>
        <v>2311.5678582449973</v>
      </c>
      <c r="Y418">
        <f>total_runoff_spatialstat!Y418*conversions!$F$6</f>
        <v>1692.6380275294955</v>
      </c>
      <c r="Z418">
        <f>total_runoff_spatialstat!Z418*conversions!$F$6</f>
        <v>2660.554516556228</v>
      </c>
      <c r="AA418">
        <f>total_runoff_spatialstat!AA418*conversions!$F$6</f>
        <v>2629.0894669401887</v>
      </c>
      <c r="AB418">
        <f>total_runoff_spatialstat!AB418*conversions!$F$6</f>
        <v>2828.6024910418914</v>
      </c>
      <c r="AC418">
        <f>total_runoff_spatialstat!AC418*conversions!$F$6</f>
        <v>1754.5427294277183</v>
      </c>
      <c r="AD418">
        <f>total_runoff_spatialstat!AD418*conversions!$F$6</f>
        <v>4491.4161046895169</v>
      </c>
      <c r="AE418">
        <f>total_runoff_spatialstat!AE418*conversions!$F$6</f>
        <v>4503.6915756291073</v>
      </c>
    </row>
    <row r="419" spans="1:31" x14ac:dyDescent="0.25">
      <c r="A419">
        <f>total_runoff_spatialstat!A419</f>
        <v>2068</v>
      </c>
      <c r="B419">
        <f>total_runoff_spatialstat!B419</f>
        <v>3</v>
      </c>
      <c r="C419">
        <f>total_runoff_spatialstat!C419*conversions!$F$6</f>
        <v>4651.4952770377849</v>
      </c>
      <c r="D419">
        <f>total_runoff_spatialstat!D419*conversions!$F$6</f>
        <v>4622.3153986229099</v>
      </c>
      <c r="E419">
        <f>total_runoff_spatialstat!E419*conversions!$F$6</f>
        <v>6467.5911435635462</v>
      </c>
      <c r="F419">
        <f>total_runoff_spatialstat!F419*conversions!$F$6</f>
        <v>4656.7101549071094</v>
      </c>
      <c r="G419">
        <f>total_runoff_spatialstat!G419*conversions!$F$6</f>
        <v>2789.6666894220434</v>
      </c>
      <c r="H419">
        <f>total_runoff_spatialstat!H419*conversions!$F$6</f>
        <v>2466.6079351240296</v>
      </c>
      <c r="I419">
        <f>total_runoff_spatialstat!I419*conversions!$F$6</f>
        <v>2148.3538997617984</v>
      </c>
      <c r="J419">
        <f>total_runoff_spatialstat!J419*conversions!$F$6</f>
        <v>2379.8593206798091</v>
      </c>
      <c r="K419">
        <f>total_runoff_spatialstat!K419*conversions!$F$6</f>
        <v>3552.9138706111116</v>
      </c>
      <c r="L419">
        <f>total_runoff_spatialstat!L419*conversions!$F$6</f>
        <v>4437.1286401285106</v>
      </c>
      <c r="M419">
        <f>total_runoff_spatialstat!M419*conversions!$F$6</f>
        <v>3376.9263910547347</v>
      </c>
      <c r="N419">
        <f>total_runoff_spatialstat!N419*conversions!$F$6</f>
        <v>3188.3411728252695</v>
      </c>
      <c r="O419">
        <f>total_runoff_spatialstat!O419*conversions!$F$6</f>
        <v>4216.2287573492395</v>
      </c>
      <c r="P419">
        <f>total_runoff_spatialstat!P419*conversions!$F$6</f>
        <v>2849.0811406523303</v>
      </c>
      <c r="Q419">
        <f>total_runoff_spatialstat!Q419*conversions!$F$6</f>
        <v>1022.0281711876494</v>
      </c>
      <c r="R419">
        <f>total_runoff_spatialstat!R419*conversions!$F$6</f>
        <v>3826.6656616839914</v>
      </c>
      <c r="S419">
        <f>total_runoff_spatialstat!S419*conversions!$F$6</f>
        <v>3070.6841530319598</v>
      </c>
      <c r="T419">
        <f>total_runoff_spatialstat!T419*conversions!$F$6</f>
        <v>2436.8128183088415</v>
      </c>
      <c r="U419">
        <f>total_runoff_spatialstat!U419*conversions!$F$6</f>
        <v>3382.6979131910102</v>
      </c>
      <c r="V419">
        <f>total_runoff_spatialstat!V419*conversions!$F$6</f>
        <v>2944.9704399012103</v>
      </c>
      <c r="W419">
        <f>total_runoff_spatialstat!W419*conversions!$F$6</f>
        <v>3883.7070505130678</v>
      </c>
      <c r="X419">
        <f>total_runoff_spatialstat!X419*conversions!$F$6</f>
        <v>2376.9003169449675</v>
      </c>
      <c r="Y419">
        <f>total_runoff_spatialstat!Y419*conversions!$F$6</f>
        <v>2301.3724790398001</v>
      </c>
      <c r="Z419">
        <f>total_runoff_spatialstat!Z419*conversions!$F$6</f>
        <v>2482.7506188655916</v>
      </c>
      <c r="AA419">
        <f>total_runoff_spatialstat!AA419*conversions!$F$6</f>
        <v>3117.149300788979</v>
      </c>
      <c r="AB419">
        <f>total_runoff_spatialstat!AB419*conversions!$F$6</f>
        <v>3006.054823932348</v>
      </c>
      <c r="AC419">
        <f>total_runoff_spatialstat!AC419*conversions!$F$6</f>
        <v>4497.1583297591105</v>
      </c>
      <c r="AD419">
        <f>total_runoff_spatialstat!AD419*conversions!$F$6</f>
        <v>3866.1581075707891</v>
      </c>
      <c r="AE419">
        <f>total_runoff_spatialstat!AE419*conversions!$F$6</f>
        <v>2169.0962229723718</v>
      </c>
    </row>
    <row r="420" spans="1:31" x14ac:dyDescent="0.25">
      <c r="A420">
        <f>total_runoff_spatialstat!A420</f>
        <v>2069</v>
      </c>
      <c r="B420">
        <f>total_runoff_spatialstat!B420</f>
        <v>3</v>
      </c>
      <c r="C420">
        <f>total_runoff_spatialstat!C420*conversions!$F$6</f>
        <v>2437.5745420425628</v>
      </c>
      <c r="D420">
        <f>total_runoff_spatialstat!D420*conversions!$F$6</f>
        <v>4031.481454855063</v>
      </c>
      <c r="E420">
        <f>total_runoff_spatialstat!E420*conversions!$F$6</f>
        <v>2499.9186999410099</v>
      </c>
      <c r="F420">
        <f>total_runoff_spatialstat!F420*conversions!$F$6</f>
        <v>4993.8607982789727</v>
      </c>
      <c r="G420">
        <f>total_runoff_spatialstat!G420*conversions!$F$6</f>
        <v>4028.3759657868136</v>
      </c>
      <c r="H420">
        <f>total_runoff_spatialstat!H420*conversions!$F$6</f>
        <v>1374.1496156338114</v>
      </c>
      <c r="I420">
        <f>total_runoff_spatialstat!I420*conversions!$F$6</f>
        <v>3639.428108521879</v>
      </c>
      <c r="J420">
        <f>total_runoff_spatialstat!J420*conversions!$F$6</f>
        <v>3019.5607716725658</v>
      </c>
      <c r="K420">
        <f>total_runoff_spatialstat!K420*conversions!$F$6</f>
        <v>2620.0659704022555</v>
      </c>
      <c r="L420">
        <f>total_runoff_spatialstat!L420*conversions!$F$6</f>
        <v>1786.0956702438027</v>
      </c>
      <c r="M420">
        <f>total_runoff_spatialstat!M420*conversions!$F$6</f>
        <v>3167.8332261481487</v>
      </c>
      <c r="N420">
        <f>total_runoff_spatialstat!N420*conversions!$F$6</f>
        <v>5641.7068338092149</v>
      </c>
      <c r="O420">
        <f>total_runoff_spatialstat!O420*conversions!$F$6</f>
        <v>3242.540746186231</v>
      </c>
      <c r="P420">
        <f>total_runoff_spatialstat!P420*conversions!$F$6</f>
        <v>3082.7252474380975</v>
      </c>
      <c r="Q420">
        <f>total_runoff_spatialstat!Q420*conversions!$F$6</f>
        <v>3157.1690938760457</v>
      </c>
      <c r="R420">
        <f>total_runoff_spatialstat!R420*conversions!$F$6</f>
        <v>5438.1215174387698</v>
      </c>
      <c r="S420">
        <f>total_runoff_spatialstat!S420*conversions!$F$6</f>
        <v>2943.0954276335874</v>
      </c>
      <c r="T420">
        <f>total_runoff_spatialstat!T420*conversions!$F$6</f>
        <v>3680.9713490763893</v>
      </c>
      <c r="U420">
        <f>total_runoff_spatialstat!U420*conversions!$F$6</f>
        <v>1948.2549343264639</v>
      </c>
      <c r="V420">
        <f>total_runoff_spatialstat!V420*conversions!$F$6</f>
        <v>2374.732334010529</v>
      </c>
      <c r="W420">
        <f>total_runoff_spatialstat!W420*conversions!$F$6</f>
        <v>3092.2467941096183</v>
      </c>
      <c r="X420">
        <f>total_runoff_spatialstat!X420*conversions!$F$6</f>
        <v>2832.8798627774045</v>
      </c>
      <c r="Y420">
        <f>total_runoff_spatialstat!Y420*conversions!$F$6</f>
        <v>2817.0887438360219</v>
      </c>
      <c r="Z420">
        <f>total_runoff_spatialstat!Z420*conversions!$F$6</f>
        <v>4869.9635032824826</v>
      </c>
      <c r="AA420">
        <f>total_runoff_spatialstat!AA420*conversions!$F$6</f>
        <v>3220.0991931081248</v>
      </c>
      <c r="AB420">
        <f>total_runoff_spatialstat!AB420*conversions!$F$6</f>
        <v>4033.8252201895916</v>
      </c>
      <c r="AC420">
        <f>total_runoff_spatialstat!AC420*conversions!$F$6</f>
        <v>5623.1324935330804</v>
      </c>
      <c r="AD420">
        <f>total_runoff_spatialstat!AD420*conversions!$F$6</f>
        <v>3539.2614375374856</v>
      </c>
      <c r="AE420">
        <f>total_runoff_spatialstat!AE420*conversions!$F$6</f>
        <v>2236.5966646067805</v>
      </c>
    </row>
    <row r="421" spans="1:31" x14ac:dyDescent="0.25">
      <c r="A421">
        <f>total_runoff_spatialstat!A421</f>
        <v>2070</v>
      </c>
      <c r="B421">
        <f>total_runoff_spatialstat!B421</f>
        <v>3</v>
      </c>
      <c r="C421">
        <f>total_runoff_spatialstat!C421*conversions!$F$6</f>
        <v>2408.3653665610068</v>
      </c>
      <c r="D421">
        <f>total_runoff_spatialstat!D421*conversions!$F$6</f>
        <v>2318.423371848492</v>
      </c>
      <c r="E421">
        <f>total_runoff_spatialstat!E421*conversions!$F$6</f>
        <v>2394.9473100208338</v>
      </c>
      <c r="F421">
        <f>total_runoff_spatialstat!F421*conversions!$F$6</f>
        <v>2614.8217954662487</v>
      </c>
      <c r="G421">
        <f>total_runoff_spatialstat!G421*conversions!$F$6</f>
        <v>2563.8156023735814</v>
      </c>
      <c r="H421">
        <f>total_runoff_spatialstat!H421*conversions!$F$6</f>
        <v>5551.0324124296603</v>
      </c>
      <c r="I421">
        <f>total_runoff_spatialstat!I421*conversions!$F$6</f>
        <v>2759.6664931400837</v>
      </c>
      <c r="J421">
        <f>total_runoff_spatialstat!J421*conversions!$F$6</f>
        <v>2970.8397497810638</v>
      </c>
      <c r="K421">
        <f>total_runoff_spatialstat!K421*conversions!$F$6</f>
        <v>2162.2993035022405</v>
      </c>
      <c r="L421">
        <f>total_runoff_spatialstat!L421*conversions!$F$6</f>
        <v>2368.404167607303</v>
      </c>
      <c r="M421">
        <f>total_runoff_spatialstat!M421*conversions!$F$6</f>
        <v>3868.9999230389044</v>
      </c>
      <c r="N421">
        <f>total_runoff_spatialstat!N421*conversions!$F$6</f>
        <v>2986.0742244554963</v>
      </c>
      <c r="O421">
        <f>total_runoff_spatialstat!O421*conversions!$F$6</f>
        <v>3035.9378319475813</v>
      </c>
      <c r="P421">
        <f>total_runoff_spatialstat!P421*conversions!$F$6</f>
        <v>3397.9909819988056</v>
      </c>
      <c r="Q421">
        <f>total_runoff_spatialstat!Q421*conversions!$F$6</f>
        <v>4257.7719979037483</v>
      </c>
      <c r="R421">
        <f>total_runoff_spatialstat!R421*conversions!$F$6</f>
        <v>3959.0005118847826</v>
      </c>
      <c r="S421">
        <f>total_runoff_spatialstat!S421*conversions!$F$6</f>
        <v>5809.95988776165</v>
      </c>
      <c r="T421">
        <f>total_runoff_spatialstat!T421*conversions!$F$6</f>
        <v>3238.6735333842598</v>
      </c>
      <c r="U421">
        <f>total_runoff_spatialstat!U421*conversions!$F$6</f>
        <v>4262.3130432393973</v>
      </c>
      <c r="V421">
        <f>total_runoff_spatialstat!V421*conversions!$F$6</f>
        <v>2085.2480181296301</v>
      </c>
      <c r="W421">
        <f>total_runoff_spatialstat!W421*conversions!$F$6</f>
        <v>3900.4649726549437</v>
      </c>
      <c r="X421">
        <f>total_runoff_spatialstat!X421*conversions!$F$6</f>
        <v>3307.961096086246</v>
      </c>
      <c r="Y421">
        <f>total_runoff_spatialstat!Y421*conversions!$F$6</f>
        <v>2782.3131256849615</v>
      </c>
      <c r="Z421">
        <f>total_runoff_spatialstat!Z421*conversions!$F$6</f>
        <v>3759.2531112496272</v>
      </c>
      <c r="AA421">
        <f>total_runoff_spatialstat!AA421*conversions!$F$6</f>
        <v>2084.8085621294058</v>
      </c>
      <c r="AB421">
        <f>total_runoff_spatialstat!AB421*conversions!$F$6</f>
        <v>2657.6541069547493</v>
      </c>
      <c r="AC421">
        <f>total_runoff_spatialstat!AC421*conversions!$F$6</f>
        <v>7591.9832657367087</v>
      </c>
      <c r="AD421">
        <f>total_runoff_spatialstat!AD421*conversions!$F$6</f>
        <v>3442.5811174882024</v>
      </c>
      <c r="AE421">
        <f>total_runoff_spatialstat!AE421*conversions!$F$6</f>
        <v>3491.0384657795703</v>
      </c>
    </row>
    <row r="422" spans="1:31" x14ac:dyDescent="0.25">
      <c r="A422">
        <f>total_runoff_spatialstat!A422</f>
        <v>2071</v>
      </c>
      <c r="B422">
        <f>total_runoff_spatialstat!B422</f>
        <v>3</v>
      </c>
      <c r="C422">
        <f>total_runoff_spatialstat!C422*conversions!$F$6</f>
        <v>2644.5876152147553</v>
      </c>
      <c r="D422">
        <f>total_runoff_spatialstat!D422*conversions!$F$6</f>
        <v>2460.4262540542118</v>
      </c>
      <c r="E422">
        <f>total_runoff_spatialstat!E422*conversions!$F$6</f>
        <v>3138.9170213334087</v>
      </c>
      <c r="F422">
        <f>total_runoff_spatialstat!F422*conversions!$F$6</f>
        <v>2038.3141173057052</v>
      </c>
      <c r="G422">
        <f>total_runoff_spatialstat!G422*conversions!$F$6</f>
        <v>2307.6420513096627</v>
      </c>
      <c r="H422">
        <f>total_runoff_spatialstat!H422*conversions!$F$6</f>
        <v>5077.8847855218055</v>
      </c>
      <c r="I422">
        <f>total_runoff_spatialstat!I422*conversions!$F$6</f>
        <v>3436.1650598849319</v>
      </c>
      <c r="J422">
        <f>total_runoff_spatialstat!J422*conversions!$F$6</f>
        <v>3717.3876029616195</v>
      </c>
      <c r="K422">
        <f>total_runoff_spatialstat!K422*conversions!$F$6</f>
        <v>4590.615972473418</v>
      </c>
      <c r="L422">
        <f>total_runoff_spatialstat!L422*conversions!$F$6</f>
        <v>5275.8743621560634</v>
      </c>
      <c r="M422">
        <f>total_runoff_spatialstat!M422*conversions!$F$6</f>
        <v>3328.3225574299586</v>
      </c>
      <c r="N422">
        <f>total_runoff_spatialstat!N422*conversions!$F$6</f>
        <v>3968.7271380230741</v>
      </c>
      <c r="O422">
        <f>total_runoff_spatialstat!O422*conversions!$F$6</f>
        <v>4788.4004696409056</v>
      </c>
      <c r="P422">
        <f>total_runoff_spatialstat!P422*conversions!$F$6</f>
        <v>4397.5776001083495</v>
      </c>
      <c r="Q422">
        <f>total_runoff_spatialstat!Q422*conversions!$F$6</f>
        <v>2882.9485497362607</v>
      </c>
      <c r="R422">
        <f>total_runoff_spatialstat!R422*conversions!$F$6</f>
        <v>2794.530002491189</v>
      </c>
      <c r="S422">
        <f>total_runoff_spatialstat!S422*conversions!$F$6</f>
        <v>3046.2503994195044</v>
      </c>
      <c r="T422">
        <f>total_runoff_spatialstat!T422*conversions!$F$6</f>
        <v>2152.3675978971778</v>
      </c>
      <c r="U422">
        <f>total_runoff_spatialstat!U422*conversions!$F$6</f>
        <v>3060.7817444935786</v>
      </c>
      <c r="V422">
        <f>total_runoff_spatialstat!V422*conversions!$F$6</f>
        <v>2913.2124196183545</v>
      </c>
      <c r="W422">
        <f>total_runoff_spatialstat!W422*conversions!$F$6</f>
        <v>2471.1782775263596</v>
      </c>
      <c r="X422">
        <f>total_runoff_spatialstat!X422*conversions!$F$6</f>
        <v>3722.1044306973572</v>
      </c>
      <c r="Y422">
        <f>total_runoff_spatialstat!Y422*conversions!$F$6</f>
        <v>3414.1629628070496</v>
      </c>
      <c r="Z422">
        <f>total_runoff_spatialstat!Z422*conversions!$F$6</f>
        <v>4074.137983943474</v>
      </c>
      <c r="AA422">
        <f>total_runoff_spatialstat!AA422*conversions!$F$6</f>
        <v>3420.4911292102752</v>
      </c>
      <c r="AB422">
        <f>total_runoff_spatialstat!AB422*conversions!$F$6</f>
        <v>4258.6802069708783</v>
      </c>
      <c r="AC422">
        <f>total_runoff_spatialstat!AC422*conversions!$F$6</f>
        <v>2701.9805688440119</v>
      </c>
      <c r="AD422">
        <f>total_runoff_spatialstat!AD422*conversions!$F$6</f>
        <v>3732.5048893693256</v>
      </c>
      <c r="AE422">
        <f>total_runoff_spatialstat!AE422*conversions!$F$6</f>
        <v>2836.6884814460132</v>
      </c>
    </row>
    <row r="423" spans="1:31" x14ac:dyDescent="0.25">
      <c r="A423">
        <f>total_runoff_spatialstat!A423</f>
        <v>2072</v>
      </c>
      <c r="B423">
        <f>total_runoff_spatialstat!B423</f>
        <v>3</v>
      </c>
      <c r="C423">
        <f>total_runoff_spatialstat!C423*conversions!$F$6</f>
        <v>4476.1523329484025</v>
      </c>
      <c r="D423">
        <f>total_runoff_spatialstat!D423*conversions!$F$6</f>
        <v>6603.1779681659955</v>
      </c>
      <c r="E423">
        <f>total_runoff_spatialstat!E423*conversions!$F$6</f>
        <v>5157.338430362307</v>
      </c>
      <c r="F423">
        <f>total_runoff_spatialstat!F423*conversions!$F$6</f>
        <v>5706.7463218423691</v>
      </c>
      <c r="G423">
        <f>total_runoff_spatialstat!G423*conversions!$F$6</f>
        <v>4337.7529899445199</v>
      </c>
      <c r="H423">
        <f>total_runoff_spatialstat!H423*conversions!$F$6</f>
        <v>1898.5964063011504</v>
      </c>
      <c r="I423">
        <f>total_runoff_spatialstat!I423*conversions!$F$6</f>
        <v>3133.8193317308096</v>
      </c>
      <c r="J423">
        <f>total_runoff_spatialstat!J423*conversions!$F$6</f>
        <v>2547.8487010321087</v>
      </c>
      <c r="K423">
        <f>total_runoff_spatialstat!K423*conversions!$F$6</f>
        <v>3608.5197031727903</v>
      </c>
      <c r="L423">
        <f>total_runoff_spatialstat!L423*conversions!$F$6</f>
        <v>5180.7467866409061</v>
      </c>
      <c r="M423">
        <f>total_runoff_spatialstat!M423*conversions!$F$6</f>
        <v>2190.1315168497613</v>
      </c>
      <c r="N423">
        <f>total_runoff_spatialstat!N423*conversions!$F$6</f>
        <v>3530.2379409995524</v>
      </c>
      <c r="O423">
        <f>total_runoff_spatialstat!O423*conversions!$F$6</f>
        <v>2463.1508812556008</v>
      </c>
      <c r="P423">
        <f>total_runoff_spatialstat!P423*conversions!$F$6</f>
        <v>2664.3045410914729</v>
      </c>
      <c r="Q423">
        <f>total_runoff_spatialstat!Q423*conversions!$F$6</f>
        <v>3811.6948606096926</v>
      </c>
      <c r="R423">
        <f>total_runoff_spatialstat!R423*conversions!$F$6</f>
        <v>3159.2784826771212</v>
      </c>
      <c r="S423">
        <f>total_runoff_spatialstat!S423*conversions!$F$6</f>
        <v>3493.8216871143222</v>
      </c>
      <c r="T423">
        <f>total_runoff_spatialstat!T423*conversions!$F$6</f>
        <v>4040.8272191264937</v>
      </c>
      <c r="U423">
        <f>total_runoff_spatialstat!U423*conversions!$F$6</f>
        <v>2545.3291532974913</v>
      </c>
      <c r="V423">
        <f>total_runoff_spatialstat!V423*conversions!$F$6</f>
        <v>2970.0194319139791</v>
      </c>
      <c r="W423">
        <f>total_runoff_spatialstat!W423*conversions!$F$6</f>
        <v>5516.6083590787794</v>
      </c>
      <c r="X423">
        <f>total_runoff_spatialstat!X423*conversions!$F$6</f>
        <v>2158.4027936335874</v>
      </c>
      <c r="Y423">
        <f>total_runoff_spatialstat!Y423*conversions!$F$6</f>
        <v>2207.2995979251796</v>
      </c>
      <c r="Z423">
        <f>total_runoff_spatialstat!Z423*conversions!$F$6</f>
        <v>4270.0181717766582</v>
      </c>
      <c r="AA423">
        <f>total_runoff_spatialstat!AA423*conversions!$F$6</f>
        <v>4190.8282005362908</v>
      </c>
      <c r="AB423">
        <f>total_runoff_spatialstat!AB423*conversions!$F$6</f>
        <v>2917.9878414874556</v>
      </c>
      <c r="AC423">
        <f>total_runoff_spatialstat!AC423*conversions!$F$6</f>
        <v>2746.101951266503</v>
      </c>
      <c r="AD423">
        <f>total_runoff_spatialstat!AD423*conversions!$F$6</f>
        <v>2170.9126411066309</v>
      </c>
      <c r="AE423">
        <f>total_runoff_spatialstat!AE423*conversions!$F$6</f>
        <v>3035.5862671474019</v>
      </c>
    </row>
    <row r="424" spans="1:31" x14ac:dyDescent="0.25">
      <c r="A424">
        <f>total_runoff_spatialstat!A424</f>
        <v>2073</v>
      </c>
      <c r="B424">
        <f>total_runoff_spatialstat!B424</f>
        <v>3</v>
      </c>
      <c r="C424">
        <f>total_runoff_spatialstat!C424*conversions!$F$6</f>
        <v>4112.5171412963709</v>
      </c>
      <c r="D424">
        <f>total_runoff_spatialstat!D424*conversions!$F$6</f>
        <v>2906.7670649484025</v>
      </c>
      <c r="E424">
        <f>total_runoff_spatialstat!E424*conversions!$F$6</f>
        <v>1992.5520991490446</v>
      </c>
      <c r="F424">
        <f>total_runoff_spatialstat!F424*conversions!$F$6</f>
        <v>3537.474316469908</v>
      </c>
      <c r="G424">
        <f>total_runoff_spatialstat!G424*conversions!$F$6</f>
        <v>1450.2633948726109</v>
      </c>
      <c r="H424">
        <f>total_runoff_spatialstat!H424*conversions!$F$6</f>
        <v>2134.3206048213115</v>
      </c>
      <c r="I424">
        <f>total_runoff_spatialstat!I424*conversions!$F$6</f>
        <v>2578.8449975812428</v>
      </c>
      <c r="J424">
        <f>total_runoff_spatialstat!J424*conversions!$F$6</f>
        <v>4098.8061140893824</v>
      </c>
      <c r="K424">
        <f>total_runoff_spatialstat!K424*conversions!$F$6</f>
        <v>3456.3800358952367</v>
      </c>
      <c r="L424">
        <f>total_runoff_spatialstat!L424*conversions!$F$6</f>
        <v>4021.2567785831848</v>
      </c>
      <c r="M424">
        <f>total_runoff_spatialstat!M424*conversions!$F$6</f>
        <v>2254.7315488826916</v>
      </c>
      <c r="N424">
        <f>total_runoff_spatialstat!N424*conversions!$F$6</f>
        <v>5761.8541042704601</v>
      </c>
      <c r="O424">
        <f>total_runoff_spatialstat!O424*conversions!$F$6</f>
        <v>4249.1879573660399</v>
      </c>
      <c r="P424">
        <f>total_runoff_spatialstat!P424*conversions!$F$6</f>
        <v>3725.854455232602</v>
      </c>
      <c r="Q424">
        <f>total_runoff_spatialstat!Q424*conversions!$F$6</f>
        <v>3422.3954385445791</v>
      </c>
      <c r="R424">
        <f>total_runoff_spatialstat!R424*conversions!$F$6</f>
        <v>1970.4035167377542</v>
      </c>
      <c r="S424">
        <f>total_runoff_spatialstat!S424*conversions!$F$6</f>
        <v>2992.0801231252244</v>
      </c>
      <c r="T424">
        <f>total_runoff_spatialstat!T424*conversions!$F$6</f>
        <v>3462.0636668314673</v>
      </c>
      <c r="U424">
        <f>total_runoff_spatialstat!U424*conversions!$F$6</f>
        <v>2088.2656159978346</v>
      </c>
      <c r="V424">
        <f>total_runoff_spatialstat!V424*conversions!$F$6</f>
        <v>2792.039751823253</v>
      </c>
      <c r="W424">
        <f>total_runoff_spatialstat!W424*conversions!$F$6</f>
        <v>2005.9701556892178</v>
      </c>
      <c r="X424">
        <f>total_runoff_spatialstat!X424*conversions!$F$6</f>
        <v>3963.8638249539285</v>
      </c>
      <c r="Y424">
        <f>total_runoff_spatialstat!Y424*conversions!$F$6</f>
        <v>1947.5225076594236</v>
      </c>
      <c r="Z424">
        <f>total_runoff_spatialstat!Z424*conversions!$F$6</f>
        <v>1895.813184966398</v>
      </c>
      <c r="AA424">
        <f>total_runoff_spatialstat!AA424*conversions!$F$6</f>
        <v>2822.0106510385308</v>
      </c>
      <c r="AB424">
        <f>total_runoff_spatialstat!AB424*conversions!$F$6</f>
        <v>3347.1312742395467</v>
      </c>
      <c r="AC424">
        <f>total_runoff_spatialstat!AC424*conversions!$F$6</f>
        <v>3491.7122983132472</v>
      </c>
      <c r="AD424">
        <f>total_runoff_spatialstat!AD424*conversions!$F$6</f>
        <v>1146.8629723179513</v>
      </c>
      <c r="AE424">
        <f>total_runoff_spatialstat!AE424*conversions!$F$6</f>
        <v>3827.6324648844839</v>
      </c>
    </row>
    <row r="425" spans="1:31" x14ac:dyDescent="0.25">
      <c r="A425">
        <f>total_runoff_spatialstat!A425</f>
        <v>2074</v>
      </c>
      <c r="B425">
        <f>total_runoff_spatialstat!B425</f>
        <v>3</v>
      </c>
      <c r="C425">
        <f>total_runoff_spatialstat!C425*conversions!$F$6</f>
        <v>2372.5350540094091</v>
      </c>
      <c r="D425">
        <f>total_runoff_spatialstat!D425*conversions!$F$6</f>
        <v>3480.9016807077364</v>
      </c>
      <c r="E425">
        <f>total_runoff_spatialstat!E425*conversions!$F$6</f>
        <v>2603.7475042606034</v>
      </c>
      <c r="F425">
        <f>total_runoff_spatialstat!F425*conversions!$F$6</f>
        <v>3144.6006522696389</v>
      </c>
      <c r="G425">
        <f>total_runoff_spatialstat!G425*conversions!$F$6</f>
        <v>3869.9081321060344</v>
      </c>
      <c r="H425">
        <f>total_runoff_spatialstat!H425*conversions!$F$6</f>
        <v>3623.7248807805408</v>
      </c>
      <c r="I425">
        <f>total_runoff_spatialstat!I425*conversions!$F$6</f>
        <v>2772.5572024799885</v>
      </c>
      <c r="J425">
        <f>total_runoff_spatialstat!J425*conversions!$F$6</f>
        <v>1870.6177076202214</v>
      </c>
      <c r="K425">
        <f>total_runoff_spatialstat!K425*conversions!$F$6</f>
        <v>1371.9230385660098</v>
      </c>
      <c r="L425">
        <f>total_runoff_spatialstat!L425*conversions!$F$6</f>
        <v>6324.357784557199</v>
      </c>
      <c r="M425">
        <f>total_runoff_spatialstat!M425*conversions!$F$6</f>
        <v>2622.8491917370075</v>
      </c>
      <c r="N425">
        <f>total_runoff_spatialstat!N425*conversions!$F$6</f>
        <v>2651.150158151434</v>
      </c>
      <c r="O425">
        <f>total_runoff_spatialstat!O425*conversions!$F$6</f>
        <v>4111.9897940961027</v>
      </c>
      <c r="P425">
        <f>total_runoff_spatialstat!P425*conversions!$F$6</f>
        <v>2711.0919565819895</v>
      </c>
      <c r="Q425">
        <f>total_runoff_spatialstat!Q425*conversions!$F$6</f>
        <v>2092.8359584001646</v>
      </c>
      <c r="R425">
        <f>total_runoff_spatialstat!R425*conversions!$F$6</f>
        <v>3206.1830864343642</v>
      </c>
      <c r="S425">
        <f>total_runoff_spatialstat!S425*conversions!$F$6</f>
        <v>2849.1104377190118</v>
      </c>
      <c r="T425">
        <f>total_runoff_spatialstat!T425*conversions!$F$6</f>
        <v>3344.6117265049288</v>
      </c>
      <c r="U425">
        <f>total_runoff_spatialstat!U425*conversions!$F$6</f>
        <v>4419.8140737196836</v>
      </c>
      <c r="V425">
        <f>total_runoff_spatialstat!V425*conversions!$F$6</f>
        <v>4306.7566933953858</v>
      </c>
      <c r="W425">
        <f>total_runoff_spatialstat!W425*conversions!$F$6</f>
        <v>2141.6448714917119</v>
      </c>
      <c r="X425">
        <f>total_runoff_spatialstat!X425*conversions!$F$6</f>
        <v>5339.2146203216853</v>
      </c>
      <c r="Y425">
        <f>total_runoff_spatialstat!Y425*conversions!$F$6</f>
        <v>2870.7902670633966</v>
      </c>
      <c r="Z425">
        <f>total_runoff_spatialstat!Z425*conversions!$F$6</f>
        <v>2675.9354765640683</v>
      </c>
      <c r="AA425">
        <f>total_runoff_spatialstat!AA425*conversions!$F$6</f>
        <v>4511.3381100330053</v>
      </c>
      <c r="AB425">
        <f>total_runoff_spatialstat!AB425*conversions!$F$6</f>
        <v>5322.3688069797654</v>
      </c>
      <c r="AC425">
        <f>total_runoff_spatialstat!AC425*conversions!$F$6</f>
        <v>1101.8040837616488</v>
      </c>
      <c r="AD425">
        <f>total_runoff_spatialstat!AD425*conversions!$F$6</f>
        <v>3021.6701604736413</v>
      </c>
      <c r="AE425">
        <f>total_runoff_spatialstat!AE425*conversions!$F$6</f>
        <v>3308.8693051533755</v>
      </c>
    </row>
    <row r="426" spans="1:31" x14ac:dyDescent="0.25">
      <c r="A426">
        <f>total_runoff_spatialstat!A426</f>
        <v>2075</v>
      </c>
      <c r="B426">
        <f>total_runoff_spatialstat!B426</f>
        <v>3</v>
      </c>
      <c r="C426">
        <f>total_runoff_spatialstat!C426*conversions!$F$6</f>
        <v>6911.6174861898899</v>
      </c>
      <c r="D426">
        <f>total_runoff_spatialstat!D426*conversions!$F$6</f>
        <v>3904.566561990368</v>
      </c>
      <c r="E426">
        <f>total_runoff_spatialstat!E426*conversions!$F$6</f>
        <v>2706.7559907131126</v>
      </c>
      <c r="F426">
        <f>total_runoff_spatialstat!F426*conversions!$F$6</f>
        <v>4390.8978689049436</v>
      </c>
      <c r="G426">
        <f>total_runoff_spatialstat!G426*conversions!$F$6</f>
        <v>2792.1569400899798</v>
      </c>
      <c r="H426">
        <f>total_runoff_spatialstat!H426*conversions!$F$6</f>
        <v>4778.7617347026589</v>
      </c>
      <c r="I426">
        <f>total_runoff_spatialstat!I426*conversions!$F$6</f>
        <v>2939.5797796317956</v>
      </c>
      <c r="J426">
        <f>total_runoff_spatialstat!J426*conversions!$F$6</f>
        <v>4407.0698497131871</v>
      </c>
      <c r="K426">
        <f>total_runoff_spatialstat!K426*conversions!$F$6</f>
        <v>2051.6149855791523</v>
      </c>
      <c r="L426">
        <f>total_runoff_spatialstat!L426*conversions!$F$6</f>
        <v>1781.056574774567</v>
      </c>
      <c r="M426">
        <f>total_runoff_spatialstat!M426*conversions!$F$6</f>
        <v>2729.5491085913982</v>
      </c>
      <c r="N426">
        <f>total_runoff_spatialstat!N426*conversions!$F$6</f>
        <v>2332.7789345224764</v>
      </c>
      <c r="O426">
        <f>total_runoff_spatialstat!O426*conversions!$F$6</f>
        <v>3494.2611431145465</v>
      </c>
      <c r="P426">
        <f>total_runoff_spatialstat!P426*conversions!$F$6</f>
        <v>2913.3589049517623</v>
      </c>
      <c r="Q426">
        <f>total_runoff_spatialstat!Q426*conversions!$F$6</f>
        <v>4177.8495999963416</v>
      </c>
      <c r="R426">
        <f>total_runoff_spatialstat!R426*conversions!$F$6</f>
        <v>2917.138226553689</v>
      </c>
      <c r="S426">
        <f>total_runoff_spatialstat!S426*conversions!$F$6</f>
        <v>3661.4595026664433</v>
      </c>
      <c r="T426">
        <f>total_runoff_spatialstat!T426*conversions!$F$6</f>
        <v>1189.6366896730885</v>
      </c>
      <c r="U426">
        <f>total_runoff_spatialstat!U426*conversions!$F$6</f>
        <v>3994.362071369475</v>
      </c>
      <c r="V426">
        <f>total_runoff_spatialstat!V426*conversions!$F$6</f>
        <v>5383.2481115441324</v>
      </c>
      <c r="W426">
        <f>total_runoff_spatialstat!W426*conversions!$F$6</f>
        <v>6634.7016119153977</v>
      </c>
      <c r="X426">
        <f>total_runoff_spatialstat!X426*conversions!$F$6</f>
        <v>1773.6444169041222</v>
      </c>
      <c r="Y426">
        <f>total_runoff_spatialstat!Y426*conversions!$F$6</f>
        <v>3577.5234066236562</v>
      </c>
      <c r="Z426">
        <f>total_runoff_spatialstat!Z426*conversions!$F$6</f>
        <v>1895.1393524327211</v>
      </c>
      <c r="AA426">
        <f>total_runoff_spatialstat!AA426*conversions!$F$6</f>
        <v>5468.2096049207739</v>
      </c>
      <c r="AB426">
        <f>total_runoff_spatialstat!AB426*conversions!$F$6</f>
        <v>2294.1654006361264</v>
      </c>
      <c r="AC426">
        <f>total_runoff_spatialstat!AC426*conversions!$F$6</f>
        <v>2558.6300215709384</v>
      </c>
      <c r="AD426">
        <f>total_runoff_spatialstat!AD426*conversions!$F$6</f>
        <v>3066.4653754298092</v>
      </c>
      <c r="AE426">
        <f>total_runoff_spatialstat!AE426*conversions!$F$6</f>
        <v>2482.8678071323184</v>
      </c>
    </row>
    <row r="427" spans="1:31" x14ac:dyDescent="0.25">
      <c r="A427">
        <f>total_runoff_spatialstat!A427</f>
        <v>2076</v>
      </c>
      <c r="B427">
        <f>total_runoff_spatialstat!B427</f>
        <v>3</v>
      </c>
      <c r="C427">
        <f>total_runoff_spatialstat!C427*conversions!$F$6</f>
        <v>2863.4367033263147</v>
      </c>
      <c r="D427">
        <f>total_runoff_spatialstat!D427*conversions!$F$6</f>
        <v>3928.3850772025094</v>
      </c>
      <c r="E427">
        <f>total_runoff_spatialstat!E427*conversions!$F$6</f>
        <v>3742.3487037743434</v>
      </c>
      <c r="F427">
        <f>total_runoff_spatialstat!F427*conversions!$F$6</f>
        <v>3468.3332391013296</v>
      </c>
      <c r="G427">
        <f>total_runoff_spatialstat!G427*conversions!$F$6</f>
        <v>2517.4090487499257</v>
      </c>
      <c r="H427">
        <f>total_runoff_spatialstat!H427*conversions!$F$6</f>
        <v>3096.143303978271</v>
      </c>
      <c r="I427">
        <f>total_runoff_spatialstat!I427*conversions!$F$6</f>
        <v>2870.9660494634863</v>
      </c>
      <c r="J427">
        <f>total_runoff_spatialstat!J427*conversions!$F$6</f>
        <v>3096.0554127782261</v>
      </c>
      <c r="K427">
        <f>total_runoff_spatialstat!K427*conversions!$F$6</f>
        <v>3784.595073929212</v>
      </c>
      <c r="L427">
        <f>total_runoff_spatialstat!L427*conversions!$F$6</f>
        <v>3772.9934355232976</v>
      </c>
      <c r="M427">
        <f>total_runoff_spatialstat!M427*conversions!$F$6</f>
        <v>1774.3182494377991</v>
      </c>
      <c r="N427">
        <f>total_runoff_spatialstat!N427*conversions!$F$6</f>
        <v>3831.0309246195493</v>
      </c>
      <c r="O427">
        <f>total_runoff_spatialstat!O427*conversions!$F$6</f>
        <v>3039.0140239491489</v>
      </c>
      <c r="P427">
        <f>total_runoff_spatialstat!P427*conversions!$F$6</f>
        <v>2741.1507469973121</v>
      </c>
      <c r="Q427">
        <f>total_runoff_spatialstat!Q427*conversions!$F$6</f>
        <v>2785.1256440863954</v>
      </c>
      <c r="R427">
        <f>total_runoff_spatialstat!R427*conversions!$F$6</f>
        <v>4418.6421910524205</v>
      </c>
      <c r="S427">
        <f>total_runoff_spatialstat!S427*conversions!$F$6</f>
        <v>4873.3033688841851</v>
      </c>
      <c r="T427">
        <f>total_runoff_spatialstat!T427*conversions!$F$6</f>
        <v>3020.4396836730139</v>
      </c>
      <c r="U427">
        <f>total_runoff_spatialstat!U427*conversions!$F$6</f>
        <v>3713.3739048262401</v>
      </c>
      <c r="V427">
        <f>total_runoff_spatialstat!V427*conversions!$F$6</f>
        <v>3199.4740581642777</v>
      </c>
      <c r="W427">
        <f>total_runoff_spatialstat!W427*conversions!$F$6</f>
        <v>1968.3820191367236</v>
      </c>
      <c r="X427">
        <f>total_runoff_spatialstat!X427*conversions!$F$6</f>
        <v>5276.9583536232831</v>
      </c>
      <c r="Y427">
        <f>total_runoff_spatialstat!Y427*conversions!$F$6</f>
        <v>6495.3940598443851</v>
      </c>
      <c r="Z427">
        <f>total_runoff_spatialstat!Z427*conversions!$F$6</f>
        <v>1719.4448435431602</v>
      </c>
      <c r="AA427">
        <f>total_runoff_spatialstat!AA427*conversions!$F$6</f>
        <v>4163.4354431889933</v>
      </c>
      <c r="AB427">
        <f>total_runoff_spatialstat!AB427*conversions!$F$6</f>
        <v>2319.8003339825273</v>
      </c>
      <c r="AC427">
        <f>total_runoff_spatialstat!AC427*conversions!$F$6</f>
        <v>3707.6902738900098</v>
      </c>
      <c r="AD427">
        <f>total_runoff_spatialstat!AD427*conversions!$F$6</f>
        <v>2107.6016800076914</v>
      </c>
      <c r="AE427">
        <f>total_runoff_spatialstat!AE427*conversions!$F$6</f>
        <v>2967.3241017792716</v>
      </c>
    </row>
    <row r="428" spans="1:31" x14ac:dyDescent="0.25">
      <c r="A428">
        <f>total_runoff_spatialstat!A428</f>
        <v>2077</v>
      </c>
      <c r="B428">
        <f>total_runoff_spatialstat!B428</f>
        <v>3</v>
      </c>
      <c r="C428">
        <f>total_runoff_spatialstat!C428*conversions!$F$6</f>
        <v>2555.5245325026885</v>
      </c>
      <c r="D428">
        <f>total_runoff_spatialstat!D428*conversions!$F$6</f>
        <v>2645.0563682816614</v>
      </c>
      <c r="E428">
        <f>total_runoff_spatialstat!E428*conversions!$F$6</f>
        <v>2181.6646645787787</v>
      </c>
      <c r="F428">
        <f>total_runoff_spatialstat!F428*conversions!$F$6</f>
        <v>5857.5969181859327</v>
      </c>
      <c r="G428">
        <f>total_runoff_spatialstat!G428*conversions!$F$6</f>
        <v>4306.639505128659</v>
      </c>
      <c r="H428">
        <f>total_runoff_spatialstat!H428*conversions!$F$6</f>
        <v>6661.8306956625611</v>
      </c>
      <c r="I428">
        <f>total_runoff_spatialstat!I428*conversions!$F$6</f>
        <v>3967.0865022889043</v>
      </c>
      <c r="J428">
        <f>total_runoff_spatialstat!J428*conversions!$F$6</f>
        <v>2741.7073912642627</v>
      </c>
      <c r="K428">
        <f>total_runoff_spatialstat!K428*conversions!$F$6</f>
        <v>3403.4109393349017</v>
      </c>
      <c r="L428">
        <f>total_runoff_spatialstat!L428*conversions!$F$6</f>
        <v>1555.9965085265085</v>
      </c>
      <c r="M428">
        <f>total_runoff_spatialstat!M428*conversions!$F$6</f>
        <v>3684.3405117447733</v>
      </c>
      <c r="N428">
        <f>total_runoff_spatialstat!N428*conversions!$F$6</f>
        <v>1171.6482907305856</v>
      </c>
      <c r="O428">
        <f>total_runoff_spatialstat!O428*conversions!$F$6</f>
        <v>4523.2034220390533</v>
      </c>
      <c r="P428">
        <f>total_runoff_spatialstat!P428*conversions!$F$6</f>
        <v>3855.6697576987758</v>
      </c>
      <c r="Q428">
        <f>total_runoff_spatialstat!Q428*conversions!$F$6</f>
        <v>5236.7041840027641</v>
      </c>
      <c r="R428">
        <f>total_runoff_spatialstat!R428*conversions!$F$6</f>
        <v>4503.1349313621567</v>
      </c>
      <c r="S428">
        <f>total_runoff_spatialstat!S428*conversions!$F$6</f>
        <v>1761.6326195646657</v>
      </c>
      <c r="T428">
        <f>total_runoff_spatialstat!T428*conversions!$F$6</f>
        <v>6184.903747152779</v>
      </c>
      <c r="U428">
        <f>total_runoff_spatialstat!U428*conversions!$F$6</f>
        <v>1923.498912980511</v>
      </c>
      <c r="V428">
        <f>total_runoff_spatialstat!V428*conversions!$F$6</f>
        <v>4871.3404654165179</v>
      </c>
      <c r="W428">
        <f>total_runoff_spatialstat!W428*conversions!$F$6</f>
        <v>2892.2357198743284</v>
      </c>
      <c r="X428">
        <f>total_runoff_spatialstat!X428*conversions!$F$6</f>
        <v>6130.4697972583645</v>
      </c>
      <c r="Y428">
        <f>total_runoff_spatialstat!Y428*conversions!$F$6</f>
        <v>1017.6336111854093</v>
      </c>
      <c r="Z428">
        <f>total_runoff_spatialstat!Z428*conversions!$F$6</f>
        <v>2560.1534690383814</v>
      </c>
      <c r="AA428">
        <f>total_runoff_spatialstat!AA428*conversions!$F$6</f>
        <v>3786.9681363304217</v>
      </c>
      <c r="AB428">
        <f>total_runoff_spatialstat!AB428*conversions!$F$6</f>
        <v>2720.0861560532412</v>
      </c>
      <c r="AC428">
        <f>total_runoff_spatialstat!AC428*conversions!$F$6</f>
        <v>3387.7370086602455</v>
      </c>
      <c r="AD428">
        <f>total_runoff_spatialstat!AD428*conversions!$F$6</f>
        <v>2617.3999373342299</v>
      </c>
      <c r="AE428">
        <f>total_runoff_spatialstat!AE428*conversions!$F$6</f>
        <v>3784.624370995894</v>
      </c>
    </row>
    <row r="429" spans="1:31" x14ac:dyDescent="0.25">
      <c r="A429">
        <f>total_runoff_spatialstat!A429</f>
        <v>2078</v>
      </c>
      <c r="B429">
        <f>total_runoff_spatialstat!B429</f>
        <v>3</v>
      </c>
      <c r="C429">
        <f>total_runoff_spatialstat!C429*conversions!$F$6</f>
        <v>2860.7413731916072</v>
      </c>
      <c r="D429">
        <f>total_runoff_spatialstat!D429*conversions!$F$6</f>
        <v>3276.2909670034351</v>
      </c>
      <c r="E429">
        <f>total_runoff_spatialstat!E429*conversions!$F$6</f>
        <v>2703.2403427113204</v>
      </c>
      <c r="F429">
        <f>total_runoff_spatialstat!F429*conversions!$F$6</f>
        <v>2995.683662327061</v>
      </c>
      <c r="G429">
        <f>total_runoff_spatialstat!G429*conversions!$F$6</f>
        <v>3716.5672850945348</v>
      </c>
      <c r="H429">
        <f>total_runoff_spatialstat!H429*conversions!$F$6</f>
        <v>4689.9916226574078</v>
      </c>
      <c r="I429">
        <f>total_runoff_spatialstat!I429*conversions!$F$6</f>
        <v>3488.4603239115895</v>
      </c>
      <c r="J429">
        <f>total_runoff_spatialstat!J429*conversions!$F$6</f>
        <v>3581.2148370255381</v>
      </c>
      <c r="K429">
        <f>total_runoff_spatialstat!K429*conversions!$F$6</f>
        <v>4698.8686338619327</v>
      </c>
      <c r="L429">
        <f>total_runoff_spatialstat!L429*conversions!$F$6</f>
        <v>2384.5761484155469</v>
      </c>
      <c r="M429">
        <f>total_runoff_spatialstat!M429*conversions!$F$6</f>
        <v>2345.6696438623808</v>
      </c>
      <c r="N429">
        <f>total_runoff_spatialstat!N429*conversions!$F$6</f>
        <v>2519.5477346176826</v>
      </c>
      <c r="O429">
        <f>total_runoff_spatialstat!O429*conversions!$F$6</f>
        <v>4150.9255957159503</v>
      </c>
      <c r="P429">
        <f>total_runoff_spatialstat!P429*conversions!$F$6</f>
        <v>5531.1397041528526</v>
      </c>
      <c r="Q429">
        <f>total_runoff_spatialstat!Q429*conversions!$F$6</f>
        <v>3518.0210641933249</v>
      </c>
      <c r="R429">
        <f>total_runoff_spatialstat!R429*conversions!$F$6</f>
        <v>3603.7442813036896</v>
      </c>
      <c r="S429">
        <f>total_runoff_spatialstat!S429*conversions!$F$6</f>
        <v>5219.6532911940722</v>
      </c>
      <c r="T429">
        <f>total_runoff_spatialstat!T429*conversions!$F$6</f>
        <v>3593.5489020984924</v>
      </c>
      <c r="U429">
        <f>total_runoff_spatialstat!U429*conversions!$F$6</f>
        <v>3000.7227577962967</v>
      </c>
      <c r="V429">
        <f>total_runoff_spatialstat!V429*conversions!$F$6</f>
        <v>2384.7519308156366</v>
      </c>
      <c r="W429">
        <f>total_runoff_spatialstat!W429*conversions!$F$6</f>
        <v>4815.851821121566</v>
      </c>
      <c r="X429">
        <f>total_runoff_spatialstat!X429*conversions!$F$6</f>
        <v>4952.0831811910102</v>
      </c>
      <c r="Y429">
        <f>total_runoff_spatialstat!Y429*conversions!$F$6</f>
        <v>2727.4690168570046</v>
      </c>
      <c r="Z429">
        <f>total_runoff_spatialstat!Z429*conversions!$F$6</f>
        <v>2168.6860640388295</v>
      </c>
      <c r="AA429">
        <f>total_runoff_spatialstat!AA429*conversions!$F$6</f>
        <v>2126.0295349504186</v>
      </c>
      <c r="AB429">
        <f>total_runoff_spatialstat!AB429*conversions!$F$6</f>
        <v>2980.6835641860816</v>
      </c>
      <c r="AC429">
        <f>total_runoff_spatialstat!AC429*conversions!$F$6</f>
        <v>3425.9989777464161</v>
      </c>
      <c r="AD429">
        <f>total_runoff_spatialstat!AD429*conversions!$F$6</f>
        <v>2635.1832568099617</v>
      </c>
      <c r="AE429">
        <f>total_runoff_spatialstat!AE429*conversions!$F$6</f>
        <v>3023.8674404747612</v>
      </c>
    </row>
    <row r="430" spans="1:31" x14ac:dyDescent="0.25">
      <c r="A430">
        <f>total_runoff_spatialstat!A430</f>
        <v>2079</v>
      </c>
      <c r="B430">
        <f>total_runoff_spatialstat!B430</f>
        <v>3</v>
      </c>
      <c r="C430">
        <f>total_runoff_spatialstat!C430*conversions!$F$6</f>
        <v>5318.0035440442061</v>
      </c>
      <c r="D430">
        <f>total_runoff_spatialstat!D430*conversions!$F$6</f>
        <v>4278.0748651140984</v>
      </c>
      <c r="E430">
        <f>total_runoff_spatialstat!E430*conversions!$F$6</f>
        <v>969.20555996072301</v>
      </c>
      <c r="F430">
        <f>total_runoff_spatialstat!F430*conversions!$F$6</f>
        <v>3521.6831975285249</v>
      </c>
      <c r="G430">
        <f>total_runoff_spatialstat!G430*conversions!$F$6</f>
        <v>5826.4834333700728</v>
      </c>
      <c r="H430">
        <f>total_runoff_spatialstat!H430*conversions!$F$6</f>
        <v>4025.6513385854241</v>
      </c>
      <c r="I430">
        <f>total_runoff_spatialstat!I430*conversions!$F$6</f>
        <v>5090.5411183282567</v>
      </c>
      <c r="J430">
        <f>total_runoff_spatialstat!J430*conversions!$F$6</f>
        <v>5811.1024733622316</v>
      </c>
      <c r="K430">
        <f>total_runoff_spatialstat!K430*conversions!$F$6</f>
        <v>3284.4648486076017</v>
      </c>
      <c r="L430">
        <f>total_runoff_spatialstat!L430*conversions!$F$6</f>
        <v>2674.2948408298985</v>
      </c>
      <c r="M430">
        <f>total_runoff_spatialstat!M430*conversions!$F$6</f>
        <v>1757.50173316256</v>
      </c>
      <c r="N430">
        <f>total_runoff_spatialstat!N430*conversions!$F$6</f>
        <v>5580.2122908445344</v>
      </c>
      <c r="O430">
        <f>total_runoff_spatialstat!O430*conversions!$F$6</f>
        <v>5027.0250777625452</v>
      </c>
      <c r="P430">
        <f>total_runoff_spatialstat!P430*conversions!$F$6</f>
        <v>5136.5375130183693</v>
      </c>
      <c r="Q430">
        <f>total_runoff_spatialstat!Q430*conversions!$F$6</f>
        <v>4697.2279981277634</v>
      </c>
      <c r="R430">
        <f>total_runoff_spatialstat!R430*conversions!$F$6</f>
        <v>4667.052019445714</v>
      </c>
      <c r="S430">
        <f>total_runoff_spatialstat!S430*conversions!$F$6</f>
        <v>3268.8202149996273</v>
      </c>
      <c r="T430">
        <f>total_runoff_spatialstat!T430*conversions!$F$6</f>
        <v>1958.3331252649343</v>
      </c>
      <c r="U430">
        <f>total_runoff_spatialstat!U430*conversions!$F$6</f>
        <v>2475.5142433952365</v>
      </c>
      <c r="V430">
        <f>total_runoff_spatialstat!V430*conversions!$F$6</f>
        <v>1737.6969160857977</v>
      </c>
      <c r="W430">
        <f>total_runoff_spatialstat!W430*conversions!$F$6</f>
        <v>1889.8658804300333</v>
      </c>
      <c r="X430">
        <f>total_runoff_spatialstat!X430*conversions!$F$6</f>
        <v>3003.3301967309594</v>
      </c>
      <c r="Y430">
        <f>total_runoff_spatialstat!Y430*conversions!$F$6</f>
        <v>5774.1588722767328</v>
      </c>
      <c r="Z430">
        <f>total_runoff_spatialstat!Z430*conversions!$F$6</f>
        <v>2257.3682848840358</v>
      </c>
      <c r="AA430">
        <f>total_runoff_spatialstat!AA430*conversions!$F$6</f>
        <v>1339.9599388163831</v>
      </c>
      <c r="AB430">
        <f>total_runoff_spatialstat!AB430*conversions!$F$6</f>
        <v>3318.9767931585279</v>
      </c>
      <c r="AC430">
        <f>total_runoff_spatialstat!AC430*conversions!$F$6</f>
        <v>4479.2871190833339</v>
      </c>
      <c r="AD430">
        <f>total_runoff_spatialstat!AD430*conversions!$F$6</f>
        <v>4278.6901035144119</v>
      </c>
      <c r="AE430">
        <f>total_runoff_spatialstat!AE430*conversions!$F$6</f>
        <v>5401.3244016866793</v>
      </c>
    </row>
    <row r="431" spans="1:31" x14ac:dyDescent="0.25">
      <c r="A431">
        <f>total_runoff_spatialstat!A431</f>
        <v>2080</v>
      </c>
      <c r="B431">
        <f>total_runoff_spatialstat!B431</f>
        <v>3</v>
      </c>
      <c r="C431">
        <f>total_runoff_spatialstat!C431*conversions!$F$6</f>
        <v>2641.101264279645</v>
      </c>
      <c r="D431">
        <f>total_runoff_spatialstat!D431*conversions!$F$6</f>
        <v>4899.875808364397</v>
      </c>
      <c r="E431">
        <f>total_runoff_spatialstat!E431*conversions!$F$6</f>
        <v>2555.4952354360071</v>
      </c>
      <c r="F431">
        <f>total_runoff_spatialstat!F431*conversions!$F$6</f>
        <v>3461.38983429779</v>
      </c>
      <c r="G431">
        <f>total_runoff_spatialstat!G431*conversions!$F$6</f>
        <v>2173.6079712413384</v>
      </c>
      <c r="H431">
        <f>total_runoff_spatialstat!H431*conversions!$F$6</f>
        <v>2932.6656718949375</v>
      </c>
      <c r="I431">
        <f>total_runoff_spatialstat!I431*conversions!$F$6</f>
        <v>1984.7590794117384</v>
      </c>
      <c r="J431">
        <f>total_runoff_spatialstat!J431*conversions!$F$6</f>
        <v>3391.66281559558</v>
      </c>
      <c r="K431">
        <f>total_runoff_spatialstat!K431*conversions!$F$6</f>
        <v>4088.69862608423</v>
      </c>
      <c r="L431">
        <f>total_runoff_spatialstat!L431*conversions!$F$6</f>
        <v>3580.2773308917272</v>
      </c>
      <c r="M431">
        <f>total_runoff_spatialstat!M431*conversions!$F$6</f>
        <v>2923.3492046901888</v>
      </c>
      <c r="N431">
        <f>total_runoff_spatialstat!N431*conversions!$F$6</f>
        <v>2253.4424779487013</v>
      </c>
      <c r="O431">
        <f>total_runoff_spatialstat!O431*conversions!$F$6</f>
        <v>4400.9174657100521</v>
      </c>
      <c r="P431">
        <f>total_runoff_spatialstat!P431*conversions!$F$6</f>
        <v>2189.0768224492235</v>
      </c>
      <c r="Q431">
        <f>total_runoff_spatialstat!Q431*conversions!$F$6</f>
        <v>5083.8027929914888</v>
      </c>
      <c r="R431">
        <f>total_runoff_spatialstat!R431*conversions!$F$6</f>
        <v>2707.5177144468344</v>
      </c>
      <c r="S431">
        <f>total_runoff_spatialstat!S431*conversions!$F$6</f>
        <v>3134.8740261313474</v>
      </c>
      <c r="T431">
        <f>total_runoff_spatialstat!T431*conversions!$F$6</f>
        <v>1857.0824628133216</v>
      </c>
      <c r="U431">
        <f>total_runoff_spatialstat!U431*conversions!$F$6</f>
        <v>3310.4513467541819</v>
      </c>
      <c r="V431">
        <f>total_runoff_spatialstat!V431*conversions!$F$6</f>
        <v>2543.8350028967297</v>
      </c>
      <c r="W431">
        <f>total_runoff_spatialstat!W431*conversions!$F$6</f>
        <v>5079.4961241892925</v>
      </c>
      <c r="X431">
        <f>total_runoff_spatialstat!X431*conversions!$F$6</f>
        <v>5558.9133233670109</v>
      </c>
      <c r="Y431">
        <f>total_runoff_spatialstat!Y431*conversions!$F$6</f>
        <v>2571.7551074442954</v>
      </c>
      <c r="Z431">
        <f>total_runoff_spatialstat!Z431*conversions!$F$6</f>
        <v>1530.420169313471</v>
      </c>
      <c r="AA431">
        <f>total_runoff_spatialstat!AA431*conversions!$F$6</f>
        <v>1371.8058502992833</v>
      </c>
      <c r="AB431">
        <f>total_runoff_spatialstat!AB431*conversions!$F$6</f>
        <v>4131.0035903724611</v>
      </c>
      <c r="AC431">
        <f>total_runoff_spatialstat!AC431*conversions!$F$6</f>
        <v>3652.1723325283756</v>
      </c>
      <c r="AD431">
        <f>total_runoff_spatialstat!AD431*conversions!$F$6</f>
        <v>3939.6351508082444</v>
      </c>
      <c r="AE431">
        <f>total_runoff_spatialstat!AE431*conversions!$F$6</f>
        <v>2541.8720994290625</v>
      </c>
    </row>
    <row r="432" spans="1:31" x14ac:dyDescent="0.25">
      <c r="A432">
        <f>total_runoff_spatialstat!A432</f>
        <v>2081</v>
      </c>
      <c r="B432">
        <f>total_runoff_spatialstat!B432</f>
        <v>3</v>
      </c>
      <c r="C432">
        <f>total_runoff_spatialstat!C432*conversions!$F$6</f>
        <v>2410.7384289622164</v>
      </c>
      <c r="D432">
        <f>total_runoff_spatialstat!D432*conversions!$F$6</f>
        <v>4866.3892611473275</v>
      </c>
      <c r="E432">
        <f>total_runoff_spatialstat!E432*conversions!$F$6</f>
        <v>1861.9750729491491</v>
      </c>
      <c r="F432">
        <f>total_runoff_spatialstat!F432*conversions!$F$6</f>
        <v>3228.536748312426</v>
      </c>
      <c r="G432">
        <f>total_runoff_spatialstat!G432*conversions!$F$6</f>
        <v>4183.8262015993878</v>
      </c>
      <c r="H432">
        <f>total_runoff_spatialstat!H432*conversions!$F$6</f>
        <v>2425.885012436604</v>
      </c>
      <c r="I432">
        <f>total_runoff_spatialstat!I432*conversions!$F$6</f>
        <v>2721.5217123206398</v>
      </c>
      <c r="J432">
        <f>total_runoff_spatialstat!J432*conversions!$F$6</f>
        <v>2209.8777397931608</v>
      </c>
      <c r="K432">
        <f>total_runoff_spatialstat!K432*conversions!$F$6</f>
        <v>3823.8238462158756</v>
      </c>
      <c r="L432">
        <f>total_runoff_spatialstat!L432*conversions!$F$6</f>
        <v>3008.9552335338267</v>
      </c>
      <c r="M432">
        <f>total_runoff_spatialstat!M432*conversions!$F$6</f>
        <v>3823.2379048822436</v>
      </c>
      <c r="N432">
        <f>total_runoff_spatialstat!N432*conversions!$F$6</f>
        <v>2139.9749386908602</v>
      </c>
      <c r="O432">
        <f>total_runoff_spatialstat!O432*conversions!$F$6</f>
        <v>2329.702742520908</v>
      </c>
      <c r="P432">
        <f>total_runoff_spatialstat!P432*conversions!$F$6</f>
        <v>2104.8770528063028</v>
      </c>
      <c r="Q432">
        <f>total_runoff_spatialstat!Q432*conversions!$F$6</f>
        <v>2036.6148874381724</v>
      </c>
      <c r="R432">
        <f>total_runoff_spatialstat!R432*conversions!$F$6</f>
        <v>3162.2667834786444</v>
      </c>
      <c r="S432">
        <f>total_runoff_spatialstat!S432*conversions!$F$6</f>
        <v>3623.4612071804067</v>
      </c>
      <c r="T432">
        <f>total_runoff_spatialstat!T432*conversions!$F$6</f>
        <v>1452.3141895403228</v>
      </c>
      <c r="U432">
        <f>total_runoff_spatialstat!U432*conversions!$F$6</f>
        <v>3325.8323067620227</v>
      </c>
      <c r="V432">
        <f>total_runoff_spatialstat!V432*conversions!$F$6</f>
        <v>2012.6791839593043</v>
      </c>
      <c r="W432">
        <f>total_runoff_spatialstat!W432*conversions!$F$6</f>
        <v>2143.6370720260607</v>
      </c>
      <c r="X432">
        <f>total_runoff_spatialstat!X432*conversions!$F$6</f>
        <v>2592.7904013216848</v>
      </c>
      <c r="Y432">
        <f>total_runoff_spatialstat!Y432*conversions!$F$6</f>
        <v>3079.8248378366193</v>
      </c>
      <c r="Z432">
        <f>total_runoff_spatialstat!Z432*conversions!$F$6</f>
        <v>2106.7520650739248</v>
      </c>
      <c r="AA432">
        <f>total_runoff_spatialstat!AA432*conversions!$F$6</f>
        <v>1805.4024371869775</v>
      </c>
      <c r="AB432">
        <f>total_runoff_spatialstat!AB432*conversions!$F$6</f>
        <v>2311.4213729115895</v>
      </c>
      <c r="AC432">
        <f>total_runoff_spatialstat!AC432*conversions!$F$6</f>
        <v>3774.2532093906066</v>
      </c>
      <c r="AD432">
        <f>total_runoff_spatialstat!AD432*conversions!$F$6</f>
        <v>2049.2126261112608</v>
      </c>
      <c r="AE432">
        <f>total_runoff_spatialstat!AE432*conversions!$F$6</f>
        <v>4546.4945900509265</v>
      </c>
    </row>
    <row r="433" spans="1:31" x14ac:dyDescent="0.25">
      <c r="A433">
        <f>total_runoff_spatialstat!A433</f>
        <v>2082</v>
      </c>
      <c r="B433">
        <f>total_runoff_spatialstat!B433</f>
        <v>3</v>
      </c>
      <c r="C433">
        <f>total_runoff_spatialstat!C433*conversions!$F$6</f>
        <v>5665.3495666212675</v>
      </c>
      <c r="D433">
        <f>total_runoff_spatialstat!D433*conversions!$F$6</f>
        <v>3362.1020753138446</v>
      </c>
      <c r="E433">
        <f>total_runoff_spatialstat!E433*conversions!$F$6</f>
        <v>2321.1772961165625</v>
      </c>
      <c r="F433">
        <f>total_runoff_spatialstat!F433*conversions!$F$6</f>
        <v>3212.9507088378141</v>
      </c>
      <c r="G433">
        <f>total_runoff_spatialstat!G433*conversions!$F$6</f>
        <v>5160.707593030691</v>
      </c>
      <c r="H433">
        <f>total_runoff_spatialstat!H433*conversions!$F$6</f>
        <v>4677.2181015842298</v>
      </c>
      <c r="I433">
        <f>total_runoff_spatialstat!I433*conversions!$F$6</f>
        <v>3152.1299984068105</v>
      </c>
      <c r="J433">
        <f>total_runoff_spatialstat!J433*conversions!$F$6</f>
        <v>1968.6163956701762</v>
      </c>
      <c r="K433">
        <f>total_runoff_spatialstat!K433*conversions!$F$6</f>
        <v>2444.9281057796452</v>
      </c>
      <c r="L433">
        <f>total_runoff_spatialstat!L433*conversions!$F$6</f>
        <v>4249.1000661659955</v>
      </c>
      <c r="M433">
        <f>total_runoff_spatialstat!M433*conversions!$F$6</f>
        <v>3694.3308114831993</v>
      </c>
      <c r="N433">
        <f>total_runoff_spatialstat!N433*conversions!$F$6</f>
        <v>2591.9700834545997</v>
      </c>
      <c r="O433">
        <f>total_runoff_spatialstat!O433*conversions!$F$6</f>
        <v>5649.6756359466108</v>
      </c>
      <c r="P433">
        <f>total_runoff_spatialstat!P433*conversions!$F$6</f>
        <v>2047.7770698438624</v>
      </c>
      <c r="Q433">
        <f>total_runoff_spatialstat!Q433*conversions!$F$6</f>
        <v>2584.7337079842446</v>
      </c>
      <c r="R433">
        <f>total_runoff_spatialstat!R433*conversions!$F$6</f>
        <v>3156.4366672090059</v>
      </c>
      <c r="S433">
        <f>total_runoff_spatialstat!S433*conversions!$F$6</f>
        <v>2236.6845558068253</v>
      </c>
      <c r="T433">
        <f>total_runoff_spatialstat!T433*conversions!$F$6</f>
        <v>4944.2022702536597</v>
      </c>
      <c r="U433">
        <f>total_runoff_spatialstat!U433*conversions!$F$6</f>
        <v>3161.4171685448782</v>
      </c>
      <c r="V433">
        <f>total_runoff_spatialstat!V433*conversions!$F$6</f>
        <v>3239.7282277847971</v>
      </c>
      <c r="W433">
        <f>total_runoff_spatialstat!W433*conversions!$F$6</f>
        <v>3929.9671188033158</v>
      </c>
      <c r="X433">
        <f>total_runoff_spatialstat!X433*conversions!$F$6</f>
        <v>1763.5369288989698</v>
      </c>
      <c r="Y433">
        <f>total_runoff_spatialstat!Y433*conversions!$F$6</f>
        <v>1428.6421596615892</v>
      </c>
      <c r="Z433">
        <f>total_runoff_spatialstat!Z433*conversions!$F$6</f>
        <v>5155.0532591611418</v>
      </c>
      <c r="AA433">
        <f>total_runoff_spatialstat!AA433*conversions!$F$6</f>
        <v>1877.0337652234919</v>
      </c>
      <c r="AB433">
        <f>total_runoff_spatialstat!AB433*conversions!$F$6</f>
        <v>2867.831263328555</v>
      </c>
      <c r="AC433">
        <f>total_runoff_spatialstat!AC433*conversions!$F$6</f>
        <v>2224.2333024671448</v>
      </c>
      <c r="AD433">
        <f>total_runoff_spatialstat!AD433*conversions!$F$6</f>
        <v>6996.6082766332147</v>
      </c>
      <c r="AE433">
        <f>total_runoff_spatialstat!AE433*conversions!$F$6</f>
        <v>3005.5860708654427</v>
      </c>
    </row>
    <row r="434" spans="1:31" x14ac:dyDescent="0.25">
      <c r="A434">
        <f>total_runoff_spatialstat!A434</f>
        <v>2083</v>
      </c>
      <c r="B434">
        <f>total_runoff_spatialstat!B434</f>
        <v>3</v>
      </c>
      <c r="C434">
        <f>total_runoff_spatialstat!C434*conversions!$F$6</f>
        <v>4614.7860524857379</v>
      </c>
      <c r="D434">
        <f>total_runoff_spatialstat!D434*conversions!$F$6</f>
        <v>2299.8783286390385</v>
      </c>
      <c r="E434">
        <f>total_runoff_spatialstat!E434*conversions!$F$6</f>
        <v>2899.0912334778227</v>
      </c>
      <c r="F434">
        <f>total_runoff_spatialstat!F434*conversions!$F$6</f>
        <v>3307.9317990195641</v>
      </c>
      <c r="G434">
        <f>total_runoff_spatialstat!G434*conversions!$F$6</f>
        <v>1961.1456436663682</v>
      </c>
      <c r="H434">
        <f>total_runoff_spatialstat!H434*conversions!$F$6</f>
        <v>3979.4205673618585</v>
      </c>
      <c r="I434">
        <f>total_runoff_spatialstat!I434*conversions!$F$6</f>
        <v>3954.8989225493583</v>
      </c>
      <c r="J434">
        <f>total_runoff_spatialstat!J434*conversions!$F$6</f>
        <v>1775.2557555716101</v>
      </c>
      <c r="K434">
        <f>total_runoff_spatialstat!K434*conversions!$F$6</f>
        <v>2887.6653774719985</v>
      </c>
      <c r="L434">
        <f>total_runoff_spatialstat!L434*conversions!$F$6</f>
        <v>5508.6395569413835</v>
      </c>
      <c r="M434">
        <f>total_runoff_spatialstat!M434*conversions!$F$6</f>
        <v>2225.6688587345429</v>
      </c>
      <c r="N434">
        <f>total_runoff_spatialstat!N434*conversions!$F$6</f>
        <v>2397.5254518888141</v>
      </c>
      <c r="O434">
        <f>total_runoff_spatialstat!O434*conversions!$F$6</f>
        <v>3651.1469351945198</v>
      </c>
      <c r="P434">
        <f>total_runoff_spatialstat!P434*conversions!$F$6</f>
        <v>3198.9467109640086</v>
      </c>
      <c r="Q434">
        <f>total_runoff_spatialstat!Q434*conversions!$F$6</f>
        <v>2996.0352271272404</v>
      </c>
      <c r="R434">
        <f>total_runoff_spatialstat!R434*conversions!$F$6</f>
        <v>4925.6865241108871</v>
      </c>
      <c r="S434">
        <f>total_runoff_spatialstat!S434*conversions!$F$6</f>
        <v>2890.1849252066163</v>
      </c>
      <c r="T434">
        <f>total_runoff_spatialstat!T434*conversions!$F$6</f>
        <v>2805.9851555636951</v>
      </c>
      <c r="U434">
        <f>total_runoff_spatialstat!U434*conversions!$F$6</f>
        <v>4251.6196139006133</v>
      </c>
      <c r="V434">
        <f>total_runoff_spatialstat!V434*conversions!$F$6</f>
        <v>2746.101951266503</v>
      </c>
      <c r="W434">
        <f>total_runoff_spatialstat!W434*conversions!$F$6</f>
        <v>1335.7411612142328</v>
      </c>
      <c r="X434">
        <f>total_runoff_spatialstat!X434*conversions!$F$6</f>
        <v>2503.8445068763444</v>
      </c>
      <c r="Y434">
        <f>total_runoff_spatialstat!Y434*conversions!$F$6</f>
        <v>3892.9063294510911</v>
      </c>
      <c r="Z434">
        <f>total_runoff_spatialstat!Z434*conversions!$F$6</f>
        <v>3392.3366481292564</v>
      </c>
      <c r="AA434">
        <f>total_runoff_spatialstat!AA434*conversions!$F$6</f>
        <v>5224.6044954632625</v>
      </c>
      <c r="AB434">
        <f>total_runoff_spatialstat!AB434*conversions!$F$6</f>
        <v>1970.1984372709828</v>
      </c>
      <c r="AC434">
        <f>total_runoff_spatialstat!AC434*conversions!$F$6</f>
        <v>2524.2352652867385</v>
      </c>
      <c r="AD434">
        <f>total_runoff_spatialstat!AD434*conversions!$F$6</f>
        <v>4397.7826795751207</v>
      </c>
      <c r="AE434">
        <f>total_runoff_spatialstat!AE434*conversions!$F$6</f>
        <v>2651.736099485066</v>
      </c>
    </row>
    <row r="435" spans="1:31" x14ac:dyDescent="0.25">
      <c r="A435">
        <f>total_runoff_spatialstat!A435</f>
        <v>2084</v>
      </c>
      <c r="B435">
        <f>total_runoff_spatialstat!B435</f>
        <v>3</v>
      </c>
      <c r="C435">
        <f>total_runoff_spatialstat!C435*conversions!$F$6</f>
        <v>4194.343848538083</v>
      </c>
      <c r="D435">
        <f>total_runoff_spatialstat!D435*conversions!$F$6</f>
        <v>2363.511557471476</v>
      </c>
      <c r="E435">
        <f>total_runoff_spatialstat!E435*conversions!$F$6</f>
        <v>6117.2275231182812</v>
      </c>
      <c r="F435">
        <f>total_runoff_spatialstat!F435*conversions!$F$6</f>
        <v>4719.6695512058704</v>
      </c>
      <c r="G435">
        <f>total_runoff_spatialstat!G435*conversions!$F$6</f>
        <v>2276.0305163602156</v>
      </c>
      <c r="H435">
        <f>total_runoff_spatialstat!H435*conversions!$F$6</f>
        <v>3566.97646261828</v>
      </c>
      <c r="I435">
        <f>total_runoff_spatialstat!I435*conversions!$F$6</f>
        <v>2275.825436893444</v>
      </c>
      <c r="J435">
        <f>total_runoff_spatialstat!J435*conversions!$F$6</f>
        <v>4004.2644799078557</v>
      </c>
      <c r="K435">
        <f>total_runoff_spatialstat!K435*conversions!$F$6</f>
        <v>2568.1222711757769</v>
      </c>
      <c r="L435">
        <f>total_runoff_spatialstat!L435*conversions!$F$6</f>
        <v>5782.3913480142637</v>
      </c>
      <c r="M435">
        <f>total_runoff_spatialstat!M435*conversions!$F$6</f>
        <v>4904.4754478334089</v>
      </c>
      <c r="N435">
        <f>total_runoff_spatialstat!N435*conversions!$F$6</f>
        <v>3150.4600656059592</v>
      </c>
      <c r="O435">
        <f>total_runoff_spatialstat!O435*conversions!$F$6</f>
        <v>7258.1138938331851</v>
      </c>
      <c r="P435">
        <f>total_runoff_spatialstat!P435*conversions!$F$6</f>
        <v>3000.2833017960729</v>
      </c>
      <c r="Q435">
        <f>total_runoff_spatialstat!Q435*conversions!$F$6</f>
        <v>3332.3948496987014</v>
      </c>
      <c r="R435">
        <f>total_runoff_spatialstat!R435*conversions!$F$6</f>
        <v>2716.8048845849021</v>
      </c>
      <c r="S435">
        <f>total_runoff_spatialstat!S435*conversions!$F$6</f>
        <v>4171.6386218598418</v>
      </c>
      <c r="T435">
        <f>total_runoff_spatialstat!T435*conversions!$F$6</f>
        <v>2787.2936270208338</v>
      </c>
      <c r="U435">
        <f>total_runoff_spatialstat!U435*conversions!$F$6</f>
        <v>2907.7045710822135</v>
      </c>
      <c r="V435">
        <f>total_runoff_spatialstat!V435*conversions!$F$6</f>
        <v>5081.8398895238206</v>
      </c>
      <c r="W435">
        <f>total_runoff_spatialstat!W435*conversions!$F$6</f>
        <v>3747.3292051102158</v>
      </c>
      <c r="X435">
        <f>total_runoff_spatialstat!X435*conversions!$F$6</f>
        <v>3176.8274256193999</v>
      </c>
      <c r="Y435">
        <f>total_runoff_spatialstat!Y435*conversions!$F$6</f>
        <v>5309.9175536400844</v>
      </c>
      <c r="Z435">
        <f>total_runoff_spatialstat!Z435*conversions!$F$6</f>
        <v>2671.9217784286889</v>
      </c>
      <c r="AA435">
        <f>total_runoff_spatialstat!AA435*conversions!$F$6</f>
        <v>4779.1718936362013</v>
      </c>
      <c r="AB435">
        <f>total_runoff_spatialstat!AB435*conversions!$F$6</f>
        <v>2486.9400994010607</v>
      </c>
      <c r="AC435">
        <f>total_runoff_spatialstat!AC435*conversions!$F$6</f>
        <v>2471.6177335265834</v>
      </c>
      <c r="AD435">
        <f>total_runoff_spatialstat!AD435*conversions!$F$6</f>
        <v>3647.074642925777</v>
      </c>
      <c r="AE435">
        <f>total_runoff_spatialstat!AE435*conversions!$F$6</f>
        <v>4551.1821207199828</v>
      </c>
    </row>
    <row r="436" spans="1:31" x14ac:dyDescent="0.25">
      <c r="A436">
        <f>total_runoff_spatialstat!A436</f>
        <v>2085</v>
      </c>
      <c r="B436">
        <f>total_runoff_spatialstat!B436</f>
        <v>3</v>
      </c>
      <c r="C436">
        <f>total_runoff_spatialstat!C436*conversions!$F$6</f>
        <v>1812.3751390571986</v>
      </c>
      <c r="D436">
        <f>total_runoff_spatialstat!D436*conversions!$F$6</f>
        <v>2570.5832247770313</v>
      </c>
      <c r="E436">
        <f>total_runoff_spatialstat!E436*conversions!$F$6</f>
        <v>2407.2520780271061</v>
      </c>
      <c r="F436">
        <f>total_runoff_spatialstat!F436*conversions!$F$6</f>
        <v>5218.0126554599019</v>
      </c>
      <c r="G436">
        <f>total_runoff_spatialstat!G436*conversions!$F$6</f>
        <v>3596.6543911667418</v>
      </c>
      <c r="H436">
        <f>total_runoff_spatialstat!H436*conversions!$F$6</f>
        <v>5018.9390873584243</v>
      </c>
      <c r="I436">
        <f>total_runoff_spatialstat!I436*conversions!$F$6</f>
        <v>6624.2425591100664</v>
      </c>
      <c r="J436">
        <f>total_runoff_spatialstat!J436*conversions!$F$6</f>
        <v>3031.3674895452514</v>
      </c>
      <c r="K436">
        <f>total_runoff_spatialstat!K436*conversions!$F$6</f>
        <v>2569.1769655763146</v>
      </c>
      <c r="L436">
        <f>total_runoff_spatialstat!L436*conversions!$F$6</f>
        <v>7353.0070928148907</v>
      </c>
      <c r="M436">
        <f>total_runoff_spatialstat!M436*conversions!$F$6</f>
        <v>5085.1211609921602</v>
      </c>
      <c r="N436">
        <f>total_runoff_spatialstat!N436*conversions!$F$6</f>
        <v>2280.6008587625452</v>
      </c>
      <c r="O436">
        <f>total_runoff_spatialstat!O436*conversions!$F$6</f>
        <v>2844.5107982500003</v>
      </c>
      <c r="P436">
        <f>total_runoff_spatialstat!P436*conversions!$F$6</f>
        <v>4718.6734509386952</v>
      </c>
      <c r="Q436">
        <f>total_runoff_spatialstat!Q436*conversions!$F$6</f>
        <v>1653.526443509558</v>
      </c>
      <c r="R436">
        <f>total_runoff_spatialstat!R436*conversions!$F$6</f>
        <v>3052.8715364895461</v>
      </c>
      <c r="S436">
        <f>total_runoff_spatialstat!S436*conversions!$F$6</f>
        <v>2613.9428834658006</v>
      </c>
      <c r="T436">
        <f>total_runoff_spatialstat!T436*conversions!$F$6</f>
        <v>2954.9314425729544</v>
      </c>
      <c r="U436">
        <f>total_runoff_spatialstat!U436*conversions!$F$6</f>
        <v>2401.5098529575125</v>
      </c>
      <c r="V436">
        <f>total_runoff_spatialstat!V436*conversions!$F$6</f>
        <v>2268.4425760896806</v>
      </c>
      <c r="W436">
        <f>total_runoff_spatialstat!W436*conversions!$F$6</f>
        <v>1985.6672884788684</v>
      </c>
      <c r="X436">
        <f>total_runoff_spatialstat!X436*conversions!$F$6</f>
        <v>6687.4656290089615</v>
      </c>
      <c r="Y436">
        <f>total_runoff_spatialstat!Y436*conversions!$F$6</f>
        <v>3469.7394983020467</v>
      </c>
      <c r="Z436">
        <f>total_runoff_spatialstat!Z436*conversions!$F$6</f>
        <v>2108.6856714749106</v>
      </c>
      <c r="AA436">
        <f>total_runoff_spatialstat!AA436*conversions!$F$6</f>
        <v>1405.7318535165773</v>
      </c>
      <c r="AB436">
        <f>total_runoff_spatialstat!AB436*conversions!$F$6</f>
        <v>2918.2515150875897</v>
      </c>
      <c r="AC436">
        <f>total_runoff_spatialstat!AC436*conversions!$F$6</f>
        <v>5253.7257797447737</v>
      </c>
      <c r="AD436">
        <f>total_runoff_spatialstat!AD436*conversions!$F$6</f>
        <v>2343.8239286614398</v>
      </c>
      <c r="AE436">
        <f>total_runoff_spatialstat!AE436*conversions!$F$6</f>
        <v>3801.7631550046299</v>
      </c>
    </row>
    <row r="437" spans="1:31" x14ac:dyDescent="0.25">
      <c r="A437">
        <f>total_runoff_spatialstat!A437</f>
        <v>2086</v>
      </c>
      <c r="B437">
        <f>total_runoff_spatialstat!B437</f>
        <v>3</v>
      </c>
      <c r="C437">
        <f>total_runoff_spatialstat!C437*conversions!$F$6</f>
        <v>3274.9140048694003</v>
      </c>
      <c r="D437">
        <f>total_runoff_spatialstat!D437*conversions!$F$6</f>
        <v>2875.3313123990447</v>
      </c>
      <c r="E437">
        <f>total_runoff_spatialstat!E437*conversions!$F$6</f>
        <v>4250.2133546998966</v>
      </c>
      <c r="F437">
        <f>total_runoff_spatialstat!F437*conversions!$F$6</f>
        <v>3576.4101180897555</v>
      </c>
      <c r="G437">
        <f>total_runoff_spatialstat!G437*conversions!$F$6</f>
        <v>2277.5832608943401</v>
      </c>
      <c r="H437">
        <f>total_runoff_spatialstat!H437*conversions!$F$6</f>
        <v>3802.8471464718491</v>
      </c>
      <c r="I437">
        <f>total_runoff_spatialstat!I437*conversions!$F$6</f>
        <v>2811.9910542334233</v>
      </c>
      <c r="J437">
        <f>total_runoff_spatialstat!J437*conversions!$F$6</f>
        <v>3708.9793448240002</v>
      </c>
      <c r="K437">
        <f>total_runoff_spatialstat!K437*conversions!$F$6</f>
        <v>3711.5867837586625</v>
      </c>
      <c r="L437">
        <f>total_runoff_spatialstat!L437*conversions!$F$6</f>
        <v>2848.2315257185637</v>
      </c>
      <c r="M437">
        <f>total_runoff_spatialstat!M437*conversions!$F$6</f>
        <v>2357.9158177352901</v>
      </c>
      <c r="N437">
        <f>total_runoff_spatialstat!N437*conversions!$F$6</f>
        <v>2699.7832888428916</v>
      </c>
      <c r="O437">
        <f>total_runoff_spatialstat!O437*conversions!$F$6</f>
        <v>4141.1696725109769</v>
      </c>
      <c r="P437">
        <f>total_runoff_spatialstat!P437*conversions!$F$6</f>
        <v>3185.3821690904279</v>
      </c>
      <c r="Q437">
        <f>total_runoff_spatialstat!Q437*conversions!$F$6</f>
        <v>2625.4273336049887</v>
      </c>
      <c r="R437">
        <f>total_runoff_spatialstat!R437*conversions!$F$6</f>
        <v>3484.3880316428472</v>
      </c>
      <c r="S437">
        <f>total_runoff_spatialstat!S437*conversions!$F$6</f>
        <v>3955.7485374831244</v>
      </c>
      <c r="T437">
        <f>total_runoff_spatialstat!T437*conversions!$F$6</f>
        <v>3968.1997908228054</v>
      </c>
      <c r="U437">
        <f>total_runoff_spatialstat!U437*conversions!$F$6</f>
        <v>3017.7150564716253</v>
      </c>
      <c r="V437">
        <f>total_runoff_spatialstat!V437*conversions!$F$6</f>
        <v>1956.1651423304959</v>
      </c>
      <c r="W437">
        <f>total_runoff_spatialstat!W437*conversions!$F$6</f>
        <v>1596.5143517471627</v>
      </c>
      <c r="X437">
        <f>total_runoff_spatialstat!X437*conversions!$F$6</f>
        <v>3607.7286823723871</v>
      </c>
      <c r="Y437">
        <f>total_runoff_spatialstat!Y437*conversions!$F$6</f>
        <v>4505.0392406964611</v>
      </c>
      <c r="Z437">
        <f>total_runoff_spatialstat!Z437*conversions!$F$6</f>
        <v>2599.8802914586327</v>
      </c>
      <c r="AA437">
        <f>total_runoff_spatialstat!AA437*conversions!$F$6</f>
        <v>2579.636018381646</v>
      </c>
      <c r="AB437">
        <f>total_runoff_spatialstat!AB437*conversions!$F$6</f>
        <v>3811.0796222093795</v>
      </c>
      <c r="AC437">
        <f>total_runoff_spatialstat!AC437*conversions!$F$6</f>
        <v>4617.979432754033</v>
      </c>
      <c r="AD437">
        <f>total_runoff_spatialstat!AD437*conversions!$F$6</f>
        <v>4401.5034070436832</v>
      </c>
      <c r="AE437">
        <f>total_runoff_spatialstat!AE437*conversions!$F$6</f>
        <v>2117.2990090793014</v>
      </c>
    </row>
    <row r="438" spans="1:31" x14ac:dyDescent="0.25">
      <c r="A438">
        <f>total_runoff_spatialstat!A438</f>
        <v>2087</v>
      </c>
      <c r="B438">
        <f>total_runoff_spatialstat!B438</f>
        <v>3</v>
      </c>
      <c r="C438">
        <f>total_runoff_spatialstat!C438*conversions!$F$6</f>
        <v>3593.4317138317656</v>
      </c>
      <c r="D438">
        <f>total_runoff_spatialstat!D438*conversions!$F$6</f>
        <v>2765.2915299429515</v>
      </c>
      <c r="E438">
        <f>total_runoff_spatialstat!E438*conversions!$F$6</f>
        <v>2069.9256522551527</v>
      </c>
      <c r="F438">
        <f>total_runoff_spatialstat!F438*conversions!$F$6</f>
        <v>2118.3830005465206</v>
      </c>
      <c r="G438">
        <f>total_runoff_spatialstat!G438*conversions!$F$6</f>
        <v>4377.5091094314521</v>
      </c>
      <c r="H438">
        <f>total_runoff_spatialstat!H438*conversions!$F$6</f>
        <v>3220.5679461750301</v>
      </c>
      <c r="I438">
        <f>total_runoff_spatialstat!I438*conversions!$F$6</f>
        <v>2162.4164917689668</v>
      </c>
      <c r="J438">
        <f>total_runoff_spatialstat!J438*conversions!$F$6</f>
        <v>2167.8364491050634</v>
      </c>
      <c r="K438">
        <f>total_runoff_spatialstat!K438*conversions!$F$6</f>
        <v>3076.6021605016431</v>
      </c>
      <c r="L438">
        <f>total_runoff_spatialstat!L438*conversions!$F$6</f>
        <v>4430.1559382582891</v>
      </c>
      <c r="M438">
        <f>total_runoff_spatialstat!M438*conversions!$F$6</f>
        <v>4684.2493975878142</v>
      </c>
      <c r="N438">
        <f>total_runoff_spatialstat!N438*conversions!$F$6</f>
        <v>2114.4571936111861</v>
      </c>
      <c r="O438">
        <f>total_runoff_spatialstat!O438*conversions!$F$6</f>
        <v>4739.8845272161743</v>
      </c>
      <c r="P438">
        <f>total_runoff_spatialstat!P438*conversions!$F$6</f>
        <v>6798.3843234655033</v>
      </c>
      <c r="Q438">
        <f>total_runoff_spatialstat!Q438*conversions!$F$6</f>
        <v>5625.6520412676973</v>
      </c>
      <c r="R438">
        <f>total_runoff_spatialstat!R438*conversions!$F$6</f>
        <v>4330.5166144741643</v>
      </c>
      <c r="S438">
        <f>total_runoff_spatialstat!S438*conversions!$F$6</f>
        <v>2332.8375286558394</v>
      </c>
      <c r="T438">
        <f>total_runoff_spatialstat!T438*conversions!$F$6</f>
        <v>4109.1186815613064</v>
      </c>
      <c r="U438">
        <f>total_runoff_spatialstat!U438*conversions!$F$6</f>
        <v>2426.1193889700571</v>
      </c>
      <c r="V438">
        <f>total_runoff_spatialstat!V438*conversions!$F$6</f>
        <v>3631.3128210510754</v>
      </c>
      <c r="W438">
        <f>total_runoff_spatialstat!W438*conversions!$F$6</f>
        <v>6231.8962421100669</v>
      </c>
      <c r="X438">
        <f>total_runoff_spatialstat!X438*conversions!$F$6</f>
        <v>4472.6659820132918</v>
      </c>
      <c r="Y438">
        <f>total_runoff_spatialstat!Y438*conversions!$F$6</f>
        <v>3079.2388965029872</v>
      </c>
      <c r="Z438">
        <f>total_runoff_spatialstat!Z438*conversions!$F$6</f>
        <v>1856.2035508128736</v>
      </c>
      <c r="AA438">
        <f>total_runoff_spatialstat!AA438*conversions!$F$6</f>
        <v>1476.0448135524196</v>
      </c>
      <c r="AB438">
        <f>total_runoff_spatialstat!AB438*conversions!$F$6</f>
        <v>4024.3036735180708</v>
      </c>
      <c r="AC438">
        <f>total_runoff_spatialstat!AC438*conversions!$F$6</f>
        <v>2441.1780812443999</v>
      </c>
      <c r="AD438">
        <f>total_runoff_spatialstat!AD438*conversions!$F$6</f>
        <v>4249.6567104329461</v>
      </c>
      <c r="AE438">
        <f>total_runoff_spatialstat!AE438*conversions!$F$6</f>
        <v>5723.4163527842002</v>
      </c>
    </row>
    <row r="439" spans="1:31" x14ac:dyDescent="0.25">
      <c r="A439">
        <f>total_runoff_spatialstat!A439</f>
        <v>2088</v>
      </c>
      <c r="B439">
        <f>total_runoff_spatialstat!B439</f>
        <v>3</v>
      </c>
      <c r="C439">
        <f>total_runoff_spatialstat!C439*conversions!$F$6</f>
        <v>3420.1102673434148</v>
      </c>
      <c r="D439">
        <f>total_runoff_spatialstat!D439*conversions!$F$6</f>
        <v>1207.654385682273</v>
      </c>
      <c r="E439">
        <f>total_runoff_spatialstat!E439*conversions!$F$6</f>
        <v>2030.960553568623</v>
      </c>
      <c r="F439">
        <f>total_runoff_spatialstat!F439*conversions!$F$6</f>
        <v>4230.8186965566765</v>
      </c>
      <c r="G439">
        <f>total_runoff_spatialstat!G439*conversions!$F$6</f>
        <v>5144.4770180890837</v>
      </c>
      <c r="H439">
        <f>total_runoff_spatialstat!H439*conversions!$F$6</f>
        <v>3206.3881659011354</v>
      </c>
      <c r="I439">
        <f>total_runoff_spatialstat!I439*conversions!$F$6</f>
        <v>1905.0710580377838</v>
      </c>
      <c r="J439">
        <f>total_runoff_spatialstat!J439*conversions!$F$6</f>
        <v>2834.5204985115747</v>
      </c>
      <c r="K439">
        <f>total_runoff_spatialstat!K439*conversions!$F$6</f>
        <v>3993.5124564357088</v>
      </c>
      <c r="L439">
        <f>total_runoff_spatialstat!L439*conversions!$F$6</f>
        <v>5699.2462727718794</v>
      </c>
      <c r="M439">
        <f>total_runoff_spatialstat!M439*conversions!$F$6</f>
        <v>5330.7477680507027</v>
      </c>
      <c r="N439">
        <f>total_runoff_spatialstat!N439*conversions!$F$6</f>
        <v>2713.201345383065</v>
      </c>
      <c r="O439">
        <f>total_runoff_spatialstat!O439*conversions!$F$6</f>
        <v>6637.6313185835579</v>
      </c>
      <c r="P439">
        <f>total_runoff_spatialstat!P439*conversions!$F$6</f>
        <v>3226.1929829778978</v>
      </c>
      <c r="Q439">
        <f>total_runoff_spatialstat!Q439*conversions!$F$6</f>
        <v>4160.0955775872917</v>
      </c>
      <c r="R439">
        <f>total_runoff_spatialstat!R439*conversions!$F$6</f>
        <v>3178.5266554869327</v>
      </c>
      <c r="S439">
        <f>total_runoff_spatialstat!S439*conversions!$F$6</f>
        <v>3429.749002281661</v>
      </c>
      <c r="T439">
        <f>total_runoff_spatialstat!T439*conversions!$F$6</f>
        <v>3984.8112276312731</v>
      </c>
      <c r="U439">
        <f>total_runoff_spatialstat!U439*conversions!$F$6</f>
        <v>2749.0316579346627</v>
      </c>
      <c r="V439">
        <f>total_runoff_spatialstat!V439*conversions!$F$6</f>
        <v>3663.3931090674291</v>
      </c>
      <c r="W439">
        <f>total_runoff_spatialstat!W439*conversions!$F$6</f>
        <v>3823.0035283487914</v>
      </c>
      <c r="X439">
        <f>total_runoff_spatialstat!X439*conversions!$F$6</f>
        <v>3326.7405158291522</v>
      </c>
      <c r="Y439">
        <f>total_runoff_spatialstat!Y439*conversions!$F$6</f>
        <v>1490.3710791597225</v>
      </c>
      <c r="Z439">
        <f>total_runoff_spatialstat!Z439*conversions!$F$6</f>
        <v>2753.3676238035396</v>
      </c>
      <c r="AA439">
        <f>total_runoff_spatialstat!AA439*conversions!$F$6</f>
        <v>1407.5775687175183</v>
      </c>
      <c r="AB439">
        <f>total_runoff_spatialstat!AB439*conversions!$F$6</f>
        <v>4891.3503619600515</v>
      </c>
      <c r="AC439">
        <f>total_runoff_spatialstat!AC439*conversions!$F$6</f>
        <v>3663.3638120007472</v>
      </c>
      <c r="AD439">
        <f>total_runoff_spatialstat!AD439*conversions!$F$6</f>
        <v>4080.7591210135156</v>
      </c>
      <c r="AE439">
        <f>total_runoff_spatialstat!AE439*conversions!$F$6</f>
        <v>5684.7149276978053</v>
      </c>
    </row>
    <row r="440" spans="1:31" x14ac:dyDescent="0.25">
      <c r="A440">
        <f>total_runoff_spatialstat!A440</f>
        <v>2089</v>
      </c>
      <c r="B440">
        <f>total_runoff_spatialstat!B440</f>
        <v>3</v>
      </c>
      <c r="C440">
        <f>total_runoff_spatialstat!C440*conversions!$F$6</f>
        <v>2342.2418870606334</v>
      </c>
      <c r="D440">
        <f>total_runoff_spatialstat!D440*conversions!$F$6</f>
        <v>3079.8541349033007</v>
      </c>
      <c r="E440">
        <f>total_runoff_spatialstat!E440*conversions!$F$6</f>
        <v>2439.7425249770013</v>
      </c>
      <c r="F440">
        <f>total_runoff_spatialstat!F440*conversions!$F$6</f>
        <v>6192.1987167564976</v>
      </c>
      <c r="G440">
        <f>total_runoff_spatialstat!G440*conversions!$F$6</f>
        <v>1661.0850867134113</v>
      </c>
      <c r="H440">
        <f>total_runoff_spatialstat!H440*conversions!$F$6</f>
        <v>5233.8916656013298</v>
      </c>
      <c r="I440">
        <f>total_runoff_spatialstat!I440*conversions!$F$6</f>
        <v>3057.0024228916523</v>
      </c>
      <c r="J440">
        <f>total_runoff_spatialstat!J440*conversions!$F$6</f>
        <v>2668.2010509601259</v>
      </c>
      <c r="K440">
        <f>total_runoff_spatialstat!K440*conversions!$F$6</f>
        <v>2368.5213558740297</v>
      </c>
      <c r="L440">
        <f>total_runoff_spatialstat!L440*conversions!$F$6</f>
        <v>5360.33780539912</v>
      </c>
      <c r="M440">
        <f>total_runoff_spatialstat!M440*conversions!$F$6</f>
        <v>5119.8674820765391</v>
      </c>
      <c r="N440">
        <f>total_runoff_spatialstat!N440*conversions!$F$6</f>
        <v>1906.5066143051824</v>
      </c>
      <c r="O440">
        <f>total_runoff_spatialstat!O440*conversions!$F$6</f>
        <v>2867.3039161282859</v>
      </c>
      <c r="P440">
        <f>total_runoff_spatialstat!P440*conversions!$F$6</f>
        <v>3667.4068072028085</v>
      </c>
      <c r="Q440">
        <f>total_runoff_spatialstat!Q440*conversions!$F$6</f>
        <v>6037.8617694778241</v>
      </c>
      <c r="R440">
        <f>total_runoff_spatialstat!R440*conversions!$F$6</f>
        <v>3894.3418857184888</v>
      </c>
      <c r="S440">
        <f>total_runoff_spatialstat!S440*conversions!$F$6</f>
        <v>2106.7520650739248</v>
      </c>
      <c r="T440">
        <f>total_runoff_spatialstat!T440*conversions!$F$6</f>
        <v>5571.5110620400992</v>
      </c>
      <c r="U440">
        <f>total_runoff_spatialstat!U440*conversions!$F$6</f>
        <v>2034.9449546373212</v>
      </c>
      <c r="V440">
        <f>total_runoff_spatialstat!V440*conversions!$F$6</f>
        <v>4454.1209388038387</v>
      </c>
      <c r="W440">
        <f>total_runoff_spatialstat!W440*conversions!$F$6</f>
        <v>1536.1623943830646</v>
      </c>
      <c r="X440">
        <f>total_runoff_spatialstat!X440*conversions!$F$6</f>
        <v>5072.728501785843</v>
      </c>
      <c r="Y440">
        <f>total_runoff_spatialstat!Y440*conversions!$F$6</f>
        <v>2676.3163384309291</v>
      </c>
      <c r="Z440">
        <f>total_runoff_spatialstat!Z440*conversions!$F$6</f>
        <v>1810.9395827898002</v>
      </c>
      <c r="AA440">
        <f>total_runoff_spatialstat!AA440*conversions!$F$6</f>
        <v>1690.3235592616488</v>
      </c>
      <c r="AB440">
        <f>total_runoff_spatialstat!AB440*conversions!$F$6</f>
        <v>3118.3504805229245</v>
      </c>
      <c r="AC440">
        <f>total_runoff_spatialstat!AC440*conversions!$F$6</f>
        <v>5908.1343582116942</v>
      </c>
      <c r="AD440">
        <f>total_runoff_spatialstat!AD440*conversions!$F$6</f>
        <v>2990.0000313908308</v>
      </c>
      <c r="AE440">
        <f>total_runoff_spatialstat!AE440*conversions!$F$6</f>
        <v>3051.7289508889639</v>
      </c>
    </row>
    <row r="441" spans="1:31" x14ac:dyDescent="0.25">
      <c r="A441">
        <f>total_runoff_spatialstat!A441</f>
        <v>2090</v>
      </c>
      <c r="B441">
        <f>total_runoff_spatialstat!B441</f>
        <v>3</v>
      </c>
      <c r="C441">
        <f>total_runoff_spatialstat!C441*conversions!$F$6</f>
        <v>3126.6415503938174</v>
      </c>
      <c r="D441">
        <f>total_runoff_spatialstat!D441*conversions!$F$6</f>
        <v>3109.7371429185337</v>
      </c>
      <c r="E441">
        <f>total_runoff_spatialstat!E441*conversions!$F$6</f>
        <v>2224.1161142004185</v>
      </c>
      <c r="F441">
        <f>total_runoff_spatialstat!F441*conversions!$F$6</f>
        <v>3090.1667023752248</v>
      </c>
      <c r="G441">
        <f>total_runoff_spatialstat!G441*conversions!$F$6</f>
        <v>4135.5739327747915</v>
      </c>
      <c r="H441">
        <f>total_runoff_spatialstat!H441*conversions!$F$6</f>
        <v>4932.0146905141137</v>
      </c>
      <c r="I441">
        <f>total_runoff_spatialstat!I441*conversions!$F$6</f>
        <v>4783.3320771049894</v>
      </c>
      <c r="J441">
        <f>total_runoff_spatialstat!J441*conversions!$F$6</f>
        <v>2765.3794211429963</v>
      </c>
      <c r="K441">
        <f>total_runoff_spatialstat!K441*conversions!$F$6</f>
        <v>2421.9592055012695</v>
      </c>
      <c r="L441">
        <f>total_runoff_spatialstat!L441*conversions!$F$6</f>
        <v>4776.7402371016278</v>
      </c>
      <c r="M441">
        <f>total_runoff_spatialstat!M441*conversions!$F$6</f>
        <v>5954.6288030353953</v>
      </c>
      <c r="N441">
        <f>total_runoff_spatialstat!N441*conversions!$F$6</f>
        <v>2672.8592845625003</v>
      </c>
      <c r="O441">
        <f>total_runoff_spatialstat!O441*conversions!$F$6</f>
        <v>3750.0538323116048</v>
      </c>
      <c r="P441">
        <f>total_runoff_spatialstat!P441*conversions!$F$6</f>
        <v>3685.8053650788538</v>
      </c>
      <c r="Q441">
        <f>total_runoff_spatialstat!Q441*conversions!$F$6</f>
        <v>4017.4188628478951</v>
      </c>
      <c r="R441">
        <f>total_runoff_spatialstat!R441*conversions!$F$6</f>
        <v>2877.9094542670255</v>
      </c>
      <c r="S441">
        <f>total_runoff_spatialstat!S441*conversions!$F$6</f>
        <v>3338.4007483684295</v>
      </c>
      <c r="T441">
        <f>total_runoff_spatialstat!T441*conversions!$F$6</f>
        <v>2466.1391820571243</v>
      </c>
      <c r="U441">
        <f>total_runoff_spatialstat!U441*conversions!$F$6</f>
        <v>3412.3172476061086</v>
      </c>
      <c r="V441">
        <f>total_runoff_spatialstat!V441*conversions!$F$6</f>
        <v>3736.1670227045256</v>
      </c>
      <c r="W441">
        <f>total_runoff_spatialstat!W441*conversions!$F$6</f>
        <v>1786.9452851775688</v>
      </c>
      <c r="X441">
        <f>total_runoff_spatialstat!X441*conversions!$F$6</f>
        <v>3232.1402875142626</v>
      </c>
      <c r="Y441">
        <f>total_runoff_spatialstat!Y441*conversions!$F$6</f>
        <v>3158.839026676897</v>
      </c>
      <c r="Z441">
        <f>total_runoff_spatialstat!Z441*conversions!$F$6</f>
        <v>2835.3408163786594</v>
      </c>
      <c r="AA441">
        <f>total_runoff_spatialstat!AA441*conversions!$F$6</f>
        <v>2408.3360694943253</v>
      </c>
      <c r="AB441">
        <f>total_runoff_spatialstat!AB441*conversions!$F$6</f>
        <v>2657.8884834882019</v>
      </c>
      <c r="AC441">
        <f>total_runoff_spatialstat!AC441*conversions!$F$6</f>
        <v>3671.3326141381426</v>
      </c>
      <c r="AD441">
        <f>total_runoff_spatialstat!AD441*conversions!$F$6</f>
        <v>3812.7202579435484</v>
      </c>
      <c r="AE441">
        <f>total_runoff_spatialstat!AE441*conversions!$F$6</f>
        <v>2962.0799268432652</v>
      </c>
    </row>
    <row r="442" spans="1:31" x14ac:dyDescent="0.25">
      <c r="A442">
        <f>total_runoff_spatialstat!A442</f>
        <v>2091</v>
      </c>
      <c r="B442">
        <f>total_runoff_spatialstat!B442</f>
        <v>3</v>
      </c>
      <c r="C442">
        <f>total_runoff_spatialstat!C442*conversions!$F$6</f>
        <v>2125.121325883289</v>
      </c>
      <c r="D442">
        <f>total_runoff_spatialstat!D442*conversions!$F$6</f>
        <v>3486.6439057773305</v>
      </c>
      <c r="E442">
        <f>total_runoff_spatialstat!E442*conversions!$F$6</f>
        <v>2495.6120311388149</v>
      </c>
      <c r="F442">
        <f>total_runoff_spatialstat!F442*conversions!$F$6</f>
        <v>2020.2671242298388</v>
      </c>
      <c r="G442">
        <f>total_runoff_spatialstat!G442*conversions!$F$6</f>
        <v>5333.0915333852308</v>
      </c>
      <c r="H442">
        <f>total_runoff_spatialstat!H442*conversions!$F$6</f>
        <v>4441.9040619976113</v>
      </c>
      <c r="I442">
        <f>total_runoff_spatialstat!I442*conversions!$F$6</f>
        <v>2156.1176224324226</v>
      </c>
      <c r="J442">
        <f>total_runoff_spatialstat!J442*conversions!$F$6</f>
        <v>3985.9831102985372</v>
      </c>
      <c r="K442">
        <f>total_runoff_spatialstat!K442*conversions!$F$6</f>
        <v>3004.9708324651288</v>
      </c>
      <c r="L442">
        <f>total_runoff_spatialstat!L442*conversions!$F$6</f>
        <v>3323.2834619607233</v>
      </c>
      <c r="M442">
        <f>total_runoff_spatialstat!M442*conversions!$F$6</f>
        <v>4169.9100949256272</v>
      </c>
      <c r="N442">
        <f>total_runoff_spatialstat!N442*conversions!$F$6</f>
        <v>4937.610430250299</v>
      </c>
      <c r="O442">
        <f>total_runoff_spatialstat!O442*conversions!$F$6</f>
        <v>5743.4848434610967</v>
      </c>
      <c r="P442">
        <f>total_runoff_spatialstat!P442*conversions!$F$6</f>
        <v>5112.3088388726856</v>
      </c>
      <c r="Q442">
        <f>total_runoff_spatialstat!Q442*conversions!$F$6</f>
        <v>3153.9464165410695</v>
      </c>
      <c r="R442">
        <f>total_runoff_spatialstat!R442*conversions!$F$6</f>
        <v>4631.4853804942504</v>
      </c>
      <c r="S442">
        <f>total_runoff_spatialstat!S442*conversions!$F$6</f>
        <v>3019.0334244722976</v>
      </c>
      <c r="T442">
        <f>total_runoff_spatialstat!T442*conversions!$F$6</f>
        <v>3075.6939514345136</v>
      </c>
      <c r="U442">
        <f>total_runoff_spatialstat!U442*conversions!$F$6</f>
        <v>1833.1760564011354</v>
      </c>
      <c r="V442">
        <f>total_runoff_spatialstat!V442*conversions!$F$6</f>
        <v>2617.370640267548</v>
      </c>
      <c r="W442">
        <f>total_runoff_spatialstat!W442*conversions!$F$6</f>
        <v>1903.8698783038383</v>
      </c>
      <c r="X442">
        <f>total_runoff_spatialstat!X442*conversions!$F$6</f>
        <v>2827.6063907747166</v>
      </c>
      <c r="Y442">
        <f>total_runoff_spatialstat!Y442*conversions!$F$6</f>
        <v>3087.0905103736563</v>
      </c>
      <c r="Z442">
        <f>total_runoff_spatialstat!Z442*conversions!$F$6</f>
        <v>2842.1084387821093</v>
      </c>
      <c r="AA442">
        <f>total_runoff_spatialstat!AA442*conversions!$F$6</f>
        <v>1714.4350451406065</v>
      </c>
      <c r="AB442">
        <f>total_runoff_spatialstat!AB442*conversions!$F$6</f>
        <v>3033.3303930129186</v>
      </c>
      <c r="AC442">
        <f>total_runoff_spatialstat!AC442*conversions!$F$6</f>
        <v>3714.8387581603201</v>
      </c>
      <c r="AD442">
        <f>total_runoff_spatialstat!AD442*conversions!$F$6</f>
        <v>5996.0841523898598</v>
      </c>
      <c r="AE442">
        <f>total_runoff_spatialstat!AE442*conversions!$F$6</f>
        <v>5093.0020719295107</v>
      </c>
    </row>
    <row r="443" spans="1:31" x14ac:dyDescent="0.25">
      <c r="A443">
        <f>total_runoff_spatialstat!A443</f>
        <v>2092</v>
      </c>
      <c r="B443">
        <f>total_runoff_spatialstat!B443</f>
        <v>3</v>
      </c>
      <c r="C443">
        <f>total_runoff_spatialstat!C443*conversions!$F$6</f>
        <v>1927.8934729827513</v>
      </c>
      <c r="D443">
        <f>total_runoff_spatialstat!D443*conversions!$F$6</f>
        <v>2171.7036619070341</v>
      </c>
      <c r="E443">
        <f>total_runoff_spatialstat!E443*conversions!$F$6</f>
        <v>4078.0930879454904</v>
      </c>
      <c r="F443">
        <f>total_runoff_spatialstat!F443*conversions!$F$6</f>
        <v>4937.9619950504784</v>
      </c>
      <c r="G443">
        <f>total_runoff_spatialstat!G443*conversions!$F$6</f>
        <v>3369.8072038511059</v>
      </c>
      <c r="H443">
        <f>total_runoff_spatialstat!H443*conversions!$F$6</f>
        <v>4880.1295854209984</v>
      </c>
      <c r="I443">
        <f>total_runoff_spatialstat!I443*conversions!$F$6</f>
        <v>4464.0526444089019</v>
      </c>
      <c r="J443">
        <f>total_runoff_spatialstat!J443*conversions!$F$6</f>
        <v>3216.8765157731486</v>
      </c>
      <c r="K443">
        <f>total_runoff_spatialstat!K443*conversions!$F$6</f>
        <v>3240.109089651658</v>
      </c>
      <c r="L443">
        <f>total_runoff_spatialstat!L443*conversions!$F$6</f>
        <v>3938.7269417411148</v>
      </c>
      <c r="M443">
        <f>total_runoff_spatialstat!M443*conversions!$F$6</f>
        <v>3055.68405489098</v>
      </c>
      <c r="N443">
        <f>total_runoff_spatialstat!N443*conversions!$F$6</f>
        <v>2377.9843084121867</v>
      </c>
      <c r="O443">
        <f>total_runoff_spatialstat!O443*conversions!$F$6</f>
        <v>2725.3596280559295</v>
      </c>
      <c r="P443">
        <f>total_runoff_spatialstat!P443*conversions!$F$6</f>
        <v>2299.2630902387245</v>
      </c>
      <c r="Q443">
        <f>total_runoff_spatialstat!Q443*conversions!$F$6</f>
        <v>2640.3688376126047</v>
      </c>
      <c r="R443">
        <f>total_runoff_spatialstat!R443*conversions!$F$6</f>
        <v>2802.1179427617235</v>
      </c>
      <c r="S443">
        <f>total_runoff_spatialstat!S443*conversions!$F$6</f>
        <v>3731.0400360352455</v>
      </c>
      <c r="T443">
        <f>total_runoff_spatialstat!T443*conversions!$F$6</f>
        <v>3342.4730406371718</v>
      </c>
      <c r="U443">
        <f>total_runoff_spatialstat!U443*conversions!$F$6</f>
        <v>5020.6383172259566</v>
      </c>
      <c r="V443">
        <f>total_runoff_spatialstat!V443*conversions!$F$6</f>
        <v>3330.5784315644423</v>
      </c>
      <c r="W443">
        <f>total_runoff_spatialstat!W443*conversions!$F$6</f>
        <v>3400.4226385333782</v>
      </c>
      <c r="X443">
        <f>total_runoff_spatialstat!X443*conversions!$F$6</f>
        <v>2047.8649610439072</v>
      </c>
      <c r="Y443">
        <f>total_runoff_spatialstat!Y443*conversions!$F$6</f>
        <v>3445.7452006898152</v>
      </c>
      <c r="Z443">
        <f>total_runoff_spatialstat!Z443*conversions!$F$6</f>
        <v>1647.5205448398299</v>
      </c>
      <c r="AA443">
        <f>total_runoff_spatialstat!AA443*conversions!$F$6</f>
        <v>2745.0472568659652</v>
      </c>
      <c r="AB443">
        <f>total_runoff_spatialstat!AB443*conversions!$F$6</f>
        <v>3364.0649787815114</v>
      </c>
      <c r="AC443">
        <f>total_runoff_spatialstat!AC443*conversions!$F$6</f>
        <v>1045.3193391995223</v>
      </c>
      <c r="AD443">
        <f>total_runoff_spatialstat!AD443*conversions!$F$6</f>
        <v>4247.0492714982829</v>
      </c>
      <c r="AE443">
        <f>total_runoff_spatialstat!AE443*conversions!$F$6</f>
        <v>4695.5287682602302</v>
      </c>
    </row>
    <row r="444" spans="1:31" x14ac:dyDescent="0.25">
      <c r="A444">
        <f>total_runoff_spatialstat!A444</f>
        <v>2093</v>
      </c>
      <c r="B444">
        <f>total_runoff_spatialstat!B444</f>
        <v>3</v>
      </c>
      <c r="C444">
        <f>total_runoff_spatialstat!C444*conversions!$F$6</f>
        <v>4018.8251220486118</v>
      </c>
      <c r="D444">
        <f>total_runoff_spatialstat!D444*conversions!$F$6</f>
        <v>3860.4744766345589</v>
      </c>
      <c r="E444">
        <f>total_runoff_spatialstat!E444*conversions!$F$6</f>
        <v>2839.55959398081</v>
      </c>
      <c r="F444">
        <f>total_runoff_spatialstat!F444*conversions!$F$6</f>
        <v>3865.6600574372019</v>
      </c>
      <c r="G444">
        <f>total_runoff_spatialstat!G444*conversions!$F$6</f>
        <v>3634.4183101193257</v>
      </c>
      <c r="H444">
        <f>total_runoff_spatialstat!H444*conversions!$F$6</f>
        <v>4204.7736042767328</v>
      </c>
      <c r="I444">
        <f>total_runoff_spatialstat!I444*conversions!$F$6</f>
        <v>4395.9955585075422</v>
      </c>
      <c r="J444">
        <f>total_runoff_spatialstat!J444*conversions!$F$6</f>
        <v>2091.3711050660845</v>
      </c>
      <c r="K444">
        <f>total_runoff_spatialstat!K444*conversions!$F$6</f>
        <v>3588.2461330291221</v>
      </c>
      <c r="L444">
        <f>total_runoff_spatialstat!L444*conversions!$F$6</f>
        <v>2513.571133014636</v>
      </c>
      <c r="M444">
        <f>total_runoff_spatialstat!M444*conversions!$F$6</f>
        <v>3517.4058257930114</v>
      </c>
      <c r="N444">
        <f>total_runoff_spatialstat!N444*conversions!$F$6</f>
        <v>4234.8616917587369</v>
      </c>
      <c r="O444">
        <f>total_runoff_spatialstat!O444*conversions!$F$6</f>
        <v>3911.6271550606334</v>
      </c>
      <c r="P444">
        <f>total_runoff_spatialstat!P444*conversions!$F$6</f>
        <v>3275.382757936306</v>
      </c>
      <c r="Q444">
        <f>total_runoff_spatialstat!Q444*conversions!$F$6</f>
        <v>2525.7587127541819</v>
      </c>
      <c r="R444">
        <f>total_runoff_spatialstat!R444*conversions!$F$6</f>
        <v>4076.1887786111865</v>
      </c>
      <c r="S444">
        <f>total_runoff_spatialstat!S444*conversions!$F$6</f>
        <v>5872.0989661933254</v>
      </c>
      <c r="T444">
        <f>total_runoff_spatialstat!T444*conversions!$F$6</f>
        <v>1840.1194612046745</v>
      </c>
      <c r="U444">
        <f>total_runoff_spatialstat!U444*conversions!$F$6</f>
        <v>3062.2173007609772</v>
      </c>
      <c r="V444">
        <f>total_runoff_spatialstat!V444*conversions!$F$6</f>
        <v>3664.0669416011056</v>
      </c>
      <c r="W444">
        <f>total_runoff_spatialstat!W444*conversions!$F$6</f>
        <v>2861.8253646588269</v>
      </c>
      <c r="X444">
        <f>total_runoff_spatialstat!X444*conversions!$F$6</f>
        <v>3648.9789522600813</v>
      </c>
      <c r="Y444">
        <f>total_runoff_spatialstat!Y444*conversions!$F$6</f>
        <v>3179.0832997538832</v>
      </c>
      <c r="Z444">
        <f>total_runoff_spatialstat!Z444*conversions!$F$6</f>
        <v>2704.8809784454902</v>
      </c>
      <c r="AA444">
        <f>total_runoff_spatialstat!AA444*conversions!$F$6</f>
        <v>1761.4568371645762</v>
      </c>
      <c r="AB444">
        <f>total_runoff_spatialstat!AB444*conversions!$F$6</f>
        <v>3808.5014803413987</v>
      </c>
      <c r="AC444">
        <f>total_runoff_spatialstat!AC444*conversions!$F$6</f>
        <v>3614.1447399756576</v>
      </c>
      <c r="AD444">
        <f>total_runoff_spatialstat!AD444*conversions!$F$6</f>
        <v>3889.361384382617</v>
      </c>
      <c r="AE444">
        <f>total_runoff_spatialstat!AE444*conversions!$F$6</f>
        <v>3056.5336698247465</v>
      </c>
    </row>
    <row r="445" spans="1:31" x14ac:dyDescent="0.25">
      <c r="A445">
        <f>total_runoff_spatialstat!A445</f>
        <v>2094</v>
      </c>
      <c r="B445">
        <f>total_runoff_spatialstat!B445</f>
        <v>3</v>
      </c>
      <c r="C445">
        <f>total_runoff_spatialstat!C445*conversions!$F$6</f>
        <v>2704.1485517784504</v>
      </c>
      <c r="D445">
        <f>total_runoff_spatialstat!D445*conversions!$F$6</f>
        <v>4799.3868696465061</v>
      </c>
      <c r="E445">
        <f>total_runoff_spatialstat!E445*conversions!$F$6</f>
        <v>2647.5466189495969</v>
      </c>
      <c r="F445">
        <f>total_runoff_spatialstat!F445*conversions!$F$6</f>
        <v>2946.1716196351558</v>
      </c>
      <c r="G445">
        <f>total_runoff_spatialstat!G445*conversions!$F$6</f>
        <v>4597.4714860769118</v>
      </c>
      <c r="H445">
        <f>total_runoff_spatialstat!H445*conversions!$F$6</f>
        <v>3320.4123494259265</v>
      </c>
      <c r="I445">
        <f>total_runoff_spatialstat!I445*conversions!$F$6</f>
        <v>2789.6959864887249</v>
      </c>
      <c r="J445">
        <f>total_runoff_spatialstat!J445*conversions!$F$6</f>
        <v>6681.02027433901</v>
      </c>
      <c r="K445">
        <f>total_runoff_spatialstat!K445*conversions!$F$6</f>
        <v>2138.1585205566012</v>
      </c>
      <c r="L445">
        <f>total_runoff_spatialstat!L445*conversions!$F$6</f>
        <v>1865.051264950717</v>
      </c>
      <c r="M445">
        <f>total_runoff_spatialstat!M445*conversions!$F$6</f>
        <v>3806.1870120735521</v>
      </c>
      <c r="N445">
        <f>total_runoff_spatialstat!N445*conversions!$F$6</f>
        <v>3404.2605542686683</v>
      </c>
      <c r="O445">
        <f>total_runoff_spatialstat!O445*conversions!$F$6</f>
        <v>4445.7126806662191</v>
      </c>
      <c r="P445">
        <f>total_runoff_spatialstat!P445*conversions!$F$6</f>
        <v>4344.6670976813775</v>
      </c>
      <c r="Q445">
        <f>total_runoff_spatialstat!Q445*conversions!$F$6</f>
        <v>4808.7912280513001</v>
      </c>
      <c r="R445">
        <f>total_runoff_spatialstat!R445*conversions!$F$6</f>
        <v>3160.4503653443853</v>
      </c>
      <c r="S445">
        <f>total_runoff_spatialstat!S445*conversions!$F$6</f>
        <v>4556.9243457895764</v>
      </c>
      <c r="T445">
        <f>total_runoff_spatialstat!T445*conversions!$F$6</f>
        <v>3868.4432787719538</v>
      </c>
      <c r="U445">
        <f>total_runoff_spatialstat!U445*conversions!$F$6</f>
        <v>4050.2315775312882</v>
      </c>
      <c r="V445">
        <f>total_runoff_spatialstat!V445*conversions!$F$6</f>
        <v>2564.8995938408007</v>
      </c>
      <c r="W445">
        <f>total_runoff_spatialstat!W445*conversions!$F$6</f>
        <v>2261.6456566195493</v>
      </c>
      <c r="X445">
        <f>total_runoff_spatialstat!X445*conversions!$F$6</f>
        <v>3639.3109202551527</v>
      </c>
      <c r="Y445">
        <f>total_runoff_spatialstat!Y445*conversions!$F$6</f>
        <v>1709.2494643379632</v>
      </c>
      <c r="Z445">
        <f>total_runoff_spatialstat!Z445*conversions!$F$6</f>
        <v>3181.95441228868</v>
      </c>
      <c r="AA445">
        <f>total_runoff_spatialstat!AA445*conversions!$F$6</f>
        <v>3028.1741092769571</v>
      </c>
      <c r="AB445">
        <f>total_runoff_spatialstat!AB445*conversions!$F$6</f>
        <v>5317.1246320437585</v>
      </c>
      <c r="AC445">
        <f>total_runoff_spatialstat!AC445*conversions!$F$6</f>
        <v>2964.628771644564</v>
      </c>
      <c r="AD445">
        <f>total_runoff_spatialstat!AD445*conversions!$F$6</f>
        <v>2030.023047434812</v>
      </c>
      <c r="AE445">
        <f>total_runoff_spatialstat!AE445*conversions!$F$6</f>
        <v>3352.9320934425032</v>
      </c>
    </row>
    <row r="446" spans="1:31" x14ac:dyDescent="0.25">
      <c r="A446">
        <f>total_runoff_spatialstat!A446</f>
        <v>2095</v>
      </c>
      <c r="B446">
        <f>total_runoff_spatialstat!B446</f>
        <v>3</v>
      </c>
      <c r="C446">
        <f>total_runoff_spatialstat!C446*conversions!$F$6</f>
        <v>2804.2566286294809</v>
      </c>
      <c r="D446">
        <f>total_runoff_spatialstat!D446*conversions!$F$6</f>
        <v>2789.2858275551825</v>
      </c>
      <c r="E446">
        <f>total_runoff_spatialstat!E446*conversions!$F$6</f>
        <v>3203.9272122998809</v>
      </c>
      <c r="F446">
        <f>total_runoff_spatialstat!F446*conversions!$F$6</f>
        <v>3620.9123623791074</v>
      </c>
      <c r="G446">
        <f>total_runoff_spatialstat!G446*conversions!$F$6</f>
        <v>4088.9330026176831</v>
      </c>
      <c r="H446">
        <f>total_runoff_spatialstat!H446*conversions!$F$6</f>
        <v>2070.0135434551976</v>
      </c>
      <c r="I446">
        <f>total_runoff_spatialstat!I446*conversions!$F$6</f>
        <v>3188.8099258921748</v>
      </c>
      <c r="J446">
        <f>total_runoff_spatialstat!J446*conversions!$F$6</f>
        <v>3208.5268517688924</v>
      </c>
      <c r="K446">
        <f>total_runoff_spatialstat!K446*conversions!$F$6</f>
        <v>4632.9795308950124</v>
      </c>
      <c r="L446">
        <f>total_runoff_spatialstat!L446*conversions!$F$6</f>
        <v>2989.589872457288</v>
      </c>
      <c r="M446">
        <f>total_runoff_spatialstat!M446*conversions!$F$6</f>
        <v>2742.5570061980288</v>
      </c>
      <c r="N446">
        <f>total_runoff_spatialstat!N446*conversions!$F$6</f>
        <v>5313.3453104418313</v>
      </c>
      <c r="O446">
        <f>total_runoff_spatialstat!O446*conversions!$F$6</f>
        <v>7393.2319653687291</v>
      </c>
      <c r="P446">
        <f>total_runoff_spatialstat!P446*conversions!$F$6</f>
        <v>4590.1179223398303</v>
      </c>
      <c r="Q446">
        <f>total_runoff_spatialstat!Q446*conversions!$F$6</f>
        <v>3302.0430886165627</v>
      </c>
      <c r="R446">
        <f>total_runoff_spatialstat!R446*conversions!$F$6</f>
        <v>3736.518587504705</v>
      </c>
      <c r="S446">
        <f>total_runoff_spatialstat!S446*conversions!$F$6</f>
        <v>3695.6491794838716</v>
      </c>
      <c r="T446">
        <f>total_runoff_spatialstat!T446*conversions!$F$6</f>
        <v>3148.2334885381574</v>
      </c>
      <c r="U446">
        <f>total_runoff_spatialstat!U446*conversions!$F$6</f>
        <v>2888.1634276055856</v>
      </c>
      <c r="V446">
        <f>total_runoff_spatialstat!V446*conversions!$F$6</f>
        <v>5165.0435588995679</v>
      </c>
      <c r="W446">
        <f>total_runoff_spatialstat!W446*conversions!$F$6</f>
        <v>2893.6126820083637</v>
      </c>
      <c r="X446">
        <f>total_runoff_spatialstat!X446*conversions!$F$6</f>
        <v>1538.4475655842296</v>
      </c>
      <c r="Y446">
        <f>total_runoff_spatialstat!Y446*conversions!$F$6</f>
        <v>2004.1244404882768</v>
      </c>
      <c r="Z446">
        <f>total_runoff_spatialstat!Z446*conversions!$F$6</f>
        <v>3047.5101732868134</v>
      </c>
      <c r="AA446">
        <f>total_runoff_spatialstat!AA446*conversions!$F$6</f>
        <v>3240.1676837850214</v>
      </c>
      <c r="AB446">
        <f>total_runoff_spatialstat!AB446*conversions!$F$6</f>
        <v>6283.6641589364554</v>
      </c>
      <c r="AC446">
        <f>total_runoff_spatialstat!AC446*conversions!$F$6</f>
        <v>1801.8574921185038</v>
      </c>
      <c r="AD446">
        <f>total_runoff_spatialstat!AD446*conversions!$F$6</f>
        <v>4722.9215256075277</v>
      </c>
      <c r="AE446">
        <f>total_runoff_spatialstat!AE446*conversions!$F$6</f>
        <v>2027.9429557004185</v>
      </c>
    </row>
    <row r="447" spans="1:31" x14ac:dyDescent="0.25">
      <c r="A447">
        <f>total_runoff_spatialstat!A447</f>
        <v>2096</v>
      </c>
      <c r="B447">
        <f>total_runoff_spatialstat!B447</f>
        <v>3</v>
      </c>
      <c r="C447">
        <f>total_runoff_spatialstat!C447*conversions!$F$6</f>
        <v>2396.2363809548242</v>
      </c>
      <c r="D447">
        <f>total_runoff_spatialstat!D447*conversions!$F$6</f>
        <v>3847.7888467614248</v>
      </c>
      <c r="E447">
        <f>total_runoff_spatialstat!E447*conversions!$F$6</f>
        <v>3526.7222929977602</v>
      </c>
      <c r="F447">
        <f>total_runoff_spatialstat!F447*conversions!$F$6</f>
        <v>2985.8984420554066</v>
      </c>
      <c r="G447">
        <f>total_runoff_spatialstat!G447*conversions!$F$6</f>
        <v>5192.8464751804067</v>
      </c>
      <c r="H447">
        <f>total_runoff_spatialstat!H447*conversions!$F$6</f>
        <v>5722.4495495837073</v>
      </c>
      <c r="I447">
        <f>total_runoff_spatialstat!I447*conversions!$F$6</f>
        <v>4659.141811441682</v>
      </c>
      <c r="J447">
        <f>total_runoff_spatialstat!J447*conversions!$F$6</f>
        <v>4054.8898111336625</v>
      </c>
      <c r="K447">
        <f>total_runoff_spatialstat!K447*conversions!$F$6</f>
        <v>4471.8749612128895</v>
      </c>
      <c r="L447">
        <f>total_runoff_spatialstat!L447*conversions!$F$6</f>
        <v>6004.8732723943413</v>
      </c>
      <c r="M447">
        <f>total_runoff_spatialstat!M447*conversions!$F$6</f>
        <v>3963.922419087291</v>
      </c>
      <c r="N447">
        <f>total_runoff_spatialstat!N447*conversions!$F$6</f>
        <v>4411.6401921155175</v>
      </c>
      <c r="O447">
        <f>total_runoff_spatialstat!O447*conversions!$F$6</f>
        <v>4724.4742701416526</v>
      </c>
      <c r="P447">
        <f>total_runoff_spatialstat!P447*conversions!$F$6</f>
        <v>3845.6794579603497</v>
      </c>
      <c r="Q447">
        <f>total_runoff_spatialstat!Q447*conversions!$F$6</f>
        <v>3722.7196690976707</v>
      </c>
      <c r="R447">
        <f>total_runoff_spatialstat!R447*conversions!$F$6</f>
        <v>4960.8430041288093</v>
      </c>
      <c r="S447">
        <f>total_runoff_spatialstat!S447*conversions!$F$6</f>
        <v>3331.0471846313476</v>
      </c>
      <c r="T447">
        <f>total_runoff_spatialstat!T447*conversions!$F$6</f>
        <v>1556.5824498601405</v>
      </c>
      <c r="U447">
        <f>total_runoff_spatialstat!U447*conversions!$F$6</f>
        <v>2886.6985742715055</v>
      </c>
      <c r="V447">
        <f>total_runoff_spatialstat!V447*conversions!$F$6</f>
        <v>6140.6358793968793</v>
      </c>
      <c r="W447">
        <f>total_runoff_spatialstat!W447*conversions!$F$6</f>
        <v>1092.6048048236262</v>
      </c>
      <c r="X447">
        <f>total_runoff_spatialstat!X447*conversions!$F$6</f>
        <v>4786.613348573328</v>
      </c>
      <c r="Y447">
        <f>total_runoff_spatialstat!Y447*conversions!$F$6</f>
        <v>2251.3330891476257</v>
      </c>
      <c r="Z447">
        <f>total_runoff_spatialstat!Z447*conversions!$F$6</f>
        <v>4429.3942145245674</v>
      </c>
      <c r="AA447">
        <f>total_runoff_spatialstat!AA447*conversions!$F$6</f>
        <v>3491.3314364463863</v>
      </c>
      <c r="AB447">
        <f>total_runoff_spatialstat!AB447*conversions!$F$6</f>
        <v>4524.3753047063183</v>
      </c>
      <c r="AC447">
        <f>total_runoff_spatialstat!AC447*conversions!$F$6</f>
        <v>3628.2952231828708</v>
      </c>
      <c r="AD447">
        <f>total_runoff_spatialstat!AD447*conversions!$F$6</f>
        <v>3837.007526222596</v>
      </c>
      <c r="AE447">
        <f>total_runoff_spatialstat!AE447*conversions!$F$6</f>
        <v>1733.0679795501048</v>
      </c>
    </row>
    <row r="448" spans="1:31" x14ac:dyDescent="0.25">
      <c r="A448">
        <f>total_runoff_spatialstat!A448</f>
        <v>2097</v>
      </c>
      <c r="B448">
        <f>total_runoff_spatialstat!B448</f>
        <v>3</v>
      </c>
      <c r="C448">
        <f>total_runoff_spatialstat!C448*conversions!$F$6</f>
        <v>5109.2619439377995</v>
      </c>
      <c r="D448">
        <f>total_runoff_spatialstat!D448*conversions!$F$6</f>
        <v>3447.1807569572138</v>
      </c>
      <c r="E448">
        <f>total_runoff_spatialstat!E448*conversions!$F$6</f>
        <v>2765.7602830098567</v>
      </c>
      <c r="F448">
        <f>total_runoff_spatialstat!F448*conversions!$F$6</f>
        <v>2298.4720694383213</v>
      </c>
      <c r="G448">
        <f>total_runoff_spatialstat!G448*conversions!$F$6</f>
        <v>1884.8267849607976</v>
      </c>
      <c r="H448">
        <f>total_runoff_spatialstat!H448*conversions!$F$6</f>
        <v>4383.3392257010901</v>
      </c>
      <c r="I448">
        <f>total_runoff_spatialstat!I448*conversions!$F$6</f>
        <v>6443.8312224847677</v>
      </c>
      <c r="J448">
        <f>total_runoff_spatialstat!J448*conversions!$F$6</f>
        <v>3257.6873296606186</v>
      </c>
      <c r="K448">
        <f>total_runoff_spatialstat!K448*conversions!$F$6</f>
        <v>2860.4191054581097</v>
      </c>
      <c r="L448">
        <f>total_runoff_spatialstat!L448*conversions!$F$6</f>
        <v>3382.3463483908308</v>
      </c>
      <c r="M448">
        <f>total_runoff_spatialstat!M448*conversions!$F$6</f>
        <v>2981.3280996530771</v>
      </c>
      <c r="N448">
        <f>total_runoff_spatialstat!N448*conversions!$F$6</f>
        <v>5223.3154245292726</v>
      </c>
      <c r="O448">
        <f>total_runoff_spatialstat!O448*conversions!$F$6</f>
        <v>2973.0956239155466</v>
      </c>
      <c r="P448">
        <f>total_runoff_spatialstat!P448*conversions!$F$6</f>
        <v>4721.1637016066315</v>
      </c>
      <c r="Q448">
        <f>total_runoff_spatialstat!Q448*conversions!$F$6</f>
        <v>2349.7126390644416</v>
      </c>
      <c r="R448">
        <f>total_runoff_spatialstat!R448*conversions!$F$6</f>
        <v>6380.4616672524653</v>
      </c>
      <c r="S448">
        <f>total_runoff_spatialstat!S448*conversions!$F$6</f>
        <v>2928.1246265592895</v>
      </c>
      <c r="T448">
        <f>total_runoff_spatialstat!T448*conversions!$F$6</f>
        <v>1949.2510345936385</v>
      </c>
      <c r="U448">
        <f>total_runoff_spatialstat!U448*conversions!$F$6</f>
        <v>2942.3044068331847</v>
      </c>
      <c r="V448">
        <f>total_runoff_spatialstat!V448*conversions!$F$6</f>
        <v>2966.6502692455947</v>
      </c>
      <c r="W448">
        <f>total_runoff_spatialstat!W448*conversions!$F$6</f>
        <v>4949.5343363897109</v>
      </c>
      <c r="X448">
        <f>total_runoff_spatialstat!X448*conversions!$F$6</f>
        <v>2730.6331000586174</v>
      </c>
      <c r="Y448">
        <f>total_runoff_spatialstat!Y448*conversions!$F$6</f>
        <v>2190.3658933832139</v>
      </c>
      <c r="Z448">
        <f>total_runoff_spatialstat!Z448*conversions!$F$6</f>
        <v>2951.8845476380679</v>
      </c>
      <c r="AA448">
        <f>total_runoff_spatialstat!AA448*conversions!$F$6</f>
        <v>3768.0129341874258</v>
      </c>
      <c r="AB448">
        <f>total_runoff_spatialstat!AB448*conversions!$F$6</f>
        <v>4364.2668352913688</v>
      </c>
      <c r="AC448">
        <f>total_runoff_spatialstat!AC448*conversions!$F$6</f>
        <v>3263.1072869967147</v>
      </c>
      <c r="AD448">
        <f>total_runoff_spatialstat!AD448*conversions!$F$6</f>
        <v>3694.4479997499257</v>
      </c>
      <c r="AE448">
        <f>total_runoff_spatialstat!AE448*conversions!$F$6</f>
        <v>2340.7477366598719</v>
      </c>
    </row>
    <row r="449" spans="1:31" x14ac:dyDescent="0.25">
      <c r="A449">
        <f>total_runoff_spatialstat!A449</f>
        <v>2098</v>
      </c>
      <c r="B449">
        <f>total_runoff_spatialstat!B449</f>
        <v>3</v>
      </c>
      <c r="C449">
        <f>total_runoff_spatialstat!C449*conversions!$F$6</f>
        <v>8380.1329536051398</v>
      </c>
      <c r="D449">
        <f>total_runoff_spatialstat!D449*conversions!$F$6</f>
        <v>3081.4068794374257</v>
      </c>
      <c r="E449">
        <f>total_runoff_spatialstat!E449*conversions!$F$6</f>
        <v>4626.7978498251941</v>
      </c>
      <c r="F449">
        <f>total_runoff_spatialstat!F449*conversions!$F$6</f>
        <v>4686.4173805222526</v>
      </c>
      <c r="G449">
        <f>total_runoff_spatialstat!G449*conversions!$F$6</f>
        <v>5061.9178841803323</v>
      </c>
      <c r="H449">
        <f>total_runoff_spatialstat!H449*conversions!$F$6</f>
        <v>2005.7943732891281</v>
      </c>
      <c r="I449">
        <f>total_runoff_spatialstat!I449*conversions!$F$6</f>
        <v>4257.7427008370678</v>
      </c>
      <c r="J449">
        <f>total_runoff_spatialstat!J449*conversions!$F$6</f>
        <v>2956.3084047069897</v>
      </c>
      <c r="K449">
        <f>total_runoff_spatialstat!K449*conversions!$F$6</f>
        <v>1812.4044361238803</v>
      </c>
      <c r="L449">
        <f>total_runoff_spatialstat!L449*conversions!$F$6</f>
        <v>4127.8102101041677</v>
      </c>
      <c r="M449">
        <f>total_runoff_spatialstat!M449*conversions!$F$6</f>
        <v>4622.4618839563182</v>
      </c>
      <c r="N449">
        <f>total_runoff_spatialstat!N449*conversions!$F$6</f>
        <v>4033.2392788559596</v>
      </c>
      <c r="O449">
        <f>total_runoff_spatialstat!O449*conversions!$F$6</f>
        <v>4549.1020289855896</v>
      </c>
      <c r="P449">
        <f>total_runoff_spatialstat!P449*conversions!$F$6</f>
        <v>3518.6363025936384</v>
      </c>
      <c r="Q449">
        <f>total_runoff_spatialstat!Q449*conversions!$F$6</f>
        <v>2508.4734434120373</v>
      </c>
      <c r="R449">
        <f>total_runoff_spatialstat!R449*conversions!$F$6</f>
        <v>3201.9057146988503</v>
      </c>
      <c r="S449">
        <f>total_runoff_spatialstat!S449*conversions!$F$6</f>
        <v>2326.4214710525689</v>
      </c>
      <c r="T449">
        <f>total_runoff_spatialstat!T449*conversions!$F$6</f>
        <v>2972.7147620486862</v>
      </c>
      <c r="U449">
        <f>total_runoff_spatialstat!U449*conversions!$F$6</f>
        <v>6924.8304632632926</v>
      </c>
      <c r="V449">
        <f>total_runoff_spatialstat!V449*conversions!$F$6</f>
        <v>3705.9910440224767</v>
      </c>
      <c r="W449">
        <f>total_runoff_spatialstat!W449*conversions!$F$6</f>
        <v>2779.0025571499405</v>
      </c>
      <c r="X449">
        <f>total_runoff_spatialstat!X449*conversions!$F$6</f>
        <v>2592.5560247882322</v>
      </c>
      <c r="Y449">
        <f>total_runoff_spatialstat!Y449*conversions!$F$6</f>
        <v>1884.5631113606632</v>
      </c>
      <c r="Z449">
        <f>total_runoff_spatialstat!Z449*conversions!$F$6</f>
        <v>1573.6919368021956</v>
      </c>
      <c r="AA449">
        <f>total_runoff_spatialstat!AA449*conversions!$F$6</f>
        <v>2658.1814541550184</v>
      </c>
      <c r="AB449">
        <f>total_runoff_spatialstat!AB449*conversions!$F$6</f>
        <v>5333.5309893854546</v>
      </c>
      <c r="AC449">
        <f>total_runoff_spatialstat!AC449*conversions!$F$6</f>
        <v>2367.6131468068997</v>
      </c>
      <c r="AD449">
        <f>total_runoff_spatialstat!AD449*conversions!$F$6</f>
        <v>4196.8633962727008</v>
      </c>
      <c r="AE449">
        <f>total_runoff_spatialstat!AE449*conversions!$F$6</f>
        <v>2339.1949921257469</v>
      </c>
    </row>
    <row r="450" spans="1:31" x14ac:dyDescent="0.25">
      <c r="A450">
        <f>total_runoff_spatialstat!A450</f>
        <v>2099</v>
      </c>
      <c r="B450">
        <f>total_runoff_spatialstat!B450</f>
        <v>3</v>
      </c>
      <c r="C450">
        <f>total_runoff_spatialstat!C450*conversions!$F$6</f>
        <v>3639.8089703887399</v>
      </c>
      <c r="D450">
        <f>total_runoff_spatialstat!D450*conversions!$F$6</f>
        <v>2527.7216162218492</v>
      </c>
      <c r="E450">
        <f>total_runoff_spatialstat!E450*conversions!$F$6</f>
        <v>3048.0375204870825</v>
      </c>
      <c r="F450">
        <f>total_runoff_spatialstat!F450*conversions!$F$6</f>
        <v>4572.4517911308249</v>
      </c>
      <c r="G450">
        <f>total_runoff_spatialstat!G450*conversions!$F$6</f>
        <v>1925.0516575146357</v>
      </c>
      <c r="H450">
        <f>total_runoff_spatialstat!H450*conversions!$F$6</f>
        <v>3704.3797053549883</v>
      </c>
      <c r="I450">
        <f>total_runoff_spatialstat!I450*conversions!$F$6</f>
        <v>3939.9281214750604</v>
      </c>
      <c r="J450">
        <f>total_runoff_spatialstat!J450*conversions!$F$6</f>
        <v>3068.4868730308394</v>
      </c>
      <c r="K450">
        <f>total_runoff_spatialstat!K450*conversions!$F$6</f>
        <v>3463.5578172322284</v>
      </c>
      <c r="L450">
        <f>total_runoff_spatialstat!L450*conversions!$F$6</f>
        <v>5670.8574151574076</v>
      </c>
      <c r="M450">
        <f>total_runoff_spatialstat!M450*conversions!$F$6</f>
        <v>4773.2245890998365</v>
      </c>
      <c r="N450">
        <f>total_runoff_spatialstat!N450*conversions!$F$6</f>
        <v>3771.7922557893521</v>
      </c>
      <c r="O450">
        <f>total_runoff_spatialstat!O450*conversions!$F$6</f>
        <v>4217.7815018833644</v>
      </c>
      <c r="P450">
        <f>total_runoff_spatialstat!P450*conversions!$F$6</f>
        <v>5716.5901362473869</v>
      </c>
      <c r="Q450">
        <f>total_runoff_spatialstat!Q450*conversions!$F$6</f>
        <v>3104.6394533159355</v>
      </c>
      <c r="R450">
        <f>total_runoff_spatialstat!R450*conversions!$F$6</f>
        <v>4293.4558251219396</v>
      </c>
      <c r="S450">
        <f>total_runoff_spatialstat!S450*conversions!$F$6</f>
        <v>2686.7167971028975</v>
      </c>
      <c r="T450">
        <f>total_runoff_spatialstat!T450*conversions!$F$6</f>
        <v>3485.9993703103351</v>
      </c>
      <c r="U450">
        <f>total_runoff_spatialstat!U450*conversions!$F$6</f>
        <v>3027.0022266096926</v>
      </c>
      <c r="V450">
        <f>total_runoff_spatialstat!V450*conversions!$F$6</f>
        <v>2160.6293707013892</v>
      </c>
      <c r="W450">
        <f>total_runoff_spatialstat!W450*conversions!$F$6</f>
        <v>5512.3602844099469</v>
      </c>
      <c r="X450">
        <f>total_runoff_spatialstat!X450*conversions!$F$6</f>
        <v>5123.9690714119624</v>
      </c>
      <c r="Y450">
        <f>total_runoff_spatialstat!Y450*conversions!$F$6</f>
        <v>2377.163990545102</v>
      </c>
      <c r="Z450">
        <f>total_runoff_spatialstat!Z450*conversions!$F$6</f>
        <v>3471.9660753698481</v>
      </c>
      <c r="AA450">
        <f>total_runoff_spatialstat!AA450*conversions!$F$6</f>
        <v>4020.7587284495976</v>
      </c>
      <c r="AB450">
        <f>total_runoff_spatialstat!AB450*conversions!$F$6</f>
        <v>5858.1535624528833</v>
      </c>
      <c r="AC450">
        <f>total_runoff_spatialstat!AC450*conversions!$F$6</f>
        <v>2441.9398049781216</v>
      </c>
      <c r="AD450">
        <f>total_runoff_spatialstat!AD450*conversions!$F$6</f>
        <v>6907.6623821878748</v>
      </c>
      <c r="AE450">
        <f>total_runoff_spatialstat!AE450*conversions!$F$6</f>
        <v>2747.0980515336769</v>
      </c>
    </row>
    <row r="451" spans="1:31" x14ac:dyDescent="0.25">
      <c r="A451">
        <f>total_runoff_spatialstat!A451</f>
        <v>1950</v>
      </c>
      <c r="B451">
        <f>total_runoff_spatialstat!B451</f>
        <v>4</v>
      </c>
      <c r="C451">
        <f>total_runoff_spatialstat!C451*conversions!$F$7</f>
        <v>2871.393786637037</v>
      </c>
      <c r="D451">
        <f>total_runoff_spatialstat!D451*conversions!$F$7</f>
        <v>1818.0529105800927</v>
      </c>
      <c r="E451">
        <f>total_runoff_spatialstat!E451*conversions!$F$7</f>
        <v>2052.8552280686731</v>
      </c>
      <c r="F451">
        <f>total_runoff_spatialstat!F451*conversions!$F$7</f>
        <v>2443.1126642142744</v>
      </c>
      <c r="G451">
        <f>total_runoff_spatialstat!G451*conversions!$F$7</f>
        <v>3772.4582757719136</v>
      </c>
      <c r="H451">
        <f>total_runoff_spatialstat!H451*conversions!$F$7</f>
        <v>1622.0311202579476</v>
      </c>
      <c r="I451">
        <f>total_runoff_spatialstat!I451*conversions!$F$7</f>
        <v>1908.4802600306325</v>
      </c>
      <c r="J451">
        <f>total_runoff_spatialstat!J451*conversions!$F$7</f>
        <v>4357.5871040879629</v>
      </c>
      <c r="K451">
        <f>total_runoff_spatialstat!K451*conversions!$F$7</f>
        <v>1333.4325523597222</v>
      </c>
      <c r="L451">
        <f>total_runoff_spatialstat!L451*conversions!$F$7</f>
        <v>3862.2498788754629</v>
      </c>
      <c r="M451">
        <f>total_runoff_spatialstat!M451*conversions!$F$7</f>
        <v>2254.1446309801699</v>
      </c>
      <c r="N451">
        <f>total_runoff_spatialstat!N451*conversions!$F$7</f>
        <v>3028.8772388773145</v>
      </c>
      <c r="O451">
        <f>total_runoff_spatialstat!O451*conversions!$F$7</f>
        <v>1745.5475533875772</v>
      </c>
      <c r="P451">
        <f>total_runoff_spatialstat!P451*conversions!$F$7</f>
        <v>1067.1456538773148</v>
      </c>
      <c r="Q451">
        <f>total_runoff_spatialstat!Q451*conversions!$F$7</f>
        <v>3630.4749249439815</v>
      </c>
      <c r="R451">
        <f>total_runoff_spatialstat!R451*conversions!$F$7</f>
        <v>1466.061349796219</v>
      </c>
      <c r="S451">
        <f>total_runoff_spatialstat!S451*conversions!$F$7</f>
        <v>3253.1140575516201</v>
      </c>
      <c r="T451">
        <f>total_runoff_spatialstat!T451*conversions!$F$7</f>
        <v>3183.2727802893519</v>
      </c>
      <c r="U451">
        <f>total_runoff_spatialstat!U451*conversions!$F$7</f>
        <v>4552.7612326141207</v>
      </c>
      <c r="V451">
        <f>total_runoff_spatialstat!V451*conversions!$F$7</f>
        <v>6271.8496285126539</v>
      </c>
      <c r="W451">
        <f>total_runoff_spatialstat!W451*conversions!$F$7</f>
        <v>3098.0524961570213</v>
      </c>
      <c r="X451">
        <f>total_runoff_spatialstat!X451*conversions!$F$7</f>
        <v>1928.4608595074847</v>
      </c>
      <c r="Y451">
        <f>total_runoff_spatialstat!Y451*conversions!$F$7</f>
        <v>3629.3850740634257</v>
      </c>
      <c r="Z451">
        <f>total_runoff_spatialstat!Z451*conversions!$F$7</f>
        <v>3245.0612704897376</v>
      </c>
      <c r="AA451">
        <f>total_runoff_spatialstat!AA451*conversions!$F$7</f>
        <v>3928.791329860494</v>
      </c>
      <c r="AB451">
        <f>total_runoff_spatialstat!AB451*conversions!$F$7</f>
        <v>2544.5596170126546</v>
      </c>
      <c r="AC451">
        <f>total_runoff_spatialstat!AC451*conversions!$F$7</f>
        <v>4376.0237481506947</v>
      </c>
      <c r="AD451">
        <f>total_runoff_spatialstat!AD451*conversions!$F$7</f>
        <v>4086.6986129987649</v>
      </c>
      <c r="AE451">
        <f>total_runoff_spatialstat!AE451*conversions!$F$7</f>
        <v>3318.68675219838</v>
      </c>
    </row>
    <row r="452" spans="1:31" x14ac:dyDescent="0.25">
      <c r="A452">
        <f>total_runoff_spatialstat!A452</f>
        <v>1951</v>
      </c>
      <c r="B452">
        <f>total_runoff_spatialstat!B452</f>
        <v>4</v>
      </c>
      <c r="C452">
        <f>total_runoff_spatialstat!C452*conversions!$F$7</f>
        <v>3020.2189791040123</v>
      </c>
      <c r="D452">
        <f>total_runoff_spatialstat!D452*conversions!$F$7</f>
        <v>3019.5832327570215</v>
      </c>
      <c r="E452">
        <f>total_runoff_spatialstat!E452*conversions!$F$7</f>
        <v>2832.9159958263117</v>
      </c>
      <c r="F452">
        <f>total_runoff_spatialstat!F452*conversions!$F$7</f>
        <v>2087.7607298820212</v>
      </c>
      <c r="G452">
        <f>total_runoff_spatialstat!G452*conversions!$F$7</f>
        <v>4420.5562660756177</v>
      </c>
      <c r="H452">
        <f>total_runoff_spatialstat!H452*conversions!$F$7</f>
        <v>3021.2482827134259</v>
      </c>
      <c r="I452">
        <f>total_runoff_spatialstat!I452*conversions!$F$7</f>
        <v>2206.3122867780094</v>
      </c>
      <c r="J452">
        <f>total_runoff_spatialstat!J452*conversions!$F$7</f>
        <v>5387.8594698398147</v>
      </c>
      <c r="K452">
        <f>total_runoff_spatialstat!K452*conversions!$F$7</f>
        <v>4855.3159465105709</v>
      </c>
      <c r="L452">
        <f>total_runoff_spatialstat!L452*conversions!$F$7</f>
        <v>3308.6359051888116</v>
      </c>
      <c r="M452">
        <f>total_runoff_spatialstat!M452*conversions!$F$7</f>
        <v>3272.5800052237651</v>
      </c>
      <c r="N452">
        <f>total_runoff_spatialstat!N452*conversions!$F$7</f>
        <v>3362.3110610561725</v>
      </c>
      <c r="O452">
        <f>total_runoff_spatialstat!O452*conversions!$F$7</f>
        <v>5005.442905307099</v>
      </c>
      <c r="P452">
        <f>total_runoff_spatialstat!P452*conversions!$F$7</f>
        <v>5786.6540712164351</v>
      </c>
      <c r="Q452">
        <f>total_runoff_spatialstat!Q452*conversions!$F$7</f>
        <v>2009.3520137531636</v>
      </c>
      <c r="R452">
        <f>total_runoff_spatialstat!R452*conversions!$F$7</f>
        <v>5121.9964022554013</v>
      </c>
      <c r="S452">
        <f>total_runoff_spatialstat!S452*conversions!$F$7</f>
        <v>4040.3194033040127</v>
      </c>
      <c r="T452">
        <f>total_runoff_spatialstat!T452*conversions!$F$7</f>
        <v>4115.5796613334878</v>
      </c>
      <c r="U452">
        <f>total_runoff_spatialstat!U452*conversions!$F$7</f>
        <v>7121.4792108124229</v>
      </c>
      <c r="V452">
        <f>total_runoff_spatialstat!V452*conversions!$F$7</f>
        <v>4070.6233125105714</v>
      </c>
      <c r="W452">
        <f>total_runoff_spatialstat!W452*conversions!$F$7</f>
        <v>3681.0924436186729</v>
      </c>
      <c r="X452">
        <f>total_runoff_spatialstat!X452*conversions!$F$7</f>
        <v>3156.2384237244601</v>
      </c>
      <c r="Y452">
        <f>total_runoff_spatialstat!Y452*conversions!$F$7</f>
        <v>4315.5370242798608</v>
      </c>
      <c r="Z452">
        <f>total_runoff_spatialstat!Z452*conversions!$F$7</f>
        <v>6931.8754312313267</v>
      </c>
      <c r="AA452">
        <f>total_runoff_spatialstat!AA452*conversions!$F$7</f>
        <v>2804.9431565587192</v>
      </c>
      <c r="AB452">
        <f>total_runoff_spatialstat!AB452*conversions!$F$7</f>
        <v>3365.5503400622688</v>
      </c>
      <c r="AC452">
        <f>total_runoff_spatialstat!AC452*conversions!$F$7</f>
        <v>3663.6548295297839</v>
      </c>
      <c r="AD452">
        <f>total_runoff_spatialstat!AD452*conversions!$F$7</f>
        <v>5814.9901941108792</v>
      </c>
      <c r="AE452">
        <f>total_runoff_spatialstat!AE452*conversions!$F$7</f>
        <v>2717.3615288518522</v>
      </c>
    </row>
    <row r="453" spans="1:31" x14ac:dyDescent="0.25">
      <c r="A453">
        <f>total_runoff_spatialstat!A453</f>
        <v>1952</v>
      </c>
      <c r="B453">
        <f>total_runoff_spatialstat!B453</f>
        <v>4</v>
      </c>
      <c r="C453">
        <f>total_runoff_spatialstat!C453*conversions!$F$7</f>
        <v>3035.7796277875</v>
      </c>
      <c r="D453">
        <f>total_runoff_spatialstat!D453*conversions!$F$7</f>
        <v>2359.7087982162038</v>
      </c>
      <c r="E453">
        <f>total_runoff_spatialstat!E453*conversions!$F$7</f>
        <v>7370.6917788327928</v>
      </c>
      <c r="F453">
        <f>total_runoff_spatialstat!F453*conversions!$F$7</f>
        <v>6019.5188760284718</v>
      </c>
      <c r="G453">
        <f>total_runoff_spatialstat!G453*conversions!$F$7</f>
        <v>2506.3240152864969</v>
      </c>
      <c r="H453">
        <f>total_runoff_spatialstat!H453*conversions!$F$7</f>
        <v>1755.1745694991512</v>
      </c>
      <c r="I453">
        <f>total_runoff_spatialstat!I453*conversions!$F$7</f>
        <v>3160.1134490775466</v>
      </c>
      <c r="J453">
        <f>total_runoff_spatialstat!J453*conversions!$F$7</f>
        <v>5010.7710651675925</v>
      </c>
      <c r="K453">
        <f>total_runoff_spatialstat!K453*conversions!$F$7</f>
        <v>3053.7924409522379</v>
      </c>
      <c r="L453">
        <f>total_runoff_spatialstat!L453*conversions!$F$7</f>
        <v>9139.4592107033168</v>
      </c>
      <c r="M453">
        <f>total_runoff_spatialstat!M453*conversions!$F$7</f>
        <v>1842.7864708415896</v>
      </c>
      <c r="N453">
        <f>total_runoff_spatialstat!N453*conversions!$F$7</f>
        <v>6034.5648729072527</v>
      </c>
      <c r="O453">
        <f>total_runoff_spatialstat!O453*conversions!$F$7</f>
        <v>4493.6973696151235</v>
      </c>
      <c r="P453">
        <f>total_runoff_spatialstat!P453*conversions!$F$7</f>
        <v>3819.1402218223766</v>
      </c>
      <c r="Q453">
        <f>total_runoff_spatialstat!Q453*conversions!$F$7</f>
        <v>5463.271096047145</v>
      </c>
      <c r="R453">
        <f>total_runoff_spatialstat!R453*conversions!$F$7</f>
        <v>3125.3290418064817</v>
      </c>
      <c r="S453">
        <f>total_runoff_spatialstat!S453*conversions!$F$7</f>
        <v>5167.6187710608792</v>
      </c>
      <c r="T453">
        <f>total_runoff_spatialstat!T453*conversions!$F$7</f>
        <v>4496.3614495453703</v>
      </c>
      <c r="U453">
        <f>total_runoff_spatialstat!U453*conversions!$F$7</f>
        <v>6104.5575183473757</v>
      </c>
      <c r="V453">
        <f>total_runoff_spatialstat!V453*conversions!$F$7</f>
        <v>4680.6067956304014</v>
      </c>
      <c r="W453">
        <f>total_runoff_spatialstat!W453*conversions!$F$7</f>
        <v>2662.5965221039351</v>
      </c>
      <c r="X453">
        <f>total_runoff_spatialstat!X453*conversions!$F$7</f>
        <v>4406.5092991706797</v>
      </c>
      <c r="Y453">
        <f>total_runoff_spatialstat!Y453*conversions!$F$7</f>
        <v>4066.5666453440585</v>
      </c>
      <c r="Z453">
        <f>total_runoff_spatialstat!Z453*conversions!$F$7</f>
        <v>6568.7734461929012</v>
      </c>
      <c r="AA453">
        <f>total_runoff_spatialstat!AA453*conversions!$F$7</f>
        <v>7474.5000752057094</v>
      </c>
      <c r="AB453">
        <f>total_runoff_spatialstat!AB453*conversions!$F$7</f>
        <v>2967.4520323037809</v>
      </c>
      <c r="AC453">
        <f>total_runoff_spatialstat!AC453*conversions!$F$7</f>
        <v>2611.494625260108</v>
      </c>
      <c r="AD453">
        <f>total_runoff_spatialstat!AD453*conversions!$F$7</f>
        <v>2912.8081200981478</v>
      </c>
      <c r="AE453">
        <f>total_runoff_spatialstat!AE453*conversions!$F$7</f>
        <v>4285.4147568867284</v>
      </c>
    </row>
    <row r="454" spans="1:31" x14ac:dyDescent="0.25">
      <c r="A454">
        <f>total_runoff_spatialstat!A454</f>
        <v>1953</v>
      </c>
      <c r="B454">
        <f>total_runoff_spatialstat!B454</f>
        <v>4</v>
      </c>
      <c r="C454">
        <f>total_runoff_spatialstat!C454*conversions!$F$7</f>
        <v>2715.272647997454</v>
      </c>
      <c r="D454">
        <f>total_runoff_spatialstat!D454*conversions!$F$7</f>
        <v>5648.1521884791664</v>
      </c>
      <c r="E454">
        <f>total_runoff_spatialstat!E454*conversions!$F$7</f>
        <v>4337.1221264419755</v>
      </c>
      <c r="F454">
        <f>total_runoff_spatialstat!F454*conversions!$F$7</f>
        <v>4212.2131060760803</v>
      </c>
      <c r="G454">
        <f>total_runoff_spatialstat!G454*conversions!$F$7</f>
        <v>8304.6334361977624</v>
      </c>
      <c r="H454">
        <f>total_runoff_spatialstat!H454*conversions!$F$7</f>
        <v>4189.7803421179779</v>
      </c>
      <c r="I454">
        <f>total_runoff_spatialstat!I454*conversions!$F$7</f>
        <v>3665.9253521976079</v>
      </c>
      <c r="J454">
        <f>total_runoff_spatialstat!J454*conversions!$F$7</f>
        <v>3968.5708870007716</v>
      </c>
      <c r="K454">
        <f>total_runoff_spatialstat!K454*conversions!$F$7</f>
        <v>2554.8829267423612</v>
      </c>
      <c r="L454">
        <f>total_runoff_spatialstat!L454*conversions!$F$7</f>
        <v>2904.3920494094136</v>
      </c>
      <c r="M454">
        <f>total_runoff_spatialstat!M454*conversions!$F$7</f>
        <v>9446.8879799266979</v>
      </c>
      <c r="N454">
        <f>total_runoff_spatialstat!N454*conversions!$F$7</f>
        <v>3301.9151580920525</v>
      </c>
      <c r="O454">
        <f>total_runoff_spatialstat!O454*conversions!$F$7</f>
        <v>2019.7661443895834</v>
      </c>
      <c r="P454">
        <f>total_runoff_spatialstat!P454*conversions!$F$7</f>
        <v>5689.1124174067127</v>
      </c>
      <c r="Q454">
        <f>total_runoff_spatialstat!Q454*conversions!$F$7</f>
        <v>5343.0847628303236</v>
      </c>
      <c r="R454">
        <f>total_runoff_spatialstat!R454*conversions!$F$7</f>
        <v>5717.2971721233025</v>
      </c>
      <c r="S454">
        <f>total_runoff_spatialstat!S454*conversions!$F$7</f>
        <v>3408.5691762086417</v>
      </c>
      <c r="T454">
        <f>total_runoff_spatialstat!T454*conversions!$F$7</f>
        <v>2027.7281105447532</v>
      </c>
      <c r="U454">
        <f>total_runoff_spatialstat!U454*conversions!$F$7</f>
        <v>9111.3047296222994</v>
      </c>
      <c r="V454">
        <f>total_runoff_spatialstat!V454*conversions!$F$7</f>
        <v>3699.1052567834104</v>
      </c>
      <c r="W454">
        <f>total_runoff_spatialstat!W454*conversions!$F$7</f>
        <v>4288.4723940793983</v>
      </c>
      <c r="X454">
        <f>total_runoff_spatialstat!X454*conversions!$F$7</f>
        <v>2382.2021094454471</v>
      </c>
      <c r="Y454">
        <f>total_runoff_spatialstat!Y454*conversions!$F$7</f>
        <v>5047.9773632843362</v>
      </c>
      <c r="Z454">
        <f>total_runoff_spatialstat!Z454*conversions!$F$7</f>
        <v>3565.6893448220676</v>
      </c>
      <c r="AA454">
        <f>total_runoff_spatialstat!AA454*conversions!$F$7</f>
        <v>5770.4274025503864</v>
      </c>
      <c r="AB454">
        <f>total_runoff_spatialstat!AB454*conversions!$F$7</f>
        <v>6777.419342548149</v>
      </c>
      <c r="AC454">
        <f>total_runoff_spatialstat!AC454*conversions!$F$7</f>
        <v>4725.3512290043209</v>
      </c>
      <c r="AD454">
        <f>total_runoff_spatialstat!AD454*conversions!$F$7</f>
        <v>4862.3091563274693</v>
      </c>
      <c r="AE454">
        <f>total_runoff_spatialstat!AE454*conversions!$F$7</f>
        <v>3093.6022717280866</v>
      </c>
    </row>
    <row r="455" spans="1:31" x14ac:dyDescent="0.25">
      <c r="A455">
        <f>total_runoff_spatialstat!A455</f>
        <v>1954</v>
      </c>
      <c r="B455">
        <f>total_runoff_spatialstat!B455</f>
        <v>4</v>
      </c>
      <c r="C455">
        <f>total_runoff_spatialstat!C455*conversions!$F$7</f>
        <v>2963.5770069506943</v>
      </c>
      <c r="D455">
        <f>total_runoff_spatialstat!D455*conversions!$F$7</f>
        <v>4266.1001773924381</v>
      </c>
      <c r="E455">
        <f>total_runoff_spatialstat!E455*conversions!$F$7</f>
        <v>4511.2560782462961</v>
      </c>
      <c r="F455">
        <f>total_runoff_spatialstat!F455*conversions!$F$7</f>
        <v>2921.8902107694444</v>
      </c>
      <c r="G455">
        <f>total_runoff_spatialstat!G455*conversions!$F$7</f>
        <v>3236.4635579875771</v>
      </c>
      <c r="H455">
        <f>total_runoff_spatialstat!H455*conversions!$F$7</f>
        <v>5189.1735995874224</v>
      </c>
      <c r="I455">
        <f>total_runoff_spatialstat!I455*conversions!$F$7</f>
        <v>4065.4465208279316</v>
      </c>
      <c r="J455">
        <f>total_runoff_spatialstat!J455*conversions!$F$7</f>
        <v>2545.770562435494</v>
      </c>
      <c r="K455">
        <f>total_runoff_spatialstat!K455*conversions!$F$7</f>
        <v>3832.1276114823304</v>
      </c>
      <c r="L455">
        <f>total_runoff_spatialstat!L455*conversions!$F$7</f>
        <v>2544.5293433770835</v>
      </c>
      <c r="M455">
        <f>total_runoff_spatialstat!M455*conversions!$F$7</f>
        <v>8617.48118618835</v>
      </c>
      <c r="N455">
        <f>total_runoff_spatialstat!N455*conversions!$F$7</f>
        <v>2033.510374938812</v>
      </c>
      <c r="O455">
        <f>total_runoff_spatialstat!O455*conversions!$F$7</f>
        <v>5126.9310048534726</v>
      </c>
      <c r="P455">
        <f>total_runoff_spatialstat!P455*conversions!$F$7</f>
        <v>4006.2010160155091</v>
      </c>
      <c r="Q455">
        <f>total_runoff_spatialstat!Q455*conversions!$F$7</f>
        <v>2393.7363645979935</v>
      </c>
      <c r="R455">
        <f>total_runoff_spatialstat!R455*conversions!$F$7</f>
        <v>3342.9964815618828</v>
      </c>
      <c r="S455">
        <f>total_runoff_spatialstat!S455*conversions!$F$7</f>
        <v>3025.9709698624997</v>
      </c>
      <c r="T455">
        <f>total_runoff_spatialstat!T455*conversions!$F$7</f>
        <v>7597.1688465393518</v>
      </c>
      <c r="U455">
        <f>total_runoff_spatialstat!U455*conversions!$F$7</f>
        <v>7025.0879551543976</v>
      </c>
      <c r="V455">
        <f>total_runoff_spatialstat!V455*conversions!$F$7</f>
        <v>5547.5831711123456</v>
      </c>
      <c r="W455">
        <f>total_runoff_spatialstat!W455*conversions!$F$7</f>
        <v>4908.4159033020833</v>
      </c>
      <c r="X455">
        <f>total_runoff_spatialstat!X455*conversions!$F$7</f>
        <v>1630.0536336842592</v>
      </c>
      <c r="Y455">
        <f>total_runoff_spatialstat!Y455*conversions!$F$7</f>
        <v>4226.5022620655864</v>
      </c>
      <c r="Z455">
        <f>total_runoff_spatialstat!Z455*conversions!$F$7</f>
        <v>4758.1678499632717</v>
      </c>
      <c r="AA455">
        <f>total_runoff_spatialstat!AA455*conversions!$F$7</f>
        <v>1962.3976049825617</v>
      </c>
      <c r="AB455">
        <f>total_runoff_spatialstat!AB455*conversions!$F$7</f>
        <v>4445.9558463196763</v>
      </c>
      <c r="AC455">
        <f>total_runoff_spatialstat!AC455*conversions!$F$7</f>
        <v>7644.1838025810948</v>
      </c>
      <c r="AD455">
        <f>total_runoff_spatialstat!AD455*conversions!$F$7</f>
        <v>5445.5610192381164</v>
      </c>
      <c r="AE455">
        <f>total_runoff_spatialstat!AE455*conversions!$F$7</f>
        <v>6934.6303320682873</v>
      </c>
    </row>
    <row r="456" spans="1:31" x14ac:dyDescent="0.25">
      <c r="A456">
        <f>total_runoff_spatialstat!A456</f>
        <v>1955</v>
      </c>
      <c r="B456">
        <f>total_runoff_spatialstat!B456</f>
        <v>4</v>
      </c>
      <c r="C456">
        <f>total_runoff_spatialstat!C456*conversions!$F$7</f>
        <v>3918.0744628683642</v>
      </c>
      <c r="D456">
        <f>total_runoff_spatialstat!D456*conversions!$F$7</f>
        <v>3219.6011429745367</v>
      </c>
      <c r="E456">
        <f>total_runoff_spatialstat!E456*conversions!$F$7</f>
        <v>5976.8935971445217</v>
      </c>
      <c r="F456">
        <f>total_runoff_spatialstat!F456*conversions!$F$7</f>
        <v>3378.0836251886572</v>
      </c>
      <c r="G456">
        <f>total_runoff_spatialstat!G456*conversions!$F$7</f>
        <v>4221.4768385608022</v>
      </c>
      <c r="H456">
        <f>total_runoff_spatialstat!H456*conversions!$F$7</f>
        <v>3212.5171122509259</v>
      </c>
      <c r="I456">
        <f>total_runoff_spatialstat!I456*conversions!$F$7</f>
        <v>2709.5206572389661</v>
      </c>
      <c r="J456">
        <f>total_runoff_spatialstat!J456*conversions!$F$7</f>
        <v>6759.497350290123</v>
      </c>
      <c r="K456">
        <f>total_runoff_spatialstat!K456*conversions!$F$7</f>
        <v>2873.1799311357254</v>
      </c>
      <c r="L456">
        <f>total_runoff_spatialstat!L456*conversions!$F$7</f>
        <v>3312.8742141687499</v>
      </c>
      <c r="M456">
        <f>total_runoff_spatialstat!M456*conversions!$F$7</f>
        <v>2787.3541742919756</v>
      </c>
      <c r="N456">
        <f>total_runoff_spatialstat!N456*conversions!$F$7</f>
        <v>3999.8435525456016</v>
      </c>
      <c r="O456">
        <f>total_runoff_spatialstat!O456*conversions!$F$7</f>
        <v>1523.4298892032409</v>
      </c>
      <c r="P456">
        <f>total_runoff_spatialstat!P456*conversions!$F$7</f>
        <v>2527.0614556526234</v>
      </c>
      <c r="Q456">
        <f>total_runoff_spatialstat!Q456*conversions!$F$7</f>
        <v>2728.0481222084104</v>
      </c>
      <c r="R456">
        <f>total_runoff_spatialstat!R456*conversions!$F$7</f>
        <v>3604.9239765220682</v>
      </c>
      <c r="S456">
        <f>total_runoff_spatialstat!S456*conversions!$F$7</f>
        <v>3195.2611399754633</v>
      </c>
      <c r="T456">
        <f>total_runoff_spatialstat!T456*conversions!$F$7</f>
        <v>2156.3910617214506</v>
      </c>
      <c r="U456">
        <f>total_runoff_spatialstat!U456*conversions!$F$7</f>
        <v>2917.500533611651</v>
      </c>
      <c r="V456">
        <f>total_runoff_spatialstat!V456*conversions!$F$7</f>
        <v>2408.0255205875001</v>
      </c>
      <c r="W456">
        <f>total_runoff_spatialstat!W456*conversions!$F$7</f>
        <v>3858.3143062512345</v>
      </c>
      <c r="X456">
        <f>total_runoff_spatialstat!X456*conversions!$F$7</f>
        <v>4443.1101245760028</v>
      </c>
      <c r="Y456">
        <f>total_runoff_spatialstat!Y456*conversions!$F$7</f>
        <v>5431.1810423418974</v>
      </c>
      <c r="Z456">
        <f>total_runoff_spatialstat!Z456*conversions!$F$7</f>
        <v>4667.9221423261579</v>
      </c>
      <c r="AA456">
        <f>total_runoff_spatialstat!AA456*conversions!$F$7</f>
        <v>4673.8557748980711</v>
      </c>
      <c r="AB456">
        <f>total_runoff_spatialstat!AB456*conversions!$F$7</f>
        <v>3734.7978731216049</v>
      </c>
      <c r="AC456">
        <f>total_runoff_spatialstat!AC456*conversions!$F$7</f>
        <v>1927.1590931779322</v>
      </c>
      <c r="AD456">
        <f>total_runoff_spatialstat!AD456*conversions!$F$7</f>
        <v>3482.8001306287038</v>
      </c>
      <c r="AE456">
        <f>total_runoff_spatialstat!AE456*conversions!$F$7</f>
        <v>1960.5811868483024</v>
      </c>
    </row>
    <row r="457" spans="1:31" x14ac:dyDescent="0.25">
      <c r="A457">
        <f>total_runoff_spatialstat!A457</f>
        <v>1956</v>
      </c>
      <c r="B457">
        <f>total_runoff_spatialstat!B457</f>
        <v>4</v>
      </c>
      <c r="C457">
        <f>total_runoff_spatialstat!C457*conversions!$F$7</f>
        <v>4852.8940556648913</v>
      </c>
      <c r="D457">
        <f>total_runoff_spatialstat!D457*conversions!$F$7</f>
        <v>4968.9329008084869</v>
      </c>
      <c r="E457">
        <f>total_runoff_spatialstat!E457*conversions!$F$7</f>
        <v>4942.5948378617286</v>
      </c>
      <c r="F457">
        <f>total_runoff_spatialstat!F457*conversions!$F$7</f>
        <v>5488.5193081133484</v>
      </c>
      <c r="G457">
        <f>total_runoff_spatialstat!G457*conversions!$F$7</f>
        <v>2290.62436184321</v>
      </c>
      <c r="H457">
        <f>total_runoff_spatialstat!H457*conversions!$F$7</f>
        <v>8018.8503164076392</v>
      </c>
      <c r="I457">
        <f>total_runoff_spatialstat!I457*conversions!$F$7</f>
        <v>6545.4021995320991</v>
      </c>
      <c r="J457">
        <f>total_runoff_spatialstat!J457*conversions!$F$7</f>
        <v>3618.9103961558644</v>
      </c>
      <c r="K457">
        <f>total_runoff_spatialstat!K457*conversions!$F$7</f>
        <v>5280.5697053762342</v>
      </c>
      <c r="L457">
        <f>total_runoff_spatialstat!L457*conversions!$F$7</f>
        <v>2354.8952901604171</v>
      </c>
      <c r="M457">
        <f>total_runoff_spatialstat!M457*conversions!$F$7</f>
        <v>2161.7192215819446</v>
      </c>
      <c r="N457">
        <f>total_runoff_spatialstat!N457*conversions!$F$7</f>
        <v>2124.7853861853396</v>
      </c>
      <c r="O457">
        <f>total_runoff_spatialstat!O457*conversions!$F$7</f>
        <v>6447.2550730109569</v>
      </c>
      <c r="P457">
        <f>total_runoff_spatialstat!P457*conversions!$F$7</f>
        <v>4771.4882496145055</v>
      </c>
      <c r="Q457">
        <f>total_runoff_spatialstat!Q457*conversions!$F$7</f>
        <v>2896.1878941696759</v>
      </c>
      <c r="R457">
        <f>total_runoff_spatialstat!R457*conversions!$F$7</f>
        <v>3912.019735754167</v>
      </c>
      <c r="S457">
        <f>total_runoff_spatialstat!S457*conversions!$F$7</f>
        <v>7249.1431320152778</v>
      </c>
      <c r="T457">
        <f>total_runoff_spatialstat!T457*conversions!$F$7</f>
        <v>3048.131271100463</v>
      </c>
      <c r="U457">
        <f>total_runoff_spatialstat!U457*conversions!$F$7</f>
        <v>3625.0559441767746</v>
      </c>
      <c r="V457">
        <f>total_runoff_spatialstat!V457*conversions!$F$7</f>
        <v>1821.2013686794753</v>
      </c>
      <c r="W457">
        <f>total_runoff_spatialstat!W457*conversions!$F$7</f>
        <v>4157.6600147771605</v>
      </c>
      <c r="X457">
        <f>total_runoff_spatialstat!X457*conversions!$F$7</f>
        <v>4779.5107630408183</v>
      </c>
      <c r="Y457">
        <f>total_runoff_spatialstat!Y457*conversions!$F$7</f>
        <v>2007.2025856276236</v>
      </c>
      <c r="Z457">
        <f>total_runoff_spatialstat!Z457*conversions!$F$7</f>
        <v>4023.4872619265429</v>
      </c>
      <c r="AA457">
        <f>total_runoff_spatialstat!AA457*conversions!$F$7</f>
        <v>8153.9918255965285</v>
      </c>
      <c r="AB457">
        <f>total_runoff_spatialstat!AB457*conversions!$F$7</f>
        <v>5833.3965645380395</v>
      </c>
      <c r="AC457">
        <f>total_runoff_spatialstat!AC457*conversions!$F$7</f>
        <v>4108.2837151608801</v>
      </c>
      <c r="AD457">
        <f>total_runoff_spatialstat!AD457*conversions!$F$7</f>
        <v>2141.6175275628088</v>
      </c>
      <c r="AE457">
        <f>total_runoff_spatialstat!AE457*conversions!$F$7</f>
        <v>4636.195372247762</v>
      </c>
    </row>
    <row r="458" spans="1:31" x14ac:dyDescent="0.25">
      <c r="A458">
        <f>total_runoff_spatialstat!A458</f>
        <v>1957</v>
      </c>
      <c r="B458">
        <f>total_runoff_spatialstat!B458</f>
        <v>4</v>
      </c>
      <c r="C458">
        <f>total_runoff_spatialstat!C458*conversions!$F$7</f>
        <v>6882.9532361486108</v>
      </c>
      <c r="D458">
        <f>total_runoff_spatialstat!D458*conversions!$F$7</f>
        <v>4559.2095169907407</v>
      </c>
      <c r="E458">
        <f>total_runoff_spatialstat!E458*conversions!$F$7</f>
        <v>5142.3705589946758</v>
      </c>
      <c r="F458">
        <f>total_runoff_spatialstat!F458*conversions!$F$7</f>
        <v>3481.256175214583</v>
      </c>
      <c r="G458">
        <f>total_runoff_spatialstat!G458*conversions!$F$7</f>
        <v>6309.4494838918208</v>
      </c>
      <c r="H458">
        <f>total_runoff_spatialstat!H458*conversions!$F$7</f>
        <v>1985.7991252789352</v>
      </c>
      <c r="I458">
        <f>total_runoff_spatialstat!I458*conversions!$F$7</f>
        <v>3409.7498479959104</v>
      </c>
      <c r="J458">
        <f>total_runoff_spatialstat!J458*conversions!$F$7</f>
        <v>6545.0691895408181</v>
      </c>
      <c r="K458">
        <f>total_runoff_spatialstat!K458*conversions!$F$7</f>
        <v>2314.7221757577158</v>
      </c>
      <c r="L458">
        <f>total_runoff_spatialstat!L458*conversions!$F$7</f>
        <v>4741.9109076616505</v>
      </c>
      <c r="M458">
        <f>total_runoff_spatialstat!M458*conversions!$F$7</f>
        <v>4339.4834700165129</v>
      </c>
      <c r="N458">
        <f>total_runoff_spatialstat!N458*conversions!$F$7</f>
        <v>1934.545860257253</v>
      </c>
      <c r="O458">
        <f>total_runoff_spatialstat!O458*conversions!$F$7</f>
        <v>2661.234208503241</v>
      </c>
      <c r="P458">
        <f>total_runoff_spatialstat!P458*conversions!$F$7</f>
        <v>3809.8462157020831</v>
      </c>
      <c r="Q458">
        <f>total_runoff_spatialstat!Q458*conversions!$F$7</f>
        <v>2843.0273901070218</v>
      </c>
      <c r="R458">
        <f>total_runoff_spatialstat!R458*conversions!$F$7</f>
        <v>2555.1553894624999</v>
      </c>
      <c r="S458">
        <f>total_runoff_spatialstat!S458*conversions!$F$7</f>
        <v>2489.6432420868828</v>
      </c>
      <c r="T458">
        <f>total_runoff_spatialstat!T458*conversions!$F$7</f>
        <v>4358.8283231463729</v>
      </c>
      <c r="U458">
        <f>total_runoff_spatialstat!U458*conversions!$F$7</f>
        <v>3223.9908201323306</v>
      </c>
      <c r="V458">
        <f>total_runoff_spatialstat!V458*conversions!$F$7</f>
        <v>2840.0605738210647</v>
      </c>
      <c r="W458">
        <f>total_runoff_spatialstat!W458*conversions!$F$7</f>
        <v>6929.6049085635032</v>
      </c>
      <c r="X458">
        <f>total_runoff_spatialstat!X458*conversions!$F$7</f>
        <v>5959.3348885133482</v>
      </c>
      <c r="Y458">
        <f>total_runoff_spatialstat!Y458*conversions!$F$7</f>
        <v>2835.6406230277007</v>
      </c>
      <c r="Z458">
        <f>total_runoff_spatialstat!Z458*conversions!$F$7</f>
        <v>5237.127038331867</v>
      </c>
      <c r="AA458">
        <f>total_runoff_spatialstat!AA458*conversions!$F$7</f>
        <v>4969.5989207910497</v>
      </c>
      <c r="AB458">
        <f>total_runoff_spatialstat!AB458*conversions!$F$7</f>
        <v>2757.8676532458335</v>
      </c>
      <c r="AC458">
        <f>total_runoff_spatialstat!AC458*conversions!$F$7</f>
        <v>3320.2307076125003</v>
      </c>
      <c r="AD458">
        <f>total_runoff_spatialstat!AD458*conversions!$F$7</f>
        <v>2999.1182551110337</v>
      </c>
      <c r="AE458">
        <f>total_runoff_spatialstat!AE458*conversions!$F$7</f>
        <v>5733.2816517047841</v>
      </c>
    </row>
    <row r="459" spans="1:31" x14ac:dyDescent="0.25">
      <c r="A459">
        <f>total_runoff_spatialstat!A459</f>
        <v>1958</v>
      </c>
      <c r="B459">
        <f>total_runoff_spatialstat!B459</f>
        <v>4</v>
      </c>
      <c r="C459">
        <f>total_runoff_spatialstat!C459*conversions!$F$7</f>
        <v>4436.4801983859561</v>
      </c>
      <c r="D459">
        <f>total_runoff_spatialstat!D459*conversions!$F$7</f>
        <v>7544.4018997391204</v>
      </c>
      <c r="E459">
        <f>total_runoff_spatialstat!E459*conversions!$F$7</f>
        <v>2257.6866463419751</v>
      </c>
      <c r="F459">
        <f>total_runoff_spatialstat!F459*conversions!$F$7</f>
        <v>2852.8360480320216</v>
      </c>
      <c r="G459">
        <f>total_runoff_spatialstat!G459*conversions!$F$7</f>
        <v>3288.9277684320987</v>
      </c>
      <c r="H459">
        <f>total_runoff_spatialstat!H459*conversions!$F$7</f>
        <v>3898.9112515519287</v>
      </c>
      <c r="I459">
        <f>total_runoff_spatialstat!I459*conversions!$F$7</f>
        <v>2968.6327040910496</v>
      </c>
      <c r="J459">
        <f>total_runoff_spatialstat!J459*conversions!$F$7</f>
        <v>3035.6282596096448</v>
      </c>
      <c r="K459">
        <f>total_runoff_spatialstat!K459*conversions!$F$7</f>
        <v>5664.1669416962186</v>
      </c>
      <c r="L459">
        <f>total_runoff_spatialstat!L459*conversions!$F$7</f>
        <v>1833.7649274414352</v>
      </c>
      <c r="M459">
        <f>total_runoff_spatialstat!M459*conversions!$F$7</f>
        <v>7606.9472308287804</v>
      </c>
      <c r="N459">
        <f>total_runoff_spatialstat!N459*conversions!$F$7</f>
        <v>3361.160662904475</v>
      </c>
      <c r="O459">
        <f>total_runoff_spatialstat!O459*conversions!$F$7</f>
        <v>5175.4293690381946</v>
      </c>
      <c r="P459">
        <f>total_runoff_spatialstat!P459*conversions!$F$7</f>
        <v>2774.8814364367281</v>
      </c>
      <c r="Q459">
        <f>total_runoff_spatialstat!Q459*conversions!$F$7</f>
        <v>4263.6480129111878</v>
      </c>
      <c r="R459">
        <f>total_runoff_spatialstat!R459*conversions!$F$7</f>
        <v>2761.1674795230706</v>
      </c>
      <c r="S459">
        <f>total_runoff_spatialstat!S459*conversions!$F$7</f>
        <v>3720.1454335052467</v>
      </c>
      <c r="T459">
        <f>total_runoff_spatialstat!T459*conversions!$F$7</f>
        <v>3521.3081950750002</v>
      </c>
      <c r="U459">
        <f>total_runoff_spatialstat!U459*conversions!$F$7</f>
        <v>4520.3078952820215</v>
      </c>
      <c r="V459">
        <f>total_runoff_spatialstat!V459*conversions!$F$7</f>
        <v>2955.2214835331019</v>
      </c>
      <c r="W459">
        <f>total_runoff_spatialstat!W459*conversions!$F$7</f>
        <v>4022.4276846815587</v>
      </c>
      <c r="X459">
        <f>total_runoff_spatialstat!X459*conversions!$F$7</f>
        <v>3905.4200831996909</v>
      </c>
      <c r="Y459">
        <f>total_runoff_spatialstat!Y459*conversions!$F$7</f>
        <v>5220.9003696658174</v>
      </c>
      <c r="Z459">
        <f>total_runoff_spatialstat!Z459*conversions!$F$7</f>
        <v>4118.7583930684414</v>
      </c>
      <c r="AA459">
        <f>total_runoff_spatialstat!AA459*conversions!$F$7</f>
        <v>4047.7364440189049</v>
      </c>
      <c r="AB459">
        <f>total_runoff_spatialstat!AB459*conversions!$F$7</f>
        <v>5056.0301503462188</v>
      </c>
      <c r="AC459">
        <f>total_runoff_spatialstat!AC459*conversions!$F$7</f>
        <v>6273.4541311979165</v>
      </c>
      <c r="AD459">
        <f>total_runoff_spatialstat!AD459*conversions!$F$7</f>
        <v>6925.8812513882722</v>
      </c>
      <c r="AE459">
        <f>total_runoff_spatialstat!AE459*conversions!$F$7</f>
        <v>3220.6304465839507</v>
      </c>
    </row>
    <row r="460" spans="1:31" x14ac:dyDescent="0.25">
      <c r="A460">
        <f>total_runoff_spatialstat!A460</f>
        <v>1959</v>
      </c>
      <c r="B460">
        <f>total_runoff_spatialstat!B460</f>
        <v>4</v>
      </c>
      <c r="C460">
        <f>total_runoff_spatialstat!C460*conversions!$F$7</f>
        <v>4657.7502007743051</v>
      </c>
      <c r="D460">
        <f>total_runoff_spatialstat!D460*conversions!$F$7</f>
        <v>3093.8444608126542</v>
      </c>
      <c r="E460">
        <f>total_runoff_spatialstat!E460*conversions!$F$7</f>
        <v>5326.9791887065594</v>
      </c>
      <c r="F460">
        <f>total_runoff_spatialstat!F460*conversions!$F$7</f>
        <v>4568.352154933179</v>
      </c>
      <c r="G460">
        <f>total_runoff_spatialstat!G460*conversions!$F$7</f>
        <v>4902.7850070858804</v>
      </c>
      <c r="H460">
        <f>total_runoff_spatialstat!H460*conversions!$F$7</f>
        <v>1944.3242445466819</v>
      </c>
      <c r="I460">
        <f>total_runoff_spatialstat!I460*conversions!$F$7</f>
        <v>3373.5728534885802</v>
      </c>
      <c r="J460">
        <f>total_runoff_spatialstat!J460*conversions!$F$7</f>
        <v>2805.6394501768518</v>
      </c>
      <c r="K460">
        <f>total_runoff_spatialstat!K460*conversions!$F$7</f>
        <v>4599.0798950377311</v>
      </c>
      <c r="L460">
        <f>total_runoff_spatialstat!L460*conversions!$F$7</f>
        <v>2936.9664812837959</v>
      </c>
      <c r="M460">
        <f>total_runoff_spatialstat!M460*conversions!$F$7</f>
        <v>2580.4944224354167</v>
      </c>
      <c r="N460">
        <f>total_runoff_spatialstat!N460*conversions!$F$7</f>
        <v>5849.2296759416658</v>
      </c>
      <c r="O460">
        <f>total_runoff_spatialstat!O460*conversions!$F$7</f>
        <v>3837.5465922495368</v>
      </c>
      <c r="P460">
        <f>total_runoff_spatialstat!P460*conversions!$F$7</f>
        <v>3104.7126959826392</v>
      </c>
      <c r="Q460">
        <f>total_runoff_spatialstat!Q460*conversions!$F$7</f>
        <v>2831.856418581327</v>
      </c>
      <c r="R460">
        <f>total_runoff_spatialstat!R460*conversions!$F$7</f>
        <v>5707.4885141983023</v>
      </c>
      <c r="S460">
        <f>total_runoff_spatialstat!S460*conversions!$F$7</f>
        <v>5265.9778130310187</v>
      </c>
      <c r="T460">
        <f>total_runoff_spatialstat!T460*conversions!$F$7</f>
        <v>4027.9072127199079</v>
      </c>
      <c r="U460">
        <f>total_runoff_spatialstat!U460*conversions!$F$7</f>
        <v>3037.7776877351848</v>
      </c>
      <c r="V460">
        <f>total_runoff_spatialstat!V460*conversions!$F$7</f>
        <v>5519.3984163957566</v>
      </c>
      <c r="W460">
        <f>total_runoff_spatialstat!W460*conversions!$F$7</f>
        <v>4071.8645315689819</v>
      </c>
      <c r="X460">
        <f>total_runoff_spatialstat!X460*conversions!$F$7</f>
        <v>6846.0496743875774</v>
      </c>
      <c r="Y460">
        <f>total_runoff_spatialstat!Y460*conversions!$F$7</f>
        <v>5853.1047012947529</v>
      </c>
      <c r="Z460">
        <f>total_runoff_spatialstat!Z460*conversions!$F$7</f>
        <v>2325.4995900209879</v>
      </c>
      <c r="AA460">
        <f>total_runoff_spatialstat!AA460*conversions!$F$7</f>
        <v>2248.150451137114</v>
      </c>
      <c r="AB460">
        <f>total_runoff_spatialstat!AB460*conversions!$F$7</f>
        <v>3316.9006076996911</v>
      </c>
      <c r="AC460">
        <f>total_runoff_spatialstat!AC460*conversions!$F$7</f>
        <v>3248.6335594871143</v>
      </c>
      <c r="AD460">
        <f>total_runoff_spatialstat!AD460*conversions!$F$7</f>
        <v>4813.0842248890431</v>
      </c>
      <c r="AE460">
        <f>total_runoff_spatialstat!AE460*conversions!$F$7</f>
        <v>3226.8365418760031</v>
      </c>
    </row>
    <row r="461" spans="1:31" x14ac:dyDescent="0.25">
      <c r="A461">
        <f>total_runoff_spatialstat!A461</f>
        <v>1960</v>
      </c>
      <c r="B461">
        <f>total_runoff_spatialstat!B461</f>
        <v>4</v>
      </c>
      <c r="C461">
        <f>total_runoff_spatialstat!C461*conversions!$F$7</f>
        <v>5219.689424242978</v>
      </c>
      <c r="D461">
        <f>total_runoff_spatialstat!D461*conversions!$F$7</f>
        <v>4417.3472607050926</v>
      </c>
      <c r="E461">
        <f>total_runoff_spatialstat!E461*conversions!$F$7</f>
        <v>4159.3250647335644</v>
      </c>
      <c r="F461">
        <f>total_runoff_spatialstat!F461*conversions!$F$7</f>
        <v>3250.4197039858022</v>
      </c>
      <c r="G461">
        <f>total_runoff_spatialstat!G461*conversions!$F$7</f>
        <v>4351.3810087959109</v>
      </c>
      <c r="H461">
        <f>total_runoff_spatialstat!H461*conversions!$F$7</f>
        <v>3644.2191554932101</v>
      </c>
      <c r="I461">
        <f>total_runoff_spatialstat!I461*conversions!$F$7</f>
        <v>3072.2593586505404</v>
      </c>
      <c r="J461">
        <f>total_runoff_spatialstat!J461*conversions!$F$7</f>
        <v>2612.9174861319443</v>
      </c>
      <c r="K461">
        <f>total_runoff_spatialstat!K461*conversions!$F$7</f>
        <v>5107.7980671726082</v>
      </c>
      <c r="L461">
        <f>total_runoff_spatialstat!L461*conversions!$F$7</f>
        <v>4582.6715845582557</v>
      </c>
      <c r="M461">
        <f>total_runoff_spatialstat!M461*conversions!$F$7</f>
        <v>2091.787123412963</v>
      </c>
      <c r="N461">
        <f>total_runoff_spatialstat!N461*conversions!$F$7</f>
        <v>2746.0609353731479</v>
      </c>
      <c r="O461">
        <f>total_runoff_spatialstat!O461*conversions!$F$7</f>
        <v>4692.9887125789355</v>
      </c>
      <c r="P461">
        <f>total_runoff_spatialstat!P461*conversions!$F$7</f>
        <v>2354.7439219825615</v>
      </c>
      <c r="Q461">
        <f>total_runoff_spatialstat!Q461*conversions!$F$7</f>
        <v>6156.9309078851857</v>
      </c>
      <c r="R461">
        <f>total_runoff_spatialstat!R461*conversions!$F$7</f>
        <v>4048.4024640014663</v>
      </c>
      <c r="S461">
        <f>total_runoff_spatialstat!S461*conversions!$F$7</f>
        <v>1856.8637113820987</v>
      </c>
      <c r="T461">
        <f>total_runoff_spatialstat!T461*conversions!$F$7</f>
        <v>3809.2104693550923</v>
      </c>
      <c r="U461">
        <f>total_runoff_spatialstat!U461*conversions!$F$7</f>
        <v>3828.3434070359567</v>
      </c>
      <c r="V461">
        <f>total_runoff_spatialstat!V461*conversions!$F$7</f>
        <v>2721.4484696539353</v>
      </c>
      <c r="W461">
        <f>total_runoff_spatialstat!W461*conversions!$F$7</f>
        <v>2657.8738349548612</v>
      </c>
      <c r="X461">
        <f>total_runoff_spatialstat!X461*conversions!$F$7</f>
        <v>4888.8894083587966</v>
      </c>
      <c r="Y461">
        <f>total_runoff_spatialstat!Y461*conversions!$F$7</f>
        <v>1464.7898571022376</v>
      </c>
      <c r="Z461">
        <f>total_runoff_spatialstat!Z461*conversions!$F$7</f>
        <v>4873.5406751243054</v>
      </c>
      <c r="AA461">
        <f>total_runoff_spatialstat!AA461*conversions!$F$7</f>
        <v>3943.3226749345677</v>
      </c>
      <c r="AB461">
        <f>total_runoff_spatialstat!AB461*conversions!$F$7</f>
        <v>5752.0815793943666</v>
      </c>
      <c r="AC461">
        <f>total_runoff_spatialstat!AC461*conversions!$F$7</f>
        <v>4536.0199121433643</v>
      </c>
      <c r="AD461">
        <f>total_runoff_spatialstat!AD461*conversions!$F$7</f>
        <v>5216.3593243301693</v>
      </c>
      <c r="AE461">
        <f>total_runoff_spatialstat!AE461*conversions!$F$7</f>
        <v>5096.8390110959108</v>
      </c>
    </row>
    <row r="462" spans="1:31" x14ac:dyDescent="0.25">
      <c r="A462">
        <f>total_runoff_spatialstat!A462</f>
        <v>1961</v>
      </c>
      <c r="B462">
        <f>total_runoff_spatialstat!B462</f>
        <v>4</v>
      </c>
      <c r="C462">
        <f>total_runoff_spatialstat!C462*conversions!$F$7</f>
        <v>5335.6677221154314</v>
      </c>
      <c r="D462">
        <f>total_runoff_spatialstat!D462*conversions!$F$7</f>
        <v>4385.8021324401243</v>
      </c>
      <c r="E462">
        <f>total_runoff_spatialstat!E462*conversions!$F$7</f>
        <v>2915.2602845793981</v>
      </c>
      <c r="F462">
        <f>total_runoff_spatialstat!F462*conversions!$F$7</f>
        <v>3729.499986896682</v>
      </c>
      <c r="G462">
        <f>total_runoff_spatialstat!G462*conversions!$F$7</f>
        <v>5757.6216547038584</v>
      </c>
      <c r="H462">
        <f>total_runoff_spatialstat!H462*conversions!$F$7</f>
        <v>2584.0061641616512</v>
      </c>
      <c r="I462">
        <f>total_runoff_spatialstat!I462*conversions!$F$7</f>
        <v>3740.15630661767</v>
      </c>
      <c r="J462">
        <f>total_runoff_spatialstat!J462*conversions!$F$7</f>
        <v>4322.2577713766204</v>
      </c>
      <c r="K462">
        <f>total_runoff_spatialstat!K462*conversions!$F$7</f>
        <v>3355.2270303325618</v>
      </c>
      <c r="L462">
        <f>total_runoff_spatialstat!L462*conversions!$F$7</f>
        <v>2794.801488642438</v>
      </c>
      <c r="M462">
        <f>total_runoff_spatialstat!M462*conversions!$F$7</f>
        <v>2507.2624979891975</v>
      </c>
      <c r="N462">
        <f>total_runoff_spatialstat!N462*conversions!$F$7</f>
        <v>5917.3453559763884</v>
      </c>
      <c r="O462">
        <f>total_runoff_spatialstat!O462*conversions!$F$7</f>
        <v>1952.2559370662807</v>
      </c>
      <c r="P462">
        <f>total_runoff_spatialstat!P462*conversions!$F$7</f>
        <v>3809.9067629732253</v>
      </c>
      <c r="Q462">
        <f>total_runoff_spatialstat!Q462*conversions!$F$7</f>
        <v>10772.752123393673</v>
      </c>
      <c r="R462">
        <f>total_runoff_spatialstat!R462*conversions!$F$7</f>
        <v>3355.3783985104164</v>
      </c>
      <c r="S462">
        <f>total_runoff_spatialstat!S462*conversions!$F$7</f>
        <v>2705.0098855388892</v>
      </c>
      <c r="T462">
        <f>total_runoff_spatialstat!T462*conversions!$F$7</f>
        <v>4584.8210126837967</v>
      </c>
      <c r="U462">
        <f>total_runoff_spatialstat!U462*conversions!$F$7</f>
        <v>4922.9169747405867</v>
      </c>
      <c r="V462">
        <f>total_runoff_spatialstat!V462*conversions!$F$7</f>
        <v>3776.0002911337192</v>
      </c>
      <c r="W462">
        <f>total_runoff_spatialstat!W462*conversions!$F$7</f>
        <v>6431.633877056327</v>
      </c>
      <c r="X462">
        <f>total_runoff_spatialstat!X462*conversions!$F$7</f>
        <v>3233.5572889727628</v>
      </c>
      <c r="Y462">
        <f>total_runoff_spatialstat!Y462*conversions!$F$7</f>
        <v>3198.4701453459875</v>
      </c>
      <c r="Z462">
        <f>total_runoff_spatialstat!Z462*conversions!$F$7</f>
        <v>3464.3332129304013</v>
      </c>
      <c r="AA462">
        <f>total_runoff_spatialstat!AA462*conversions!$F$7</f>
        <v>2494.1540137869597</v>
      </c>
      <c r="AB462">
        <f>total_runoff_spatialstat!AB462*conversions!$F$7</f>
        <v>3979.4996694418978</v>
      </c>
      <c r="AC462">
        <f>total_runoff_spatialstat!AC462*conversions!$F$7</f>
        <v>2981.2568101241513</v>
      </c>
      <c r="AD462">
        <f>total_runoff_spatialstat!AD462*conversions!$F$7</f>
        <v>1855.0472932478397</v>
      </c>
      <c r="AE462">
        <f>total_runoff_spatialstat!AE462*conversions!$F$7</f>
        <v>3847.6882601658176</v>
      </c>
    </row>
    <row r="463" spans="1:31" x14ac:dyDescent="0.25">
      <c r="A463">
        <f>total_runoff_spatialstat!A463</f>
        <v>1962</v>
      </c>
      <c r="B463">
        <f>total_runoff_spatialstat!B463</f>
        <v>4</v>
      </c>
      <c r="C463">
        <f>total_runoff_spatialstat!C463*conversions!$F$7</f>
        <v>5483.2214218884264</v>
      </c>
      <c r="D463">
        <f>total_runoff_spatialstat!D463*conversions!$F$7</f>
        <v>2363.1297190357254</v>
      </c>
      <c r="E463">
        <f>total_runoff_spatialstat!E463*conversions!$F$7</f>
        <v>6507.5298814327925</v>
      </c>
      <c r="F463">
        <f>total_runoff_spatialstat!F463*conversions!$F$7</f>
        <v>5034.9899736243824</v>
      </c>
      <c r="G463">
        <f>total_runoff_spatialstat!G463*conversions!$F$7</f>
        <v>5786.5632503097222</v>
      </c>
      <c r="H463">
        <f>total_runoff_spatialstat!H463*conversions!$F$7</f>
        <v>3697.8034904538581</v>
      </c>
      <c r="I463">
        <f>total_runoff_spatialstat!I463*conversions!$F$7</f>
        <v>4960.8801137466044</v>
      </c>
      <c r="J463">
        <f>total_runoff_spatialstat!J463*conversions!$F$7</f>
        <v>3762.0744187710648</v>
      </c>
      <c r="K463">
        <f>total_runoff_spatialstat!K463*conversions!$F$7</f>
        <v>3533.7506592946761</v>
      </c>
      <c r="L463">
        <f>total_runoff_spatialstat!L463*conversions!$F$7</f>
        <v>4704.9165249939042</v>
      </c>
      <c r="M463">
        <f>total_runoff_spatialstat!M463*conversions!$F$7</f>
        <v>2389.3466874402006</v>
      </c>
      <c r="N463">
        <f>total_runoff_spatialstat!N463*conversions!$F$7</f>
        <v>7292.3133363395063</v>
      </c>
      <c r="O463">
        <f>total_runoff_spatialstat!O463*conversions!$F$7</f>
        <v>6351.2271009797842</v>
      </c>
      <c r="P463">
        <f>total_runoff_spatialstat!P463*conversions!$F$7</f>
        <v>4601.4412386122685</v>
      </c>
      <c r="Q463">
        <f>total_runoff_spatialstat!Q463*conversions!$F$7</f>
        <v>2615.5210187910493</v>
      </c>
      <c r="R463">
        <f>total_runoff_spatialstat!R463*conversions!$F$7</f>
        <v>4413.9566135211417</v>
      </c>
      <c r="S463">
        <f>total_runoff_spatialstat!S463*conversions!$F$7</f>
        <v>4925.0058555949845</v>
      </c>
      <c r="T463">
        <f>total_runoff_spatialstat!T463*conversions!$F$7</f>
        <v>6904.3566964972997</v>
      </c>
      <c r="U463">
        <f>total_runoff_spatialstat!U463*conversions!$F$7</f>
        <v>2818.263556209954</v>
      </c>
      <c r="V463">
        <f>total_runoff_spatialstat!V463*conversions!$F$7</f>
        <v>5539.2579213303243</v>
      </c>
      <c r="W463">
        <f>total_runoff_spatialstat!W463*conversions!$F$7</f>
        <v>4935.6924489515432</v>
      </c>
      <c r="X463">
        <f>total_runoff_spatialstat!X463*conversions!$F$7</f>
        <v>3556.0926023460647</v>
      </c>
      <c r="Y463">
        <f>total_runoff_spatialstat!Y463*conversions!$F$7</f>
        <v>3390.3747212304784</v>
      </c>
      <c r="Z463">
        <f>total_runoff_spatialstat!Z463*conversions!$F$7</f>
        <v>4549.3705854301697</v>
      </c>
      <c r="AA463">
        <f>total_runoff_spatialstat!AA463*conversions!$F$7</f>
        <v>3598.8995230434416</v>
      </c>
      <c r="AB463">
        <f>total_runoff_spatialstat!AB463*conversions!$F$7</f>
        <v>3414.2908933315589</v>
      </c>
      <c r="AC463">
        <f>total_runoff_spatialstat!AC463*conversions!$F$7</f>
        <v>4315.3251088308643</v>
      </c>
      <c r="AD463">
        <f>total_runoff_spatialstat!AD463*conversions!$F$7</f>
        <v>4188.9629539575617</v>
      </c>
      <c r="AE463">
        <f>total_runoff_spatialstat!AE463*conversions!$F$7</f>
        <v>4591.7536752295528</v>
      </c>
    </row>
    <row r="464" spans="1:31" x14ac:dyDescent="0.25">
      <c r="A464">
        <f>total_runoff_spatialstat!A464</f>
        <v>1963</v>
      </c>
      <c r="B464">
        <f>total_runoff_spatialstat!B464</f>
        <v>4</v>
      </c>
      <c r="C464">
        <f>total_runoff_spatialstat!C464*conversions!$F$7</f>
        <v>5700.737493465972</v>
      </c>
      <c r="D464">
        <f>total_runoff_spatialstat!D464*conversions!$F$7</f>
        <v>3100.6257551805556</v>
      </c>
      <c r="E464">
        <f>total_runoff_spatialstat!E464*conversions!$F$7</f>
        <v>3064.9936861135029</v>
      </c>
      <c r="F464">
        <f>total_runoff_spatialstat!F464*conversions!$F$7</f>
        <v>5892.339332994753</v>
      </c>
      <c r="G464">
        <f>total_runoff_spatialstat!G464*conversions!$F$7</f>
        <v>3516.0708561212191</v>
      </c>
      <c r="H464">
        <f>total_runoff_spatialstat!H464*conversions!$F$7</f>
        <v>2666.1990847368825</v>
      </c>
      <c r="I464">
        <f>total_runoff_spatialstat!I464*conversions!$F$7</f>
        <v>2034.9635094462189</v>
      </c>
      <c r="J464">
        <f>total_runoff_spatialstat!J464*conversions!$F$7</f>
        <v>5664.7724144076392</v>
      </c>
      <c r="K464">
        <f>total_runoff_spatialstat!K464*conversions!$F$7</f>
        <v>5982.9483242587185</v>
      </c>
      <c r="L464">
        <f>total_runoff_spatialstat!L464*conversions!$F$7</f>
        <v>4701.6166987166671</v>
      </c>
      <c r="M464">
        <f>total_runoff_spatialstat!M464*conversions!$F$7</f>
        <v>3766.100812302006</v>
      </c>
      <c r="N464">
        <f>total_runoff_spatialstat!N464*conversions!$F$7</f>
        <v>3541.8034463565587</v>
      </c>
      <c r="O464">
        <f>total_runoff_spatialstat!O464*conversions!$F$7</f>
        <v>3323.6819020675925</v>
      </c>
      <c r="P464">
        <f>total_runoff_spatialstat!P464*conversions!$F$7</f>
        <v>3855.4080372364197</v>
      </c>
      <c r="Q464">
        <f>total_runoff_spatialstat!Q464*conversions!$F$7</f>
        <v>4027.2714663729166</v>
      </c>
      <c r="R464">
        <f>total_runoff_spatialstat!R464*conversions!$F$7</f>
        <v>5853.4377112860338</v>
      </c>
      <c r="S464">
        <f>total_runoff_spatialstat!S464*conversions!$F$7</f>
        <v>3425.7040539418208</v>
      </c>
      <c r="T464">
        <f>total_runoff_spatialstat!T464*conversions!$F$7</f>
        <v>2908.4184429403549</v>
      </c>
      <c r="U464">
        <f>total_runoff_spatialstat!U464*conversions!$F$7</f>
        <v>4170.4052153525463</v>
      </c>
      <c r="V464">
        <f>total_runoff_spatialstat!V464*conversions!$F$7</f>
        <v>8295.4302509841818</v>
      </c>
      <c r="W464">
        <f>total_runoff_spatialstat!W464*conversions!$F$7</f>
        <v>3186.239596575309</v>
      </c>
      <c r="X464">
        <f>total_runoff_spatialstat!X464*conversions!$F$7</f>
        <v>6044.040520840972</v>
      </c>
      <c r="Y464">
        <f>total_runoff_spatialstat!Y464*conversions!$F$7</f>
        <v>5925.3073221315581</v>
      </c>
      <c r="Z464">
        <f>total_runoff_spatialstat!Z464*conversions!$F$7</f>
        <v>7961.2093142804788</v>
      </c>
      <c r="AA464">
        <f>total_runoff_spatialstat!AA464*conversions!$F$7</f>
        <v>3221.3267402020833</v>
      </c>
      <c r="AB464">
        <f>total_runoff_spatialstat!AB464*conversions!$F$7</f>
        <v>4462.2733358924379</v>
      </c>
      <c r="AC464">
        <f>total_runoff_spatialstat!AC464*conversions!$F$7</f>
        <v>3117.1551602023146</v>
      </c>
      <c r="AD464">
        <f>total_runoff_spatialstat!AD464*conversions!$F$7</f>
        <v>4216.2697732425922</v>
      </c>
      <c r="AE464">
        <f>total_runoff_spatialstat!AE464*conversions!$F$7</f>
        <v>6438.7784550510805</v>
      </c>
    </row>
    <row r="465" spans="1:31" x14ac:dyDescent="0.25">
      <c r="A465">
        <f>total_runoff_spatialstat!A465</f>
        <v>1964</v>
      </c>
      <c r="B465">
        <f>total_runoff_spatialstat!B465</f>
        <v>4</v>
      </c>
      <c r="C465">
        <f>total_runoff_spatialstat!C465*conversions!$F$7</f>
        <v>5690.3536364651236</v>
      </c>
      <c r="D465">
        <f>total_runoff_spatialstat!D465*conversions!$F$7</f>
        <v>4187.3887249078707</v>
      </c>
      <c r="E465">
        <f>total_runoff_spatialstat!E465*conversions!$F$7</f>
        <v>3934.8460569746912</v>
      </c>
      <c r="F465">
        <f>total_runoff_spatialstat!F465*conversions!$F$7</f>
        <v>3552.3386715352622</v>
      </c>
      <c r="G465">
        <f>total_runoff_spatialstat!G465*conversions!$F$7</f>
        <v>5622.9645236841052</v>
      </c>
      <c r="H465">
        <f>total_runoff_spatialstat!H465*conversions!$F$7</f>
        <v>3993.5163627112652</v>
      </c>
      <c r="I465">
        <f>total_runoff_spatialstat!I465*conversions!$F$7</f>
        <v>5731.6166017483793</v>
      </c>
      <c r="J465">
        <f>total_runoff_spatialstat!J465*conversions!$F$7</f>
        <v>2742.3675518334876</v>
      </c>
      <c r="K465">
        <f>total_runoff_spatialstat!K465*conversions!$F$7</f>
        <v>4604.1053185425153</v>
      </c>
      <c r="L465">
        <f>total_runoff_spatialstat!L465*conversions!$F$7</f>
        <v>6728.1035902030089</v>
      </c>
      <c r="M465">
        <f>total_runoff_spatialstat!M465*conversions!$F$7</f>
        <v>4115.8218504180559</v>
      </c>
      <c r="N465">
        <f>total_runoff_spatialstat!N465*conversions!$F$7</f>
        <v>4702.9487386817909</v>
      </c>
      <c r="O465">
        <f>total_runoff_spatialstat!O465*conversions!$F$7</f>
        <v>3962.0923289885804</v>
      </c>
      <c r="P465">
        <f>total_runoff_spatialstat!P465*conversions!$F$7</f>
        <v>4642.0381839129632</v>
      </c>
      <c r="Q465">
        <f>total_runoff_spatialstat!Q465*conversions!$F$7</f>
        <v>4972.9290207038575</v>
      </c>
      <c r="R465">
        <f>total_runoff_spatialstat!R465*conversions!$F$7</f>
        <v>3540.8346900182869</v>
      </c>
      <c r="S465">
        <f>total_runoff_spatialstat!S465*conversions!$F$7</f>
        <v>6745.5412042918979</v>
      </c>
      <c r="T465">
        <f>total_runoff_spatialstat!T465*conversions!$F$7</f>
        <v>5036.9274863009259</v>
      </c>
      <c r="U465">
        <f>total_runoff_spatialstat!U465*conversions!$F$7</f>
        <v>2305.3373487307099</v>
      </c>
      <c r="V465">
        <f>total_runoff_spatialstat!V465*conversions!$F$7</f>
        <v>3699.9529185793981</v>
      </c>
      <c r="W465">
        <f>total_runoff_spatialstat!W465*conversions!$F$7</f>
        <v>3973.868773225694</v>
      </c>
      <c r="X465">
        <f>total_runoff_spatialstat!X465*conversions!$F$7</f>
        <v>4022.0644010547067</v>
      </c>
      <c r="Y465">
        <f>total_runoff_spatialstat!Y465*conversions!$F$7</f>
        <v>5550.0958828647372</v>
      </c>
      <c r="Z465">
        <f>total_runoff_spatialstat!Z465*conversions!$F$7</f>
        <v>5546.4024993250769</v>
      </c>
      <c r="AA465">
        <f>total_runoff_spatialstat!AA465*conversions!$F$7</f>
        <v>5906.7798571621142</v>
      </c>
      <c r="AB465">
        <f>total_runoff_spatialstat!AB465*conversions!$F$7</f>
        <v>5755.2603111293211</v>
      </c>
      <c r="AC465">
        <f>total_runoff_spatialstat!AC465*conversions!$F$7</f>
        <v>2616.8227851206016</v>
      </c>
      <c r="AD465">
        <f>total_runoff_spatialstat!AD465*conversions!$F$7</f>
        <v>4191.7178547945223</v>
      </c>
      <c r="AE465">
        <f>total_runoff_spatialstat!AE465*conversions!$F$7</f>
        <v>2961.9725042654322</v>
      </c>
    </row>
    <row r="466" spans="1:31" x14ac:dyDescent="0.25">
      <c r="A466">
        <f>total_runoff_spatialstat!A466</f>
        <v>1965</v>
      </c>
      <c r="B466">
        <f>total_runoff_spatialstat!B466</f>
        <v>4</v>
      </c>
      <c r="C466">
        <f>total_runoff_spatialstat!C466*conversions!$F$7</f>
        <v>5264.3733103457562</v>
      </c>
      <c r="D466">
        <f>total_runoff_spatialstat!D466*conversions!$F$7</f>
        <v>4297.8874947419754</v>
      </c>
      <c r="E466">
        <f>total_runoff_spatialstat!E466*conversions!$F$7</f>
        <v>4483.5557016988423</v>
      </c>
      <c r="F466">
        <f>total_runoff_spatialstat!F466*conversions!$F$7</f>
        <v>7928.4532405926684</v>
      </c>
      <c r="G466">
        <f>total_runoff_spatialstat!G466*conversions!$F$7</f>
        <v>4157.3270047858796</v>
      </c>
      <c r="H466">
        <f>total_runoff_spatialstat!H466*conversions!$F$7</f>
        <v>3635.7425375333332</v>
      </c>
      <c r="I466">
        <f>total_runoff_spatialstat!I466*conversions!$F$7</f>
        <v>5858.7355975109567</v>
      </c>
      <c r="J466">
        <f>total_runoff_spatialstat!J466*conversions!$F$7</f>
        <v>2588.1233785993054</v>
      </c>
      <c r="K466">
        <f>total_runoff_spatialstat!K466*conversions!$F$7</f>
        <v>4590.9060134335641</v>
      </c>
      <c r="L466">
        <f>total_runoff_spatialstat!L466*conversions!$F$7</f>
        <v>5803.6678544073302</v>
      </c>
      <c r="M466">
        <f>total_runoff_spatialstat!M466*conversions!$F$7</f>
        <v>2759.2602404820991</v>
      </c>
      <c r="N466">
        <f>total_runoff_spatialstat!N466*conversions!$F$7</f>
        <v>6006.6828545463741</v>
      </c>
      <c r="O466">
        <f>total_runoff_spatialstat!O466*conversions!$F$7</f>
        <v>5387.253997128395</v>
      </c>
      <c r="P466">
        <f>total_runoff_spatialstat!P466*conversions!$F$7</f>
        <v>3929.5178971141977</v>
      </c>
      <c r="Q466">
        <f>total_runoff_spatialstat!Q466*conversions!$F$7</f>
        <v>2426.1897019300923</v>
      </c>
      <c r="R466">
        <f>total_runoff_spatialstat!R466*conversions!$F$7</f>
        <v>5532.9610051315585</v>
      </c>
      <c r="S466">
        <f>total_runoff_spatialstat!S466*conversions!$F$7</f>
        <v>5123.7522731185181</v>
      </c>
      <c r="T466">
        <f>total_runoff_spatialstat!T466*conversions!$F$7</f>
        <v>1493.8525472503857</v>
      </c>
      <c r="U466">
        <f>total_runoff_spatialstat!U466*conversions!$F$7</f>
        <v>4773.8193195534723</v>
      </c>
      <c r="V466">
        <f>total_runoff_spatialstat!V466*conversions!$F$7</f>
        <v>2757.2319068988427</v>
      </c>
      <c r="W466">
        <f>total_runoff_spatialstat!W466*conversions!$F$7</f>
        <v>4541.9535447152775</v>
      </c>
      <c r="X466">
        <f>total_runoff_spatialstat!X466*conversions!$F$7</f>
        <v>5666.3769170929008</v>
      </c>
      <c r="Y466">
        <f>total_runoff_spatialstat!Y466*conversions!$F$7</f>
        <v>4165.3192445766199</v>
      </c>
      <c r="Z466">
        <f>total_runoff_spatialstat!Z466*conversions!$F$7</f>
        <v>3229.4703481706792</v>
      </c>
      <c r="AA466">
        <f>total_runoff_spatialstat!AA466*conversions!$F$7</f>
        <v>4870.4830379316363</v>
      </c>
      <c r="AB466">
        <f>total_runoff_spatialstat!AB466*conversions!$F$7</f>
        <v>2470.0561998724534</v>
      </c>
      <c r="AC466">
        <f>total_runoff_spatialstat!AC466*conversions!$F$7</f>
        <v>6807.3902417634254</v>
      </c>
      <c r="AD466">
        <f>total_runoff_spatialstat!AD466*conversions!$F$7</f>
        <v>4835.728904296142</v>
      </c>
      <c r="AE466">
        <f>total_runoff_spatialstat!AE466*conversions!$F$7</f>
        <v>4877.1735113928244</v>
      </c>
    </row>
    <row r="467" spans="1:31" x14ac:dyDescent="0.25">
      <c r="A467">
        <f>total_runoff_spatialstat!A467</f>
        <v>1966</v>
      </c>
      <c r="B467">
        <f>total_runoff_spatialstat!B467</f>
        <v>4</v>
      </c>
      <c r="C467">
        <f>total_runoff_spatialstat!C467*conversions!$F$7</f>
        <v>2628.6295029932867</v>
      </c>
      <c r="D467">
        <f>total_runoff_spatialstat!D467*conversions!$F$7</f>
        <v>3926.8538171839505</v>
      </c>
      <c r="E467">
        <f>total_runoff_spatialstat!E467*conversions!$F$7</f>
        <v>3952.0112083434415</v>
      </c>
      <c r="F467">
        <f>total_runoff_spatialstat!F467*conversions!$F$7</f>
        <v>3291.5918483623454</v>
      </c>
      <c r="G467">
        <f>total_runoff_spatialstat!G467*conversions!$F$7</f>
        <v>3700.7400331042436</v>
      </c>
      <c r="H467">
        <f>total_runoff_spatialstat!H467*conversions!$F$7</f>
        <v>2400.0332807967593</v>
      </c>
      <c r="I467">
        <f>total_runoff_spatialstat!I467*conversions!$F$7</f>
        <v>3925.9153344812503</v>
      </c>
      <c r="J467">
        <f>total_runoff_spatialstat!J467*conversions!$F$7</f>
        <v>5994.6642212246907</v>
      </c>
      <c r="K467">
        <f>total_runoff_spatialstat!K467*conversions!$F$7</f>
        <v>4729.2868016285493</v>
      </c>
      <c r="L467">
        <f>total_runoff_spatialstat!L467*conversions!$F$7</f>
        <v>4539.7435693185953</v>
      </c>
      <c r="M467">
        <f>total_runoff_spatialstat!M467*conversions!$F$7</f>
        <v>5531.9922487932872</v>
      </c>
      <c r="N467">
        <f>total_runoff_spatialstat!N467*conversions!$F$7</f>
        <v>2855.3184861488426</v>
      </c>
      <c r="O467">
        <f>total_runoff_spatialstat!O467*conversions!$F$7</f>
        <v>4737.9753350374231</v>
      </c>
      <c r="P467">
        <f>total_runoff_spatialstat!P467*conversions!$F$7</f>
        <v>4836.727934269984</v>
      </c>
      <c r="Q467">
        <f>total_runoff_spatialstat!Q467*conversions!$F$7</f>
        <v>7955.0940398951398</v>
      </c>
      <c r="R467">
        <f>total_runoff_spatialstat!R467*conversions!$F$7</f>
        <v>5136.1039164314816</v>
      </c>
      <c r="S467">
        <f>total_runoff_spatialstat!S467*conversions!$F$7</f>
        <v>3185.573576592747</v>
      </c>
      <c r="T467">
        <f>total_runoff_spatialstat!T467*conversions!$F$7</f>
        <v>4874.0553269290122</v>
      </c>
      <c r="U467">
        <f>total_runoff_spatialstat!U467*conversions!$F$7</f>
        <v>3958.5805872623455</v>
      </c>
      <c r="V467">
        <f>total_runoff_spatialstat!V467*conversions!$F$7</f>
        <v>3488.7034895650463</v>
      </c>
      <c r="W467">
        <f>total_runoff_spatialstat!W467*conversions!$F$7</f>
        <v>2752.3275779363425</v>
      </c>
      <c r="X467">
        <f>total_runoff_spatialstat!X467*conversions!$F$7</f>
        <v>8262.0081573138123</v>
      </c>
      <c r="Y467">
        <f>total_runoff_spatialstat!Y467*conversions!$F$7</f>
        <v>6406.3251177189813</v>
      </c>
      <c r="Z467">
        <f>total_runoff_spatialstat!Z467*conversions!$F$7</f>
        <v>2576.1047452776234</v>
      </c>
      <c r="AA467">
        <f>total_runoff_spatialstat!AA467*conversions!$F$7</f>
        <v>3325.8616038287037</v>
      </c>
      <c r="AB467">
        <f>total_runoff_spatialstat!AB467*conversions!$F$7</f>
        <v>3529.7242657637344</v>
      </c>
      <c r="AC467">
        <f>total_runoff_spatialstat!AC467*conversions!$F$7</f>
        <v>2772.6714610400463</v>
      </c>
      <c r="AD467">
        <f>total_runoff_spatialstat!AD467*conversions!$F$7</f>
        <v>4459.3973405131946</v>
      </c>
      <c r="AE467">
        <f>total_runoff_spatialstat!AE467*conversions!$F$7</f>
        <v>4098.1723208801704</v>
      </c>
    </row>
    <row r="468" spans="1:31" x14ac:dyDescent="0.25">
      <c r="A468">
        <f>total_runoff_spatialstat!A468</f>
        <v>1967</v>
      </c>
      <c r="B468">
        <f>total_runoff_spatialstat!B468</f>
        <v>4</v>
      </c>
      <c r="C468">
        <f>total_runoff_spatialstat!C468*conversions!$F$7</f>
        <v>4982.1019322818665</v>
      </c>
      <c r="D468">
        <f>total_runoff_spatialstat!D468*conversions!$F$7</f>
        <v>2658.7214967508485</v>
      </c>
      <c r="E468">
        <f>total_runoff_spatialstat!E468*conversions!$F$7</f>
        <v>2690.236351380247</v>
      </c>
      <c r="F468">
        <f>total_runoff_spatialstat!F468*conversions!$F$7</f>
        <v>5173.582677268364</v>
      </c>
      <c r="G468">
        <f>total_runoff_spatialstat!G468*conversions!$F$7</f>
        <v>4395.3686012805556</v>
      </c>
      <c r="H468">
        <f>total_runoff_spatialstat!H468*conversions!$F$7</f>
        <v>2778.9683772388116</v>
      </c>
      <c r="I468">
        <f>total_runoff_spatialstat!I468*conversions!$F$7</f>
        <v>3884.8945582825613</v>
      </c>
      <c r="J468">
        <f>total_runoff_spatialstat!J468*conversions!$F$7</f>
        <v>6065.9889066299384</v>
      </c>
      <c r="K468">
        <f>total_runoff_spatialstat!K468*conversions!$F$7</f>
        <v>3250.3894303502316</v>
      </c>
      <c r="L468">
        <f>total_runoff_spatialstat!L468*conversions!$F$7</f>
        <v>3989.7624319004626</v>
      </c>
      <c r="M468">
        <f>total_runoff_spatialstat!M468*conversions!$F$7</f>
        <v>1586.943976631173</v>
      </c>
      <c r="N468">
        <f>total_runoff_spatialstat!N468*conversions!$F$7</f>
        <v>2439.8128379370369</v>
      </c>
      <c r="O468">
        <f>total_runoff_spatialstat!O468*conversions!$F$7</f>
        <v>6936.5678447448299</v>
      </c>
      <c r="P468">
        <f>total_runoff_spatialstat!P468*conversions!$F$7</f>
        <v>3414.9569133141204</v>
      </c>
      <c r="Q468">
        <f>total_runoff_spatialstat!Q468*conversions!$F$7</f>
        <v>3806.3647476114197</v>
      </c>
      <c r="R468">
        <f>total_runoff_spatialstat!R468*conversions!$F$7</f>
        <v>4111.9770987005404</v>
      </c>
      <c r="S468">
        <f>total_runoff_spatialstat!S468*conversions!$F$7</f>
        <v>5890.4320939537811</v>
      </c>
      <c r="T468">
        <f>total_runoff_spatialstat!T468*conversions!$F$7</f>
        <v>4584.3971817858019</v>
      </c>
      <c r="U468">
        <f>total_runoff_spatialstat!U468*conversions!$F$7</f>
        <v>4235.5540791013118</v>
      </c>
      <c r="V468">
        <f>total_runoff_spatialstat!V468*conversions!$F$7</f>
        <v>2785.4166616154321</v>
      </c>
      <c r="W468">
        <f>total_runoff_spatialstat!W468*conversions!$F$7</f>
        <v>3604.4395983529321</v>
      </c>
      <c r="X468">
        <f>total_runoff_spatialstat!X468*conversions!$F$7</f>
        <v>2982.2558400979938</v>
      </c>
      <c r="Y468">
        <f>total_runoff_spatialstat!Y468*conversions!$F$7</f>
        <v>6633.074648145679</v>
      </c>
      <c r="Z468">
        <f>total_runoff_spatialstat!Z468*conversions!$F$7</f>
        <v>1775.5184526028549</v>
      </c>
      <c r="AA468">
        <f>total_runoff_spatialstat!AA468*conversions!$F$7</f>
        <v>4753.0516055517746</v>
      </c>
      <c r="AB468">
        <f>total_runoff_spatialstat!AB468*conversions!$F$7</f>
        <v>2262.8028907534722</v>
      </c>
      <c r="AC468">
        <f>total_runoff_spatialstat!AC468*conversions!$F$7</f>
        <v>3851.0789073497685</v>
      </c>
      <c r="AD468">
        <f>total_runoff_spatialstat!AD468*conversions!$F$7</f>
        <v>3845.4480111335647</v>
      </c>
      <c r="AE468">
        <f>total_runoff_spatialstat!AE468*conversions!$F$7</f>
        <v>2899.0638895489196</v>
      </c>
    </row>
    <row r="469" spans="1:31" x14ac:dyDescent="0.25">
      <c r="A469">
        <f>total_runoff_spatialstat!A469</f>
        <v>1968</v>
      </c>
      <c r="B469">
        <f>total_runoff_spatialstat!B469</f>
        <v>4</v>
      </c>
      <c r="C469">
        <f>total_runoff_spatialstat!C469*conversions!$F$7</f>
        <v>4256.1704249251543</v>
      </c>
      <c r="D469">
        <f>total_runoff_spatialstat!D469*conversions!$F$7</f>
        <v>3951.0424520051697</v>
      </c>
      <c r="E469">
        <f>total_runoff_spatialstat!E469*conversions!$F$7</f>
        <v>2611.0707943621142</v>
      </c>
      <c r="F469">
        <f>total_runoff_spatialstat!F469*conversions!$F$7</f>
        <v>3330.0393655375001</v>
      </c>
      <c r="G469">
        <f>total_runoff_spatialstat!G469*conversions!$F$7</f>
        <v>3216.0591276127316</v>
      </c>
      <c r="H469">
        <f>total_runoff_spatialstat!H469*conversions!$F$7</f>
        <v>7234.0668615009254</v>
      </c>
      <c r="I469">
        <f>total_runoff_spatialstat!I469*conversions!$F$7</f>
        <v>5755.1997638581788</v>
      </c>
      <c r="J469">
        <f>total_runoff_spatialstat!J469*conversions!$F$7</f>
        <v>1386.4416882445214</v>
      </c>
      <c r="K469">
        <f>total_runoff_spatialstat!K469*conversions!$F$7</f>
        <v>4698.5893351595678</v>
      </c>
      <c r="L469">
        <f>total_runoff_spatialstat!L469*conversions!$F$7</f>
        <v>3550.8855370278552</v>
      </c>
      <c r="M469">
        <f>total_runoff_spatialstat!M469*conversions!$F$7</f>
        <v>3938.1156096163581</v>
      </c>
      <c r="N469">
        <f>total_runoff_spatialstat!N469*conversions!$F$7</f>
        <v>7148.4530201061725</v>
      </c>
      <c r="O469">
        <f>total_runoff_spatialstat!O469*conversions!$F$7</f>
        <v>2820.534078877778</v>
      </c>
      <c r="P469">
        <f>total_runoff_spatialstat!P469*conversions!$F$7</f>
        <v>3124.0575491125001</v>
      </c>
      <c r="Q469">
        <f>total_runoff_spatialstat!Q469*conversions!$F$7</f>
        <v>3263.2254518323302</v>
      </c>
      <c r="R469">
        <f>total_runoff_spatialstat!R469*conversions!$F$7</f>
        <v>2214.9705465513121</v>
      </c>
      <c r="S469">
        <f>total_runoff_spatialstat!S469*conversions!$F$7</f>
        <v>6229.5573596199847</v>
      </c>
      <c r="T469">
        <f>total_runoff_spatialstat!T469*conversions!$F$7</f>
        <v>4176.3388479244595</v>
      </c>
      <c r="U469">
        <f>total_runoff_spatialstat!U469*conversions!$F$7</f>
        <v>3437.1777618232254</v>
      </c>
      <c r="V469">
        <f>total_runoff_spatialstat!V469*conversions!$F$7</f>
        <v>3808.9380066349536</v>
      </c>
      <c r="W469">
        <f>total_runoff_spatialstat!W469*conversions!$F$7</f>
        <v>2650.9714460446758</v>
      </c>
      <c r="X469">
        <f>total_runoff_spatialstat!X469*conversions!$F$7</f>
        <v>6304.6057022004625</v>
      </c>
      <c r="Y469">
        <f>total_runoff_spatialstat!Y469*conversions!$F$7</f>
        <v>2124.7853861853396</v>
      </c>
      <c r="Z469">
        <f>total_runoff_spatialstat!Z469*conversions!$F$7</f>
        <v>5362.2479741467596</v>
      </c>
      <c r="AA469">
        <f>total_runoff_spatialstat!AA469*conversions!$F$7</f>
        <v>2125.5119534390428</v>
      </c>
      <c r="AB469">
        <f>total_runoff_spatialstat!AB469*conversions!$F$7</f>
        <v>3138.3164314664355</v>
      </c>
      <c r="AC469">
        <f>total_runoff_spatialstat!AC469*conversions!$F$7</f>
        <v>2727.5334704037036</v>
      </c>
      <c r="AD469">
        <f>total_runoff_spatialstat!AD469*conversions!$F$7</f>
        <v>3236.191095267438</v>
      </c>
      <c r="AE469">
        <f>total_runoff_spatialstat!AE469*conversions!$F$7</f>
        <v>2900.5472976918982</v>
      </c>
    </row>
    <row r="470" spans="1:31" x14ac:dyDescent="0.25">
      <c r="A470">
        <f>total_runoff_spatialstat!A470</f>
        <v>1969</v>
      </c>
      <c r="B470">
        <f>total_runoff_spatialstat!B470</f>
        <v>4</v>
      </c>
      <c r="C470">
        <f>total_runoff_spatialstat!C470*conversions!$F$7</f>
        <v>7356.8870010124228</v>
      </c>
      <c r="D470">
        <f>total_runoff_spatialstat!D470*conversions!$F$7</f>
        <v>6926.7894604554012</v>
      </c>
      <c r="E470">
        <f>total_runoff_spatialstat!E470*conversions!$F$7</f>
        <v>3754.082178980324</v>
      </c>
      <c r="F470">
        <f>total_runoff_spatialstat!F470*conversions!$F$7</f>
        <v>1825.3791303882715</v>
      </c>
      <c r="G470">
        <f>total_runoff_spatialstat!G470*conversions!$F$7</f>
        <v>5837.7862416958333</v>
      </c>
      <c r="H470">
        <f>total_runoff_spatialstat!H470*conversions!$F$7</f>
        <v>4302.3982664420519</v>
      </c>
      <c r="I470">
        <f>total_runoff_spatialstat!I470*conversions!$F$7</f>
        <v>2231.8026879287809</v>
      </c>
      <c r="J470">
        <f>total_runoff_spatialstat!J470*conversions!$F$7</f>
        <v>5418.2844735886574</v>
      </c>
      <c r="K470">
        <f>total_runoff_spatialstat!K470*conversions!$F$7</f>
        <v>1486.4355065354939</v>
      </c>
      <c r="L470">
        <f>total_runoff_spatialstat!L470*conversions!$F$7</f>
        <v>5056.3631603374997</v>
      </c>
      <c r="M470">
        <f>total_runoff_spatialstat!M470*conversions!$F$7</f>
        <v>4004.3240506101074</v>
      </c>
      <c r="N470">
        <f>total_runoff_spatialstat!N470*conversions!$F$7</f>
        <v>4064.508038125231</v>
      </c>
      <c r="O470">
        <f>total_runoff_spatialstat!O470*conversions!$F$7</f>
        <v>4129.4147127894284</v>
      </c>
      <c r="P470">
        <f>total_runoff_spatialstat!P470*conversions!$F$7</f>
        <v>6029.7210912158953</v>
      </c>
      <c r="Q470">
        <f>total_runoff_spatialstat!Q470*conversions!$F$7</f>
        <v>3165.7140716581789</v>
      </c>
      <c r="R470">
        <f>total_runoff_spatialstat!R470*conversions!$F$7</f>
        <v>1960.7022813905867</v>
      </c>
      <c r="S470">
        <f>total_runoff_spatialstat!S470*conversions!$F$7</f>
        <v>5436.7211176513892</v>
      </c>
      <c r="T470">
        <f>total_runoff_spatialstat!T470*conversions!$F$7</f>
        <v>4837.4847751592597</v>
      </c>
      <c r="U470">
        <f>total_runoff_spatialstat!U470*conversions!$F$7</f>
        <v>6026.9661903789347</v>
      </c>
      <c r="V470">
        <f>total_runoff_spatialstat!V470*conversions!$F$7</f>
        <v>3277.9687123554013</v>
      </c>
      <c r="W470">
        <f>total_runoff_spatialstat!W470*conversions!$F$7</f>
        <v>4293.951922117747</v>
      </c>
      <c r="X470">
        <f>total_runoff_spatialstat!X470*conversions!$F$7</f>
        <v>3407.721514412654</v>
      </c>
      <c r="Y470">
        <f>total_runoff_spatialstat!Y470*conversions!$F$7</f>
        <v>4841.4808950546294</v>
      </c>
      <c r="Z470">
        <f>total_runoff_spatialstat!Z470*conversions!$F$7</f>
        <v>3408.8416389287809</v>
      </c>
      <c r="AA470">
        <f>total_runoff_spatialstat!AA470*conversions!$F$7</f>
        <v>2903.6654821557099</v>
      </c>
      <c r="AB470">
        <f>total_runoff_spatialstat!AB470*conversions!$F$7</f>
        <v>3461.9113220847221</v>
      </c>
      <c r="AC470">
        <f>total_runoff_spatialstat!AC470*conversions!$F$7</f>
        <v>3963.6665580382714</v>
      </c>
      <c r="AD470">
        <f>total_runoff_spatialstat!AD470*conversions!$F$7</f>
        <v>3040.9866931057099</v>
      </c>
      <c r="AE470">
        <f>total_runoff_spatialstat!AE470*conversions!$F$7</f>
        <v>3423.6757203585648</v>
      </c>
    </row>
    <row r="471" spans="1:31" x14ac:dyDescent="0.25">
      <c r="A471">
        <f>total_runoff_spatialstat!A471</f>
        <v>1970</v>
      </c>
      <c r="B471">
        <f>total_runoff_spatialstat!B471</f>
        <v>4</v>
      </c>
      <c r="C471">
        <f>total_runoff_spatialstat!C471*conversions!$F$7</f>
        <v>6938.7475465059415</v>
      </c>
      <c r="D471">
        <f>total_runoff_spatialstat!D471*conversions!$F$7</f>
        <v>4924.5214774258484</v>
      </c>
      <c r="E471">
        <f>total_runoff_spatialstat!E471*conversions!$F$7</f>
        <v>4610.6444238258491</v>
      </c>
      <c r="F471">
        <f>total_runoff_spatialstat!F471*conversions!$F$7</f>
        <v>3993.7585517958332</v>
      </c>
      <c r="G471">
        <f>total_runoff_spatialstat!G471*conversions!$F$7</f>
        <v>5728.3167754711412</v>
      </c>
      <c r="H471">
        <f>total_runoff_spatialstat!H471*conversions!$F$7</f>
        <v>5358.5243169715277</v>
      </c>
      <c r="I471">
        <f>total_runoff_spatialstat!I471*conversions!$F$7</f>
        <v>4019.4003211244599</v>
      </c>
      <c r="J471">
        <f>total_runoff_spatialstat!J471*conversions!$F$7</f>
        <v>5727.590208217438</v>
      </c>
      <c r="K471">
        <f>total_runoff_spatialstat!K471*conversions!$F$7</f>
        <v>3351.4428258861881</v>
      </c>
      <c r="L471">
        <f>total_runoff_spatialstat!L471*conversions!$F$7</f>
        <v>5252.082214303935</v>
      </c>
      <c r="M471">
        <f>total_runoff_spatialstat!M471*conversions!$F$7</f>
        <v>5373.2373038590276</v>
      </c>
      <c r="N471">
        <f>total_runoff_spatialstat!N471*conversions!$F$7</f>
        <v>4943.5635941999999</v>
      </c>
      <c r="O471">
        <f>total_runoff_spatialstat!O471*conversions!$F$7</f>
        <v>2009.5033819310186</v>
      </c>
      <c r="P471">
        <f>total_runoff_spatialstat!P471*conversions!$F$7</f>
        <v>3294.6797591905865</v>
      </c>
      <c r="Q471">
        <f>total_runoff_spatialstat!Q471*conversions!$F$7</f>
        <v>5042.951939779553</v>
      </c>
      <c r="R471">
        <f>total_runoff_spatialstat!R471*conversions!$F$7</f>
        <v>8241.0890751342595</v>
      </c>
      <c r="S471">
        <f>total_runoff_spatialstat!S471*conversions!$F$7</f>
        <v>3749.4805863735337</v>
      </c>
      <c r="T471">
        <f>total_runoff_spatialstat!T471*conversions!$F$7</f>
        <v>3433.3935573768522</v>
      </c>
      <c r="U471">
        <f>total_runoff_spatialstat!U471*conversions!$F$7</f>
        <v>3196.1996226781635</v>
      </c>
      <c r="V471">
        <f>total_runoff_spatialstat!V471*conversions!$F$7</f>
        <v>6175.3372783123459</v>
      </c>
      <c r="W471">
        <f>total_runoff_spatialstat!W471*conversions!$F$7</f>
        <v>6696.5584619380397</v>
      </c>
      <c r="X471">
        <f>total_runoff_spatialstat!X471*conversions!$F$7</f>
        <v>3526.363892215355</v>
      </c>
      <c r="Y471">
        <f>total_runoff_spatialstat!Y471*conversions!$F$7</f>
        <v>2992.7002443699848</v>
      </c>
      <c r="Z471">
        <f>total_runoff_spatialstat!Z471*conversions!$F$7</f>
        <v>3734.4648631303239</v>
      </c>
      <c r="AA471">
        <f>total_runoff_spatialstat!AA471*conversions!$F$7</f>
        <v>2395.189499105401</v>
      </c>
      <c r="AB471">
        <f>total_runoff_spatialstat!AB471*conversions!$F$7</f>
        <v>6231.9792504656634</v>
      </c>
      <c r="AC471">
        <f>total_runoff_spatialstat!AC471*conversions!$F$7</f>
        <v>4035.172885256944</v>
      </c>
      <c r="AD471">
        <f>total_runoff_spatialstat!AD471*conversions!$F$7</f>
        <v>3192.6878809519289</v>
      </c>
      <c r="AE471">
        <f>total_runoff_spatialstat!AE471*conversions!$F$7</f>
        <v>3014.7999983368054</v>
      </c>
    </row>
    <row r="472" spans="1:31" x14ac:dyDescent="0.25">
      <c r="A472">
        <f>total_runoff_spatialstat!A472</f>
        <v>1971</v>
      </c>
      <c r="B472">
        <f>total_runoff_spatialstat!B472</f>
        <v>4</v>
      </c>
      <c r="C472">
        <f>total_runoff_spatialstat!C472*conversions!$F$7</f>
        <v>1988.6448470226078</v>
      </c>
      <c r="D472">
        <f>total_runoff_spatialstat!D472*conversions!$F$7</f>
        <v>3046.0423902460648</v>
      </c>
      <c r="E472">
        <f>total_runoff_spatialstat!E472*conversions!$F$7</f>
        <v>2478.7447332813272</v>
      </c>
      <c r="F472">
        <f>total_runoff_spatialstat!F472*conversions!$F$7</f>
        <v>3058.212391745602</v>
      </c>
      <c r="G472">
        <f>total_runoff_spatialstat!G472*conversions!$F$7</f>
        <v>3573.1669328081016</v>
      </c>
      <c r="H472">
        <f>total_runoff_spatialstat!H472*conversions!$F$7</f>
        <v>4368.2736974445215</v>
      </c>
      <c r="I472">
        <f>total_runoff_spatialstat!I472*conversions!$F$7</f>
        <v>1935.7568056800926</v>
      </c>
      <c r="J472">
        <f>total_runoff_spatialstat!J472*conversions!$F$7</f>
        <v>3837.7887813341049</v>
      </c>
      <c r="K472">
        <f>total_runoff_spatialstat!K472*conversions!$F$7</f>
        <v>3766.4640959288581</v>
      </c>
      <c r="L472">
        <f>total_runoff_spatialstat!L472*conversions!$F$7</f>
        <v>7690.2905495557097</v>
      </c>
      <c r="M472">
        <f>total_runoff_spatialstat!M472*conversions!$F$7</f>
        <v>2382.5351194367286</v>
      </c>
      <c r="N472">
        <f>total_runoff_spatialstat!N472*conversions!$F$7</f>
        <v>5896.3051792545521</v>
      </c>
      <c r="O472">
        <f>total_runoff_spatialstat!O472*conversions!$F$7</f>
        <v>3539.048545519599</v>
      </c>
      <c r="P472">
        <f>total_runoff_spatialstat!P472*conversions!$F$7</f>
        <v>5069.7743808954474</v>
      </c>
      <c r="Q472">
        <f>total_runoff_spatialstat!Q472*conversions!$F$7</f>
        <v>2474.5669715725307</v>
      </c>
      <c r="R472">
        <f>total_runoff_spatialstat!R472*conversions!$F$7</f>
        <v>2642.5856489915127</v>
      </c>
      <c r="S472">
        <f>total_runoff_spatialstat!S472*conversions!$F$7</f>
        <v>2454.8285611802467</v>
      </c>
      <c r="T472">
        <f>total_runoff_spatialstat!T472*conversions!$F$7</f>
        <v>5557.0588190460649</v>
      </c>
      <c r="U472">
        <f>total_runoff_spatialstat!U472*conversions!$F$7</f>
        <v>2568.3244209358795</v>
      </c>
      <c r="V472">
        <f>total_runoff_spatialstat!V472*conversions!$F$7</f>
        <v>6143.2472246070993</v>
      </c>
      <c r="W472">
        <f>total_runoff_spatialstat!W472*conversions!$F$7</f>
        <v>4656.0548771823305</v>
      </c>
      <c r="X472">
        <f>total_runoff_spatialstat!X472*conversions!$F$7</f>
        <v>6193.9858378240742</v>
      </c>
      <c r="Y472">
        <f>total_runoff_spatialstat!Y472*conversions!$F$7</f>
        <v>6195.8022559583333</v>
      </c>
      <c r="Z472">
        <f>total_runoff_spatialstat!Z472*conversions!$F$7</f>
        <v>2370.7889488351852</v>
      </c>
      <c r="AA472">
        <f>total_runoff_spatialstat!AA472*conversions!$F$7</f>
        <v>2269.4328169435184</v>
      </c>
      <c r="AB472">
        <f>total_runoff_spatialstat!AB472*conversions!$F$7</f>
        <v>2737.372401964275</v>
      </c>
      <c r="AC472">
        <f>total_runoff_spatialstat!AC472*conversions!$F$7</f>
        <v>5061.2069420288581</v>
      </c>
      <c r="AD472">
        <f>total_runoff_spatialstat!AD472*conversions!$F$7</f>
        <v>3511.0757062520061</v>
      </c>
      <c r="AE472">
        <f>total_runoff_spatialstat!AE472*conversions!$F$7</f>
        <v>2256.8087109104167</v>
      </c>
    </row>
    <row r="473" spans="1:31" x14ac:dyDescent="0.25">
      <c r="A473">
        <f>total_runoff_spatialstat!A473</f>
        <v>1972</v>
      </c>
      <c r="B473">
        <f>total_runoff_spatialstat!B473</f>
        <v>4</v>
      </c>
      <c r="C473">
        <f>total_runoff_spatialstat!C473*conversions!$F$7</f>
        <v>1441.9635358817129</v>
      </c>
      <c r="D473">
        <f>total_runoff_spatialstat!D473*conversions!$F$7</f>
        <v>6015.4924824975315</v>
      </c>
      <c r="E473">
        <f>total_runoff_spatialstat!E473*conversions!$F$7</f>
        <v>4039.7139305925925</v>
      </c>
      <c r="F473">
        <f>total_runoff_spatialstat!F473*conversions!$F$7</f>
        <v>2814.3885308568674</v>
      </c>
      <c r="G473">
        <f>total_runoff_spatialstat!G473*conversions!$F$7</f>
        <v>4033.9922134696762</v>
      </c>
      <c r="H473">
        <f>total_runoff_spatialstat!H473*conversions!$F$7</f>
        <v>4652.3312200070986</v>
      </c>
      <c r="I473">
        <f>total_runoff_spatialstat!I473*conversions!$F$7</f>
        <v>5753.8677238930559</v>
      </c>
      <c r="J473">
        <f>total_runoff_spatialstat!J473*conversions!$F$7</f>
        <v>4673.704406720216</v>
      </c>
      <c r="K473">
        <f>total_runoff_spatialstat!K473*conversions!$F$7</f>
        <v>4271.1861481683645</v>
      </c>
      <c r="L473">
        <f>total_runoff_spatialstat!L473*conversions!$F$7</f>
        <v>3342.2093670370373</v>
      </c>
      <c r="M473">
        <f>total_runoff_spatialstat!M473*conversions!$F$7</f>
        <v>1795.075221181713</v>
      </c>
      <c r="N473">
        <f>total_runoff_spatialstat!N473*conversions!$F$7</f>
        <v>3019.6437800281637</v>
      </c>
      <c r="O473">
        <f>total_runoff_spatialstat!O473*conversions!$F$7</f>
        <v>3073.6216722512349</v>
      </c>
      <c r="P473">
        <f>total_runoff_spatialstat!P473*conversions!$F$7</f>
        <v>4149.0623022749996</v>
      </c>
      <c r="Q473">
        <f>total_runoff_spatialstat!Q473*conversions!$F$7</f>
        <v>1980.6223335962966</v>
      </c>
      <c r="R473">
        <f>total_runoff_spatialstat!R473*conversions!$F$7</f>
        <v>2700.5596611099536</v>
      </c>
      <c r="S473">
        <f>total_runoff_spatialstat!S473*conversions!$F$7</f>
        <v>2795.376687718287</v>
      </c>
      <c r="T473">
        <f>total_runoff_spatialstat!T473*conversions!$F$7</f>
        <v>2774.7906155300152</v>
      </c>
      <c r="U473">
        <f>total_runoff_spatialstat!U473*conversions!$F$7</f>
        <v>7112.5182146834104</v>
      </c>
      <c r="V473">
        <f>total_runoff_spatialstat!V473*conversions!$F$7</f>
        <v>3329.3733455549382</v>
      </c>
      <c r="W473">
        <f>total_runoff_spatialstat!W473*conversions!$F$7</f>
        <v>3844.9030856932868</v>
      </c>
      <c r="X473">
        <f>total_runoff_spatialstat!X473*conversions!$F$7</f>
        <v>7941.5011775237654</v>
      </c>
      <c r="Y473">
        <f>total_runoff_spatialstat!Y473*conversions!$F$7</f>
        <v>6688.021296707022</v>
      </c>
      <c r="Z473">
        <f>total_runoff_spatialstat!Z473*conversions!$F$7</f>
        <v>3573.9843209685182</v>
      </c>
      <c r="AA473">
        <f>total_runoff_spatialstat!AA473*conversions!$F$7</f>
        <v>3717.7840899307098</v>
      </c>
      <c r="AB473">
        <f>total_runoff_spatialstat!AB473*conversions!$F$7</f>
        <v>8558.5384177316355</v>
      </c>
      <c r="AC473">
        <f>total_runoff_spatialstat!AC473*conversions!$F$7</f>
        <v>3400.2742000621911</v>
      </c>
      <c r="AD473">
        <f>total_runoff_spatialstat!AD473*conversions!$F$7</f>
        <v>7261.525048963812</v>
      </c>
      <c r="AE473">
        <f>total_runoff_spatialstat!AE473*conversions!$F$7</f>
        <v>4856.7085337468361</v>
      </c>
    </row>
    <row r="474" spans="1:31" x14ac:dyDescent="0.25">
      <c r="A474">
        <f>total_runoff_spatialstat!A474</f>
        <v>1973</v>
      </c>
      <c r="B474">
        <f>total_runoff_spatialstat!B474</f>
        <v>4</v>
      </c>
      <c r="C474">
        <f>total_runoff_spatialstat!C474*conversions!$F$7</f>
        <v>2944.2018801852623</v>
      </c>
      <c r="D474">
        <f>total_runoff_spatialstat!D474*conversions!$F$7</f>
        <v>2787.0514379362653</v>
      </c>
      <c r="E474">
        <f>total_runoff_spatialstat!E474*conversions!$F$7</f>
        <v>4375.6301908882715</v>
      </c>
      <c r="F474">
        <f>total_runoff_spatialstat!F474*conversions!$F$7</f>
        <v>3603.9249465482253</v>
      </c>
      <c r="G474">
        <f>total_runoff_spatialstat!G474*conversions!$F$7</f>
        <v>5216.9950706771606</v>
      </c>
      <c r="H474">
        <f>total_runoff_spatialstat!H474*conversions!$F$7</f>
        <v>3855.044753609568</v>
      </c>
      <c r="I474">
        <f>total_runoff_spatialstat!I474*conversions!$F$7</f>
        <v>5439.6879339373454</v>
      </c>
      <c r="J474">
        <f>total_runoff_spatialstat!J474*conversions!$F$7</f>
        <v>4420.4654451689039</v>
      </c>
      <c r="K474">
        <f>total_runoff_spatialstat!K474*conversions!$F$7</f>
        <v>3277.2421451016976</v>
      </c>
      <c r="L474">
        <f>total_runoff_spatialstat!L474*conversions!$F$7</f>
        <v>3774.48660935517</v>
      </c>
      <c r="M474">
        <f>total_runoff_spatialstat!M474*conversions!$F$7</f>
        <v>3493.7289130698305</v>
      </c>
      <c r="N474">
        <f>total_runoff_spatialstat!N474*conversions!$F$7</f>
        <v>3713.0614027816359</v>
      </c>
      <c r="O474">
        <f>total_runoff_spatialstat!O474*conversions!$F$7</f>
        <v>3492.6087885537036</v>
      </c>
      <c r="P474">
        <f>total_runoff_spatialstat!P474*conversions!$F$7</f>
        <v>4125.1158565383485</v>
      </c>
      <c r="Q474">
        <f>total_runoff_spatialstat!Q474*conversions!$F$7</f>
        <v>3297.0108291295523</v>
      </c>
      <c r="R474">
        <f>total_runoff_spatialstat!R474*conversions!$F$7</f>
        <v>2945.4430992436728</v>
      </c>
      <c r="S474">
        <f>total_runoff_spatialstat!S474*conversions!$F$7</f>
        <v>4022.0946746902778</v>
      </c>
      <c r="T474">
        <f>total_runoff_spatialstat!T474*conversions!$F$7</f>
        <v>7173.1865803676692</v>
      </c>
      <c r="U474">
        <f>total_runoff_spatialstat!U474*conversions!$F$7</f>
        <v>5081.9746560305557</v>
      </c>
      <c r="V474">
        <f>total_runoff_spatialstat!V474*conversions!$F$7</f>
        <v>3046.8295047709107</v>
      </c>
      <c r="W474">
        <f>total_runoff_spatialstat!W474*conversions!$F$7</f>
        <v>2102.3526222272376</v>
      </c>
      <c r="X474">
        <f>total_runoff_spatialstat!X474*conversions!$F$7</f>
        <v>4642.6133829888113</v>
      </c>
      <c r="Y474">
        <f>total_runoff_spatialstat!Y474*conversions!$F$7</f>
        <v>2025.851145139352</v>
      </c>
      <c r="Z474">
        <f>total_runoff_spatialstat!Z474*conversions!$F$7</f>
        <v>3786.384148134568</v>
      </c>
      <c r="AA474">
        <f>total_runoff_spatialstat!AA474*conversions!$F$7</f>
        <v>5320.1978943386575</v>
      </c>
      <c r="AB474">
        <f>total_runoff_spatialstat!AB474*conversions!$F$7</f>
        <v>4662.4123406522376</v>
      </c>
      <c r="AC474">
        <f>total_runoff_spatialstat!AC474*conversions!$F$7</f>
        <v>3822.3189535573301</v>
      </c>
      <c r="AD474">
        <f>total_runoff_spatialstat!AD474*conversions!$F$7</f>
        <v>4077.2229650650465</v>
      </c>
      <c r="AE474">
        <f>total_runoff_spatialstat!AE474*conversions!$F$7</f>
        <v>5699.73846349213</v>
      </c>
    </row>
    <row r="475" spans="1:31" x14ac:dyDescent="0.25">
      <c r="A475">
        <f>total_runoff_spatialstat!A475</f>
        <v>1974</v>
      </c>
      <c r="B475">
        <f>total_runoff_spatialstat!B475</f>
        <v>4</v>
      </c>
      <c r="C475">
        <f>total_runoff_spatialstat!C475*conversions!$F$7</f>
        <v>4224.4436548467593</v>
      </c>
      <c r="D475">
        <f>total_runoff_spatialstat!D475*conversions!$F$7</f>
        <v>3249.5417685542438</v>
      </c>
      <c r="E475">
        <f>total_runoff_spatialstat!E475*conversions!$F$7</f>
        <v>3422.7372376558642</v>
      </c>
      <c r="F475">
        <f>total_runoff_spatialstat!F475*conversions!$F$7</f>
        <v>3866.700103304398</v>
      </c>
      <c r="G475">
        <f>total_runoff_spatialstat!G475*conversions!$F$7</f>
        <v>2230.7431106837967</v>
      </c>
      <c r="H475">
        <f>total_runoff_spatialstat!H475*conversions!$F$7</f>
        <v>3907.599784960802</v>
      </c>
      <c r="I475">
        <f>total_runoff_spatialstat!I475*conversions!$F$7</f>
        <v>7525.6625193206792</v>
      </c>
      <c r="J475">
        <f>total_runoff_spatialstat!J475*conversions!$F$7</f>
        <v>4770.9433241742281</v>
      </c>
      <c r="K475">
        <f>total_runoff_spatialstat!K475*conversions!$F$7</f>
        <v>3107.7097859041664</v>
      </c>
      <c r="L475">
        <f>total_runoff_spatialstat!L475*conversions!$F$7</f>
        <v>3001.3887777788577</v>
      </c>
      <c r="M475">
        <f>total_runoff_spatialstat!M475*conversions!$F$7</f>
        <v>3204.4340515534723</v>
      </c>
      <c r="N475">
        <f>total_runoff_spatialstat!N475*conversions!$F$7</f>
        <v>3626.8118150398918</v>
      </c>
      <c r="O475">
        <f>total_runoff_spatialstat!O475*conversions!$F$7</f>
        <v>5252.9904233710649</v>
      </c>
      <c r="P475">
        <f>total_runoff_spatialstat!P475*conversions!$F$7</f>
        <v>4691.8383144272375</v>
      </c>
      <c r="Q475">
        <f>total_runoff_spatialstat!Q475*conversions!$F$7</f>
        <v>8001.2007868697528</v>
      </c>
      <c r="R475">
        <f>total_runoff_spatialstat!R475*conversions!$F$7</f>
        <v>1963.1847195074074</v>
      </c>
      <c r="S475">
        <f>total_runoff_spatialstat!S475*conversions!$F$7</f>
        <v>3573.3485746215279</v>
      </c>
      <c r="T475">
        <f>total_runoff_spatialstat!T475*conversions!$F$7</f>
        <v>4297.8874947419754</v>
      </c>
      <c r="U475">
        <f>total_runoff_spatialstat!U475*conversions!$F$7</f>
        <v>4966.026631793673</v>
      </c>
      <c r="V475">
        <f>total_runoff_spatialstat!V475*conversions!$F$7</f>
        <v>1960.2784504925924</v>
      </c>
      <c r="W475">
        <f>total_runoff_spatialstat!W475*conversions!$F$7</f>
        <v>2119.6085945027007</v>
      </c>
      <c r="X475">
        <f>total_runoff_spatialstat!X475*conversions!$F$7</f>
        <v>6063.7486575976855</v>
      </c>
      <c r="Y475">
        <f>total_runoff_spatialstat!Y475*conversions!$F$7</f>
        <v>3572.2889973765432</v>
      </c>
      <c r="Z475">
        <f>total_runoff_spatialstat!Z475*conversions!$F$7</f>
        <v>3560.2098167837189</v>
      </c>
      <c r="AA475">
        <f>total_runoff_spatialstat!AA475*conversions!$F$7</f>
        <v>3407.0252207945214</v>
      </c>
      <c r="AB475">
        <f>total_runoff_spatialstat!AB475*conversions!$F$7</f>
        <v>6301.5783386433641</v>
      </c>
      <c r="AC475">
        <f>total_runoff_spatialstat!AC475*conversions!$F$7</f>
        <v>3596.9014630957563</v>
      </c>
      <c r="AD475">
        <f>total_runoff_spatialstat!AD475*conversions!$F$7</f>
        <v>6591.4786728711415</v>
      </c>
      <c r="AE475">
        <f>total_runoff_spatialstat!AE475*conversions!$F$7</f>
        <v>6468.9915433509259</v>
      </c>
    </row>
    <row r="476" spans="1:31" x14ac:dyDescent="0.25">
      <c r="A476">
        <f>total_runoff_spatialstat!A476</f>
        <v>1975</v>
      </c>
      <c r="B476">
        <f>total_runoff_spatialstat!B476</f>
        <v>4</v>
      </c>
      <c r="C476">
        <f>total_runoff_spatialstat!C476*conversions!$F$7</f>
        <v>4022.700147401697</v>
      </c>
      <c r="D476">
        <f>total_runoff_spatialstat!D476*conversions!$F$7</f>
        <v>3482.073563375</v>
      </c>
      <c r="E476">
        <f>total_runoff_spatialstat!E476*conversions!$F$7</f>
        <v>3943.2318540278543</v>
      </c>
      <c r="F476">
        <f>total_runoff_spatialstat!F476*conversions!$F$7</f>
        <v>2321.2310074054781</v>
      </c>
      <c r="G476">
        <f>total_runoff_spatialstat!G476*conversions!$F$7</f>
        <v>1553.4613356896605</v>
      </c>
      <c r="H476">
        <f>total_runoff_spatialstat!H476*conversions!$F$7</f>
        <v>5557.301008130632</v>
      </c>
      <c r="I476">
        <f>total_runoff_spatialstat!I476*conversions!$F$7</f>
        <v>4526.6956323875002</v>
      </c>
      <c r="J476">
        <f>total_runoff_spatialstat!J476*conversions!$F$7</f>
        <v>3512.7710298439815</v>
      </c>
      <c r="K476">
        <f>total_runoff_spatialstat!K476*conversions!$F$7</f>
        <v>3472.7795572547066</v>
      </c>
      <c r="L476">
        <f>total_runoff_spatialstat!L476*conversions!$F$7</f>
        <v>3567.142479329475</v>
      </c>
      <c r="M476">
        <f>total_runoff_spatialstat!M476*conversions!$F$7</f>
        <v>5278.2991827084106</v>
      </c>
      <c r="N476">
        <f>total_runoff_spatialstat!N476*conversions!$F$7</f>
        <v>5603.5591232831021</v>
      </c>
      <c r="O476">
        <f>total_runoff_spatialstat!O476*conversions!$F$7</f>
        <v>4427.3375604435187</v>
      </c>
      <c r="P476">
        <f>total_runoff_spatialstat!P476*conversions!$F$7</f>
        <v>5746.9956086184411</v>
      </c>
      <c r="Q476">
        <f>total_runoff_spatialstat!Q476*conversions!$F$7</f>
        <v>3700.4675703841049</v>
      </c>
      <c r="R476">
        <f>total_runoff_spatialstat!R476*conversions!$F$7</f>
        <v>3651.4242807591049</v>
      </c>
      <c r="S476">
        <f>total_runoff_spatialstat!S476*conversions!$F$7</f>
        <v>5512.8895847479935</v>
      </c>
      <c r="T476">
        <f>total_runoff_spatialstat!T476*conversions!$F$7</f>
        <v>4574.1344193272371</v>
      </c>
      <c r="U476">
        <f>total_runoff_spatialstat!U476*conversions!$F$7</f>
        <v>4747.4207093355708</v>
      </c>
      <c r="V476">
        <f>total_runoff_spatialstat!V476*conversions!$F$7</f>
        <v>4213.3635042277774</v>
      </c>
      <c r="W476">
        <f>total_runoff_spatialstat!W476*conversions!$F$7</f>
        <v>4715.2398347236112</v>
      </c>
      <c r="X476">
        <f>total_runoff_spatialstat!X476*conversions!$F$7</f>
        <v>3715.5438408984569</v>
      </c>
      <c r="Y476">
        <f>total_runoff_spatialstat!Y476*conversions!$F$7</f>
        <v>4681.9993828666666</v>
      </c>
      <c r="Z476">
        <f>total_runoff_spatialstat!Z476*conversions!$F$7</f>
        <v>4207.8234289182865</v>
      </c>
      <c r="AA476">
        <f>total_runoff_spatialstat!AA476*conversions!$F$7</f>
        <v>4693.4125434769285</v>
      </c>
      <c r="AB476">
        <f>total_runoff_spatialstat!AB476*conversions!$F$7</f>
        <v>4412.5034790137342</v>
      </c>
      <c r="AC476">
        <f>total_runoff_spatialstat!AC476*conversions!$F$7</f>
        <v>3934.7249624324077</v>
      </c>
      <c r="AD476">
        <f>total_runoff_spatialstat!AD476*conversions!$F$7</f>
        <v>3892.5235144464505</v>
      </c>
      <c r="AE476">
        <f>total_runoff_spatialstat!AE476*conversions!$F$7</f>
        <v>4177.4286988050153</v>
      </c>
    </row>
    <row r="477" spans="1:31" x14ac:dyDescent="0.25">
      <c r="A477">
        <f>total_runoff_spatialstat!A477</f>
        <v>1976</v>
      </c>
      <c r="B477">
        <f>total_runoff_spatialstat!B477</f>
        <v>4</v>
      </c>
      <c r="C477">
        <f>total_runoff_spatialstat!C477*conversions!$F$7</f>
        <v>4500.4483903474538</v>
      </c>
      <c r="D477">
        <f>total_runoff_spatialstat!D477*conversions!$F$7</f>
        <v>3095.6306053113426</v>
      </c>
      <c r="E477">
        <f>total_runoff_spatialstat!E477*conversions!$F$7</f>
        <v>3817.9595500351079</v>
      </c>
      <c r="F477">
        <f>total_runoff_spatialstat!F477*conversions!$F$7</f>
        <v>4903.814310695293</v>
      </c>
      <c r="G477">
        <f>total_runoff_spatialstat!G477*conversions!$F$7</f>
        <v>1876.2388381475307</v>
      </c>
      <c r="H477">
        <f>total_runoff_spatialstat!H477*conversions!$F$7</f>
        <v>2755.9301405692904</v>
      </c>
      <c r="I477">
        <f>total_runoff_spatialstat!I477*conversions!$F$7</f>
        <v>3583.5205161733793</v>
      </c>
      <c r="J477">
        <f>total_runoff_spatialstat!J477*conversions!$F$7</f>
        <v>5029.6920873994595</v>
      </c>
      <c r="K477">
        <f>total_runoff_spatialstat!K477*conversions!$F$7</f>
        <v>3386.4088749706789</v>
      </c>
      <c r="L477">
        <f>total_runoff_spatialstat!L477*conversions!$F$7</f>
        <v>4806.7873086902773</v>
      </c>
      <c r="M477">
        <f>total_runoff_spatialstat!M477*conversions!$F$7</f>
        <v>5114.3068988203704</v>
      </c>
      <c r="N477">
        <f>total_runoff_spatialstat!N477*conversions!$F$7</f>
        <v>3053.2172418763889</v>
      </c>
      <c r="O477">
        <f>total_runoff_spatialstat!O477*conversions!$F$7</f>
        <v>4137.7399625714506</v>
      </c>
      <c r="P477">
        <f>total_runoff_spatialstat!P477*conversions!$F$7</f>
        <v>4963.9377509392743</v>
      </c>
      <c r="Q477">
        <f>total_runoff_spatialstat!Q477*conversions!$F$7</f>
        <v>3488.3704795737654</v>
      </c>
      <c r="R477">
        <f>total_runoff_spatialstat!R477*conversions!$F$7</f>
        <v>3678.3375427817127</v>
      </c>
      <c r="S477">
        <f>total_runoff_spatialstat!S477*conversions!$F$7</f>
        <v>3155.4210355640434</v>
      </c>
      <c r="T477">
        <f>total_runoff_spatialstat!T477*conversions!$F$7</f>
        <v>3002.9327331929785</v>
      </c>
      <c r="U477">
        <f>total_runoff_spatialstat!U477*conversions!$F$7</f>
        <v>5134.6507819240742</v>
      </c>
      <c r="V477">
        <f>total_runoff_spatialstat!V477*conversions!$F$7</f>
        <v>3357.2553639158182</v>
      </c>
      <c r="W477">
        <f>total_runoff_spatialstat!W477*conversions!$F$7</f>
        <v>4880.1706013143521</v>
      </c>
      <c r="X477">
        <f>total_runoff_spatialstat!X477*conversions!$F$7</f>
        <v>1206.676840223997</v>
      </c>
      <c r="Y477">
        <f>total_runoff_spatialstat!Y477*conversions!$F$7</f>
        <v>5759.5288937448304</v>
      </c>
      <c r="Z477">
        <f>total_runoff_spatialstat!Z477*conversions!$F$7</f>
        <v>2947.4411591913581</v>
      </c>
      <c r="AA477">
        <f>total_runoff_spatialstat!AA477*conversions!$F$7</f>
        <v>6364.9107842578705</v>
      </c>
      <c r="AB477">
        <f>total_runoff_spatialstat!AB477*conversions!$F$7</f>
        <v>4430.4254712717593</v>
      </c>
      <c r="AC477">
        <f>total_runoff_spatialstat!AC477*conversions!$F$7</f>
        <v>4695.8344343226081</v>
      </c>
      <c r="AD477">
        <f>total_runoff_spatialstat!AD477*conversions!$F$7</f>
        <v>4266.3726401125768</v>
      </c>
      <c r="AE477">
        <f>total_runoff_spatialstat!AE477*conversions!$F$7</f>
        <v>3832.8844523716052</v>
      </c>
    </row>
    <row r="478" spans="1:31" x14ac:dyDescent="0.25">
      <c r="A478">
        <f>total_runoff_spatialstat!A478</f>
        <v>1977</v>
      </c>
      <c r="B478">
        <f>total_runoff_spatialstat!B478</f>
        <v>4</v>
      </c>
      <c r="C478">
        <f>total_runoff_spatialstat!C478*conversions!$F$7</f>
        <v>1955.1622060810955</v>
      </c>
      <c r="D478">
        <f>total_runoff_spatialstat!D478*conversions!$F$7</f>
        <v>4895.0652300152778</v>
      </c>
      <c r="E478">
        <f>total_runoff_spatialstat!E478*conversions!$F$7</f>
        <v>2574.5002425923608</v>
      </c>
      <c r="F478">
        <f>total_runoff_spatialstat!F478*conversions!$F$7</f>
        <v>8273.8754224576387</v>
      </c>
      <c r="G478">
        <f>total_runoff_spatialstat!G478*conversions!$F$7</f>
        <v>2599.8392755652776</v>
      </c>
      <c r="H478">
        <f>total_runoff_spatialstat!H478*conversions!$F$7</f>
        <v>3082.1891111178243</v>
      </c>
      <c r="I478">
        <f>total_runoff_spatialstat!I478*conversions!$F$7</f>
        <v>4508.4406301381941</v>
      </c>
      <c r="J478">
        <f>total_runoff_spatialstat!J478*conversions!$F$7</f>
        <v>2519.0692158618826</v>
      </c>
      <c r="K478">
        <f>total_runoff_spatialstat!K478*conversions!$F$7</f>
        <v>4738.7624495622686</v>
      </c>
      <c r="L478">
        <f>total_runoff_spatialstat!L478*conversions!$F$7</f>
        <v>2621.0308204649691</v>
      </c>
      <c r="M478">
        <f>total_runoff_spatialstat!M478*conversions!$F$7</f>
        <v>4908.7186396577936</v>
      </c>
      <c r="N478">
        <f>total_runoff_spatialstat!N478*conversions!$F$7</f>
        <v>4131.019215474691</v>
      </c>
      <c r="O478">
        <f>total_runoff_spatialstat!O478*conversions!$F$7</f>
        <v>1829.1936084702158</v>
      </c>
      <c r="P478">
        <f>total_runoff_spatialstat!P478*conversions!$F$7</f>
        <v>4068.5344316561727</v>
      </c>
      <c r="Q478">
        <f>total_runoff_spatialstat!Q478*conversions!$F$7</f>
        <v>2228.987239820679</v>
      </c>
      <c r="R478">
        <f>total_runoff_spatialstat!R478*conversions!$F$7</f>
        <v>5732.9789153490747</v>
      </c>
      <c r="S478">
        <f>total_runoff_spatialstat!S478*conversions!$F$7</f>
        <v>5329.5524477300924</v>
      </c>
      <c r="T478">
        <f>total_runoff_spatialstat!T478*conversions!$F$7</f>
        <v>4096.6586391016199</v>
      </c>
      <c r="U478">
        <f>total_runoff_spatialstat!U478*conversions!$F$7</f>
        <v>2979.6220338033181</v>
      </c>
      <c r="V478">
        <f>total_runoff_spatialstat!V478*conversions!$F$7</f>
        <v>2739.7034719032408</v>
      </c>
      <c r="W478">
        <f>total_runoff_spatialstat!W478*conversions!$F$7</f>
        <v>3446.8047779347994</v>
      </c>
      <c r="X478">
        <f>total_runoff_spatialstat!X478*conversions!$F$7</f>
        <v>2568.5666100204476</v>
      </c>
      <c r="Y478">
        <f>total_runoff_spatialstat!Y478*conversions!$F$7</f>
        <v>6378.3220048158173</v>
      </c>
      <c r="Z478">
        <f>total_runoff_spatialstat!Z478*conversions!$F$7</f>
        <v>6246.3895009974531</v>
      </c>
      <c r="AA478">
        <f>total_runoff_spatialstat!AA478*conversions!$F$7</f>
        <v>3303.5802080484568</v>
      </c>
      <c r="AB478">
        <f>total_runoff_spatialstat!AB478*conversions!$F$7</f>
        <v>3034.7200505425153</v>
      </c>
      <c r="AC478">
        <f>total_runoff_spatialstat!AC478*conversions!$F$7</f>
        <v>3615.307833522917</v>
      </c>
      <c r="AD478">
        <f>total_runoff_spatialstat!AD478*conversions!$F$7</f>
        <v>2861.312665991898</v>
      </c>
      <c r="AE478">
        <f>total_runoff_spatialstat!AE478*conversions!$F$7</f>
        <v>6887.6759232976856</v>
      </c>
    </row>
    <row r="479" spans="1:31" x14ac:dyDescent="0.25">
      <c r="A479">
        <f>total_runoff_spatialstat!A479</f>
        <v>1978</v>
      </c>
      <c r="B479">
        <f>total_runoff_spatialstat!B479</f>
        <v>4</v>
      </c>
      <c r="C479">
        <f>total_runoff_spatialstat!C479*conversions!$F$7</f>
        <v>3552.5808606198302</v>
      </c>
      <c r="D479">
        <f>total_runoff_spatialstat!D479*conversions!$F$7</f>
        <v>2783.1158653120369</v>
      </c>
      <c r="E479">
        <f>total_runoff_spatialstat!E479*conversions!$F$7</f>
        <v>4716.9654319511574</v>
      </c>
      <c r="F479">
        <f>total_runoff_spatialstat!F479*conversions!$F$7</f>
        <v>4909.4754805470675</v>
      </c>
      <c r="G479">
        <f>total_runoff_spatialstat!G479*conversions!$F$7</f>
        <v>3077.4361503331788</v>
      </c>
      <c r="H479">
        <f>total_runoff_spatialstat!H479*conversions!$F$7</f>
        <v>5390.4024552277779</v>
      </c>
      <c r="I479">
        <f>total_runoff_spatialstat!I479*conversions!$F$7</f>
        <v>2400.0030071611882</v>
      </c>
      <c r="J479">
        <f>total_runoff_spatialstat!J479*conversions!$F$7</f>
        <v>5791.6492210856486</v>
      </c>
      <c r="K479">
        <f>total_runoff_spatialstat!K479*conversions!$F$7</f>
        <v>5143.5512307819436</v>
      </c>
      <c r="L479">
        <f>total_runoff_spatialstat!L479*conversions!$F$7</f>
        <v>3973.3843950565583</v>
      </c>
      <c r="M479">
        <f>total_runoff_spatialstat!M479*conversions!$F$7</f>
        <v>5043.9206961178234</v>
      </c>
      <c r="N479">
        <f>total_runoff_spatialstat!N479*conversions!$F$7</f>
        <v>5410.8674328737652</v>
      </c>
      <c r="O479">
        <f>total_runoff_spatialstat!O479*conversions!$F$7</f>
        <v>3721.7196625549386</v>
      </c>
      <c r="P479">
        <f>total_runoff_spatialstat!P479*conversions!$F$7</f>
        <v>3374.2388734711417</v>
      </c>
      <c r="Q479">
        <f>total_runoff_spatialstat!Q479*conversions!$F$7</f>
        <v>1431.1558479828705</v>
      </c>
      <c r="R479">
        <f>total_runoff_spatialstat!R479*conversions!$F$7</f>
        <v>3619.9699734008486</v>
      </c>
      <c r="S479">
        <f>total_runoff_spatialstat!S479*conversions!$F$7</f>
        <v>3988.7936755621918</v>
      </c>
      <c r="T479">
        <f>total_runoff_spatialstat!T479*conversions!$F$7</f>
        <v>4631.0791278362649</v>
      </c>
      <c r="U479">
        <f>total_runoff_spatialstat!U479*conversions!$F$7</f>
        <v>4309.4520235300924</v>
      </c>
      <c r="V479">
        <f>total_runoff_spatialstat!V479*conversions!$F$7</f>
        <v>2818.8387552858021</v>
      </c>
      <c r="W479">
        <f>total_runoff_spatialstat!W479*conversions!$F$7</f>
        <v>5908.2329916695217</v>
      </c>
      <c r="X479">
        <f>total_runoff_spatialstat!X479*conversions!$F$7</f>
        <v>1900.7604829600309</v>
      </c>
      <c r="Y479">
        <f>total_runoff_spatialstat!Y479*conversions!$F$7</f>
        <v>4060.78438095</v>
      </c>
      <c r="Z479">
        <f>total_runoff_spatialstat!Z479*conversions!$F$7</f>
        <v>1242.9446556380401</v>
      </c>
      <c r="AA479">
        <f>total_runoff_spatialstat!AA479*conversions!$F$7</f>
        <v>3414.1697987892749</v>
      </c>
      <c r="AB479">
        <f>total_runoff_spatialstat!AB479*conversions!$F$7</f>
        <v>3879.959955684491</v>
      </c>
      <c r="AC479">
        <f>total_runoff_spatialstat!AC479*conversions!$F$7</f>
        <v>6498.6597062104938</v>
      </c>
      <c r="AD479">
        <f>total_runoff_spatialstat!AD479*conversions!$F$7</f>
        <v>4153.6033476106477</v>
      </c>
      <c r="AE479">
        <f>total_runoff_spatialstat!AE479*conversions!$F$7</f>
        <v>4572.1666330151229</v>
      </c>
    </row>
    <row r="480" spans="1:31" x14ac:dyDescent="0.25">
      <c r="A480">
        <f>total_runoff_spatialstat!A480</f>
        <v>1979</v>
      </c>
      <c r="B480">
        <f>total_runoff_spatialstat!B480</f>
        <v>4</v>
      </c>
      <c r="C480">
        <f>total_runoff_spatialstat!C480*conversions!$F$7</f>
        <v>4757.3504618028555</v>
      </c>
      <c r="D480">
        <f>total_runoff_spatialstat!D480*conversions!$F$7</f>
        <v>2740.9144173260802</v>
      </c>
      <c r="E480">
        <f>total_runoff_spatialstat!E480*conversions!$F$7</f>
        <v>1875.9966490629631</v>
      </c>
      <c r="F480">
        <f>total_runoff_spatialstat!F480*conversions!$F$7</f>
        <v>3042.5306485198303</v>
      </c>
      <c r="G480">
        <f>total_runoff_spatialstat!G480*conversions!$F$7</f>
        <v>2500.5720245280095</v>
      </c>
      <c r="H480">
        <f>total_runoff_spatialstat!H480*conversions!$F$7</f>
        <v>4124.1168265645065</v>
      </c>
      <c r="I480">
        <f>total_runoff_spatialstat!I480*conversions!$F$7</f>
        <v>4701.5258778099533</v>
      </c>
      <c r="J480">
        <f>total_runoff_spatialstat!J480*conversions!$F$7</f>
        <v>1076.9240381667439</v>
      </c>
      <c r="K480">
        <f>total_runoff_spatialstat!K480*conversions!$F$7</f>
        <v>4121.3316520919752</v>
      </c>
      <c r="L480">
        <f>total_runoff_spatialstat!L480*conversions!$F$7</f>
        <v>5824.9502202137346</v>
      </c>
      <c r="M480">
        <f>total_runoff_spatialstat!M480*conversions!$F$7</f>
        <v>3742.8506601834874</v>
      </c>
      <c r="N480">
        <f>total_runoff_spatialstat!N480*conversions!$F$7</f>
        <v>5261.164304975232</v>
      </c>
      <c r="O480">
        <f>total_runoff_spatialstat!O480*conversions!$F$7</f>
        <v>2119.3058581469904</v>
      </c>
      <c r="P480">
        <f>total_runoff_spatialstat!P480*conversions!$F$7</f>
        <v>5642.0369140938274</v>
      </c>
      <c r="Q480">
        <f>total_runoff_spatialstat!Q480*conversions!$F$7</f>
        <v>3956.9458109415118</v>
      </c>
      <c r="R480">
        <f>total_runoff_spatialstat!R480*conversions!$F$7</f>
        <v>3931.6673252397377</v>
      </c>
      <c r="S480">
        <f>total_runoff_spatialstat!S480*conversions!$F$7</f>
        <v>6282.8692318604935</v>
      </c>
      <c r="T480">
        <f>total_runoff_spatialstat!T480*conversions!$F$7</f>
        <v>4104.2573216299379</v>
      </c>
      <c r="U480">
        <f>total_runoff_spatialstat!U480*conversions!$F$7</f>
        <v>3996.7556417173605</v>
      </c>
      <c r="V480">
        <f>total_runoff_spatialstat!V480*conversions!$F$7</f>
        <v>5169.7076519152779</v>
      </c>
      <c r="W480">
        <f>total_runoff_spatialstat!W480*conversions!$F$7</f>
        <v>1577.7105177820217</v>
      </c>
      <c r="X480">
        <f>total_runoff_spatialstat!X480*conversions!$F$7</f>
        <v>5853.256069472608</v>
      </c>
      <c r="Y480">
        <f>total_runoff_spatialstat!Y480*conversions!$F$7</f>
        <v>4473.8984119516981</v>
      </c>
      <c r="Z480">
        <f>total_runoff_spatialstat!Z480*conversions!$F$7</f>
        <v>7564.6246883005397</v>
      </c>
      <c r="AA480">
        <f>total_runoff_spatialstat!AA480*conversions!$F$7</f>
        <v>4021.7616646989973</v>
      </c>
      <c r="AB480">
        <f>total_runoff_spatialstat!AB480*conversions!$F$7</f>
        <v>2464.8188609186732</v>
      </c>
      <c r="AC480">
        <f>total_runoff_spatialstat!AC480*conversions!$F$7</f>
        <v>2279.3020221396605</v>
      </c>
      <c r="AD480">
        <f>total_runoff_spatialstat!AD480*conversions!$F$7</f>
        <v>3933.786479729707</v>
      </c>
      <c r="AE480">
        <f>total_runoff_spatialstat!AE480*conversions!$F$7</f>
        <v>2365.6727044236882</v>
      </c>
    </row>
    <row r="481" spans="1:31" x14ac:dyDescent="0.25">
      <c r="A481">
        <f>total_runoff_spatialstat!A481</f>
        <v>1980</v>
      </c>
      <c r="B481">
        <f>total_runoff_spatialstat!B481</f>
        <v>4</v>
      </c>
      <c r="C481">
        <f>total_runoff_spatialstat!C481*conversions!$F$7</f>
        <v>2748.7552889389658</v>
      </c>
      <c r="D481">
        <f>total_runoff_spatialstat!D481*conversions!$F$7</f>
        <v>3742.6387447344905</v>
      </c>
      <c r="E481">
        <f>total_runoff_spatialstat!E481*conversions!$F$7</f>
        <v>4921.2519247841819</v>
      </c>
      <c r="F481">
        <f>total_runoff_spatialstat!F481*conversions!$F$7</f>
        <v>3226.3824373424382</v>
      </c>
      <c r="G481">
        <f>total_runoff_spatialstat!G481*conversions!$F$7</f>
        <v>2117.2775245637345</v>
      </c>
      <c r="H481">
        <f>total_runoff_spatialstat!H481*conversions!$F$7</f>
        <v>3085.065106497068</v>
      </c>
      <c r="I481">
        <f>total_runoff_spatialstat!I481*conversions!$F$7</f>
        <v>3051.6430128266975</v>
      </c>
      <c r="J481">
        <f>total_runoff_spatialstat!J481*conversions!$F$7</f>
        <v>3667.6509494251545</v>
      </c>
      <c r="K481">
        <f>total_runoff_spatialstat!K481*conversions!$F$7</f>
        <v>5031.0241273645834</v>
      </c>
      <c r="L481">
        <f>total_runoff_spatialstat!L481*conversions!$F$7</f>
        <v>5470.6578631264656</v>
      </c>
      <c r="M481">
        <f>total_runoff_spatialstat!M481*conversions!$F$7</f>
        <v>3954.2514573756939</v>
      </c>
      <c r="N481">
        <f>total_runoff_spatialstat!N481*conversions!$F$7</f>
        <v>3369.1226290596451</v>
      </c>
      <c r="O481">
        <f>total_runoff_spatialstat!O481*conversions!$F$7</f>
        <v>4561.9038705565581</v>
      </c>
      <c r="P481">
        <f>total_runoff_spatialstat!P481*conversions!$F$7</f>
        <v>5751.7182957675159</v>
      </c>
      <c r="Q481">
        <f>total_runoff_spatialstat!Q481*conversions!$F$7</f>
        <v>4480.1347808793207</v>
      </c>
      <c r="R481">
        <f>total_runoff_spatialstat!R481*conversions!$F$7</f>
        <v>5267.4309475384262</v>
      </c>
      <c r="S481">
        <f>total_runoff_spatialstat!S481*conversions!$F$7</f>
        <v>2742.0950891133489</v>
      </c>
      <c r="T481">
        <f>total_runoff_spatialstat!T481*conversions!$F$7</f>
        <v>3452.7686841422842</v>
      </c>
      <c r="U481">
        <f>total_runoff_spatialstat!U481*conversions!$F$7</f>
        <v>4386.4984260582569</v>
      </c>
      <c r="V481">
        <f>total_runoff_spatialstat!V481*conversions!$F$7</f>
        <v>6620.1780793924381</v>
      </c>
      <c r="W481">
        <f>total_runoff_spatialstat!W481*conversions!$F$7</f>
        <v>2896.3998096186729</v>
      </c>
      <c r="X481">
        <f>total_runoff_spatialstat!X481*conversions!$F$7</f>
        <v>6549.0350358006172</v>
      </c>
      <c r="Y481">
        <f>total_runoff_spatialstat!Y481*conversions!$F$7</f>
        <v>1965.0314112772378</v>
      </c>
      <c r="Z481">
        <f>total_runoff_spatialstat!Z481*conversions!$F$7</f>
        <v>4275.8482880462961</v>
      </c>
      <c r="AA481">
        <f>total_runoff_spatialstat!AA481*conversions!$F$7</f>
        <v>4823.3772609831785</v>
      </c>
      <c r="AB481">
        <f>total_runoff_spatialstat!AB481*conversions!$F$7</f>
        <v>2825.3778605691359</v>
      </c>
      <c r="AC481">
        <f>total_runoff_spatialstat!AC481*conversions!$F$7</f>
        <v>3643.9769664086416</v>
      </c>
      <c r="AD481">
        <f>total_runoff_spatialstat!AD481*conversions!$F$7</f>
        <v>4624.6005698240733</v>
      </c>
      <c r="AE481">
        <f>total_runoff_spatialstat!AE481*conversions!$F$7</f>
        <v>3049.4330374300152</v>
      </c>
    </row>
    <row r="482" spans="1:31" x14ac:dyDescent="0.25">
      <c r="A482">
        <f>total_runoff_spatialstat!A482</f>
        <v>1981</v>
      </c>
      <c r="B482">
        <f>total_runoff_spatialstat!B482</f>
        <v>4</v>
      </c>
      <c r="C482">
        <f>total_runoff_spatialstat!C482*conversions!$F$7</f>
        <v>5005.9272834762342</v>
      </c>
      <c r="D482">
        <f>total_runoff_spatialstat!D482*conversions!$F$7</f>
        <v>2784.3570843704474</v>
      </c>
      <c r="E482">
        <f>total_runoff_spatialstat!E482*conversions!$F$7</f>
        <v>10083.542535984567</v>
      </c>
      <c r="F482">
        <f>total_runoff_spatialstat!F482*conversions!$F$7</f>
        <v>3056.2446054334873</v>
      </c>
      <c r="G482">
        <f>total_runoff_spatialstat!G482*conversions!$F$7</f>
        <v>3647.9428126684411</v>
      </c>
      <c r="H482">
        <f>total_runoff_spatialstat!H482*conversions!$F$7</f>
        <v>3174.463152338194</v>
      </c>
      <c r="I482">
        <f>total_runoff_spatialstat!I482*conversions!$F$7</f>
        <v>5354.286007991589</v>
      </c>
      <c r="J482">
        <f>total_runoff_spatialstat!J482*conversions!$F$7</f>
        <v>2787.1422588429782</v>
      </c>
      <c r="K482">
        <f>total_runoff_spatialstat!K482*conversions!$F$7</f>
        <v>2858.1944815280867</v>
      </c>
      <c r="L482">
        <f>total_runoff_spatialstat!L482*conversions!$F$7</f>
        <v>3059.69579988858</v>
      </c>
      <c r="M482">
        <f>total_runoff_spatialstat!M482*conversions!$F$7</f>
        <v>2254.053810073457</v>
      </c>
      <c r="N482">
        <f>total_runoff_spatialstat!N482*conversions!$F$7</f>
        <v>3549.4021288848767</v>
      </c>
      <c r="O482">
        <f>total_runoff_spatialstat!O482*conversions!$F$7</f>
        <v>4658.5978625702937</v>
      </c>
      <c r="P482">
        <f>total_runoff_spatialstat!P482*conversions!$F$7</f>
        <v>3686.3600562080246</v>
      </c>
      <c r="Q482">
        <f>total_runoff_spatialstat!Q482*conversions!$F$7</f>
        <v>2588.2141995060183</v>
      </c>
      <c r="R482">
        <f>total_runoff_spatialstat!R482*conversions!$F$7</f>
        <v>2933.2428241085649</v>
      </c>
      <c r="S482">
        <f>total_runoff_spatialstat!S482*conversions!$F$7</f>
        <v>3859.5857989452161</v>
      </c>
      <c r="T482">
        <f>total_runoff_spatialstat!T482*conversions!$F$7</f>
        <v>3554.7605623809413</v>
      </c>
      <c r="U482">
        <f>total_runoff_spatialstat!U482*conversions!$F$7</f>
        <v>5062.5692556295526</v>
      </c>
      <c r="V482">
        <f>total_runoff_spatialstat!V482*conversions!$F$7</f>
        <v>3415.4110178476849</v>
      </c>
      <c r="W482">
        <f>total_runoff_spatialstat!W482*conversions!$F$7</f>
        <v>4425.4303214025467</v>
      </c>
      <c r="X482">
        <f>total_runoff_spatialstat!X482*conversions!$F$7</f>
        <v>2882.3831163493055</v>
      </c>
      <c r="Y482">
        <f>total_runoff_spatialstat!Y482*conversions!$F$7</f>
        <v>4118.5767512550146</v>
      </c>
      <c r="Z482">
        <f>total_runoff_spatialstat!Z482*conversions!$F$7</f>
        <v>3802.2778068093362</v>
      </c>
      <c r="AA482">
        <f>total_runoff_spatialstat!AA482*conversions!$F$7</f>
        <v>3055.7299536287805</v>
      </c>
      <c r="AB482">
        <f>total_runoff_spatialstat!AB482*conversions!$F$7</f>
        <v>3200.6801207426697</v>
      </c>
      <c r="AC482">
        <f>total_runoff_spatialstat!AC482*conversions!$F$7</f>
        <v>4146.6101377937503</v>
      </c>
      <c r="AD482">
        <f>total_runoff_spatialstat!AD482*conversions!$F$7</f>
        <v>3630.3538304016979</v>
      </c>
      <c r="AE482">
        <f>total_runoff_spatialstat!AE482*conversions!$F$7</f>
        <v>4143.9157842279319</v>
      </c>
    </row>
    <row r="483" spans="1:31" x14ac:dyDescent="0.25">
      <c r="A483">
        <f>total_runoff_spatialstat!A483</f>
        <v>1982</v>
      </c>
      <c r="B483">
        <f>total_runoff_spatialstat!B483</f>
        <v>4</v>
      </c>
      <c r="C483">
        <f>total_runoff_spatialstat!C483*conversions!$F$7</f>
        <v>3934.785509703549</v>
      </c>
      <c r="D483">
        <f>total_runoff_spatialstat!D483*conversions!$F$7</f>
        <v>5657.3856473283176</v>
      </c>
      <c r="E483">
        <f>total_runoff_spatialstat!E483*conversions!$F$7</f>
        <v>2750.0267816329474</v>
      </c>
      <c r="F483">
        <f>total_runoff_spatialstat!F483*conversions!$F$7</f>
        <v>7873.0222138621921</v>
      </c>
      <c r="G483">
        <f>total_runoff_spatialstat!G483*conversions!$F$7</f>
        <v>6363.4273761148925</v>
      </c>
      <c r="H483">
        <f>total_runoff_spatialstat!H483*conversions!$F$7</f>
        <v>4352.1378496851848</v>
      </c>
      <c r="I483">
        <f>total_runoff_spatialstat!I483*conversions!$F$7</f>
        <v>6225.5612397246141</v>
      </c>
      <c r="J483">
        <f>total_runoff_spatialstat!J483*conversions!$F$7</f>
        <v>2971.5995203770062</v>
      </c>
      <c r="K483">
        <f>total_runoff_spatialstat!K483*conversions!$F$7</f>
        <v>4095.3568727720676</v>
      </c>
      <c r="L483">
        <f>total_runoff_spatialstat!L483*conversions!$F$7</f>
        <v>4862.6724399543209</v>
      </c>
      <c r="M483">
        <f>total_runoff_spatialstat!M483*conversions!$F$7</f>
        <v>4356.5880741141209</v>
      </c>
      <c r="N483">
        <f>total_runoff_spatialstat!N483*conversions!$F$7</f>
        <v>3487.6439123200616</v>
      </c>
      <c r="O483">
        <f>total_runoff_spatialstat!O483*conversions!$F$7</f>
        <v>9641.9410139105712</v>
      </c>
      <c r="P483">
        <f>total_runoff_spatialstat!P483*conversions!$F$7</f>
        <v>2593.6029066376541</v>
      </c>
      <c r="Q483">
        <f>total_runoff_spatialstat!Q483*conversions!$F$7</f>
        <v>2335.0660588614201</v>
      </c>
      <c r="R483">
        <f>total_runoff_spatialstat!R483*conversions!$F$7</f>
        <v>5595.1127789587963</v>
      </c>
      <c r="S483">
        <f>total_runoff_spatialstat!S483*conversions!$F$7</f>
        <v>3220.4185311349534</v>
      </c>
      <c r="T483">
        <f>total_runoff_spatialstat!T483*conversions!$F$7</f>
        <v>5770.8209598128087</v>
      </c>
      <c r="U483">
        <f>total_runoff_spatialstat!U483*conversions!$F$7</f>
        <v>3846.4167674718365</v>
      </c>
      <c r="V483">
        <f>total_runoff_spatialstat!V483*conversions!$F$7</f>
        <v>3498.3002320410492</v>
      </c>
      <c r="W483">
        <f>total_runoff_spatialstat!W483*conversions!$F$7</f>
        <v>4032.6298998689813</v>
      </c>
      <c r="X483">
        <f>total_runoff_spatialstat!X483*conversions!$F$7</f>
        <v>1791.2001958286266</v>
      </c>
      <c r="Y483">
        <f>total_runoff_spatialstat!Y483*conversions!$F$7</f>
        <v>10188.380135966898</v>
      </c>
      <c r="Z483">
        <f>total_runoff_spatialstat!Z483*conversions!$F$7</f>
        <v>3524.8199368012347</v>
      </c>
      <c r="AA483">
        <f>total_runoff_spatialstat!AA483*conversions!$F$7</f>
        <v>2218.5731091842595</v>
      </c>
      <c r="AB483">
        <f>total_runoff_spatialstat!AB483*conversions!$F$7</f>
        <v>5238.1866155768512</v>
      </c>
      <c r="AC483">
        <f>total_runoff_spatialstat!AC483*conversions!$F$7</f>
        <v>5495.2703288456796</v>
      </c>
      <c r="AD483">
        <f>total_runoff_spatialstat!AD483*conversions!$F$7</f>
        <v>5403.6925812434411</v>
      </c>
      <c r="AE483">
        <f>total_runoff_spatialstat!AE483*conversions!$F$7</f>
        <v>5750.1743403533947</v>
      </c>
    </row>
    <row r="484" spans="1:31" x14ac:dyDescent="0.25">
      <c r="A484">
        <f>total_runoff_spatialstat!A484</f>
        <v>1983</v>
      </c>
      <c r="B484">
        <f>total_runoff_spatialstat!B484</f>
        <v>4</v>
      </c>
      <c r="C484">
        <f>total_runoff_spatialstat!C484*conversions!$F$7</f>
        <v>4876.0836605122686</v>
      </c>
      <c r="D484">
        <f>total_runoff_spatialstat!D484*conversions!$F$7</f>
        <v>4571.7428021171299</v>
      </c>
      <c r="E484">
        <f>total_runoff_spatialstat!E484*conversions!$F$7</f>
        <v>6110.6727927327165</v>
      </c>
      <c r="F484">
        <f>total_runoff_spatialstat!F484*conversions!$F$7</f>
        <v>4328.5244139398146</v>
      </c>
      <c r="G484">
        <f>total_runoff_spatialstat!G484*conversions!$F$7</f>
        <v>5473.019206701003</v>
      </c>
      <c r="H484">
        <f>total_runoff_spatialstat!H484*conversions!$F$7</f>
        <v>2539.0498153387348</v>
      </c>
      <c r="I484">
        <f>total_runoff_spatialstat!I484*conversions!$F$7</f>
        <v>4575.9205638259255</v>
      </c>
      <c r="J484">
        <f>total_runoff_spatialstat!J484*conversions!$F$7</f>
        <v>5126.23471123534</v>
      </c>
      <c r="K484">
        <f>total_runoff_spatialstat!K484*conversions!$F$7</f>
        <v>3234.4352244043212</v>
      </c>
      <c r="L484">
        <f>total_runoff_spatialstat!L484*conversions!$F$7</f>
        <v>4786.3526046798615</v>
      </c>
      <c r="M484">
        <f>total_runoff_spatialstat!M484*conversions!$F$7</f>
        <v>2472.5991852604166</v>
      </c>
      <c r="N484">
        <f>total_runoff_spatialstat!N484*conversions!$F$7</f>
        <v>5034.6266899975308</v>
      </c>
      <c r="O484">
        <f>total_runoff_spatialstat!O484*conversions!$F$7</f>
        <v>5182.1803897705249</v>
      </c>
      <c r="P484">
        <f>total_runoff_spatialstat!P484*conversions!$F$7</f>
        <v>2549.7666823308641</v>
      </c>
      <c r="Q484">
        <f>total_runoff_spatialstat!Q484*conversions!$F$7</f>
        <v>5117.8489141821756</v>
      </c>
      <c r="R484">
        <f>total_runoff_spatialstat!R484*conversions!$F$7</f>
        <v>4810.9045231279315</v>
      </c>
      <c r="S484">
        <f>total_runoff_spatialstat!S484*conversions!$F$7</f>
        <v>4936.449289840818</v>
      </c>
      <c r="T484">
        <f>total_runoff_spatialstat!T484*conversions!$F$7</f>
        <v>4983.4036986114197</v>
      </c>
      <c r="U484">
        <f>total_runoff_spatialstat!U484*conversions!$F$7</f>
        <v>1377.2687766665124</v>
      </c>
      <c r="V484">
        <f>total_runoff_spatialstat!V484*conversions!$F$7</f>
        <v>3276.6972196614197</v>
      </c>
      <c r="W484">
        <f>total_runoff_spatialstat!W484*conversions!$F$7</f>
        <v>3790.3197207587964</v>
      </c>
      <c r="X484">
        <f>total_runoff_spatialstat!X484*conversions!$F$7</f>
        <v>2100.8086668131173</v>
      </c>
      <c r="Y484">
        <f>total_runoff_spatialstat!Y484*conversions!$F$7</f>
        <v>2026.0630605883487</v>
      </c>
      <c r="Z484">
        <f>total_runoff_spatialstat!Z484*conversions!$F$7</f>
        <v>2844.8740818768515</v>
      </c>
      <c r="AA484">
        <f>total_runoff_spatialstat!AA484*conversions!$F$7</f>
        <v>2352.9577774838735</v>
      </c>
      <c r="AB484">
        <f>total_runoff_spatialstat!AB484*conversions!$F$7</f>
        <v>2655.4216704736109</v>
      </c>
      <c r="AC484">
        <f>total_runoff_spatialstat!AC484*conversions!$F$7</f>
        <v>2127.0861824887347</v>
      </c>
      <c r="AD484">
        <f>total_runoff_spatialstat!AD484*conversions!$F$7</f>
        <v>3678.3678164172838</v>
      </c>
      <c r="AE484">
        <f>total_runoff_spatialstat!AE484*conversions!$F$7</f>
        <v>2346.8727767341052</v>
      </c>
    </row>
    <row r="485" spans="1:31" x14ac:dyDescent="0.25">
      <c r="A485">
        <f>total_runoff_spatialstat!A485</f>
        <v>1984</v>
      </c>
      <c r="B485">
        <f>total_runoff_spatialstat!B485</f>
        <v>4</v>
      </c>
      <c r="C485">
        <f>total_runoff_spatialstat!C485*conversions!$F$7</f>
        <v>2238.4326141188271</v>
      </c>
      <c r="D485">
        <f>total_runoff_spatialstat!D485*conversions!$F$7</f>
        <v>4488.0967470344913</v>
      </c>
      <c r="E485">
        <f>total_runoff_spatialstat!E485*conversions!$F$7</f>
        <v>4126.0240656054784</v>
      </c>
      <c r="F485">
        <f>total_runoff_spatialstat!F485*conversions!$F$7</f>
        <v>3050.7045301239968</v>
      </c>
      <c r="G485">
        <f>total_runoff_spatialstat!G485*conversions!$F$7</f>
        <v>4800.3087506780857</v>
      </c>
      <c r="H485">
        <f>total_runoff_spatialstat!H485*conversions!$F$7</f>
        <v>4081.4310004094141</v>
      </c>
      <c r="I485">
        <f>total_runoff_spatialstat!I485*conversions!$F$7</f>
        <v>4405.6313637391204</v>
      </c>
      <c r="J485">
        <f>total_runoff_spatialstat!J485*conversions!$F$7</f>
        <v>3450.679803287886</v>
      </c>
      <c r="K485">
        <f>total_runoff_spatialstat!K485*conversions!$F$7</f>
        <v>6562.0526990961425</v>
      </c>
      <c r="L485">
        <f>total_runoff_spatialstat!L485*conversions!$F$7</f>
        <v>7081.5180118587195</v>
      </c>
      <c r="M485">
        <f>total_runoff_spatialstat!M485*conversions!$F$7</f>
        <v>4397.1244721436733</v>
      </c>
      <c r="N485">
        <f>total_runoff_spatialstat!N485*conversions!$F$7</f>
        <v>3876.9628657629628</v>
      </c>
      <c r="O485">
        <f>total_runoff_spatialstat!O485*conversions!$F$7</f>
        <v>3858.8592316915119</v>
      </c>
      <c r="P485">
        <f>total_runoff_spatialstat!P485*conversions!$F$7</f>
        <v>3997.784945326775</v>
      </c>
      <c r="Q485">
        <f>total_runoff_spatialstat!Q485*conversions!$F$7</f>
        <v>2914.5942645968366</v>
      </c>
      <c r="R485">
        <f>total_runoff_spatialstat!R485*conversions!$F$7</f>
        <v>3758.2599406891204</v>
      </c>
      <c r="S485">
        <f>total_runoff_spatialstat!S485*conversions!$F$7</f>
        <v>4767.4618560835652</v>
      </c>
      <c r="T485">
        <f>total_runoff_spatialstat!T485*conversions!$F$7</f>
        <v>2711.972821720216</v>
      </c>
      <c r="U485">
        <f>total_runoff_spatialstat!U485*conversions!$F$7</f>
        <v>3865.7313469661262</v>
      </c>
      <c r="V485">
        <f>total_runoff_spatialstat!V485*conversions!$F$7</f>
        <v>3325.4983202018516</v>
      </c>
      <c r="W485">
        <f>total_runoff_spatialstat!W485*conversions!$F$7</f>
        <v>7677.787538064892</v>
      </c>
      <c r="X485">
        <f>total_runoff_spatialstat!X485*conversions!$F$7</f>
        <v>2758.8666832196759</v>
      </c>
      <c r="Y485">
        <f>total_runoff_spatialstat!Y485*conversions!$F$7</f>
        <v>4551.6713817335649</v>
      </c>
      <c r="Z485">
        <f>total_runoff_spatialstat!Z485*conversions!$F$7</f>
        <v>5011.1948960655864</v>
      </c>
      <c r="AA485">
        <f>total_runoff_spatialstat!AA485*conversions!$F$7</f>
        <v>7532.7162764087188</v>
      </c>
      <c r="AB485">
        <f>total_runoff_spatialstat!AB485*conversions!$F$7</f>
        <v>3759.410338840818</v>
      </c>
      <c r="AC485">
        <f>total_runoff_spatialstat!AC485*conversions!$F$7</f>
        <v>3894.6729425719909</v>
      </c>
      <c r="AD485">
        <f>total_runoff_spatialstat!AD485*conversions!$F$7</f>
        <v>5288.5013978958332</v>
      </c>
      <c r="AE485">
        <f>total_runoff_spatialstat!AE485*conversions!$F$7</f>
        <v>6813.1422325219137</v>
      </c>
    </row>
    <row r="486" spans="1:31" x14ac:dyDescent="0.25">
      <c r="A486">
        <f>total_runoff_spatialstat!A486</f>
        <v>1985</v>
      </c>
      <c r="B486">
        <f>total_runoff_spatialstat!B486</f>
        <v>4</v>
      </c>
      <c r="C486">
        <f>total_runoff_spatialstat!C486*conversions!$F$7</f>
        <v>5682.0889339542437</v>
      </c>
      <c r="D486">
        <f>total_runoff_spatialstat!D486*conversions!$F$7</f>
        <v>3024.0334571859566</v>
      </c>
      <c r="E486">
        <f>total_runoff_spatialstat!E486*conversions!$F$7</f>
        <v>4252.0229368519294</v>
      </c>
      <c r="F486">
        <f>total_runoff_spatialstat!F486*conversions!$F$7</f>
        <v>5943.3806825674383</v>
      </c>
      <c r="G486">
        <f>total_runoff_spatialstat!G486*conversions!$F$7</f>
        <v>4674.279605796065</v>
      </c>
      <c r="H486">
        <f>total_runoff_spatialstat!H486*conversions!$F$7</f>
        <v>2616.0659442313272</v>
      </c>
      <c r="I486">
        <f>total_runoff_spatialstat!I486*conversions!$F$7</f>
        <v>4684.9056518814814</v>
      </c>
      <c r="J486">
        <f>total_runoff_spatialstat!J486*conversions!$F$7</f>
        <v>3277.2118714661265</v>
      </c>
      <c r="K486">
        <f>total_runoff_spatialstat!K486*conversions!$F$7</f>
        <v>6117.6357289140433</v>
      </c>
      <c r="L486">
        <f>total_runoff_spatialstat!L486*conversions!$F$7</f>
        <v>5521.6386654280086</v>
      </c>
      <c r="M486">
        <f>total_runoff_spatialstat!M486*conversions!$F$7</f>
        <v>2759.351061388812</v>
      </c>
      <c r="N486">
        <f>total_runoff_spatialstat!N486*conversions!$F$7</f>
        <v>3912.3527457454475</v>
      </c>
      <c r="O486">
        <f>total_runoff_spatialstat!O486*conversions!$F$7</f>
        <v>4960.0627255861882</v>
      </c>
      <c r="P486">
        <f>total_runoff_spatialstat!P486*conversions!$F$7</f>
        <v>4014.8895494243829</v>
      </c>
      <c r="Q486">
        <f>total_runoff_spatialstat!Q486*conversions!$F$7</f>
        <v>4679.8499547411266</v>
      </c>
      <c r="R486">
        <f>total_runoff_spatialstat!R486*conversions!$F$7</f>
        <v>4597.2634769034721</v>
      </c>
      <c r="S486">
        <f>total_runoff_spatialstat!S486*conversions!$F$7</f>
        <v>3904.4816004969912</v>
      </c>
      <c r="T486">
        <f>total_runoff_spatialstat!T486*conversions!$F$7</f>
        <v>2484.2848085908181</v>
      </c>
      <c r="U486">
        <f>total_runoff_spatialstat!U486*conversions!$F$7</f>
        <v>3399.699000986343</v>
      </c>
      <c r="V486">
        <f>total_runoff_spatialstat!V486*conversions!$F$7</f>
        <v>3776.9387738364198</v>
      </c>
      <c r="W486">
        <f>total_runoff_spatialstat!W486*conversions!$F$7</f>
        <v>4363.9142939222993</v>
      </c>
      <c r="X486">
        <f>total_runoff_spatialstat!X486*conversions!$F$7</f>
        <v>3151.6671047532404</v>
      </c>
      <c r="Y486">
        <f>total_runoff_spatialstat!Y486*conversions!$F$7</f>
        <v>5739.6391151746921</v>
      </c>
      <c r="Z486">
        <f>total_runoff_spatialstat!Z486*conversions!$F$7</f>
        <v>4455.1287578976853</v>
      </c>
      <c r="AA486">
        <f>total_runoff_spatialstat!AA486*conversions!$F$7</f>
        <v>3173.7063114489197</v>
      </c>
      <c r="AB486">
        <f>total_runoff_spatialstat!AB486*conversions!$F$7</f>
        <v>4631.0185805651236</v>
      </c>
      <c r="AC486">
        <f>total_runoff_spatialstat!AC486*conversions!$F$7</f>
        <v>4629.1718887952929</v>
      </c>
      <c r="AD486">
        <f>total_runoff_spatialstat!AD486*conversions!$F$7</f>
        <v>5073.5585853418206</v>
      </c>
      <c r="AE486">
        <f>total_runoff_spatialstat!AE486*conversions!$F$7</f>
        <v>4075.3157260240746</v>
      </c>
    </row>
    <row r="487" spans="1:31" x14ac:dyDescent="0.25">
      <c r="A487">
        <f>total_runoff_spatialstat!A487</f>
        <v>1986</v>
      </c>
      <c r="B487">
        <f>total_runoff_spatialstat!B487</f>
        <v>4</v>
      </c>
      <c r="C487">
        <f>total_runoff_spatialstat!C487*conversions!$F$7</f>
        <v>4822.6809673650459</v>
      </c>
      <c r="D487">
        <f>total_runoff_spatialstat!D487*conversions!$F$7</f>
        <v>4737.9450614018515</v>
      </c>
      <c r="E487">
        <f>total_runoff_spatialstat!E487*conversions!$F$7</f>
        <v>4742.9099376354943</v>
      </c>
      <c r="F487">
        <f>total_runoff_spatialstat!F487*conversions!$F$7</f>
        <v>4528.1487668949076</v>
      </c>
      <c r="G487">
        <f>total_runoff_spatialstat!G487*conversions!$F$7</f>
        <v>1805.2471627335649</v>
      </c>
      <c r="H487">
        <f>total_runoff_spatialstat!H487*conversions!$F$7</f>
        <v>8342.354386119212</v>
      </c>
      <c r="I487">
        <f>total_runoff_spatialstat!I487*conversions!$F$7</f>
        <v>7549.7906068707562</v>
      </c>
      <c r="J487">
        <f>total_runoff_spatialstat!J487*conversions!$F$7</f>
        <v>4183.0293213856485</v>
      </c>
      <c r="K487">
        <f>total_runoff_spatialstat!K487*conversions!$F$7</f>
        <v>3551.1882733835646</v>
      </c>
      <c r="L487">
        <f>total_runoff_spatialstat!L487*conversions!$F$7</f>
        <v>3916.1369501918211</v>
      </c>
      <c r="M487">
        <f>total_runoff_spatialstat!M487*conversions!$F$7</f>
        <v>6312.1135638220685</v>
      </c>
      <c r="N487">
        <f>total_runoff_spatialstat!N487*conversions!$F$7</f>
        <v>3635.4095275420523</v>
      </c>
      <c r="O487">
        <f>total_runoff_spatialstat!O487*conversions!$F$7</f>
        <v>3096.1149834804783</v>
      </c>
      <c r="P487">
        <f>total_runoff_spatialstat!P487*conversions!$F$7</f>
        <v>5507.7733403364964</v>
      </c>
      <c r="Q487">
        <f>total_runoff_spatialstat!Q487*conversions!$F$7</f>
        <v>4055.335126547222</v>
      </c>
      <c r="R487">
        <f>total_runoff_spatialstat!R487*conversions!$F$7</f>
        <v>2312.6938421744599</v>
      </c>
      <c r="S487">
        <f>total_runoff_spatialstat!S487*conversions!$F$7</f>
        <v>2520.3407085558642</v>
      </c>
      <c r="T487">
        <f>total_runoff_spatialstat!T487*conversions!$F$7</f>
        <v>4993.9994710612655</v>
      </c>
      <c r="U487">
        <f>total_runoff_spatialstat!U487*conversions!$F$7</f>
        <v>5182.0592952282414</v>
      </c>
      <c r="V487">
        <f>total_runoff_spatialstat!V487*conversions!$F$7</f>
        <v>6637.4945989390435</v>
      </c>
      <c r="W487">
        <f>total_runoff_spatialstat!W487*conversions!$F$7</f>
        <v>3961.8501399040124</v>
      </c>
      <c r="X487">
        <f>total_runoff_spatialstat!X487*conversions!$F$7</f>
        <v>2081.9784654879631</v>
      </c>
      <c r="Y487">
        <f>total_runoff_spatialstat!Y487*conversions!$F$7</f>
        <v>4643.7637811405093</v>
      </c>
      <c r="Z487">
        <f>total_runoff_spatialstat!Z487*conversions!$F$7</f>
        <v>5564.8694170233794</v>
      </c>
      <c r="AA487">
        <f>total_runoff_spatialstat!AA487*conversions!$F$7</f>
        <v>5688.4766710597214</v>
      </c>
      <c r="AB487">
        <f>total_runoff_spatialstat!AB487*conversions!$F$7</f>
        <v>2617.4282578320217</v>
      </c>
      <c r="AC487">
        <f>total_runoff_spatialstat!AC487*conversions!$F$7</f>
        <v>4479.0449299987649</v>
      </c>
      <c r="AD487">
        <f>total_runoff_spatialstat!AD487*conversions!$F$7</f>
        <v>7488.2140321193674</v>
      </c>
      <c r="AE487">
        <f>total_runoff_spatialstat!AE487*conversions!$F$7</f>
        <v>3705.250804804321</v>
      </c>
    </row>
    <row r="488" spans="1:31" x14ac:dyDescent="0.25">
      <c r="A488">
        <f>total_runoff_spatialstat!A488</f>
        <v>1987</v>
      </c>
      <c r="B488">
        <f>total_runoff_spatialstat!B488</f>
        <v>4</v>
      </c>
      <c r="C488">
        <f>total_runoff_spatialstat!C488*conversions!$F$7</f>
        <v>4209.5187525102629</v>
      </c>
      <c r="D488">
        <f>total_runoff_spatialstat!D488*conversions!$F$7</f>
        <v>3328.313768309954</v>
      </c>
      <c r="E488">
        <f>total_runoff_spatialstat!E488*conversions!$F$7</f>
        <v>2767.7065848064044</v>
      </c>
      <c r="F488">
        <f>total_runoff_spatialstat!F488*conversions!$F$7</f>
        <v>2147.6419810414354</v>
      </c>
      <c r="G488">
        <f>total_runoff_spatialstat!G488*conversions!$F$7</f>
        <v>2549.0401150771604</v>
      </c>
      <c r="H488">
        <f>total_runoff_spatialstat!H488*conversions!$F$7</f>
        <v>4457.4295542010805</v>
      </c>
      <c r="I488">
        <f>total_runoff_spatialstat!I488*conversions!$F$7</f>
        <v>4525.4846869646599</v>
      </c>
      <c r="J488">
        <f>total_runoff_spatialstat!J488*conversions!$F$7</f>
        <v>3509.0473726687501</v>
      </c>
      <c r="K488">
        <f>total_runoff_spatialstat!K488*conversions!$F$7</f>
        <v>4797.7052180189821</v>
      </c>
      <c r="L488">
        <f>total_runoff_spatialstat!L488*conversions!$F$7</f>
        <v>2557.9405639350307</v>
      </c>
      <c r="M488">
        <f>total_runoff_spatialstat!M488*conversions!$F$7</f>
        <v>3299.7960036020831</v>
      </c>
      <c r="N488">
        <f>total_runoff_spatialstat!N488*conversions!$F$7</f>
        <v>5927.4870238926696</v>
      </c>
      <c r="O488">
        <f>total_runoff_spatialstat!O488*conversions!$F$7</f>
        <v>3474.2932390332562</v>
      </c>
      <c r="P488">
        <f>total_runoff_spatialstat!P488*conversions!$F$7</f>
        <v>4677.3977902598763</v>
      </c>
      <c r="Q488">
        <f>total_runoff_spatialstat!Q488*conversions!$F$7</f>
        <v>4131.3219518304013</v>
      </c>
      <c r="R488">
        <f>total_runoff_spatialstat!R488*conversions!$F$7</f>
        <v>1905.6648119225308</v>
      </c>
      <c r="S488">
        <f>total_runoff_spatialstat!S488*conversions!$F$7</f>
        <v>4243.9096025189046</v>
      </c>
      <c r="T488">
        <f>total_runoff_spatialstat!T488*conversions!$F$7</f>
        <v>7481.2813695736113</v>
      </c>
      <c r="U488">
        <f>total_runoff_spatialstat!U488*conversions!$F$7</f>
        <v>4167.8016826934409</v>
      </c>
      <c r="V488">
        <f>total_runoff_spatialstat!V488*conversions!$F$7</f>
        <v>4989.4584257256174</v>
      </c>
      <c r="W488">
        <f>total_runoff_spatialstat!W488*conversions!$F$7</f>
        <v>6464.1780352951391</v>
      </c>
      <c r="X488">
        <f>total_runoff_spatialstat!X488*conversions!$F$7</f>
        <v>4774.9697177051694</v>
      </c>
      <c r="Y488">
        <f>total_runoff_spatialstat!Y488*conversions!$F$7</f>
        <v>2591.2415630631172</v>
      </c>
      <c r="Z488">
        <f>total_runoff_spatialstat!Z488*conversions!$F$7</f>
        <v>4735.9772750897373</v>
      </c>
      <c r="AA488">
        <f>total_runoff_spatialstat!AA488*conversions!$F$7</f>
        <v>4741.6384449415127</v>
      </c>
      <c r="AB488">
        <f>total_runoff_spatialstat!AB488*conversions!$F$7</f>
        <v>6156.5676242583331</v>
      </c>
      <c r="AC488">
        <f>total_runoff_spatialstat!AC488*conversions!$F$7</f>
        <v>3857.648286268673</v>
      </c>
      <c r="AD488">
        <f>total_runoff_spatialstat!AD488*conversions!$F$7</f>
        <v>2092.029312497531</v>
      </c>
      <c r="AE488">
        <f>total_runoff_spatialstat!AE488*conversions!$F$7</f>
        <v>4994.2719337814042</v>
      </c>
    </row>
    <row r="489" spans="1:31" x14ac:dyDescent="0.25">
      <c r="A489">
        <f>total_runoff_spatialstat!A489</f>
        <v>1988</v>
      </c>
      <c r="B489">
        <f>total_runoff_spatialstat!B489</f>
        <v>4</v>
      </c>
      <c r="C489">
        <f>total_runoff_spatialstat!C489*conversions!$F$7</f>
        <v>7329.9131917186733</v>
      </c>
      <c r="D489">
        <f>total_runoff_spatialstat!D489*conversions!$F$7</f>
        <v>5646.366043980478</v>
      </c>
      <c r="E489">
        <f>total_runoff_spatialstat!E489*conversions!$F$7</f>
        <v>4672.1604513060956</v>
      </c>
      <c r="F489">
        <f>total_runoff_spatialstat!F489*conversions!$F$7</f>
        <v>5916.1646841891206</v>
      </c>
      <c r="G489">
        <f>total_runoff_spatialstat!G489*conversions!$F$7</f>
        <v>5268.0969675209872</v>
      </c>
      <c r="H489">
        <f>total_runoff_spatialstat!H489*conversions!$F$7</f>
        <v>7360.8831209077935</v>
      </c>
      <c r="I489">
        <f>total_runoff_spatialstat!I489*conversions!$F$7</f>
        <v>5759.7710828293984</v>
      </c>
      <c r="J489">
        <f>total_runoff_spatialstat!J489*conversions!$F$7</f>
        <v>4797.7960389256941</v>
      </c>
      <c r="K489">
        <f>total_runoff_spatialstat!K489*conversions!$F$7</f>
        <v>4717.9341882894287</v>
      </c>
      <c r="L489">
        <f>total_runoff_spatialstat!L489*conversions!$F$7</f>
        <v>2993.2148961746911</v>
      </c>
      <c r="M489">
        <f>total_runoff_spatialstat!M489*conversions!$F$7</f>
        <v>4386.5589733293982</v>
      </c>
      <c r="N489">
        <f>total_runoff_spatialstat!N489*conversions!$F$7</f>
        <v>3343.1478497397375</v>
      </c>
      <c r="O489">
        <f>total_runoff_spatialstat!O489*conversions!$F$7</f>
        <v>3892.4629671753082</v>
      </c>
      <c r="P489">
        <f>total_runoff_spatialstat!P489*conversions!$F$7</f>
        <v>3670.8296811601081</v>
      </c>
      <c r="Q489">
        <f>total_runoff_spatialstat!Q489*conversions!$F$7</f>
        <v>7532.9887391288585</v>
      </c>
      <c r="R489">
        <f>total_runoff_spatialstat!R489*conversions!$F$7</f>
        <v>4120.6959057449849</v>
      </c>
      <c r="S489">
        <f>total_runoff_spatialstat!S489*conversions!$F$7</f>
        <v>6866.0605475000002</v>
      </c>
      <c r="T489">
        <f>total_runoff_spatialstat!T489*conversions!$F$7</f>
        <v>2373.6952178500001</v>
      </c>
      <c r="U489">
        <f>total_runoff_spatialstat!U489*conversions!$F$7</f>
        <v>4270.3687600079475</v>
      </c>
      <c r="V489">
        <f>total_runoff_spatialstat!V489*conversions!$F$7</f>
        <v>7467.3252235753862</v>
      </c>
      <c r="W489">
        <f>total_runoff_spatialstat!W489*conversions!$F$7</f>
        <v>4844.8715422385803</v>
      </c>
      <c r="X489">
        <f>total_runoff_spatialstat!X489*conversions!$F$7</f>
        <v>3116.2469511351856</v>
      </c>
      <c r="Y489">
        <f>total_runoff_spatialstat!Y489*conversions!$F$7</f>
        <v>4526.3323487606485</v>
      </c>
      <c r="Z489">
        <f>total_runoff_spatialstat!Z489*conversions!$F$7</f>
        <v>5683.209058470371</v>
      </c>
      <c r="AA489">
        <f>total_runoff_spatialstat!AA489*conversions!$F$7</f>
        <v>3014.3761674388115</v>
      </c>
      <c r="AB489">
        <f>total_runoff_spatialstat!AB489*conversions!$F$7</f>
        <v>3386.5299695129629</v>
      </c>
      <c r="AC489">
        <f>total_runoff_spatialstat!AC489*conversions!$F$7</f>
        <v>4185.4512122313272</v>
      </c>
      <c r="AD489">
        <f>total_runoff_spatialstat!AD489*conversions!$F$7</f>
        <v>1624.2108220190587</v>
      </c>
      <c r="AE489">
        <f>total_runoff_spatialstat!AE489*conversions!$F$7</f>
        <v>6933.8129439078702</v>
      </c>
    </row>
    <row r="490" spans="1:31" x14ac:dyDescent="0.25">
      <c r="A490">
        <f>total_runoff_spatialstat!A490</f>
        <v>1989</v>
      </c>
      <c r="B490">
        <f>total_runoff_spatialstat!B490</f>
        <v>4</v>
      </c>
      <c r="C490">
        <f>total_runoff_spatialstat!C490*conversions!$F$7</f>
        <v>1710.7631461165122</v>
      </c>
      <c r="D490">
        <f>total_runoff_spatialstat!D490*conversions!$F$7</f>
        <v>3319.806876714506</v>
      </c>
      <c r="E490">
        <f>total_runoff_spatialstat!E490*conversions!$F$7</f>
        <v>2292.107769986188</v>
      </c>
      <c r="F490">
        <f>total_runoff_spatialstat!F490*conversions!$F$7</f>
        <v>2859.3448796797838</v>
      </c>
      <c r="G490">
        <f>total_runoff_spatialstat!G490*conversions!$F$7</f>
        <v>2704.162223742901</v>
      </c>
      <c r="H490">
        <f>total_runoff_spatialstat!H490*conversions!$F$7</f>
        <v>5377.6875282879628</v>
      </c>
      <c r="I490">
        <f>total_runoff_spatialstat!I490*conversions!$F$7</f>
        <v>3349.5961341163584</v>
      </c>
      <c r="J490">
        <f>total_runoff_spatialstat!J490*conversions!$F$7</f>
        <v>6588.209120229476</v>
      </c>
      <c r="K490">
        <f>total_runoff_spatialstat!K490*conversions!$F$7</f>
        <v>3865.1561478902781</v>
      </c>
      <c r="L490">
        <f>total_runoff_spatialstat!L490*conversions!$F$7</f>
        <v>3417.8329086933641</v>
      </c>
      <c r="M490">
        <f>total_runoff_spatialstat!M490*conversions!$F$7</f>
        <v>5208.0038009125774</v>
      </c>
      <c r="N490">
        <f>total_runoff_spatialstat!N490*conversions!$F$7</f>
        <v>2886.6516989648148</v>
      </c>
      <c r="O490">
        <f>total_runoff_spatialstat!O490*conversions!$F$7</f>
        <v>2644.9167189304785</v>
      </c>
      <c r="P490">
        <f>total_runoff_spatialstat!P490*conversions!$F$7</f>
        <v>3542.1970036189814</v>
      </c>
      <c r="Q490">
        <f>total_runoff_spatialstat!Q490*conversions!$F$7</f>
        <v>3381.8678296350308</v>
      </c>
      <c r="R490">
        <f>total_runoff_spatialstat!R490*conversions!$F$7</f>
        <v>4379.5354898769283</v>
      </c>
      <c r="S490">
        <f>total_runoff_spatialstat!S490*conversions!$F$7</f>
        <v>3055.2153018240742</v>
      </c>
      <c r="T490">
        <f>total_runoff_spatialstat!T490*conversions!$F$7</f>
        <v>4364.6408611760035</v>
      </c>
      <c r="U490">
        <f>total_runoff_spatialstat!U490*conversions!$F$7</f>
        <v>2085.2177444940589</v>
      </c>
      <c r="V490">
        <f>total_runoff_spatialstat!V490*conversions!$F$7</f>
        <v>2278.0910767168211</v>
      </c>
      <c r="W490">
        <f>total_runoff_spatialstat!W490*conversions!$F$7</f>
        <v>4047.3731603920528</v>
      </c>
      <c r="X490">
        <f>total_runoff_spatialstat!X490*conversions!$F$7</f>
        <v>7839.902856547531</v>
      </c>
      <c r="Y490">
        <f>total_runoff_spatialstat!Y490*conversions!$F$7</f>
        <v>4369.7268319519289</v>
      </c>
      <c r="Z490">
        <f>total_runoff_spatialstat!Z490*conversions!$F$7</f>
        <v>2943.8991438295525</v>
      </c>
      <c r="AA490">
        <f>total_runoff_spatialstat!AA490*conversions!$F$7</f>
        <v>6375.4460094365741</v>
      </c>
      <c r="AB490">
        <f>total_runoff_spatialstat!AB490*conversions!$F$7</f>
        <v>3676.2486619273145</v>
      </c>
      <c r="AC490">
        <f>total_runoff_spatialstat!AC490*conversions!$F$7</f>
        <v>5324.2848351407411</v>
      </c>
      <c r="AD490">
        <f>total_runoff_spatialstat!AD490*conversions!$F$7</f>
        <v>3941.385162258025</v>
      </c>
      <c r="AE490">
        <f>total_runoff_spatialstat!AE490*conversions!$F$7</f>
        <v>3430.9716665311726</v>
      </c>
    </row>
    <row r="491" spans="1:31" x14ac:dyDescent="0.25">
      <c r="A491">
        <f>total_runoff_spatialstat!A491</f>
        <v>1990</v>
      </c>
      <c r="B491">
        <f>total_runoff_spatialstat!B491</f>
        <v>4</v>
      </c>
      <c r="C491">
        <f>total_runoff_spatialstat!C491*conversions!$F$7</f>
        <v>5382.4404890726082</v>
      </c>
      <c r="D491">
        <f>total_runoff_spatialstat!D491*conversions!$F$7</f>
        <v>5290.9535623770826</v>
      </c>
      <c r="E491">
        <f>total_runoff_spatialstat!E491*conversions!$F$7</f>
        <v>2417.3498003433642</v>
      </c>
      <c r="F491">
        <f>total_runoff_spatialstat!F491*conversions!$F$7</f>
        <v>3389.6178803412035</v>
      </c>
      <c r="G491">
        <f>total_runoff_spatialstat!G491*conversions!$F$7</f>
        <v>7116.4235136720672</v>
      </c>
      <c r="H491">
        <f>total_runoff_spatialstat!H491*conversions!$F$7</f>
        <v>5114.6096351760798</v>
      </c>
      <c r="I491">
        <f>total_runoff_spatialstat!I491*conversions!$F$7</f>
        <v>4077.2229650650465</v>
      </c>
      <c r="J491">
        <f>total_runoff_spatialstat!J491*conversions!$F$7</f>
        <v>3914.2902584219905</v>
      </c>
      <c r="K491">
        <f>total_runoff_spatialstat!K491*conversions!$F$7</f>
        <v>3653.2709725289351</v>
      </c>
      <c r="L491">
        <f>total_runoff_spatialstat!L491*conversions!$F$7</f>
        <v>5859.7951747559418</v>
      </c>
      <c r="M491">
        <f>total_runoff_spatialstat!M491*conversions!$F$7</f>
        <v>6659.4732583635805</v>
      </c>
      <c r="N491">
        <f>total_runoff_spatialstat!N491*conversions!$F$7</f>
        <v>1528.6369545214507</v>
      </c>
      <c r="O491">
        <f>total_runoff_spatialstat!O491*conversions!$F$7</f>
        <v>3327.1330965226853</v>
      </c>
      <c r="P491">
        <f>total_runoff_spatialstat!P491*conversions!$F$7</f>
        <v>3645.9750263563269</v>
      </c>
      <c r="Q491">
        <f>total_runoff_spatialstat!Q491*conversions!$F$7</f>
        <v>3154.2403637767748</v>
      </c>
      <c r="R491">
        <f>total_runoff_spatialstat!R491*conversions!$F$7</f>
        <v>6858.310496793827</v>
      </c>
      <c r="S491">
        <f>total_runoff_spatialstat!S491*conversions!$F$7</f>
        <v>5170.6461346179785</v>
      </c>
      <c r="T491">
        <f>total_runoff_spatialstat!T491*conversions!$F$7</f>
        <v>4988.7924057430555</v>
      </c>
      <c r="U491">
        <f>total_runoff_spatialstat!U491*conversions!$F$7</f>
        <v>4235.8265418214505</v>
      </c>
      <c r="V491">
        <f>total_runoff_spatialstat!V491*conversions!$F$7</f>
        <v>3750.5401636185188</v>
      </c>
      <c r="W491">
        <f>total_runoff_spatialstat!W491*conversions!$F$7</f>
        <v>3635.1673384574847</v>
      </c>
      <c r="X491">
        <f>total_runoff_spatialstat!X491*conversions!$F$7</f>
        <v>3879.7177665999229</v>
      </c>
      <c r="Y491">
        <f>total_runoff_spatialstat!Y491*conversions!$F$7</f>
        <v>4408.3862645760801</v>
      </c>
      <c r="Z491">
        <f>total_runoff_spatialstat!Z491*conversions!$F$7</f>
        <v>5967.4784964819446</v>
      </c>
      <c r="AA491">
        <f>total_runoff_spatialstat!AA491*conversions!$F$7</f>
        <v>3033.055000586111</v>
      </c>
      <c r="AB491">
        <f>total_runoff_spatialstat!AB491*conversions!$F$7</f>
        <v>2504.3562289743827</v>
      </c>
      <c r="AC491">
        <f>total_runoff_spatialstat!AC491*conversions!$F$7</f>
        <v>2513.377772374537</v>
      </c>
      <c r="AD491">
        <f>total_runoff_spatialstat!AD491*conversions!$F$7</f>
        <v>3929.8509071054787</v>
      </c>
      <c r="AE491">
        <f>total_runoff_spatialstat!AE491*conversions!$F$7</f>
        <v>4733.6159315151999</v>
      </c>
    </row>
    <row r="492" spans="1:31" x14ac:dyDescent="0.25">
      <c r="A492">
        <f>total_runoff_spatialstat!A492</f>
        <v>1991</v>
      </c>
      <c r="B492">
        <f>total_runoff_spatialstat!B492</f>
        <v>4</v>
      </c>
      <c r="C492">
        <f>total_runoff_spatialstat!C492*conversions!$F$7</f>
        <v>2581.4631787736885</v>
      </c>
      <c r="D492">
        <f>total_runoff_spatialstat!D492*conversions!$F$7</f>
        <v>6431.2705934294745</v>
      </c>
      <c r="E492">
        <f>total_runoff_spatialstat!E492*conversions!$F$7</f>
        <v>3387.5895467579476</v>
      </c>
      <c r="F492">
        <f>total_runoff_spatialstat!F492*conversions!$F$7</f>
        <v>3431.0322138023148</v>
      </c>
      <c r="G492">
        <f>total_runoff_spatialstat!G492*conversions!$F$7</f>
        <v>2837.1543048062499</v>
      </c>
      <c r="H492">
        <f>total_runoff_spatialstat!H492*conversions!$F$7</f>
        <v>3391.192109390895</v>
      </c>
      <c r="I492">
        <f>total_runoff_spatialstat!I492*conversions!$F$7</f>
        <v>4839.0590042089507</v>
      </c>
      <c r="J492">
        <f>total_runoff_spatialstat!J492*conversions!$F$7</f>
        <v>6025.2103195158179</v>
      </c>
      <c r="K492">
        <f>total_runoff_spatialstat!K492*conversions!$F$7</f>
        <v>2972.447182172994</v>
      </c>
      <c r="L492">
        <f>total_runoff_spatialstat!L492*conversions!$F$7</f>
        <v>3830.4928351614967</v>
      </c>
      <c r="M492">
        <f>total_runoff_spatialstat!M492*conversions!$F$7</f>
        <v>2351.8982002388889</v>
      </c>
      <c r="N492">
        <f>total_runoff_spatialstat!N492*conversions!$F$7</f>
        <v>5129.62535841929</v>
      </c>
      <c r="O492">
        <f>total_runoff_spatialstat!O492*conversions!$F$7</f>
        <v>5000.5385763445984</v>
      </c>
      <c r="P492">
        <f>total_runoff_spatialstat!P492*conversions!$F$7</f>
        <v>3939.5990177593367</v>
      </c>
      <c r="Q492">
        <f>total_runoff_spatialstat!Q492*conversions!$F$7</f>
        <v>3884.0166228510029</v>
      </c>
      <c r="R492">
        <f>total_runoff_spatialstat!R492*conversions!$F$7</f>
        <v>6594.1730264369598</v>
      </c>
      <c r="S492">
        <f>total_runoff_spatialstat!S492*conversions!$F$7</f>
        <v>4507.1085901730703</v>
      </c>
      <c r="T492">
        <f>total_runoff_spatialstat!T492*conversions!$F$7</f>
        <v>3464.7570438283947</v>
      </c>
      <c r="U492">
        <f>total_runoff_spatialstat!U492*conversions!$F$7</f>
        <v>3662.5952522847997</v>
      </c>
      <c r="V492">
        <f>total_runoff_spatialstat!V492*conversions!$F$7</f>
        <v>4457.3992805655089</v>
      </c>
      <c r="W492">
        <f>total_runoff_spatialstat!W492*conversions!$F$7</f>
        <v>3859.555525309645</v>
      </c>
      <c r="X492">
        <f>total_runoff_spatialstat!X492*conversions!$F$7</f>
        <v>3876.1757512381178</v>
      </c>
      <c r="Y492">
        <f>total_runoff_spatialstat!Y492*conversions!$F$7</f>
        <v>5582.8822301881164</v>
      </c>
      <c r="Z492">
        <f>total_runoff_spatialstat!Z492*conversions!$F$7</f>
        <v>3146.248123986034</v>
      </c>
      <c r="AA492">
        <f>total_runoff_spatialstat!AA492*conversions!$F$7</f>
        <v>2498.3620491313272</v>
      </c>
      <c r="AB492">
        <f>total_runoff_spatialstat!AB492*conversions!$F$7</f>
        <v>4775.8173795011571</v>
      </c>
      <c r="AC492">
        <f>total_runoff_spatialstat!AC492*conversions!$F$7</f>
        <v>5605.7388250442136</v>
      </c>
      <c r="AD492">
        <f>total_runoff_spatialstat!AD492*conversions!$F$7</f>
        <v>3153.725711972068</v>
      </c>
      <c r="AE492">
        <f>total_runoff_spatialstat!AE492*conversions!$F$7</f>
        <v>3541.8639936277009</v>
      </c>
    </row>
    <row r="493" spans="1:31" x14ac:dyDescent="0.25">
      <c r="A493">
        <f>total_runoff_spatialstat!A493</f>
        <v>1992</v>
      </c>
      <c r="B493">
        <f>total_runoff_spatialstat!B493</f>
        <v>4</v>
      </c>
      <c r="C493">
        <f>total_runoff_spatialstat!C493*conversions!$F$7</f>
        <v>3027.4241043699071</v>
      </c>
      <c r="D493">
        <f>total_runoff_spatialstat!D493*conversions!$F$7</f>
        <v>3712.9100346037808</v>
      </c>
      <c r="E493">
        <f>total_runoff_spatialstat!E493*conversions!$F$7</f>
        <v>6326.3118989048608</v>
      </c>
      <c r="F493">
        <f>total_runoff_spatialstat!F493*conversions!$F$7</f>
        <v>5065.7782610000768</v>
      </c>
      <c r="G493">
        <f>total_runoff_spatialstat!G493*conversions!$F$7</f>
        <v>4089.5140611068673</v>
      </c>
      <c r="H493">
        <f>total_runoff_spatialstat!H493*conversions!$F$7</f>
        <v>3229.288706357253</v>
      </c>
      <c r="I493">
        <f>total_runoff_spatialstat!I493*conversions!$F$7</f>
        <v>1939.0263583217591</v>
      </c>
      <c r="J493">
        <f>total_runoff_spatialstat!J493*conversions!$F$7</f>
        <v>3875.4794576199843</v>
      </c>
      <c r="K493">
        <f>total_runoff_spatialstat!K493*conversions!$F$7</f>
        <v>3021.1271881711418</v>
      </c>
      <c r="L493">
        <f>total_runoff_spatialstat!L493*conversions!$F$7</f>
        <v>4703.3120223086426</v>
      </c>
      <c r="M493">
        <f>total_runoff_spatialstat!M493*conversions!$F$7</f>
        <v>3630.2024622238423</v>
      </c>
      <c r="N493">
        <f>total_runoff_spatialstat!N493*conversions!$F$7</f>
        <v>6181.9672045023917</v>
      </c>
      <c r="O493">
        <f>total_runoff_spatialstat!O493*conversions!$F$7</f>
        <v>4630.5644760315581</v>
      </c>
      <c r="P493">
        <f>total_runoff_spatialstat!P493*conversions!$F$7</f>
        <v>4194.1700192757717</v>
      </c>
      <c r="Q493">
        <f>total_runoff_spatialstat!Q493*conversions!$F$7</f>
        <v>2897.5502077703704</v>
      </c>
      <c r="R493">
        <f>total_runoff_spatialstat!R493*conversions!$F$7</f>
        <v>4821.8030319334875</v>
      </c>
      <c r="S493">
        <f>total_runoff_spatialstat!S493*conversions!$F$7</f>
        <v>2157.0873553395832</v>
      </c>
      <c r="T493">
        <f>total_runoff_spatialstat!T493*conversions!$F$7</f>
        <v>4546.7670527710643</v>
      </c>
      <c r="U493">
        <f>total_runoff_spatialstat!U493*conversions!$F$7</f>
        <v>5252.6271397442124</v>
      </c>
      <c r="V493">
        <f>total_runoff_spatialstat!V493*conversions!$F$7</f>
        <v>5151.3921023948305</v>
      </c>
      <c r="W493">
        <f>total_runoff_spatialstat!W493*conversions!$F$7</f>
        <v>3268.8866216841047</v>
      </c>
      <c r="X493">
        <f>total_runoff_spatialstat!X493*conversions!$F$7</f>
        <v>5061.539952020139</v>
      </c>
      <c r="Y493">
        <f>total_runoff_spatialstat!Y493*conversions!$F$7</f>
        <v>4211.3048970089503</v>
      </c>
      <c r="Z493">
        <f>total_runoff_spatialstat!Z493*conversions!$F$7</f>
        <v>2762.7417085727625</v>
      </c>
      <c r="AA493">
        <f>total_runoff_spatialstat!AA493*conversions!$F$7</f>
        <v>5594.5375798829473</v>
      </c>
      <c r="AB493">
        <f>total_runoff_spatialstat!AB493*conversions!$F$7</f>
        <v>3081.7350065842593</v>
      </c>
      <c r="AC493">
        <f>total_runoff_spatialstat!AC493*conversions!$F$7</f>
        <v>3891.161200845756</v>
      </c>
      <c r="AD493">
        <f>total_runoff_spatialstat!AD493*conversions!$F$7</f>
        <v>4296.0408029721457</v>
      </c>
      <c r="AE493">
        <f>total_runoff_spatialstat!AE493*conversions!$F$7</f>
        <v>6075.7067436482257</v>
      </c>
    </row>
    <row r="494" spans="1:31" x14ac:dyDescent="0.25">
      <c r="A494">
        <f>total_runoff_spatialstat!A494</f>
        <v>1993</v>
      </c>
      <c r="B494">
        <f>total_runoff_spatialstat!B494</f>
        <v>4</v>
      </c>
      <c r="C494">
        <f>total_runoff_spatialstat!C494*conversions!$F$7</f>
        <v>4339.2715545675155</v>
      </c>
      <c r="D494">
        <f>total_runoff_spatialstat!D494*conversions!$F$7</f>
        <v>4797.1602925787038</v>
      </c>
      <c r="E494">
        <f>total_runoff_spatialstat!E494*conversions!$F$7</f>
        <v>3577.6474308726083</v>
      </c>
      <c r="F494">
        <f>total_runoff_spatialstat!F494*conversions!$F$7</f>
        <v>4962.3635218895834</v>
      </c>
      <c r="G494">
        <f>total_runoff_spatialstat!G494*conversions!$F$7</f>
        <v>8133.4965743149687</v>
      </c>
      <c r="H494">
        <f>total_runoff_spatialstat!H494*conversions!$F$7</f>
        <v>4471.7187101905865</v>
      </c>
      <c r="I494">
        <f>total_runoff_spatialstat!I494*conversions!$F$7</f>
        <v>2287.0217992102625</v>
      </c>
      <c r="J494">
        <f>total_runoff_spatialstat!J494*conversions!$F$7</f>
        <v>3532.7819029564039</v>
      </c>
      <c r="K494">
        <f>total_runoff_spatialstat!K494*conversions!$F$7</f>
        <v>6464.9046025488424</v>
      </c>
      <c r="L494">
        <f>total_runoff_spatialstat!L494*conversions!$F$7</f>
        <v>2790.5934532980709</v>
      </c>
      <c r="M494">
        <f>total_runoff_spatialstat!M494*conversions!$F$7</f>
        <v>4188.8721330508488</v>
      </c>
      <c r="N494">
        <f>total_runoff_spatialstat!N494*conversions!$F$7</f>
        <v>2865.3087858872686</v>
      </c>
      <c r="O494">
        <f>total_runoff_spatialstat!O494*conversions!$F$7</f>
        <v>2924.7056588775463</v>
      </c>
      <c r="P494">
        <f>total_runoff_spatialstat!P494*conversions!$F$7</f>
        <v>2872.4230902464506</v>
      </c>
      <c r="Q494">
        <f>total_runoff_spatialstat!Q494*conversions!$F$7</f>
        <v>6585.2423039435189</v>
      </c>
      <c r="R494">
        <f>total_runoff_spatialstat!R494*conversions!$F$7</f>
        <v>4068.8977152830244</v>
      </c>
      <c r="S494">
        <f>total_runoff_spatialstat!S494*conversions!$F$7</f>
        <v>5048.3103732756172</v>
      </c>
      <c r="T494">
        <f>total_runoff_spatialstat!T494*conversions!$F$7</f>
        <v>2821.7752979361885</v>
      </c>
      <c r="U494">
        <f>total_runoff_spatialstat!U494*conversions!$F$7</f>
        <v>2746.424219</v>
      </c>
      <c r="V494">
        <f>total_runoff_spatialstat!V494*conversions!$F$7</f>
        <v>7325.4629672897372</v>
      </c>
      <c r="W494">
        <f>total_runoff_spatialstat!W494*conversions!$F$7</f>
        <v>4110.190954201852</v>
      </c>
      <c r="X494">
        <f>total_runoff_spatialstat!X494*conversions!$F$7</f>
        <v>4864.4888580885799</v>
      </c>
      <c r="Y494">
        <f>total_runoff_spatialstat!Y494*conversions!$F$7</f>
        <v>3438.0556972547838</v>
      </c>
      <c r="Z494">
        <f>total_runoff_spatialstat!Z494*conversions!$F$7</f>
        <v>3873.2089349521602</v>
      </c>
      <c r="AA494">
        <f>total_runoff_spatialstat!AA494*conversions!$F$7</f>
        <v>9101.4355244261569</v>
      </c>
      <c r="AB494">
        <f>total_runoff_spatialstat!AB494*conversions!$F$7</f>
        <v>2664.3826666026234</v>
      </c>
      <c r="AC494">
        <f>total_runoff_spatialstat!AC494*conversions!$F$7</f>
        <v>1072.2618982888116</v>
      </c>
      <c r="AD494">
        <f>total_runoff_spatialstat!AD494*conversions!$F$7</f>
        <v>6271.5771657925161</v>
      </c>
      <c r="AE494">
        <f>total_runoff_spatialstat!AE494*conversions!$F$7</f>
        <v>7934.5987886135799</v>
      </c>
    </row>
    <row r="495" spans="1:31" x14ac:dyDescent="0.25">
      <c r="A495">
        <f>total_runoff_spatialstat!A495</f>
        <v>1994</v>
      </c>
      <c r="B495">
        <f>total_runoff_spatialstat!B495</f>
        <v>4</v>
      </c>
      <c r="C495">
        <f>total_runoff_spatialstat!C495*conversions!$F$7</f>
        <v>3825.7398743768517</v>
      </c>
      <c r="D495">
        <f>total_runoff_spatialstat!D495*conversions!$F$7</f>
        <v>5355.0125752452932</v>
      </c>
      <c r="E495">
        <f>total_runoff_spatialstat!E495*conversions!$F$7</f>
        <v>5928.697969315509</v>
      </c>
      <c r="F495">
        <f>total_runoff_spatialstat!F495*conversions!$F$7</f>
        <v>3871.3622431823305</v>
      </c>
      <c r="G495">
        <f>total_runoff_spatialstat!G495*conversions!$F$7</f>
        <v>2903.120556715432</v>
      </c>
      <c r="H495">
        <f>total_runoff_spatialstat!H495*conversions!$F$7</f>
        <v>5582.1556629344132</v>
      </c>
      <c r="I495">
        <f>total_runoff_spatialstat!I495*conversions!$F$7</f>
        <v>3090.1510772729939</v>
      </c>
      <c r="J495">
        <f>total_runoff_spatialstat!J495*conversions!$F$7</f>
        <v>4868.3941570772377</v>
      </c>
      <c r="K495">
        <f>total_runoff_spatialstat!K495*conversions!$F$7</f>
        <v>4155.147303024768</v>
      </c>
      <c r="L495">
        <f>total_runoff_spatialstat!L495*conversions!$F$7</f>
        <v>4706.5513013147383</v>
      </c>
      <c r="M495">
        <f>total_runoff_spatialstat!M495*conversions!$F$7</f>
        <v>3357.8608366272379</v>
      </c>
      <c r="N495">
        <f>total_runoff_spatialstat!N495*conversions!$F$7</f>
        <v>1803.0371873368827</v>
      </c>
      <c r="O495">
        <f>total_runoff_spatialstat!O495*conversions!$F$7</f>
        <v>7047.7326345614965</v>
      </c>
      <c r="P495">
        <f>total_runoff_spatialstat!P495*conversions!$F$7</f>
        <v>6039.8627591321756</v>
      </c>
      <c r="Q495">
        <f>total_runoff_spatialstat!Q495*conversions!$F$7</f>
        <v>1903.4245628902779</v>
      </c>
      <c r="R495">
        <f>total_runoff_spatialstat!R495*conversions!$F$7</f>
        <v>5561.9934216441352</v>
      </c>
      <c r="S495">
        <f>total_runoff_spatialstat!S495*conversions!$F$7</f>
        <v>3083.0973201849533</v>
      </c>
      <c r="T495">
        <f>total_runoff_spatialstat!T495*conversions!$F$7</f>
        <v>2806.4871119728391</v>
      </c>
      <c r="U495">
        <f>total_runoff_spatialstat!U495*conversions!$F$7</f>
        <v>6685.4783113190588</v>
      </c>
      <c r="V495">
        <f>total_runoff_spatialstat!V495*conversions!$F$7</f>
        <v>4033.8711189273922</v>
      </c>
      <c r="W495">
        <f>total_runoff_spatialstat!W495*conversions!$F$7</f>
        <v>4580.0983255347219</v>
      </c>
      <c r="X495">
        <f>total_runoff_spatialstat!X495*conversions!$F$7</f>
        <v>2341.4235223313271</v>
      </c>
      <c r="Y495">
        <f>total_runoff_spatialstat!Y495*conversions!$F$7</f>
        <v>1729.9869047040895</v>
      </c>
      <c r="Z495">
        <f>total_runoff_spatialstat!Z495*conversions!$F$7</f>
        <v>7356.8870010124228</v>
      </c>
      <c r="AA495">
        <f>total_runoff_spatialstat!AA495*conversions!$F$7</f>
        <v>4433.4528348288577</v>
      </c>
      <c r="AB495">
        <f>total_runoff_spatialstat!AB495*conversions!$F$7</f>
        <v>4078.0706268610338</v>
      </c>
      <c r="AC495">
        <f>total_runoff_spatialstat!AC495*conversions!$F$7</f>
        <v>4310.5721480462189</v>
      </c>
      <c r="AD495">
        <f>total_runoff_spatialstat!AD495*conversions!$F$7</f>
        <v>3031.3294033585648</v>
      </c>
      <c r="AE495">
        <f>total_runoff_spatialstat!AE495*conversions!$F$7</f>
        <v>6687.6882867157401</v>
      </c>
    </row>
    <row r="496" spans="1:31" x14ac:dyDescent="0.25">
      <c r="A496">
        <f>total_runoff_spatialstat!A496</f>
        <v>1995</v>
      </c>
      <c r="B496">
        <f>total_runoff_spatialstat!B496</f>
        <v>4</v>
      </c>
      <c r="C496">
        <f>total_runoff_spatialstat!C496*conversions!$F$7</f>
        <v>2911.2036174128857</v>
      </c>
      <c r="D496">
        <f>total_runoff_spatialstat!D496*conversions!$F$7</f>
        <v>2952.0730254337191</v>
      </c>
      <c r="E496">
        <f>total_runoff_spatialstat!E496*conversions!$F$7</f>
        <v>1842.1809981301697</v>
      </c>
      <c r="F496">
        <f>total_runoff_spatialstat!F496*conversions!$F$7</f>
        <v>3834.3073132434415</v>
      </c>
      <c r="G496">
        <f>total_runoff_spatialstat!G496*conversions!$F$7</f>
        <v>2844.5713455211421</v>
      </c>
      <c r="H496">
        <f>total_runoff_spatialstat!H496*conversions!$F$7</f>
        <v>7001.6258875868825</v>
      </c>
      <c r="I496">
        <f>total_runoff_spatialstat!I496*conversions!$F$7</f>
        <v>3048.6459229051698</v>
      </c>
      <c r="J496">
        <f>total_runoff_spatialstat!J496*conversions!$F$7</f>
        <v>4843.0551241043213</v>
      </c>
      <c r="K496">
        <f>total_runoff_spatialstat!K496*conversions!$F$7</f>
        <v>4379.8684998682093</v>
      </c>
      <c r="L496">
        <f>total_runoff_spatialstat!L496*conversions!$F$7</f>
        <v>3492.8207040027005</v>
      </c>
      <c r="M496">
        <f>total_runoff_spatialstat!M496*conversions!$F$7</f>
        <v>5834.8799726810184</v>
      </c>
      <c r="N496">
        <f>total_runoff_spatialstat!N496*conversions!$F$7</f>
        <v>5932.9362782954477</v>
      </c>
      <c r="O496">
        <f>total_runoff_spatialstat!O496*conversions!$F$7</f>
        <v>7158.5946880224537</v>
      </c>
      <c r="P496">
        <f>total_runoff_spatialstat!P496*conversions!$F$7</f>
        <v>9054.3600211132725</v>
      </c>
      <c r="Q496">
        <f>total_runoff_spatialstat!Q496*conversions!$F$7</f>
        <v>3211.0942513790897</v>
      </c>
      <c r="R496">
        <f>total_runoff_spatialstat!R496*conversions!$F$7</f>
        <v>4585.9714108354938</v>
      </c>
      <c r="S496">
        <f>total_runoff_spatialstat!S496*conversions!$F$7</f>
        <v>2117.6408081905865</v>
      </c>
      <c r="T496">
        <f>total_runoff_spatialstat!T496*conversions!$F$7</f>
        <v>3386.8629795042439</v>
      </c>
      <c r="U496">
        <f>total_runoff_spatialstat!U496*conversions!$F$7</f>
        <v>2655.4822177447527</v>
      </c>
      <c r="V496">
        <f>total_runoff_spatialstat!V496*conversions!$F$7</f>
        <v>4496.633912265509</v>
      </c>
      <c r="W496">
        <f>total_runoff_spatialstat!W496*conversions!$F$7</f>
        <v>2796.1032549719907</v>
      </c>
      <c r="X496">
        <f>total_runoff_spatialstat!X496*conversions!$F$7</f>
        <v>3998.6326071227622</v>
      </c>
      <c r="Y496">
        <f>total_runoff_spatialstat!Y496*conversions!$F$7</f>
        <v>2217.9070892016975</v>
      </c>
      <c r="Z496">
        <f>total_runoff_spatialstat!Z496*conversions!$F$7</f>
        <v>3955.5834973408178</v>
      </c>
      <c r="AA496">
        <f>total_runoff_spatialstat!AA496*conversions!$F$7</f>
        <v>3571.6229773939813</v>
      </c>
      <c r="AB496">
        <f>total_runoff_spatialstat!AB496*conversions!$F$7</f>
        <v>2224.8397517474536</v>
      </c>
      <c r="AC496">
        <f>total_runoff_spatialstat!AC496*conversions!$F$7</f>
        <v>2413.0812177278549</v>
      </c>
      <c r="AD496">
        <f>total_runoff_spatialstat!AD496*conversions!$F$7</f>
        <v>4906.6600324389656</v>
      </c>
      <c r="AE496">
        <f>total_runoff_spatialstat!AE496*conversions!$F$7</f>
        <v>2906.8442138906639</v>
      </c>
    </row>
    <row r="497" spans="1:31" x14ac:dyDescent="0.25">
      <c r="A497">
        <f>total_runoff_spatialstat!A497</f>
        <v>1996</v>
      </c>
      <c r="B497">
        <f>total_runoff_spatialstat!B497</f>
        <v>4</v>
      </c>
      <c r="C497">
        <f>total_runoff_spatialstat!C497*conversions!$F$7</f>
        <v>3070.3218459739969</v>
      </c>
      <c r="D497">
        <f>total_runoff_spatialstat!D497*conversions!$F$7</f>
        <v>4381.7757389091821</v>
      </c>
      <c r="E497">
        <f>total_runoff_spatialstat!E497*conversions!$F$7</f>
        <v>6255.0780344063269</v>
      </c>
      <c r="F497">
        <f>total_runoff_spatialstat!F497*conversions!$F$7</f>
        <v>5267.8245048008484</v>
      </c>
      <c r="G497">
        <f>total_runoff_spatialstat!G497*conversions!$F$7</f>
        <v>3941.7181722493056</v>
      </c>
      <c r="H497">
        <f>total_runoff_spatialstat!H497*conversions!$F$7</f>
        <v>8468.7770882636578</v>
      </c>
      <c r="I497">
        <f>total_runoff_spatialstat!I497*conversions!$F$7</f>
        <v>2999.9659169070214</v>
      </c>
      <c r="J497">
        <f>total_runoff_spatialstat!J497*conversions!$F$7</f>
        <v>3078.1929912224537</v>
      </c>
      <c r="K497">
        <f>total_runoff_spatialstat!K497*conversions!$F$7</f>
        <v>5370.391582115355</v>
      </c>
      <c r="L497">
        <f>total_runoff_spatialstat!L497*conversions!$F$7</f>
        <v>2096.8428205533182</v>
      </c>
      <c r="M497">
        <f>total_runoff_spatialstat!M497*conversions!$F$7</f>
        <v>5550.3986192204475</v>
      </c>
      <c r="N497">
        <f>total_runoff_spatialstat!N497*conversions!$F$7</f>
        <v>6221.7164880070986</v>
      </c>
      <c r="O497">
        <f>total_runoff_spatialstat!O497*conversions!$F$7</f>
        <v>5100.1388373731479</v>
      </c>
      <c r="P497">
        <f>total_runoff_spatialstat!P497*conversions!$F$7</f>
        <v>4212.7277578807871</v>
      </c>
      <c r="Q497">
        <f>total_runoff_spatialstat!Q497*conversions!$F$7</f>
        <v>4788.3506646275464</v>
      </c>
      <c r="R497">
        <f>total_runoff_spatialstat!R497*conversions!$F$7</f>
        <v>2169.9839240928241</v>
      </c>
      <c r="S497">
        <f>total_runoff_spatialstat!S497*conversions!$F$7</f>
        <v>6323.9808289658949</v>
      </c>
      <c r="T497">
        <f>total_runoff_spatialstat!T497*conversions!$F$7</f>
        <v>2707.5528709268519</v>
      </c>
      <c r="U497">
        <f>total_runoff_spatialstat!U497*conversions!$F$7</f>
        <v>3794.1341988407407</v>
      </c>
      <c r="V497">
        <f>total_runoff_spatialstat!V497*conversions!$F$7</f>
        <v>4754.4441927880407</v>
      </c>
      <c r="W497">
        <f>total_runoff_spatialstat!W497*conversions!$F$7</f>
        <v>3838.3639804099539</v>
      </c>
      <c r="X497">
        <f>total_runoff_spatialstat!X497*conversions!$F$7</f>
        <v>4608.0711648023143</v>
      </c>
      <c r="Y497">
        <f>total_runoff_spatialstat!Y497*conversions!$F$7</f>
        <v>3902.0899832868827</v>
      </c>
      <c r="Z497">
        <f>total_runoff_spatialstat!Z497*conversions!$F$7</f>
        <v>3032.3587069679784</v>
      </c>
      <c r="AA497">
        <f>total_runoff_spatialstat!AA497*conversions!$F$7</f>
        <v>4062.4494309064044</v>
      </c>
      <c r="AB497">
        <f>total_runoff_spatialstat!AB497*conversions!$F$7</f>
        <v>5681.9072921408178</v>
      </c>
      <c r="AC497">
        <f>total_runoff_spatialstat!AC497*conversions!$F$7</f>
        <v>4700.4663005649691</v>
      </c>
      <c r="AD497">
        <f>total_runoff_spatialstat!AD497*conversions!$F$7</f>
        <v>2931.3961323387343</v>
      </c>
      <c r="AE497">
        <f>total_runoff_spatialstat!AE497*conversions!$F$7</f>
        <v>5646.9109694207564</v>
      </c>
    </row>
    <row r="498" spans="1:31" x14ac:dyDescent="0.25">
      <c r="A498">
        <f>total_runoff_spatialstat!A498</f>
        <v>1997</v>
      </c>
      <c r="B498">
        <f>total_runoff_spatialstat!B498</f>
        <v>4</v>
      </c>
      <c r="C498">
        <f>total_runoff_spatialstat!C498*conversions!$F$7</f>
        <v>3239.6725633581018</v>
      </c>
      <c r="D498">
        <f>total_runoff_spatialstat!D498*conversions!$F$7</f>
        <v>6801.547430098226</v>
      </c>
      <c r="E498">
        <f>total_runoff_spatialstat!E498*conversions!$F$7</f>
        <v>4486.9766225183639</v>
      </c>
      <c r="F498">
        <f>total_runoff_spatialstat!F498*conversions!$F$7</f>
        <v>4849.7455975655093</v>
      </c>
      <c r="G498">
        <f>total_runoff_spatialstat!G498*conversions!$F$7</f>
        <v>3824.3472871405861</v>
      </c>
      <c r="H498">
        <f>total_runoff_spatialstat!H498*conversions!$F$7</f>
        <v>6895.0324167414356</v>
      </c>
      <c r="I498">
        <f>total_runoff_spatialstat!I498*conversions!$F$7</f>
        <v>3165.2599671246144</v>
      </c>
      <c r="J498">
        <f>total_runoff_spatialstat!J498*conversions!$F$7</f>
        <v>3580.9472571498459</v>
      </c>
      <c r="K498">
        <f>total_runoff_spatialstat!K498*conversions!$F$7</f>
        <v>4763.1327261969136</v>
      </c>
      <c r="L498">
        <f>total_runoff_spatialstat!L498*conversions!$F$7</f>
        <v>3114.8240902633488</v>
      </c>
      <c r="M498">
        <f>total_runoff_spatialstat!M498*conversions!$F$7</f>
        <v>6647.2124359573299</v>
      </c>
      <c r="N498">
        <f>total_runoff_spatialstat!N498*conversions!$F$7</f>
        <v>4246.4223142712963</v>
      </c>
      <c r="O498">
        <f>total_runoff_spatialstat!O498*conversions!$F$7</f>
        <v>2601.625420063966</v>
      </c>
      <c r="P498">
        <f>total_runoff_spatialstat!P498*conversions!$F$7</f>
        <v>3416.6219632705247</v>
      </c>
      <c r="Q498">
        <f>total_runoff_spatialstat!Q498*conversions!$F$7</f>
        <v>7909.3808501829471</v>
      </c>
      <c r="R498">
        <f>total_runoff_spatialstat!R498*conversions!$F$7</f>
        <v>3452.2237587020063</v>
      </c>
      <c r="S498">
        <f>total_runoff_spatialstat!S498*conversions!$F$7</f>
        <v>3708.0359792768518</v>
      </c>
      <c r="T498">
        <f>total_runoff_spatialstat!T498*conversions!$F$7</f>
        <v>4308.5135408273918</v>
      </c>
      <c r="U498">
        <f>total_runoff_spatialstat!U498*conversions!$F$7</f>
        <v>3797.9184032871144</v>
      </c>
      <c r="V498">
        <f>total_runoff_spatialstat!V498*conversions!$F$7</f>
        <v>5897.0922937793985</v>
      </c>
      <c r="W498">
        <f>total_runoff_spatialstat!W498*conversions!$F$7</f>
        <v>5866.4856482171299</v>
      </c>
      <c r="X498">
        <f>total_runoff_spatialstat!X498*conversions!$F$7</f>
        <v>3630.6868403929784</v>
      </c>
      <c r="Y498">
        <f>total_runoff_spatialstat!Y498*conversions!$F$7</f>
        <v>3794.8304924588733</v>
      </c>
      <c r="Z498">
        <f>total_runoff_spatialstat!Z498*conversions!$F$7</f>
        <v>2562.2696938216823</v>
      </c>
      <c r="AA498">
        <f>total_runoff_spatialstat!AA498*conversions!$F$7</f>
        <v>3115.6717520593365</v>
      </c>
      <c r="AB498">
        <f>total_runoff_spatialstat!AB498*conversions!$F$7</f>
        <v>3336.2151871939814</v>
      </c>
      <c r="AC498">
        <f>total_runoff_spatialstat!AC498*conversions!$F$7</f>
        <v>3702.8894612297836</v>
      </c>
      <c r="AD498">
        <f>total_runoff_spatialstat!AD498*conversions!$F$7</f>
        <v>4215.4523850821761</v>
      </c>
      <c r="AE498">
        <f>total_runoff_spatialstat!AE498*conversions!$F$7</f>
        <v>3761.680861508642</v>
      </c>
    </row>
    <row r="499" spans="1:31" x14ac:dyDescent="0.25">
      <c r="A499">
        <f>total_runoff_spatialstat!A499</f>
        <v>1998</v>
      </c>
      <c r="B499">
        <f>total_runoff_spatialstat!B499</f>
        <v>4</v>
      </c>
      <c r="C499">
        <f>total_runoff_spatialstat!C499*conversions!$F$7</f>
        <v>5452.6753235972992</v>
      </c>
      <c r="D499">
        <f>total_runoff_spatialstat!D499*conversions!$F$7</f>
        <v>3360.3432747440584</v>
      </c>
      <c r="E499">
        <f>total_runoff_spatialstat!E499*conversions!$F$7</f>
        <v>2084.9755554094904</v>
      </c>
      <c r="F499">
        <f>total_runoff_spatialstat!F499*conversions!$F$7</f>
        <v>3772.1858130517744</v>
      </c>
      <c r="G499">
        <f>total_runoff_spatialstat!G499*conversions!$F$7</f>
        <v>2870.0314730363425</v>
      </c>
      <c r="H499">
        <f>total_runoff_spatialstat!H499*conversions!$F$7</f>
        <v>3993.1228054488429</v>
      </c>
      <c r="I499">
        <f>total_runoff_spatialstat!I499*conversions!$F$7</f>
        <v>4437.5397756309412</v>
      </c>
      <c r="J499">
        <f>total_runoff_spatialstat!J499*conversions!$F$7</f>
        <v>4177.3984251694446</v>
      </c>
      <c r="K499">
        <f>total_runoff_spatialstat!K499*conversions!$F$7</f>
        <v>2999.0577078398919</v>
      </c>
      <c r="L499">
        <f>total_runoff_spatialstat!L499*conversions!$F$7</f>
        <v>4130.5045636699842</v>
      </c>
      <c r="M499">
        <f>total_runoff_spatialstat!M499*conversions!$F$7</f>
        <v>3789.5326062339504</v>
      </c>
      <c r="N499">
        <f>total_runoff_spatialstat!N499*conversions!$F$7</f>
        <v>2711.4884435510803</v>
      </c>
      <c r="O499">
        <f>total_runoff_spatialstat!O499*conversions!$F$7</f>
        <v>7886.9783598604172</v>
      </c>
      <c r="P499">
        <f>total_runoff_spatialstat!P499*conversions!$F$7</f>
        <v>3554.2156369406639</v>
      </c>
      <c r="Q499">
        <f>total_runoff_spatialstat!Q499*conversions!$F$7</f>
        <v>6407.7177049552465</v>
      </c>
      <c r="R499">
        <f>total_runoff_spatialstat!R499*conversions!$F$7</f>
        <v>4296.0105293365741</v>
      </c>
      <c r="S499">
        <f>total_runoff_spatialstat!S499*conversions!$F$7</f>
        <v>5360.8856605460642</v>
      </c>
      <c r="T499">
        <f>total_runoff_spatialstat!T499*conversions!$F$7</f>
        <v>6821.8610395663582</v>
      </c>
      <c r="U499">
        <f>total_runoff_spatialstat!U499*conversions!$F$7</f>
        <v>5263.55592218534</v>
      </c>
      <c r="V499">
        <f>total_runoff_spatialstat!V499*conversions!$F$7</f>
        <v>1835.2483355844136</v>
      </c>
      <c r="W499">
        <f>total_runoff_spatialstat!W499*conversions!$F$7</f>
        <v>2574.893799854784</v>
      </c>
      <c r="X499">
        <f>total_runoff_spatialstat!X499*conversions!$F$7</f>
        <v>5792.7390719662035</v>
      </c>
      <c r="Y499">
        <f>total_runoff_spatialstat!Y499*conversions!$F$7</f>
        <v>3438.4189808816359</v>
      </c>
      <c r="Z499">
        <f>total_runoff_spatialstat!Z499*conversions!$F$7</f>
        <v>3321.7141157554784</v>
      </c>
      <c r="AA499">
        <f>total_runoff_spatialstat!AA499*conversions!$F$7</f>
        <v>3354.1977267231482</v>
      </c>
      <c r="AB499">
        <f>total_runoff_spatialstat!AB499*conversions!$F$7</f>
        <v>6791.4360358175154</v>
      </c>
      <c r="AC499">
        <f>total_runoff_spatialstat!AC499*conversions!$F$7</f>
        <v>3352.8656867580244</v>
      </c>
      <c r="AD499">
        <f>total_runoff_spatialstat!AD499*conversions!$F$7</f>
        <v>3635.7425375333332</v>
      </c>
      <c r="AE499">
        <f>total_runoff_spatialstat!AE499*conversions!$F$7</f>
        <v>3333.6419281704475</v>
      </c>
    </row>
    <row r="500" spans="1:31" x14ac:dyDescent="0.25">
      <c r="A500">
        <f>total_runoff_spatialstat!A500</f>
        <v>1999</v>
      </c>
      <c r="B500">
        <f>total_runoff_spatialstat!B500</f>
        <v>4</v>
      </c>
      <c r="C500">
        <f>total_runoff_spatialstat!C500*conversions!$F$7</f>
        <v>2178.8238256795526</v>
      </c>
      <c r="D500">
        <f>total_runoff_spatialstat!D500*conversions!$F$7</f>
        <v>5744.6039914083331</v>
      </c>
      <c r="E500">
        <f>total_runoff_spatialstat!E500*conversions!$F$7</f>
        <v>5477.0758738675158</v>
      </c>
      <c r="F500">
        <f>total_runoff_spatialstat!F500*conversions!$F$7</f>
        <v>3364.793499172994</v>
      </c>
      <c r="G500">
        <f>total_runoff_spatialstat!G500*conversions!$F$7</f>
        <v>2745.0013581281637</v>
      </c>
      <c r="H500">
        <f>total_runoff_spatialstat!H500*conversions!$F$7</f>
        <v>4142.1901870003858</v>
      </c>
      <c r="I500">
        <f>total_runoff_spatialstat!I500*conversions!$F$7</f>
        <v>2552.3096677188273</v>
      </c>
      <c r="J500">
        <f>total_runoff_spatialstat!J500*conversions!$F$7</f>
        <v>2347.9323539790894</v>
      </c>
      <c r="K500">
        <f>total_runoff_spatialstat!K500*conversions!$F$7</f>
        <v>5311.8726445566354</v>
      </c>
      <c r="L500">
        <f>total_runoff_spatialstat!L500*conversions!$F$7</f>
        <v>3630.6262931218366</v>
      </c>
      <c r="M500">
        <f>total_runoff_spatialstat!M500*conversions!$F$7</f>
        <v>5804.3036007543215</v>
      </c>
      <c r="N500">
        <f>total_runoff_spatialstat!N500*conversions!$F$7</f>
        <v>6574.0713324178241</v>
      </c>
      <c r="O500">
        <f>total_runoff_spatialstat!O500*conversions!$F$7</f>
        <v>3102.2302578658177</v>
      </c>
      <c r="P500">
        <f>total_runoff_spatialstat!P500*conversions!$F$7</f>
        <v>5407.4767856898152</v>
      </c>
      <c r="Q500">
        <f>total_runoff_spatialstat!Q500*conversions!$F$7</f>
        <v>5010.1655924561728</v>
      </c>
      <c r="R500">
        <f>total_runoff_spatialstat!R500*conversions!$F$7</f>
        <v>5283.9603525601851</v>
      </c>
      <c r="S500">
        <f>total_runoff_spatialstat!S500*conversions!$F$7</f>
        <v>7250.5962665226853</v>
      </c>
      <c r="T500">
        <f>total_runoff_spatialstat!T500*conversions!$F$7</f>
        <v>3729.7421759812496</v>
      </c>
      <c r="U500">
        <f>total_runoff_spatialstat!U500*conversions!$F$7</f>
        <v>3375.5406398006944</v>
      </c>
      <c r="V500">
        <f>total_runoff_spatialstat!V500*conversions!$F$7</f>
        <v>9657.9254934920536</v>
      </c>
      <c r="W500">
        <f>total_runoff_spatialstat!W500*conversions!$F$7</f>
        <v>5104.922071793364</v>
      </c>
      <c r="X500">
        <f>total_runoff_spatialstat!X500*conversions!$F$7</f>
        <v>5480.950899220602</v>
      </c>
      <c r="Y500">
        <f>total_runoff_spatialstat!Y500*conversions!$F$7</f>
        <v>3209.0659177958332</v>
      </c>
      <c r="Z500">
        <f>total_runoff_spatialstat!Z500*conversions!$F$7</f>
        <v>3055.8207745354939</v>
      </c>
      <c r="AA500">
        <f>total_runoff_spatialstat!AA500*conversions!$F$7</f>
        <v>1826.3781603621142</v>
      </c>
      <c r="AB500">
        <f>total_runoff_spatialstat!AB500*conversions!$F$7</f>
        <v>5928.3952329597996</v>
      </c>
      <c r="AC500">
        <f>total_runoff_spatialstat!AC500*conversions!$F$7</f>
        <v>3048.3129129138888</v>
      </c>
      <c r="AD500">
        <f>total_runoff_spatialstat!AD500*conversions!$F$7</f>
        <v>3543.8015063042435</v>
      </c>
      <c r="AE500">
        <f>total_runoff_spatialstat!AE500*conversions!$F$7</f>
        <v>3391.5856666533182</v>
      </c>
    </row>
    <row r="501" spans="1:31" x14ac:dyDescent="0.25">
      <c r="A501">
        <f>total_runoff_spatialstat!A501</f>
        <v>2000</v>
      </c>
      <c r="B501">
        <f>total_runoff_spatialstat!B501</f>
        <v>4</v>
      </c>
      <c r="C501">
        <f>total_runoff_spatialstat!C501*conversions!$F$7</f>
        <v>2279.8166739443673</v>
      </c>
      <c r="D501">
        <f>total_runoff_spatialstat!D501*conversions!$F$7</f>
        <v>5055.8182348972223</v>
      </c>
      <c r="E501">
        <f>total_runoff_spatialstat!E501*conversions!$F$7</f>
        <v>3537.9586946390432</v>
      </c>
      <c r="F501">
        <f>total_runoff_spatialstat!F501*conversions!$F$7</f>
        <v>4886.3161493352627</v>
      </c>
      <c r="G501">
        <f>total_runoff_spatialstat!G501*conversions!$F$7</f>
        <v>3743.8496901573303</v>
      </c>
      <c r="H501">
        <f>total_runoff_spatialstat!H501*conversions!$F$7</f>
        <v>3421.8290285887347</v>
      </c>
      <c r="I501">
        <f>total_runoff_spatialstat!I501*conversions!$F$7</f>
        <v>5588.2103900486109</v>
      </c>
      <c r="J501">
        <f>total_runoff_spatialstat!J501*conversions!$F$7</f>
        <v>3760.2277270012346</v>
      </c>
      <c r="K501">
        <f>total_runoff_spatialstat!K501*conversions!$F$7</f>
        <v>4557.4839197631945</v>
      </c>
      <c r="L501">
        <f>total_runoff_spatialstat!L501*conversions!$F$7</f>
        <v>2468.0581399247685</v>
      </c>
      <c r="M501">
        <f>total_runoff_spatialstat!M501*conversions!$F$7</f>
        <v>3041.2288821902775</v>
      </c>
      <c r="N501">
        <f>total_runoff_spatialstat!N501*conversions!$F$7</f>
        <v>3050.3412464971452</v>
      </c>
      <c r="O501">
        <f>total_runoff_spatialstat!O501*conversions!$F$7</f>
        <v>2879.0530164364968</v>
      </c>
      <c r="P501">
        <f>total_runoff_spatialstat!P501*conversions!$F$7</f>
        <v>3186.6028802021606</v>
      </c>
      <c r="Q501">
        <f>total_runoff_spatialstat!Q501*conversions!$F$7</f>
        <v>3200.7103943782408</v>
      </c>
      <c r="R501">
        <f>total_runoff_spatialstat!R501*conversions!$F$7</f>
        <v>2562.1183256438271</v>
      </c>
      <c r="S501">
        <f>total_runoff_spatialstat!S501*conversions!$F$7</f>
        <v>3805.9409167134258</v>
      </c>
      <c r="T501">
        <f>total_runoff_spatialstat!T501*conversions!$F$7</f>
        <v>7517.6702795299389</v>
      </c>
      <c r="U501">
        <f>total_runoff_spatialstat!U501*conversions!$F$7</f>
        <v>2125.784416159182</v>
      </c>
      <c r="V501">
        <f>total_runoff_spatialstat!V501*conversions!$F$7</f>
        <v>4025.1825855185189</v>
      </c>
      <c r="W501">
        <f>total_runoff_spatialstat!W501*conversions!$F$7</f>
        <v>3546.5866807767748</v>
      </c>
      <c r="X501">
        <f>total_runoff_spatialstat!X501*conversions!$F$7</f>
        <v>4939.506927033488</v>
      </c>
      <c r="Y501">
        <f>total_runoff_spatialstat!Y501*conversions!$F$7</f>
        <v>3811.2690765739198</v>
      </c>
      <c r="Z501">
        <f>total_runoff_spatialstat!Z501*conversions!$F$7</f>
        <v>2563.9347437780862</v>
      </c>
      <c r="AA501">
        <f>total_runoff_spatialstat!AA501*conversions!$F$7</f>
        <v>2514.0135187215278</v>
      </c>
      <c r="AB501">
        <f>total_runoff_spatialstat!AB501*conversions!$F$7</f>
        <v>3912.7765766434418</v>
      </c>
      <c r="AC501">
        <f>total_runoff_spatialstat!AC501*conversions!$F$7</f>
        <v>4123.2388911329481</v>
      </c>
      <c r="AD501">
        <f>total_runoff_spatialstat!AD501*conversions!$F$7</f>
        <v>4824.6487536771601</v>
      </c>
      <c r="AE501">
        <f>total_runoff_spatialstat!AE501*conversions!$F$7</f>
        <v>8130.6508525712961</v>
      </c>
    </row>
    <row r="502" spans="1:31" x14ac:dyDescent="0.25">
      <c r="A502">
        <f>total_runoff_spatialstat!A502</f>
        <v>2001</v>
      </c>
      <c r="B502">
        <f>total_runoff_spatialstat!B502</f>
        <v>4</v>
      </c>
      <c r="C502">
        <f>total_runoff_spatialstat!C502*conversions!$F$7</f>
        <v>5468.5992559076394</v>
      </c>
      <c r="D502">
        <f>total_runoff_spatialstat!D502*conversions!$F$7</f>
        <v>3769.2492704013889</v>
      </c>
      <c r="E502">
        <f>total_runoff_spatialstat!E502*conversions!$F$7</f>
        <v>2819.837785259645</v>
      </c>
      <c r="F502">
        <f>total_runoff_spatialstat!F502*conversions!$F$7</f>
        <v>3910.8996112380401</v>
      </c>
      <c r="G502">
        <f>total_runoff_spatialstat!G502*conversions!$F$7</f>
        <v>5150.4233460565583</v>
      </c>
      <c r="H502">
        <f>total_runoff_spatialstat!H502*conversions!$F$7</f>
        <v>4135.8327235304787</v>
      </c>
      <c r="I502">
        <f>total_runoff_spatialstat!I502*conversions!$F$7</f>
        <v>2109.46692658642</v>
      </c>
      <c r="J502">
        <f>total_runoff_spatialstat!J502*conversions!$F$7</f>
        <v>2124.0890925672065</v>
      </c>
      <c r="K502">
        <f>total_runoff_spatialstat!K502*conversions!$F$7</f>
        <v>6025.9368867695221</v>
      </c>
      <c r="L502">
        <f>total_runoff_spatialstat!L502*conversions!$F$7</f>
        <v>3407.3279571502317</v>
      </c>
      <c r="M502">
        <f>total_runoff_spatialstat!M502*conversions!$F$7</f>
        <v>4564.4468559445213</v>
      </c>
      <c r="N502">
        <f>total_runoff_spatialstat!N502*conversions!$F$7</f>
        <v>8351.9814022307855</v>
      </c>
      <c r="O502">
        <f>total_runoff_spatialstat!O502*conversions!$F$7</f>
        <v>3402.8474590857254</v>
      </c>
      <c r="P502">
        <f>total_runoff_spatialstat!P502*conversions!$F$7</f>
        <v>6208.0933520001545</v>
      </c>
      <c r="Q502">
        <f>total_runoff_spatialstat!Q502*conversions!$F$7</f>
        <v>3397.3679310473763</v>
      </c>
      <c r="R502">
        <f>total_runoff_spatialstat!R502*conversions!$F$7</f>
        <v>3895.9747089015432</v>
      </c>
      <c r="S502">
        <f>total_runoff_spatialstat!S502*conversions!$F$7</f>
        <v>6738.8507308307098</v>
      </c>
      <c r="T502">
        <f>total_runoff_spatialstat!T502*conversions!$F$7</f>
        <v>4251.3569168693675</v>
      </c>
      <c r="U502">
        <f>total_runoff_spatialstat!U502*conversions!$F$7</f>
        <v>4101.9867989621143</v>
      </c>
      <c r="V502">
        <f>total_runoff_spatialstat!V502*conversions!$F$7</f>
        <v>5243.3936808950612</v>
      </c>
      <c r="W502">
        <f>total_runoff_spatialstat!W502*conversions!$F$7</f>
        <v>5688.4161237885801</v>
      </c>
      <c r="X502">
        <f>total_runoff_spatialstat!X502*conversions!$F$7</f>
        <v>3658.568858753858</v>
      </c>
      <c r="Y502">
        <f>total_runoff_spatialstat!Y502*conversions!$F$7</f>
        <v>2486.282868538503</v>
      </c>
      <c r="Z502">
        <f>total_runoff_spatialstat!Z502*conversions!$F$7</f>
        <v>5232.7979084452154</v>
      </c>
      <c r="AA502">
        <f>total_runoff_spatialstat!AA502*conversions!$F$7</f>
        <v>3939.1449132257712</v>
      </c>
      <c r="AB502">
        <f>total_runoff_spatialstat!AB502*conversions!$F$7</f>
        <v>2987.9170099497687</v>
      </c>
      <c r="AC502">
        <f>total_runoff_spatialstat!AC502*conversions!$F$7</f>
        <v>3351.0492686237653</v>
      </c>
      <c r="AD502">
        <f>total_runoff_spatialstat!AD502*conversions!$F$7</f>
        <v>4957.2170038425156</v>
      </c>
      <c r="AE502">
        <f>total_runoff_spatialstat!AE502*conversions!$F$7</f>
        <v>1827.5891057849537</v>
      </c>
    </row>
    <row r="503" spans="1:31" x14ac:dyDescent="0.25">
      <c r="A503">
        <f>total_runoff_spatialstat!A503</f>
        <v>2002</v>
      </c>
      <c r="B503">
        <f>total_runoff_spatialstat!B503</f>
        <v>4</v>
      </c>
      <c r="C503">
        <f>total_runoff_spatialstat!C503*conversions!$F$7</f>
        <v>5716.4192366917432</v>
      </c>
      <c r="D503">
        <f>total_runoff_spatialstat!D503*conversions!$F$7</f>
        <v>2781.9654671603398</v>
      </c>
      <c r="E503">
        <f>total_runoff_spatialstat!E503*conversions!$F$7</f>
        <v>5859.2199756800928</v>
      </c>
      <c r="F503">
        <f>total_runoff_spatialstat!F503*conversions!$F$7</f>
        <v>5459.789627956482</v>
      </c>
      <c r="G503">
        <f>total_runoff_spatialstat!G503*conversions!$F$7</f>
        <v>3083.5211510829477</v>
      </c>
      <c r="H503">
        <f>total_runoff_spatialstat!H503*conversions!$F$7</f>
        <v>6556.3915292443671</v>
      </c>
      <c r="I503">
        <f>total_runoff_spatialstat!I503*conversions!$F$7</f>
        <v>4621.3310171824069</v>
      </c>
      <c r="J503">
        <f>total_runoff_spatialstat!J503*conversions!$F$7</f>
        <v>3388.3766612827931</v>
      </c>
      <c r="K503">
        <f>total_runoff_spatialstat!K503*conversions!$F$7</f>
        <v>4430.6676603563274</v>
      </c>
      <c r="L503">
        <f>total_runoff_spatialstat!L503*conversions!$F$7</f>
        <v>4207.0060407578703</v>
      </c>
      <c r="M503">
        <f>total_runoff_spatialstat!M503*conversions!$F$7</f>
        <v>2982.8915864449846</v>
      </c>
      <c r="N503">
        <f>total_runoff_spatialstat!N503*conversions!$F$7</f>
        <v>3434.3320400795524</v>
      </c>
      <c r="O503">
        <f>total_runoff_spatialstat!O503*conversions!$F$7</f>
        <v>2274.2765986348763</v>
      </c>
      <c r="P503">
        <f>total_runoff_spatialstat!P503*conversions!$F$7</f>
        <v>7742.8758545425153</v>
      </c>
      <c r="Q503">
        <f>total_runoff_spatialstat!Q503*conversions!$F$7</f>
        <v>3545.1940935405091</v>
      </c>
      <c r="R503">
        <f>total_runoff_spatialstat!R503*conversions!$F$7</f>
        <v>2548.3135478234567</v>
      </c>
      <c r="S503">
        <f>total_runoff_spatialstat!S503*conversions!$F$7</f>
        <v>5256.7443541818666</v>
      </c>
      <c r="T503">
        <f>total_runoff_spatialstat!T503*conversions!$F$7</f>
        <v>5757.0767292635801</v>
      </c>
      <c r="U503">
        <f>total_runoff_spatialstat!U503*conversions!$F$7</f>
        <v>3898.2755052049383</v>
      </c>
      <c r="V503">
        <f>total_runoff_spatialstat!V503*conversions!$F$7</f>
        <v>3176.3098441080247</v>
      </c>
      <c r="W503">
        <f>total_runoff_spatialstat!W503*conversions!$F$7</f>
        <v>4452.5554988741515</v>
      </c>
      <c r="X503">
        <f>total_runoff_spatialstat!X503*conversions!$F$7</f>
        <v>2405.6339033773916</v>
      </c>
      <c r="Y503">
        <f>total_runoff_spatialstat!Y503*conversions!$F$7</f>
        <v>2470.6313989483024</v>
      </c>
      <c r="Z503">
        <f>total_runoff_spatialstat!Z503*conversions!$F$7</f>
        <v>6395.0330516510039</v>
      </c>
      <c r="AA503">
        <f>total_runoff_spatialstat!AA503*conversions!$F$7</f>
        <v>4244.1215179679011</v>
      </c>
      <c r="AB503">
        <f>total_runoff_spatialstat!AB503*conversions!$F$7</f>
        <v>3615.0353708027778</v>
      </c>
      <c r="AC503">
        <f>total_runoff_spatialstat!AC503*conversions!$F$7</f>
        <v>2595.3587775007718</v>
      </c>
      <c r="AD503">
        <f>total_runoff_spatialstat!AD503*conversions!$F$7</f>
        <v>4049.552862153163</v>
      </c>
      <c r="AE503">
        <f>total_runoff_spatialstat!AE503*conversions!$F$7</f>
        <v>2910.1137665323299</v>
      </c>
    </row>
    <row r="504" spans="1:31" x14ac:dyDescent="0.25">
      <c r="A504">
        <f>total_runoff_spatialstat!A504</f>
        <v>2003</v>
      </c>
      <c r="B504">
        <f>total_runoff_spatialstat!B504</f>
        <v>4</v>
      </c>
      <c r="C504">
        <f>total_runoff_spatialstat!C504*conversions!$F$7</f>
        <v>3169.1047188421298</v>
      </c>
      <c r="D504">
        <f>total_runoff_spatialstat!D504*conversions!$F$7</f>
        <v>3510.5913280828704</v>
      </c>
      <c r="E504">
        <f>total_runoff_spatialstat!E504*conversions!$F$7</f>
        <v>8365.5742646021608</v>
      </c>
      <c r="F504">
        <f>total_runoff_spatialstat!F504*conversions!$F$7</f>
        <v>2742.5794672824845</v>
      </c>
      <c r="G504">
        <f>total_runoff_spatialstat!G504*conversions!$F$7</f>
        <v>4121.6646620832562</v>
      </c>
      <c r="H504">
        <f>total_runoff_spatialstat!H504*conversions!$F$7</f>
        <v>2267.3742097246914</v>
      </c>
      <c r="I504">
        <f>total_runoff_spatialstat!I504*conversions!$F$7</f>
        <v>7022.1211388684414</v>
      </c>
      <c r="J504">
        <f>total_runoff_spatialstat!J504*conversions!$F$7</f>
        <v>5183.088598837654</v>
      </c>
      <c r="K504">
        <f>total_runoff_spatialstat!K504*conversions!$F$7</f>
        <v>4507.7443365200616</v>
      </c>
      <c r="L504">
        <f>total_runoff_spatialstat!L504*conversions!$F$7</f>
        <v>2684.908191519753</v>
      </c>
      <c r="M504">
        <f>total_runoff_spatialstat!M504*conversions!$F$7</f>
        <v>4399.8490993450623</v>
      </c>
      <c r="N504">
        <f>total_runoff_spatialstat!N504*conversions!$F$7</f>
        <v>8686.3234334767749</v>
      </c>
      <c r="O504">
        <f>total_runoff_spatialstat!O504*conversions!$F$7</f>
        <v>5891.4916711987653</v>
      </c>
      <c r="P504">
        <f>total_runoff_spatialstat!P504*conversions!$F$7</f>
        <v>4074.0139596945219</v>
      </c>
      <c r="Q504">
        <f>total_runoff_spatialstat!Q504*conversions!$F$7</f>
        <v>3915.4103829381174</v>
      </c>
      <c r="R504">
        <f>total_runoff_spatialstat!R504*conversions!$F$7</f>
        <v>2121.7882962638118</v>
      </c>
      <c r="S504">
        <f>total_runoff_spatialstat!S504*conversions!$F$7</f>
        <v>3082.4010265668207</v>
      </c>
      <c r="T504">
        <f>total_runoff_spatialstat!T504*conversions!$F$7</f>
        <v>3327.1633701582564</v>
      </c>
      <c r="U504">
        <f>total_runoff_spatialstat!U504*conversions!$F$7</f>
        <v>3748.6934718486882</v>
      </c>
      <c r="V504">
        <f>total_runoff_spatialstat!V504*conversions!$F$7</f>
        <v>2801.4616884680554</v>
      </c>
      <c r="W504">
        <f>total_runoff_spatialstat!W504*conversions!$F$7</f>
        <v>5661.5936826726856</v>
      </c>
      <c r="X504">
        <f>total_runoff_spatialstat!X504*conversions!$F$7</f>
        <v>3792.1361388930554</v>
      </c>
      <c r="Y504">
        <f>total_runoff_spatialstat!Y504*conversions!$F$7</f>
        <v>3639.1937319884255</v>
      </c>
      <c r="Z504">
        <f>total_runoff_spatialstat!Z504*conversions!$F$7</f>
        <v>3653.9672661470677</v>
      </c>
      <c r="AA504">
        <f>total_runoff_spatialstat!AA504*conversions!$F$7</f>
        <v>8137.6743360237642</v>
      </c>
      <c r="AB504">
        <f>total_runoff_spatialstat!AB504*conversions!$F$7</f>
        <v>4569.3511849070219</v>
      </c>
      <c r="AC504">
        <f>total_runoff_spatialstat!AC504*conversions!$F$7</f>
        <v>4383.2894206877309</v>
      </c>
      <c r="AD504">
        <f>total_runoff_spatialstat!AD504*conversions!$F$7</f>
        <v>5011.7700951414354</v>
      </c>
      <c r="AE504">
        <f>total_runoff_spatialstat!AE504*conversions!$F$7</f>
        <v>7521.4242103407405</v>
      </c>
    </row>
    <row r="505" spans="1:31" x14ac:dyDescent="0.25">
      <c r="A505">
        <f>total_runoff_spatialstat!A505</f>
        <v>2004</v>
      </c>
      <c r="B505">
        <f>total_runoff_spatialstat!B505</f>
        <v>4</v>
      </c>
      <c r="C505">
        <f>total_runoff_spatialstat!C505*conversions!$F$7</f>
        <v>2159.6908879986881</v>
      </c>
      <c r="D505">
        <f>total_runoff_spatialstat!D505*conversions!$F$7</f>
        <v>3562.6014339938274</v>
      </c>
      <c r="E505">
        <f>total_runoff_spatialstat!E505*conversions!$F$7</f>
        <v>3511.5298107855706</v>
      </c>
      <c r="F505">
        <f>total_runoff_spatialstat!F505*conversions!$F$7</f>
        <v>2916.0776727398147</v>
      </c>
      <c r="G505">
        <f>total_runoff_spatialstat!G505*conversions!$F$7</f>
        <v>1520.8263565441357</v>
      </c>
      <c r="H505">
        <f>total_runoff_spatialstat!H505*conversions!$F$7</f>
        <v>3242.3669169239197</v>
      </c>
      <c r="I505">
        <f>total_runoff_spatialstat!I505*conversions!$F$7</f>
        <v>7368.4818034361106</v>
      </c>
      <c r="J505">
        <f>total_runoff_spatialstat!J505*conversions!$F$7</f>
        <v>3667.5601285184416</v>
      </c>
      <c r="K505">
        <f>total_runoff_spatialstat!K505*conversions!$F$7</f>
        <v>5151.9673014706796</v>
      </c>
      <c r="L505">
        <f>total_runoff_spatialstat!L505*conversions!$F$7</f>
        <v>6959.8179968633485</v>
      </c>
      <c r="M505">
        <f>total_runoff_spatialstat!M505*conversions!$F$7</f>
        <v>3629.354800427855</v>
      </c>
      <c r="N505">
        <f>total_runoff_spatialstat!N505*conversions!$F$7</f>
        <v>5495.90607519267</v>
      </c>
      <c r="O505">
        <f>total_runoff_spatialstat!O505*conversions!$F$7</f>
        <v>4159.4158856402782</v>
      </c>
      <c r="P505">
        <f>total_runoff_spatialstat!P505*conversions!$F$7</f>
        <v>3561.5115831132716</v>
      </c>
      <c r="Q505">
        <f>total_runoff_spatialstat!Q505*conversions!$F$7</f>
        <v>3696.5925450310183</v>
      </c>
      <c r="R505">
        <f>total_runoff_spatialstat!R505*conversions!$F$7</f>
        <v>4154.4510094066354</v>
      </c>
      <c r="S505">
        <f>total_runoff_spatialstat!S505*conversions!$F$7</f>
        <v>3259.4412473859566</v>
      </c>
      <c r="T505">
        <f>total_runoff_spatialstat!T505*conversions!$F$7</f>
        <v>2603.9867636385029</v>
      </c>
      <c r="U505">
        <f>total_runoff_spatialstat!U505*conversions!$F$7</f>
        <v>6078.1891817650467</v>
      </c>
      <c r="V505">
        <f>total_runoff_spatialstat!V505*conversions!$F$7</f>
        <v>4926.2168010178248</v>
      </c>
      <c r="W505">
        <f>total_runoff_spatialstat!W505*conversions!$F$7</f>
        <v>4611.2196229016981</v>
      </c>
      <c r="X505">
        <f>total_runoff_spatialstat!X505*conversions!$F$7</f>
        <v>3432.3945274030093</v>
      </c>
      <c r="Y505">
        <f>total_runoff_spatialstat!Y505*conversions!$F$7</f>
        <v>5084.2451786983802</v>
      </c>
      <c r="Z505">
        <f>total_runoff_spatialstat!Z505*conversions!$F$7</f>
        <v>3285.1738376212966</v>
      </c>
      <c r="AA505">
        <f>total_runoff_spatialstat!AA505*conversions!$F$7</f>
        <v>3536.9596646652008</v>
      </c>
      <c r="AB505">
        <f>total_runoff_spatialstat!AB505*conversions!$F$7</f>
        <v>2588.819672217438</v>
      </c>
      <c r="AC505">
        <f>total_runoff_spatialstat!AC505*conversions!$F$7</f>
        <v>3079.1920211962965</v>
      </c>
      <c r="AD505">
        <f>total_runoff_spatialstat!AD505*conversions!$F$7</f>
        <v>7434.8113389721448</v>
      </c>
      <c r="AE505">
        <f>total_runoff_spatialstat!AE505*conversions!$F$7</f>
        <v>6230.4655686871147</v>
      </c>
    </row>
    <row r="506" spans="1:31" x14ac:dyDescent="0.25">
      <c r="A506">
        <f>total_runoff_spatialstat!A506</f>
        <v>2005</v>
      </c>
      <c r="B506">
        <f>total_runoff_spatialstat!B506</f>
        <v>4</v>
      </c>
      <c r="C506">
        <f>total_runoff_spatialstat!C506*conversions!$F$7</f>
        <v>6038.0766146334872</v>
      </c>
      <c r="D506">
        <f>total_runoff_spatialstat!D506*conversions!$F$7</f>
        <v>3493.1537139939815</v>
      </c>
      <c r="E506">
        <f>total_runoff_spatialstat!E506*conversions!$F$7</f>
        <v>2886.3186889735339</v>
      </c>
      <c r="F506">
        <f>total_runoff_spatialstat!F506*conversions!$F$7</f>
        <v>5919.4947841019284</v>
      </c>
      <c r="G506">
        <f>total_runoff_spatialstat!G506*conversions!$F$7</f>
        <v>4029.0878845071757</v>
      </c>
      <c r="H506">
        <f>total_runoff_spatialstat!H506*conversions!$F$7</f>
        <v>2880.5364245794754</v>
      </c>
      <c r="I506">
        <f>total_runoff_spatialstat!I506*conversions!$F$7</f>
        <v>6488.0639337606481</v>
      </c>
      <c r="J506">
        <f>total_runoff_spatialstat!J506*conversions!$F$7</f>
        <v>4366.4572793102625</v>
      </c>
      <c r="K506">
        <f>total_runoff_spatialstat!K506*conversions!$F$7</f>
        <v>5300.2778421329476</v>
      </c>
      <c r="L506">
        <f>total_runoff_spatialstat!L506*conversions!$F$7</f>
        <v>4863.6714699281638</v>
      </c>
      <c r="M506">
        <f>total_runoff_spatialstat!M506*conversions!$F$7</f>
        <v>1847.5394316262345</v>
      </c>
      <c r="N506">
        <f>total_runoff_spatialstat!N506*conversions!$F$7</f>
        <v>1565.4194217402007</v>
      </c>
      <c r="O506">
        <f>total_runoff_spatialstat!O506*conversions!$F$7</f>
        <v>4658.083210765587</v>
      </c>
      <c r="P506">
        <f>total_runoff_spatialstat!P506*conversions!$F$7</f>
        <v>2780.8453426442129</v>
      </c>
      <c r="Q506">
        <f>total_runoff_spatialstat!Q506*conversions!$F$7</f>
        <v>3805.8198221711418</v>
      </c>
      <c r="R506">
        <f>total_runoff_spatialstat!R506*conversions!$F$7</f>
        <v>3793.3773579514659</v>
      </c>
      <c r="S506">
        <f>total_runoff_spatialstat!S506*conversions!$F$7</f>
        <v>3398.3366873856485</v>
      </c>
      <c r="T506">
        <f>total_runoff_spatialstat!T506*conversions!$F$7</f>
        <v>3416.1678587369602</v>
      </c>
      <c r="U506">
        <f>total_runoff_spatialstat!U506*conversions!$F$7</f>
        <v>2823.5614424348764</v>
      </c>
      <c r="V506">
        <f>total_runoff_spatialstat!V506*conversions!$F$7</f>
        <v>3937.3284950915122</v>
      </c>
      <c r="W506">
        <f>total_runoff_spatialstat!W506*conversions!$F$7</f>
        <v>1813.2999497954474</v>
      </c>
      <c r="X506">
        <f>total_runoff_spatialstat!X506*conversions!$F$7</f>
        <v>1809.243282628935</v>
      </c>
      <c r="Y506">
        <f>total_runoff_spatialstat!Y506*conversions!$F$7</f>
        <v>4257.7143803392746</v>
      </c>
      <c r="Z506">
        <f>total_runoff_spatialstat!Z506*conversions!$F$7</f>
        <v>5357.4041924554012</v>
      </c>
      <c r="AA506">
        <f>total_runoff_spatialstat!AA506*conversions!$F$7</f>
        <v>2421.2248256964504</v>
      </c>
      <c r="AB506">
        <f>total_runoff_spatialstat!AB506*conversions!$F$7</f>
        <v>4039.7744778637348</v>
      </c>
      <c r="AC506">
        <f>total_runoff_spatialstat!AC506*conversions!$F$7</f>
        <v>5269.2170920371145</v>
      </c>
      <c r="AD506">
        <f>total_runoff_spatialstat!AD506*conversions!$F$7</f>
        <v>1819.1124878250771</v>
      </c>
      <c r="AE506">
        <f>total_runoff_spatialstat!AE506*conversions!$F$7</f>
        <v>4973.8675034065582</v>
      </c>
    </row>
    <row r="507" spans="1:31" x14ac:dyDescent="0.25">
      <c r="A507">
        <f>total_runoff_spatialstat!A507</f>
        <v>2006</v>
      </c>
      <c r="B507">
        <f>total_runoff_spatialstat!B507</f>
        <v>4</v>
      </c>
      <c r="C507">
        <f>total_runoff_spatialstat!C507*conversions!$F$7</f>
        <v>2611.1313416332564</v>
      </c>
      <c r="D507">
        <f>total_runoff_spatialstat!D507*conversions!$F$7</f>
        <v>2275.2453549731481</v>
      </c>
      <c r="E507">
        <f>total_runoff_spatialstat!E507*conversions!$F$7</f>
        <v>4048.2813694591823</v>
      </c>
      <c r="F507">
        <f>total_runoff_spatialstat!F507*conversions!$F$7</f>
        <v>4717.8130937471451</v>
      </c>
      <c r="G507">
        <f>total_runoff_spatialstat!G507*conversions!$F$7</f>
        <v>8236.426935256326</v>
      </c>
      <c r="H507">
        <f>total_runoff_spatialstat!H507*conversions!$F$7</f>
        <v>4090.0589865471452</v>
      </c>
      <c r="I507">
        <f>total_runoff_spatialstat!I507*conversions!$F$7</f>
        <v>4127.5377473840281</v>
      </c>
      <c r="J507">
        <f>total_runoff_spatialstat!J507*conversions!$F$7</f>
        <v>4628.1123115503087</v>
      </c>
      <c r="K507">
        <f>total_runoff_spatialstat!K507*conversions!$F$7</f>
        <v>5029.9948237551698</v>
      </c>
      <c r="L507">
        <f>total_runoff_spatialstat!L507*conversions!$F$7</f>
        <v>4913.5018740780088</v>
      </c>
      <c r="M507">
        <f>total_runoff_spatialstat!M507*conversions!$F$7</f>
        <v>4534.5062303648147</v>
      </c>
      <c r="N507">
        <f>total_runoff_spatialstat!N507*conversions!$F$7</f>
        <v>5966.9638446772378</v>
      </c>
      <c r="O507">
        <f>total_runoff_spatialstat!O507*conversions!$F$7</f>
        <v>6160.7151123315589</v>
      </c>
      <c r="P507">
        <f>total_runoff_spatialstat!P507*conversions!$F$7</f>
        <v>4182.4541223097995</v>
      </c>
      <c r="Q507">
        <f>total_runoff_spatialstat!Q507*conversions!$F$7</f>
        <v>3485.6458523723768</v>
      </c>
      <c r="R507">
        <f>total_runoff_spatialstat!R507*conversions!$F$7</f>
        <v>3625.3284068969133</v>
      </c>
      <c r="S507">
        <f>total_runoff_spatialstat!S507*conversions!$F$7</f>
        <v>2873.0285629578702</v>
      </c>
      <c r="T507">
        <f>total_runoff_spatialstat!T507*conversions!$F$7</f>
        <v>2619.9409695844138</v>
      </c>
      <c r="U507">
        <f>total_runoff_spatialstat!U507*conversions!$F$7</f>
        <v>5719.5071475199848</v>
      </c>
      <c r="V507">
        <f>total_runoff_spatialstat!V507*conversions!$F$7</f>
        <v>3397.8220355809412</v>
      </c>
      <c r="W507">
        <f>total_runoff_spatialstat!W507*conversions!$F$7</f>
        <v>4903.9959525087188</v>
      </c>
      <c r="X507">
        <f>total_runoff_spatialstat!X507*conversions!$F$7</f>
        <v>5977.8623534827939</v>
      </c>
      <c r="Y507">
        <f>total_runoff_spatialstat!Y507*conversions!$F$7</f>
        <v>4941.8379969724538</v>
      </c>
      <c r="Z507">
        <f>total_runoff_spatialstat!Z507*conversions!$F$7</f>
        <v>3791.2279298259259</v>
      </c>
      <c r="AA507">
        <f>total_runoff_spatialstat!AA507*conversions!$F$7</f>
        <v>4551.6108344624226</v>
      </c>
      <c r="AB507">
        <f>total_runoff_spatialstat!AB507*conversions!$F$7</f>
        <v>2447.3812468297838</v>
      </c>
      <c r="AC507">
        <f>total_runoff_spatialstat!AC507*conversions!$F$7</f>
        <v>3208.9750968891203</v>
      </c>
      <c r="AD507">
        <f>total_runoff_spatialstat!AD507*conversions!$F$7</f>
        <v>3969.4488224323304</v>
      </c>
      <c r="AE507">
        <f>total_runoff_spatialstat!AE507*conversions!$F$7</f>
        <v>1920.3475251744599</v>
      </c>
    </row>
    <row r="508" spans="1:31" x14ac:dyDescent="0.25">
      <c r="A508">
        <f>total_runoff_spatialstat!A508</f>
        <v>2007</v>
      </c>
      <c r="B508">
        <f>total_runoff_spatialstat!B508</f>
        <v>4</v>
      </c>
      <c r="C508">
        <f>total_runoff_spatialstat!C508*conversions!$F$7</f>
        <v>3780.2083264780863</v>
      </c>
      <c r="D508">
        <f>total_runoff_spatialstat!D508*conversions!$F$7</f>
        <v>5979.4668561680555</v>
      </c>
      <c r="E508">
        <f>total_runoff_spatialstat!E508*conversions!$F$7</f>
        <v>4742.3044649240737</v>
      </c>
      <c r="F508">
        <f>total_runoff_spatialstat!F508*conversions!$F$7</f>
        <v>4187.2676303655862</v>
      </c>
      <c r="G508">
        <f>total_runoff_spatialstat!G508*conversions!$F$7</f>
        <v>3841.3913439670523</v>
      </c>
      <c r="H508">
        <f>total_runoff_spatialstat!H508*conversions!$F$7</f>
        <v>3983.7682520574076</v>
      </c>
      <c r="I508">
        <f>total_runoff_spatialstat!I508*conversions!$F$7</f>
        <v>5079.6738597271606</v>
      </c>
      <c r="J508">
        <f>total_runoff_spatialstat!J508*conversions!$F$7</f>
        <v>3230.196915424383</v>
      </c>
      <c r="K508">
        <f>total_runoff_spatialstat!K508*conversions!$F$7</f>
        <v>1876.7534899522377</v>
      </c>
      <c r="L508">
        <f>total_runoff_spatialstat!L508*conversions!$F$7</f>
        <v>7135.1326204549378</v>
      </c>
      <c r="M508">
        <f>total_runoff_spatialstat!M508*conversions!$F$7</f>
        <v>2176.6138502828703</v>
      </c>
      <c r="N508">
        <f>total_runoff_spatialstat!N508*conversions!$F$7</f>
        <v>9253.5605431703698</v>
      </c>
      <c r="O508">
        <f>total_runoff_spatialstat!O508*conversions!$F$7</f>
        <v>2267.4044833602625</v>
      </c>
      <c r="P508">
        <f>total_runoff_spatialstat!P508*conversions!$F$7</f>
        <v>2729.3801621735338</v>
      </c>
      <c r="Q508">
        <f>total_runoff_spatialstat!Q508*conversions!$F$7</f>
        <v>5108.1916244350314</v>
      </c>
      <c r="R508">
        <f>total_runoff_spatialstat!R508*conversions!$F$7</f>
        <v>5425.0354943209877</v>
      </c>
      <c r="S508">
        <f>total_runoff_spatialstat!S508*conversions!$F$7</f>
        <v>5621.3297473632711</v>
      </c>
      <c r="T508">
        <f>total_runoff_spatialstat!T508*conversions!$F$7</f>
        <v>2742.7913827314815</v>
      </c>
      <c r="U508">
        <f>total_runoff_spatialstat!U508*conversions!$F$7</f>
        <v>2602.5639027666666</v>
      </c>
      <c r="V508">
        <f>total_runoff_spatialstat!V508*conversions!$F$7</f>
        <v>4626.9619133986107</v>
      </c>
      <c r="W508">
        <f>total_runoff_spatialstat!W508*conversions!$F$7</f>
        <v>3612.008007245679</v>
      </c>
      <c r="X508">
        <f>total_runoff_spatialstat!X508*conversions!$F$7</f>
        <v>5446.9536064743825</v>
      </c>
      <c r="Y508">
        <f>total_runoff_spatialstat!Y508*conversions!$F$7</f>
        <v>5721.4143865609567</v>
      </c>
      <c r="Z508">
        <f>total_runoff_spatialstat!Z508*conversions!$F$7</f>
        <v>1598.841515410571</v>
      </c>
      <c r="AA508">
        <f>total_runoff_spatialstat!AA508*conversions!$F$7</f>
        <v>2705.070432810031</v>
      </c>
      <c r="AB508">
        <f>total_runoff_spatialstat!AB508*conversions!$F$7</f>
        <v>1853.53361146929</v>
      </c>
      <c r="AC508">
        <f>total_runoff_spatialstat!AC508*conversions!$F$7</f>
        <v>3317.445533139969</v>
      </c>
      <c r="AD508">
        <f>total_runoff_spatialstat!AD508*conversions!$F$7</f>
        <v>5486.3396063522378</v>
      </c>
      <c r="AE508">
        <f>total_runoff_spatialstat!AE508*conversions!$F$7</f>
        <v>4941.656355159028</v>
      </c>
    </row>
    <row r="509" spans="1:31" x14ac:dyDescent="0.25">
      <c r="A509">
        <f>total_runoff_spatialstat!A509</f>
        <v>2008</v>
      </c>
      <c r="B509">
        <f>total_runoff_spatialstat!B509</f>
        <v>4</v>
      </c>
      <c r="C509">
        <f>total_runoff_spatialstat!C509*conversions!$F$7</f>
        <v>5886.3451531516976</v>
      </c>
      <c r="D509">
        <f>total_runoff_spatialstat!D509*conversions!$F$7</f>
        <v>2037.6275893764662</v>
      </c>
      <c r="E509">
        <f>total_runoff_spatialstat!E509*conversions!$F$7</f>
        <v>3263.1346309256173</v>
      </c>
      <c r="F509">
        <f>total_runoff_spatialstat!F509*conversions!$F$7</f>
        <v>2250.875078338503</v>
      </c>
      <c r="G509">
        <f>total_runoff_spatialstat!G509*conversions!$F$7</f>
        <v>1977.7766118526233</v>
      </c>
      <c r="H509">
        <f>total_runoff_spatialstat!H509*conversions!$F$7</f>
        <v>6530.6286653734569</v>
      </c>
      <c r="I509">
        <f>total_runoff_spatialstat!I509*conversions!$F$7</f>
        <v>3741.0645156847995</v>
      </c>
      <c r="J509">
        <f>total_runoff_spatialstat!J509*conversions!$F$7</f>
        <v>3732.6484449960649</v>
      </c>
      <c r="K509">
        <f>total_runoff_spatialstat!K509*conversions!$F$7</f>
        <v>3414.7752715006945</v>
      </c>
      <c r="L509">
        <f>total_runoff_spatialstat!L509*conversions!$F$7</f>
        <v>5001.3256908694448</v>
      </c>
      <c r="M509">
        <f>total_runoff_spatialstat!M509*conversions!$F$7</f>
        <v>3728.1679469315586</v>
      </c>
      <c r="N509">
        <f>total_runoff_spatialstat!N509*conversions!$F$7</f>
        <v>3869.9696559460649</v>
      </c>
      <c r="O509">
        <f>total_runoff_spatialstat!O509*conversions!$F$7</f>
        <v>4123.2388911329481</v>
      </c>
      <c r="P509">
        <f>total_runoff_spatialstat!P509*conversions!$F$7</f>
        <v>4162.8670800953705</v>
      </c>
      <c r="Q509">
        <f>total_runoff_spatialstat!Q509*conversions!$F$7</f>
        <v>3776.6965847518518</v>
      </c>
      <c r="R509">
        <f>total_runoff_spatialstat!R509*conversions!$F$7</f>
        <v>4315.5370242798608</v>
      </c>
      <c r="S509">
        <f>total_runoff_spatialstat!S509*conversions!$F$7</f>
        <v>4612.7938519513891</v>
      </c>
      <c r="T509">
        <f>total_runoff_spatialstat!T509*conversions!$F$7</f>
        <v>3288.3525693562497</v>
      </c>
      <c r="U509">
        <f>total_runoff_spatialstat!U509*conversions!$F$7</f>
        <v>4072.7121933649692</v>
      </c>
      <c r="V509">
        <f>total_runoff_spatialstat!V509*conversions!$F$7</f>
        <v>1816.6300497082561</v>
      </c>
      <c r="W509">
        <f>total_runoff_spatialstat!W509*conversions!$F$7</f>
        <v>3245.4548277521603</v>
      </c>
      <c r="X509">
        <f>total_runoff_spatialstat!X509*conversions!$F$7</f>
        <v>3032.6917169592593</v>
      </c>
      <c r="Y509">
        <f>total_runoff_spatialstat!Y509*conversions!$F$7</f>
        <v>2775.1236255212966</v>
      </c>
      <c r="Z509">
        <f>total_runoff_spatialstat!Z509*conversions!$F$7</f>
        <v>3537.6256846477622</v>
      </c>
      <c r="AA509">
        <f>total_runoff_spatialstat!AA509*conversions!$F$7</f>
        <v>4538.7142657091817</v>
      </c>
      <c r="AB509">
        <f>total_runoff_spatialstat!AB509*conversions!$F$7</f>
        <v>5155.7212322814812</v>
      </c>
      <c r="AC509">
        <f>total_runoff_spatialstat!AC509*conversions!$F$7</f>
        <v>4052.065573905556</v>
      </c>
      <c r="AD509">
        <f>total_runoff_spatialstat!AD509*conversions!$F$7</f>
        <v>4780.7822557347999</v>
      </c>
      <c r="AE509">
        <f>total_runoff_spatialstat!AE509*conversions!$F$7</f>
        <v>5769.8219298389658</v>
      </c>
    </row>
    <row r="510" spans="1:31" x14ac:dyDescent="0.25">
      <c r="A510">
        <f>total_runoff_spatialstat!A510</f>
        <v>2009</v>
      </c>
      <c r="B510">
        <f>total_runoff_spatialstat!B510</f>
        <v>4</v>
      </c>
      <c r="C510">
        <f>total_runoff_spatialstat!C510*conversions!$F$7</f>
        <v>3536.32391831821</v>
      </c>
      <c r="D510">
        <f>total_runoff_spatialstat!D510*conversions!$F$7</f>
        <v>4485.4932143753858</v>
      </c>
      <c r="E510">
        <f>total_runoff_spatialstat!E510*conversions!$F$7</f>
        <v>3561.2088467575618</v>
      </c>
      <c r="F510">
        <f>total_runoff_spatialstat!F510*conversions!$F$7</f>
        <v>3426.6728102800926</v>
      </c>
      <c r="G510">
        <f>total_runoff_spatialstat!G510*conversions!$F$7</f>
        <v>3397.8523092165124</v>
      </c>
      <c r="H510">
        <f>total_runoff_spatialstat!H510*conversions!$F$7</f>
        <v>3856.3767935746914</v>
      </c>
      <c r="I510">
        <f>total_runoff_spatialstat!I510*conversions!$F$7</f>
        <v>2555.8516830806325</v>
      </c>
      <c r="J510">
        <f>total_runoff_spatialstat!J510*conversions!$F$7</f>
        <v>3004.8096985983793</v>
      </c>
      <c r="K510">
        <f>total_runoff_spatialstat!K510*conversions!$F$7</f>
        <v>3159.1446927392744</v>
      </c>
      <c r="L510">
        <f>total_runoff_spatialstat!L510*conversions!$F$7</f>
        <v>1780.6346970143518</v>
      </c>
      <c r="M510">
        <f>total_runoff_spatialstat!M510*conversions!$F$7</f>
        <v>3099.808367020139</v>
      </c>
      <c r="N510">
        <f>total_runoff_spatialstat!N510*conversions!$F$7</f>
        <v>4218.0861913768513</v>
      </c>
      <c r="O510">
        <f>total_runoff_spatialstat!O510*conversions!$F$7</f>
        <v>4469.9628393274688</v>
      </c>
      <c r="P510">
        <f>total_runoff_spatialstat!P510*conversions!$F$7</f>
        <v>3805.5473594510031</v>
      </c>
      <c r="Q510">
        <f>total_runoff_spatialstat!Q510*conversions!$F$7</f>
        <v>2958.8240461660494</v>
      </c>
      <c r="R510">
        <f>total_runoff_spatialstat!R510*conversions!$F$7</f>
        <v>5870.5120417480703</v>
      </c>
      <c r="S510">
        <f>total_runoff_spatialstat!S510*conversions!$F$7</f>
        <v>4829.0081571993824</v>
      </c>
      <c r="T510">
        <f>total_runoff_spatialstat!T510*conversions!$F$7</f>
        <v>6683.9040822693669</v>
      </c>
      <c r="U510">
        <f>total_runoff_spatialstat!U510*conversions!$F$7</f>
        <v>3127.6298381098763</v>
      </c>
      <c r="V510">
        <f>total_runoff_spatialstat!V510*conversions!$F$7</f>
        <v>7258.6490535845678</v>
      </c>
      <c r="W510">
        <f>total_runoff_spatialstat!W510*conversions!$F$7</f>
        <v>5296.5844585932864</v>
      </c>
      <c r="X510">
        <f>total_runoff_spatialstat!X510*conversions!$F$7</f>
        <v>3536.32391831821</v>
      </c>
      <c r="Y510">
        <f>total_runoff_spatialstat!Y510*conversions!$F$7</f>
        <v>3364.8237728085651</v>
      </c>
      <c r="Z510">
        <f>total_runoff_spatialstat!Z510*conversions!$F$7</f>
        <v>4931.00003543804</v>
      </c>
      <c r="AA510">
        <f>total_runoff_spatialstat!AA510*conversions!$F$7</f>
        <v>2461.7309500904321</v>
      </c>
      <c r="AB510">
        <f>total_runoff_spatialstat!AB510*conversions!$F$7</f>
        <v>3887.0137127725307</v>
      </c>
      <c r="AC510">
        <f>total_runoff_spatialstat!AC510*conversions!$F$7</f>
        <v>4934.6025980709874</v>
      </c>
      <c r="AD510">
        <f>total_runoff_spatialstat!AD510*conversions!$F$7</f>
        <v>4473.081023791281</v>
      </c>
      <c r="AE510">
        <f>total_runoff_spatialstat!AE510*conversions!$F$7</f>
        <v>5105.5578181403544</v>
      </c>
    </row>
    <row r="511" spans="1:31" x14ac:dyDescent="0.25">
      <c r="A511">
        <f>total_runoff_spatialstat!A511</f>
        <v>2010</v>
      </c>
      <c r="B511">
        <f>total_runoff_spatialstat!B511</f>
        <v>4</v>
      </c>
      <c r="C511">
        <f>total_runoff_spatialstat!C511*conversions!$F$7</f>
        <v>8215.1748430854932</v>
      </c>
      <c r="D511">
        <f>total_runoff_spatialstat!D511*conversions!$F$7</f>
        <v>5150.4536196921299</v>
      </c>
      <c r="E511">
        <f>total_runoff_spatialstat!E511*conversions!$F$7</f>
        <v>8426.5150930065593</v>
      </c>
      <c r="F511">
        <f>total_runoff_spatialstat!F511*conversions!$F$7</f>
        <v>3945.2601876111107</v>
      </c>
      <c r="G511">
        <f>total_runoff_spatialstat!G511*conversions!$F$7</f>
        <v>1696.5950846692901</v>
      </c>
      <c r="H511">
        <f>total_runoff_spatialstat!H511*conversions!$F$7</f>
        <v>5325.1627705722995</v>
      </c>
      <c r="I511">
        <f>total_runoff_spatialstat!I511*conversions!$F$7</f>
        <v>5470.6578631264656</v>
      </c>
      <c r="J511">
        <f>total_runoff_spatialstat!J511*conversions!$F$7</f>
        <v>2548.4649160013118</v>
      </c>
      <c r="K511">
        <f>total_runoff_spatialstat!K511*conversions!$F$7</f>
        <v>2774.4273319031636</v>
      </c>
      <c r="L511">
        <f>total_runoff_spatialstat!L511*conversions!$F$7</f>
        <v>3115.7020256949077</v>
      </c>
      <c r="M511">
        <f>total_runoff_spatialstat!M511*conversions!$F$7</f>
        <v>4646.7305974264664</v>
      </c>
      <c r="N511">
        <f>total_runoff_spatialstat!N511*conversions!$F$7</f>
        <v>8721.0775671122683</v>
      </c>
      <c r="O511">
        <f>total_runoff_spatialstat!O511*conversions!$F$7</f>
        <v>4542.3773756132723</v>
      </c>
      <c r="P511">
        <f>total_runoff_spatialstat!P511*conversions!$F$7</f>
        <v>2499.2399845628861</v>
      </c>
      <c r="Q511">
        <f>total_runoff_spatialstat!Q511*conversions!$F$7</f>
        <v>7587.9656613257712</v>
      </c>
      <c r="R511">
        <f>total_runoff_spatialstat!R511*conversions!$F$7</f>
        <v>4776.0595685857252</v>
      </c>
      <c r="S511">
        <f>total_runoff_spatialstat!S511*conversions!$F$7</f>
        <v>4055.6984101740736</v>
      </c>
      <c r="T511">
        <f>total_runoff_spatialstat!T511*conversions!$F$7</f>
        <v>3112.4627466888119</v>
      </c>
      <c r="U511">
        <f>total_runoff_spatialstat!U511*conversions!$F$7</f>
        <v>7265.5514424947532</v>
      </c>
      <c r="V511">
        <f>total_runoff_spatialstat!V511*conversions!$F$7</f>
        <v>2964.2733005688269</v>
      </c>
      <c r="W511">
        <f>total_runoff_spatialstat!W511*conversions!$F$7</f>
        <v>5055.1522149146604</v>
      </c>
      <c r="X511">
        <f>total_runoff_spatialstat!X511*conversions!$F$7</f>
        <v>4718.3277455518519</v>
      </c>
      <c r="Y511">
        <f>total_runoff_spatialstat!Y511*conversions!$F$7</f>
        <v>2098.5078705097221</v>
      </c>
      <c r="Z511">
        <f>total_runoff_spatialstat!Z511*conversions!$F$7</f>
        <v>5341.7527228652007</v>
      </c>
      <c r="AA511">
        <f>total_runoff_spatialstat!AA511*conversions!$F$7</f>
        <v>2512.7722996631173</v>
      </c>
      <c r="AB511">
        <f>total_runoff_spatialstat!AB511*conversions!$F$7</f>
        <v>2491.3082920432871</v>
      </c>
      <c r="AC511">
        <f>total_runoff_spatialstat!AC511*conversions!$F$7</f>
        <v>2494.5475710493829</v>
      </c>
      <c r="AD511">
        <f>total_runoff_spatialstat!AD511*conversions!$F$7</f>
        <v>4004.7478815081017</v>
      </c>
      <c r="AE511">
        <f>total_runoff_spatialstat!AE511*conversions!$F$7</f>
        <v>4479.4384872611881</v>
      </c>
    </row>
    <row r="512" spans="1:31" x14ac:dyDescent="0.25">
      <c r="A512">
        <f>total_runoff_spatialstat!A512</f>
        <v>2011</v>
      </c>
      <c r="B512">
        <f>total_runoff_spatialstat!B512</f>
        <v>4</v>
      </c>
      <c r="C512">
        <f>total_runoff_spatialstat!C512*conversions!$F$7</f>
        <v>3355.6811348661263</v>
      </c>
      <c r="D512">
        <f>total_runoff_spatialstat!D512*conversions!$F$7</f>
        <v>5083.6094323513889</v>
      </c>
      <c r="E512">
        <f>total_runoff_spatialstat!E512*conversions!$F$7</f>
        <v>3693.5046342027781</v>
      </c>
      <c r="F512">
        <f>total_runoff_spatialstat!F512*conversions!$F$7</f>
        <v>5035.2624363445211</v>
      </c>
      <c r="G512">
        <f>total_runoff_spatialstat!G512*conversions!$F$7</f>
        <v>2943.0817556691354</v>
      </c>
      <c r="H512">
        <f>total_runoff_spatialstat!H512*conversions!$F$7</f>
        <v>3193.5052691123456</v>
      </c>
      <c r="I512">
        <f>total_runoff_spatialstat!I512*conversions!$F$7</f>
        <v>1922.6180478422841</v>
      </c>
      <c r="J512">
        <f>total_runoff_spatialstat!J512*conversions!$F$7</f>
        <v>2405.2403461149693</v>
      </c>
      <c r="K512">
        <f>total_runoff_spatialstat!K512*conversions!$F$7</f>
        <v>4569.0787221868823</v>
      </c>
      <c r="L512">
        <f>total_runoff_spatialstat!L512*conversions!$F$7</f>
        <v>3850.4431610027777</v>
      </c>
      <c r="M512">
        <f>total_runoff_spatialstat!M512*conversions!$F$7</f>
        <v>3184.6956411611882</v>
      </c>
      <c r="N512">
        <f>total_runoff_spatialstat!N512*conversions!$F$7</f>
        <v>9199.582650947299</v>
      </c>
      <c r="O512">
        <f>total_runoff_spatialstat!O512*conversions!$F$7</f>
        <v>2431.2151254348769</v>
      </c>
      <c r="P512">
        <f>total_runoff_spatialstat!P512*conversions!$F$7</f>
        <v>2582.6135769253856</v>
      </c>
      <c r="Q512">
        <f>total_runoff_spatialstat!Q512*conversions!$F$7</f>
        <v>3888.1338372886571</v>
      </c>
      <c r="R512">
        <f>total_runoff_spatialstat!R512*conversions!$F$7</f>
        <v>5475.7741075379627</v>
      </c>
      <c r="S512">
        <f>total_runoff_spatialstat!S512*conversions!$F$7</f>
        <v>2375.3299941708333</v>
      </c>
      <c r="T512">
        <f>total_runoff_spatialstat!T512*conversions!$F$7</f>
        <v>2456.947715670216</v>
      </c>
      <c r="U512">
        <f>total_runoff_spatialstat!U512*conversions!$F$7</f>
        <v>3266.1619944827162</v>
      </c>
      <c r="V512">
        <f>total_runoff_spatialstat!V512*conversions!$F$7</f>
        <v>2437.572588904784</v>
      </c>
      <c r="W512">
        <f>total_runoff_spatialstat!W512*conversions!$F$7</f>
        <v>4229.7112674361115</v>
      </c>
      <c r="X512">
        <f>total_runoff_spatialstat!X512*conversions!$F$7</f>
        <v>3225.0503973773148</v>
      </c>
      <c r="Y512">
        <f>total_runoff_spatialstat!Y512*conversions!$F$7</f>
        <v>3150.9102638639661</v>
      </c>
      <c r="Z512">
        <f>total_runoff_spatialstat!Z512*conversions!$F$7</f>
        <v>6843.9002462620374</v>
      </c>
      <c r="AA512">
        <f>total_runoff_spatialstat!AA512*conversions!$F$7</f>
        <v>4972.4446425347223</v>
      </c>
      <c r="AB512">
        <f>total_runoff_spatialstat!AB512*conversions!$F$7</f>
        <v>4020.8534556318673</v>
      </c>
      <c r="AC512">
        <f>total_runoff_spatialstat!AC512*conversions!$F$7</f>
        <v>5081.5205514969912</v>
      </c>
      <c r="AD512">
        <f>total_runoff_spatialstat!AD512*conversions!$F$7</f>
        <v>4061.4806745681326</v>
      </c>
      <c r="AE512">
        <f>total_runoff_spatialstat!AE512*conversions!$F$7</f>
        <v>4414.9556434949845</v>
      </c>
    </row>
    <row r="513" spans="1:31" x14ac:dyDescent="0.25">
      <c r="A513">
        <f>total_runoff_spatialstat!A513</f>
        <v>2012</v>
      </c>
      <c r="B513">
        <f>total_runoff_spatialstat!B513</f>
        <v>4</v>
      </c>
      <c r="C513">
        <f>total_runoff_spatialstat!C513*conversions!$F$7</f>
        <v>3176.6731277348767</v>
      </c>
      <c r="D513">
        <f>total_runoff_spatialstat!D513*conversions!$F$7</f>
        <v>4504.1417738871141</v>
      </c>
      <c r="E513">
        <f>total_runoff_spatialstat!E513*conversions!$F$7</f>
        <v>10063.652757414429</v>
      </c>
      <c r="F513">
        <f>total_runoff_spatialstat!F513*conversions!$F$7</f>
        <v>2892.6156051722996</v>
      </c>
      <c r="G513">
        <f>total_runoff_spatialstat!G513*conversions!$F$7</f>
        <v>1518.8888438675924</v>
      </c>
      <c r="H513">
        <f>total_runoff_spatialstat!H513*conversions!$F$7</f>
        <v>2930.6695650850306</v>
      </c>
      <c r="I513">
        <f>total_runoff_spatialstat!I513*conversions!$F$7</f>
        <v>6046.4624116866516</v>
      </c>
      <c r="J513">
        <f>total_runoff_spatialstat!J513*conversions!$F$7</f>
        <v>2612.0092770648148</v>
      </c>
      <c r="K513">
        <f>total_runoff_spatialstat!K513*conversions!$F$7</f>
        <v>2921.8296634983021</v>
      </c>
      <c r="L513">
        <f>total_runoff_spatialstat!L513*conversions!$F$7</f>
        <v>7939.7755802962192</v>
      </c>
      <c r="M513">
        <f>total_runoff_spatialstat!M513*conversions!$F$7</f>
        <v>6372.9635713197531</v>
      </c>
      <c r="N513">
        <f>total_runoff_spatialstat!N513*conversions!$F$7</f>
        <v>4949.6485949497692</v>
      </c>
      <c r="O513">
        <f>total_runoff_spatialstat!O513*conversions!$F$7</f>
        <v>4406.9331300686727</v>
      </c>
      <c r="P513">
        <f>total_runoff_spatialstat!P513*conversions!$F$7</f>
        <v>4622.057584436111</v>
      </c>
      <c r="Q513">
        <f>total_runoff_spatialstat!Q513*conversions!$F$7</f>
        <v>3761.9533242287807</v>
      </c>
      <c r="R513">
        <f>total_runoff_spatialstat!R513*conversions!$F$7</f>
        <v>4924.55175106142</v>
      </c>
      <c r="S513">
        <f>total_runoff_spatialstat!S513*conversions!$F$7</f>
        <v>1834.9455992287037</v>
      </c>
      <c r="T513">
        <f>total_runoff_spatialstat!T513*conversions!$F$7</f>
        <v>3595.7813385796294</v>
      </c>
      <c r="U513">
        <f>total_runoff_spatialstat!U513*conversions!$F$7</f>
        <v>3475.2014481003862</v>
      </c>
      <c r="V513">
        <f>total_runoff_spatialstat!V513*conversions!$F$7</f>
        <v>4967.8733235635027</v>
      </c>
      <c r="W513">
        <f>total_runoff_spatialstat!W513*conversions!$F$7</f>
        <v>5693.9259254624994</v>
      </c>
      <c r="X513">
        <f>total_runoff_spatialstat!X513*conversions!$F$7</f>
        <v>4137.6188680291671</v>
      </c>
      <c r="Y513">
        <f>total_runoff_spatialstat!Y513*conversions!$F$7</f>
        <v>5016.0386777569447</v>
      </c>
      <c r="Z513">
        <f>total_runoff_spatialstat!Z513*conversions!$F$7</f>
        <v>4032.3271635132714</v>
      </c>
      <c r="AA513">
        <f>total_runoff_spatialstat!AA513*conversions!$F$7</f>
        <v>5137.4965036677468</v>
      </c>
      <c r="AB513">
        <f>total_runoff_spatialstat!AB513*conversions!$F$7</f>
        <v>3820.4419881519289</v>
      </c>
      <c r="AC513">
        <f>total_runoff_spatialstat!AC513*conversions!$F$7</f>
        <v>4766.735288829861</v>
      </c>
      <c r="AD513">
        <f>total_runoff_spatialstat!AD513*conversions!$F$7</f>
        <v>3761.8927769576389</v>
      </c>
      <c r="AE513">
        <f>total_runoff_spatialstat!AE513*conversions!$F$7</f>
        <v>1785.9325832392747</v>
      </c>
    </row>
    <row r="514" spans="1:31" x14ac:dyDescent="0.25">
      <c r="A514">
        <f>total_runoff_spatialstat!A514</f>
        <v>2013</v>
      </c>
      <c r="B514">
        <f>total_runoff_spatialstat!B514</f>
        <v>4</v>
      </c>
      <c r="C514">
        <f>total_runoff_spatialstat!C514*conversions!$F$7</f>
        <v>1998.8167885744601</v>
      </c>
      <c r="D514">
        <f>total_runoff_spatialstat!D514*conversions!$F$7</f>
        <v>2419.9230593668981</v>
      </c>
      <c r="E514">
        <f>total_runoff_spatialstat!E514*conversions!$F$7</f>
        <v>4464.2713958401237</v>
      </c>
      <c r="F514">
        <f>total_runoff_spatialstat!F514*conversions!$F$7</f>
        <v>3517.1001597306331</v>
      </c>
      <c r="G514">
        <f>total_runoff_spatialstat!G514*conversions!$F$7</f>
        <v>3748.6631982131171</v>
      </c>
      <c r="H514">
        <f>total_runoff_spatialstat!H514*conversions!$F$7</f>
        <v>2606.6811172043208</v>
      </c>
      <c r="I514">
        <f>total_runoff_spatialstat!I514*conversions!$F$7</f>
        <v>4227.1682820481483</v>
      </c>
      <c r="J514">
        <f>total_runoff_spatialstat!J514*conversions!$F$7</f>
        <v>5252.2335824817901</v>
      </c>
      <c r="K514">
        <f>total_runoff_spatialstat!K514*conversions!$F$7</f>
        <v>3906.7521231648147</v>
      </c>
      <c r="L514">
        <f>total_runoff_spatialstat!L514*conversions!$F$7</f>
        <v>3929.0637925806327</v>
      </c>
      <c r="M514">
        <f>total_runoff_spatialstat!M514*conversions!$F$7</f>
        <v>2926.4312561050924</v>
      </c>
      <c r="N514">
        <f>total_runoff_spatialstat!N514*conversions!$F$7</f>
        <v>3521.5806577951389</v>
      </c>
      <c r="O514">
        <f>total_runoff_spatialstat!O514*conversions!$F$7</f>
        <v>3696.8347341155863</v>
      </c>
      <c r="P514">
        <f>total_runoff_spatialstat!P514*conversions!$F$7</f>
        <v>3193.6263636546296</v>
      </c>
      <c r="Q514">
        <f>total_runoff_spatialstat!Q514*conversions!$F$7</f>
        <v>6504.9263487736889</v>
      </c>
      <c r="R514">
        <f>total_runoff_spatialstat!R514*conversions!$F$7</f>
        <v>4635.6807204430561</v>
      </c>
      <c r="S514">
        <f>total_runoff_spatialstat!S514*conversions!$F$7</f>
        <v>2982.8310391738423</v>
      </c>
      <c r="T514">
        <f>total_runoff_spatialstat!T514*conversions!$F$7</f>
        <v>2030.5738322884258</v>
      </c>
      <c r="U514">
        <f>total_runoff_spatialstat!U514*conversions!$F$7</f>
        <v>4860.5230118287809</v>
      </c>
      <c r="V514">
        <f>total_runoff_spatialstat!V514*conversions!$F$7</f>
        <v>7221.7152181879628</v>
      </c>
      <c r="W514">
        <f>total_runoff_spatialstat!W514*conversions!$F$7</f>
        <v>4034.71878072338</v>
      </c>
      <c r="X514">
        <f>total_runoff_spatialstat!X514*conversions!$F$7</f>
        <v>6335.0004323137346</v>
      </c>
      <c r="Y514">
        <f>total_runoff_spatialstat!Y514*conversions!$F$7</f>
        <v>4465.8153512542431</v>
      </c>
      <c r="Z514">
        <f>total_runoff_spatialstat!Z514*conversions!$F$7</f>
        <v>4241.9720898423611</v>
      </c>
      <c r="AA514">
        <f>total_runoff_spatialstat!AA514*conversions!$F$7</f>
        <v>2263.1661743803243</v>
      </c>
      <c r="AB514">
        <f>total_runoff_spatialstat!AB514*conversions!$F$7</f>
        <v>2820.8670888690585</v>
      </c>
      <c r="AC514">
        <f>total_runoff_spatialstat!AC514*conversions!$F$7</f>
        <v>4311.0262525797834</v>
      </c>
      <c r="AD514">
        <f>total_runoff_spatialstat!AD514*conversions!$F$7</f>
        <v>4100.8969480815585</v>
      </c>
      <c r="AE514">
        <f>total_runoff_spatialstat!AE514*conversions!$F$7</f>
        <v>3613.4005944819446</v>
      </c>
    </row>
    <row r="515" spans="1:31" x14ac:dyDescent="0.25">
      <c r="A515">
        <f>total_runoff_spatialstat!A515</f>
        <v>2014</v>
      </c>
      <c r="B515">
        <f>total_runoff_spatialstat!B515</f>
        <v>4</v>
      </c>
      <c r="C515">
        <f>total_runoff_spatialstat!C515*conversions!$F$7</f>
        <v>3995.1208653965282</v>
      </c>
      <c r="D515">
        <f>total_runoff_spatialstat!D515*conversions!$F$7</f>
        <v>3221.1148247530864</v>
      </c>
      <c r="E515">
        <f>total_runoff_spatialstat!E515*conversions!$F$7</f>
        <v>6433.6319370040119</v>
      </c>
      <c r="F515">
        <f>total_runoff_spatialstat!F515*conversions!$F$7</f>
        <v>4905.6912761006943</v>
      </c>
      <c r="G515">
        <f>total_runoff_spatialstat!G515*conversions!$F$7</f>
        <v>4536.8070266682107</v>
      </c>
      <c r="H515">
        <f>total_runoff_spatialstat!H515*conversions!$F$7</f>
        <v>4116.6695122140436</v>
      </c>
      <c r="I515">
        <f>total_runoff_spatialstat!I515*conversions!$F$7</f>
        <v>5473.9576894037036</v>
      </c>
      <c r="J515">
        <f>total_runoff_spatialstat!J515*conversions!$F$7</f>
        <v>4337.5459573399685</v>
      </c>
      <c r="K515">
        <f>total_runoff_spatialstat!K515*conversions!$F$7</f>
        <v>3774.153599363889</v>
      </c>
      <c r="L515">
        <f>total_runoff_spatialstat!L515*conversions!$F$7</f>
        <v>4055.2745792760807</v>
      </c>
      <c r="M515">
        <f>total_runoff_spatialstat!M515*conversions!$F$7</f>
        <v>2802.1579820861884</v>
      </c>
      <c r="N515">
        <f>total_runoff_spatialstat!N515*conversions!$F$7</f>
        <v>6190.5043697334113</v>
      </c>
      <c r="O515">
        <f>total_runoff_spatialstat!O515*conversions!$F$7</f>
        <v>6092.0847804921295</v>
      </c>
      <c r="P515">
        <f>total_runoff_spatialstat!P515*conversions!$F$7</f>
        <v>3151.6368311176698</v>
      </c>
      <c r="Q515">
        <f>total_runoff_spatialstat!Q515*conversions!$F$7</f>
        <v>6031.0531311810182</v>
      </c>
      <c r="R515">
        <f>total_runoff_spatialstat!R515*conversions!$F$7</f>
        <v>3273.488214290895</v>
      </c>
      <c r="S515">
        <f>total_runoff_spatialstat!S515*conversions!$F$7</f>
        <v>2039.958659315432</v>
      </c>
      <c r="T515">
        <f>total_runoff_spatialstat!T515*conversions!$F$7</f>
        <v>3368.3960618059414</v>
      </c>
      <c r="U515">
        <f>total_runoff_spatialstat!U515*conversions!$F$7</f>
        <v>3384.2291732095678</v>
      </c>
      <c r="V515">
        <f>total_runoff_spatialstat!V515*conversions!$F$7</f>
        <v>2425.1906719562498</v>
      </c>
      <c r="W515">
        <f>total_runoff_spatialstat!W515*conversions!$F$7</f>
        <v>2342.3014577628855</v>
      </c>
      <c r="X515">
        <f>total_runoff_spatialstat!X515*conversions!$F$7</f>
        <v>3874.6317958239965</v>
      </c>
      <c r="Y515">
        <f>total_runoff_spatialstat!Y515*conversions!$F$7</f>
        <v>3695.623788692747</v>
      </c>
      <c r="Z515">
        <f>total_runoff_spatialstat!Z515*conversions!$F$7</f>
        <v>2202.2253459759258</v>
      </c>
      <c r="AA515">
        <f>total_runoff_spatialstat!AA515*conversions!$F$7</f>
        <v>2640.1032108746913</v>
      </c>
      <c r="AB515">
        <f>total_runoff_spatialstat!AB515*conversions!$F$7</f>
        <v>3619.606689773997</v>
      </c>
      <c r="AC515">
        <f>total_runoff_spatialstat!AC515*conversions!$F$7</f>
        <v>5418.4358417665126</v>
      </c>
      <c r="AD515">
        <f>total_runoff_spatialstat!AD515*conversions!$F$7</f>
        <v>3929.4876234786266</v>
      </c>
      <c r="AE515">
        <f>total_runoff_spatialstat!AE515*conversions!$F$7</f>
        <v>3969.569916974614</v>
      </c>
    </row>
    <row r="516" spans="1:31" x14ac:dyDescent="0.25">
      <c r="A516">
        <f>total_runoff_spatialstat!A516</f>
        <v>2015</v>
      </c>
      <c r="B516">
        <f>total_runoff_spatialstat!B516</f>
        <v>4</v>
      </c>
      <c r="C516">
        <f>total_runoff_spatialstat!C516*conversions!$F$7</f>
        <v>4270.6412227280871</v>
      </c>
      <c r="D516">
        <f>total_runoff_spatialstat!D516*conversions!$F$7</f>
        <v>5278.1478145305555</v>
      </c>
      <c r="E516">
        <f>total_runoff_spatialstat!E516*conversions!$F$7</f>
        <v>3247.6950767844137</v>
      </c>
      <c r="F516">
        <f>total_runoff_spatialstat!F516*conversions!$F$7</f>
        <v>2495.3346855742284</v>
      </c>
      <c r="G516">
        <f>total_runoff_spatialstat!G516*conversions!$F$7</f>
        <v>3163.231633541358</v>
      </c>
      <c r="H516">
        <f>total_runoff_spatialstat!H516*conversions!$F$7</f>
        <v>3448.6817433402007</v>
      </c>
      <c r="I516">
        <f>total_runoff_spatialstat!I516*conversions!$F$7</f>
        <v>6386.4656127844137</v>
      </c>
      <c r="J516">
        <f>total_runoff_spatialstat!J516*conversions!$F$7</f>
        <v>2177.794522070139</v>
      </c>
      <c r="K516">
        <f>total_runoff_spatialstat!K516*conversions!$F$7</f>
        <v>3105.2273477873459</v>
      </c>
      <c r="L516">
        <f>total_runoff_spatialstat!L516*conversions!$F$7</f>
        <v>4358.6164076973764</v>
      </c>
      <c r="M516">
        <f>total_runoff_spatialstat!M516*conversions!$F$7</f>
        <v>2900.7592131408951</v>
      </c>
      <c r="N516">
        <f>total_runoff_spatialstat!N516*conversions!$F$7</f>
        <v>4275.0914471570213</v>
      </c>
      <c r="O516">
        <f>total_runoff_spatialstat!O516*conversions!$F$7</f>
        <v>3235.2223389291667</v>
      </c>
      <c r="P516">
        <f>total_runoff_spatialstat!P516*conversions!$F$7</f>
        <v>2662.5057011972222</v>
      </c>
      <c r="Q516">
        <f>total_runoff_spatialstat!Q516*conversions!$F$7</f>
        <v>5149.2426742692905</v>
      </c>
      <c r="R516">
        <f>total_runoff_spatialstat!R516*conversions!$F$7</f>
        <v>5002.7788253768522</v>
      </c>
      <c r="S516">
        <f>total_runoff_spatialstat!S516*conversions!$F$7</f>
        <v>5315.7173962741508</v>
      </c>
      <c r="T516">
        <f>total_runoff_spatialstat!T516*conversions!$F$7</f>
        <v>4681.0609001639659</v>
      </c>
      <c r="U516">
        <f>total_runoff_spatialstat!U516*conversions!$F$7</f>
        <v>9231.2186001189802</v>
      </c>
      <c r="V516">
        <f>total_runoff_spatialstat!V516*conversions!$F$7</f>
        <v>5146.5180470679015</v>
      </c>
      <c r="W516">
        <f>total_runoff_spatialstat!W516*conversions!$F$7</f>
        <v>3906.358565902392</v>
      </c>
      <c r="X516">
        <f>total_runoff_spatialstat!X516*conversions!$F$7</f>
        <v>2676.5223944665895</v>
      </c>
      <c r="Y516">
        <f>total_runoff_spatialstat!Y516*conversions!$F$7</f>
        <v>4061.1476645768516</v>
      </c>
      <c r="Z516">
        <f>total_runoff_spatialstat!Z516*conversions!$F$7</f>
        <v>3083.3697829050925</v>
      </c>
      <c r="AA516">
        <f>total_runoff_spatialstat!AA516*conversions!$F$7</f>
        <v>2973.8700430448303</v>
      </c>
      <c r="AB516">
        <f>total_runoff_spatialstat!AB516*conversions!$F$7</f>
        <v>3464.0607502102621</v>
      </c>
      <c r="AC516">
        <f>total_runoff_spatialstat!AC516*conversions!$F$7</f>
        <v>3708.5506310815585</v>
      </c>
      <c r="AD516">
        <f>total_runoff_spatialstat!AD516*conversions!$F$7</f>
        <v>2628.7808711711423</v>
      </c>
      <c r="AE516">
        <f>total_runoff_spatialstat!AE516*conversions!$F$7</f>
        <v>3396.6716374292437</v>
      </c>
    </row>
    <row r="517" spans="1:31" x14ac:dyDescent="0.25">
      <c r="A517">
        <f>total_runoff_spatialstat!A517</f>
        <v>2016</v>
      </c>
      <c r="B517">
        <f>total_runoff_spatialstat!B517</f>
        <v>4</v>
      </c>
      <c r="C517">
        <f>total_runoff_spatialstat!C517*conversions!$F$7</f>
        <v>4969.7805626044756</v>
      </c>
      <c r="D517">
        <f>total_runoff_spatialstat!D517*conversions!$F$7</f>
        <v>3779.9661373935187</v>
      </c>
      <c r="E517">
        <f>total_runoff_spatialstat!E517*conversions!$F$7</f>
        <v>5253.5958960824846</v>
      </c>
      <c r="F517">
        <f>total_runoff_spatialstat!F517*conversions!$F$7</f>
        <v>2885.3802062708332</v>
      </c>
      <c r="G517">
        <f>total_runoff_spatialstat!G517*conversions!$F$7</f>
        <v>2015.4672881385031</v>
      </c>
      <c r="H517">
        <f>total_runoff_spatialstat!H517*conversions!$F$7</f>
        <v>2829.7372640913577</v>
      </c>
      <c r="I517">
        <f>total_runoff_spatialstat!I517*conversions!$F$7</f>
        <v>5394.3380278520062</v>
      </c>
      <c r="J517">
        <f>total_runoff_spatialstat!J517*conversions!$F$7</f>
        <v>2708.7940899852624</v>
      </c>
      <c r="K517">
        <f>total_runoff_spatialstat!K517*conversions!$F$7</f>
        <v>2467.7251299334876</v>
      </c>
      <c r="L517">
        <f>total_runoff_spatialstat!L517*conversions!$F$7</f>
        <v>6286.3506999511574</v>
      </c>
      <c r="M517">
        <f>total_runoff_spatialstat!M517*conversions!$F$7</f>
        <v>2547.7383487476077</v>
      </c>
      <c r="N517">
        <f>total_runoff_spatialstat!N517*conversions!$F$7</f>
        <v>3868.2137850829477</v>
      </c>
      <c r="O517">
        <f>total_runoff_spatialstat!O517*conversions!$F$7</f>
        <v>8131.7104298162812</v>
      </c>
      <c r="P517">
        <f>total_runoff_spatialstat!P517*conversions!$F$7</f>
        <v>5784.2927276418986</v>
      </c>
      <c r="Q517">
        <f>total_runoff_spatialstat!Q517*conversions!$F$7</f>
        <v>2848.2647290608024</v>
      </c>
      <c r="R517">
        <f>total_runoff_spatialstat!R517*conversions!$F$7</f>
        <v>4115.9429449603394</v>
      </c>
      <c r="S517">
        <f>total_runoff_spatialstat!S517*conversions!$F$7</f>
        <v>3355.0756621547071</v>
      </c>
      <c r="T517">
        <f>total_runoff_spatialstat!T517*conversions!$F$7</f>
        <v>1983.952433509105</v>
      </c>
      <c r="U517">
        <f>total_runoff_spatialstat!U517*conversions!$F$7</f>
        <v>7193.5001898358032</v>
      </c>
      <c r="V517">
        <f>total_runoff_spatialstat!V517*conversions!$F$7</f>
        <v>7442.3797478648912</v>
      </c>
      <c r="W517">
        <f>total_runoff_spatialstat!W517*conversions!$F$7</f>
        <v>2188.4508417911265</v>
      </c>
      <c r="X517">
        <f>total_runoff_spatialstat!X517*conversions!$F$7</f>
        <v>2857.0743570119598</v>
      </c>
      <c r="Y517">
        <f>total_runoff_spatialstat!Y517*conversions!$F$7</f>
        <v>3925.7942399389658</v>
      </c>
      <c r="Z517">
        <f>total_runoff_spatialstat!Z517*conversions!$F$7</f>
        <v>3429.4579847526234</v>
      </c>
      <c r="AA517">
        <f>total_runoff_spatialstat!AA517*conversions!$F$7</f>
        <v>1731.8638701094908</v>
      </c>
      <c r="AB517">
        <f>total_runoff_spatialstat!AB517*conversions!$F$7</f>
        <v>1851.6869196994598</v>
      </c>
      <c r="AC517">
        <f>total_runoff_spatialstat!AC517*conversions!$F$7</f>
        <v>3103.5925714665123</v>
      </c>
      <c r="AD517">
        <f>total_runoff_spatialstat!AD517*conversions!$F$7</f>
        <v>4034.0224871052474</v>
      </c>
      <c r="AE517">
        <f>total_runoff_spatialstat!AE517*conversions!$F$7</f>
        <v>7663.5286557109566</v>
      </c>
    </row>
    <row r="518" spans="1:31" x14ac:dyDescent="0.25">
      <c r="A518">
        <f>total_runoff_spatialstat!A518</f>
        <v>2017</v>
      </c>
      <c r="B518">
        <f>total_runoff_spatialstat!B518</f>
        <v>4</v>
      </c>
      <c r="C518">
        <f>total_runoff_spatialstat!C518*conversions!$F$7</f>
        <v>2937.2692176395062</v>
      </c>
      <c r="D518">
        <f>total_runoff_spatialstat!D518*conversions!$F$7</f>
        <v>2702.9512783200621</v>
      </c>
      <c r="E518">
        <f>total_runoff_spatialstat!E518*conversions!$F$7</f>
        <v>2206.1306449645836</v>
      </c>
      <c r="F518">
        <f>total_runoff_spatialstat!F518*conversions!$F$7</f>
        <v>1685.6965758637346</v>
      </c>
      <c r="G518">
        <f>total_runoff_spatialstat!G518*conversions!$F$7</f>
        <v>4904.8738879402781</v>
      </c>
      <c r="H518">
        <f>total_runoff_spatialstat!H518*conversions!$F$7</f>
        <v>3041.6527130882714</v>
      </c>
      <c r="I518">
        <f>total_runoff_spatialstat!I518*conversions!$F$7</f>
        <v>2665.2303283986112</v>
      </c>
      <c r="J518">
        <f>total_runoff_spatialstat!J518*conversions!$F$7</f>
        <v>3192.597060045216</v>
      </c>
      <c r="K518">
        <f>total_runoff_spatialstat!K518*conversions!$F$7</f>
        <v>2861.5245814408954</v>
      </c>
      <c r="L518">
        <f>total_runoff_spatialstat!L518*conversions!$F$7</f>
        <v>2134.0491186700619</v>
      </c>
      <c r="M518">
        <f>total_runoff_spatialstat!M518*conversions!$F$7</f>
        <v>2969.9950176917441</v>
      </c>
      <c r="N518">
        <f>total_runoff_spatialstat!N518*conversions!$F$7</f>
        <v>2712.2452844403547</v>
      </c>
      <c r="O518">
        <f>total_runoff_spatialstat!O518*conversions!$F$7</f>
        <v>3582.3398443861111</v>
      </c>
      <c r="P518">
        <f>total_runoff_spatialstat!P518*conversions!$F$7</f>
        <v>3733.1025495296294</v>
      </c>
      <c r="Q518">
        <f>total_runoff_spatialstat!Q518*conversions!$F$7</f>
        <v>3186.8753429222998</v>
      </c>
      <c r="R518">
        <f>total_runoff_spatialstat!R518*conversions!$F$7</f>
        <v>5930.1511038229164</v>
      </c>
      <c r="S518">
        <f>total_runoff_spatialstat!S518*conversions!$F$7</f>
        <v>4523.7893633726853</v>
      </c>
      <c r="T518">
        <f>total_runoff_spatialstat!T518*conversions!$F$7</f>
        <v>3035.2952496183643</v>
      </c>
      <c r="U518">
        <f>total_runoff_spatialstat!U518*conversions!$F$7</f>
        <v>6028.3587776151999</v>
      </c>
      <c r="V518">
        <f>total_runoff_spatialstat!V518*conversions!$F$7</f>
        <v>3202.9506434104937</v>
      </c>
      <c r="W518">
        <f>total_runoff_spatialstat!W518*conversions!$F$7</f>
        <v>2368.1248689049385</v>
      </c>
      <c r="X518">
        <f>total_runoff_spatialstat!X518*conversions!$F$7</f>
        <v>2810.2713164192128</v>
      </c>
      <c r="Y518">
        <f>total_runoff_spatialstat!Y518*conversions!$F$7</f>
        <v>4206.5216625887342</v>
      </c>
      <c r="Z518">
        <f>total_runoff_spatialstat!Z518*conversions!$F$7</f>
        <v>7155.0526726606486</v>
      </c>
      <c r="AA518">
        <f>total_runoff_spatialstat!AA518*conversions!$F$7</f>
        <v>4991.5170329444445</v>
      </c>
      <c r="AB518">
        <f>total_runoff_spatialstat!AB518*conversions!$F$7</f>
        <v>1891.3151086618825</v>
      </c>
      <c r="AC518">
        <f>total_runoff_spatialstat!AC518*conversions!$F$7</f>
        <v>7181.5723774208336</v>
      </c>
      <c r="AD518">
        <f>total_runoff_spatialstat!AD518*conversions!$F$7</f>
        <v>4335.184613765432</v>
      </c>
      <c r="AE518">
        <f>total_runoff_spatialstat!AE518*conversions!$F$7</f>
        <v>3724.9892151966046</v>
      </c>
    </row>
    <row r="519" spans="1:31" x14ac:dyDescent="0.25">
      <c r="A519">
        <f>total_runoff_spatialstat!A519</f>
        <v>2018</v>
      </c>
      <c r="B519">
        <f>total_runoff_spatialstat!B519</f>
        <v>4</v>
      </c>
      <c r="C519">
        <f>total_runoff_spatialstat!C519*conversions!$F$7</f>
        <v>5779.6608613995368</v>
      </c>
      <c r="D519">
        <f>total_runoff_spatialstat!D519*conversions!$F$7</f>
        <v>4421.1314651514658</v>
      </c>
      <c r="E519">
        <f>total_runoff_spatialstat!E519*conversions!$F$7</f>
        <v>3644.0072400442127</v>
      </c>
      <c r="F519">
        <f>total_runoff_spatialstat!F519*conversions!$F$7</f>
        <v>1650.276422245679</v>
      </c>
      <c r="G519">
        <f>total_runoff_spatialstat!G519*conversions!$F$7</f>
        <v>5145.9731216276232</v>
      </c>
      <c r="H519">
        <f>total_runoff_spatialstat!H519*conversions!$F$7</f>
        <v>3252.296669391204</v>
      </c>
      <c r="I519">
        <f>total_runoff_spatialstat!I519*conversions!$F$7</f>
        <v>2224.0829108581788</v>
      </c>
      <c r="J519">
        <f>total_runoff_spatialstat!J519*conversions!$F$7</f>
        <v>4442.6560200424383</v>
      </c>
      <c r="K519">
        <f>total_runoff_spatialstat!K519*conversions!$F$7</f>
        <v>3607.4669619100309</v>
      </c>
      <c r="L519">
        <f>total_runoff_spatialstat!L519*conversions!$F$7</f>
        <v>5699.3751798652775</v>
      </c>
      <c r="M519">
        <f>total_runoff_spatialstat!M519*conversions!$F$7</f>
        <v>4057.2726392237655</v>
      </c>
      <c r="N519">
        <f>total_runoff_spatialstat!N519*conversions!$F$7</f>
        <v>3497.6342120584877</v>
      </c>
      <c r="O519">
        <f>total_runoff_spatialstat!O519*conversions!$F$7</f>
        <v>3634.5013184749232</v>
      </c>
      <c r="P519">
        <f>total_runoff_spatialstat!P519*conversions!$F$7</f>
        <v>3571.2294201315585</v>
      </c>
      <c r="Q519">
        <f>total_runoff_spatialstat!Q519*conversions!$F$7</f>
        <v>6634.1947726618055</v>
      </c>
      <c r="R519">
        <f>total_runoff_spatialstat!R519*conversions!$F$7</f>
        <v>4207.8537025538581</v>
      </c>
      <c r="S519">
        <f>total_runoff_spatialstat!S519*conversions!$F$7</f>
        <v>2361.0711118168983</v>
      </c>
      <c r="T519">
        <f>total_runoff_spatialstat!T519*conversions!$F$7</f>
        <v>3609.3742009510029</v>
      </c>
      <c r="U519">
        <f>total_runoff_spatialstat!U519*conversions!$F$7</f>
        <v>2208.0076103699848</v>
      </c>
      <c r="V519">
        <f>total_runoff_spatialstat!V519*conversions!$F$7</f>
        <v>3211.9419131750769</v>
      </c>
      <c r="W519">
        <f>total_runoff_spatialstat!W519*conversions!$F$7</f>
        <v>5180.363971636265</v>
      </c>
      <c r="X519">
        <f>total_runoff_spatialstat!X519*conversions!$F$7</f>
        <v>5107.2531417323307</v>
      </c>
      <c r="Y519">
        <f>total_runoff_spatialstat!Y519*conversions!$F$7</f>
        <v>5177.881533519444</v>
      </c>
      <c r="Z519">
        <f>total_runoff_spatialstat!Z519*conversions!$F$7</f>
        <v>6247.2674364290124</v>
      </c>
      <c r="AA519">
        <f>total_runoff_spatialstat!AA519*conversions!$F$7</f>
        <v>5113.5500579310956</v>
      </c>
      <c r="AB519">
        <f>total_runoff_spatialstat!AB519*conversions!$F$7</f>
        <v>1681.9123714173611</v>
      </c>
      <c r="AC519">
        <f>total_runoff_spatialstat!AC519*conversions!$F$7</f>
        <v>3585.9726806546296</v>
      </c>
      <c r="AD519">
        <f>total_runoff_spatialstat!AD519*conversions!$F$7</f>
        <v>9749.382146552005</v>
      </c>
      <c r="AE519">
        <f>total_runoff_spatialstat!AE519*conversions!$F$7</f>
        <v>3515.7681197655093</v>
      </c>
    </row>
    <row r="520" spans="1:31" x14ac:dyDescent="0.25">
      <c r="A520">
        <f>total_runoff_spatialstat!A520</f>
        <v>2019</v>
      </c>
      <c r="B520">
        <f>total_runoff_spatialstat!B520</f>
        <v>4</v>
      </c>
      <c r="C520">
        <f>total_runoff_spatialstat!C520*conversions!$F$7</f>
        <v>5300.0356530483796</v>
      </c>
      <c r="D520">
        <f>total_runoff_spatialstat!D520*conversions!$F$7</f>
        <v>5637.1325851313268</v>
      </c>
      <c r="E520">
        <f>total_runoff_spatialstat!E520*conversions!$F$7</f>
        <v>4593.4792724570989</v>
      </c>
      <c r="F520">
        <f>total_runoff_spatialstat!F520*conversions!$F$7</f>
        <v>3675.3707264957561</v>
      </c>
      <c r="G520">
        <f>total_runoff_spatialstat!G520*conversions!$F$7</f>
        <v>3980.8619830425928</v>
      </c>
      <c r="H520">
        <f>total_runoff_spatialstat!H520*conversions!$F$7</f>
        <v>3223.0826110652006</v>
      </c>
      <c r="I520">
        <f>total_runoff_spatialstat!I520*conversions!$F$7</f>
        <v>2469.0571698986114</v>
      </c>
      <c r="J520">
        <f>total_runoff_spatialstat!J520*conversions!$F$7</f>
        <v>3176.9455904550155</v>
      </c>
      <c r="K520">
        <f>total_runoff_spatialstat!K520*conversions!$F$7</f>
        <v>4202.0714381597991</v>
      </c>
      <c r="L520">
        <f>total_runoff_spatialstat!L520*conversions!$F$7</f>
        <v>4445.9255726841047</v>
      </c>
      <c r="M520">
        <f>total_runoff_spatialstat!M520*conversions!$F$7</f>
        <v>2672.8290109269292</v>
      </c>
      <c r="N520">
        <f>total_runoff_spatialstat!N520*conversions!$F$7</f>
        <v>6871.4795282672076</v>
      </c>
      <c r="O520">
        <f>total_runoff_spatialstat!O520*conversions!$F$7</f>
        <v>2132.1116059935184</v>
      </c>
      <c r="P520">
        <f>total_runoff_spatialstat!P520*conversions!$F$7</f>
        <v>4982.223026824151</v>
      </c>
      <c r="Q520">
        <f>total_runoff_spatialstat!Q520*conversions!$F$7</f>
        <v>5868.2717927158183</v>
      </c>
      <c r="R520">
        <f>total_runoff_spatialstat!R520*conversions!$F$7</f>
        <v>3977.0777785962196</v>
      </c>
      <c r="S520">
        <f>total_runoff_spatialstat!S520*conversions!$F$7</f>
        <v>6051.0942779290126</v>
      </c>
      <c r="T520">
        <f>total_runoff_spatialstat!T520*conversions!$F$7</f>
        <v>3508.3510790506175</v>
      </c>
      <c r="U520">
        <f>total_runoff_spatialstat!U520*conversions!$F$7</f>
        <v>4127.7496628330255</v>
      </c>
      <c r="V520">
        <f>total_runoff_spatialstat!V520*conversions!$F$7</f>
        <v>4126.5992646813274</v>
      </c>
      <c r="W520">
        <f>total_runoff_spatialstat!W520*conversions!$F$7</f>
        <v>4732.283891550077</v>
      </c>
      <c r="X520">
        <f>total_runoff_spatialstat!X520*conversions!$F$7</f>
        <v>2584.6116368730709</v>
      </c>
      <c r="Y520">
        <f>total_runoff_spatialstat!Y520*conversions!$F$7</f>
        <v>6549.791876689892</v>
      </c>
      <c r="Z520">
        <f>total_runoff_spatialstat!Z520*conversions!$F$7</f>
        <v>3819.1099481868059</v>
      </c>
      <c r="AA520">
        <f>total_runoff_spatialstat!AA520*conversions!$F$7</f>
        <v>1677.6437888018518</v>
      </c>
      <c r="AB520">
        <f>total_runoff_spatialstat!AB520*conversions!$F$7</f>
        <v>3166.5011861830249</v>
      </c>
      <c r="AC520">
        <f>total_runoff_spatialstat!AC520*conversions!$F$7</f>
        <v>4722.9596117942128</v>
      </c>
      <c r="AD520">
        <f>total_runoff_spatialstat!AD520*conversions!$F$7</f>
        <v>3955.0991191716826</v>
      </c>
      <c r="AE520">
        <f>total_runoff_spatialstat!AE520*conversions!$F$7</f>
        <v>6006.4103918262344</v>
      </c>
    </row>
    <row r="521" spans="1:31" x14ac:dyDescent="0.25">
      <c r="A521">
        <f>total_runoff_spatialstat!A521</f>
        <v>2020</v>
      </c>
      <c r="B521">
        <f>total_runoff_spatialstat!B521</f>
        <v>4</v>
      </c>
      <c r="C521">
        <f>total_runoff_spatialstat!C521*conversions!$F$7</f>
        <v>4452.7976879587195</v>
      </c>
      <c r="D521">
        <f>total_runoff_spatialstat!D521*conversions!$F$7</f>
        <v>2627.4185575704478</v>
      </c>
      <c r="E521">
        <f>total_runoff_spatialstat!E521*conversions!$F$7</f>
        <v>4458.3983105393518</v>
      </c>
      <c r="F521">
        <f>total_runoff_spatialstat!F521*conversions!$F$7</f>
        <v>4108.4350833387343</v>
      </c>
      <c r="G521">
        <f>total_runoff_spatialstat!G521*conversions!$F$7</f>
        <v>2703.7686664804787</v>
      </c>
      <c r="H521">
        <f>total_runoff_spatialstat!H521*conversions!$F$7</f>
        <v>3748.5118300352624</v>
      </c>
      <c r="I521">
        <f>total_runoff_spatialstat!I521*conversions!$F$7</f>
        <v>5066.6259227960645</v>
      </c>
      <c r="J521">
        <f>total_runoff_spatialstat!J521*conversions!$F$7</f>
        <v>3559.6951649790126</v>
      </c>
      <c r="K521">
        <f>total_runoff_spatialstat!K521*conversions!$F$7</f>
        <v>3238.4616179352624</v>
      </c>
      <c r="L521">
        <f>total_runoff_spatialstat!L521*conversions!$F$7</f>
        <v>4088.4544838618831</v>
      </c>
      <c r="M521">
        <f>total_runoff_spatialstat!M521*conversions!$F$7</f>
        <v>2471.8120707355711</v>
      </c>
      <c r="N521">
        <f>total_runoff_spatialstat!N521*conversions!$F$7</f>
        <v>2564.9035001163579</v>
      </c>
      <c r="O521">
        <f>total_runoff_spatialstat!O521*conversions!$F$7</f>
        <v>3875.7216467045523</v>
      </c>
      <c r="P521">
        <f>total_runoff_spatialstat!P521*conversions!$F$7</f>
        <v>5484.6140091246916</v>
      </c>
      <c r="Q521">
        <f>total_runoff_spatialstat!Q521*conversions!$F$7</f>
        <v>3430.5781092687503</v>
      </c>
      <c r="R521">
        <f>total_runoff_spatialstat!R521*conversions!$F$7</f>
        <v>1501.8447870411267</v>
      </c>
      <c r="S521">
        <f>total_runoff_spatialstat!S521*conversions!$F$7</f>
        <v>10023.570463918441</v>
      </c>
      <c r="T521">
        <f>total_runoff_spatialstat!T521*conversions!$F$7</f>
        <v>2703.3145619469137</v>
      </c>
      <c r="U521">
        <f>total_runoff_spatialstat!U521*conversions!$F$7</f>
        <v>3947.4398893722223</v>
      </c>
      <c r="V521">
        <f>total_runoff_spatialstat!V521*conversions!$F$7</f>
        <v>2272.4299068650462</v>
      </c>
      <c r="W521">
        <f>total_runoff_spatialstat!W521*conversions!$F$7</f>
        <v>2548.8584732637346</v>
      </c>
      <c r="X521">
        <f>total_runoff_spatialstat!X521*conversions!$F$7</f>
        <v>4522.1545870518521</v>
      </c>
      <c r="Y521">
        <f>total_runoff_spatialstat!Y521*conversions!$F$7</f>
        <v>5220.2040760476848</v>
      </c>
      <c r="Z521">
        <f>total_runoff_spatialstat!Z521*conversions!$F$7</f>
        <v>5463.4224642249992</v>
      </c>
      <c r="AA521">
        <f>total_runoff_spatialstat!AA521*conversions!$F$7</f>
        <v>2102.8067267608021</v>
      </c>
      <c r="AB521">
        <f>total_runoff_spatialstat!AB521*conversions!$F$7</f>
        <v>3665.7437103841821</v>
      </c>
      <c r="AC521">
        <f>total_runoff_spatialstat!AC521*conversions!$F$7</f>
        <v>3539.0788191551701</v>
      </c>
      <c r="AD521">
        <f>total_runoff_spatialstat!AD521*conversions!$F$7</f>
        <v>3369.455639050926</v>
      </c>
      <c r="AE521">
        <f>total_runoff_spatialstat!AE521*conversions!$F$7</f>
        <v>5271.2756992559416</v>
      </c>
    </row>
    <row r="522" spans="1:31" x14ac:dyDescent="0.25">
      <c r="A522">
        <f>total_runoff_spatialstat!A522</f>
        <v>2021</v>
      </c>
      <c r="B522">
        <f>total_runoff_spatialstat!B522</f>
        <v>4</v>
      </c>
      <c r="C522">
        <f>total_runoff_spatialstat!C522*conversions!$F$7</f>
        <v>5124.2063776520836</v>
      </c>
      <c r="D522">
        <f>total_runoff_spatialstat!D522*conversions!$F$7</f>
        <v>3229.5611690773922</v>
      </c>
      <c r="E522">
        <f>total_runoff_spatialstat!E522*conversions!$F$7</f>
        <v>6236.3386539878857</v>
      </c>
      <c r="F522">
        <f>total_runoff_spatialstat!F522*conversions!$F$7</f>
        <v>2829.6464431846448</v>
      </c>
      <c r="G522">
        <f>total_runoff_spatialstat!G522*conversions!$F$7</f>
        <v>2315.4184693758489</v>
      </c>
      <c r="H522">
        <f>total_runoff_spatialstat!H522*conversions!$F$7</f>
        <v>4361.7345921611886</v>
      </c>
      <c r="I522">
        <f>total_runoff_spatialstat!I522*conversions!$F$7</f>
        <v>2824.1971887818672</v>
      </c>
      <c r="J522">
        <f>total_runoff_spatialstat!J522*conversions!$F$7</f>
        <v>6658.4136811185954</v>
      </c>
      <c r="K522">
        <f>total_runoff_spatialstat!K522*conversions!$F$7</f>
        <v>5494.5134879564048</v>
      </c>
      <c r="L522">
        <f>total_runoff_spatialstat!L522*conversions!$F$7</f>
        <v>3741.5791674895063</v>
      </c>
      <c r="M522">
        <f>total_runoff_spatialstat!M522*conversions!$F$7</f>
        <v>4504.8380675052467</v>
      </c>
      <c r="N522">
        <f>total_runoff_spatialstat!N522*conversions!$F$7</f>
        <v>6123.8720978416668</v>
      </c>
      <c r="O522">
        <f>total_runoff_spatialstat!O522*conversions!$F$7</f>
        <v>4401.6655174793204</v>
      </c>
      <c r="P522">
        <f>total_runoff_spatialstat!P522*conversions!$F$7</f>
        <v>5051.5193786461414</v>
      </c>
      <c r="Q522">
        <f>total_runoff_spatialstat!Q522*conversions!$F$7</f>
        <v>3566.9305638804781</v>
      </c>
      <c r="R522">
        <f>total_runoff_spatialstat!R522*conversions!$F$7</f>
        <v>3292.3789628871914</v>
      </c>
      <c r="S522">
        <f>total_runoff_spatialstat!S522*conversions!$F$7</f>
        <v>3901.3028687620367</v>
      </c>
      <c r="T522">
        <f>total_runoff_spatialstat!T522*conversions!$F$7</f>
        <v>3858.2840326156638</v>
      </c>
      <c r="U522">
        <f>total_runoff_spatialstat!U522*conversions!$F$7</f>
        <v>4392.0082277321762</v>
      </c>
      <c r="V522">
        <f>total_runoff_spatialstat!V522*conversions!$F$7</f>
        <v>7057.7532079354942</v>
      </c>
      <c r="W522">
        <f>total_runoff_spatialstat!W522*conversions!$F$7</f>
        <v>1508.38389232446</v>
      </c>
      <c r="X522">
        <f>total_runoff_spatialstat!X522*conversions!$F$7</f>
        <v>3171.7385251368055</v>
      </c>
      <c r="Y522">
        <f>total_runoff_spatialstat!Y522*conversions!$F$7</f>
        <v>2309.8178467952162</v>
      </c>
      <c r="Z522">
        <f>total_runoff_spatialstat!Z522*conversions!$F$7</f>
        <v>3985.3122074715279</v>
      </c>
      <c r="AA522">
        <f>total_runoff_spatialstat!AA522*conversions!$F$7</f>
        <v>2780.7847953730711</v>
      </c>
      <c r="AB522">
        <f>total_runoff_spatialstat!AB522*conversions!$F$7</f>
        <v>4052.0958475411262</v>
      </c>
      <c r="AC522">
        <f>total_runoff_spatialstat!AC522*conversions!$F$7</f>
        <v>4716.9351583155867</v>
      </c>
      <c r="AD522">
        <f>total_runoff_spatialstat!AD522*conversions!$F$7</f>
        <v>4084.9730157712193</v>
      </c>
      <c r="AE522">
        <f>total_runoff_spatialstat!AE522*conversions!$F$7</f>
        <v>1648.6719195604167</v>
      </c>
    </row>
    <row r="523" spans="1:31" x14ac:dyDescent="0.25">
      <c r="A523">
        <f>total_runoff_spatialstat!A523</f>
        <v>2022</v>
      </c>
      <c r="B523">
        <f>total_runoff_spatialstat!B523</f>
        <v>4</v>
      </c>
      <c r="C523">
        <f>total_runoff_spatialstat!C523*conversions!$F$7</f>
        <v>3310.1193133317902</v>
      </c>
      <c r="D523">
        <f>total_runoff_spatialstat!D523*conversions!$F$7</f>
        <v>3266.4041835672838</v>
      </c>
      <c r="E523">
        <f>total_runoff_spatialstat!E523*conversions!$F$7</f>
        <v>3885.8330409852624</v>
      </c>
      <c r="F523">
        <f>total_runoff_spatialstat!F523*conversions!$F$7</f>
        <v>2920.0132453640431</v>
      </c>
      <c r="G523">
        <f>total_runoff_spatialstat!G523*conversions!$F$7</f>
        <v>3411.4451715878859</v>
      </c>
      <c r="H523">
        <f>total_runoff_spatialstat!H523*conversions!$F$7</f>
        <v>2362.463699053164</v>
      </c>
      <c r="I523">
        <f>total_runoff_spatialstat!I523*conversions!$F$7</f>
        <v>3871.695253173611</v>
      </c>
      <c r="J523">
        <f>total_runoff_spatialstat!J523*conversions!$F$7</f>
        <v>3397.0954683272375</v>
      </c>
      <c r="K523">
        <f>total_runoff_spatialstat!K523*conversions!$F$7</f>
        <v>2265.2247815991514</v>
      </c>
      <c r="L523">
        <f>total_runoff_spatialstat!L523*conversions!$F$7</f>
        <v>4376.992504488966</v>
      </c>
      <c r="M523">
        <f>total_runoff_spatialstat!M523*conversions!$F$7</f>
        <v>4807.6955177574073</v>
      </c>
      <c r="N523">
        <f>total_runoff_spatialstat!N523*conversions!$F$7</f>
        <v>2480.2281414243057</v>
      </c>
      <c r="O523">
        <f>total_runoff_spatialstat!O523*conversions!$F$7</f>
        <v>2510.1687670040124</v>
      </c>
      <c r="P523">
        <f>total_runoff_spatialstat!P523*conversions!$F$7</f>
        <v>4903.3299325261578</v>
      </c>
      <c r="Q523">
        <f>total_runoff_spatialstat!Q523*conversions!$F$7</f>
        <v>11120.202638841898</v>
      </c>
      <c r="R523">
        <f>total_runoff_spatialstat!R523*conversions!$F$7</f>
        <v>3658.0239333135801</v>
      </c>
      <c r="S523">
        <f>total_runoff_spatialstat!S523*conversions!$F$7</f>
        <v>2517.5858077189046</v>
      </c>
      <c r="T523">
        <f>total_runoff_spatialstat!T523*conversions!$F$7</f>
        <v>1982.7414880862655</v>
      </c>
      <c r="U523">
        <f>total_runoff_spatialstat!U523*conversions!$F$7</f>
        <v>2648.3679133855708</v>
      </c>
      <c r="V523">
        <f>total_runoff_spatialstat!V523*conversions!$F$7</f>
        <v>4114.247621368364</v>
      </c>
      <c r="W523">
        <f>total_runoff_spatialstat!W523*conversions!$F$7</f>
        <v>6129.4424467867284</v>
      </c>
      <c r="X523">
        <f>total_runoff_spatialstat!X523*conversions!$F$7</f>
        <v>3876.9023184918215</v>
      </c>
      <c r="Y523">
        <f>total_runoff_spatialstat!Y523*conversions!$F$7</f>
        <v>4443.2312191182873</v>
      </c>
      <c r="Z523">
        <f>total_runoff_spatialstat!Z523*conversions!$F$7</f>
        <v>2195.9284297771605</v>
      </c>
      <c r="AA523">
        <f>total_runoff_spatialstat!AA523*conversions!$F$7</f>
        <v>6459.7278108662031</v>
      </c>
      <c r="AB523">
        <f>total_runoff_spatialstat!AB523*conversions!$F$7</f>
        <v>1597.0856445474537</v>
      </c>
      <c r="AC523">
        <f>total_runoff_spatialstat!AC523*conversions!$F$7</f>
        <v>2181.4576319742287</v>
      </c>
      <c r="AD523">
        <f>total_runoff_spatialstat!AD523*conversions!$F$7</f>
        <v>3849.59549920679</v>
      </c>
      <c r="AE523">
        <f>total_runoff_spatialstat!AE523*conversions!$F$7</f>
        <v>5795.8875300655864</v>
      </c>
    </row>
    <row r="524" spans="1:31" x14ac:dyDescent="0.25">
      <c r="A524">
        <f>total_runoff_spatialstat!A524</f>
        <v>2023</v>
      </c>
      <c r="B524">
        <f>total_runoff_spatialstat!B524</f>
        <v>4</v>
      </c>
      <c r="C524">
        <f>total_runoff_spatialstat!C524*conversions!$F$7</f>
        <v>3070.2612987028551</v>
      </c>
      <c r="D524">
        <f>total_runoff_spatialstat!D524*conversions!$F$7</f>
        <v>3679.5484882045525</v>
      </c>
      <c r="E524">
        <f>total_runoff_spatialstat!E524*conversions!$F$7</f>
        <v>4080.492517706713</v>
      </c>
      <c r="F524">
        <f>total_runoff_spatialstat!F524*conversions!$F$7</f>
        <v>2571.2004163151237</v>
      </c>
      <c r="G524">
        <f>total_runoff_spatialstat!G524*conversions!$F$7</f>
        <v>7182.9649646570988</v>
      </c>
      <c r="H524">
        <f>total_runoff_spatialstat!H524*conversions!$F$7</f>
        <v>4091.4515737834104</v>
      </c>
      <c r="I524">
        <f>total_runoff_spatialstat!I524*conversions!$F$7</f>
        <v>6850.5907197232245</v>
      </c>
      <c r="J524">
        <f>total_runoff_spatialstat!J524*conversions!$F$7</f>
        <v>2573.5314862540895</v>
      </c>
      <c r="K524">
        <f>total_runoff_spatialstat!K524*conversions!$F$7</f>
        <v>4374.0862354741512</v>
      </c>
      <c r="L524">
        <f>total_runoff_spatialstat!L524*conversions!$F$7</f>
        <v>4720.6588154908177</v>
      </c>
      <c r="M524">
        <f>total_runoff_spatialstat!M524*conversions!$F$7</f>
        <v>4098.1117736090273</v>
      </c>
      <c r="N524">
        <f>total_runoff_spatialstat!N524*conversions!$F$7</f>
        <v>3101.3523224342593</v>
      </c>
      <c r="O524">
        <f>total_runoff_spatialstat!O524*conversions!$F$7</f>
        <v>8008.042628508796</v>
      </c>
      <c r="P524">
        <f>total_runoff_spatialstat!P524*conversions!$F$7</f>
        <v>3406.9646735233796</v>
      </c>
      <c r="Q524">
        <f>total_runoff_spatialstat!Q524*conversions!$F$7</f>
        <v>6889.0079632628085</v>
      </c>
      <c r="R524">
        <f>total_runoff_spatialstat!R524*conversions!$F$7</f>
        <v>3735.2217040195987</v>
      </c>
      <c r="S524">
        <f>total_runoff_spatialstat!S524*conversions!$F$7</f>
        <v>4506.0792865636577</v>
      </c>
      <c r="T524">
        <f>total_runoff_spatialstat!T524*conversions!$F$7</f>
        <v>6943.4399600194438</v>
      </c>
      <c r="U524">
        <f>total_runoff_spatialstat!U524*conversions!$F$7</f>
        <v>3838.7272640368055</v>
      </c>
      <c r="V524">
        <f>total_runoff_spatialstat!V524*conversions!$F$7</f>
        <v>6564.6562317552471</v>
      </c>
      <c r="W524">
        <f>total_runoff_spatialstat!W524*conversions!$F$7</f>
        <v>3154.1192692344907</v>
      </c>
      <c r="X524">
        <f>total_runoff_spatialstat!X524*conversions!$F$7</f>
        <v>2711.2159808309416</v>
      </c>
      <c r="Y524">
        <f>total_runoff_spatialstat!Y524*conversions!$F$7</f>
        <v>3448.8633851536265</v>
      </c>
      <c r="Z524">
        <f>total_runoff_spatialstat!Z524*conversions!$F$7</f>
        <v>2963.5467333151232</v>
      </c>
      <c r="AA524">
        <f>total_runoff_spatialstat!AA524*conversions!$F$7</f>
        <v>6683.813261362654</v>
      </c>
      <c r="AB524">
        <f>total_runoff_spatialstat!AB524*conversions!$F$7</f>
        <v>5227.9238531182864</v>
      </c>
      <c r="AC524">
        <f>total_runoff_spatialstat!AC524*conversions!$F$7</f>
        <v>5765.1900635966049</v>
      </c>
      <c r="AD524">
        <f>total_runoff_spatialstat!AD524*conversions!$F$7</f>
        <v>3073.2886622599535</v>
      </c>
      <c r="AE524">
        <f>total_runoff_spatialstat!AE524*conversions!$F$7</f>
        <v>5889.9174421490743</v>
      </c>
    </row>
    <row r="525" spans="1:31" x14ac:dyDescent="0.25">
      <c r="A525">
        <f>total_runoff_spatialstat!A525</f>
        <v>2024</v>
      </c>
      <c r="B525">
        <f>total_runoff_spatialstat!B525</f>
        <v>4</v>
      </c>
      <c r="C525">
        <f>total_runoff_spatialstat!C525*conversions!$F$7</f>
        <v>3236.5241052587194</v>
      </c>
      <c r="D525">
        <f>total_runoff_spatialstat!D525*conversions!$F$7</f>
        <v>1873.3931164038579</v>
      </c>
      <c r="E525">
        <f>total_runoff_spatialstat!E525*conversions!$F$7</f>
        <v>4965.8752636158179</v>
      </c>
      <c r="F525">
        <f>total_runoff_spatialstat!F525*conversions!$F$7</f>
        <v>2619.2446759662812</v>
      </c>
      <c r="G525">
        <f>total_runoff_spatialstat!G525*conversions!$F$7</f>
        <v>3699.6199085881171</v>
      </c>
      <c r="H525">
        <f>total_runoff_spatialstat!H525*conversions!$F$7</f>
        <v>4977.4095187683633</v>
      </c>
      <c r="I525">
        <f>total_runoff_spatialstat!I525*conversions!$F$7</f>
        <v>5663.4101008069447</v>
      </c>
      <c r="J525">
        <f>total_runoff_spatialstat!J525*conversions!$F$7</f>
        <v>3050.6742564884257</v>
      </c>
      <c r="K525">
        <f>total_runoff_spatialstat!K525*conversions!$F$7</f>
        <v>2621.2124622783949</v>
      </c>
      <c r="L525">
        <f>total_runoff_spatialstat!L525*conversions!$F$7</f>
        <v>5205.2186264400461</v>
      </c>
      <c r="M525">
        <f>total_runoff_spatialstat!M525*conversions!$F$7</f>
        <v>5231.7080575646605</v>
      </c>
      <c r="N525">
        <f>total_runoff_spatialstat!N525*conversions!$F$7</f>
        <v>5592.2973308506944</v>
      </c>
      <c r="O525">
        <f>total_runoff_spatialstat!O525*conversions!$F$7</f>
        <v>6725.8330675351854</v>
      </c>
      <c r="P525">
        <f>total_runoff_spatialstat!P525*conversions!$F$7</f>
        <v>3467.3000292163579</v>
      </c>
      <c r="Q525">
        <f>total_runoff_spatialstat!Q525*conversions!$F$7</f>
        <v>4348.1114561542445</v>
      </c>
      <c r="R525">
        <f>total_runoff_spatialstat!R525*conversions!$F$7</f>
        <v>3332.9153609167438</v>
      </c>
      <c r="S525">
        <f>total_runoff_spatialstat!S525*conversions!$F$7</f>
        <v>5099.4122701194437</v>
      </c>
      <c r="T525">
        <f>total_runoff_spatialstat!T525*conversions!$F$7</f>
        <v>5207.6405172857258</v>
      </c>
      <c r="U525">
        <f>total_runoff_spatialstat!U525*conversions!$F$7</f>
        <v>2494.5172974138118</v>
      </c>
      <c r="V525">
        <f>total_runoff_spatialstat!V525*conversions!$F$7</f>
        <v>2812.360197273611</v>
      </c>
      <c r="W525">
        <f>total_runoff_spatialstat!W525*conversions!$F$7</f>
        <v>6170.9476011545521</v>
      </c>
      <c r="X525">
        <f>total_runoff_spatialstat!X525*conversions!$F$7</f>
        <v>3415.774301474537</v>
      </c>
      <c r="Y525">
        <f>total_runoff_spatialstat!Y525*conversions!$F$7</f>
        <v>1810.0606707893519</v>
      </c>
      <c r="Z525">
        <f>total_runoff_spatialstat!Z525*conversions!$F$7</f>
        <v>3066.9614724256176</v>
      </c>
      <c r="AA525">
        <f>total_runoff_spatialstat!AA525*conversions!$F$7</f>
        <v>5446.983880109954</v>
      </c>
      <c r="AB525">
        <f>total_runoff_spatialstat!AB525*conversions!$F$7</f>
        <v>2390.0732546939043</v>
      </c>
      <c r="AC525">
        <f>total_runoff_spatialstat!AC525*conversions!$F$7</f>
        <v>3106.1355568544755</v>
      </c>
      <c r="AD525">
        <f>total_runoff_spatialstat!AD525*conversions!$F$7</f>
        <v>4166.8934736263118</v>
      </c>
      <c r="AE525">
        <f>total_runoff_spatialstat!AE525*conversions!$F$7</f>
        <v>1968.3615111900465</v>
      </c>
    </row>
    <row r="526" spans="1:31" x14ac:dyDescent="0.25">
      <c r="A526">
        <f>total_runoff_spatialstat!A526</f>
        <v>2025</v>
      </c>
      <c r="B526">
        <f>total_runoff_spatialstat!B526</f>
        <v>4</v>
      </c>
      <c r="C526">
        <f>total_runoff_spatialstat!C526*conversions!$F$7</f>
        <v>5300.7319466665122</v>
      </c>
      <c r="D526">
        <f>total_runoff_spatialstat!D526*conversions!$F$7</f>
        <v>2688.5107541527009</v>
      </c>
      <c r="E526">
        <f>total_runoff_spatialstat!E526*conversions!$F$7</f>
        <v>2084.0067990712191</v>
      </c>
      <c r="F526">
        <f>total_runoff_spatialstat!F526*conversions!$F$7</f>
        <v>3098.0827697925924</v>
      </c>
      <c r="G526">
        <f>total_runoff_spatialstat!G526*conversions!$F$7</f>
        <v>2499.209710927315</v>
      </c>
      <c r="H526">
        <f>total_runoff_spatialstat!H526*conversions!$F$7</f>
        <v>5459.9409961343363</v>
      </c>
      <c r="I526">
        <f>total_runoff_spatialstat!I526*conversions!$F$7</f>
        <v>5414.2580800577161</v>
      </c>
      <c r="J526">
        <f>total_runoff_spatialstat!J526*conversions!$F$7</f>
        <v>2325.2271273008487</v>
      </c>
      <c r="K526">
        <f>total_runoff_spatialstat!K526*conversions!$F$7</f>
        <v>2989.7334280840278</v>
      </c>
      <c r="L526">
        <f>total_runoff_spatialstat!L526*conversions!$F$7</f>
        <v>8587.177276981789</v>
      </c>
      <c r="M526">
        <f>total_runoff_spatialstat!M526*conversions!$F$7</f>
        <v>5024.8180320725305</v>
      </c>
      <c r="N526">
        <f>total_runoff_spatialstat!N526*conversions!$F$7</f>
        <v>4342.0870026756174</v>
      </c>
      <c r="O526">
        <f>total_runoff_spatialstat!O526*conversions!$F$7</f>
        <v>3376.115838876543</v>
      </c>
      <c r="P526">
        <f>total_runoff_spatialstat!P526*conversions!$F$7</f>
        <v>2464.2739354783953</v>
      </c>
      <c r="Q526">
        <f>total_runoff_spatialstat!Q526*conversions!$F$7</f>
        <v>4136.5895644197526</v>
      </c>
      <c r="R526">
        <f>total_runoff_spatialstat!R526*conversions!$F$7</f>
        <v>5368.7870794300934</v>
      </c>
      <c r="S526">
        <f>total_runoff_spatialstat!S526*conversions!$F$7</f>
        <v>5105.5578181403544</v>
      </c>
      <c r="T526">
        <f>total_runoff_spatialstat!T526*conversions!$F$7</f>
        <v>3584.0048943425154</v>
      </c>
      <c r="U526">
        <f>total_runoff_spatialstat!U526*conversions!$F$7</f>
        <v>7110.4596074645833</v>
      </c>
      <c r="V526">
        <f>total_runoff_spatialstat!V526*conversions!$F$7</f>
        <v>4014.6473603398144</v>
      </c>
      <c r="W526">
        <f>total_runoff_spatialstat!W526*conversions!$F$7</f>
        <v>4074.3772433213735</v>
      </c>
      <c r="X526">
        <f>total_runoff_spatialstat!X526*conversions!$F$7</f>
        <v>4011.1053449780093</v>
      </c>
      <c r="Y526">
        <f>total_runoff_spatialstat!Y526*conversions!$F$7</f>
        <v>5392.7940724378859</v>
      </c>
      <c r="Z526">
        <f>total_runoff_spatialstat!Z526*conversions!$F$7</f>
        <v>1215.9102990731483</v>
      </c>
      <c r="AA526">
        <f>total_runoff_spatialstat!AA526*conversions!$F$7</f>
        <v>6009.4074817477622</v>
      </c>
      <c r="AB526">
        <f>total_runoff_spatialstat!AB526*conversions!$F$7</f>
        <v>3764.6779514301697</v>
      </c>
      <c r="AC526">
        <f>total_runoff_spatialstat!AC526*conversions!$F$7</f>
        <v>3864.5809488144291</v>
      </c>
      <c r="AD526">
        <f>total_runoff_spatialstat!AD526*conversions!$F$7</f>
        <v>3857.527191726389</v>
      </c>
      <c r="AE526">
        <f>total_runoff_spatialstat!AE526*conversions!$F$7</f>
        <v>4541.2572510971449</v>
      </c>
    </row>
    <row r="527" spans="1:31" x14ac:dyDescent="0.25">
      <c r="A527">
        <f>total_runoff_spatialstat!A527</f>
        <v>2026</v>
      </c>
      <c r="B527">
        <f>total_runoff_spatialstat!B527</f>
        <v>4</v>
      </c>
      <c r="C527">
        <f>total_runoff_spatialstat!C527*conversions!$F$7</f>
        <v>3124.4511063749228</v>
      </c>
      <c r="D527">
        <f>total_runoff_spatialstat!D527*conversions!$F$7</f>
        <v>3272.7313734016207</v>
      </c>
      <c r="E527">
        <f>total_runoff_spatialstat!E527*conversions!$F$7</f>
        <v>3100.1716506469907</v>
      </c>
      <c r="F527">
        <f>total_runoff_spatialstat!F527*conversions!$F$7</f>
        <v>2486.4645103519288</v>
      </c>
      <c r="G527">
        <f>total_runoff_spatialstat!G527*conversions!$F$7</f>
        <v>6762.4338929405094</v>
      </c>
      <c r="H527">
        <f>total_runoff_spatialstat!H527*conversions!$F$7</f>
        <v>5418.2541999530868</v>
      </c>
      <c r="I527">
        <f>total_runoff_spatialstat!I527*conversions!$F$7</f>
        <v>4618.8788527011575</v>
      </c>
      <c r="J527">
        <f>total_runoff_spatialstat!J527*conversions!$F$7</f>
        <v>3128.0233953722995</v>
      </c>
      <c r="K527">
        <f>total_runoff_spatialstat!K527*conversions!$F$7</f>
        <v>7755.8935178380398</v>
      </c>
      <c r="L527">
        <f>total_runoff_spatialstat!L527*conversions!$F$7</f>
        <v>3997.7243980556327</v>
      </c>
      <c r="M527">
        <f>total_runoff_spatialstat!M527*conversions!$F$7</f>
        <v>6120.5419979288581</v>
      </c>
      <c r="N527">
        <f>total_runoff_spatialstat!N527*conversions!$F$7</f>
        <v>3121.9686682581018</v>
      </c>
      <c r="O527">
        <f>total_runoff_spatialstat!O527*conversions!$F$7</f>
        <v>3711.7293628165121</v>
      </c>
      <c r="P527">
        <f>total_runoff_spatialstat!P527*conversions!$F$7</f>
        <v>2997.6953942391974</v>
      </c>
      <c r="Q527">
        <f>total_runoff_spatialstat!Q527*conversions!$F$7</f>
        <v>7483.9454495038581</v>
      </c>
      <c r="R527">
        <f>total_runoff_spatialstat!R527*conversions!$F$7</f>
        <v>4409.7788518123452</v>
      </c>
      <c r="S527">
        <f>total_runoff_spatialstat!S527*conversions!$F$7</f>
        <v>5817.230443143133</v>
      </c>
      <c r="T527">
        <f>total_runoff_spatialstat!T527*conversions!$F$7</f>
        <v>4465.3006994495363</v>
      </c>
      <c r="U527">
        <f>total_runoff_spatialstat!U527*conversions!$F$7</f>
        <v>2618.4878350770064</v>
      </c>
      <c r="V527">
        <f>total_runoff_spatialstat!V527*conversions!$F$7</f>
        <v>2799.7058176049381</v>
      </c>
      <c r="W527">
        <f>total_runoff_spatialstat!W527*conversions!$F$7</f>
        <v>6012.3440243981477</v>
      </c>
      <c r="X527">
        <f>total_runoff_spatialstat!X527*conversions!$F$7</f>
        <v>2419.1662184776233</v>
      </c>
      <c r="Y527">
        <f>total_runoff_spatialstat!Y527*conversions!$F$7</f>
        <v>2883.0188626962963</v>
      </c>
      <c r="Z527">
        <f>total_runoff_spatialstat!Z527*conversions!$F$7</f>
        <v>4737.0973996058638</v>
      </c>
      <c r="AA527">
        <f>total_runoff_spatialstat!AA527*conversions!$F$7</f>
        <v>3784.6282772714503</v>
      </c>
      <c r="AB527">
        <f>total_runoff_spatialstat!AB527*conversions!$F$7</f>
        <v>4950.2540676611879</v>
      </c>
      <c r="AC527">
        <f>total_runoff_spatialstat!AC527*conversions!$F$7</f>
        <v>2923.0708825567131</v>
      </c>
      <c r="AD527">
        <f>total_runoff_spatialstat!AD527*conversions!$F$7</f>
        <v>4276.9986861979933</v>
      </c>
      <c r="AE527">
        <f>total_runoff_spatialstat!AE527*conversions!$F$7</f>
        <v>4367.7893192753854</v>
      </c>
    </row>
    <row r="528" spans="1:31" x14ac:dyDescent="0.25">
      <c r="A528">
        <f>total_runoff_spatialstat!A528</f>
        <v>2027</v>
      </c>
      <c r="B528">
        <f>total_runoff_spatialstat!B528</f>
        <v>4</v>
      </c>
      <c r="C528">
        <f>total_runoff_spatialstat!C528*conversions!$F$7</f>
        <v>5051.8826622729939</v>
      </c>
      <c r="D528">
        <f>total_runoff_spatialstat!D528*conversions!$F$7</f>
        <v>4259.5610721091052</v>
      </c>
      <c r="E528">
        <f>total_runoff_spatialstat!E528*conversions!$F$7</f>
        <v>2980.6816110483023</v>
      </c>
      <c r="F528">
        <f>total_runoff_spatialstat!F528*conversions!$F$7</f>
        <v>5166.6500147226079</v>
      </c>
      <c r="G528">
        <f>total_runoff_spatialstat!G528*conversions!$F$7</f>
        <v>3383.1695959645831</v>
      </c>
      <c r="H528">
        <f>total_runoff_spatialstat!H528*conversions!$F$7</f>
        <v>3095.0856798710647</v>
      </c>
      <c r="I528">
        <f>total_runoff_spatialstat!I528*conversions!$F$7</f>
        <v>3620.1818888498456</v>
      </c>
      <c r="J528">
        <f>total_runoff_spatialstat!J528*conversions!$F$7</f>
        <v>5207.5194227434413</v>
      </c>
      <c r="K528">
        <f>total_runoff_spatialstat!K528*conversions!$F$7</f>
        <v>2846.5391318332563</v>
      </c>
      <c r="L528">
        <f>total_runoff_spatialstat!L528*conversions!$F$7</f>
        <v>3919.5578710113427</v>
      </c>
      <c r="M528">
        <f>total_runoff_spatialstat!M528*conversions!$F$7</f>
        <v>1606.2888297610339</v>
      </c>
      <c r="N528">
        <f>total_runoff_spatialstat!N528*conversions!$F$7</f>
        <v>3563.5701903320987</v>
      </c>
      <c r="O528">
        <f>total_runoff_spatialstat!O528*conversions!$F$7</f>
        <v>6287.9552026364199</v>
      </c>
      <c r="P528">
        <f>total_runoff_spatialstat!P528*conversions!$F$7</f>
        <v>4848.9584830406629</v>
      </c>
      <c r="Q528">
        <f>total_runoff_spatialstat!Q528*conversions!$F$7</f>
        <v>4021.3378338010029</v>
      </c>
      <c r="R528">
        <f>total_runoff_spatialstat!R528*conversions!$F$7</f>
        <v>1757.6267339804012</v>
      </c>
      <c r="S528">
        <f>total_runoff_spatialstat!S528*conversions!$F$7</f>
        <v>2082.7958536483798</v>
      </c>
      <c r="T528">
        <f>total_runoff_spatialstat!T528*conversions!$F$7</f>
        <v>1813.6935070578702</v>
      </c>
      <c r="U528">
        <f>total_runoff_spatialstat!U528*conversions!$F$7</f>
        <v>3127.5692908387346</v>
      </c>
      <c r="V528">
        <f>total_runoff_spatialstat!V528*conversions!$F$7</f>
        <v>3805.5473594510031</v>
      </c>
      <c r="W528">
        <f>total_runoff_spatialstat!W528*conversions!$F$7</f>
        <v>1469.4519969801697</v>
      </c>
      <c r="X528">
        <f>total_runoff_spatialstat!X528*conversions!$F$7</f>
        <v>3251.0251766972224</v>
      </c>
      <c r="Y528">
        <f>total_runoff_spatialstat!Y528*conversions!$F$7</f>
        <v>1412.9613930047069</v>
      </c>
      <c r="Z528">
        <f>total_runoff_spatialstat!Z528*conversions!$F$7</f>
        <v>2728.865510368827</v>
      </c>
      <c r="AA528">
        <f>total_runoff_spatialstat!AA528*conversions!$F$7</f>
        <v>2032.0572404314044</v>
      </c>
      <c r="AB528">
        <f>total_runoff_spatialstat!AB528*conversions!$F$7</f>
        <v>3747.6944418748458</v>
      </c>
      <c r="AC528">
        <f>total_runoff_spatialstat!AC528*conversions!$F$7</f>
        <v>2573.6525807963735</v>
      </c>
      <c r="AD528">
        <f>total_runoff_spatialstat!AD528*conversions!$F$7</f>
        <v>4393.2191731550147</v>
      </c>
      <c r="AE528">
        <f>total_runoff_spatialstat!AE528*conversions!$F$7</f>
        <v>5732.6459053577928</v>
      </c>
    </row>
    <row r="529" spans="1:31" x14ac:dyDescent="0.25">
      <c r="A529">
        <f>total_runoff_spatialstat!A529</f>
        <v>2028</v>
      </c>
      <c r="B529">
        <f>total_runoff_spatialstat!B529</f>
        <v>4</v>
      </c>
      <c r="C529">
        <f>total_runoff_spatialstat!C529*conversions!$F$7</f>
        <v>2585.8225822959107</v>
      </c>
      <c r="D529">
        <f>total_runoff_spatialstat!D529*conversions!$F$7</f>
        <v>5380.1699664047837</v>
      </c>
      <c r="E529">
        <f>total_runoff_spatialstat!E529*conversions!$F$7</f>
        <v>2373.4227551298613</v>
      </c>
      <c r="F529">
        <f>total_runoff_spatialstat!F529*conversions!$F$7</f>
        <v>4070.532491603858</v>
      </c>
      <c r="G529">
        <f>total_runoff_spatialstat!G529*conversions!$F$7</f>
        <v>4019.3397738533176</v>
      </c>
      <c r="H529">
        <f>total_runoff_spatialstat!H529*conversions!$F$7</f>
        <v>3173.4035750932098</v>
      </c>
      <c r="I529">
        <f>total_runoff_spatialstat!I529*conversions!$F$7</f>
        <v>3353.0473285714506</v>
      </c>
      <c r="J529">
        <f>total_runoff_spatialstat!J529*conversions!$F$7</f>
        <v>2110.7384192804011</v>
      </c>
      <c r="K529">
        <f>total_runoff_spatialstat!K529*conversions!$F$7</f>
        <v>2019.9477862030092</v>
      </c>
      <c r="L529">
        <f>total_runoff_spatialstat!L529*conversions!$F$7</f>
        <v>3985.8268592762342</v>
      </c>
      <c r="M529">
        <f>total_runoff_spatialstat!M529*conversions!$F$7</f>
        <v>3427.4901984405092</v>
      </c>
      <c r="N529">
        <f>total_runoff_spatialstat!N529*conversions!$F$7</f>
        <v>5126.4769003199071</v>
      </c>
      <c r="O529">
        <f>total_runoff_spatialstat!O529*conversions!$F$7</f>
        <v>2130.5373769438274</v>
      </c>
      <c r="P529">
        <f>total_runoff_spatialstat!P529*conversions!$F$7</f>
        <v>4882.1686612620369</v>
      </c>
      <c r="Q529">
        <f>total_runoff_spatialstat!Q529*conversions!$F$7</f>
        <v>3395.0671347439816</v>
      </c>
      <c r="R529">
        <f>total_runoff_spatialstat!R529*conversions!$F$7</f>
        <v>2307.8803341186726</v>
      </c>
      <c r="S529">
        <f>total_runoff_spatialstat!S529*conversions!$F$7</f>
        <v>4855.4067674172838</v>
      </c>
      <c r="T529">
        <f>total_runoff_spatialstat!T529*conversions!$F$7</f>
        <v>3752.1143926682098</v>
      </c>
      <c r="U529">
        <f>total_runoff_spatialstat!U529*conversions!$F$7</f>
        <v>4356.4064323006951</v>
      </c>
      <c r="V529">
        <f>total_runoff_spatialstat!V529*conversions!$F$7</f>
        <v>4344.2364308011574</v>
      </c>
      <c r="W529">
        <f>total_runoff_spatialstat!W529*conversions!$F$7</f>
        <v>5014.1011650804012</v>
      </c>
      <c r="X529">
        <f>total_runoff_spatialstat!X529*conversions!$F$7</f>
        <v>2007.959426516898</v>
      </c>
      <c r="Y529">
        <f>total_runoff_spatialstat!Y529*conversions!$F$7</f>
        <v>6101.378786612423</v>
      </c>
      <c r="Z529">
        <f>total_runoff_spatialstat!Z529*conversions!$F$7</f>
        <v>3975.9273804445215</v>
      </c>
      <c r="AA529">
        <f>total_runoff_spatialstat!AA529*conversions!$F$7</f>
        <v>3222.1441283624999</v>
      </c>
      <c r="AB529">
        <f>total_runoff_spatialstat!AB529*conversions!$F$7</f>
        <v>9132.7990108777012</v>
      </c>
      <c r="AC529">
        <f>total_runoff_spatialstat!AC529*conversions!$F$7</f>
        <v>3544.5583471935188</v>
      </c>
      <c r="AD529">
        <f>total_runoff_spatialstat!AD529*conversions!$F$7</f>
        <v>5320.5006306943678</v>
      </c>
      <c r="AE529">
        <f>total_runoff_spatialstat!AE529*conversions!$F$7</f>
        <v>4383.4105152300153</v>
      </c>
    </row>
    <row r="530" spans="1:31" x14ac:dyDescent="0.25">
      <c r="A530">
        <f>total_runoff_spatialstat!A530</f>
        <v>2029</v>
      </c>
      <c r="B530">
        <f>total_runoff_spatialstat!B530</f>
        <v>4</v>
      </c>
      <c r="C530">
        <f>total_runoff_spatialstat!C530*conversions!$F$7</f>
        <v>4057.9083855707559</v>
      </c>
      <c r="D530">
        <f>total_runoff_spatialstat!D530*conversions!$F$7</f>
        <v>4748.2683711315585</v>
      </c>
      <c r="E530">
        <f>total_runoff_spatialstat!E530*conversions!$F$7</f>
        <v>2211.2468893760802</v>
      </c>
      <c r="F530">
        <f>total_runoff_spatialstat!F530*conversions!$F$7</f>
        <v>3801.097135022068</v>
      </c>
      <c r="G530">
        <f>total_runoff_spatialstat!G530*conversions!$F$7</f>
        <v>4686.9642591003085</v>
      </c>
      <c r="H530">
        <f>total_runoff_spatialstat!H530*conversions!$F$7</f>
        <v>2927.6422015279322</v>
      </c>
      <c r="I530">
        <f>total_runoff_spatialstat!I530*conversions!$F$7</f>
        <v>4520.6409052733025</v>
      </c>
      <c r="J530">
        <f>total_runoff_spatialstat!J530*conversions!$F$7</f>
        <v>2660.0232630804012</v>
      </c>
      <c r="K530">
        <f>total_runoff_spatialstat!K530*conversions!$F$7</f>
        <v>3354.6821048922839</v>
      </c>
      <c r="L530">
        <f>total_runoff_spatialstat!L530*conversions!$F$7</f>
        <v>5840.1778589059413</v>
      </c>
      <c r="M530">
        <f>total_runoff_spatialstat!M530*conversions!$F$7</f>
        <v>4773.1835732064819</v>
      </c>
      <c r="N530">
        <f>total_runoff_spatialstat!N530*conversions!$F$7</f>
        <v>3555.8504132614967</v>
      </c>
      <c r="O530">
        <f>total_runoff_spatialstat!O530*conversions!$F$7</f>
        <v>5528.1777707113424</v>
      </c>
      <c r="P530">
        <f>total_runoff_spatialstat!P530*conversions!$F$7</f>
        <v>5684.8135611556327</v>
      </c>
      <c r="Q530">
        <f>total_runoff_spatialstat!Q530*conversions!$F$7</f>
        <v>6473.8353250422833</v>
      </c>
      <c r="R530">
        <f>total_runoff_spatialstat!R530*conversions!$F$7</f>
        <v>2986.0703181799381</v>
      </c>
      <c r="S530">
        <f>total_runoff_spatialstat!S530*conversions!$F$7</f>
        <v>3830.4928351614967</v>
      </c>
      <c r="T530">
        <f>total_runoff_spatialstat!T530*conversions!$F$7</f>
        <v>6595.9591709356473</v>
      </c>
      <c r="U530">
        <f>total_runoff_spatialstat!U530*conversions!$F$7</f>
        <v>2662.3240593837959</v>
      </c>
      <c r="V530">
        <f>total_runoff_spatialstat!V530*conversions!$F$7</f>
        <v>4426.4293513763887</v>
      </c>
      <c r="W530">
        <f>total_runoff_spatialstat!W530*conversions!$F$7</f>
        <v>3845.4480111335647</v>
      </c>
      <c r="X530">
        <f>total_runoff_spatialstat!X530*conversions!$F$7</f>
        <v>2857.013809740818</v>
      </c>
      <c r="Y530">
        <f>total_runoff_spatialstat!Y530*conversions!$F$7</f>
        <v>1712.3071015306327</v>
      </c>
      <c r="Z530">
        <f>total_runoff_spatialstat!Z530*conversions!$F$7</f>
        <v>4189.9922575669752</v>
      </c>
      <c r="AA530">
        <f>total_runoff_spatialstat!AA530*conversions!$F$7</f>
        <v>2293.5306308580248</v>
      </c>
      <c r="AB530">
        <f>total_runoff_spatialstat!AB530*conversions!$F$7</f>
        <v>6767.5198637164349</v>
      </c>
      <c r="AC530">
        <f>total_runoff_spatialstat!AC530*conversions!$F$7</f>
        <v>3810.3305938712192</v>
      </c>
      <c r="AD530">
        <f>total_runoff_spatialstat!AD530*conversions!$F$7</f>
        <v>3186.9661638290127</v>
      </c>
      <c r="AE530">
        <f>total_runoff_spatialstat!AE530*conversions!$F$7</f>
        <v>3457.1583613000771</v>
      </c>
    </row>
    <row r="531" spans="1:31" x14ac:dyDescent="0.25">
      <c r="A531">
        <f>total_runoff_spatialstat!A531</f>
        <v>2030</v>
      </c>
      <c r="B531">
        <f>total_runoff_spatialstat!B531</f>
        <v>4</v>
      </c>
      <c r="C531">
        <f>total_runoff_spatialstat!C531*conversions!$F$7</f>
        <v>2724.445559575463</v>
      </c>
      <c r="D531">
        <f>total_runoff_spatialstat!D531*conversions!$F$7</f>
        <v>3308.8478206378086</v>
      </c>
      <c r="E531">
        <f>total_runoff_spatialstat!E531*conversions!$F$7</f>
        <v>4054.8810220136575</v>
      </c>
      <c r="F531">
        <f>total_runoff_spatialstat!F531*conversions!$F$7</f>
        <v>4339.7559327366516</v>
      </c>
      <c r="G531">
        <f>total_runoff_spatialstat!G531*conversions!$F$7</f>
        <v>3248.3005494958334</v>
      </c>
      <c r="H531">
        <f>total_runoff_spatialstat!H531*conversions!$F$7</f>
        <v>4430.2741030939042</v>
      </c>
      <c r="I531">
        <f>total_runoff_spatialstat!I531*conversions!$F$7</f>
        <v>3897.3975697733799</v>
      </c>
      <c r="J531">
        <f>total_runoff_spatialstat!J531*conversions!$F$7</f>
        <v>3624.0871878385028</v>
      </c>
      <c r="K531">
        <f>total_runoff_spatialstat!K531*conversions!$F$7</f>
        <v>4304.4568736608799</v>
      </c>
      <c r="L531">
        <f>total_runoff_spatialstat!L531*conversions!$F$7</f>
        <v>1540.2317569451388</v>
      </c>
      <c r="M531">
        <f>total_runoff_spatialstat!M531*conversions!$F$7</f>
        <v>3559.8162595212962</v>
      </c>
      <c r="N531">
        <f>total_runoff_spatialstat!N531*conversions!$F$7</f>
        <v>4735.3718023783185</v>
      </c>
      <c r="O531">
        <f>total_runoff_spatialstat!O531*conversions!$F$7</f>
        <v>4208.0050707317132</v>
      </c>
      <c r="P531">
        <f>total_runoff_spatialstat!P531*conversions!$F$7</f>
        <v>3797.1918360334107</v>
      </c>
      <c r="Q531">
        <f>total_runoff_spatialstat!Q531*conversions!$F$7</f>
        <v>4317.4139896852621</v>
      </c>
      <c r="R531">
        <f>total_runoff_spatialstat!R531*conversions!$F$7</f>
        <v>2996.3936279096451</v>
      </c>
      <c r="S531">
        <f>total_runoff_spatialstat!S531*conversions!$F$7</f>
        <v>6094.3250295243824</v>
      </c>
      <c r="T531">
        <f>total_runoff_spatialstat!T531*conversions!$F$7</f>
        <v>3572.4100919188272</v>
      </c>
      <c r="U531">
        <f>total_runoff_spatialstat!U531*conversions!$F$7</f>
        <v>3825.7398743768517</v>
      </c>
      <c r="V531">
        <f>total_runoff_spatialstat!V531*conversions!$F$7</f>
        <v>2939.6305612140432</v>
      </c>
      <c r="W531">
        <f>total_runoff_spatialstat!W531*conversions!$F$7</f>
        <v>4239.4291044543979</v>
      </c>
      <c r="X531">
        <f>total_runoff_spatialstat!X531*conversions!$F$7</f>
        <v>3763.5881005496144</v>
      </c>
      <c r="Y531">
        <f>total_runoff_spatialstat!Y531*conversions!$F$7</f>
        <v>2121.9093908060954</v>
      </c>
      <c r="Z531">
        <f>total_runoff_spatialstat!Z531*conversions!$F$7</f>
        <v>4006.9881305403551</v>
      </c>
      <c r="AA531">
        <f>total_runoff_spatialstat!AA531*conversions!$F$7</f>
        <v>3158.6300409345677</v>
      </c>
      <c r="AB531">
        <f>total_runoff_spatialstat!AB531*conversions!$F$7</f>
        <v>3174.7961623294755</v>
      </c>
      <c r="AC531">
        <f>total_runoff_spatialstat!AC531*conversions!$F$7</f>
        <v>3042.8636585111112</v>
      </c>
      <c r="AD531">
        <f>total_runoff_spatialstat!AD531*conversions!$F$7</f>
        <v>6329.8236406310953</v>
      </c>
      <c r="AE531">
        <f>total_runoff_spatialstat!AE531*conversions!$F$7</f>
        <v>4627.9003961013113</v>
      </c>
    </row>
    <row r="532" spans="1:31" x14ac:dyDescent="0.25">
      <c r="A532">
        <f>total_runoff_spatialstat!A532</f>
        <v>2031</v>
      </c>
      <c r="B532">
        <f>total_runoff_spatialstat!B532</f>
        <v>4</v>
      </c>
      <c r="C532">
        <f>total_runoff_spatialstat!C532*conversions!$F$7</f>
        <v>2946.8962337510802</v>
      </c>
      <c r="D532">
        <f>total_runoff_spatialstat!D532*conversions!$F$7</f>
        <v>6587.3614584334873</v>
      </c>
      <c r="E532">
        <f>total_runoff_spatialstat!E532*conversions!$F$7</f>
        <v>8170.0065788135807</v>
      </c>
      <c r="F532">
        <f>total_runoff_spatialstat!F532*conversions!$F$7</f>
        <v>5033.0221873122682</v>
      </c>
      <c r="G532">
        <f>total_runoff_spatialstat!G532*conversions!$F$7</f>
        <v>2784.7203679972995</v>
      </c>
      <c r="H532">
        <f>total_runoff_spatialstat!H532*conversions!$F$7</f>
        <v>6321.5286644846447</v>
      </c>
      <c r="I532">
        <f>total_runoff_spatialstat!I532*conversions!$F$7</f>
        <v>3558.2117568360336</v>
      </c>
      <c r="J532">
        <f>total_runoff_spatialstat!J532*conversions!$F$7</f>
        <v>5496.1179906416664</v>
      </c>
      <c r="K532">
        <f>total_runoff_spatialstat!K532*conversions!$F$7</f>
        <v>3001.2979568721448</v>
      </c>
      <c r="L532">
        <f>total_runoff_spatialstat!L532*conversions!$F$7</f>
        <v>4449.2556725969134</v>
      </c>
      <c r="M532">
        <f>total_runoff_spatialstat!M532*conversions!$F$7</f>
        <v>6256.0165171090275</v>
      </c>
      <c r="N532">
        <f>total_runoff_spatialstat!N532*conversions!$F$7</f>
        <v>3965.8159861638114</v>
      </c>
      <c r="O532">
        <f>total_runoff_spatialstat!O532*conversions!$F$7</f>
        <v>3448.8331115180554</v>
      </c>
      <c r="P532">
        <f>total_runoff_spatialstat!P532*conversions!$F$7</f>
        <v>4012.4676585787033</v>
      </c>
      <c r="Q532">
        <f>total_runoff_spatialstat!Q532*conversions!$F$7</f>
        <v>3245.3034595743056</v>
      </c>
      <c r="R532">
        <f>total_runoff_spatialstat!R532*conversions!$F$7</f>
        <v>7357.6741155372683</v>
      </c>
      <c r="S532">
        <f>total_runoff_spatialstat!S532*conversions!$F$7</f>
        <v>4170.3143944458334</v>
      </c>
      <c r="T532">
        <f>total_runoff_spatialstat!T532*conversions!$F$7</f>
        <v>5547.2804347566362</v>
      </c>
      <c r="U532">
        <f>total_runoff_spatialstat!U532*conversions!$F$7</f>
        <v>7558.6910557286265</v>
      </c>
      <c r="V532">
        <f>total_runoff_spatialstat!V532*conversions!$F$7</f>
        <v>3134.804689740201</v>
      </c>
      <c r="W532">
        <f>total_runoff_spatialstat!W532*conversions!$F$7</f>
        <v>1850.9906260813273</v>
      </c>
      <c r="X532">
        <f>total_runoff_spatialstat!X532*conversions!$F$7</f>
        <v>3037.8079613707559</v>
      </c>
      <c r="Y532">
        <f>total_runoff_spatialstat!Y532*conversions!$F$7</f>
        <v>1725.4155857328703</v>
      </c>
      <c r="Z532">
        <f>total_runoff_spatialstat!Z532*conversions!$F$7</f>
        <v>2067.9012249474536</v>
      </c>
      <c r="AA532">
        <f>total_runoff_spatialstat!AA532*conversions!$F$7</f>
        <v>2285.7805801518521</v>
      </c>
      <c r="AB532">
        <f>total_runoff_spatialstat!AB532*conversions!$F$7</f>
        <v>5437.1752221849538</v>
      </c>
      <c r="AC532">
        <f>total_runoff_spatialstat!AC532*conversions!$F$7</f>
        <v>2962.2146933499998</v>
      </c>
      <c r="AD532">
        <f>total_runoff_spatialstat!AD532*conversions!$F$7</f>
        <v>5515.7050328560954</v>
      </c>
      <c r="AE532">
        <f>total_runoff_spatialstat!AE532*conversions!$F$7</f>
        <v>2637.7115936645837</v>
      </c>
    </row>
    <row r="533" spans="1:31" x14ac:dyDescent="0.25">
      <c r="A533">
        <f>total_runoff_spatialstat!A533</f>
        <v>2032</v>
      </c>
      <c r="B533">
        <f>total_runoff_spatialstat!B533</f>
        <v>4</v>
      </c>
      <c r="C533">
        <f>total_runoff_spatialstat!C533*conversions!$F$7</f>
        <v>4114.489810452932</v>
      </c>
      <c r="D533">
        <f>total_runoff_spatialstat!D533*conversions!$F$7</f>
        <v>2789.8971596799383</v>
      </c>
      <c r="E533">
        <f>total_runoff_spatialstat!E533*conversions!$F$7</f>
        <v>2759.8657131935183</v>
      </c>
      <c r="F533">
        <f>total_runoff_spatialstat!F533*conversions!$F$7</f>
        <v>4651.5138318466825</v>
      </c>
      <c r="G533">
        <f>total_runoff_spatialstat!G533*conversions!$F$7</f>
        <v>4938.3262552462193</v>
      </c>
      <c r="H533">
        <f>total_runoff_spatialstat!H533*conversions!$F$7</f>
        <v>2360.0720818430555</v>
      </c>
      <c r="I533">
        <f>total_runoff_spatialstat!I533*conversions!$F$7</f>
        <v>2488.7350330197532</v>
      </c>
      <c r="J533">
        <f>total_runoff_spatialstat!J533*conversions!$F$7</f>
        <v>3275.9403787721449</v>
      </c>
      <c r="K533">
        <f>total_runoff_spatialstat!K533*conversions!$F$7</f>
        <v>2977.5937002200617</v>
      </c>
      <c r="L533">
        <f>total_runoff_spatialstat!L533*conversions!$F$7</f>
        <v>7144.9110047443673</v>
      </c>
      <c r="M533">
        <f>total_runoff_spatialstat!M533*conversions!$F$7</f>
        <v>2101.989338600386</v>
      </c>
      <c r="N533">
        <f>total_runoff_spatialstat!N533*conversions!$F$7</f>
        <v>1768.6766109638118</v>
      </c>
      <c r="O533">
        <f>total_runoff_spatialstat!O533*conversions!$F$7</f>
        <v>4407.9018864069449</v>
      </c>
      <c r="P533">
        <f>total_runoff_spatialstat!P533*conversions!$F$7</f>
        <v>2810.5437791393515</v>
      </c>
      <c r="Q533">
        <f>total_runoff_spatialstat!Q533*conversions!$F$7</f>
        <v>3963.1519062335647</v>
      </c>
      <c r="R533">
        <f>total_runoff_spatialstat!R533*conversions!$F$7</f>
        <v>2949.227303690046</v>
      </c>
      <c r="S533">
        <f>total_runoff_spatialstat!S533*conversions!$F$7</f>
        <v>3729.5908078033949</v>
      </c>
      <c r="T533">
        <f>total_runoff_spatialstat!T533*conversions!$F$7</f>
        <v>3156.9649909781638</v>
      </c>
      <c r="U533">
        <f>total_runoff_spatialstat!U533*conversions!$F$7</f>
        <v>4095.2660518653552</v>
      </c>
      <c r="V533">
        <f>total_runoff_spatialstat!V533*conversions!$F$7</f>
        <v>1890.861004128318</v>
      </c>
      <c r="W533">
        <f>total_runoff_spatialstat!W533*conversions!$F$7</f>
        <v>3682.7574935750772</v>
      </c>
      <c r="X533">
        <f>total_runoff_spatialstat!X533*conversions!$F$7</f>
        <v>2854.3194561750001</v>
      </c>
      <c r="Y533">
        <f>total_runoff_spatialstat!Y533*conversions!$F$7</f>
        <v>3127.1454599407407</v>
      </c>
      <c r="Z533">
        <f>total_runoff_spatialstat!Z533*conversions!$F$7</f>
        <v>3799.6440005146605</v>
      </c>
      <c r="AA533">
        <f>total_runoff_spatialstat!AA533*conversions!$F$7</f>
        <v>2211.7615411807869</v>
      </c>
      <c r="AB533">
        <f>total_runoff_spatialstat!AB533*conversions!$F$7</f>
        <v>3969.9029269658945</v>
      </c>
      <c r="AC533">
        <f>total_runoff_spatialstat!AC533*conversions!$F$7</f>
        <v>3171.6779778656633</v>
      </c>
      <c r="AD533">
        <f>total_runoff_spatialstat!AD533*conversions!$F$7</f>
        <v>6697.4363973695981</v>
      </c>
      <c r="AE533">
        <f>total_runoff_spatialstat!AE533*conversions!$F$7</f>
        <v>3712.27428825679</v>
      </c>
    </row>
    <row r="534" spans="1:31" x14ac:dyDescent="0.25">
      <c r="A534">
        <f>total_runoff_spatialstat!A534</f>
        <v>2033</v>
      </c>
      <c r="B534">
        <f>total_runoff_spatialstat!B534</f>
        <v>4</v>
      </c>
      <c r="C534">
        <f>total_runoff_spatialstat!C534*conversions!$F$7</f>
        <v>4052.7315938881175</v>
      </c>
      <c r="D534">
        <f>total_runoff_spatialstat!D534*conversions!$F$7</f>
        <v>4884.0456266674382</v>
      </c>
      <c r="E534">
        <f>total_runoff_spatialstat!E534*conversions!$F$7</f>
        <v>2933.9996649978393</v>
      </c>
      <c r="F534">
        <f>total_runoff_spatialstat!F534*conversions!$F$7</f>
        <v>3008.8058184937499</v>
      </c>
      <c r="G534">
        <f>total_runoff_spatialstat!G534*conversions!$F$7</f>
        <v>1948.0781753574847</v>
      </c>
      <c r="H534">
        <f>total_runoff_spatialstat!H534*conversions!$F$7</f>
        <v>4627.264649754321</v>
      </c>
      <c r="I534">
        <f>total_runoff_spatialstat!I534*conversions!$F$7</f>
        <v>5926.88155118125</v>
      </c>
      <c r="J534">
        <f>total_runoff_spatialstat!J534*conversions!$F$7</f>
        <v>3669.3462730171295</v>
      </c>
      <c r="K534">
        <f>total_runoff_spatialstat!K534*conversions!$F$7</f>
        <v>5123.6614522118052</v>
      </c>
      <c r="L534">
        <f>total_runoff_spatialstat!L534*conversions!$F$7</f>
        <v>4907.6287887772378</v>
      </c>
      <c r="M534">
        <f>total_runoff_spatialstat!M534*conversions!$F$7</f>
        <v>3201.4369616319445</v>
      </c>
      <c r="N534">
        <f>total_runoff_spatialstat!N534*conversions!$F$7</f>
        <v>7261.4039544215284</v>
      </c>
      <c r="O534">
        <f>total_runoff_spatialstat!O534*conversions!$F$7</f>
        <v>3103.8044869155092</v>
      </c>
      <c r="P534">
        <f>total_runoff_spatialstat!P534*conversions!$F$7</f>
        <v>4168.5585235827157</v>
      </c>
      <c r="Q534">
        <f>total_runoff_spatialstat!Q534*conversions!$F$7</f>
        <v>3285.1738376212966</v>
      </c>
      <c r="R534">
        <f>total_runoff_spatialstat!R534*conversions!$F$7</f>
        <v>6534.7761534466817</v>
      </c>
      <c r="S534">
        <f>total_runoff_spatialstat!S534*conversions!$F$7</f>
        <v>3527.4537430959108</v>
      </c>
      <c r="T534">
        <f>total_runoff_spatialstat!T534*conversions!$F$7</f>
        <v>3969.9634742370367</v>
      </c>
      <c r="U534">
        <f>total_runoff_spatialstat!U534*conversions!$F$7</f>
        <v>3217.1489784932874</v>
      </c>
      <c r="V534">
        <f>total_runoff_spatialstat!V534*conversions!$F$7</f>
        <v>1378.4191748182097</v>
      </c>
      <c r="W534">
        <f>total_runoff_spatialstat!W534*conversions!$F$7</f>
        <v>2378.1757159145059</v>
      </c>
      <c r="X534">
        <f>total_runoff_spatialstat!X534*conversions!$F$7</f>
        <v>3186.8147956511571</v>
      </c>
      <c r="Y534">
        <f>total_runoff_spatialstat!Y534*conversions!$F$7</f>
        <v>3317.9601849446758</v>
      </c>
      <c r="Z534">
        <f>total_runoff_spatialstat!Z534*conversions!$F$7</f>
        <v>1167.7752185152776</v>
      </c>
      <c r="AA534">
        <f>total_runoff_spatialstat!AA534*conversions!$F$7</f>
        <v>2461.7612237260028</v>
      </c>
      <c r="AB534">
        <f>total_runoff_spatialstat!AB534*conversions!$F$7</f>
        <v>1864.4018466392747</v>
      </c>
      <c r="AC534">
        <f>total_runoff_spatialstat!AC534*conversions!$F$7</f>
        <v>5325.1930442078701</v>
      </c>
      <c r="AD534">
        <f>total_runoff_spatialstat!AD534*conversions!$F$7</f>
        <v>2926.7945397319445</v>
      </c>
      <c r="AE534">
        <f>total_runoff_spatialstat!AE534*conversions!$F$7</f>
        <v>2759.0483250331017</v>
      </c>
    </row>
    <row r="535" spans="1:31" x14ac:dyDescent="0.25">
      <c r="A535">
        <f>total_runoff_spatialstat!A535</f>
        <v>2034</v>
      </c>
      <c r="B535">
        <f>total_runoff_spatialstat!B535</f>
        <v>4</v>
      </c>
      <c r="C535">
        <f>total_runoff_spatialstat!C535*conversions!$F$7</f>
        <v>4221.1741022050928</v>
      </c>
      <c r="D535">
        <f>total_runoff_spatialstat!D535*conversions!$F$7</f>
        <v>2970.7215849454478</v>
      </c>
      <c r="E535">
        <f>total_runoff_spatialstat!E535*conversions!$F$7</f>
        <v>3193.9896472814817</v>
      </c>
      <c r="F535">
        <f>total_runoff_spatialstat!F535*conversions!$F$7</f>
        <v>4568.6246176533177</v>
      </c>
      <c r="G535">
        <f>total_runoff_spatialstat!G535*conversions!$F$7</f>
        <v>3098.5671479617286</v>
      </c>
      <c r="H535">
        <f>total_runoff_spatialstat!H535*conversions!$F$7</f>
        <v>4314.6288152127308</v>
      </c>
      <c r="I535">
        <f>total_runoff_spatialstat!I535*conversions!$F$7</f>
        <v>5705.2179915304787</v>
      </c>
      <c r="J535">
        <f>total_runoff_spatialstat!J535*conversions!$F$7</f>
        <v>2907.6313284155094</v>
      </c>
      <c r="K535">
        <f>total_runoff_spatialstat!K535*conversions!$F$7</f>
        <v>2619.9106959488427</v>
      </c>
      <c r="L535">
        <f>total_runoff_spatialstat!L535*conversions!$F$7</f>
        <v>1992.3382305622688</v>
      </c>
      <c r="M535">
        <f>total_runoff_spatialstat!M535*conversions!$F$7</f>
        <v>3328.2532210388117</v>
      </c>
      <c r="N535">
        <f>total_runoff_spatialstat!N535*conversions!$F$7</f>
        <v>2750.5111598020835</v>
      </c>
      <c r="O535">
        <f>total_runoff_spatialstat!O535*conversions!$F$7</f>
        <v>2990.1875326175928</v>
      </c>
      <c r="P535">
        <f>total_runoff_spatialstat!P535*conversions!$F$7</f>
        <v>3517.1001597306331</v>
      </c>
      <c r="Q535">
        <f>total_runoff_spatialstat!Q535*conversions!$F$7</f>
        <v>9479.1596754453694</v>
      </c>
      <c r="R535">
        <f>total_runoff_spatialstat!R535*conversions!$F$7</f>
        <v>4526.4837169385037</v>
      </c>
      <c r="S535">
        <f>total_runoff_spatialstat!S535*conversions!$F$7</f>
        <v>2716.513867055864</v>
      </c>
      <c r="T535">
        <f>total_runoff_spatialstat!T535*conversions!$F$7</f>
        <v>2406.6934806223767</v>
      </c>
      <c r="U535">
        <f>total_runoff_spatialstat!U535*conversions!$F$7</f>
        <v>6144.8214536567903</v>
      </c>
      <c r="V535">
        <f>total_runoff_spatialstat!V535*conversions!$F$7</f>
        <v>3917.105706530092</v>
      </c>
      <c r="W535">
        <f>total_runoff_spatialstat!W535*conversions!$F$7</f>
        <v>3924.0989163469908</v>
      </c>
      <c r="X535">
        <f>total_runoff_spatialstat!X535*conversions!$F$7</f>
        <v>3546.1628498787809</v>
      </c>
      <c r="Y535">
        <f>total_runoff_spatialstat!Y535*conversions!$F$7</f>
        <v>3074.9234385807868</v>
      </c>
      <c r="Z535">
        <f>total_runoff_spatialstat!Z535*conversions!$F$7</f>
        <v>4288.3815731726854</v>
      </c>
      <c r="AA535">
        <f>total_runoff_spatialstat!AA535*conversions!$F$7</f>
        <v>9552.815430789582</v>
      </c>
      <c r="AB535">
        <f>total_runoff_spatialstat!AB535*conversions!$F$7</f>
        <v>4727.1676471385799</v>
      </c>
      <c r="AC535">
        <f>total_runoff_spatialstat!AC535*conversions!$F$7</f>
        <v>1881.9605552704475</v>
      </c>
      <c r="AD535">
        <f>total_runoff_spatialstat!AD535*conversions!$F$7</f>
        <v>3189.3577810391203</v>
      </c>
      <c r="AE535">
        <f>total_runoff_spatialstat!AE535*conversions!$F$7</f>
        <v>3045.194728450077</v>
      </c>
    </row>
    <row r="536" spans="1:31" x14ac:dyDescent="0.25">
      <c r="A536">
        <f>total_runoff_spatialstat!A536</f>
        <v>2035</v>
      </c>
      <c r="B536">
        <f>total_runoff_spatialstat!B536</f>
        <v>4</v>
      </c>
      <c r="C536">
        <f>total_runoff_spatialstat!C536*conversions!$F$7</f>
        <v>5465.8140814351082</v>
      </c>
      <c r="D536">
        <f>total_runoff_spatialstat!D536*conversions!$F$7</f>
        <v>2799.2819867069443</v>
      </c>
      <c r="E536">
        <f>total_runoff_spatialstat!E536*conversions!$F$7</f>
        <v>3721.5985680126541</v>
      </c>
      <c r="F536">
        <f>total_runoff_spatialstat!F536*conversions!$F$7</f>
        <v>3903.5733914298617</v>
      </c>
      <c r="G536">
        <f>total_runoff_spatialstat!G536*conversions!$F$7</f>
        <v>4152.089665832098</v>
      </c>
      <c r="H536">
        <f>total_runoff_spatialstat!H536*conversions!$F$7</f>
        <v>5550.9435446607258</v>
      </c>
      <c r="I536">
        <f>total_runoff_spatialstat!I536*conversions!$F$7</f>
        <v>2460.6713728454479</v>
      </c>
      <c r="J536">
        <f>total_runoff_spatialstat!J536*conversions!$F$7</f>
        <v>3892.2207780907411</v>
      </c>
      <c r="K536">
        <f>total_runoff_spatialstat!K536*conversions!$F$7</f>
        <v>3756.3829752837191</v>
      </c>
      <c r="L536">
        <f>total_runoff_spatialstat!L536*conversions!$F$7</f>
        <v>3880.6865229381947</v>
      </c>
      <c r="M536">
        <f>total_runoff_spatialstat!M536*conversions!$F$7</f>
        <v>2687.511724178858</v>
      </c>
      <c r="N536">
        <f>total_runoff_spatialstat!N536*conversions!$F$7</f>
        <v>3690.5680915523917</v>
      </c>
      <c r="O536">
        <f>total_runoff_spatialstat!O536*conversions!$F$7</f>
        <v>4997.9955909566352</v>
      </c>
      <c r="P536">
        <f>total_runoff_spatialstat!P536*conversions!$F$7</f>
        <v>2512.6209314852622</v>
      </c>
      <c r="Q536">
        <f>total_runoff_spatialstat!Q536*conversions!$F$7</f>
        <v>2995.6670606559414</v>
      </c>
      <c r="R536">
        <f>total_runoff_spatialstat!R536*conversions!$F$7</f>
        <v>1858.8314976942131</v>
      </c>
      <c r="S536">
        <f>total_runoff_spatialstat!S536*conversions!$F$7</f>
        <v>4113.1577704878091</v>
      </c>
      <c r="T536">
        <f>total_runoff_spatialstat!T536*conversions!$F$7</f>
        <v>3732.5878977249226</v>
      </c>
      <c r="U536">
        <f>total_runoff_spatialstat!U536*conversions!$F$7</f>
        <v>3322.4406830091821</v>
      </c>
      <c r="V536">
        <f>total_runoff_spatialstat!V536*conversions!$F$7</f>
        <v>3618.8195752491515</v>
      </c>
      <c r="W536">
        <f>total_runoff_spatialstat!W536*conversions!$F$7</f>
        <v>3690.8405542725309</v>
      </c>
      <c r="X536">
        <f>total_runoff_spatialstat!X536*conversions!$F$7</f>
        <v>3199.4691753198304</v>
      </c>
      <c r="Y536">
        <f>total_runoff_spatialstat!Y536*conversions!$F$7</f>
        <v>3980.8619830425928</v>
      </c>
      <c r="Z536">
        <f>total_runoff_spatialstat!Z536*conversions!$F$7</f>
        <v>2240.1884849819444</v>
      </c>
      <c r="AA536">
        <f>total_runoff_spatialstat!AA536*conversions!$F$7</f>
        <v>2644.1901516767748</v>
      </c>
      <c r="AB536">
        <f>total_runoff_spatialstat!AB536*conversions!$F$7</f>
        <v>2062.0584132822532</v>
      </c>
      <c r="AC536">
        <f>total_runoff_spatialstat!AC536*conversions!$F$7</f>
        <v>2352.6853147637344</v>
      </c>
      <c r="AD536">
        <f>total_runoff_spatialstat!AD536*conversions!$F$7</f>
        <v>3129.7489925998457</v>
      </c>
      <c r="AE536">
        <f>total_runoff_spatialstat!AE536*conversions!$F$7</f>
        <v>4603.6814876445214</v>
      </c>
    </row>
    <row r="537" spans="1:31" x14ac:dyDescent="0.25">
      <c r="A537">
        <f>total_runoff_spatialstat!A537</f>
        <v>2036</v>
      </c>
      <c r="B537">
        <f>total_runoff_spatialstat!B537</f>
        <v>4</v>
      </c>
      <c r="C537">
        <f>total_runoff_spatialstat!C537*conversions!$F$7</f>
        <v>2019.0698507714508</v>
      </c>
      <c r="D537">
        <f>total_runoff_spatialstat!D537*conversions!$F$7</f>
        <v>2204.7077840927468</v>
      </c>
      <c r="E537">
        <f>total_runoff_spatialstat!E537*conversions!$F$7</f>
        <v>4993.6059137988432</v>
      </c>
      <c r="F537">
        <f>total_runoff_spatialstat!F537*conversions!$F$7</f>
        <v>2412.5968395587192</v>
      </c>
      <c r="G537">
        <f>total_runoff_spatialstat!G537*conversions!$F$7</f>
        <v>1617.4598012867284</v>
      </c>
      <c r="H537">
        <f>total_runoff_spatialstat!H537*conversions!$F$7</f>
        <v>5077.1611479747689</v>
      </c>
      <c r="I537">
        <f>total_runoff_spatialstat!I537*conversions!$F$7</f>
        <v>3344.5707106115738</v>
      </c>
      <c r="J537">
        <f>total_runoff_spatialstat!J537*conversions!$F$7</f>
        <v>3411.6873606724535</v>
      </c>
      <c r="K537">
        <f>total_runoff_spatialstat!K537*conversions!$F$7</f>
        <v>4066.445550801775</v>
      </c>
      <c r="L537">
        <f>total_runoff_spatialstat!L537*conversions!$F$7</f>
        <v>2438.6927134209109</v>
      </c>
      <c r="M537">
        <f>total_runoff_spatialstat!M537*conversions!$F$7</f>
        <v>6068.8951756447523</v>
      </c>
      <c r="N537">
        <f>total_runoff_spatialstat!N537*conversions!$F$7</f>
        <v>2463.0629900555555</v>
      </c>
      <c r="O537">
        <f>total_runoff_spatialstat!O537*conversions!$F$7</f>
        <v>6195.5600668737652</v>
      </c>
      <c r="P537">
        <f>total_runoff_spatialstat!P537*conversions!$F$7</f>
        <v>5133.3490155945219</v>
      </c>
      <c r="Q537">
        <f>total_runoff_spatialstat!Q537*conversions!$F$7</f>
        <v>5845.4151978597229</v>
      </c>
      <c r="R537">
        <f>total_runoff_spatialstat!R537*conversions!$F$7</f>
        <v>3507.5336908902009</v>
      </c>
      <c r="S537">
        <f>total_runoff_spatialstat!S537*conversions!$F$7</f>
        <v>2885.773763533256</v>
      </c>
      <c r="T537">
        <f>total_runoff_spatialstat!T537*conversions!$F$7</f>
        <v>2184.9693737004632</v>
      </c>
      <c r="U537">
        <f>total_runoff_spatialstat!U537*conversions!$F$7</f>
        <v>2020.8559952701389</v>
      </c>
      <c r="V537">
        <f>total_runoff_spatialstat!V537*conversions!$F$7</f>
        <v>6188.1127525233023</v>
      </c>
      <c r="W537">
        <f>total_runoff_spatialstat!W537*conversions!$F$7</f>
        <v>4416.3785043668213</v>
      </c>
      <c r="X537">
        <f>total_runoff_spatialstat!X537*conversions!$F$7</f>
        <v>3005.5059922165124</v>
      </c>
      <c r="Y537">
        <f>total_runoff_spatialstat!Y537*conversions!$F$7</f>
        <v>3970.9625042108801</v>
      </c>
      <c r="Z537">
        <f>total_runoff_spatialstat!Z537*conversions!$F$7</f>
        <v>3130.8993907515433</v>
      </c>
      <c r="AA537">
        <f>total_runoff_spatialstat!AA537*conversions!$F$7</f>
        <v>3890.9795590323297</v>
      </c>
      <c r="AB537">
        <f>total_runoff_spatialstat!AB537*conversions!$F$7</f>
        <v>3742.4571029210647</v>
      </c>
      <c r="AC537">
        <f>total_runoff_spatialstat!AC537*conversions!$F$7</f>
        <v>4367.1232992928235</v>
      </c>
      <c r="AD537">
        <f>total_runoff_spatialstat!AD537*conversions!$F$7</f>
        <v>2664.1102038824847</v>
      </c>
      <c r="AE537">
        <f>total_runoff_spatialstat!AE537*conversions!$F$7</f>
        <v>6102.0750802305556</v>
      </c>
    </row>
    <row r="538" spans="1:31" x14ac:dyDescent="0.25">
      <c r="A538">
        <f>total_runoff_spatialstat!A538</f>
        <v>2037</v>
      </c>
      <c r="B538">
        <f>total_runoff_spatialstat!B538</f>
        <v>4</v>
      </c>
      <c r="C538">
        <f>total_runoff_spatialstat!C538*conversions!$F$7</f>
        <v>5055.3944039992284</v>
      </c>
      <c r="D538">
        <f>total_runoff_spatialstat!D538*conversions!$F$7</f>
        <v>3142.9785713443675</v>
      </c>
      <c r="E538">
        <f>total_runoff_spatialstat!E538*conversions!$F$7</f>
        <v>1876.8140372233795</v>
      </c>
      <c r="F538">
        <f>total_runoff_spatialstat!F538*conversions!$F$7</f>
        <v>3959.6704381429008</v>
      </c>
      <c r="G538">
        <f>total_runoff_spatialstat!G538*conversions!$F$7</f>
        <v>2705.9180946060187</v>
      </c>
      <c r="H538">
        <f>total_runoff_spatialstat!H538*conversions!$F$7</f>
        <v>3779.4514855888119</v>
      </c>
      <c r="I538">
        <f>total_runoff_spatialstat!I538*conversions!$F$7</f>
        <v>2645.9157489043209</v>
      </c>
      <c r="J538">
        <f>total_runoff_spatialstat!J538*conversions!$F$7</f>
        <v>3429.4277111170527</v>
      </c>
      <c r="K538">
        <f>total_runoff_spatialstat!K538*conversions!$F$7</f>
        <v>2263.0450798380402</v>
      </c>
      <c r="L538">
        <f>total_runoff_spatialstat!L538*conversions!$F$7</f>
        <v>2552.8848667946759</v>
      </c>
      <c r="M538">
        <f>total_runoff_spatialstat!M538*conversions!$F$7</f>
        <v>4527.9973987170524</v>
      </c>
      <c r="N538">
        <f>total_runoff_spatialstat!N538*conversions!$F$7</f>
        <v>3847.4763447168211</v>
      </c>
      <c r="O538">
        <f>total_runoff_spatialstat!O538*conversions!$F$7</f>
        <v>2431.7600508751543</v>
      </c>
      <c r="P538">
        <f>total_runoff_spatialstat!P538*conversions!$F$7</f>
        <v>5332.4284431093365</v>
      </c>
      <c r="Q538">
        <f>total_runoff_spatialstat!Q538*conversions!$F$7</f>
        <v>5543.2843148612656</v>
      </c>
      <c r="R538">
        <f>total_runoff_spatialstat!R538*conversions!$F$7</f>
        <v>1670.5900317138116</v>
      </c>
      <c r="S538">
        <f>total_runoff_spatialstat!S538*conversions!$F$7</f>
        <v>4105.316898874923</v>
      </c>
      <c r="T538">
        <f>total_runoff_spatialstat!T538*conversions!$F$7</f>
        <v>3786.263053592284</v>
      </c>
      <c r="U538">
        <f>total_runoff_spatialstat!U538*conversions!$F$7</f>
        <v>2493.2458047198302</v>
      </c>
      <c r="V538">
        <f>total_runoff_spatialstat!V538*conversions!$F$7</f>
        <v>2921.254464422454</v>
      </c>
      <c r="W538">
        <f>total_runoff_spatialstat!W538*conversions!$F$7</f>
        <v>5398.4552422896604</v>
      </c>
      <c r="X538">
        <f>total_runoff_spatialstat!X538*conversions!$F$7</f>
        <v>3207.5219623817129</v>
      </c>
      <c r="Y538">
        <f>total_runoff_spatialstat!Y538*conversions!$F$7</f>
        <v>3826.2545261815585</v>
      </c>
      <c r="Z538">
        <f>total_runoff_spatialstat!Z538*conversions!$F$7</f>
        <v>2159.9028034476851</v>
      </c>
      <c r="AA538">
        <f>total_runoff_spatialstat!AA538*conversions!$F$7</f>
        <v>4269.4302773052468</v>
      </c>
      <c r="AB538">
        <f>total_runoff_spatialstat!AB538*conversions!$F$7</f>
        <v>1819.5968659942127</v>
      </c>
      <c r="AC538">
        <f>total_runoff_spatialstat!AC538*conversions!$F$7</f>
        <v>2906.7836666195217</v>
      </c>
      <c r="AD538">
        <f>total_runoff_spatialstat!AD538*conversions!$F$7</f>
        <v>3942.596107680864</v>
      </c>
      <c r="AE538">
        <f>total_runoff_spatialstat!AE538*conversions!$F$7</f>
        <v>6067.0787575104932</v>
      </c>
    </row>
    <row r="539" spans="1:31" x14ac:dyDescent="0.25">
      <c r="A539">
        <f>total_runoff_spatialstat!A539</f>
        <v>2038</v>
      </c>
      <c r="B539">
        <f>total_runoff_spatialstat!B539</f>
        <v>4</v>
      </c>
      <c r="C539">
        <f>total_runoff_spatialstat!C539*conversions!$F$7</f>
        <v>4399.1528057269288</v>
      </c>
      <c r="D539">
        <f>total_runoff_spatialstat!D539*conversions!$F$7</f>
        <v>7416.9196203496913</v>
      </c>
      <c r="E539">
        <f>total_runoff_spatialstat!E539*conversions!$F$7</f>
        <v>4407.9927073136569</v>
      </c>
      <c r="F539">
        <f>total_runoff_spatialstat!F539*conversions!$F$7</f>
        <v>2179.3687511198304</v>
      </c>
      <c r="G539">
        <f>total_runoff_spatialstat!G539*conversions!$F$7</f>
        <v>3610.6456936449845</v>
      </c>
      <c r="H539">
        <f>total_runoff_spatialstat!H539*conversions!$F$7</f>
        <v>3395.5515129131172</v>
      </c>
      <c r="I539">
        <f>total_runoff_spatialstat!I539*conversions!$F$7</f>
        <v>4067.020749877624</v>
      </c>
      <c r="J539">
        <f>total_runoff_spatialstat!J539*conversions!$F$7</f>
        <v>2426.0383337522376</v>
      </c>
      <c r="K539">
        <f>total_runoff_spatialstat!K539*conversions!$F$7</f>
        <v>5017.2798968153547</v>
      </c>
      <c r="L539">
        <f>total_runoff_spatialstat!L539*conversions!$F$7</f>
        <v>3891.0401063034719</v>
      </c>
      <c r="M539">
        <f>total_runoff_spatialstat!M539*conversions!$F$7</f>
        <v>7879.9851500435179</v>
      </c>
      <c r="N539">
        <f>total_runoff_spatialstat!N539*conversions!$F$7</f>
        <v>2218.3309200996914</v>
      </c>
      <c r="O539">
        <f>total_runoff_spatialstat!O539*conversions!$F$7</f>
        <v>5519.5195109380402</v>
      </c>
      <c r="P539">
        <f>total_runoff_spatialstat!P539*conversions!$F$7</f>
        <v>3880.1415974979168</v>
      </c>
      <c r="Q539">
        <f>total_runoff_spatialstat!Q539*conversions!$F$7</f>
        <v>1136.3814584281636</v>
      </c>
      <c r="R539">
        <f>total_runoff_spatialstat!R539*conversions!$F$7</f>
        <v>4127.5680210195987</v>
      </c>
      <c r="S539">
        <f>total_runoff_spatialstat!S539*conversions!$F$7</f>
        <v>3377.0240479436729</v>
      </c>
      <c r="T539">
        <f>total_runoff_spatialstat!T539*conversions!$F$7</f>
        <v>5390.9171070324846</v>
      </c>
      <c r="U539">
        <f>total_runoff_spatialstat!U539*conversions!$F$7</f>
        <v>3211.4878086415119</v>
      </c>
      <c r="V539">
        <f>total_runoff_spatialstat!V539*conversions!$F$7</f>
        <v>7418.6149439416668</v>
      </c>
      <c r="W539">
        <f>total_runoff_spatialstat!W539*conversions!$F$7</f>
        <v>1595.6325100400463</v>
      </c>
      <c r="X539">
        <f>total_runoff_spatialstat!X539*conversions!$F$7</f>
        <v>2330.1314562633484</v>
      </c>
      <c r="Y539">
        <f>total_runoff_spatialstat!Y539*conversions!$F$7</f>
        <v>4905.3582661094133</v>
      </c>
      <c r="Z539">
        <f>total_runoff_spatialstat!Z539*conversions!$F$7</f>
        <v>2538.7470789830245</v>
      </c>
      <c r="AA539">
        <f>total_runoff_spatialstat!AA539*conversions!$F$7</f>
        <v>3061.5424916584107</v>
      </c>
      <c r="AB539">
        <f>total_runoff_spatialstat!AB539*conversions!$F$7</f>
        <v>2420.1652484514661</v>
      </c>
      <c r="AC539">
        <f>total_runoff_spatialstat!AC539*conversions!$F$7</f>
        <v>1553.5218829608025</v>
      </c>
      <c r="AD539">
        <f>total_runoff_spatialstat!AD539*conversions!$F$7</f>
        <v>2937.8141430797841</v>
      </c>
      <c r="AE539">
        <f>total_runoff_spatialstat!AE539*conversions!$F$7</f>
        <v>3068.8081641954477</v>
      </c>
    </row>
    <row r="540" spans="1:31" x14ac:dyDescent="0.25">
      <c r="A540">
        <f>total_runoff_spatialstat!A540</f>
        <v>2039</v>
      </c>
      <c r="B540">
        <f>total_runoff_spatialstat!B540</f>
        <v>4</v>
      </c>
      <c r="C540">
        <f>total_runoff_spatialstat!C540*conversions!$F$7</f>
        <v>7171.8545404025463</v>
      </c>
      <c r="D540">
        <f>total_runoff_spatialstat!D540*conversions!$F$7</f>
        <v>7288.2263955374228</v>
      </c>
      <c r="E540">
        <f>total_runoff_spatialstat!E540*conversions!$F$7</f>
        <v>3521.5503841595678</v>
      </c>
      <c r="F540">
        <f>total_runoff_spatialstat!F540*conversions!$F$7</f>
        <v>3665.3804267573305</v>
      </c>
      <c r="G540">
        <f>total_runoff_spatialstat!G540*conversions!$F$7</f>
        <v>2464.0922936649695</v>
      </c>
      <c r="H540">
        <f>total_runoff_spatialstat!H540*conversions!$F$7</f>
        <v>2503.9929453475311</v>
      </c>
      <c r="I540">
        <f>total_runoff_spatialstat!I540*conversions!$F$7</f>
        <v>4120.9078211939823</v>
      </c>
      <c r="J540">
        <f>total_runoff_spatialstat!J540*conversions!$F$7</f>
        <v>3428.6405965922067</v>
      </c>
      <c r="K540">
        <f>total_runoff_spatialstat!K540*conversions!$F$7</f>
        <v>2113.4327728462195</v>
      </c>
      <c r="L540">
        <f>total_runoff_spatialstat!L540*conversions!$F$7</f>
        <v>3548.5241934533178</v>
      </c>
      <c r="M540">
        <f>total_runoff_spatialstat!M540*conversions!$F$7</f>
        <v>5552.669141888271</v>
      </c>
      <c r="N540">
        <f>total_runoff_spatialstat!N540*conversions!$F$7</f>
        <v>6381.9851147199079</v>
      </c>
      <c r="O540">
        <f>total_runoff_spatialstat!O540*conversions!$F$7</f>
        <v>5034.445048184105</v>
      </c>
      <c r="P540">
        <f>total_runoff_spatialstat!P540*conversions!$F$7</f>
        <v>4415.5005689352629</v>
      </c>
      <c r="Q540">
        <f>total_runoff_spatialstat!Q540*conversions!$F$7</f>
        <v>5399.5450931702162</v>
      </c>
      <c r="R540">
        <f>total_runoff_spatialstat!R540*conversions!$F$7</f>
        <v>6265.2197023226081</v>
      </c>
      <c r="S540">
        <f>total_runoff_spatialstat!S540*conversions!$F$7</f>
        <v>7198.071508807021</v>
      </c>
      <c r="T540">
        <f>total_runoff_spatialstat!T540*conversions!$F$7</f>
        <v>4836.7884815411271</v>
      </c>
      <c r="U540">
        <f>total_runoff_spatialstat!U540*conversions!$F$7</f>
        <v>3934.9368778814046</v>
      </c>
      <c r="V540">
        <f>total_runoff_spatialstat!V540*conversions!$F$7</f>
        <v>2952.4665826961418</v>
      </c>
      <c r="W540">
        <f>total_runoff_spatialstat!W540*conversions!$F$7</f>
        <v>4742.3044649240737</v>
      </c>
      <c r="X540">
        <f>total_runoff_spatialstat!X540*conversions!$F$7</f>
        <v>4100.2309280989966</v>
      </c>
      <c r="Y540">
        <f>total_runoff_spatialstat!Y540*conversions!$F$7</f>
        <v>2749.9359607262345</v>
      </c>
      <c r="Z540">
        <f>total_runoff_spatialstat!Z540*conversions!$F$7</f>
        <v>2391.3144737523148</v>
      </c>
      <c r="AA540">
        <f>total_runoff_spatialstat!AA540*conversions!$F$7</f>
        <v>3173.8274059912037</v>
      </c>
      <c r="AB540">
        <f>total_runoff_spatialstat!AB540*conversions!$F$7</f>
        <v>5296.856921313426</v>
      </c>
      <c r="AC540">
        <f>total_runoff_spatialstat!AC540*conversions!$F$7</f>
        <v>3543.9528744820987</v>
      </c>
      <c r="AD540">
        <f>total_runoff_spatialstat!AD540*conversions!$F$7</f>
        <v>4523.1838906612657</v>
      </c>
      <c r="AE540">
        <f>total_runoff_spatialstat!AE540*conversions!$F$7</f>
        <v>3241.428434221219</v>
      </c>
    </row>
    <row r="541" spans="1:31" x14ac:dyDescent="0.25">
      <c r="A541">
        <f>total_runoff_spatialstat!A541</f>
        <v>2040</v>
      </c>
      <c r="B541">
        <f>total_runoff_spatialstat!B541</f>
        <v>4</v>
      </c>
      <c r="C541">
        <f>total_runoff_spatialstat!C541*conversions!$F$7</f>
        <v>2634.9566928276236</v>
      </c>
      <c r="D541">
        <f>total_runoff_spatialstat!D541*conversions!$F$7</f>
        <v>5135.7709064402006</v>
      </c>
      <c r="E541">
        <f>total_runoff_spatialstat!E541*conversions!$F$7</f>
        <v>4812.6906676266208</v>
      </c>
      <c r="F541">
        <f>total_runoff_spatialstat!F541*conversions!$F$7</f>
        <v>1999.2103458368827</v>
      </c>
      <c r="G541">
        <f>total_runoff_spatialstat!G541*conversions!$F$7</f>
        <v>2431.2453990704475</v>
      </c>
      <c r="H541">
        <f>total_runoff_spatialstat!H541*conversions!$F$7</f>
        <v>4606.4363884814811</v>
      </c>
      <c r="I541">
        <f>total_runoff_spatialstat!I541*conversions!$F$7</f>
        <v>2341.5143432380401</v>
      </c>
      <c r="J541">
        <f>total_runoff_spatialstat!J541*conversions!$F$7</f>
        <v>3862.3709734177469</v>
      </c>
      <c r="K541">
        <f>total_runoff_spatialstat!K541*conversions!$F$7</f>
        <v>3740.0352120753855</v>
      </c>
      <c r="L541">
        <f>total_runoff_spatialstat!L541*conversions!$F$7</f>
        <v>3043.2269421379629</v>
      </c>
      <c r="M541">
        <f>total_runoff_spatialstat!M541*conversions!$F$7</f>
        <v>5744.2104341459099</v>
      </c>
      <c r="N541">
        <f>total_runoff_spatialstat!N541*conversions!$F$7</f>
        <v>3262.6502527564817</v>
      </c>
      <c r="O541">
        <f>total_runoff_spatialstat!O541*conversions!$F$7</f>
        <v>3264.0125663571757</v>
      </c>
      <c r="P541">
        <f>total_runoff_spatialstat!P541*conversions!$F$7</f>
        <v>4270.0962972878087</v>
      </c>
      <c r="Q541">
        <f>total_runoff_spatialstat!Q541*conversions!$F$7</f>
        <v>4630.6250233027004</v>
      </c>
      <c r="R541">
        <f>total_runoff_spatialstat!R541*conversions!$F$7</f>
        <v>4549.5522272435956</v>
      </c>
      <c r="S541">
        <f>total_runoff_spatialstat!S541*conversions!$F$7</f>
        <v>3131.9589679965279</v>
      </c>
      <c r="T541">
        <f>total_runoff_spatialstat!T541*conversions!$F$7</f>
        <v>2501.5105072307097</v>
      </c>
      <c r="U541">
        <f>total_runoff_spatialstat!U541*conversions!$F$7</f>
        <v>2269.1603542233797</v>
      </c>
      <c r="V541">
        <f>total_runoff_spatialstat!V541*conversions!$F$7</f>
        <v>4782.4775793267745</v>
      </c>
      <c r="W541">
        <f>total_runoff_spatialstat!W541*conversions!$F$7</f>
        <v>5116.6076951237656</v>
      </c>
      <c r="X541">
        <f>total_runoff_spatialstat!X541*conversions!$F$7</f>
        <v>2876.1770210572531</v>
      </c>
      <c r="Y541">
        <f>total_runoff_spatialstat!Y541*conversions!$F$7</f>
        <v>2381.05171129375</v>
      </c>
      <c r="Z541">
        <f>total_runoff_spatialstat!Z541*conversions!$F$7</f>
        <v>3288.8369475253858</v>
      </c>
      <c r="AA541">
        <f>total_runoff_spatialstat!AA541*conversions!$F$7</f>
        <v>1647.5820686798611</v>
      </c>
      <c r="AB541">
        <f>total_runoff_spatialstat!AB541*conversions!$F$7</f>
        <v>2363.8865599250003</v>
      </c>
      <c r="AC541">
        <f>total_runoff_spatialstat!AC541*conversions!$F$7</f>
        <v>4089.4837874712962</v>
      </c>
      <c r="AD541">
        <f>total_runoff_spatialstat!AD541*conversions!$F$7</f>
        <v>3073.8033140646608</v>
      </c>
      <c r="AE541">
        <f>total_runoff_spatialstat!AE541*conversions!$F$7</f>
        <v>2492.6403320084105</v>
      </c>
    </row>
    <row r="542" spans="1:31" x14ac:dyDescent="0.25">
      <c r="A542">
        <f>total_runoff_spatialstat!A542</f>
        <v>2041</v>
      </c>
      <c r="B542">
        <f>total_runoff_spatialstat!B542</f>
        <v>4</v>
      </c>
      <c r="C542">
        <f>total_runoff_spatialstat!C542*conversions!$F$7</f>
        <v>3744.7276255888887</v>
      </c>
      <c r="D542">
        <f>total_runoff_spatialstat!D542*conversions!$F$7</f>
        <v>6249.8104218169747</v>
      </c>
      <c r="E542">
        <f>total_runoff_spatialstat!E542*conversions!$F$7</f>
        <v>5255.8966923858798</v>
      </c>
      <c r="F542">
        <f>total_runoff_spatialstat!F542*conversions!$F$7</f>
        <v>3665.9858994687497</v>
      </c>
      <c r="G542">
        <f>total_runoff_spatialstat!G542*conversions!$F$7</f>
        <v>2370.5770333861883</v>
      </c>
      <c r="H542">
        <f>total_runoff_spatialstat!H542*conversions!$F$7</f>
        <v>3067.9302287638889</v>
      </c>
      <c r="I542">
        <f>total_runoff_spatialstat!I542*conversions!$F$7</f>
        <v>4562.3277014545529</v>
      </c>
      <c r="J542">
        <f>total_runoff_spatialstat!J542*conversions!$F$7</f>
        <v>2896.9750086945214</v>
      </c>
      <c r="K542">
        <f>total_runoff_spatialstat!K542*conversions!$F$7</f>
        <v>2625.5415921650465</v>
      </c>
      <c r="L542">
        <f>total_runoff_spatialstat!L542*conversions!$F$7</f>
        <v>1992.4593251045524</v>
      </c>
      <c r="M542">
        <f>total_runoff_spatialstat!M542*conversions!$F$7</f>
        <v>3496.7865502625</v>
      </c>
      <c r="N542">
        <f>total_runoff_spatialstat!N542*conversions!$F$7</f>
        <v>4224.8977593803238</v>
      </c>
      <c r="O542">
        <f>total_runoff_spatialstat!O542*conversions!$F$7</f>
        <v>5525.6347853233792</v>
      </c>
      <c r="P542">
        <f>total_runoff_spatialstat!P542*conversions!$F$7</f>
        <v>4245.6049261108801</v>
      </c>
      <c r="Q542">
        <f>total_runoff_spatialstat!Q542*conversions!$F$7</f>
        <v>3459.731620323611</v>
      </c>
      <c r="R542">
        <f>total_runoff_spatialstat!R542*conversions!$F$7</f>
        <v>5741.7279960290898</v>
      </c>
      <c r="S542">
        <f>total_runoff_spatialstat!S542*conversions!$F$7</f>
        <v>3461.4269439155864</v>
      </c>
      <c r="T542">
        <f>total_runoff_spatialstat!T542*conversions!$F$7</f>
        <v>3774.9709875243052</v>
      </c>
      <c r="U542">
        <f>total_runoff_spatialstat!U542*conversions!$F$7</f>
        <v>3003.8106686245369</v>
      </c>
      <c r="V542">
        <f>total_runoff_spatialstat!V542*conversions!$F$7</f>
        <v>5921.1901076939039</v>
      </c>
      <c r="W542">
        <f>total_runoff_spatialstat!W542*conversions!$F$7</f>
        <v>5808.6630042765437</v>
      </c>
      <c r="X542">
        <f>total_runoff_spatialstat!X542*conversions!$F$7</f>
        <v>5026.5739029356482</v>
      </c>
      <c r="Y542">
        <f>total_runoff_spatialstat!Y542*conversions!$F$7</f>
        <v>3476.7756771500772</v>
      </c>
      <c r="Z542">
        <f>total_runoff_spatialstat!Z542*conversions!$F$7</f>
        <v>2327.7095654176696</v>
      </c>
      <c r="AA542">
        <f>total_runoff_spatialstat!AA542*conversions!$F$7</f>
        <v>1058.4873941040123</v>
      </c>
      <c r="AB542">
        <f>total_runoff_spatialstat!AB542*conversions!$F$7</f>
        <v>3128.3261317280089</v>
      </c>
      <c r="AC542">
        <f>total_runoff_spatialstat!AC542*conversions!$F$7</f>
        <v>3231.1051244915125</v>
      </c>
      <c r="AD542">
        <f>total_runoff_spatialstat!AD542*conversions!$F$7</f>
        <v>3195.9271599580247</v>
      </c>
      <c r="AE542">
        <f>total_runoff_spatialstat!AE542*conversions!$F$7</f>
        <v>8755.1959544007714</v>
      </c>
    </row>
    <row r="543" spans="1:31" x14ac:dyDescent="0.25">
      <c r="A543">
        <f>total_runoff_spatialstat!A543</f>
        <v>2042</v>
      </c>
      <c r="B543">
        <f>total_runoff_spatialstat!B543</f>
        <v>4</v>
      </c>
      <c r="C543">
        <f>total_runoff_spatialstat!C543*conversions!$F$7</f>
        <v>5395.185689647994</v>
      </c>
      <c r="D543">
        <f>total_runoff_spatialstat!D543*conversions!$F$7</f>
        <v>2846.2666691131171</v>
      </c>
      <c r="E543">
        <f>total_runoff_spatialstat!E543*conversions!$F$7</f>
        <v>4807.8468859352615</v>
      </c>
      <c r="F543">
        <f>total_runoff_spatialstat!F543*conversions!$F$7</f>
        <v>5926.7604566389655</v>
      </c>
      <c r="G543">
        <f>total_runoff_spatialstat!G543*conversions!$F$7</f>
        <v>1755.0534749568671</v>
      </c>
      <c r="H543">
        <f>total_runoff_spatialstat!H543*conversions!$F$7</f>
        <v>3334.5501372375775</v>
      </c>
      <c r="I543">
        <f>total_runoff_spatialstat!I543*conversions!$F$7</f>
        <v>4637.9815167464503</v>
      </c>
      <c r="J543">
        <f>total_runoff_spatialstat!J543*conversions!$F$7</f>
        <v>2832.431617657176</v>
      </c>
      <c r="K543">
        <f>total_runoff_spatialstat!K543*conversions!$F$7</f>
        <v>4359.8273531202167</v>
      </c>
      <c r="L543">
        <f>total_runoff_spatialstat!L543*conversions!$F$7</f>
        <v>2100.7178459064044</v>
      </c>
      <c r="M543">
        <f>total_runoff_spatialstat!M543*conversions!$F$7</f>
        <v>4057.7570173929012</v>
      </c>
      <c r="N543">
        <f>total_runoff_spatialstat!N543*conversions!$F$7</f>
        <v>3727.804663304707</v>
      </c>
      <c r="O543">
        <f>total_runoff_spatialstat!O543*conversions!$F$7</f>
        <v>2896.5814514320991</v>
      </c>
      <c r="P543">
        <f>total_runoff_spatialstat!P543*conversions!$F$7</f>
        <v>4115.2466513422069</v>
      </c>
      <c r="Q543">
        <f>total_runoff_spatialstat!Q543*conversions!$F$7</f>
        <v>2813.1473117984569</v>
      </c>
      <c r="R543">
        <f>total_runoff_spatialstat!R543*conversions!$F$7</f>
        <v>4283.1442342189039</v>
      </c>
      <c r="S543">
        <f>total_runoff_spatialstat!S543*conversions!$F$7</f>
        <v>2852.4727644051695</v>
      </c>
      <c r="T543">
        <f>total_runoff_spatialstat!T543*conversions!$F$7</f>
        <v>782.08910134089501</v>
      </c>
      <c r="U543">
        <f>total_runoff_spatialstat!U543*conversions!$F$7</f>
        <v>5279.51012813125</v>
      </c>
      <c r="V543">
        <f>total_runoff_spatialstat!V543*conversions!$F$7</f>
        <v>2692.9004313104938</v>
      </c>
      <c r="W543">
        <f>total_runoff_spatialstat!W543*conversions!$F$7</f>
        <v>1758.6257639542439</v>
      </c>
      <c r="X543">
        <f>total_runoff_spatialstat!X543*conversions!$F$7</f>
        <v>3651.7572907503859</v>
      </c>
      <c r="Y543">
        <f>total_runoff_spatialstat!Y543*conversions!$F$7</f>
        <v>3838.2731595032405</v>
      </c>
      <c r="Z543">
        <f>total_runoff_spatialstat!Z543*conversions!$F$7</f>
        <v>5068.2606991168977</v>
      </c>
      <c r="AA543">
        <f>total_runoff_spatialstat!AA543*conversions!$F$7</f>
        <v>6597.1398427229169</v>
      </c>
      <c r="AB543">
        <f>total_runoff_spatialstat!AB543*conversions!$F$7</f>
        <v>4397.6693975839507</v>
      </c>
      <c r="AC543">
        <f>total_runoff_spatialstat!AC543*conversions!$F$7</f>
        <v>4329.4326230069437</v>
      </c>
      <c r="AD543">
        <f>total_runoff_spatialstat!AD543*conversions!$F$7</f>
        <v>4435.1784320564038</v>
      </c>
      <c r="AE543">
        <f>total_runoff_spatialstat!AE543*conversions!$F$7</f>
        <v>3335.2767044912812</v>
      </c>
    </row>
    <row r="544" spans="1:31" x14ac:dyDescent="0.25">
      <c r="A544">
        <f>total_runoff_spatialstat!A544</f>
        <v>2043</v>
      </c>
      <c r="B544">
        <f>total_runoff_spatialstat!B544</f>
        <v>4</v>
      </c>
      <c r="C544">
        <f>total_runoff_spatialstat!C544*conversions!$F$7</f>
        <v>3244.5768923206019</v>
      </c>
      <c r="D544">
        <f>total_runoff_spatialstat!D544*conversions!$F$7</f>
        <v>4501.8107039481483</v>
      </c>
      <c r="E544">
        <f>total_runoff_spatialstat!E544*conversions!$F$7</f>
        <v>7889.4910716128088</v>
      </c>
      <c r="F544">
        <f>total_runoff_spatialstat!F544*conversions!$F$7</f>
        <v>4622.2392262495368</v>
      </c>
      <c r="G544">
        <f>total_runoff_spatialstat!G544*conversions!$F$7</f>
        <v>2495.4860537520831</v>
      </c>
      <c r="H544">
        <f>total_runoff_spatialstat!H544*conversions!$F$7</f>
        <v>6571.1347897674377</v>
      </c>
      <c r="I544">
        <f>total_runoff_spatialstat!I544*conversions!$F$7</f>
        <v>3549.1296661647375</v>
      </c>
      <c r="J544">
        <f>total_runoff_spatialstat!J544*conversions!$F$7</f>
        <v>2514.2557078060959</v>
      </c>
      <c r="K544">
        <f>total_runoff_spatialstat!K544*conversions!$F$7</f>
        <v>3908.5382676635031</v>
      </c>
      <c r="L544">
        <f>total_runoff_spatialstat!L544*conversions!$F$7</f>
        <v>8043.9471602959884</v>
      </c>
      <c r="M544">
        <f>total_runoff_spatialstat!M544*conversions!$F$7</f>
        <v>8013.2194201914344</v>
      </c>
      <c r="N544">
        <f>total_runoff_spatialstat!N544*conversions!$F$7</f>
        <v>5281.9320189769296</v>
      </c>
      <c r="O544">
        <f>total_runoff_spatialstat!O544*conversions!$F$7</f>
        <v>3768.4924295121141</v>
      </c>
      <c r="P544">
        <f>total_runoff_spatialstat!P544*conversions!$F$7</f>
        <v>2827.2850996101083</v>
      </c>
      <c r="Q544">
        <f>total_runoff_spatialstat!Q544*conversions!$F$7</f>
        <v>4126.6900855880394</v>
      </c>
      <c r="R544">
        <f>total_runoff_spatialstat!R544*conversions!$F$7</f>
        <v>2371.6063369956019</v>
      </c>
      <c r="S544">
        <f>total_runoff_spatialstat!S544*conversions!$F$7</f>
        <v>4615.034100983642</v>
      </c>
      <c r="T544">
        <f>total_runoff_spatialstat!T544*conversions!$F$7</f>
        <v>3908.3868994856484</v>
      </c>
      <c r="U544">
        <f>total_runoff_spatialstat!U544*conversions!$F$7</f>
        <v>2389.0742247200615</v>
      </c>
      <c r="V544">
        <f>total_runoff_spatialstat!V544*conversions!$F$7</f>
        <v>1460.4304535800154</v>
      </c>
      <c r="W544">
        <f>total_runoff_spatialstat!W544*conversions!$F$7</f>
        <v>4193.0498947596452</v>
      </c>
      <c r="X544">
        <f>total_runoff_spatialstat!X544*conversions!$F$7</f>
        <v>2356.22733012554</v>
      </c>
      <c r="Y544">
        <f>total_runoff_spatialstat!Y544*conversions!$F$7</f>
        <v>3870.6054022930557</v>
      </c>
      <c r="Z544">
        <f>total_runoff_spatialstat!Z544*conversions!$F$7</f>
        <v>1948.4111853487655</v>
      </c>
      <c r="AA544">
        <f>total_runoff_spatialstat!AA544*conversions!$F$7</f>
        <v>2648.7917442835651</v>
      </c>
      <c r="AB544">
        <f>total_runoff_spatialstat!AB544*conversions!$F$7</f>
        <v>6712.81540423966</v>
      </c>
      <c r="AC544">
        <f>total_runoff_spatialstat!AC544*conversions!$F$7</f>
        <v>3955.2202137139661</v>
      </c>
      <c r="AD544">
        <f>total_runoff_spatialstat!AD544*conversions!$F$7</f>
        <v>4215.8459423445993</v>
      </c>
      <c r="AE544">
        <f>total_runoff_spatialstat!AE544*conversions!$F$7</f>
        <v>4435.8747256745373</v>
      </c>
    </row>
    <row r="545" spans="1:31" x14ac:dyDescent="0.25">
      <c r="A545">
        <f>total_runoff_spatialstat!A545</f>
        <v>2044</v>
      </c>
      <c r="B545">
        <f>total_runoff_spatialstat!B545</f>
        <v>4</v>
      </c>
      <c r="C545">
        <f>total_runoff_spatialstat!C545*conversions!$F$7</f>
        <v>2971.781162190432</v>
      </c>
      <c r="D545">
        <f>total_runoff_spatialstat!D545*conversions!$F$7</f>
        <v>4524.5764778975308</v>
      </c>
      <c r="E545">
        <f>total_runoff_spatialstat!E545*conversions!$F$7</f>
        <v>5466.5103750532408</v>
      </c>
      <c r="F545">
        <f>total_runoff_spatialstat!F545*conversions!$F$7</f>
        <v>2085.1874708584878</v>
      </c>
      <c r="G545">
        <f>total_runoff_spatialstat!G545*conversions!$F$7</f>
        <v>3172.7981023817902</v>
      </c>
      <c r="H545">
        <f>total_runoff_spatialstat!H545*conversions!$F$7</f>
        <v>2710.8224235685184</v>
      </c>
      <c r="I545">
        <f>total_runoff_spatialstat!I545*conversions!$F$7</f>
        <v>6082.4577643805551</v>
      </c>
      <c r="J545">
        <f>total_runoff_spatialstat!J545*conversions!$F$7</f>
        <v>5606.0718350354937</v>
      </c>
      <c r="K545">
        <f>total_runoff_spatialstat!K545*conversions!$F$7</f>
        <v>5033.6276600236879</v>
      </c>
      <c r="L545">
        <f>total_runoff_spatialstat!L545*conversions!$F$7</f>
        <v>4218.6916640882719</v>
      </c>
      <c r="M545">
        <f>total_runoff_spatialstat!M545*conversions!$F$7</f>
        <v>2842.1797283110336</v>
      </c>
      <c r="N545">
        <f>total_runoff_spatialstat!N545*conversions!$F$7</f>
        <v>1748.2721805889662</v>
      </c>
      <c r="O545">
        <f>total_runoff_spatialstat!O545*conversions!$F$7</f>
        <v>3525.1226731569441</v>
      </c>
      <c r="P545">
        <f>total_runoff_spatialstat!P545*conversions!$F$7</f>
        <v>2139.2561839882715</v>
      </c>
      <c r="Q545">
        <f>total_runoff_spatialstat!Q545*conversions!$F$7</f>
        <v>3859.3738834962192</v>
      </c>
      <c r="R545">
        <f>total_runoff_spatialstat!R545*conversions!$F$7</f>
        <v>4761.1043926136572</v>
      </c>
      <c r="S545">
        <f>total_runoff_spatialstat!S545*conversions!$F$7</f>
        <v>5899.4233637183643</v>
      </c>
      <c r="T545">
        <f>total_runoff_spatialstat!T545*conversions!$F$7</f>
        <v>2231.8026879287809</v>
      </c>
      <c r="U545">
        <f>total_runoff_spatialstat!U545*conversions!$F$7</f>
        <v>3094.5710280663579</v>
      </c>
      <c r="V545">
        <f>total_runoff_spatialstat!V545*conversions!$F$7</f>
        <v>2765.1938730540123</v>
      </c>
      <c r="W545">
        <f>total_runoff_spatialstat!W545*conversions!$F$7</f>
        <v>3167.6515843347224</v>
      </c>
      <c r="X545">
        <f>total_runoff_spatialstat!X545*conversions!$F$7</f>
        <v>1578.4976323068672</v>
      </c>
      <c r="Y545">
        <f>total_runoff_spatialstat!Y545*conversions!$F$7</f>
        <v>2694.9590385293209</v>
      </c>
      <c r="Z545">
        <f>total_runoff_spatialstat!Z545*conversions!$F$7</f>
        <v>1599.5983562998456</v>
      </c>
      <c r="AA545">
        <f>total_runoff_spatialstat!AA545*conversions!$F$7</f>
        <v>4344.2061571655859</v>
      </c>
      <c r="AB545">
        <f>total_runoff_spatialstat!AB545*conversions!$F$7</f>
        <v>2238.3115195765436</v>
      </c>
      <c r="AC545">
        <f>total_runoff_spatialstat!AC545*conversions!$F$7</f>
        <v>2595.7220611276234</v>
      </c>
      <c r="AD545">
        <f>total_runoff_spatialstat!AD545*conversions!$F$7</f>
        <v>3655.3598533833333</v>
      </c>
      <c r="AE545">
        <f>total_runoff_spatialstat!AE545*conversions!$F$7</f>
        <v>4911.7157295793213</v>
      </c>
    </row>
    <row r="546" spans="1:31" x14ac:dyDescent="0.25">
      <c r="A546">
        <f>total_runoff_spatialstat!A546</f>
        <v>2045</v>
      </c>
      <c r="B546">
        <f>total_runoff_spatialstat!B546</f>
        <v>4</v>
      </c>
      <c r="C546">
        <f>total_runoff_spatialstat!C546*conversions!$F$7</f>
        <v>2834.3691303337191</v>
      </c>
      <c r="D546">
        <f>total_runoff_spatialstat!D546*conversions!$F$7</f>
        <v>3821.2593763123459</v>
      </c>
      <c r="E546">
        <f>total_runoff_spatialstat!E546*conversions!$F$7</f>
        <v>3551.9451142728394</v>
      </c>
      <c r="F546">
        <f>total_runoff_spatialstat!F546*conversions!$F$7</f>
        <v>6071.0143301347225</v>
      </c>
      <c r="G546">
        <f>total_runoff_spatialstat!G546*conversions!$F$7</f>
        <v>3998.4206916737653</v>
      </c>
      <c r="H546">
        <f>total_runoff_spatialstat!H546*conversions!$F$7</f>
        <v>2549.3428514328702</v>
      </c>
      <c r="I546">
        <f>total_runoff_spatialstat!I546*conversions!$F$7</f>
        <v>5366.516556762268</v>
      </c>
      <c r="J546">
        <f>total_runoff_spatialstat!J546*conversions!$F$7</f>
        <v>2417.743357605787</v>
      </c>
      <c r="K546">
        <f>total_runoff_spatialstat!K546*conversions!$F$7</f>
        <v>1785.2665632567127</v>
      </c>
      <c r="L546">
        <f>total_runoff_spatialstat!L546*conversions!$F$7</f>
        <v>5902.5415481821765</v>
      </c>
      <c r="M546">
        <f>total_runoff_spatialstat!M546*conversions!$F$7</f>
        <v>4033.5683825716819</v>
      </c>
      <c r="N546">
        <f>total_runoff_spatialstat!N546*conversions!$F$7</f>
        <v>5644.216615854938</v>
      </c>
      <c r="O546">
        <f>total_runoff_spatialstat!O546*conversions!$F$7</f>
        <v>3415.3807442121138</v>
      </c>
      <c r="P546">
        <f>total_runoff_spatialstat!P546*conversions!$F$7</f>
        <v>2480.9244350424383</v>
      </c>
      <c r="Q546">
        <f>total_runoff_spatialstat!Q546*conversions!$F$7</f>
        <v>3463.3341829565584</v>
      </c>
      <c r="R546">
        <f>total_runoff_spatialstat!R546*conversions!$F$7</f>
        <v>5821.1054684962191</v>
      </c>
      <c r="S546">
        <f>total_runoff_spatialstat!S546*conversions!$F$7</f>
        <v>5804.3338743898921</v>
      </c>
      <c r="T546">
        <f>total_runoff_spatialstat!T546*conversions!$F$7</f>
        <v>3047.8285347447531</v>
      </c>
      <c r="U546">
        <f>total_runoff_spatialstat!U546*conversions!$F$7</f>
        <v>4685.844134584182</v>
      </c>
      <c r="V546">
        <f>total_runoff_spatialstat!V546*conversions!$F$7</f>
        <v>3201.4066879963734</v>
      </c>
      <c r="W546">
        <f>total_runoff_spatialstat!W546*conversions!$F$7</f>
        <v>4750.0545156302469</v>
      </c>
      <c r="X546">
        <f>total_runoff_spatialstat!X546*conversions!$F$7</f>
        <v>3662.5649786492281</v>
      </c>
      <c r="Y546">
        <f>total_runoff_spatialstat!Y546*conversions!$F$7</f>
        <v>2416.2599494628084</v>
      </c>
      <c r="Z546">
        <f>total_runoff_spatialstat!Z546*conversions!$F$7</f>
        <v>2352.0798420523147</v>
      </c>
      <c r="AA546">
        <f>total_runoff_spatialstat!AA546*conversions!$F$7</f>
        <v>1962.8214358805556</v>
      </c>
      <c r="AB546">
        <f>total_runoff_spatialstat!AB546*conversions!$F$7</f>
        <v>4346.2647643844139</v>
      </c>
      <c r="AC546">
        <f>total_runoff_spatialstat!AC546*conversions!$F$7</f>
        <v>2085.0361026806327</v>
      </c>
      <c r="AD546">
        <f>total_runoff_spatialstat!AD546*conversions!$F$7</f>
        <v>3077.587518511034</v>
      </c>
      <c r="AE546">
        <f>total_runoff_spatialstat!AE546*conversions!$F$7</f>
        <v>1793.1679821407406</v>
      </c>
    </row>
    <row r="547" spans="1:31" x14ac:dyDescent="0.25">
      <c r="A547">
        <f>total_runoff_spatialstat!A547</f>
        <v>2046</v>
      </c>
      <c r="B547">
        <f>total_runoff_spatialstat!B547</f>
        <v>4</v>
      </c>
      <c r="C547">
        <f>total_runoff_spatialstat!C547*conversions!$F$7</f>
        <v>3272.6708261304784</v>
      </c>
      <c r="D547">
        <f>total_runoff_spatialstat!D547*conversions!$F$7</f>
        <v>3893.6739125981485</v>
      </c>
      <c r="E547">
        <f>total_runoff_spatialstat!E547*conversions!$F$7</f>
        <v>2762.2573304036264</v>
      </c>
      <c r="F547">
        <f>total_runoff_spatialstat!F547*conversions!$F$7</f>
        <v>4688.4173936077159</v>
      </c>
      <c r="G547">
        <f>total_runoff_spatialstat!G547*conversions!$F$7</f>
        <v>5908.868738016512</v>
      </c>
      <c r="H547">
        <f>total_runoff_spatialstat!H547*conversions!$F$7</f>
        <v>4482.8896817162813</v>
      </c>
      <c r="I547">
        <f>total_runoff_spatialstat!I547*conversions!$F$7</f>
        <v>1795.7715147998456</v>
      </c>
      <c r="J547">
        <f>total_runoff_spatialstat!J547*conversions!$F$7</f>
        <v>5217.6913642952932</v>
      </c>
      <c r="K547">
        <f>total_runoff_spatialstat!K547*conversions!$F$7</f>
        <v>1812.0890043726081</v>
      </c>
      <c r="L547">
        <f>total_runoff_spatialstat!L547*conversions!$F$7</f>
        <v>3566.3553648046295</v>
      </c>
      <c r="M547">
        <f>total_runoff_spatialstat!M547*conversions!$F$7</f>
        <v>3539.5026500531635</v>
      </c>
      <c r="N547">
        <f>total_runoff_spatialstat!N547*conversions!$F$7</f>
        <v>3042.1370912574075</v>
      </c>
      <c r="O547">
        <f>total_runoff_spatialstat!O547*conversions!$F$7</f>
        <v>7097.4419441690588</v>
      </c>
      <c r="P547">
        <f>total_runoff_spatialstat!P547*conversions!$F$7</f>
        <v>3778.4221819793979</v>
      </c>
      <c r="Q547">
        <f>total_runoff_spatialstat!Q547*conversions!$F$7</f>
        <v>2415.9269394715275</v>
      </c>
      <c r="R547">
        <f>total_runoff_spatialstat!R547*conversions!$F$7</f>
        <v>2643.4333107875</v>
      </c>
      <c r="S547">
        <f>total_runoff_spatialstat!S547*conversions!$F$7</f>
        <v>3222.9312428873454</v>
      </c>
      <c r="T547">
        <f>total_runoff_spatialstat!T547*conversions!$F$7</f>
        <v>4237.3402235999993</v>
      </c>
      <c r="U547">
        <f>total_runoff_spatialstat!U547*conversions!$F$7</f>
        <v>3059.9682626087192</v>
      </c>
      <c r="V547">
        <f>total_runoff_spatialstat!V547*conversions!$F$7</f>
        <v>4538.441802989043</v>
      </c>
      <c r="W547">
        <f>total_runoff_spatialstat!W547*conversions!$F$7</f>
        <v>6925.0638632278551</v>
      </c>
      <c r="X547">
        <f>total_runoff_spatialstat!X547*conversions!$F$7</f>
        <v>2389.7402447026234</v>
      </c>
      <c r="Y547">
        <f>total_runoff_spatialstat!Y547*conversions!$F$7</f>
        <v>1976.5656664297842</v>
      </c>
      <c r="Z547">
        <f>total_runoff_spatialstat!Z547*conversions!$F$7</f>
        <v>2542.2285470736879</v>
      </c>
      <c r="AA547">
        <f>total_runoff_spatialstat!AA547*conversions!$F$7</f>
        <v>3336.6995653631175</v>
      </c>
      <c r="AB547">
        <f>total_runoff_spatialstat!AB547*conversions!$F$7</f>
        <v>3552.4900397131173</v>
      </c>
      <c r="AC547">
        <f>total_runoff_spatialstat!AC547*conversions!$F$7</f>
        <v>3344.9037206028552</v>
      </c>
      <c r="AD547">
        <f>total_runoff_spatialstat!AD547*conversions!$F$7</f>
        <v>3777.7561619968365</v>
      </c>
      <c r="AE547">
        <f>total_runoff_spatialstat!AE547*conversions!$F$7</f>
        <v>1946.2920308587966</v>
      </c>
    </row>
    <row r="548" spans="1:31" x14ac:dyDescent="0.25">
      <c r="A548">
        <f>total_runoff_spatialstat!A548</f>
        <v>2047</v>
      </c>
      <c r="B548">
        <f>total_runoff_spatialstat!B548</f>
        <v>4</v>
      </c>
      <c r="C548">
        <f>total_runoff_spatialstat!C548*conversions!$F$7</f>
        <v>1962.2765104402777</v>
      </c>
      <c r="D548">
        <f>total_runoff_spatialstat!D548*conversions!$F$7</f>
        <v>2506.9900352690588</v>
      </c>
      <c r="E548">
        <f>total_runoff_spatialstat!E548*conversions!$F$7</f>
        <v>2897.6410286770833</v>
      </c>
      <c r="F548">
        <f>total_runoff_spatialstat!F548*conversions!$F$7</f>
        <v>5090.3907267192899</v>
      </c>
      <c r="G548">
        <f>total_runoff_spatialstat!G548*conversions!$F$7</f>
        <v>4678.3968202337192</v>
      </c>
      <c r="H548">
        <f>total_runoff_spatialstat!H548*conversions!$F$7</f>
        <v>3153.150512896219</v>
      </c>
      <c r="I548">
        <f>total_runoff_spatialstat!I548*conversions!$F$7</f>
        <v>7030.1436522947533</v>
      </c>
      <c r="J548">
        <f>total_runoff_spatialstat!J548*conversions!$F$7</f>
        <v>2696.8965512058644</v>
      </c>
      <c r="K548">
        <f>total_runoff_spatialstat!K548*conversions!$F$7</f>
        <v>2771.7329783373457</v>
      </c>
      <c r="L548">
        <f>total_runoff_spatialstat!L548*conversions!$F$7</f>
        <v>2776.3648445797066</v>
      </c>
      <c r="M548">
        <f>total_runoff_spatialstat!M548*conversions!$F$7</f>
        <v>4121.3013784564037</v>
      </c>
      <c r="N548">
        <f>total_runoff_spatialstat!N548*conversions!$F$7</f>
        <v>3818.2925600263889</v>
      </c>
      <c r="O548">
        <f>total_runoff_spatialstat!O548*conversions!$F$7</f>
        <v>2560.3019075095681</v>
      </c>
      <c r="P548">
        <f>total_runoff_spatialstat!P548*conversions!$F$7</f>
        <v>4534.8695139916663</v>
      </c>
      <c r="Q548">
        <f>total_runoff_spatialstat!Q548*conversions!$F$7</f>
        <v>3831.5826860420525</v>
      </c>
      <c r="R548">
        <f>total_runoff_spatialstat!R548*conversions!$F$7</f>
        <v>2415.2003722178238</v>
      </c>
      <c r="S548">
        <f>total_runoff_spatialstat!S548*conversions!$F$7</f>
        <v>4856.7085337468361</v>
      </c>
      <c r="T548">
        <f>total_runoff_spatialstat!T548*conversions!$F$7</f>
        <v>5388.162206195525</v>
      </c>
      <c r="U548">
        <f>total_runoff_spatialstat!U548*conversions!$F$7</f>
        <v>2709.7325726879626</v>
      </c>
      <c r="V548">
        <f>total_runoff_spatialstat!V548*conversions!$F$7</f>
        <v>3694.3825696343365</v>
      </c>
      <c r="W548">
        <f>total_runoff_spatialstat!W548*conversions!$F$7</f>
        <v>2313.3598621570218</v>
      </c>
      <c r="X548">
        <f>total_runoff_spatialstat!X548*conversions!$F$7</f>
        <v>3694.8972214390433</v>
      </c>
      <c r="Y548">
        <f>total_runoff_spatialstat!Y548*conversions!$F$7</f>
        <v>4769.6718314802465</v>
      </c>
      <c r="Z548">
        <f>total_runoff_spatialstat!Z548*conversions!$F$7</f>
        <v>1965.1827794550927</v>
      </c>
      <c r="AA548">
        <f>total_runoff_spatialstat!AA548*conversions!$F$7</f>
        <v>4376.8714099466824</v>
      </c>
      <c r="AB548">
        <f>total_runoff_spatialstat!AB548*conversions!$F$7</f>
        <v>2282.934858408179</v>
      </c>
      <c r="AC548">
        <f>total_runoff_spatialstat!AC548*conversions!$F$7</f>
        <v>3821.1080081344903</v>
      </c>
      <c r="AD548">
        <f>total_runoff_spatialstat!AD548*conversions!$F$7</f>
        <v>3999.6316370966051</v>
      </c>
      <c r="AE548">
        <f>total_runoff_spatialstat!AE548*conversions!$F$7</f>
        <v>4002.8103688315587</v>
      </c>
    </row>
    <row r="549" spans="1:31" x14ac:dyDescent="0.25">
      <c r="A549">
        <f>total_runoff_spatialstat!A549</f>
        <v>2048</v>
      </c>
      <c r="B549">
        <f>total_runoff_spatialstat!B549</f>
        <v>4</v>
      </c>
      <c r="C549">
        <f>total_runoff_spatialstat!C549*conversions!$F$7</f>
        <v>2766.5864602902775</v>
      </c>
      <c r="D549">
        <f>total_runoff_spatialstat!D549*conversions!$F$7</f>
        <v>4894.0964736770065</v>
      </c>
      <c r="E549">
        <f>total_runoff_spatialstat!E549*conversions!$F$7</f>
        <v>3442.172911692438</v>
      </c>
      <c r="F549">
        <f>total_runoff_spatialstat!F549*conversions!$F$7</f>
        <v>4549.1283963456017</v>
      </c>
      <c r="G549">
        <f>total_runoff_spatialstat!G549*conversions!$F$7</f>
        <v>2581.4329051381173</v>
      </c>
      <c r="H549">
        <f>total_runoff_spatialstat!H549*conversions!$F$7</f>
        <v>2774.5181528098765</v>
      </c>
      <c r="I549">
        <f>total_runoff_spatialstat!I549*conversions!$F$7</f>
        <v>3626.1155214217592</v>
      </c>
      <c r="J549">
        <f>total_runoff_spatialstat!J549*conversions!$F$7</f>
        <v>2082.1903809369596</v>
      </c>
      <c r="K549">
        <f>total_runoff_spatialstat!K549*conversions!$F$7</f>
        <v>3223.7183574121914</v>
      </c>
      <c r="L549">
        <f>total_runoff_spatialstat!L549*conversions!$F$7</f>
        <v>1739.6744680868057</v>
      </c>
      <c r="M549">
        <f>total_runoff_spatialstat!M549*conversions!$F$7</f>
        <v>5572.9524777208335</v>
      </c>
      <c r="N549">
        <f>total_runoff_spatialstat!N549*conversions!$F$7</f>
        <v>2707.6134181979937</v>
      </c>
      <c r="O549">
        <f>total_runoff_spatialstat!O549*conversions!$F$7</f>
        <v>4377.9915344628089</v>
      </c>
      <c r="P549">
        <f>total_runoff_spatialstat!P549*conversions!$F$7</f>
        <v>6128.6553322618829</v>
      </c>
      <c r="Q549">
        <f>total_runoff_spatialstat!Q549*conversions!$F$7</f>
        <v>8672.0040038516981</v>
      </c>
      <c r="R549">
        <f>total_runoff_spatialstat!R549*conversions!$F$7</f>
        <v>2016.4057708412035</v>
      </c>
      <c r="S549">
        <f>total_runoff_spatialstat!S549*conversions!$F$7</f>
        <v>5003.9292235285493</v>
      </c>
      <c r="T549">
        <f>total_runoff_spatialstat!T549*conversions!$F$7</f>
        <v>2991.0957416847223</v>
      </c>
      <c r="U549">
        <f>total_runoff_spatialstat!U549*conversions!$F$7</f>
        <v>3704.7361529996142</v>
      </c>
      <c r="V549">
        <f>total_runoff_spatialstat!V549*conversions!$F$7</f>
        <v>5589.4516091070218</v>
      </c>
      <c r="W549">
        <f>total_runoff_spatialstat!W549*conversions!$F$7</f>
        <v>3387.8317358425152</v>
      </c>
      <c r="X549">
        <f>total_runoff_spatialstat!X549*conversions!$F$7</f>
        <v>5785.6853148781638</v>
      </c>
      <c r="Y549">
        <f>total_runoff_spatialstat!Y549*conversions!$F$7</f>
        <v>3638.2249756501542</v>
      </c>
      <c r="Z549">
        <f>total_runoff_spatialstat!Z549*conversions!$F$7</f>
        <v>1851.4144569793209</v>
      </c>
      <c r="AA549">
        <f>total_runoff_spatialstat!AA549*conversions!$F$7</f>
        <v>1479.5028439897378</v>
      </c>
      <c r="AB549">
        <f>total_runoff_spatialstat!AB549*conversions!$F$7</f>
        <v>2887.7718234809413</v>
      </c>
      <c r="AC549">
        <f>total_runoff_spatialstat!AC549*conversions!$F$7</f>
        <v>3155.754045555324</v>
      </c>
      <c r="AD549">
        <f>total_runoff_spatialstat!AD549*conversions!$F$7</f>
        <v>3613.7638781087962</v>
      </c>
      <c r="AE549">
        <f>total_runoff_spatialstat!AE549*conversions!$F$7</f>
        <v>3773.6994948303241</v>
      </c>
    </row>
    <row r="550" spans="1:31" x14ac:dyDescent="0.25">
      <c r="A550">
        <f>total_runoff_spatialstat!A550</f>
        <v>2049</v>
      </c>
      <c r="B550">
        <f>total_runoff_spatialstat!B550</f>
        <v>4</v>
      </c>
      <c r="C550">
        <f>total_runoff_spatialstat!C550*conversions!$F$7</f>
        <v>3235.6158961915899</v>
      </c>
      <c r="D550">
        <f>total_runoff_spatialstat!D550*conversions!$F$7</f>
        <v>4632.1689787168207</v>
      </c>
      <c r="E550">
        <f>total_runoff_spatialstat!E550*conversions!$F$7</f>
        <v>6035.9574601435179</v>
      </c>
      <c r="F550">
        <f>total_runoff_spatialstat!F550*conversions!$F$7</f>
        <v>3192.2943236895057</v>
      </c>
      <c r="G550">
        <f>total_runoff_spatialstat!G550*conversions!$F$7</f>
        <v>3597.4766621716049</v>
      </c>
      <c r="H550">
        <f>total_runoff_spatialstat!H550*conversions!$F$7</f>
        <v>3387.7106413002316</v>
      </c>
      <c r="I550">
        <f>total_runoff_spatialstat!I550*conversions!$F$7</f>
        <v>3390.7077312217589</v>
      </c>
      <c r="J550">
        <f>total_runoff_spatialstat!J550*conversions!$F$7</f>
        <v>3735.2822512907405</v>
      </c>
      <c r="K550">
        <f>total_runoff_spatialstat!K550*conversions!$F$7</f>
        <v>4765.7968061271604</v>
      </c>
      <c r="L550">
        <f>total_runoff_spatialstat!L550*conversions!$F$7</f>
        <v>5810.2675069618062</v>
      </c>
      <c r="M550">
        <f>total_runoff_spatialstat!M550*conversions!$F$7</f>
        <v>4471.2948792925927</v>
      </c>
      <c r="N550">
        <f>total_runoff_spatialstat!N550*conversions!$F$7</f>
        <v>3615.5500226074846</v>
      </c>
      <c r="O550">
        <f>total_runoff_spatialstat!O550*conversions!$F$7</f>
        <v>2118.5187436221449</v>
      </c>
      <c r="P550">
        <f>total_runoff_spatialstat!P550*conversions!$F$7</f>
        <v>6453.1584319472995</v>
      </c>
      <c r="Q550">
        <f>total_runoff_spatialstat!Q550*conversions!$F$7</f>
        <v>3992.7897954575615</v>
      </c>
      <c r="R550">
        <f>total_runoff_spatialstat!R550*conversions!$F$7</f>
        <v>4844.6899004251545</v>
      </c>
      <c r="S550">
        <f>total_runoff_spatialstat!S550*conversions!$F$7</f>
        <v>1574.4409651403548</v>
      </c>
      <c r="T550">
        <f>total_runoff_spatialstat!T550*conversions!$F$7</f>
        <v>2856.650526113966</v>
      </c>
      <c r="U550">
        <f>total_runoff_spatialstat!U550*conversions!$F$7</f>
        <v>3218.2085557382716</v>
      </c>
      <c r="V550">
        <f>total_runoff_spatialstat!V550*conversions!$F$7</f>
        <v>5675.8525650266211</v>
      </c>
      <c r="W550">
        <f>total_runoff_spatialstat!W550*conversions!$F$7</f>
        <v>2092.4834170310955</v>
      </c>
      <c r="X550">
        <f>total_runoff_spatialstat!X550*conversions!$F$7</f>
        <v>2712.0333689913582</v>
      </c>
      <c r="Y550">
        <f>total_runoff_spatialstat!Y550*conversions!$F$7</f>
        <v>4278.5123679765429</v>
      </c>
      <c r="Z550">
        <f>total_runoff_spatialstat!Z550*conversions!$F$7</f>
        <v>1726.142152986574</v>
      </c>
      <c r="AA550">
        <f>total_runoff_spatialstat!AA550*conversions!$F$7</f>
        <v>5195.0164112526236</v>
      </c>
      <c r="AB550">
        <f>total_runoff_spatialstat!AB550*conversions!$F$7</f>
        <v>2915.5024736639662</v>
      </c>
      <c r="AC550">
        <f>total_runoff_spatialstat!AC550*conversions!$F$7</f>
        <v>3266.2528153894291</v>
      </c>
      <c r="AD550">
        <f>total_runoff_spatialstat!AD550*conversions!$F$7</f>
        <v>2677.763613525</v>
      </c>
      <c r="AE550">
        <f>total_runoff_spatialstat!AE550*conversions!$F$7</f>
        <v>4163.7450155269289</v>
      </c>
    </row>
    <row r="551" spans="1:31" x14ac:dyDescent="0.25">
      <c r="A551">
        <f>total_runoff_spatialstat!A551</f>
        <v>2050</v>
      </c>
      <c r="B551">
        <f>total_runoff_spatialstat!B551</f>
        <v>4</v>
      </c>
      <c r="C551">
        <f>total_runoff_spatialstat!C551*conversions!$F$7</f>
        <v>4912.3514759263117</v>
      </c>
      <c r="D551">
        <f>total_runoff_spatialstat!D551*conversions!$F$7</f>
        <v>3298.6456054503856</v>
      </c>
      <c r="E551">
        <f>total_runoff_spatialstat!E551*conversions!$F$7</f>
        <v>3847.5066183523918</v>
      </c>
      <c r="F551">
        <f>total_runoff_spatialstat!F551*conversions!$F$7</f>
        <v>3463.3341829565584</v>
      </c>
      <c r="G551">
        <f>total_runoff_spatialstat!G551*conversions!$F$7</f>
        <v>2459.1879647024689</v>
      </c>
      <c r="H551">
        <f>total_runoff_spatialstat!H551*conversions!$F$7</f>
        <v>2381.4452685561728</v>
      </c>
      <c r="I551">
        <f>total_runoff_spatialstat!I551*conversions!$F$7</f>
        <v>2671.9510754953703</v>
      </c>
      <c r="J551">
        <f>total_runoff_spatialstat!J551*conversions!$F$7</f>
        <v>4110.3120487441356</v>
      </c>
      <c r="K551">
        <f>total_runoff_spatialstat!K551*conversions!$F$7</f>
        <v>4883.4401539560185</v>
      </c>
      <c r="L551">
        <f>total_runoff_spatialstat!L551*conversions!$F$7</f>
        <v>2945.2917310658181</v>
      </c>
      <c r="M551">
        <f>total_runoff_spatialstat!M551*conversions!$F$7</f>
        <v>4814.3859912185953</v>
      </c>
      <c r="N551">
        <f>total_runoff_spatialstat!N551*conversions!$F$7</f>
        <v>1909.1462800131944</v>
      </c>
      <c r="O551">
        <f>total_runoff_spatialstat!O551*conversions!$F$7</f>
        <v>7195.4982497834872</v>
      </c>
      <c r="P551">
        <f>total_runoff_spatialstat!P551*conversions!$F$7</f>
        <v>4913.2899586290123</v>
      </c>
      <c r="Q551">
        <f>total_runoff_spatialstat!Q551*conversions!$F$7</f>
        <v>3132.0195152676697</v>
      </c>
      <c r="R551">
        <f>total_runoff_spatialstat!R551*conversions!$F$7</f>
        <v>6193.8344696462191</v>
      </c>
      <c r="S551">
        <f>total_runoff_spatialstat!S551*conversions!$F$7</f>
        <v>4070.1994816125771</v>
      </c>
      <c r="T551">
        <f>total_runoff_spatialstat!T551*conversions!$F$7</f>
        <v>5894.5795820270059</v>
      </c>
      <c r="U551">
        <f>total_runoff_spatialstat!U551*conversions!$F$7</f>
        <v>6353.2251609274699</v>
      </c>
      <c r="V551">
        <f>total_runoff_spatialstat!V551*conversions!$F$7</f>
        <v>2297.3148353043985</v>
      </c>
      <c r="W551">
        <f>total_runoff_spatialstat!W551*conversions!$F$7</f>
        <v>3305.4874470894288</v>
      </c>
      <c r="X551">
        <f>total_runoff_spatialstat!X551*conversions!$F$7</f>
        <v>3830.8863924239199</v>
      </c>
      <c r="Y551">
        <f>total_runoff_spatialstat!Y551*conversions!$F$7</f>
        <v>2211.3377102827931</v>
      </c>
      <c r="Z551">
        <f>total_runoff_spatialstat!Z551*conversions!$F$7</f>
        <v>3641.1615183005401</v>
      </c>
      <c r="AA551">
        <f>total_runoff_spatialstat!AA551*conversions!$F$7</f>
        <v>1095.6028713140431</v>
      </c>
      <c r="AB551">
        <f>total_runoff_spatialstat!AB551*conversions!$F$7</f>
        <v>6472.9573896107249</v>
      </c>
      <c r="AC551">
        <f>total_runoff_spatialstat!AC551*conversions!$F$7</f>
        <v>8071.8897259280084</v>
      </c>
      <c r="AD551">
        <f>total_runoff_spatialstat!AD551*conversions!$F$7</f>
        <v>5303.7290365880408</v>
      </c>
      <c r="AE551">
        <f>total_runoff_spatialstat!AE551*conversions!$F$7</f>
        <v>4344.9024507837185</v>
      </c>
    </row>
    <row r="552" spans="1:31" x14ac:dyDescent="0.25">
      <c r="A552">
        <f>total_runoff_spatialstat!A552</f>
        <v>2051</v>
      </c>
      <c r="B552">
        <f>total_runoff_spatialstat!B552</f>
        <v>4</v>
      </c>
      <c r="C552">
        <f>total_runoff_spatialstat!C552*conversions!$F$7</f>
        <v>2614.5825360883487</v>
      </c>
      <c r="D552">
        <f>total_runoff_spatialstat!D552*conversions!$F$7</f>
        <v>4894.2175682192901</v>
      </c>
      <c r="E552">
        <f>total_runoff_spatialstat!E552*conversions!$F$7</f>
        <v>4538.2601611756172</v>
      </c>
      <c r="F552">
        <f>total_runoff_spatialstat!F552*conversions!$F$7</f>
        <v>3910.9904321447525</v>
      </c>
      <c r="G552">
        <f>total_runoff_spatialstat!G552*conversions!$F$7</f>
        <v>1668.3195090459876</v>
      </c>
      <c r="H552">
        <f>total_runoff_spatialstat!H552*conversions!$F$7</f>
        <v>3072.3501795572533</v>
      </c>
      <c r="I552">
        <f>total_runoff_spatialstat!I552*conversions!$F$7</f>
        <v>2432.24442904429</v>
      </c>
      <c r="J552">
        <f>total_runoff_spatialstat!J552*conversions!$F$7</f>
        <v>4332.3994392929017</v>
      </c>
      <c r="K552">
        <f>total_runoff_spatialstat!K552*conversions!$F$7</f>
        <v>3039.2913695137349</v>
      </c>
      <c r="L552">
        <f>total_runoff_spatialstat!L552*conversions!$F$7</f>
        <v>2152.5765836395062</v>
      </c>
      <c r="M552">
        <f>total_runoff_spatialstat!M552*conversions!$F$7</f>
        <v>4494.484484139969</v>
      </c>
      <c r="N552">
        <f>total_runoff_spatialstat!N552*conversions!$F$7</f>
        <v>3963.4849162248456</v>
      </c>
      <c r="O552">
        <f>total_runoff_spatialstat!O552*conversions!$F$7</f>
        <v>2011.5014418787039</v>
      </c>
      <c r="P552">
        <f>total_runoff_spatialstat!P552*conversions!$F$7</f>
        <v>5959.2440676066362</v>
      </c>
      <c r="Q552">
        <f>total_runoff_spatialstat!Q552*conversions!$F$7</f>
        <v>6249.8709690881169</v>
      </c>
      <c r="R552">
        <f>total_runoff_spatialstat!R552*conversions!$F$7</f>
        <v>3378.961560620216</v>
      </c>
      <c r="S552">
        <f>total_runoff_spatialstat!S552*conversions!$F$7</f>
        <v>6351.075732801929</v>
      </c>
      <c r="T552">
        <f>total_runoff_spatialstat!T552*conversions!$F$7</f>
        <v>4303.5789382293215</v>
      </c>
      <c r="U552">
        <f>total_runoff_spatialstat!U552*conversions!$F$7</f>
        <v>2682.9101315720677</v>
      </c>
      <c r="V552">
        <f>total_runoff_spatialstat!V552*conversions!$F$7</f>
        <v>2220.9647263943671</v>
      </c>
      <c r="W552">
        <f>total_runoff_spatialstat!W552*conversions!$F$7</f>
        <v>2400.5782062370372</v>
      </c>
      <c r="X552">
        <f>total_runoff_spatialstat!X552*conversions!$F$7</f>
        <v>6279.7510473966822</v>
      </c>
      <c r="Y552">
        <f>total_runoff_spatialstat!Y552*conversions!$F$7</f>
        <v>1279.2730183232252</v>
      </c>
      <c r="Z552">
        <f>total_runoff_spatialstat!Z552*conversions!$F$7</f>
        <v>2483.3160522525463</v>
      </c>
      <c r="AA552">
        <f>total_runoff_spatialstat!AA552*conversions!$F$7</f>
        <v>1231.3195795787808</v>
      </c>
      <c r="AB552">
        <f>total_runoff_spatialstat!AB552*conversions!$F$7</f>
        <v>5610.1890494731479</v>
      </c>
      <c r="AC552">
        <f>total_runoff_spatialstat!AC552*conversions!$F$7</f>
        <v>4325.9511549162808</v>
      </c>
      <c r="AD552">
        <f>total_runoff_spatialstat!AD552*conversions!$F$7</f>
        <v>2362.3123308753084</v>
      </c>
      <c r="AE552">
        <f>total_runoff_spatialstat!AE552*conversions!$F$7</f>
        <v>2258.3223926889659</v>
      </c>
    </row>
    <row r="553" spans="1:31" x14ac:dyDescent="0.25">
      <c r="A553">
        <f>total_runoff_spatialstat!A553</f>
        <v>2052</v>
      </c>
      <c r="B553">
        <f>total_runoff_spatialstat!B553</f>
        <v>4</v>
      </c>
      <c r="C553">
        <f>total_runoff_spatialstat!C553*conversions!$F$7</f>
        <v>3829.4029842809414</v>
      </c>
      <c r="D553">
        <f>total_runoff_spatialstat!D553*conversions!$F$7</f>
        <v>3522.8218768535494</v>
      </c>
      <c r="E553">
        <f>total_runoff_spatialstat!E553*conversions!$F$7</f>
        <v>6343.4165030024687</v>
      </c>
      <c r="F553">
        <f>total_runoff_spatialstat!F553*conversions!$F$7</f>
        <v>3399.3962646306327</v>
      </c>
      <c r="G553">
        <f>total_runoff_spatialstat!G553*conversions!$F$7</f>
        <v>2240.9150522356481</v>
      </c>
      <c r="H553">
        <f>total_runoff_spatialstat!H553*conversions!$F$7</f>
        <v>2602.1097982331021</v>
      </c>
      <c r="I553">
        <f>total_runoff_spatialstat!I553*conversions!$F$7</f>
        <v>2602.6547236733795</v>
      </c>
      <c r="J553">
        <f>total_runoff_spatialstat!J553*conversions!$F$7</f>
        <v>4314.0838897724534</v>
      </c>
      <c r="K553">
        <f>total_runoff_spatialstat!K553*conversions!$F$7</f>
        <v>3345.2367305941357</v>
      </c>
      <c r="L553">
        <f>total_runoff_spatialstat!L553*conversions!$F$7</f>
        <v>5045.0408206339507</v>
      </c>
      <c r="M553">
        <f>total_runoff_spatialstat!M553*conversions!$F$7</f>
        <v>2939.6608348496138</v>
      </c>
      <c r="N553">
        <f>total_runoff_spatialstat!N553*conversions!$F$7</f>
        <v>1938.7236219660494</v>
      </c>
      <c r="O553">
        <f>total_runoff_spatialstat!O553*conversions!$F$7</f>
        <v>3213.0014904200621</v>
      </c>
      <c r="P553">
        <f>total_runoff_spatialstat!P553*conversions!$F$7</f>
        <v>8723.3178161445212</v>
      </c>
      <c r="Q553">
        <f>total_runoff_spatialstat!Q553*conversions!$F$7</f>
        <v>4422.1304951253087</v>
      </c>
      <c r="R553">
        <f>total_runoff_spatialstat!R553*conversions!$F$7</f>
        <v>4460.4569177581789</v>
      </c>
      <c r="S553">
        <f>total_runoff_spatialstat!S553*conversions!$F$7</f>
        <v>4433.7555711845671</v>
      </c>
      <c r="T553">
        <f>total_runoff_spatialstat!T553*conversions!$F$7</f>
        <v>3568.9891710993056</v>
      </c>
      <c r="U553">
        <f>total_runoff_spatialstat!U553*conversions!$F$7</f>
        <v>2894.7044860266974</v>
      </c>
      <c r="V553">
        <f>total_runoff_spatialstat!V553*conversions!$F$7</f>
        <v>2288.020829184105</v>
      </c>
      <c r="W553">
        <f>total_runoff_spatialstat!W553*conversions!$F$7</f>
        <v>4168.9218072095682</v>
      </c>
      <c r="X553">
        <f>total_runoff_spatialstat!X553*conversions!$F$7</f>
        <v>1815.4796515565586</v>
      </c>
      <c r="Y553">
        <f>total_runoff_spatialstat!Y553*conversions!$F$7</f>
        <v>2917.0161554425154</v>
      </c>
      <c r="Z553">
        <f>total_runoff_spatialstat!Z553*conversions!$F$7</f>
        <v>2314.9038175711416</v>
      </c>
      <c r="AA553">
        <f>total_runoff_spatialstat!AA553*conversions!$F$7</f>
        <v>1666.9269218097222</v>
      </c>
      <c r="AB553">
        <f>total_runoff_spatialstat!AB553*conversions!$F$7</f>
        <v>3463.5460984055558</v>
      </c>
      <c r="AC553">
        <f>total_runoff_spatialstat!AC553*conversions!$F$7</f>
        <v>4934.4512298931331</v>
      </c>
      <c r="AD553">
        <f>total_runoff_spatialstat!AD553*conversions!$F$7</f>
        <v>3821.1988290412037</v>
      </c>
      <c r="AE553">
        <f>total_runoff_spatialstat!AE553*conversions!$F$7</f>
        <v>5209.9715872246916</v>
      </c>
    </row>
    <row r="554" spans="1:31" x14ac:dyDescent="0.25">
      <c r="A554">
        <f>total_runoff_spatialstat!A554</f>
        <v>2053</v>
      </c>
      <c r="B554">
        <f>total_runoff_spatialstat!B554</f>
        <v>4</v>
      </c>
      <c r="C554">
        <f>total_runoff_spatialstat!C554*conversions!$F$7</f>
        <v>4167.8925036001547</v>
      </c>
      <c r="D554">
        <f>total_runoff_spatialstat!D554*conversions!$F$7</f>
        <v>2336.7916560889657</v>
      </c>
      <c r="E554">
        <f>total_runoff_spatialstat!E554*conversions!$F$7</f>
        <v>2868.4572439866515</v>
      </c>
      <c r="F554">
        <f>total_runoff_spatialstat!F554*conversions!$F$7</f>
        <v>5433.1488286540116</v>
      </c>
      <c r="G554">
        <f>total_runoff_spatialstat!G554*conversions!$F$7</f>
        <v>4346.5675007401233</v>
      </c>
      <c r="H554">
        <f>total_runoff_spatialstat!H554*conversions!$F$7</f>
        <v>3561.2693940287036</v>
      </c>
      <c r="I554">
        <f>total_runoff_spatialstat!I554*conversions!$F$7</f>
        <v>3098.9001579530091</v>
      </c>
      <c r="J554">
        <f>total_runoff_spatialstat!J554*conversions!$F$7</f>
        <v>3259.3504264792437</v>
      </c>
      <c r="K554">
        <f>total_runoff_spatialstat!K554*conversions!$F$7</f>
        <v>2057.9411988445986</v>
      </c>
      <c r="L554">
        <f>total_runoff_spatialstat!L554*conversions!$F$7</f>
        <v>4831.1575853249224</v>
      </c>
      <c r="M554">
        <f>total_runoff_spatialstat!M554*conversions!$F$7</f>
        <v>5057.5135584891977</v>
      </c>
      <c r="N554">
        <f>total_runoff_spatialstat!N554*conversions!$F$7</f>
        <v>2980.5907901415894</v>
      </c>
      <c r="O554">
        <f>total_runoff_spatialstat!O554*conversions!$F$7</f>
        <v>5171.4029755072534</v>
      </c>
      <c r="P554">
        <f>total_runoff_spatialstat!P554*conversions!$F$7</f>
        <v>3502.8715510122684</v>
      </c>
      <c r="Q554">
        <f>total_runoff_spatialstat!Q554*conversions!$F$7</f>
        <v>3880.1718711334875</v>
      </c>
      <c r="R554">
        <f>total_runoff_spatialstat!R554*conversions!$F$7</f>
        <v>4136.6803853264664</v>
      </c>
      <c r="S554">
        <f>total_runoff_spatialstat!S554*conversions!$F$7</f>
        <v>3795.2845969924383</v>
      </c>
      <c r="T554">
        <f>total_runoff_spatialstat!T554*conversions!$F$7</f>
        <v>2134.1399395767749</v>
      </c>
      <c r="U554">
        <f>total_runoff_spatialstat!U554*conversions!$F$7</f>
        <v>4266.8267446461423</v>
      </c>
      <c r="V554">
        <f>total_runoff_spatialstat!V554*conversions!$F$7</f>
        <v>4483.4951544277001</v>
      </c>
      <c r="W554">
        <f>total_runoff_spatialstat!W554*conversions!$F$7</f>
        <v>2254.5381882425922</v>
      </c>
      <c r="X554">
        <f>total_runoff_spatialstat!X554*conversions!$F$7</f>
        <v>3318.7472994695217</v>
      </c>
      <c r="Y554">
        <f>total_runoff_spatialstat!Y554*conversions!$F$7</f>
        <v>5125.084313083642</v>
      </c>
      <c r="Z554">
        <f>total_runoff_spatialstat!Z554*conversions!$F$7</f>
        <v>2992.4277816498457</v>
      </c>
      <c r="AA554">
        <f>total_runoff_spatialstat!AA554*conversions!$F$7</f>
        <v>906.8770271645061</v>
      </c>
      <c r="AB554">
        <f>total_runoff_spatialstat!AB554*conversions!$F$7</f>
        <v>4529.6624486734563</v>
      </c>
      <c r="AC554">
        <f>total_runoff_spatialstat!AC554*conversions!$F$7</f>
        <v>3791.712307995062</v>
      </c>
      <c r="AD554">
        <f>total_runoff_spatialstat!AD554*conversions!$F$7</f>
        <v>5375.3261847134254</v>
      </c>
      <c r="AE554">
        <f>total_runoff_spatialstat!AE554*conversions!$F$7</f>
        <v>3459.1261476121913</v>
      </c>
    </row>
    <row r="555" spans="1:31" x14ac:dyDescent="0.25">
      <c r="A555">
        <f>total_runoff_spatialstat!A555</f>
        <v>2054</v>
      </c>
      <c r="B555">
        <f>total_runoff_spatialstat!B555</f>
        <v>4</v>
      </c>
      <c r="C555">
        <f>total_runoff_spatialstat!C555*conversions!$F$7</f>
        <v>1374.9377067275464</v>
      </c>
      <c r="D555">
        <f>total_runoff_spatialstat!D555*conversions!$F$7</f>
        <v>4924.9453083238432</v>
      </c>
      <c r="E555">
        <f>total_runoff_spatialstat!E555*conversions!$F$7</f>
        <v>4320.6532686913579</v>
      </c>
      <c r="F555">
        <f>total_runoff_spatialstat!F555*conversions!$F$7</f>
        <v>1252.1175672160493</v>
      </c>
      <c r="G555">
        <f>total_runoff_spatialstat!G555*conversions!$F$7</f>
        <v>2975.8075557213733</v>
      </c>
      <c r="H555">
        <f>total_runoff_spatialstat!H555*conversions!$F$7</f>
        <v>2589.5765131067128</v>
      </c>
      <c r="I555">
        <f>total_runoff_spatialstat!I555*conversions!$F$7</f>
        <v>3497.8158538719135</v>
      </c>
      <c r="J555">
        <f>total_runoff_spatialstat!J555*conversions!$F$7</f>
        <v>4478.1669945672065</v>
      </c>
      <c r="K555">
        <f>total_runoff_spatialstat!K555*conversions!$F$7</f>
        <v>3234.162761684182</v>
      </c>
      <c r="L555">
        <f>total_runoff_spatialstat!L555*conversions!$F$7</f>
        <v>2875.6623692525463</v>
      </c>
      <c r="M555">
        <f>total_runoff_spatialstat!M555*conversions!$F$7</f>
        <v>4953.8566302941354</v>
      </c>
      <c r="N555">
        <f>total_runoff_spatialstat!N555*conversions!$F$7</f>
        <v>2358.5886737000774</v>
      </c>
      <c r="O555">
        <f>total_runoff_spatialstat!O555*conversions!$F$7</f>
        <v>2028.4546777984569</v>
      </c>
      <c r="P555">
        <f>total_runoff_spatialstat!P555*conversions!$F$7</f>
        <v>7642.8820362515435</v>
      </c>
      <c r="Q555">
        <f>total_runoff_spatialstat!Q555*conversions!$F$7</f>
        <v>3214.4848985630401</v>
      </c>
      <c r="R555">
        <f>total_runoff_spatialstat!R555*conversions!$F$7</f>
        <v>6354.5874745281635</v>
      </c>
      <c r="S555">
        <f>total_runoff_spatialstat!S555*conversions!$F$7</f>
        <v>7270.122761465972</v>
      </c>
      <c r="T555">
        <f>total_runoff_spatialstat!T555*conversions!$F$7</f>
        <v>4369.6965583163583</v>
      </c>
      <c r="U555">
        <f>total_runoff_spatialstat!U555*conversions!$F$7</f>
        <v>4220.6897240359567</v>
      </c>
      <c r="V555">
        <f>total_runoff_spatialstat!V555*conversions!$F$7</f>
        <v>3365.9438973246911</v>
      </c>
      <c r="W555">
        <f>total_runoff_spatialstat!W555*conversions!$F$7</f>
        <v>2736.0403619991512</v>
      </c>
      <c r="X555">
        <f>total_runoff_spatialstat!X555*conversions!$F$7</f>
        <v>2453.2240584949845</v>
      </c>
      <c r="Y555">
        <f>total_runoff_spatialstat!Y555*conversions!$F$7</f>
        <v>6643.7612415022377</v>
      </c>
      <c r="Z555">
        <f>total_runoff_spatialstat!Z555*conversions!$F$7</f>
        <v>1724.6587448435957</v>
      </c>
      <c r="AA555">
        <f>total_runoff_spatialstat!AA555*conversions!$F$7</f>
        <v>4439.6286564853399</v>
      </c>
      <c r="AB555">
        <f>total_runoff_spatialstat!AB555*conversions!$F$7</f>
        <v>4866.880475298688</v>
      </c>
      <c r="AC555">
        <f>total_runoff_spatialstat!AC555*conversions!$F$7</f>
        <v>4425.7330577582561</v>
      </c>
      <c r="AD555">
        <f>total_runoff_spatialstat!AD555*conversions!$F$7</f>
        <v>2788.7164878926696</v>
      </c>
      <c r="AE555">
        <f>total_runoff_spatialstat!AE555*conversions!$F$7</f>
        <v>4494.81749413125</v>
      </c>
    </row>
    <row r="556" spans="1:31" x14ac:dyDescent="0.25">
      <c r="A556">
        <f>total_runoff_spatialstat!A556</f>
        <v>2055</v>
      </c>
      <c r="B556">
        <f>total_runoff_spatialstat!B556</f>
        <v>4</v>
      </c>
      <c r="C556">
        <f>total_runoff_spatialstat!C556*conversions!$F$7</f>
        <v>3242.1247278393516</v>
      </c>
      <c r="D556">
        <f>total_runoff_spatialstat!D556*conversions!$F$7</f>
        <v>4551.3989190134262</v>
      </c>
      <c r="E556">
        <f>total_runoff_spatialstat!E556*conversions!$F$7</f>
        <v>4755.9881482021601</v>
      </c>
      <c r="F556">
        <f>total_runoff_spatialstat!F556*conversions!$F$7</f>
        <v>3445.1397279783951</v>
      </c>
      <c r="G556">
        <f>total_runoff_spatialstat!G556*conversions!$F$7</f>
        <v>7292.5857990596451</v>
      </c>
      <c r="H556">
        <f>total_runoff_spatialstat!H556*conversions!$F$7</f>
        <v>3202.2846234279323</v>
      </c>
      <c r="I556">
        <f>total_runoff_spatialstat!I556*conversions!$F$7</f>
        <v>2732.7102620863425</v>
      </c>
      <c r="J556">
        <f>total_runoff_spatialstat!J556*conversions!$F$7</f>
        <v>3418.0750977779321</v>
      </c>
      <c r="K556">
        <f>total_runoff_spatialstat!K556*conversions!$F$7</f>
        <v>2089.6074216518518</v>
      </c>
      <c r="L556">
        <f>total_runoff_spatialstat!L556*conversions!$F$7</f>
        <v>4088.7269465820214</v>
      </c>
      <c r="M556">
        <f>total_runoff_spatialstat!M556*conversions!$F$7</f>
        <v>3433.575199190278</v>
      </c>
      <c r="N556">
        <f>total_runoff_spatialstat!N556*conversions!$F$7</f>
        <v>1717.4233459421296</v>
      </c>
      <c r="O556">
        <f>total_runoff_spatialstat!O556*conversions!$F$7</f>
        <v>3853.4402509243059</v>
      </c>
      <c r="P556">
        <f>total_runoff_spatialstat!P556*conversions!$F$7</f>
        <v>2138.6204376412807</v>
      </c>
      <c r="Q556">
        <f>total_runoff_spatialstat!Q556*conversions!$F$7</f>
        <v>3939.4476495814811</v>
      </c>
      <c r="R556">
        <f>total_runoff_spatialstat!R556*conversions!$F$7</f>
        <v>3575.1649927557869</v>
      </c>
      <c r="S556">
        <f>total_runoff_spatialstat!S556*conversions!$F$7</f>
        <v>4067.6867698601854</v>
      </c>
      <c r="T556">
        <f>total_runoff_spatialstat!T556*conversions!$F$7</f>
        <v>3006.0509176567903</v>
      </c>
      <c r="U556">
        <f>total_runoff_spatialstat!U556*conversions!$F$7</f>
        <v>3815.5073855538581</v>
      </c>
      <c r="V556">
        <f>total_runoff_spatialstat!V556*conversions!$F$7</f>
        <v>4279.1783879591048</v>
      </c>
      <c r="W556">
        <f>total_runoff_spatialstat!W556*conversions!$F$7</f>
        <v>3167.8332261481482</v>
      </c>
      <c r="X556">
        <f>total_runoff_spatialstat!X556*conversions!$F$7</f>
        <v>2072.5330911898145</v>
      </c>
      <c r="Y556">
        <f>total_runoff_spatialstat!Y556*conversions!$F$7</f>
        <v>1534.8127761779322</v>
      </c>
      <c r="Z556">
        <f>total_runoff_spatialstat!Z556*conversions!$F$7</f>
        <v>2060.4539105969911</v>
      </c>
      <c r="AA556">
        <f>total_runoff_spatialstat!AA556*conversions!$F$7</f>
        <v>2269.8263742059416</v>
      </c>
      <c r="AB556">
        <f>total_runoff_spatialstat!AB556*conversions!$F$7</f>
        <v>1703.860757206327</v>
      </c>
      <c r="AC556">
        <f>total_runoff_spatialstat!AC556*conversions!$F$7</f>
        <v>4422.8267887434413</v>
      </c>
      <c r="AD556">
        <f>total_runoff_spatialstat!AD556*conversions!$F$7</f>
        <v>3612.7345744993827</v>
      </c>
      <c r="AE556">
        <f>total_runoff_spatialstat!AE556*conversions!$F$7</f>
        <v>4672.4934612973766</v>
      </c>
    </row>
    <row r="557" spans="1:31" x14ac:dyDescent="0.25">
      <c r="A557">
        <f>total_runoff_spatialstat!A557</f>
        <v>2056</v>
      </c>
      <c r="B557">
        <f>total_runoff_spatialstat!B557</f>
        <v>4</v>
      </c>
      <c r="C557">
        <f>total_runoff_spatialstat!C557*conversions!$F$7</f>
        <v>4372.693648237886</v>
      </c>
      <c r="D557">
        <f>total_runoff_spatialstat!D557*conversions!$F$7</f>
        <v>3402.1814391031635</v>
      </c>
      <c r="E557">
        <f>total_runoff_spatialstat!E557*conversions!$F$7</f>
        <v>4884.2575421164347</v>
      </c>
      <c r="F557">
        <f>total_runoff_spatialstat!F557*conversions!$F$7</f>
        <v>1961.2169331952932</v>
      </c>
      <c r="G557">
        <f>total_runoff_spatialstat!G557*conversions!$F$7</f>
        <v>1977.9582536660494</v>
      </c>
      <c r="H557">
        <f>total_runoff_spatialstat!H557*conversions!$F$7</f>
        <v>3216.6948739597224</v>
      </c>
      <c r="I557">
        <f>total_runoff_spatialstat!I557*conversions!$F$7</f>
        <v>2846.9024154601079</v>
      </c>
      <c r="J557">
        <f>total_runoff_spatialstat!J557*conversions!$F$7</f>
        <v>4358.1320295282403</v>
      </c>
      <c r="K557">
        <f>total_runoff_spatialstat!K557*conversions!$F$7</f>
        <v>6118.6650325234568</v>
      </c>
      <c r="L557">
        <f>total_runoff_spatialstat!L557*conversions!$F$7</f>
        <v>2847.3262463581018</v>
      </c>
      <c r="M557">
        <f>total_runoff_spatialstat!M557*conversions!$F$7</f>
        <v>3148.7305621028549</v>
      </c>
      <c r="N557">
        <f>total_runoff_spatialstat!N557*conversions!$F$7</f>
        <v>2314.0561557751544</v>
      </c>
      <c r="O557">
        <f>total_runoff_spatialstat!O557*conversions!$F$7</f>
        <v>3700.9519485532405</v>
      </c>
      <c r="P557">
        <f>total_runoff_spatialstat!P557*conversions!$F$7</f>
        <v>5612.7925821322524</v>
      </c>
      <c r="Q557">
        <f>total_runoff_spatialstat!Q557*conversions!$F$7</f>
        <v>3477.9260753017747</v>
      </c>
      <c r="R557">
        <f>total_runoff_spatialstat!R557*conversions!$F$7</f>
        <v>4123.3599856752317</v>
      </c>
      <c r="S557">
        <f>total_runoff_spatialstat!S557*conversions!$F$7</f>
        <v>1386.6838773290895</v>
      </c>
      <c r="T557">
        <f>total_runoff_spatialstat!T557*conversions!$F$7</f>
        <v>2637.651046393441</v>
      </c>
      <c r="U557">
        <f>total_runoff_spatialstat!U557*conversions!$F$7</f>
        <v>2937.5114067240738</v>
      </c>
      <c r="V557">
        <f>total_runoff_spatialstat!V557*conversions!$F$7</f>
        <v>4796.4942725961419</v>
      </c>
      <c r="W557">
        <f>total_runoff_spatialstat!W557*conversions!$F$7</f>
        <v>5776.6032242068668</v>
      </c>
      <c r="X557">
        <f>total_runoff_spatialstat!X557*conversions!$F$7</f>
        <v>4854.5288319857245</v>
      </c>
      <c r="Y557">
        <f>total_runoff_spatialstat!Y557*conversions!$F$7</f>
        <v>2854.9249288864198</v>
      </c>
      <c r="Z557">
        <f>total_runoff_spatialstat!Z557*conversions!$F$7</f>
        <v>1467.9685888371914</v>
      </c>
      <c r="AA557">
        <f>total_runoff_spatialstat!AA557*conversions!$F$7</f>
        <v>1845.8441080342593</v>
      </c>
      <c r="AB557">
        <f>total_runoff_spatialstat!AB557*conversions!$F$7</f>
        <v>3211.0034304723767</v>
      </c>
      <c r="AC557">
        <f>total_runoff_spatialstat!AC557*conversions!$F$7</f>
        <v>3339.0003616665122</v>
      </c>
      <c r="AD557">
        <f>total_runoff_spatialstat!AD557*conversions!$F$7</f>
        <v>4297.6150320218367</v>
      </c>
      <c r="AE557">
        <f>total_runoff_spatialstat!AE557*conversions!$F$7</f>
        <v>2167.7739486961418</v>
      </c>
    </row>
    <row r="558" spans="1:31" x14ac:dyDescent="0.25">
      <c r="A558">
        <f>total_runoff_spatialstat!A558</f>
        <v>2057</v>
      </c>
      <c r="B558">
        <f>total_runoff_spatialstat!B558</f>
        <v>4</v>
      </c>
      <c r="C558">
        <f>total_runoff_spatialstat!C558*conversions!$F$7</f>
        <v>2063.6326423319442</v>
      </c>
      <c r="D558">
        <f>total_runoff_spatialstat!D558*conversions!$F$7</f>
        <v>1689.601874852392</v>
      </c>
      <c r="E558">
        <f>total_runoff_spatialstat!E558*conversions!$F$7</f>
        <v>5060.0868175127316</v>
      </c>
      <c r="F558">
        <f>total_runoff_spatialstat!F558*conversions!$F$7</f>
        <v>3494.061923061111</v>
      </c>
      <c r="G558">
        <f>total_runoff_spatialstat!G558*conversions!$F$7</f>
        <v>3195.5638763311727</v>
      </c>
      <c r="H558">
        <f>total_runoff_spatialstat!H558*conversions!$F$7</f>
        <v>3137.8926005684411</v>
      </c>
      <c r="I558">
        <f>total_runoff_spatialstat!I558*conversions!$F$7</f>
        <v>3540.289764578009</v>
      </c>
      <c r="J558">
        <f>total_runoff_spatialstat!J558*conversions!$F$7</f>
        <v>3006.3536540125001</v>
      </c>
      <c r="K558">
        <f>total_runoff_spatialstat!K558*conversions!$F$7</f>
        <v>2099.0225223144289</v>
      </c>
      <c r="L558">
        <f>total_runoff_spatialstat!L558*conversions!$F$7</f>
        <v>3737.3711321451387</v>
      </c>
      <c r="M558">
        <f>total_runoff_spatialstat!M558*conversions!$F$7</f>
        <v>3890.2227181430558</v>
      </c>
      <c r="N558">
        <f>total_runoff_spatialstat!N558*conversions!$F$7</f>
        <v>3778.4827292505402</v>
      </c>
      <c r="O558">
        <f>total_runoff_spatialstat!O558*conversions!$F$7</f>
        <v>4421.1617387870365</v>
      </c>
      <c r="P558">
        <f>total_runoff_spatialstat!P558*conversions!$F$7</f>
        <v>3122.0897628003859</v>
      </c>
      <c r="Q558">
        <f>total_runoff_spatialstat!Q558*conversions!$F$7</f>
        <v>2335.8531733862656</v>
      </c>
      <c r="R558">
        <f>total_runoff_spatialstat!R558*conversions!$F$7</f>
        <v>5608.9175567791663</v>
      </c>
      <c r="S558">
        <f>total_runoff_spatialstat!S558*conversions!$F$7</f>
        <v>6145.8507572662038</v>
      </c>
      <c r="T558">
        <f>total_runoff_spatialstat!T558*conversions!$F$7</f>
        <v>2213.8806956707563</v>
      </c>
      <c r="U558">
        <f>total_runoff_spatialstat!U558*conversions!$F$7</f>
        <v>2871.4543339081788</v>
      </c>
      <c r="V558">
        <f>total_runoff_spatialstat!V558*conversions!$F$7</f>
        <v>3036.9905732103393</v>
      </c>
      <c r="W558">
        <f>total_runoff_spatialstat!W558*conversions!$F$7</f>
        <v>1620.2147021236883</v>
      </c>
      <c r="X558">
        <f>total_runoff_spatialstat!X558*conversions!$F$7</f>
        <v>5473.8971421325614</v>
      </c>
      <c r="Y558">
        <f>total_runoff_spatialstat!Y558*conversions!$F$7</f>
        <v>1292.8053334234569</v>
      </c>
      <c r="Z558">
        <f>total_runoff_spatialstat!Z558*conversions!$F$7</f>
        <v>2027.2740060111882</v>
      </c>
      <c r="AA558">
        <f>total_runoff_spatialstat!AA558*conversions!$F$7</f>
        <v>2607.6801471781637</v>
      </c>
      <c r="AB558">
        <f>total_runoff_spatialstat!AB558*conversions!$F$7</f>
        <v>3181.8801930530863</v>
      </c>
      <c r="AC558">
        <f>total_runoff_spatialstat!AC558*conversions!$F$7</f>
        <v>3707.7635165567126</v>
      </c>
      <c r="AD558">
        <f>total_runoff_spatialstat!AD558*conversions!$F$7</f>
        <v>3493.0326194516979</v>
      </c>
      <c r="AE558">
        <f>total_runoff_spatialstat!AE558*conversions!$F$7</f>
        <v>3031.2385824518519</v>
      </c>
    </row>
    <row r="559" spans="1:31" x14ac:dyDescent="0.25">
      <c r="A559">
        <f>total_runoff_spatialstat!A559</f>
        <v>2058</v>
      </c>
      <c r="B559">
        <f>total_runoff_spatialstat!B559</f>
        <v>4</v>
      </c>
      <c r="C559">
        <f>total_runoff_spatialstat!C559*conversions!$F$7</f>
        <v>3524.7291158945218</v>
      </c>
      <c r="D559">
        <f>total_runoff_spatialstat!D559*conversions!$F$7</f>
        <v>2883.170230874151</v>
      </c>
      <c r="E559">
        <f>total_runoff_spatialstat!E559*conversions!$F$7</f>
        <v>2261.9552289574845</v>
      </c>
      <c r="F559">
        <f>total_runoff_spatialstat!F559*conversions!$F$7</f>
        <v>4075.043263303935</v>
      </c>
      <c r="G559">
        <f>total_runoff_spatialstat!G559*conversions!$F$7</f>
        <v>2544.0752388435185</v>
      </c>
      <c r="H559">
        <f>total_runoff_spatialstat!H559*conversions!$F$7</f>
        <v>3945.5931976023917</v>
      </c>
      <c r="I559">
        <f>total_runoff_spatialstat!I559*conversions!$F$7</f>
        <v>2740.8841436905095</v>
      </c>
      <c r="J559">
        <f>total_runoff_spatialstat!J559*conversions!$F$7</f>
        <v>2754.6889215108795</v>
      </c>
      <c r="K559">
        <f>total_runoff_spatialstat!K559*conversions!$F$7</f>
        <v>3033.6301996619595</v>
      </c>
      <c r="L559">
        <f>total_runoff_spatialstat!L559*conversions!$F$7</f>
        <v>2091.1513770659722</v>
      </c>
      <c r="M559">
        <f>total_runoff_spatialstat!M559*conversions!$F$7</f>
        <v>3701.6482421713731</v>
      </c>
      <c r="N559">
        <f>total_runoff_spatialstat!N559*conversions!$F$7</f>
        <v>3766.554916835571</v>
      </c>
      <c r="O559">
        <f>total_runoff_spatialstat!O559*conversions!$F$7</f>
        <v>4740.0036686206795</v>
      </c>
      <c r="P559">
        <f>total_runoff_spatialstat!P559*conversions!$F$7</f>
        <v>4348.4747397810961</v>
      </c>
      <c r="Q559">
        <f>total_runoff_spatialstat!Q559*conversions!$F$7</f>
        <v>5103.0753800235334</v>
      </c>
      <c r="R559">
        <f>total_runoff_spatialstat!R559*conversions!$F$7</f>
        <v>7523.3314493817124</v>
      </c>
      <c r="S559">
        <f>total_runoff_spatialstat!S559*conversions!$F$7</f>
        <v>3644.188881857639</v>
      </c>
      <c r="T559">
        <f>total_runoff_spatialstat!T559*conversions!$F$7</f>
        <v>2494.9108546762345</v>
      </c>
      <c r="U559">
        <f>total_runoff_spatialstat!U559*conversions!$F$7</f>
        <v>2011.9252727766975</v>
      </c>
      <c r="V559">
        <f>total_runoff_spatialstat!V559*conversions!$F$7</f>
        <v>4005.0506178638111</v>
      </c>
      <c r="W559">
        <f>total_runoff_spatialstat!W559*conversions!$F$7</f>
        <v>2559.938623882716</v>
      </c>
      <c r="X559">
        <f>total_runoff_spatialstat!X559*conversions!$F$7</f>
        <v>3136.863296959028</v>
      </c>
      <c r="Y559">
        <f>total_runoff_spatialstat!Y559*conversions!$F$7</f>
        <v>3590.150442363426</v>
      </c>
      <c r="Z559">
        <f>total_runoff_spatialstat!Z559*conversions!$F$7</f>
        <v>2904.2709548671296</v>
      </c>
      <c r="AA559">
        <f>total_runoff_spatialstat!AA559*conversions!$F$7</f>
        <v>2240.9453258712192</v>
      </c>
      <c r="AB559">
        <f>total_runoff_spatialstat!AB559*conversions!$F$7</f>
        <v>2013.9838799955246</v>
      </c>
      <c r="AC559">
        <f>total_runoff_spatialstat!AC559*conversions!$F$7</f>
        <v>2220.5106218608025</v>
      </c>
      <c r="AD559">
        <f>total_runoff_spatialstat!AD559*conversions!$F$7</f>
        <v>3243.2448523554785</v>
      </c>
      <c r="AE559">
        <f>total_runoff_spatialstat!AE559*conversions!$F$7</f>
        <v>3519.1587669494602</v>
      </c>
    </row>
    <row r="560" spans="1:31" x14ac:dyDescent="0.25">
      <c r="A560">
        <f>total_runoff_spatialstat!A560</f>
        <v>2059</v>
      </c>
      <c r="B560">
        <f>total_runoff_spatialstat!B560</f>
        <v>4</v>
      </c>
      <c r="C560">
        <f>total_runoff_spatialstat!C560*conversions!$F$7</f>
        <v>2318.0522756705245</v>
      </c>
      <c r="D560">
        <f>total_runoff_spatialstat!D560*conversions!$F$7</f>
        <v>3555.9715078037807</v>
      </c>
      <c r="E560">
        <f>total_runoff_spatialstat!E560*conversions!$F$7</f>
        <v>5384.7412853760034</v>
      </c>
      <c r="F560">
        <f>total_runoff_spatialstat!F560*conversions!$F$7</f>
        <v>3437.1474881876543</v>
      </c>
      <c r="G560">
        <f>total_runoff_spatialstat!G560*conversions!$F$7</f>
        <v>2391.4355682945989</v>
      </c>
      <c r="H560">
        <f>total_runoff_spatialstat!H560*conversions!$F$7</f>
        <v>2577.7395215984566</v>
      </c>
      <c r="I560">
        <f>total_runoff_spatialstat!I560*conversions!$F$7</f>
        <v>3948.0756357192131</v>
      </c>
      <c r="J560">
        <f>total_runoff_spatialstat!J560*conversions!$F$7</f>
        <v>4682.2415719512337</v>
      </c>
      <c r="K560">
        <f>total_runoff_spatialstat!K560*conversions!$F$7</f>
        <v>4694.0482898239197</v>
      </c>
      <c r="L560">
        <f>total_runoff_spatialstat!L560*conversions!$F$7</f>
        <v>3149.4268557209875</v>
      </c>
      <c r="M560">
        <f>total_runoff_spatialstat!M560*conversions!$F$7</f>
        <v>3926.5813544638117</v>
      </c>
      <c r="N560">
        <f>total_runoff_spatialstat!N560*conversions!$F$7</f>
        <v>4295.0417729983019</v>
      </c>
      <c r="O560">
        <f>total_runoff_spatialstat!O560*conversions!$F$7</f>
        <v>3563.4490957898147</v>
      </c>
      <c r="P560">
        <f>total_runoff_spatialstat!P560*conversions!$F$7</f>
        <v>3171.2541469676698</v>
      </c>
      <c r="Q560">
        <f>total_runoff_spatialstat!Q560*conversions!$F$7</f>
        <v>4481.1338108531636</v>
      </c>
      <c r="R560">
        <f>total_runoff_spatialstat!R560*conversions!$F$7</f>
        <v>4231.1341283079473</v>
      </c>
      <c r="S560">
        <f>total_runoff_spatialstat!S560*conversions!$F$7</f>
        <v>5076.8584116190586</v>
      </c>
      <c r="T560">
        <f>total_runoff_spatialstat!T560*conversions!$F$7</f>
        <v>1546.9827776774691</v>
      </c>
      <c r="U560">
        <f>total_runoff_spatialstat!U560*conversions!$F$7</f>
        <v>3108.8904576914351</v>
      </c>
      <c r="V560">
        <f>total_runoff_spatialstat!V560*conversions!$F$7</f>
        <v>3918.831303757639</v>
      </c>
      <c r="W560">
        <f>total_runoff_spatialstat!W560*conversions!$F$7</f>
        <v>3273.03410975733</v>
      </c>
      <c r="X560">
        <f>total_runoff_spatialstat!X560*conversions!$F$7</f>
        <v>3170.8000424341049</v>
      </c>
      <c r="Y560">
        <f>total_runoff_spatialstat!Y560*conversions!$F$7</f>
        <v>1196.6562668500001</v>
      </c>
      <c r="Z560">
        <f>total_runoff_spatialstat!Z560*conversions!$F$7</f>
        <v>3884.0771701221452</v>
      </c>
      <c r="AA560">
        <f>total_runoff_spatialstat!AA560*conversions!$F$7</f>
        <v>1440.8736850011574</v>
      </c>
      <c r="AB560">
        <f>total_runoff_spatialstat!AB560*conversions!$F$7</f>
        <v>6353.4370763764655</v>
      </c>
      <c r="AC560">
        <f>total_runoff_spatialstat!AC560*conversions!$F$7</f>
        <v>1529.1213326905863</v>
      </c>
      <c r="AD560">
        <f>total_runoff_spatialstat!AD560*conversions!$F$7</f>
        <v>3562.9344439851079</v>
      </c>
      <c r="AE560">
        <f>total_runoff_spatialstat!AE560*conversions!$F$7</f>
        <v>2569.9591972567132</v>
      </c>
    </row>
    <row r="561" spans="1:31" x14ac:dyDescent="0.25">
      <c r="A561">
        <f>total_runoff_spatialstat!A561</f>
        <v>2060</v>
      </c>
      <c r="B561">
        <f>total_runoff_spatialstat!B561</f>
        <v>4</v>
      </c>
      <c r="C561">
        <f>total_runoff_spatialstat!C561*conversions!$F$7</f>
        <v>2959.76252886875</v>
      </c>
      <c r="D561">
        <f>total_runoff_spatialstat!D561*conversions!$F$7</f>
        <v>1811.3018898477624</v>
      </c>
      <c r="E561">
        <f>total_runoff_spatialstat!E561*conversions!$F$7</f>
        <v>2865.7023431496914</v>
      </c>
      <c r="F561">
        <f>total_runoff_spatialstat!F561*conversions!$F$7</f>
        <v>4313.9022479590285</v>
      </c>
      <c r="G561">
        <f>total_runoff_spatialstat!G561*conversions!$F$7</f>
        <v>2647.0964206915892</v>
      </c>
      <c r="H561">
        <f>total_runoff_spatialstat!H561*conversions!$F$7</f>
        <v>2098.4170496030092</v>
      </c>
      <c r="I561">
        <f>total_runoff_spatialstat!I561*conversions!$F$7</f>
        <v>3115.8533938727624</v>
      </c>
      <c r="J561">
        <f>total_runoff_spatialstat!J561*conversions!$F$7</f>
        <v>3188.6009401498454</v>
      </c>
      <c r="K561">
        <f>total_runoff_spatialstat!K561*conversions!$F$7</f>
        <v>3841.0583339757718</v>
      </c>
      <c r="L561">
        <f>total_runoff_spatialstat!L561*conversions!$F$7</f>
        <v>2418.2580094104937</v>
      </c>
      <c r="M561">
        <f>total_runoff_spatialstat!M561*conversions!$F$7</f>
        <v>3732.5576240893515</v>
      </c>
      <c r="N561">
        <f>total_runoff_spatialstat!N561*conversions!$F$7</f>
        <v>2167.4106650692897</v>
      </c>
      <c r="O561">
        <f>total_runoff_spatialstat!O561*conversions!$F$7</f>
        <v>2910.144040167901</v>
      </c>
      <c r="P561">
        <f>total_runoff_spatialstat!P561*conversions!$F$7</f>
        <v>5092.691523022685</v>
      </c>
      <c r="Q561">
        <f>total_runoff_spatialstat!Q561*conversions!$F$7</f>
        <v>2802.5515393486112</v>
      </c>
      <c r="R561">
        <f>total_runoff_spatialstat!R561*conversions!$F$7</f>
        <v>2899.3968995402006</v>
      </c>
      <c r="S561">
        <f>total_runoff_spatialstat!S561*conversions!$F$7</f>
        <v>3230.7721145002311</v>
      </c>
      <c r="T561">
        <f>total_runoff_spatialstat!T561*conversions!$F$7</f>
        <v>3189.1761392256944</v>
      </c>
      <c r="U561">
        <f>total_runoff_spatialstat!U561*conversions!$F$7</f>
        <v>2486.3434158096452</v>
      </c>
      <c r="V561">
        <f>total_runoff_spatialstat!V561*conversions!$F$7</f>
        <v>2649.0036597325616</v>
      </c>
      <c r="W561">
        <f>total_runoff_spatialstat!W561*conversions!$F$7</f>
        <v>5101.9552555074069</v>
      </c>
      <c r="X561">
        <f>total_runoff_spatialstat!X561*conversions!$F$7</f>
        <v>1609.7400242161266</v>
      </c>
      <c r="Y561">
        <f>total_runoff_spatialstat!Y561*conversions!$F$7</f>
        <v>2324.5913809538579</v>
      </c>
      <c r="Z561">
        <f>total_runoff_spatialstat!Z561*conversions!$F$7</f>
        <v>1615.613109516898</v>
      </c>
      <c r="AA561">
        <f>total_runoff_spatialstat!AA561*conversions!$F$7</f>
        <v>2242.2168185652004</v>
      </c>
      <c r="AB561">
        <f>total_runoff_spatialstat!AB561*conversions!$F$7</f>
        <v>2902.3939894617283</v>
      </c>
      <c r="AC561">
        <f>total_runoff_spatialstat!AC561*conversions!$F$7</f>
        <v>3870.9686859199073</v>
      </c>
      <c r="AD561">
        <f>total_runoff_spatialstat!AD561*conversions!$F$7</f>
        <v>4023.0634310285491</v>
      </c>
      <c r="AE561">
        <f>total_runoff_spatialstat!AE561*conversions!$F$7</f>
        <v>3611.553902712114</v>
      </c>
    </row>
    <row r="562" spans="1:31" x14ac:dyDescent="0.25">
      <c r="A562">
        <f>total_runoff_spatialstat!A562</f>
        <v>2061</v>
      </c>
      <c r="B562">
        <f>total_runoff_spatialstat!B562</f>
        <v>4</v>
      </c>
      <c r="C562">
        <f>total_runoff_spatialstat!C562*conversions!$F$7</f>
        <v>4558.3921288303245</v>
      </c>
      <c r="D562">
        <f>total_runoff_spatialstat!D562*conversions!$F$7</f>
        <v>4455.5223151601085</v>
      </c>
      <c r="E562">
        <f>total_runoff_spatialstat!E562*conversions!$F$7</f>
        <v>2993.9111897928237</v>
      </c>
      <c r="F562">
        <f>total_runoff_spatialstat!F562*conversions!$F$7</f>
        <v>2564.6007637606481</v>
      </c>
      <c r="G562">
        <f>total_runoff_spatialstat!G562*conversions!$F$7</f>
        <v>1871.6069719051698</v>
      </c>
      <c r="H562">
        <f>total_runoff_spatialstat!H562*conversions!$F$7</f>
        <v>2232.6200760891975</v>
      </c>
      <c r="I562">
        <f>total_runoff_spatialstat!I562*conversions!$F$7</f>
        <v>3572.3192710121143</v>
      </c>
      <c r="J562">
        <f>total_runoff_spatialstat!J562*conversions!$F$7</f>
        <v>3265.4354272290125</v>
      </c>
      <c r="K562">
        <f>total_runoff_spatialstat!K562*conversions!$F$7</f>
        <v>4708.4282667201387</v>
      </c>
      <c r="L562">
        <f>total_runoff_spatialstat!L562*conversions!$F$7</f>
        <v>2569.2629036385802</v>
      </c>
      <c r="M562">
        <f>total_runoff_spatialstat!M562*conversions!$F$7</f>
        <v>2774.3970582675929</v>
      </c>
      <c r="N562">
        <f>total_runoff_spatialstat!N562*conversions!$F$7</f>
        <v>2466.9682890442132</v>
      </c>
      <c r="O562">
        <f>total_runoff_spatialstat!O562*conversions!$F$7</f>
        <v>4207.5509661981487</v>
      </c>
      <c r="P562">
        <f>total_runoff_spatialstat!P562*conversions!$F$7</f>
        <v>3648.729927193287</v>
      </c>
      <c r="Q562">
        <f>total_runoff_spatialstat!Q562*conversions!$F$7</f>
        <v>2980.6210637771605</v>
      </c>
      <c r="R562">
        <f>total_runoff_spatialstat!R562*conversions!$F$7</f>
        <v>2088.9111280337193</v>
      </c>
      <c r="S562">
        <f>total_runoff_spatialstat!S562*conversions!$F$7</f>
        <v>5981.7373788358791</v>
      </c>
      <c r="T562">
        <f>total_runoff_spatialstat!T562*conversions!$F$7</f>
        <v>1494.7607563175154</v>
      </c>
      <c r="U562">
        <f>total_runoff_spatialstat!U562*conversions!$F$7</f>
        <v>5038.1081580881946</v>
      </c>
      <c r="V562">
        <f>total_runoff_spatialstat!V562*conversions!$F$7</f>
        <v>4576.0416583682099</v>
      </c>
      <c r="W562">
        <f>total_runoff_spatialstat!W562*conversions!$F$7</f>
        <v>1589.3961411124228</v>
      </c>
      <c r="X562">
        <f>total_runoff_spatialstat!X562*conversions!$F$7</f>
        <v>3952.1928501568673</v>
      </c>
      <c r="Y562">
        <f>total_runoff_spatialstat!Y562*conversions!$F$7</f>
        <v>1996.0316141019291</v>
      </c>
      <c r="Z562">
        <f>total_runoff_spatialstat!Z562*conversions!$F$7</f>
        <v>3511.2270744298612</v>
      </c>
      <c r="AA562">
        <f>total_runoff_spatialstat!AA562*conversions!$F$7</f>
        <v>2271.4006032556326</v>
      </c>
      <c r="AB562">
        <f>total_runoff_spatialstat!AB562*conversions!$F$7</f>
        <v>4758.2283972344139</v>
      </c>
      <c r="AC562">
        <f>total_runoff_spatialstat!AC562*conversions!$F$7</f>
        <v>2370.0623815814815</v>
      </c>
      <c r="AD562">
        <f>total_runoff_spatialstat!AD562*conversions!$F$7</f>
        <v>2091.2421979726851</v>
      </c>
      <c r="AE562">
        <f>total_runoff_spatialstat!AE562*conversions!$F$7</f>
        <v>4222.7786048903545</v>
      </c>
    </row>
    <row r="563" spans="1:31" x14ac:dyDescent="0.25">
      <c r="A563">
        <f>total_runoff_spatialstat!A563</f>
        <v>2062</v>
      </c>
      <c r="B563">
        <f>total_runoff_spatialstat!B563</f>
        <v>4</v>
      </c>
      <c r="C563">
        <f>total_runoff_spatialstat!C563*conversions!$F$7</f>
        <v>3485.8880414569444</v>
      </c>
      <c r="D563">
        <f>total_runoff_spatialstat!D563*conversions!$F$7</f>
        <v>4255.7768676627311</v>
      </c>
      <c r="E563">
        <f>total_runoff_spatialstat!E563*conversions!$F$7</f>
        <v>6381.9245674487647</v>
      </c>
      <c r="F563">
        <f>total_runoff_spatialstat!F563*conversions!$F$7</f>
        <v>4910.1415005296294</v>
      </c>
      <c r="G563">
        <f>total_runoff_spatialstat!G563*conversions!$F$7</f>
        <v>1891.0729195773149</v>
      </c>
      <c r="H563">
        <f>total_runoff_spatialstat!H563*conversions!$F$7</f>
        <v>3443.7168671065588</v>
      </c>
      <c r="I563">
        <f>total_runoff_spatialstat!I563*conversions!$F$7</f>
        <v>6611.4895459835643</v>
      </c>
      <c r="J563">
        <f>total_runoff_spatialstat!J563*conversions!$F$7</f>
        <v>3611.3419872631175</v>
      </c>
      <c r="K563">
        <f>total_runoff_spatialstat!K563*conversions!$F$7</f>
        <v>3718.9042144468367</v>
      </c>
      <c r="L563">
        <f>total_runoff_spatialstat!L563*conversions!$F$7</f>
        <v>3758.1691197824075</v>
      </c>
      <c r="M563">
        <f>total_runoff_spatialstat!M563*conversions!$F$7</f>
        <v>4321.0165523182095</v>
      </c>
      <c r="N563">
        <f>total_runoff_spatialstat!N563*conversions!$F$7</f>
        <v>2954.434369008256</v>
      </c>
      <c r="O563">
        <f>total_runoff_spatialstat!O563*conversions!$F$7</f>
        <v>5472.5953758030091</v>
      </c>
      <c r="P563">
        <f>total_runoff_spatialstat!P563*conversions!$F$7</f>
        <v>5449.7085073113421</v>
      </c>
      <c r="Q563">
        <f>total_runoff_spatialstat!Q563*conversions!$F$7</f>
        <v>3912.1408302964505</v>
      </c>
      <c r="R563">
        <f>total_runoff_spatialstat!R563*conversions!$F$7</f>
        <v>2392.4648719040124</v>
      </c>
      <c r="S563">
        <f>total_runoff_spatialstat!S563*conversions!$F$7</f>
        <v>1894.1002831344135</v>
      </c>
      <c r="T563">
        <f>total_runoff_spatialstat!T563*conversions!$F$7</f>
        <v>4212.3039269827932</v>
      </c>
      <c r="U563">
        <f>total_runoff_spatialstat!U563*conversions!$F$7</f>
        <v>4169.3759117431327</v>
      </c>
      <c r="V563">
        <f>total_runoff_spatialstat!V563*conversions!$F$7</f>
        <v>4416.1363152822532</v>
      </c>
      <c r="W563">
        <f>total_runoff_spatialstat!W563*conversions!$F$7</f>
        <v>1568.2954171194444</v>
      </c>
      <c r="X563">
        <f>total_runoff_spatialstat!X563*conversions!$F$7</f>
        <v>1768.3738746081017</v>
      </c>
      <c r="Y563">
        <f>total_runoff_spatialstat!Y563*conversions!$F$7</f>
        <v>1511.0176986191357</v>
      </c>
      <c r="Z563">
        <f>total_runoff_spatialstat!Z563*conversions!$F$7</f>
        <v>1961.3683013731481</v>
      </c>
      <c r="AA563">
        <f>total_runoff_spatialstat!AA563*conversions!$F$7</f>
        <v>3446.3809470368055</v>
      </c>
      <c r="AB563">
        <f>total_runoff_spatialstat!AB563*conversions!$F$7</f>
        <v>5083.3672432668209</v>
      </c>
      <c r="AC563">
        <f>total_runoff_spatialstat!AC563*conversions!$F$7</f>
        <v>7653.6897241503857</v>
      </c>
      <c r="AD563">
        <f>total_runoff_spatialstat!AD563*conversions!$F$7</f>
        <v>3961.0932990147371</v>
      </c>
      <c r="AE563">
        <f>total_runoff_spatialstat!AE563*conversions!$F$7</f>
        <v>2364.4314853652777</v>
      </c>
    </row>
    <row r="564" spans="1:31" x14ac:dyDescent="0.25">
      <c r="A564">
        <f>total_runoff_spatialstat!A564</f>
        <v>2063</v>
      </c>
      <c r="B564">
        <f>total_runoff_spatialstat!B564</f>
        <v>4</v>
      </c>
      <c r="C564">
        <f>total_runoff_spatialstat!C564*conversions!$F$7</f>
        <v>1911.3259817743055</v>
      </c>
      <c r="D564">
        <f>total_runoff_spatialstat!D564*conversions!$F$7</f>
        <v>3314.842000480864</v>
      </c>
      <c r="E564">
        <f>total_runoff_spatialstat!E564*conversions!$F$7</f>
        <v>2709.490383603395</v>
      </c>
      <c r="F564">
        <f>total_runoff_spatialstat!F564*conversions!$F$7</f>
        <v>8589.9624514543211</v>
      </c>
      <c r="G564">
        <f>total_runoff_spatialstat!G564*conversions!$F$7</f>
        <v>4506.1398338347999</v>
      </c>
      <c r="H564">
        <f>total_runoff_spatialstat!H564*conversions!$F$7</f>
        <v>3588.7578551271604</v>
      </c>
      <c r="I564">
        <f>total_runoff_spatialstat!I564*conversions!$F$7</f>
        <v>2482.9224949901236</v>
      </c>
      <c r="J564">
        <f>total_runoff_spatialstat!J564*conversions!$F$7</f>
        <v>3718.0565526508485</v>
      </c>
      <c r="K564">
        <f>total_runoff_spatialstat!K564*conversions!$F$7</f>
        <v>4984.4935494919755</v>
      </c>
      <c r="L564">
        <f>total_runoff_spatialstat!L564*conversions!$F$7</f>
        <v>3288.0801066361109</v>
      </c>
      <c r="M564">
        <f>total_runoff_spatialstat!M564*conversions!$F$7</f>
        <v>4110.0093123884262</v>
      </c>
      <c r="N564">
        <f>total_runoff_spatialstat!N564*conversions!$F$7</f>
        <v>4338.1817036869597</v>
      </c>
      <c r="O564">
        <f>total_runoff_spatialstat!O564*conversions!$F$7</f>
        <v>3020.3400736462963</v>
      </c>
      <c r="P564">
        <f>total_runoff_spatialstat!P564*conversions!$F$7</f>
        <v>2412.536292287577</v>
      </c>
      <c r="Q564">
        <f>total_runoff_spatialstat!Q564*conversions!$F$7</f>
        <v>3081.4019965929783</v>
      </c>
      <c r="R564">
        <f>total_runoff_spatialstat!R564*conversions!$F$7</f>
        <v>4211.486538822377</v>
      </c>
      <c r="S564">
        <f>total_runoff_spatialstat!S564*conversions!$F$7</f>
        <v>3883.5019710462961</v>
      </c>
      <c r="T564">
        <f>total_runoff_spatialstat!T564*conversions!$F$7</f>
        <v>2866.3986367678244</v>
      </c>
      <c r="U564">
        <f>total_runoff_spatialstat!U564*conversions!$F$7</f>
        <v>3533.7506592946761</v>
      </c>
      <c r="V564">
        <f>total_runoff_spatialstat!V564*conversions!$F$7</f>
        <v>2921.4663798714505</v>
      </c>
      <c r="W564">
        <f>total_runoff_spatialstat!W564*conversions!$F$7</f>
        <v>3491.6400322154323</v>
      </c>
      <c r="X564">
        <f>total_runoff_spatialstat!X564*conversions!$F$7</f>
        <v>5341.2077974249232</v>
      </c>
      <c r="Y564">
        <f>total_runoff_spatialstat!Y564*conversions!$F$7</f>
        <v>1582.0699213042437</v>
      </c>
      <c r="Z564">
        <f>total_runoff_spatialstat!Z564*conversions!$F$7</f>
        <v>2595.4495984074847</v>
      </c>
      <c r="AA564">
        <f>total_runoff_spatialstat!AA564*conversions!$F$7</f>
        <v>1683.3957795603396</v>
      </c>
      <c r="AB564">
        <f>total_runoff_spatialstat!AB564*conversions!$F$7</f>
        <v>3316.7492395218364</v>
      </c>
      <c r="AC564">
        <f>total_runoff_spatialstat!AC564*conversions!$F$7</f>
        <v>3246.393310454861</v>
      </c>
      <c r="AD564">
        <f>total_runoff_spatialstat!AD564*conversions!$F$7</f>
        <v>5042.8308452372685</v>
      </c>
      <c r="AE564">
        <f>total_runoff_spatialstat!AE564*conversions!$F$7</f>
        <v>2604.5316890787808</v>
      </c>
    </row>
    <row r="565" spans="1:31" x14ac:dyDescent="0.25">
      <c r="A565">
        <f>total_runoff_spatialstat!A565</f>
        <v>2064</v>
      </c>
      <c r="B565">
        <f>total_runoff_spatialstat!B565</f>
        <v>4</v>
      </c>
      <c r="C565">
        <f>total_runoff_spatialstat!C565*conversions!$F$7</f>
        <v>3155.4210355640434</v>
      </c>
      <c r="D565">
        <f>total_runoff_spatialstat!D565*conversions!$F$7</f>
        <v>5168.9810846615737</v>
      </c>
      <c r="E565">
        <f>total_runoff_spatialstat!E565*conversions!$F$7</f>
        <v>2808.2732564715279</v>
      </c>
      <c r="F565">
        <f>total_runoff_spatialstat!F565*conversions!$F$7</f>
        <v>4865.0337835288583</v>
      </c>
      <c r="G565">
        <f>total_runoff_spatialstat!G565*conversions!$F$7</f>
        <v>2197.2301961067128</v>
      </c>
      <c r="H565">
        <f>total_runoff_spatialstat!H565*conversions!$F$7</f>
        <v>4891.7956773736114</v>
      </c>
      <c r="I565">
        <f>total_runoff_spatialstat!I565*conversions!$F$7</f>
        <v>4645.9132092660493</v>
      </c>
      <c r="J565">
        <f>total_runoff_spatialstat!J565*conversions!$F$7</f>
        <v>2108.7100856971451</v>
      </c>
      <c r="K565">
        <f>total_runoff_spatialstat!K565*conversions!$F$7</f>
        <v>5092.3282393958334</v>
      </c>
      <c r="L565">
        <f>total_runoff_spatialstat!L565*conversions!$F$7</f>
        <v>3147.9737212135801</v>
      </c>
      <c r="M565">
        <f>total_runoff_spatialstat!M565*conversions!$F$7</f>
        <v>5555.6965054453703</v>
      </c>
      <c r="N565">
        <f>total_runoff_spatialstat!N565*conversions!$F$7</f>
        <v>3433.5449255547069</v>
      </c>
      <c r="O565">
        <f>total_runoff_spatialstat!O565*conversions!$F$7</f>
        <v>2023.4292542936726</v>
      </c>
      <c r="P565">
        <f>total_runoff_spatialstat!P565*conversions!$F$7</f>
        <v>2969.6922813360338</v>
      </c>
      <c r="Q565">
        <f>total_runoff_spatialstat!Q565*conversions!$F$7</f>
        <v>4336.5166537305558</v>
      </c>
      <c r="R565">
        <f>total_runoff_spatialstat!R565*conversions!$F$7</f>
        <v>5768.9137207718359</v>
      </c>
      <c r="S565">
        <f>total_runoff_spatialstat!S565*conversions!$F$7</f>
        <v>1042.0185363533951</v>
      </c>
      <c r="T565">
        <f>total_runoff_spatialstat!T565*conversions!$F$7</f>
        <v>2049.2829390712959</v>
      </c>
      <c r="U565">
        <f>total_runoff_spatialstat!U565*conversions!$F$7</f>
        <v>2098.6895123231479</v>
      </c>
      <c r="V565">
        <f>total_runoff_spatialstat!V565*conversions!$F$7</f>
        <v>5970.6875018524688</v>
      </c>
      <c r="W565">
        <f>total_runoff_spatialstat!W565*conversions!$F$7</f>
        <v>2025.245672427932</v>
      </c>
      <c r="X565">
        <f>total_runoff_spatialstat!X565*conversions!$F$7</f>
        <v>2492.3678692882718</v>
      </c>
      <c r="Y565">
        <f>total_runoff_spatialstat!Y565*conversions!$F$7</f>
        <v>2491.9440383902775</v>
      </c>
      <c r="Z565">
        <f>total_runoff_spatialstat!Z565*conversions!$F$7</f>
        <v>3324.9836683971453</v>
      </c>
      <c r="AA565">
        <f>total_runoff_spatialstat!AA565*conversions!$F$7</f>
        <v>2545.3467315375001</v>
      </c>
      <c r="AB565">
        <f>total_runoff_spatialstat!AB565*conversions!$F$7</f>
        <v>2230.2284588790894</v>
      </c>
      <c r="AC565">
        <f>total_runoff_spatialstat!AC565*conversions!$F$7</f>
        <v>3672.5552783876542</v>
      </c>
      <c r="AD565">
        <f>total_runoff_spatialstat!AD565*conversions!$F$7</f>
        <v>2529.7558092184413</v>
      </c>
      <c r="AE565">
        <f>total_runoff_spatialstat!AE565*conversions!$F$7</f>
        <v>2281.0578930027777</v>
      </c>
    </row>
    <row r="566" spans="1:31" x14ac:dyDescent="0.25">
      <c r="A566">
        <f>total_runoff_spatialstat!A566</f>
        <v>2065</v>
      </c>
      <c r="B566">
        <f>total_runoff_spatialstat!B566</f>
        <v>4</v>
      </c>
      <c r="C566">
        <f>total_runoff_spatialstat!C566*conversions!$F$7</f>
        <v>5171.5240700495369</v>
      </c>
      <c r="D566">
        <f>total_runoff_spatialstat!D566*conversions!$F$7</f>
        <v>1982.8323089929784</v>
      </c>
      <c r="E566">
        <f>total_runoff_spatialstat!E566*conversions!$F$7</f>
        <v>2929.0045151286267</v>
      </c>
      <c r="F566">
        <f>total_runoff_spatialstat!F566*conversions!$F$7</f>
        <v>2438.7532606920527</v>
      </c>
      <c r="G566">
        <f>total_runoff_spatialstat!G566*conversions!$F$7</f>
        <v>3226.7154473337191</v>
      </c>
      <c r="H566">
        <f>total_runoff_spatialstat!H566*conversions!$F$7</f>
        <v>3060.8159244047069</v>
      </c>
      <c r="I566">
        <f>total_runoff_spatialstat!I566*conversions!$F$7</f>
        <v>3129.4462562441358</v>
      </c>
      <c r="J566">
        <f>total_runoff_spatialstat!J566*conversions!$F$7</f>
        <v>3363.76419556358</v>
      </c>
      <c r="K566">
        <f>total_runoff_spatialstat!K566*conversions!$F$7</f>
        <v>3358.8598666010803</v>
      </c>
      <c r="L566">
        <f>total_runoff_spatialstat!L566*conversions!$F$7</f>
        <v>3022.3078599584105</v>
      </c>
      <c r="M566">
        <f>total_runoff_spatialstat!M566*conversions!$F$7</f>
        <v>2808.2429828359568</v>
      </c>
      <c r="N566">
        <f>total_runoff_spatialstat!N566*conversions!$F$7</f>
        <v>2762.4692458526233</v>
      </c>
      <c r="O566">
        <f>total_runoff_spatialstat!O566*conversions!$F$7</f>
        <v>2689.5703313976851</v>
      </c>
      <c r="P566">
        <f>total_runoff_spatialstat!P566*conversions!$F$7</f>
        <v>3447.622166095216</v>
      </c>
      <c r="Q566">
        <f>total_runoff_spatialstat!Q566*conversions!$F$7</f>
        <v>1273.1880175734566</v>
      </c>
      <c r="R566">
        <f>total_runoff_spatialstat!R566*conversions!$F$7</f>
        <v>3833.5504723541667</v>
      </c>
      <c r="S566">
        <f>total_runoff_spatialstat!S566*conversions!$F$7</f>
        <v>4293.6794593976083</v>
      </c>
      <c r="T566">
        <f>total_runoff_spatialstat!T566*conversions!$F$7</f>
        <v>1948.7139217044755</v>
      </c>
      <c r="U566">
        <f>total_runoff_spatialstat!U566*conversions!$F$7</f>
        <v>3368.0933254502315</v>
      </c>
      <c r="V566">
        <f>total_runoff_spatialstat!V566*conversions!$F$7</f>
        <v>2225.6874135434414</v>
      </c>
      <c r="W566">
        <f>total_runoff_spatialstat!W566*conversions!$F$7</f>
        <v>4019.7333311157408</v>
      </c>
      <c r="X566">
        <f>total_runoff_spatialstat!X566*conversions!$F$7</f>
        <v>2806.0330074392746</v>
      </c>
      <c r="Y566">
        <f>total_runoff_spatialstat!Y566*conversions!$F$7</f>
        <v>2993.4268116236885</v>
      </c>
      <c r="Z566">
        <f>total_runoff_spatialstat!Z566*conversions!$F$7</f>
        <v>3027.9084825390432</v>
      </c>
      <c r="AA566">
        <f>total_runoff_spatialstat!AA566*conversions!$F$7</f>
        <v>1251.7845572247684</v>
      </c>
      <c r="AB566">
        <f>total_runoff_spatialstat!AB566*conversions!$F$7</f>
        <v>2521.7938430632717</v>
      </c>
      <c r="AC566">
        <f>total_runoff_spatialstat!AC566*conversions!$F$7</f>
        <v>5846.0206705711416</v>
      </c>
      <c r="AD566">
        <f>total_runoff_spatialstat!AD566*conversions!$F$7</f>
        <v>4957.3986456559405</v>
      </c>
      <c r="AE566">
        <f>total_runoff_spatialstat!AE566*conversions!$F$7</f>
        <v>3864.9442324412807</v>
      </c>
    </row>
    <row r="567" spans="1:31" x14ac:dyDescent="0.25">
      <c r="A567">
        <f>total_runoff_spatialstat!A567</f>
        <v>2066</v>
      </c>
      <c r="B567">
        <f>total_runoff_spatialstat!B567</f>
        <v>4</v>
      </c>
      <c r="C567">
        <f>total_runoff_spatialstat!C567*conversions!$F$7</f>
        <v>2693.6572721997686</v>
      </c>
      <c r="D567">
        <f>total_runoff_spatialstat!D567*conversions!$F$7</f>
        <v>4512.0431927711415</v>
      </c>
      <c r="E567">
        <f>total_runoff_spatialstat!E567*conversions!$F$7</f>
        <v>6139.3419256184407</v>
      </c>
      <c r="F567">
        <f>total_runoff_spatialstat!F567*conversions!$F$7</f>
        <v>1709.5522006936728</v>
      </c>
      <c r="G567">
        <f>total_runoff_spatialstat!G567*conversions!$F$7</f>
        <v>3278.2714487111111</v>
      </c>
      <c r="H567">
        <f>total_runoff_spatialstat!H567*conversions!$F$7</f>
        <v>4328.8574239310965</v>
      </c>
      <c r="I567">
        <f>total_runoff_spatialstat!I567*conversions!$F$7</f>
        <v>3271.2479652586417</v>
      </c>
      <c r="J567">
        <f>total_runoff_spatialstat!J567*conversions!$F$7</f>
        <v>1437.3013960037808</v>
      </c>
      <c r="K567">
        <f>total_runoff_spatialstat!K567*conversions!$F$7</f>
        <v>4188.4785757884265</v>
      </c>
      <c r="L567">
        <f>total_runoff_spatialstat!L567*conversions!$F$7</f>
        <v>3388.6491240029318</v>
      </c>
      <c r="M567">
        <f>total_runoff_spatialstat!M567*conversions!$F$7</f>
        <v>6422.1279554870371</v>
      </c>
      <c r="N567">
        <f>total_runoff_spatialstat!N567*conversions!$F$7</f>
        <v>3372.1197189811728</v>
      </c>
      <c r="O567">
        <f>total_runoff_spatialstat!O567*conversions!$F$7</f>
        <v>5037.5026853767749</v>
      </c>
      <c r="P567">
        <f>total_runoff_spatialstat!P567*conversions!$F$7</f>
        <v>6511.3746331503089</v>
      </c>
      <c r="Q567">
        <f>total_runoff_spatialstat!Q567*conversions!$F$7</f>
        <v>6692.3807002292433</v>
      </c>
      <c r="R567">
        <f>total_runoff_spatialstat!R567*conversions!$F$7</f>
        <v>3767.8566831651233</v>
      </c>
      <c r="S567">
        <f>total_runoff_spatialstat!S567*conversions!$F$7</f>
        <v>4681.7269201465278</v>
      </c>
      <c r="T567">
        <f>total_runoff_spatialstat!T567*conversions!$F$7</f>
        <v>1374.4533285584105</v>
      </c>
      <c r="U567">
        <f>total_runoff_spatialstat!U567*conversions!$F$7</f>
        <v>2632.9889065155094</v>
      </c>
      <c r="V567">
        <f>total_runoff_spatialstat!V567*conversions!$F$7</f>
        <v>4157.9022038617286</v>
      </c>
      <c r="W567">
        <f>total_runoff_spatialstat!W567*conversions!$F$7</f>
        <v>3094.5710280663579</v>
      </c>
      <c r="X567">
        <f>total_runoff_spatialstat!X567*conversions!$F$7</f>
        <v>2201.5290523577933</v>
      </c>
      <c r="Y567">
        <f>total_runoff_spatialstat!Y567*conversions!$F$7</f>
        <v>3172.5559132972226</v>
      </c>
      <c r="Z567">
        <f>total_runoff_spatialstat!Z567*conversions!$F$7</f>
        <v>6429.5449962019293</v>
      </c>
      <c r="AA567">
        <f>total_runoff_spatialstat!AA567*conversions!$F$7</f>
        <v>3047.9799029226078</v>
      </c>
      <c r="AB567">
        <f>total_runoff_spatialstat!AB567*conversions!$F$7</f>
        <v>4473.8681383161265</v>
      </c>
      <c r="AC567">
        <f>total_runoff_spatialstat!AC567*conversions!$F$7</f>
        <v>4536.2318275923617</v>
      </c>
      <c r="AD567">
        <f>total_runoff_spatialstat!AD567*conversions!$F$7</f>
        <v>3643.0687573415121</v>
      </c>
      <c r="AE567">
        <f>total_runoff_spatialstat!AE567*conversions!$F$7</f>
        <v>2974.263600307253</v>
      </c>
    </row>
    <row r="568" spans="1:31" x14ac:dyDescent="0.25">
      <c r="A568">
        <f>total_runoff_spatialstat!A568</f>
        <v>2067</v>
      </c>
      <c r="B568">
        <f>total_runoff_spatialstat!B568</f>
        <v>4</v>
      </c>
      <c r="C568">
        <f>total_runoff_spatialstat!C568*conversions!$F$7</f>
        <v>2243.1553012679015</v>
      </c>
      <c r="D568">
        <f>total_runoff_spatialstat!D568*conversions!$F$7</f>
        <v>3646.0355736274691</v>
      </c>
      <c r="E568">
        <f>total_runoff_spatialstat!E568*conversions!$F$7</f>
        <v>1656.0889602753086</v>
      </c>
      <c r="F568">
        <f>total_runoff_spatialstat!F568*conversions!$F$7</f>
        <v>6049.9741534128852</v>
      </c>
      <c r="G568">
        <f>total_runoff_spatialstat!G568*conversions!$F$7</f>
        <v>2776.1226554951386</v>
      </c>
      <c r="H568">
        <f>total_runoff_spatialstat!H568*conversions!$F$7</f>
        <v>3008.2911666890432</v>
      </c>
      <c r="I568">
        <f>total_runoff_spatialstat!I568*conversions!$F$7</f>
        <v>3479.0764734534723</v>
      </c>
      <c r="J568">
        <f>total_runoff_spatialstat!J568*conversions!$F$7</f>
        <v>4066.7785607930555</v>
      </c>
      <c r="K568">
        <f>total_runoff_spatialstat!K568*conversions!$F$7</f>
        <v>2373.6649442144289</v>
      </c>
      <c r="L568">
        <f>total_runoff_spatialstat!L568*conversions!$F$7</f>
        <v>3414.1092515181331</v>
      </c>
      <c r="M568">
        <f>total_runoff_spatialstat!M568*conversions!$F$7</f>
        <v>2299.5550843366514</v>
      </c>
      <c r="N568">
        <f>total_runoff_spatialstat!N568*conversions!$F$7</f>
        <v>2839.8789320076389</v>
      </c>
      <c r="O568">
        <f>total_runoff_spatialstat!O568*conversions!$F$7</f>
        <v>3499.9955556330247</v>
      </c>
      <c r="P568">
        <f>total_runoff_spatialstat!P568*conversions!$F$7</f>
        <v>1686.6047849308643</v>
      </c>
      <c r="Q568">
        <f>total_runoff_spatialstat!Q568*conversions!$F$7</f>
        <v>6865.8789056865744</v>
      </c>
      <c r="R568">
        <f>total_runoff_spatialstat!R568*conversions!$F$7</f>
        <v>3842.1481848563271</v>
      </c>
      <c r="S568">
        <f>total_runoff_spatialstat!S568*conversions!$F$7</f>
        <v>4675.3997303121914</v>
      </c>
      <c r="T568">
        <f>total_runoff_spatialstat!T568*conversions!$F$7</f>
        <v>3875.7519203401234</v>
      </c>
      <c r="U568">
        <f>total_runoff_spatialstat!U568*conversions!$F$7</f>
        <v>4779.0869321428245</v>
      </c>
      <c r="V568">
        <f>total_runoff_spatialstat!V568*conversions!$F$7</f>
        <v>4740.2761313408173</v>
      </c>
      <c r="W568">
        <f>total_runoff_spatialstat!W568*conversions!$F$7</f>
        <v>2108.2559811635801</v>
      </c>
      <c r="X568">
        <f>total_runoff_spatialstat!X568*conversions!$F$7</f>
        <v>3601.2003193468363</v>
      </c>
      <c r="Y568">
        <f>total_runoff_spatialstat!Y568*conversions!$F$7</f>
        <v>1023.4607977483797</v>
      </c>
      <c r="Z568">
        <f>total_runoff_spatialstat!Z568*conversions!$F$7</f>
        <v>2831.6142294967594</v>
      </c>
      <c r="AA568">
        <f>total_runoff_spatialstat!AA568*conversions!$F$7</f>
        <v>1878.4790871797838</v>
      </c>
      <c r="AB568">
        <f>total_runoff_spatialstat!AB568*conversions!$F$7</f>
        <v>3607.3155937321758</v>
      </c>
      <c r="AC568">
        <f>total_runoff_spatialstat!AC568*conversions!$F$7</f>
        <v>2147.6722546770061</v>
      </c>
      <c r="AD568">
        <f>total_runoff_spatialstat!AD568*conversions!$F$7</f>
        <v>4151.0300885871138</v>
      </c>
      <c r="AE568">
        <f>total_runoff_spatialstat!AE568*conversions!$F$7</f>
        <v>4771.7304386990745</v>
      </c>
    </row>
    <row r="569" spans="1:31" x14ac:dyDescent="0.25">
      <c r="A569">
        <f>total_runoff_spatialstat!A569</f>
        <v>2068</v>
      </c>
      <c r="B569">
        <f>total_runoff_spatialstat!B569</f>
        <v>4</v>
      </c>
      <c r="C569">
        <f>total_runoff_spatialstat!C569*conversions!$F$7</f>
        <v>2745.7279253818674</v>
      </c>
      <c r="D569">
        <f>total_runoff_spatialstat!D569*conversions!$F$7</f>
        <v>4329.6748120915126</v>
      </c>
      <c r="E569">
        <f>total_runoff_spatialstat!E569*conversions!$F$7</f>
        <v>5225.8652458994602</v>
      </c>
      <c r="F569">
        <f>total_runoff_spatialstat!F569*conversions!$F$7</f>
        <v>4028.936516329321</v>
      </c>
      <c r="G569">
        <f>total_runoff_spatialstat!G569*conversions!$F$7</f>
        <v>3432.2734328607253</v>
      </c>
      <c r="H569">
        <f>total_runoff_spatialstat!H569*conversions!$F$7</f>
        <v>1531.8762335275462</v>
      </c>
      <c r="I569">
        <f>total_runoff_spatialstat!I569*conversions!$F$7</f>
        <v>6531.1130435425921</v>
      </c>
      <c r="J569">
        <f>total_runoff_spatialstat!J569*conversions!$F$7</f>
        <v>1257.65764252554</v>
      </c>
      <c r="K569">
        <f>total_runoff_spatialstat!K569*conversions!$F$7</f>
        <v>3527.7867530871913</v>
      </c>
      <c r="L569">
        <f>total_runoff_spatialstat!L569*conversions!$F$7</f>
        <v>3867.7899541849533</v>
      </c>
      <c r="M569">
        <f>total_runoff_spatialstat!M569*conversions!$F$7</f>
        <v>2967.6336741172067</v>
      </c>
      <c r="N569">
        <f>total_runoff_spatialstat!N569*conversions!$F$7</f>
        <v>3877.235328483102</v>
      </c>
      <c r="O569">
        <f>total_runoff_spatialstat!O569*conversions!$F$7</f>
        <v>6505.7740105696757</v>
      </c>
      <c r="P569">
        <f>total_runoff_spatialstat!P569*conversions!$F$7</f>
        <v>2262.0763234997685</v>
      </c>
      <c r="Q569">
        <f>total_runoff_spatialstat!Q569*conversions!$F$7</f>
        <v>2464.3344827495371</v>
      </c>
      <c r="R569">
        <f>total_runoff_spatialstat!R569*conversions!$F$7</f>
        <v>3041.9251758084101</v>
      </c>
      <c r="S569">
        <f>total_runoff_spatialstat!S569*conversions!$F$7</f>
        <v>4456.2488824138118</v>
      </c>
      <c r="T569">
        <f>total_runoff_spatialstat!T569*conversions!$F$7</f>
        <v>2256.6876163681327</v>
      </c>
      <c r="U569">
        <f>total_runoff_spatialstat!U569*conversions!$F$7</f>
        <v>2889.7093361574848</v>
      </c>
      <c r="V569">
        <f>total_runoff_spatialstat!V569*conversions!$F$7</f>
        <v>2920.6187180754632</v>
      </c>
      <c r="W569">
        <f>total_runoff_spatialstat!W569*conversions!$F$7</f>
        <v>4004.233229703395</v>
      </c>
      <c r="X569">
        <f>total_runoff_spatialstat!X569*conversions!$F$7</f>
        <v>2498.3923227668984</v>
      </c>
      <c r="Y569">
        <f>total_runoff_spatialstat!Y569*conversions!$F$7</f>
        <v>1735.2242436578704</v>
      </c>
      <c r="Z569">
        <f>total_runoff_spatialstat!Z569*conversions!$F$7</f>
        <v>2066.8113740668982</v>
      </c>
      <c r="AA569">
        <f>total_runoff_spatialstat!AA569*conversions!$F$7</f>
        <v>3402.7566381790125</v>
      </c>
      <c r="AB569">
        <f>total_runoff_spatialstat!AB569*conversions!$F$7</f>
        <v>2627.7212939261576</v>
      </c>
      <c r="AC569">
        <f>total_runoff_spatialstat!AC569*conversions!$F$7</f>
        <v>1726.6568047912808</v>
      </c>
      <c r="AD569">
        <f>total_runoff_spatialstat!AD569*conversions!$F$7</f>
        <v>4019.7333311157408</v>
      </c>
      <c r="AE569">
        <f>total_runoff_spatialstat!AE569*conversions!$F$7</f>
        <v>8335.906101742592</v>
      </c>
    </row>
    <row r="570" spans="1:31" x14ac:dyDescent="0.25">
      <c r="A570">
        <f>total_runoff_spatialstat!A570</f>
        <v>2069</v>
      </c>
      <c r="B570">
        <f>total_runoff_spatialstat!B570</f>
        <v>4</v>
      </c>
      <c r="C570">
        <f>total_runoff_spatialstat!C570*conversions!$F$7</f>
        <v>2925.4624997668211</v>
      </c>
      <c r="D570">
        <f>total_runoff_spatialstat!D570*conversions!$F$7</f>
        <v>3603.3800211079474</v>
      </c>
      <c r="E570">
        <f>total_runoff_spatialstat!E570*conversions!$F$7</f>
        <v>3512.7407562084104</v>
      </c>
      <c r="F570">
        <f>total_runoff_spatialstat!F570*conversions!$F$7</f>
        <v>8209.1201159712964</v>
      </c>
      <c r="G570">
        <f>total_runoff_spatialstat!G570*conversions!$F$7</f>
        <v>2909.3569256430555</v>
      </c>
      <c r="H570">
        <f>total_runoff_spatialstat!H570*conversions!$F$7</f>
        <v>3091.4528436025466</v>
      </c>
      <c r="I570">
        <f>total_runoff_spatialstat!I570*conversions!$F$7</f>
        <v>3321.3205584930552</v>
      </c>
      <c r="J570">
        <f>total_runoff_spatialstat!J570*conversions!$F$7</f>
        <v>3908.2355313077933</v>
      </c>
      <c r="K570">
        <f>total_runoff_spatialstat!K570*conversions!$F$7</f>
        <v>2477.7154296719132</v>
      </c>
      <c r="L570">
        <f>total_runoff_spatialstat!L570*conversions!$F$7</f>
        <v>1381.6887274598766</v>
      </c>
      <c r="M570">
        <f>total_runoff_spatialstat!M570*conversions!$F$7</f>
        <v>3978.742828552623</v>
      </c>
      <c r="N570">
        <f>total_runoff_spatialstat!N570*conversions!$F$7</f>
        <v>3903.5733914298617</v>
      </c>
      <c r="O570">
        <f>total_runoff_spatialstat!O570*conversions!$F$7</f>
        <v>3496.5746348135031</v>
      </c>
      <c r="P570">
        <f>total_runoff_spatialstat!P570*conversions!$F$7</f>
        <v>2866.2169949543982</v>
      </c>
      <c r="Q570">
        <f>total_runoff_spatialstat!Q570*conversions!$F$7</f>
        <v>5273.8186846439048</v>
      </c>
      <c r="R570">
        <f>total_runoff_spatialstat!R570*conversions!$F$7</f>
        <v>3456.8858985799384</v>
      </c>
      <c r="S570">
        <f>total_runoff_spatialstat!S570*conversions!$F$7</f>
        <v>3598.6573339588731</v>
      </c>
      <c r="T570">
        <f>total_runoff_spatialstat!T570*conversions!$F$7</f>
        <v>2731.6809584769289</v>
      </c>
      <c r="U570">
        <f>total_runoff_spatialstat!U570*conversions!$F$7</f>
        <v>1708.9467279822532</v>
      </c>
      <c r="V570">
        <f>total_runoff_spatialstat!V570*conversions!$F$7</f>
        <v>2850.2022417373455</v>
      </c>
      <c r="W570">
        <f>total_runoff_spatialstat!W570*conversions!$F$7</f>
        <v>2130.3860087659718</v>
      </c>
      <c r="X570">
        <f>total_runoff_spatialstat!X570*conversions!$F$7</f>
        <v>3482.9817724421296</v>
      </c>
      <c r="Y570">
        <f>total_runoff_spatialstat!Y570*conversions!$F$7</f>
        <v>3229.9849999753856</v>
      </c>
      <c r="Z570">
        <f>total_runoff_spatialstat!Z570*conversions!$F$7</f>
        <v>2360.768375461188</v>
      </c>
      <c r="AA570">
        <f>total_runoff_spatialstat!AA570*conversions!$F$7</f>
        <v>1930.8524767175927</v>
      </c>
      <c r="AB570">
        <f>total_runoff_spatialstat!AB570*conversions!$F$7</f>
        <v>2833.9452994357252</v>
      </c>
      <c r="AC570">
        <f>total_runoff_spatialstat!AC570*conversions!$F$7</f>
        <v>5222.5654196222222</v>
      </c>
      <c r="AD570">
        <f>total_runoff_spatialstat!AD570*conversions!$F$7</f>
        <v>6140.1895874144293</v>
      </c>
      <c r="AE570">
        <f>total_runoff_spatialstat!AE570*conversions!$F$7</f>
        <v>2793.7721850330249</v>
      </c>
    </row>
    <row r="571" spans="1:31" x14ac:dyDescent="0.25">
      <c r="A571">
        <f>total_runoff_spatialstat!A571</f>
        <v>2070</v>
      </c>
      <c r="B571">
        <f>total_runoff_spatialstat!B571</f>
        <v>4</v>
      </c>
      <c r="C571">
        <f>total_runoff_spatialstat!C571*conversions!$F$7</f>
        <v>2190.6305435522377</v>
      </c>
      <c r="D571">
        <f>total_runoff_spatialstat!D571*conversions!$F$7</f>
        <v>3535.8395401490743</v>
      </c>
      <c r="E571">
        <f>total_runoff_spatialstat!E571*conversions!$F$7</f>
        <v>3634.5921393816361</v>
      </c>
      <c r="F571">
        <f>total_runoff_spatialstat!F571*conversions!$F$7</f>
        <v>3651.5756489369596</v>
      </c>
      <c r="G571">
        <f>total_runoff_spatialstat!G571*conversions!$F$7</f>
        <v>1883.2017743288582</v>
      </c>
      <c r="H571">
        <f>total_runoff_spatialstat!H571*conversions!$F$7</f>
        <v>3899.5469978989199</v>
      </c>
      <c r="I571">
        <f>total_runoff_spatialstat!I571*conversions!$F$7</f>
        <v>2048.8893818088736</v>
      </c>
      <c r="J571">
        <f>total_runoff_spatialstat!J571*conversions!$F$7</f>
        <v>2091.0302825236881</v>
      </c>
      <c r="K571">
        <f>total_runoff_spatialstat!K571*conversions!$F$7</f>
        <v>3299.2208045262346</v>
      </c>
      <c r="L571">
        <f>total_runoff_spatialstat!L571*conversions!$F$7</f>
        <v>2815.7508444575619</v>
      </c>
      <c r="M571">
        <f>total_runoff_spatialstat!M571*conversions!$F$7</f>
        <v>2596.418354745756</v>
      </c>
      <c r="N571">
        <f>total_runoff_spatialstat!N571*conversions!$F$7</f>
        <v>3228.2291291122688</v>
      </c>
      <c r="O571">
        <f>total_runoff_spatialstat!O571*conversions!$F$7</f>
        <v>3185.573576592747</v>
      </c>
      <c r="P571">
        <f>total_runoff_spatialstat!P571*conversions!$F$7</f>
        <v>4072.9241088139661</v>
      </c>
      <c r="Q571">
        <f>total_runoff_spatialstat!Q571*conversions!$F$7</f>
        <v>3603.3497474723763</v>
      </c>
      <c r="R571">
        <f>total_runoff_spatialstat!R571*conversions!$F$7</f>
        <v>10797.304041841744</v>
      </c>
      <c r="S571">
        <f>total_runoff_spatialstat!S571*conversions!$F$7</f>
        <v>3472.9611990681324</v>
      </c>
      <c r="T571">
        <f>total_runoff_spatialstat!T571*conversions!$F$7</f>
        <v>2094.6328451566355</v>
      </c>
      <c r="U571">
        <f>total_runoff_spatialstat!U571*conversions!$F$7</f>
        <v>3487.4017232354936</v>
      </c>
      <c r="V571">
        <f>total_runoff_spatialstat!V571*conversions!$F$7</f>
        <v>2054.3083625760805</v>
      </c>
      <c r="W571">
        <f>total_runoff_spatialstat!W571*conversions!$F$7</f>
        <v>5376.0830256027002</v>
      </c>
      <c r="X571">
        <f>total_runoff_spatialstat!X571*conversions!$F$7</f>
        <v>3020.2795263751545</v>
      </c>
      <c r="Y571">
        <f>total_runoff_spatialstat!Y571*conversions!$F$7</f>
        <v>1884.0494361248457</v>
      </c>
      <c r="Z571">
        <f>total_runoff_spatialstat!Z571*conversions!$F$7</f>
        <v>1736.0719054538579</v>
      </c>
      <c r="AA571">
        <f>total_runoff_spatialstat!AA571*conversions!$F$7</f>
        <v>3428.580049321065</v>
      </c>
      <c r="AB571">
        <f>total_runoff_spatialstat!AB571*conversions!$F$7</f>
        <v>2735.8284465501542</v>
      </c>
      <c r="AC571">
        <f>total_runoff_spatialstat!AC571*conversions!$F$7</f>
        <v>8643.3954182371144</v>
      </c>
      <c r="AD571">
        <f>total_runoff_spatialstat!AD571*conversions!$F$7</f>
        <v>4859.0396036858019</v>
      </c>
      <c r="AE571">
        <f>total_runoff_spatialstat!AE571*conversions!$F$7</f>
        <v>3046.1332111527777</v>
      </c>
    </row>
    <row r="572" spans="1:31" x14ac:dyDescent="0.25">
      <c r="A572">
        <f>total_runoff_spatialstat!A572</f>
        <v>2071</v>
      </c>
      <c r="B572">
        <f>total_runoff_spatialstat!B572</f>
        <v>4</v>
      </c>
      <c r="C572">
        <f>total_runoff_spatialstat!C572*conversions!$F$7</f>
        <v>2078.6786392107251</v>
      </c>
      <c r="D572">
        <f>total_runoff_spatialstat!D572*conversions!$F$7</f>
        <v>3007.3829576219136</v>
      </c>
      <c r="E572">
        <f>total_runoff_spatialstat!E572*conversions!$F$7</f>
        <v>3640.7679610381174</v>
      </c>
      <c r="F572">
        <f>total_runoff_spatialstat!F572*conversions!$F$7</f>
        <v>2590.3333539959876</v>
      </c>
      <c r="G572">
        <f>total_runoff_spatialstat!G572*conversions!$F$7</f>
        <v>3773.7600421014658</v>
      </c>
      <c r="H572">
        <f>total_runoff_spatialstat!H572*conversions!$F$7</f>
        <v>3198.5004189815586</v>
      </c>
      <c r="I572">
        <f>total_runoff_spatialstat!I572*conversions!$F$7</f>
        <v>4820.2288028837966</v>
      </c>
      <c r="J572">
        <f>total_runoff_spatialstat!J572*conversions!$F$7</f>
        <v>2067.659035862886</v>
      </c>
      <c r="K572">
        <f>total_runoff_spatialstat!K572*conversions!$F$7</f>
        <v>4154.3601884999225</v>
      </c>
      <c r="L572">
        <f>total_runoff_spatialstat!L572*conversions!$F$7</f>
        <v>4856.6177128401232</v>
      </c>
      <c r="M572">
        <f>total_runoff_spatialstat!M572*conversions!$F$7</f>
        <v>3552.2478506285493</v>
      </c>
      <c r="N572">
        <f>total_runoff_spatialstat!N572*conversions!$F$7</f>
        <v>3774.9709875243052</v>
      </c>
      <c r="O572">
        <f>total_runoff_spatialstat!O572*conversions!$F$7</f>
        <v>4103.8940380030863</v>
      </c>
      <c r="P572">
        <f>total_runoff_spatialstat!P572*conversions!$F$7</f>
        <v>3956.7036218569447</v>
      </c>
      <c r="Q572">
        <f>total_runoff_spatialstat!Q572*conversions!$F$7</f>
        <v>3780.1477792069445</v>
      </c>
      <c r="R572">
        <f>total_runoff_spatialstat!R572*conversions!$F$7</f>
        <v>2393.2217127932868</v>
      </c>
      <c r="S572">
        <f>total_runoff_spatialstat!S572*conversions!$F$7</f>
        <v>4650.5148018728396</v>
      </c>
      <c r="T572">
        <f>total_runoff_spatialstat!T572*conversions!$F$7</f>
        <v>3984.6159138533953</v>
      </c>
      <c r="U572">
        <f>total_runoff_spatialstat!U572*conversions!$F$7</f>
        <v>2613.0991279453706</v>
      </c>
      <c r="V572">
        <f>total_runoff_spatialstat!V572*conversions!$F$7</f>
        <v>1886.7135160550927</v>
      </c>
      <c r="W572">
        <f>total_runoff_spatialstat!W572*conversions!$F$7</f>
        <v>1967.5743966652005</v>
      </c>
      <c r="X572">
        <f>total_runoff_spatialstat!X572*conversions!$F$7</f>
        <v>2594.9652202383486</v>
      </c>
      <c r="Y572">
        <f>total_runoff_spatialstat!Y572*conversions!$F$7</f>
        <v>3327.0120019804012</v>
      </c>
      <c r="Z572">
        <f>total_runoff_spatialstat!Z572*conversions!$F$7</f>
        <v>4674.2190585249227</v>
      </c>
      <c r="AA572">
        <f>total_runoff_spatialstat!AA572*conversions!$F$7</f>
        <v>2816.1746753555558</v>
      </c>
      <c r="AB572">
        <f>total_runoff_spatialstat!AB572*conversions!$F$7</f>
        <v>5584.8500165002315</v>
      </c>
      <c r="AC572">
        <f>total_runoff_spatialstat!AC572*conversions!$F$7</f>
        <v>5614.5787266309417</v>
      </c>
      <c r="AD572">
        <f>total_runoff_spatialstat!AD572*conversions!$F$7</f>
        <v>3840.2712194509259</v>
      </c>
      <c r="AE572">
        <f>total_runoff_spatialstat!AE572*conversions!$F$7</f>
        <v>2868.3058758087959</v>
      </c>
    </row>
    <row r="573" spans="1:31" x14ac:dyDescent="0.25">
      <c r="A573">
        <f>total_runoff_spatialstat!A573</f>
        <v>2072</v>
      </c>
      <c r="B573">
        <f>total_runoff_spatialstat!B573</f>
        <v>4</v>
      </c>
      <c r="C573">
        <f>total_runoff_spatialstat!C573*conversions!$F$7</f>
        <v>4443.503681838426</v>
      </c>
      <c r="D573">
        <f>total_runoff_spatialstat!D573*conversions!$F$7</f>
        <v>4492.4561505567135</v>
      </c>
      <c r="E573">
        <f>total_runoff_spatialstat!E573*conversions!$F$7</f>
        <v>3324.7717529481479</v>
      </c>
      <c r="F573">
        <f>total_runoff_spatialstat!F573*conversions!$F$7</f>
        <v>3771.6711612470676</v>
      </c>
      <c r="G573">
        <f>total_runoff_spatialstat!G573*conversions!$F$7</f>
        <v>2233.8915687831791</v>
      </c>
      <c r="H573">
        <f>total_runoff_spatialstat!H573*conversions!$F$7</f>
        <v>1722.1763067267748</v>
      </c>
      <c r="I573">
        <f>total_runoff_spatialstat!I573*conversions!$F$7</f>
        <v>3174.3420577959105</v>
      </c>
      <c r="J573">
        <f>total_runoff_spatialstat!J573*conversions!$F$7</f>
        <v>2239.7041068128087</v>
      </c>
      <c r="K573">
        <f>total_runoff_spatialstat!K573*conversions!$F$7</f>
        <v>3400.2136527910493</v>
      </c>
      <c r="L573">
        <f>total_runoff_spatialstat!L573*conversions!$F$7</f>
        <v>3540.9860581961416</v>
      </c>
      <c r="M573">
        <f>total_runoff_spatialstat!M573*conversions!$F$7</f>
        <v>2073.5926684347996</v>
      </c>
      <c r="N573">
        <f>total_runoff_spatialstat!N573*conversions!$F$7</f>
        <v>2272.6720959496142</v>
      </c>
      <c r="O573">
        <f>total_runoff_spatialstat!O573*conversions!$F$7</f>
        <v>4404.5717864941353</v>
      </c>
      <c r="P573">
        <f>total_runoff_spatialstat!P573*conversions!$F$7</f>
        <v>5479.1647547219136</v>
      </c>
      <c r="Q573">
        <f>total_runoff_spatialstat!Q573*conversions!$F$7</f>
        <v>5230.7998484975305</v>
      </c>
      <c r="R573">
        <f>total_runoff_spatialstat!R573*conversions!$F$7</f>
        <v>2256.8087109104167</v>
      </c>
      <c r="S573">
        <f>total_runoff_spatialstat!S573*conversions!$F$7</f>
        <v>4432.5748993972993</v>
      </c>
      <c r="T573">
        <f>total_runoff_spatialstat!T573*conversions!$F$7</f>
        <v>2544.1357861146603</v>
      </c>
      <c r="U573">
        <f>total_runoff_spatialstat!U573*conversions!$F$7</f>
        <v>3945.108819433256</v>
      </c>
      <c r="V573">
        <f>total_runoff_spatialstat!V573*conversions!$F$7</f>
        <v>2824.2880096885801</v>
      </c>
      <c r="W573">
        <f>total_runoff_spatialstat!W573*conversions!$F$7</f>
        <v>6364.2750379108793</v>
      </c>
      <c r="X573">
        <f>total_runoff_spatialstat!X573*conversions!$F$7</f>
        <v>1934.75777570625</v>
      </c>
      <c r="Y573">
        <f>total_runoff_spatialstat!Y573*conversions!$F$7</f>
        <v>3632.0794276292436</v>
      </c>
      <c r="Z573">
        <f>total_runoff_spatialstat!Z573*conversions!$F$7</f>
        <v>1615.2195522544753</v>
      </c>
      <c r="AA573">
        <f>total_runoff_spatialstat!AA573*conversions!$F$7</f>
        <v>1917.9861815999227</v>
      </c>
      <c r="AB573">
        <f>total_runoff_spatialstat!AB573*conversions!$F$7</f>
        <v>2718.4816533679782</v>
      </c>
      <c r="AC573">
        <f>total_runoff_spatialstat!AC573*conversions!$F$7</f>
        <v>2868.9416221557867</v>
      </c>
      <c r="AD573">
        <f>total_runoff_spatialstat!AD573*conversions!$F$7</f>
        <v>4361.0080249074845</v>
      </c>
      <c r="AE573">
        <f>total_runoff_spatialstat!AE573*conversions!$F$7</f>
        <v>3072.138264108256</v>
      </c>
    </row>
    <row r="574" spans="1:31" x14ac:dyDescent="0.25">
      <c r="A574">
        <f>total_runoff_spatialstat!A574</f>
        <v>2073</v>
      </c>
      <c r="B574">
        <f>total_runoff_spatialstat!B574</f>
        <v>4</v>
      </c>
      <c r="C574">
        <f>total_runoff_spatialstat!C574*conversions!$F$7</f>
        <v>2924.3423752506942</v>
      </c>
      <c r="D574">
        <f>total_runoff_spatialstat!D574*conversions!$F$7</f>
        <v>2146.7337719743055</v>
      </c>
      <c r="E574">
        <f>total_runoff_spatialstat!E574*conversions!$F$7</f>
        <v>2682.5771215807872</v>
      </c>
      <c r="F574">
        <f>total_runoff_spatialstat!F574*conversions!$F$7</f>
        <v>2839.1826383895063</v>
      </c>
      <c r="G574">
        <f>total_runoff_spatialstat!G574*conversions!$F$7</f>
        <v>1868.2465983567902</v>
      </c>
      <c r="H574">
        <f>total_runoff_spatialstat!H574*conversions!$F$7</f>
        <v>4284.2946323706019</v>
      </c>
      <c r="I574">
        <f>total_runoff_spatialstat!I574*conversions!$F$7</f>
        <v>3267.705949896836</v>
      </c>
      <c r="J574">
        <f>total_runoff_spatialstat!J574*conversions!$F$7</f>
        <v>3759.1984233918211</v>
      </c>
      <c r="K574">
        <f>total_runoff_spatialstat!K574*conversions!$F$7</f>
        <v>4191.3545711676697</v>
      </c>
      <c r="L574">
        <f>total_runoff_spatialstat!L574*conversions!$F$7</f>
        <v>3913.95724843071</v>
      </c>
      <c r="M574">
        <f>total_runoff_spatialstat!M574*conversions!$F$7</f>
        <v>2305.8822741709878</v>
      </c>
      <c r="N574">
        <f>total_runoff_spatialstat!N574*conversions!$F$7</f>
        <v>4171.3436980552469</v>
      </c>
      <c r="O574">
        <f>total_runoff_spatialstat!O574*conversions!$F$7</f>
        <v>3719.751876242824</v>
      </c>
      <c r="P574">
        <f>total_runoff_spatialstat!P574*conversions!$F$7</f>
        <v>2714.0919762101853</v>
      </c>
      <c r="Q574">
        <f>total_runoff_spatialstat!Q574*conversions!$F$7</f>
        <v>4056.9699028680552</v>
      </c>
      <c r="R574">
        <f>total_runoff_spatialstat!R574*conversions!$F$7</f>
        <v>2964.394395111111</v>
      </c>
      <c r="S574">
        <f>total_runoff_spatialstat!S574*conversions!$F$7</f>
        <v>3300.0381926866512</v>
      </c>
      <c r="T574">
        <f>total_runoff_spatialstat!T574*conversions!$F$7</f>
        <v>2657.3591831501544</v>
      </c>
      <c r="U574">
        <f>total_runoff_spatialstat!U574*conversions!$F$7</f>
        <v>2381.8993730897378</v>
      </c>
      <c r="V574">
        <f>total_runoff_spatialstat!V574*conversions!$F$7</f>
        <v>2790.6540005692127</v>
      </c>
      <c r="W574">
        <f>total_runoff_spatialstat!W574*conversions!$F$7</f>
        <v>1862.8276175895833</v>
      </c>
      <c r="X574">
        <f>total_runoff_spatialstat!X574*conversions!$F$7</f>
        <v>1945.8984735963734</v>
      </c>
      <c r="Y574">
        <f>total_runoff_spatialstat!Y574*conversions!$F$7</f>
        <v>997.36492388618831</v>
      </c>
      <c r="Z574">
        <f>total_runoff_spatialstat!Z574*conversions!$F$7</f>
        <v>1393.5559926037035</v>
      </c>
      <c r="AA574">
        <f>total_runoff_spatialstat!AA574*conversions!$F$7</f>
        <v>1289.929338044213</v>
      </c>
      <c r="AB574">
        <f>total_runoff_spatialstat!AB574*conversions!$F$7</f>
        <v>3251.1159976039353</v>
      </c>
      <c r="AC574">
        <f>total_runoff_spatialstat!AC574*conversions!$F$7</f>
        <v>4943.2608578442905</v>
      </c>
      <c r="AD574">
        <f>total_runoff_spatialstat!AD574*conversions!$F$7</f>
        <v>1731.6822282960647</v>
      </c>
      <c r="AE574">
        <f>total_runoff_spatialstat!AE574*conversions!$F$7</f>
        <v>6142.4601100822529</v>
      </c>
    </row>
    <row r="575" spans="1:31" x14ac:dyDescent="0.25">
      <c r="A575">
        <f>total_runoff_spatialstat!A575</f>
        <v>2074</v>
      </c>
      <c r="B575">
        <f>total_runoff_spatialstat!B575</f>
        <v>4</v>
      </c>
      <c r="C575">
        <f>total_runoff_spatialstat!C575*conversions!$F$7</f>
        <v>2200.4392014772379</v>
      </c>
      <c r="D575">
        <f>total_runoff_spatialstat!D575*conversions!$F$7</f>
        <v>2076.4081165429011</v>
      </c>
      <c r="E575">
        <f>total_runoff_spatialstat!E575*conversions!$F$7</f>
        <v>4229.3479838092599</v>
      </c>
      <c r="F575">
        <f>total_runoff_spatialstat!F575*conversions!$F$7</f>
        <v>3464.3634865659724</v>
      </c>
      <c r="G575">
        <f>total_runoff_spatialstat!G575*conversions!$F$7</f>
        <v>4430.697933991898</v>
      </c>
      <c r="H575">
        <f>total_runoff_spatialstat!H575*conversions!$F$7</f>
        <v>4172.0702653089511</v>
      </c>
      <c r="I575">
        <f>total_runoff_spatialstat!I575*conversions!$F$7</f>
        <v>4343.9942417165903</v>
      </c>
      <c r="J575">
        <f>total_runoff_spatialstat!J575*conversions!$F$7</f>
        <v>2788.5953933503856</v>
      </c>
      <c r="K575">
        <f>total_runoff_spatialstat!K575*conversions!$F$7</f>
        <v>8046.4598720483791</v>
      </c>
      <c r="L575">
        <f>total_runoff_spatialstat!L575*conversions!$F$7</f>
        <v>2588.5774831328704</v>
      </c>
      <c r="M575">
        <f>total_runoff_spatialstat!M575*conversions!$F$7</f>
        <v>3623.2395260425155</v>
      </c>
      <c r="N575">
        <f>total_runoff_spatialstat!N575*conversions!$F$7</f>
        <v>1786.8407923064044</v>
      </c>
      <c r="O575">
        <f>total_runoff_spatialstat!O575*conversions!$F$7</f>
        <v>3077.4966976043211</v>
      </c>
      <c r="P575">
        <f>total_runoff_spatialstat!P575*conversions!$F$7</f>
        <v>2554.7618322000772</v>
      </c>
      <c r="Q575">
        <f>total_runoff_spatialstat!Q575*conversions!$F$7</f>
        <v>2280.0285893933637</v>
      </c>
      <c r="R575">
        <f>total_runoff_spatialstat!R575*conversions!$F$7</f>
        <v>5457.6704734665118</v>
      </c>
      <c r="S575">
        <f>total_runoff_spatialstat!S575*conversions!$F$7</f>
        <v>4640.5850494055558</v>
      </c>
      <c r="T575">
        <f>total_runoff_spatialstat!T575*conversions!$F$7</f>
        <v>1869.0034392460648</v>
      </c>
      <c r="U575">
        <f>total_runoff_spatialstat!U575*conversions!$F$7</f>
        <v>3113.0984930358022</v>
      </c>
      <c r="V575">
        <f>total_runoff_spatialstat!V575*conversions!$F$7</f>
        <v>3339.0911825732251</v>
      </c>
      <c r="W575">
        <f>total_runoff_spatialstat!W575*conversions!$F$7</f>
        <v>1205.9199993347222</v>
      </c>
      <c r="X575">
        <f>total_runoff_spatialstat!X575*conversions!$F$7</f>
        <v>2894.0687396797066</v>
      </c>
      <c r="Y575">
        <f>total_runoff_spatialstat!Y575*conversions!$F$7</f>
        <v>981.25934976242274</v>
      </c>
      <c r="Z575">
        <f>total_runoff_spatialstat!Z575*conversions!$F$7</f>
        <v>1723.5991675986111</v>
      </c>
      <c r="AA575">
        <f>total_runoff_spatialstat!AA575*conversions!$F$7</f>
        <v>2085.9745853833333</v>
      </c>
      <c r="AB575">
        <f>total_runoff_spatialstat!AB575*conversions!$F$7</f>
        <v>7026.4805423906628</v>
      </c>
      <c r="AC575">
        <f>total_runoff_spatialstat!AC575*conversions!$F$7</f>
        <v>2701.437596541512</v>
      </c>
      <c r="AD575">
        <f>total_runoff_spatialstat!AD575*conversions!$F$7</f>
        <v>2792.8942496014661</v>
      </c>
      <c r="AE575">
        <f>total_runoff_spatialstat!AE575*conversions!$F$7</f>
        <v>2401.5772362108796</v>
      </c>
    </row>
    <row r="576" spans="1:31" x14ac:dyDescent="0.25">
      <c r="A576">
        <f>total_runoff_spatialstat!A576</f>
        <v>2075</v>
      </c>
      <c r="B576">
        <f>total_runoff_spatialstat!B576</f>
        <v>4</v>
      </c>
      <c r="C576">
        <f>total_runoff_spatialstat!C576*conversions!$F$7</f>
        <v>3365.6108873334106</v>
      </c>
      <c r="D576">
        <f>total_runoff_spatialstat!D576*conversions!$F$7</f>
        <v>4556.5151634249223</v>
      </c>
      <c r="E576">
        <f>total_runoff_spatialstat!E576*conversions!$F$7</f>
        <v>3075.680279470062</v>
      </c>
      <c r="F576">
        <f>total_runoff_spatialstat!F576*conversions!$F$7</f>
        <v>2166.229993282022</v>
      </c>
      <c r="G576">
        <f>total_runoff_spatialstat!G576*conversions!$F$7</f>
        <v>2695.564511240741</v>
      </c>
      <c r="H576">
        <f>total_runoff_spatialstat!H576*conversions!$F$7</f>
        <v>3264.0125663571757</v>
      </c>
      <c r="I576">
        <f>total_runoff_spatialstat!I576*conversions!$F$7</f>
        <v>5161.9273275735331</v>
      </c>
      <c r="J576">
        <f>total_runoff_spatialstat!J576*conversions!$F$7</f>
        <v>1688.8450339631172</v>
      </c>
      <c r="K576">
        <f>total_runoff_spatialstat!K576*conversions!$F$7</f>
        <v>2867.0041094792441</v>
      </c>
      <c r="L576">
        <f>total_runoff_spatialstat!L576*conversions!$F$7</f>
        <v>4108.4653569743059</v>
      </c>
      <c r="M576">
        <f>total_runoff_spatialstat!M576*conversions!$F$7</f>
        <v>3835.1549750394292</v>
      </c>
      <c r="N576">
        <f>total_runoff_spatialstat!N576*conversions!$F$7</f>
        <v>1950.7422552877315</v>
      </c>
      <c r="O576">
        <f>total_runoff_spatialstat!O576*conversions!$F$7</f>
        <v>3947.6518048212192</v>
      </c>
      <c r="P576">
        <f>total_runoff_spatialstat!P576*conversions!$F$7</f>
        <v>3221.2661929309415</v>
      </c>
      <c r="Q576">
        <f>total_runoff_spatialstat!Q576*conversions!$F$7</f>
        <v>4232.4964419086418</v>
      </c>
      <c r="R576">
        <f>total_runoff_spatialstat!R576*conversions!$F$7</f>
        <v>5195.9548939553242</v>
      </c>
      <c r="S576">
        <f>total_runoff_spatialstat!S576*conversions!$F$7</f>
        <v>2963.2742705949845</v>
      </c>
      <c r="T576">
        <f>total_runoff_spatialstat!T576*conversions!$F$7</f>
        <v>1031.0292066411266</v>
      </c>
      <c r="U576">
        <f>total_runoff_spatialstat!U576*conversions!$F$7</f>
        <v>2892.918341528009</v>
      </c>
      <c r="V576">
        <f>total_runoff_spatialstat!V576*conversions!$F$7</f>
        <v>6703.9755026529319</v>
      </c>
      <c r="W576">
        <f>total_runoff_spatialstat!W576*conversions!$F$7</f>
        <v>3694.6853059900463</v>
      </c>
      <c r="X576">
        <f>total_runoff_spatialstat!X576*conversions!$F$7</f>
        <v>2569.444545452006</v>
      </c>
      <c r="Y576">
        <f>total_runoff_spatialstat!Y576*conversions!$F$7</f>
        <v>1459.4314236061728</v>
      </c>
      <c r="Z576">
        <f>total_runoff_spatialstat!Z576*conversions!$F$7</f>
        <v>4050.2491557712965</v>
      </c>
      <c r="AA576">
        <f>total_runoff_spatialstat!AA576*conversions!$F$7</f>
        <v>3171.6779778656633</v>
      </c>
      <c r="AB576">
        <f>total_runoff_spatialstat!AB576*conversions!$F$7</f>
        <v>4425.6422368515432</v>
      </c>
      <c r="AC576">
        <f>total_runoff_spatialstat!AC576*conversions!$F$7</f>
        <v>3915.9250347428242</v>
      </c>
      <c r="AD576">
        <f>total_runoff_spatialstat!AD576*conversions!$F$7</f>
        <v>3067.6880396793208</v>
      </c>
      <c r="AE576">
        <f>total_runoff_spatialstat!AE576*conversions!$F$7</f>
        <v>2146.2191201695991</v>
      </c>
    </row>
    <row r="577" spans="1:31" x14ac:dyDescent="0.25">
      <c r="A577">
        <f>total_runoff_spatialstat!A577</f>
        <v>2076</v>
      </c>
      <c r="B577">
        <f>total_runoff_spatialstat!B577</f>
        <v>4</v>
      </c>
      <c r="C577">
        <f>total_runoff_spatialstat!C577*conversions!$F$7</f>
        <v>2103.5030203789352</v>
      </c>
      <c r="D577">
        <f>total_runoff_spatialstat!D577*conversions!$F$7</f>
        <v>5421.9778571283177</v>
      </c>
      <c r="E577">
        <f>total_runoff_spatialstat!E577*conversions!$F$7</f>
        <v>5740.9106078686727</v>
      </c>
      <c r="F577">
        <f>total_runoff_spatialstat!F577*conversions!$F$7</f>
        <v>3986.9469837923612</v>
      </c>
      <c r="G577">
        <f>total_runoff_spatialstat!G577*conversions!$F$7</f>
        <v>1797.5273856629628</v>
      </c>
      <c r="H577">
        <f>total_runoff_spatialstat!H577*conversions!$F$7</f>
        <v>3431.9404228694448</v>
      </c>
      <c r="I577">
        <f>total_runoff_spatialstat!I577*conversions!$F$7</f>
        <v>2767.5552166285497</v>
      </c>
      <c r="J577">
        <f>total_runoff_spatialstat!J577*conversions!$F$7</f>
        <v>3313.8429705070216</v>
      </c>
      <c r="K577">
        <f>total_runoff_spatialstat!K577*conversions!$F$7</f>
        <v>4007.9871605141975</v>
      </c>
      <c r="L577">
        <f>total_runoff_spatialstat!L577*conversions!$F$7</f>
        <v>2947.4411591913581</v>
      </c>
      <c r="M577">
        <f>total_runoff_spatialstat!M577*conversions!$F$7</f>
        <v>1609.2859196825618</v>
      </c>
      <c r="N577">
        <f>total_runoff_spatialstat!N577*conversions!$F$7</f>
        <v>4939.0830961354941</v>
      </c>
      <c r="O577">
        <f>total_runoff_spatialstat!O577*conversions!$F$7</f>
        <v>2421.9211193145834</v>
      </c>
      <c r="P577">
        <f>total_runoff_spatialstat!P577*conversions!$F$7</f>
        <v>2922.0718525828706</v>
      </c>
      <c r="Q577">
        <f>total_runoff_spatialstat!Q577*conversions!$F$7</f>
        <v>1895.280954921682</v>
      </c>
      <c r="R577">
        <f>total_runoff_spatialstat!R577*conversions!$F$7</f>
        <v>5756.259341103163</v>
      </c>
      <c r="S577">
        <f>total_runoff_spatialstat!S577*conversions!$F$7</f>
        <v>4971.2639707474536</v>
      </c>
      <c r="T577">
        <f>total_runoff_spatialstat!T577*conversions!$F$7</f>
        <v>2864.2189350067129</v>
      </c>
      <c r="U577">
        <f>total_runoff_spatialstat!U577*conversions!$F$7</f>
        <v>2313.6323248771605</v>
      </c>
      <c r="V577">
        <f>total_runoff_spatialstat!V577*conversions!$F$7</f>
        <v>2556.2149667074846</v>
      </c>
      <c r="W577">
        <f>total_runoff_spatialstat!W577*conversions!$F$7</f>
        <v>5419.7678817316364</v>
      </c>
      <c r="X577">
        <f>total_runoff_spatialstat!X577*conversions!$F$7</f>
        <v>4374.4797927365735</v>
      </c>
      <c r="Y577">
        <f>total_runoff_spatialstat!Y577*conversions!$F$7</f>
        <v>3373.7242216664354</v>
      </c>
      <c r="Z577">
        <f>total_runoff_spatialstat!Z577*conversions!$F$7</f>
        <v>1078.7404563010032</v>
      </c>
      <c r="AA577">
        <f>total_runoff_spatialstat!AA577*conversions!$F$7</f>
        <v>1942.5683736835649</v>
      </c>
      <c r="AB577">
        <f>total_runoff_spatialstat!AB577*conversions!$F$7</f>
        <v>2256.7481636392749</v>
      </c>
      <c r="AC577">
        <f>total_runoff_spatialstat!AC577*conversions!$F$7</f>
        <v>2025.5484087836419</v>
      </c>
      <c r="AD577">
        <f>total_runoff_spatialstat!AD577*conversions!$F$7</f>
        <v>3184.2718102631948</v>
      </c>
      <c r="AE577">
        <f>total_runoff_spatialstat!AE577*conversions!$F$7</f>
        <v>2493.8512774312499</v>
      </c>
    </row>
    <row r="578" spans="1:31" x14ac:dyDescent="0.25">
      <c r="A578">
        <f>total_runoff_spatialstat!A578</f>
        <v>2077</v>
      </c>
      <c r="B578">
        <f>total_runoff_spatialstat!B578</f>
        <v>4</v>
      </c>
      <c r="C578">
        <f>total_runoff_spatialstat!C578*conversions!$F$7</f>
        <v>3193.4447218412038</v>
      </c>
      <c r="D578">
        <f>total_runoff_spatialstat!D578*conversions!$F$7</f>
        <v>3801.4604186489196</v>
      </c>
      <c r="E578">
        <f>total_runoff_spatialstat!E578*conversions!$F$7</f>
        <v>2305.0346123750001</v>
      </c>
      <c r="F578">
        <f>total_runoff_spatialstat!F578*conversions!$F$7</f>
        <v>3886.7412500523919</v>
      </c>
      <c r="G578">
        <f>total_runoff_spatialstat!G578*conversions!$F$7</f>
        <v>6139.886851058719</v>
      </c>
      <c r="H578">
        <f>total_runoff_spatialstat!H578*conversions!$F$7</f>
        <v>5049.0066668937498</v>
      </c>
      <c r="I578">
        <f>total_runoff_spatialstat!I578*conversions!$F$7</f>
        <v>3252.2663957556329</v>
      </c>
      <c r="J578">
        <f>total_runoff_spatialstat!J578*conversions!$F$7</f>
        <v>2440.1458479283178</v>
      </c>
      <c r="K578">
        <f>total_runoff_spatialstat!K578*conversions!$F$7</f>
        <v>3641.2826128428242</v>
      </c>
      <c r="L578">
        <f>total_runoff_spatialstat!L578*conversions!$F$7</f>
        <v>1655.3623930216049</v>
      </c>
      <c r="M578">
        <f>total_runoff_spatialstat!M578*conversions!$F$7</f>
        <v>2416.0783076493831</v>
      </c>
      <c r="N578">
        <f>total_runoff_spatialstat!N578*conversions!$F$7</f>
        <v>1055.0361996489198</v>
      </c>
      <c r="O578">
        <f>total_runoff_spatialstat!O578*conversions!$F$7</f>
        <v>2156.9057135261573</v>
      </c>
      <c r="P578">
        <f>total_runoff_spatialstat!P578*conversions!$F$7</f>
        <v>3159.4777027305558</v>
      </c>
      <c r="Q578">
        <f>total_runoff_spatialstat!Q578*conversions!$F$7</f>
        <v>5712.5442113386571</v>
      </c>
      <c r="R578">
        <f>total_runoff_spatialstat!R578*conversions!$F$7</f>
        <v>3053.9740827656638</v>
      </c>
      <c r="S578">
        <f>total_runoff_spatialstat!S578*conversions!$F$7</f>
        <v>2241.7627140316358</v>
      </c>
      <c r="T578">
        <f>total_runoff_spatialstat!T578*conversions!$F$7</f>
        <v>2991.7617616672837</v>
      </c>
      <c r="U578">
        <f>total_runoff_spatialstat!U578*conversions!$F$7</f>
        <v>1695.8685174155864</v>
      </c>
      <c r="V578">
        <f>total_runoff_spatialstat!V578*conversions!$F$7</f>
        <v>2892.7972469857255</v>
      </c>
      <c r="W578">
        <f>total_runoff_spatialstat!W578*conversions!$F$7</f>
        <v>2760.5620068116509</v>
      </c>
      <c r="X578">
        <f>total_runoff_spatialstat!X578*conversions!$F$7</f>
        <v>3968.9038969920525</v>
      </c>
      <c r="Y578">
        <f>total_runoff_spatialstat!Y578*conversions!$F$7</f>
        <v>1329.8299897267748</v>
      </c>
      <c r="Z578">
        <f>total_runoff_spatialstat!Z578*conversions!$F$7</f>
        <v>1781.4218115391975</v>
      </c>
      <c r="AA578">
        <f>total_runoff_spatialstat!AA578*conversions!$F$7</f>
        <v>2626.8130848590281</v>
      </c>
      <c r="AB578">
        <f>total_runoff_spatialstat!AB578*conversions!$F$7</f>
        <v>4888.4958510963734</v>
      </c>
      <c r="AC578">
        <f>total_runoff_spatialstat!AC578*conversions!$F$7</f>
        <v>3617.4875352840277</v>
      </c>
      <c r="AD578">
        <f>total_runoff_spatialstat!AD578*conversions!$F$7</f>
        <v>3278.8163741513886</v>
      </c>
      <c r="AE578">
        <f>total_runoff_spatialstat!AE578*conversions!$F$7</f>
        <v>2441.7806242491511</v>
      </c>
    </row>
    <row r="579" spans="1:31" x14ac:dyDescent="0.25">
      <c r="A579">
        <f>total_runoff_spatialstat!A579</f>
        <v>2078</v>
      </c>
      <c r="B579">
        <f>total_runoff_spatialstat!B579</f>
        <v>4</v>
      </c>
      <c r="C579">
        <f>total_runoff_spatialstat!C579*conversions!$F$7</f>
        <v>2199.652086952392</v>
      </c>
      <c r="D579">
        <f>total_runoff_spatialstat!D579*conversions!$F$7</f>
        <v>6230.5866632293983</v>
      </c>
      <c r="E579">
        <f>total_runoff_spatialstat!E579*conversions!$F$7</f>
        <v>2059.3035124452931</v>
      </c>
      <c r="F579">
        <f>total_runoff_spatialstat!F579*conversions!$F$7</f>
        <v>2729.2590676312502</v>
      </c>
      <c r="G579">
        <f>total_runoff_spatialstat!G579*conversions!$F$7</f>
        <v>3652.1508480128086</v>
      </c>
      <c r="H579">
        <f>total_runoff_spatialstat!H579*conversions!$F$7</f>
        <v>5436.5697494735332</v>
      </c>
      <c r="I579">
        <f>total_runoff_spatialstat!I579*conversions!$F$7</f>
        <v>4136.80147986875</v>
      </c>
      <c r="J579">
        <f>total_runoff_spatialstat!J579*conversions!$F$7</f>
        <v>2438.9651761410491</v>
      </c>
      <c r="K579">
        <f>total_runoff_spatialstat!K579*conversions!$F$7</f>
        <v>2885.5315744486884</v>
      </c>
      <c r="L579">
        <f>total_runoff_spatialstat!L579*conversions!$F$7</f>
        <v>1675.2218979561728</v>
      </c>
      <c r="M579">
        <f>total_runoff_spatialstat!M579*conversions!$F$7</f>
        <v>4836.9398497189813</v>
      </c>
      <c r="N579">
        <f>total_runoff_spatialstat!N579*conversions!$F$7</f>
        <v>4357.4054622745371</v>
      </c>
      <c r="O579">
        <f>total_runoff_spatialstat!O579*conversions!$F$7</f>
        <v>3554.124816033951</v>
      </c>
      <c r="P579">
        <f>total_runoff_spatialstat!P579*conversions!$F$7</f>
        <v>4333.8525738003091</v>
      </c>
      <c r="Q579">
        <f>total_runoff_spatialstat!Q579*conversions!$F$7</f>
        <v>5850.2589795510803</v>
      </c>
      <c r="R579">
        <f>total_runoff_spatialstat!R579*conversions!$F$7</f>
        <v>1948.5928271621913</v>
      </c>
      <c r="S579">
        <f>total_runoff_spatialstat!S579*conversions!$F$7</f>
        <v>3658.9926896518518</v>
      </c>
      <c r="T579">
        <f>total_runoff_spatialstat!T579*conversions!$F$7</f>
        <v>4065.1135108366511</v>
      </c>
      <c r="U579">
        <f>total_runoff_spatialstat!U579*conversions!$F$7</f>
        <v>1483.3173220716822</v>
      </c>
      <c r="V579">
        <f>total_runoff_spatialstat!V579*conversions!$F$7</f>
        <v>2510.7136924442902</v>
      </c>
      <c r="W579">
        <f>total_runoff_spatialstat!W579*conversions!$F$7</f>
        <v>3353.2289703848764</v>
      </c>
      <c r="X579">
        <f>total_runoff_spatialstat!X579*conversions!$F$7</f>
        <v>2650.1843315198303</v>
      </c>
      <c r="Y579">
        <f>total_runoff_spatialstat!Y579*conversions!$F$7</f>
        <v>1066.1466239034721</v>
      </c>
      <c r="Z579">
        <f>total_runoff_spatialstat!Z579*conversions!$F$7</f>
        <v>2936.9059340126541</v>
      </c>
      <c r="AA579">
        <f>total_runoff_spatialstat!AA579*conversions!$F$7</f>
        <v>1371.9103431704475</v>
      </c>
      <c r="AB579">
        <f>total_runoff_spatialstat!AB579*conversions!$F$7</f>
        <v>5704.1584142854936</v>
      </c>
      <c r="AC579">
        <f>total_runoff_spatialstat!AC579*conversions!$F$7</f>
        <v>4529.8440904868821</v>
      </c>
      <c r="AD579">
        <f>total_runoff_spatialstat!AD579*conversions!$F$7</f>
        <v>4155.9344175496144</v>
      </c>
      <c r="AE579">
        <f>total_runoff_spatialstat!AE579*conversions!$F$7</f>
        <v>3784.7796454493059</v>
      </c>
    </row>
    <row r="580" spans="1:31" x14ac:dyDescent="0.25">
      <c r="A580">
        <f>total_runoff_spatialstat!A580</f>
        <v>2079</v>
      </c>
      <c r="B580">
        <f>total_runoff_spatialstat!B580</f>
        <v>4</v>
      </c>
      <c r="C580">
        <f>total_runoff_spatialstat!C580*conversions!$F$7</f>
        <v>3637.4681347608798</v>
      </c>
      <c r="D580">
        <f>total_runoff_spatialstat!D580*conversions!$F$7</f>
        <v>5258.530498680555</v>
      </c>
      <c r="E580">
        <f>total_runoff_spatialstat!E580*conversions!$F$7</f>
        <v>1696.7767264827162</v>
      </c>
      <c r="F580">
        <f>total_runoff_spatialstat!F580*conversions!$F$7</f>
        <v>3842.5417421187503</v>
      </c>
      <c r="G580">
        <f>total_runoff_spatialstat!G580*conversions!$F$7</f>
        <v>5693.5020945645065</v>
      </c>
      <c r="H580">
        <f>total_runoff_spatialstat!H580*conversions!$F$7</f>
        <v>4527.0589160143518</v>
      </c>
      <c r="I580">
        <f>total_runoff_spatialstat!I580*conversions!$F$7</f>
        <v>3031.9954233411268</v>
      </c>
      <c r="J580">
        <f>total_runoff_spatialstat!J580*conversions!$F$7</f>
        <v>5716.0256794293209</v>
      </c>
      <c r="K580">
        <f>total_runoff_spatialstat!K580*conversions!$F$7</f>
        <v>2659.8113476314043</v>
      </c>
      <c r="L580">
        <f>total_runoff_spatialstat!L580*conversions!$F$7</f>
        <v>3222.3863174470675</v>
      </c>
      <c r="M580">
        <f>total_runoff_spatialstat!M580*conversions!$F$7</f>
        <v>2880.4153300371913</v>
      </c>
      <c r="N580">
        <f>total_runoff_spatialstat!N580*conversions!$F$7</f>
        <v>2725.4143159137343</v>
      </c>
      <c r="O580">
        <f>total_runoff_spatialstat!O580*conversions!$F$7</f>
        <v>3944.1703367305554</v>
      </c>
      <c r="P580">
        <f>total_runoff_spatialstat!P580*conversions!$F$7</f>
        <v>3530.4205593818674</v>
      </c>
      <c r="Q580">
        <f>total_runoff_spatialstat!Q580*conversions!$F$7</f>
        <v>4277.9068952651232</v>
      </c>
      <c r="R580">
        <f>total_runoff_spatialstat!R580*conversions!$F$7</f>
        <v>5105.4367235980708</v>
      </c>
      <c r="S580">
        <f>total_runoff_spatialstat!S580*conversions!$F$7</f>
        <v>3912.2013775675928</v>
      </c>
      <c r="T580">
        <f>total_runoff_spatialstat!T580*conversions!$F$7</f>
        <v>2237.3124896027007</v>
      </c>
      <c r="U580">
        <f>total_runoff_spatialstat!U580*conversions!$F$7</f>
        <v>2621.7573877186728</v>
      </c>
      <c r="V580">
        <f>total_runoff_spatialstat!V580*conversions!$F$7</f>
        <v>1728.2007602054011</v>
      </c>
      <c r="W580">
        <f>total_runoff_spatialstat!W580*conversions!$F$7</f>
        <v>4772.3661850460649</v>
      </c>
      <c r="X580">
        <f>total_runoff_spatialstat!X580*conversions!$F$7</f>
        <v>2969.2684504380404</v>
      </c>
      <c r="Y580">
        <f>total_runoff_spatialstat!Y580*conversions!$F$7</f>
        <v>2101.323318617824</v>
      </c>
      <c r="Z580">
        <f>total_runoff_spatialstat!Z580*conversions!$F$7</f>
        <v>1316.9939682446759</v>
      </c>
      <c r="AA580">
        <f>total_runoff_spatialstat!AA580*conversions!$F$7</f>
        <v>878.51063063449067</v>
      </c>
      <c r="AB580">
        <f>total_runoff_spatialstat!AB580*conversions!$F$7</f>
        <v>4827.4944754208327</v>
      </c>
      <c r="AC580">
        <f>total_runoff_spatialstat!AC580*conversions!$F$7</f>
        <v>2310.5746876844905</v>
      </c>
      <c r="AD580">
        <f>total_runoff_spatialstat!AD580*conversions!$F$7</f>
        <v>2273.7013995590278</v>
      </c>
      <c r="AE580">
        <f>total_runoff_spatialstat!AE580*conversions!$F$7</f>
        <v>3401.0310409514659</v>
      </c>
    </row>
    <row r="581" spans="1:31" x14ac:dyDescent="0.25">
      <c r="A581">
        <f>total_runoff_spatialstat!A581</f>
        <v>2080</v>
      </c>
      <c r="B581">
        <f>total_runoff_spatialstat!B581</f>
        <v>4</v>
      </c>
      <c r="C581">
        <f>total_runoff_spatialstat!C581*conversions!$F$7</f>
        <v>2236.6767432557099</v>
      </c>
      <c r="D581">
        <f>total_runoff_spatialstat!D581*conversions!$F$7</f>
        <v>3326.2248874555557</v>
      </c>
      <c r="E581">
        <f>total_runoff_spatialstat!E581*conversions!$F$7</f>
        <v>2785.3863879798614</v>
      </c>
      <c r="F581">
        <f>total_runoff_spatialstat!F581*conversions!$F$7</f>
        <v>4907.1746842436723</v>
      </c>
      <c r="G581">
        <f>total_runoff_spatialstat!G581*conversions!$F$7</f>
        <v>1797.1943756716821</v>
      </c>
      <c r="H581">
        <f>total_runoff_spatialstat!H581*conversions!$F$7</f>
        <v>2646.2487588956019</v>
      </c>
      <c r="I581">
        <f>total_runoff_spatialstat!I581*conversions!$F$7</f>
        <v>1448.6842829784723</v>
      </c>
      <c r="J581">
        <f>total_runoff_spatialstat!J581*conversions!$F$7</f>
        <v>3360.9790210910492</v>
      </c>
      <c r="K581">
        <f>total_runoff_spatialstat!K581*conversions!$F$7</f>
        <v>2738.7347155649691</v>
      </c>
      <c r="L581">
        <f>total_runoff_spatialstat!L581*conversions!$F$7</f>
        <v>3460.3673666706018</v>
      </c>
      <c r="M581">
        <f>total_runoff_spatialstat!M581*conversions!$F$7</f>
        <v>5290.5902787502309</v>
      </c>
      <c r="N581">
        <f>total_runoff_spatialstat!N581*conversions!$F$7</f>
        <v>2451.498461267438</v>
      </c>
      <c r="O581">
        <f>total_runoff_spatialstat!O581*conversions!$F$7</f>
        <v>7295.7342571590279</v>
      </c>
      <c r="P581">
        <f>total_runoff_spatialstat!P581*conversions!$F$7</f>
        <v>2912.2026473867281</v>
      </c>
      <c r="Q581">
        <f>total_runoff_spatialstat!Q581*conversions!$F$7</f>
        <v>3888.7393100000772</v>
      </c>
      <c r="R581">
        <f>total_runoff_spatialstat!R581*conversions!$F$7</f>
        <v>3713.0614027816359</v>
      </c>
      <c r="S581">
        <f>total_runoff_spatialstat!S581*conversions!$F$7</f>
        <v>5116.7893369371914</v>
      </c>
      <c r="T581">
        <f>total_runoff_spatialstat!T581*conversions!$F$7</f>
        <v>2895.642968729398</v>
      </c>
      <c r="U581">
        <f>total_runoff_spatialstat!U581*conversions!$F$7</f>
        <v>2981.1962628530091</v>
      </c>
      <c r="V581">
        <f>total_runoff_spatialstat!V581*conversions!$F$7</f>
        <v>2489.3102320956018</v>
      </c>
      <c r="W581">
        <f>total_runoff_spatialstat!W581*conversions!$F$7</f>
        <v>4627.9003961013113</v>
      </c>
      <c r="X581">
        <f>total_runoff_spatialstat!X581*conversions!$F$7</f>
        <v>3402.6960909078703</v>
      </c>
      <c r="Y581">
        <f>total_runoff_spatialstat!Y581*conversions!$F$7</f>
        <v>3000.2081059915895</v>
      </c>
      <c r="Z581">
        <f>total_runoff_spatialstat!Z581*conversions!$F$7</f>
        <v>1170.0457411831019</v>
      </c>
      <c r="AA581">
        <f>total_runoff_spatialstat!AA581*conversions!$F$7</f>
        <v>1278.0620729003858</v>
      </c>
      <c r="AB581">
        <f>total_runoff_spatialstat!AB581*conversions!$F$7</f>
        <v>5141.3109817496916</v>
      </c>
      <c r="AC581">
        <f>total_runoff_spatialstat!AC581*conversions!$F$7</f>
        <v>2883.1399572385803</v>
      </c>
      <c r="AD581">
        <f>total_runoff_spatialstat!AD581*conversions!$F$7</f>
        <v>1688.4212030651233</v>
      </c>
      <c r="AE581">
        <f>total_runoff_spatialstat!AE581*conversions!$F$7</f>
        <v>1554.551186570216</v>
      </c>
    </row>
    <row r="582" spans="1:31" x14ac:dyDescent="0.25">
      <c r="A582">
        <f>total_runoff_spatialstat!A582</f>
        <v>2081</v>
      </c>
      <c r="B582">
        <f>total_runoff_spatialstat!B582</f>
        <v>4</v>
      </c>
      <c r="C582">
        <f>total_runoff_spatialstat!C582*conversions!$F$7</f>
        <v>2137.5003131251542</v>
      </c>
      <c r="D582">
        <f>total_runoff_spatialstat!D582*conversions!$F$7</f>
        <v>4284.7790105397371</v>
      </c>
      <c r="E582">
        <f>total_runoff_spatialstat!E582*conversions!$F$7</f>
        <v>4203.5851199383487</v>
      </c>
      <c r="F582">
        <f>total_runoff_spatialstat!F582*conversions!$F$7</f>
        <v>3110.6766021901235</v>
      </c>
      <c r="G582">
        <f>total_runoff_spatialstat!G582*conversions!$F$7</f>
        <v>3439.1455481353396</v>
      </c>
      <c r="H582">
        <f>total_runoff_spatialstat!H582*conversions!$F$7</f>
        <v>1934.2128502659721</v>
      </c>
      <c r="I582">
        <f>total_runoff_spatialstat!I582*conversions!$F$7</f>
        <v>3643.159578248225</v>
      </c>
      <c r="J582">
        <f>total_runoff_spatialstat!J582*conversions!$F$7</f>
        <v>2156.0277780945989</v>
      </c>
      <c r="K582">
        <f>total_runoff_spatialstat!K582*conversions!$F$7</f>
        <v>5098.6554292301698</v>
      </c>
      <c r="L582">
        <f>total_runoff_spatialstat!L582*conversions!$F$7</f>
        <v>3239.4001006379631</v>
      </c>
      <c r="M582">
        <f>total_runoff_spatialstat!M582*conversions!$F$7</f>
        <v>3662.9585359116513</v>
      </c>
      <c r="N582">
        <f>total_runoff_spatialstat!N582*conversions!$F$7</f>
        <v>3413.7762415268517</v>
      </c>
      <c r="O582">
        <f>total_runoff_spatialstat!O582*conversions!$F$7</f>
        <v>3885.3789364516979</v>
      </c>
      <c r="P582">
        <f>total_runoff_spatialstat!P582*conversions!$F$7</f>
        <v>2581.8870096716819</v>
      </c>
      <c r="Q582">
        <f>total_runoff_spatialstat!Q582*conversions!$F$7</f>
        <v>4880.3522431277779</v>
      </c>
      <c r="R582">
        <f>total_runoff_spatialstat!R582*conversions!$F$7</f>
        <v>4927.7607564319442</v>
      </c>
      <c r="S582">
        <f>total_runoff_spatialstat!S582*conversions!$F$7</f>
        <v>4879.0202031626541</v>
      </c>
      <c r="T582">
        <f>total_runoff_spatialstat!T582*conversions!$F$7</f>
        <v>1370.3966613918983</v>
      </c>
      <c r="U582">
        <f>total_runoff_spatialstat!U582*conversions!$F$7</f>
        <v>1651.1846313128087</v>
      </c>
      <c r="V582">
        <f>total_runoff_spatialstat!V582*conversions!$F$7</f>
        <v>4230.4681083253863</v>
      </c>
      <c r="W582">
        <f>total_runoff_spatialstat!W582*conversions!$F$7</f>
        <v>1343.2412102847222</v>
      </c>
      <c r="X582">
        <f>total_runoff_spatialstat!X582*conversions!$F$7</f>
        <v>2172.9810140143518</v>
      </c>
      <c r="Y582">
        <f>total_runoff_spatialstat!Y582*conversions!$F$7</f>
        <v>1512.3800122198302</v>
      </c>
      <c r="Z582">
        <f>total_runoff_spatialstat!Z582*conversions!$F$7</f>
        <v>1577.04449779946</v>
      </c>
      <c r="AA582">
        <f>total_runoff_spatialstat!AA582*conversions!$F$7</f>
        <v>1892.6471486270061</v>
      </c>
      <c r="AB582">
        <f>total_runoff_spatialstat!AB582*conversions!$F$7</f>
        <v>2590.1819858181325</v>
      </c>
      <c r="AC582">
        <f>total_runoff_spatialstat!AC582*conversions!$F$7</f>
        <v>4187.1162621877311</v>
      </c>
      <c r="AD582">
        <f>total_runoff_spatialstat!AD582*conversions!$F$7</f>
        <v>2923.1314298278548</v>
      </c>
      <c r="AE582">
        <f>total_runoff_spatialstat!AE582*conversions!$F$7</f>
        <v>5982.8877769875771</v>
      </c>
    </row>
    <row r="583" spans="1:31" x14ac:dyDescent="0.25">
      <c r="A583">
        <f>total_runoff_spatialstat!A583</f>
        <v>2082</v>
      </c>
      <c r="B583">
        <f>total_runoff_spatialstat!B583</f>
        <v>4</v>
      </c>
      <c r="C583">
        <f>total_runoff_spatialstat!C583*conversions!$F$7</f>
        <v>2582.7043978320985</v>
      </c>
      <c r="D583">
        <f>total_runoff_spatialstat!D583*conversions!$F$7</f>
        <v>3199.1664389641201</v>
      </c>
      <c r="E583">
        <f>total_runoff_spatialstat!E583*conversions!$F$7</f>
        <v>4881.4420940083337</v>
      </c>
      <c r="F583">
        <f>total_runoff_spatialstat!F583*conversions!$F$7</f>
        <v>2981.6200937510034</v>
      </c>
      <c r="G583">
        <f>total_runoff_spatialstat!G583*conversions!$F$7</f>
        <v>5068.4423409303236</v>
      </c>
      <c r="H583">
        <f>total_runoff_spatialstat!H583*conversions!$F$7</f>
        <v>4087.5462747947536</v>
      </c>
      <c r="I583">
        <f>total_runoff_spatialstat!I583*conversions!$F$7</f>
        <v>3313.3888659734566</v>
      </c>
      <c r="J583">
        <f>total_runoff_spatialstat!J583*conversions!$F$7</f>
        <v>2024.3374633608023</v>
      </c>
      <c r="K583">
        <f>total_runoff_spatialstat!K583*conversions!$F$7</f>
        <v>2525.3358584250773</v>
      </c>
      <c r="L583">
        <f>total_runoff_spatialstat!L583*conversions!$F$7</f>
        <v>2863.4015468462962</v>
      </c>
      <c r="M583">
        <f>total_runoff_spatialstat!M583*conversions!$F$7</f>
        <v>1241.1585111393517</v>
      </c>
      <c r="N583">
        <f>total_runoff_spatialstat!N583*conversions!$F$7</f>
        <v>4034.8398752656635</v>
      </c>
      <c r="O583">
        <f>total_runoff_spatialstat!O583*conversions!$F$7</f>
        <v>2911.4760801330244</v>
      </c>
      <c r="P583">
        <f>total_runoff_spatialstat!P583*conversions!$F$7</f>
        <v>1245.9720191951387</v>
      </c>
      <c r="Q583">
        <f>total_runoff_spatialstat!Q583*conversions!$F$7</f>
        <v>5398.6974313742285</v>
      </c>
      <c r="R583">
        <f>total_runoff_spatialstat!R583*conversions!$F$7</f>
        <v>4956.6418047666666</v>
      </c>
      <c r="S583">
        <f>total_runoff_spatialstat!S583*conversions!$F$7</f>
        <v>2969.9041967850308</v>
      </c>
      <c r="T583">
        <f>total_runoff_spatialstat!T583*conversions!$F$7</f>
        <v>3554.0037214916665</v>
      </c>
      <c r="U583">
        <f>total_runoff_spatialstat!U583*conversions!$F$7</f>
        <v>3359.3139711346453</v>
      </c>
      <c r="V583">
        <f>total_runoff_spatialstat!V583*conversions!$F$7</f>
        <v>4711.5161775483793</v>
      </c>
      <c r="W583">
        <f>total_runoff_spatialstat!W583*conversions!$F$7</f>
        <v>2792.4098714323304</v>
      </c>
      <c r="X583">
        <f>total_runoff_spatialstat!X583*conversions!$F$7</f>
        <v>3377.5386997483793</v>
      </c>
      <c r="Y583">
        <f>total_runoff_spatialstat!Y583*conversions!$F$7</f>
        <v>743.42966871674378</v>
      </c>
      <c r="Z583">
        <f>total_runoff_spatialstat!Z583*conversions!$F$7</f>
        <v>3123.8759072990742</v>
      </c>
      <c r="AA583">
        <f>total_runoff_spatialstat!AA583*conversions!$F$7</f>
        <v>1308.4265293780863</v>
      </c>
      <c r="AB583">
        <f>total_runoff_spatialstat!AB583*conversions!$F$7</f>
        <v>1971.0255911202933</v>
      </c>
      <c r="AC583">
        <f>total_runoff_spatialstat!AC583*conversions!$F$7</f>
        <v>2746.9691444402779</v>
      </c>
      <c r="AD583">
        <f>total_runoff_spatialstat!AD583*conversions!$F$7</f>
        <v>3414.8358187718368</v>
      </c>
      <c r="AE583">
        <f>total_runoff_spatialstat!AE583*conversions!$F$7</f>
        <v>2645.2194552861879</v>
      </c>
    </row>
    <row r="584" spans="1:31" x14ac:dyDescent="0.25">
      <c r="A584">
        <f>total_runoff_spatialstat!A584</f>
        <v>2083</v>
      </c>
      <c r="B584">
        <f>total_runoff_spatialstat!B584</f>
        <v>4</v>
      </c>
      <c r="C584">
        <f>total_runoff_spatialstat!C584*conversions!$F$7</f>
        <v>2552.3096677188273</v>
      </c>
      <c r="D584">
        <f>total_runoff_spatialstat!D584*conversions!$F$7</f>
        <v>3758.7140452226854</v>
      </c>
      <c r="E584">
        <f>total_runoff_spatialstat!E584*conversions!$F$7</f>
        <v>3396.8835528782406</v>
      </c>
      <c r="F584">
        <f>total_runoff_spatialstat!F584*conversions!$F$7</f>
        <v>3110.8582440035493</v>
      </c>
      <c r="G584">
        <f>total_runoff_spatialstat!G584*conversions!$F$7</f>
        <v>2642.7672908049385</v>
      </c>
      <c r="H584">
        <f>total_runoff_spatialstat!H584*conversions!$F$7</f>
        <v>7678.3021898695988</v>
      </c>
      <c r="I584">
        <f>total_runoff_spatialstat!I584*conversions!$F$7</f>
        <v>2946.4421292175152</v>
      </c>
      <c r="J584">
        <f>total_runoff_spatialstat!J584*conversions!$F$7</f>
        <v>1258.4144834148146</v>
      </c>
      <c r="K584">
        <f>total_runoff_spatialstat!K584*conversions!$F$7</f>
        <v>1878.9634653489197</v>
      </c>
      <c r="L584">
        <f>total_runoff_spatialstat!L584*conversions!$F$7</f>
        <v>2767.7974057131173</v>
      </c>
      <c r="M584">
        <f>total_runoff_spatialstat!M584*conversions!$F$7</f>
        <v>3224.0513674034723</v>
      </c>
      <c r="N584">
        <f>total_runoff_spatialstat!N584*conversions!$F$7</f>
        <v>2124.0285452960647</v>
      </c>
      <c r="O584">
        <f>total_runoff_spatialstat!O584*conversions!$F$7</f>
        <v>4393.2494467905863</v>
      </c>
      <c r="P584">
        <f>total_runoff_spatialstat!P584*conversions!$F$7</f>
        <v>5488.2771190287804</v>
      </c>
      <c r="Q584">
        <f>total_runoff_spatialstat!Q584*conversions!$F$7</f>
        <v>1885.4117497255402</v>
      </c>
      <c r="R584">
        <f>total_runoff_spatialstat!R584*conversions!$F$7</f>
        <v>4380.9280771131944</v>
      </c>
      <c r="S584">
        <f>total_runoff_spatialstat!S584*conversions!$F$7</f>
        <v>5388.5557634579473</v>
      </c>
      <c r="T584">
        <f>total_runoff_spatialstat!T584*conversions!$F$7</f>
        <v>2780.9361635509258</v>
      </c>
      <c r="U584">
        <f>total_runoff_spatialstat!U584*conversions!$F$7</f>
        <v>3249.9353258166666</v>
      </c>
      <c r="V584">
        <f>total_runoff_spatialstat!V584*conversions!$F$7</f>
        <v>2001.4505948691356</v>
      </c>
      <c r="W584">
        <f>total_runoff_spatialstat!W584*conversions!$F$7</f>
        <v>1429.5513452976079</v>
      </c>
      <c r="X584">
        <f>total_runoff_spatialstat!X584*conversions!$F$7</f>
        <v>2945.9880246839507</v>
      </c>
      <c r="Y584">
        <f>total_runoff_spatialstat!Y584*conversions!$F$7</f>
        <v>1660.206174712963</v>
      </c>
      <c r="Z584">
        <f>total_runoff_spatialstat!Z584*conversions!$F$7</f>
        <v>4056.0314201653555</v>
      </c>
      <c r="AA584">
        <f>total_runoff_spatialstat!AA584*conversions!$F$7</f>
        <v>1588.5182056808642</v>
      </c>
      <c r="AB584">
        <f>total_runoff_spatialstat!AB584*conversions!$F$7</f>
        <v>2024.2163688185187</v>
      </c>
      <c r="AC584">
        <f>total_runoff_spatialstat!AC584*conversions!$F$7</f>
        <v>5056.4539812442135</v>
      </c>
      <c r="AD584">
        <f>total_runoff_spatialstat!AD584*conversions!$F$7</f>
        <v>3195.200592704321</v>
      </c>
      <c r="AE584">
        <f>total_runoff_spatialstat!AE584*conversions!$F$7</f>
        <v>2651.9704760185182</v>
      </c>
    </row>
    <row r="585" spans="1:31" x14ac:dyDescent="0.25">
      <c r="A585">
        <f>total_runoff_spatialstat!A585</f>
        <v>2084</v>
      </c>
      <c r="B585">
        <f>total_runoff_spatialstat!B585</f>
        <v>4</v>
      </c>
      <c r="C585">
        <f>total_runoff_spatialstat!C585*conversions!$F$7</f>
        <v>4225.3518639138892</v>
      </c>
      <c r="D585">
        <f>total_runoff_spatialstat!D585*conversions!$F$7</f>
        <v>2761.3491213364969</v>
      </c>
      <c r="E585">
        <f>total_runoff_spatialstat!E585*conversions!$F$7</f>
        <v>5483.2214218884264</v>
      </c>
      <c r="F585">
        <f>total_runoff_spatialstat!F585*conversions!$F$7</f>
        <v>3596.3868112910495</v>
      </c>
      <c r="G585">
        <f>total_runoff_spatialstat!G585*conversions!$F$7</f>
        <v>3042.6214694265432</v>
      </c>
      <c r="H585">
        <f>total_runoff_spatialstat!H585*conversions!$F$7</f>
        <v>1587.0045239023148</v>
      </c>
      <c r="I585">
        <f>total_runoff_spatialstat!I585*conversions!$F$7</f>
        <v>2287.3245355659724</v>
      </c>
      <c r="J585">
        <f>total_runoff_spatialstat!J585*conversions!$F$7</f>
        <v>2199.1071615121145</v>
      </c>
      <c r="K585">
        <f>total_runoff_spatialstat!K585*conversions!$F$7</f>
        <v>1863.5844584788581</v>
      </c>
      <c r="L585">
        <f>total_runoff_spatialstat!L585*conversions!$F$7</f>
        <v>2416.7443276319445</v>
      </c>
      <c r="M585">
        <f>total_runoff_spatialstat!M585*conversions!$F$7</f>
        <v>2802.3698975351849</v>
      </c>
      <c r="N585">
        <f>total_runoff_spatialstat!N585*conversions!$F$7</f>
        <v>2283.5403311195992</v>
      </c>
      <c r="O585">
        <f>total_runoff_spatialstat!O585*conversions!$F$7</f>
        <v>4156.0857857274686</v>
      </c>
      <c r="P585">
        <f>total_runoff_spatialstat!P585*conversions!$F$7</f>
        <v>3838.9694531213731</v>
      </c>
      <c r="Q585">
        <f>total_runoff_spatialstat!Q585*conversions!$F$7</f>
        <v>2916.5015036378086</v>
      </c>
      <c r="R585">
        <f>total_runoff_spatialstat!R585*conversions!$F$7</f>
        <v>4738.9138177401237</v>
      </c>
      <c r="S585">
        <f>total_runoff_spatialstat!S585*conversions!$F$7</f>
        <v>3770.7326785443674</v>
      </c>
      <c r="T585">
        <f>total_runoff_spatialstat!T585*conversions!$F$7</f>
        <v>3264.7391336108794</v>
      </c>
      <c r="U585">
        <f>total_runoff_spatialstat!U585*conversions!$F$7</f>
        <v>2425.9172392099536</v>
      </c>
      <c r="V585">
        <f>total_runoff_spatialstat!V585*conversions!$F$7</f>
        <v>3906.3888395379631</v>
      </c>
      <c r="W585">
        <f>total_runoff_spatialstat!W585*conversions!$F$7</f>
        <v>4092.5414246639662</v>
      </c>
      <c r="X585">
        <f>total_runoff_spatialstat!X585*conversions!$F$7</f>
        <v>1675.5549079474538</v>
      </c>
      <c r="Y585">
        <f>total_runoff_spatialstat!Y585*conversions!$F$7</f>
        <v>3127.9628481011573</v>
      </c>
      <c r="Z585">
        <f>total_runoff_spatialstat!Z585*conversions!$F$7</f>
        <v>2938.9948148670524</v>
      </c>
      <c r="AA585">
        <f>total_runoff_spatialstat!AA585*conversions!$F$7</f>
        <v>2151.5775536656633</v>
      </c>
      <c r="AB585">
        <f>total_runoff_spatialstat!AB585*conversions!$F$7</f>
        <v>3198.8939762439813</v>
      </c>
      <c r="AC585">
        <f>total_runoff_spatialstat!AC585*conversions!$F$7</f>
        <v>2764.225116715741</v>
      </c>
      <c r="AD585">
        <f>total_runoff_spatialstat!AD585*conversions!$F$7</f>
        <v>5680.1816949132708</v>
      </c>
      <c r="AE585">
        <f>total_runoff_spatialstat!AE585*conversions!$F$7</f>
        <v>2833.5214685377314</v>
      </c>
    </row>
    <row r="586" spans="1:31" x14ac:dyDescent="0.25">
      <c r="A586">
        <f>total_runoff_spatialstat!A586</f>
        <v>2085</v>
      </c>
      <c r="B586">
        <f>total_runoff_spatialstat!B586</f>
        <v>4</v>
      </c>
      <c r="C586">
        <f>total_runoff_spatialstat!C586*conversions!$F$7</f>
        <v>1442.0846304239969</v>
      </c>
      <c r="D586">
        <f>total_runoff_spatialstat!D586*conversions!$F$7</f>
        <v>3126.418892687037</v>
      </c>
      <c r="E586">
        <f>total_runoff_spatialstat!E586*conversions!$F$7</f>
        <v>1253.9037117147375</v>
      </c>
      <c r="F586">
        <f>total_runoff_spatialstat!F586*conversions!$F$7</f>
        <v>2177.2193229942905</v>
      </c>
      <c r="G586">
        <f>total_runoff_spatialstat!G586*conversions!$F$7</f>
        <v>3826.5572625372683</v>
      </c>
      <c r="H586">
        <f>total_runoff_spatialstat!H586*conversions!$F$7</f>
        <v>4104.9536152480705</v>
      </c>
      <c r="I586">
        <f>total_runoff_spatialstat!I586*conversions!$F$7</f>
        <v>3751.7813826769288</v>
      </c>
      <c r="J586">
        <f>total_runoff_spatialstat!J586*conversions!$F$7</f>
        <v>2686.6640623828703</v>
      </c>
      <c r="K586">
        <f>total_runoff_spatialstat!K586*conversions!$F$7</f>
        <v>2259.7149799252315</v>
      </c>
      <c r="L586">
        <f>total_runoff_spatialstat!L586*conversions!$F$7</f>
        <v>4195.2901437918981</v>
      </c>
      <c r="M586">
        <f>total_runoff_spatialstat!M586*conversions!$F$7</f>
        <v>2743.820686340895</v>
      </c>
      <c r="N586">
        <f>total_runoff_spatialstat!N586*conversions!$F$7</f>
        <v>2851.4131871601853</v>
      </c>
      <c r="O586">
        <f>total_runoff_spatialstat!O586*conversions!$F$7</f>
        <v>1787.7490013735339</v>
      </c>
      <c r="P586">
        <f>total_runoff_spatialstat!P586*conversions!$F$7</f>
        <v>2497.4235664286266</v>
      </c>
      <c r="Q586">
        <f>total_runoff_spatialstat!Q586*conversions!$F$7</f>
        <v>3607.830245536883</v>
      </c>
      <c r="R586">
        <f>total_runoff_spatialstat!R586*conversions!$F$7</f>
        <v>2622.4536813368054</v>
      </c>
      <c r="S586">
        <f>total_runoff_spatialstat!S586*conversions!$F$7</f>
        <v>2481.1968977625775</v>
      </c>
      <c r="T586">
        <f>total_runoff_spatialstat!T586*conversions!$F$7</f>
        <v>1649.3379395429783</v>
      </c>
      <c r="U586">
        <f>total_runoff_spatialstat!U586*conversions!$F$7</f>
        <v>1840.9095054361883</v>
      </c>
      <c r="V586">
        <f>total_runoff_spatialstat!V586*conversions!$F$7</f>
        <v>2709.5206572389661</v>
      </c>
      <c r="W586">
        <f>total_runoff_spatialstat!W586*conversions!$F$7</f>
        <v>2353.744892008719</v>
      </c>
      <c r="X586">
        <f>total_runoff_spatialstat!X586*conversions!$F$7</f>
        <v>2375.9051932466818</v>
      </c>
      <c r="Y586">
        <f>total_runoff_spatialstat!Y586*conversions!$F$7</f>
        <v>4344.3272517078703</v>
      </c>
      <c r="Z586">
        <f>total_runoff_spatialstat!Z586*conversions!$F$7</f>
        <v>2580.0403179018517</v>
      </c>
      <c r="AA586">
        <f>total_runoff_spatialstat!AA586*conversions!$F$7</f>
        <v>1723.87163031875</v>
      </c>
      <c r="AB586">
        <f>total_runoff_spatialstat!AB586*conversions!$F$7</f>
        <v>4104.1362270876543</v>
      </c>
      <c r="AC586">
        <f>total_runoff_spatialstat!AC586*conversions!$F$7</f>
        <v>4633.955123215509</v>
      </c>
      <c r="AD586">
        <f>total_runoff_spatialstat!AD586*conversions!$F$7</f>
        <v>3804.2153194858797</v>
      </c>
      <c r="AE586">
        <f>total_runoff_spatialstat!AE586*conversions!$F$7</f>
        <v>1750.2399669010802</v>
      </c>
    </row>
    <row r="587" spans="1:31" x14ac:dyDescent="0.25">
      <c r="A587">
        <f>total_runoff_spatialstat!A587</f>
        <v>2086</v>
      </c>
      <c r="B587">
        <f>total_runoff_spatialstat!B587</f>
        <v>4</v>
      </c>
      <c r="C587">
        <f>total_runoff_spatialstat!C587*conversions!$F$7</f>
        <v>2476.4136633423614</v>
      </c>
      <c r="D587">
        <f>total_runoff_spatialstat!D587*conversions!$F$7</f>
        <v>3586.4267851881946</v>
      </c>
      <c r="E587">
        <f>total_runoff_spatialstat!E587*conversions!$F$7</f>
        <v>3016.5558691999227</v>
      </c>
      <c r="F587">
        <f>total_runoff_spatialstat!F587*conversions!$F$7</f>
        <v>3284.1748076474537</v>
      </c>
      <c r="G587">
        <f>total_runoff_spatialstat!G587*conversions!$F$7</f>
        <v>2827.890572321528</v>
      </c>
      <c r="H587">
        <f>total_runoff_spatialstat!H587*conversions!$F$7</f>
        <v>3505.9897354760801</v>
      </c>
      <c r="I587">
        <f>total_runoff_spatialstat!I587*conversions!$F$7</f>
        <v>4212.6974842452155</v>
      </c>
      <c r="J587">
        <f>total_runoff_spatialstat!J587*conversions!$F$7</f>
        <v>2926.7642660963738</v>
      </c>
      <c r="K587">
        <f>total_runoff_spatialstat!K587*conversions!$F$7</f>
        <v>3258.1394810564043</v>
      </c>
      <c r="L587">
        <f>total_runoff_spatialstat!L587*conversions!$F$7</f>
        <v>2111.3136183562501</v>
      </c>
      <c r="M587">
        <f>total_runoff_spatialstat!M587*conversions!$F$7</f>
        <v>2629.8101747805554</v>
      </c>
      <c r="N587">
        <f>total_runoff_spatialstat!N587*conversions!$F$7</f>
        <v>3596.4473585621913</v>
      </c>
      <c r="O587">
        <f>total_runoff_spatialstat!O587*conversions!$F$7</f>
        <v>4574.467429318519</v>
      </c>
      <c r="P587">
        <f>total_runoff_spatialstat!P587*conversions!$F$7</f>
        <v>2292.77378996875</v>
      </c>
      <c r="Q587">
        <f>total_runoff_spatialstat!Q587*conversions!$F$7</f>
        <v>3145.7334721813272</v>
      </c>
      <c r="R587">
        <f>total_runoff_spatialstat!R587*conversions!$F$7</f>
        <v>4704.7046095449077</v>
      </c>
      <c r="S587">
        <f>total_runoff_spatialstat!S587*conversions!$F$7</f>
        <v>4040.9854232865741</v>
      </c>
      <c r="T587">
        <f>total_runoff_spatialstat!T587*conversions!$F$7</f>
        <v>2733.6790184246142</v>
      </c>
      <c r="U587">
        <f>total_runoff_spatialstat!U587*conversions!$F$7</f>
        <v>2057.3054524976078</v>
      </c>
      <c r="V587">
        <f>total_runoff_spatialstat!V587*conversions!$F$7</f>
        <v>2500.7536663414353</v>
      </c>
      <c r="W587">
        <f>total_runoff_spatialstat!W587*conversions!$F$7</f>
        <v>1922.7391423845679</v>
      </c>
      <c r="X587">
        <f>total_runoff_spatialstat!X587*conversions!$F$7</f>
        <v>2035.5689821576391</v>
      </c>
      <c r="Y587">
        <f>total_runoff_spatialstat!Y587*conversions!$F$7</f>
        <v>2403.363380709568</v>
      </c>
      <c r="Z587">
        <f>total_runoff_spatialstat!Z587*conversions!$F$7</f>
        <v>2127.5402870222993</v>
      </c>
      <c r="AA587">
        <f>total_runoff_spatialstat!AA587*conversions!$F$7</f>
        <v>3269.0077162263888</v>
      </c>
      <c r="AB587">
        <f>total_runoff_spatialstat!AB587*conversions!$F$7</f>
        <v>5089.7852540078702</v>
      </c>
      <c r="AC587">
        <f>total_runoff_spatialstat!AC587*conversions!$F$7</f>
        <v>4537.5941411930553</v>
      </c>
      <c r="AD587">
        <f>total_runoff_spatialstat!AD587*conversions!$F$7</f>
        <v>2666.7440101771604</v>
      </c>
      <c r="AE587">
        <f>total_runoff_spatialstat!AE587*conversions!$F$7</f>
        <v>2882.0198327224534</v>
      </c>
    </row>
    <row r="588" spans="1:31" x14ac:dyDescent="0.25">
      <c r="A588">
        <f>total_runoff_spatialstat!A588</f>
        <v>2087</v>
      </c>
      <c r="B588">
        <f>total_runoff_spatialstat!B588</f>
        <v>4</v>
      </c>
      <c r="C588">
        <f>total_runoff_spatialstat!C588*conversions!$F$7</f>
        <v>2097.024462366744</v>
      </c>
      <c r="D588">
        <f>total_runoff_spatialstat!D588*conversions!$F$7</f>
        <v>2902.7875467241515</v>
      </c>
      <c r="E588">
        <f>total_runoff_spatialstat!E588*conversions!$F$7</f>
        <v>3622.2404960686731</v>
      </c>
      <c r="F588">
        <f>total_runoff_spatialstat!F588*conversions!$F$7</f>
        <v>1325.1981234844136</v>
      </c>
      <c r="G588">
        <f>total_runoff_spatialstat!G588*conversions!$F$7</f>
        <v>3630.3235567661268</v>
      </c>
      <c r="H588">
        <f>total_runoff_spatialstat!H588*conversions!$F$7</f>
        <v>2587.3968113456017</v>
      </c>
      <c r="I588">
        <f>total_runoff_spatialstat!I588*conversions!$F$7</f>
        <v>2777.0611381978397</v>
      </c>
      <c r="J588">
        <f>total_runoff_spatialstat!J588*conversions!$F$7</f>
        <v>2418.318556681636</v>
      </c>
      <c r="K588">
        <f>total_runoff_spatialstat!K588*conversions!$F$7</f>
        <v>1882.7173961597221</v>
      </c>
      <c r="L588">
        <f>total_runoff_spatialstat!L588*conversions!$F$7</f>
        <v>2794.1657422954472</v>
      </c>
      <c r="M588">
        <f>total_runoff_spatialstat!M588*conversions!$F$7</f>
        <v>2158.7826789315586</v>
      </c>
      <c r="N588">
        <f>total_runoff_spatialstat!N588*conversions!$F$7</f>
        <v>4134.8336935566358</v>
      </c>
      <c r="O588">
        <f>total_runoff_spatialstat!O588*conversions!$F$7</f>
        <v>6049.7925115994594</v>
      </c>
      <c r="P588">
        <f>total_runoff_spatialstat!P588*conversions!$F$7</f>
        <v>4322.0155822920524</v>
      </c>
      <c r="Q588">
        <f>total_runoff_spatialstat!Q588*conversions!$F$7</f>
        <v>5167.9517810521602</v>
      </c>
      <c r="R588">
        <f>total_runoff_spatialstat!R588*conversions!$F$7</f>
        <v>7454.4892020932866</v>
      </c>
      <c r="S588">
        <f>total_runoff_spatialstat!S588*conversions!$F$7</f>
        <v>2856.3477897582561</v>
      </c>
      <c r="T588">
        <f>total_runoff_spatialstat!T588*conversions!$F$7</f>
        <v>2966.331907787654</v>
      </c>
      <c r="U588">
        <f>total_runoff_spatialstat!U588*conversions!$F$7</f>
        <v>1971.1164120270062</v>
      </c>
      <c r="V588">
        <f>total_runoff_spatialstat!V588*conversions!$F$7</f>
        <v>3133.1699134193673</v>
      </c>
      <c r="W588">
        <f>total_runoff_spatialstat!W588*conversions!$F$7</f>
        <v>4771.0946923520833</v>
      </c>
      <c r="X588">
        <f>total_runoff_spatialstat!X588*conversions!$F$7</f>
        <v>3134.7744161046298</v>
      </c>
      <c r="Y588">
        <f>total_runoff_spatialstat!Y588*conversions!$F$7</f>
        <v>2694.989312164892</v>
      </c>
      <c r="Z588">
        <f>total_runoff_spatialstat!Z588*conversions!$F$7</f>
        <v>1705.8890907895832</v>
      </c>
      <c r="AA588">
        <f>total_runoff_spatialstat!AA588*conversions!$F$7</f>
        <v>1483.5897847918209</v>
      </c>
      <c r="AB588">
        <f>total_runoff_spatialstat!AB588*conversions!$F$7</f>
        <v>3859.2527889539351</v>
      </c>
      <c r="AC588">
        <f>total_runoff_spatialstat!AC588*conversions!$F$7</f>
        <v>2340.0006614594909</v>
      </c>
      <c r="AD588">
        <f>total_runoff_spatialstat!AD588*conversions!$F$7</f>
        <v>3341.3617052410495</v>
      </c>
      <c r="AE588">
        <f>total_runoff_spatialstat!AE588*conversions!$F$7</f>
        <v>4852.4096774957561</v>
      </c>
    </row>
    <row r="589" spans="1:31" x14ac:dyDescent="0.25">
      <c r="A589">
        <f>total_runoff_spatialstat!A589</f>
        <v>2088</v>
      </c>
      <c r="B589">
        <f>total_runoff_spatialstat!B589</f>
        <v>4</v>
      </c>
      <c r="C589">
        <f>total_runoff_spatialstat!C589*conversions!$F$7</f>
        <v>2109.5880211287035</v>
      </c>
      <c r="D589">
        <f>total_runoff_spatialstat!D589*conversions!$F$7</f>
        <v>1929.3993422101851</v>
      </c>
      <c r="E589">
        <f>total_runoff_spatialstat!E589*conversions!$F$7</f>
        <v>4160.3240947074073</v>
      </c>
      <c r="F589">
        <f>total_runoff_spatialstat!F589*conversions!$F$7</f>
        <v>3586.3965115526235</v>
      </c>
      <c r="G589">
        <f>total_runoff_spatialstat!G589*conversions!$F$7</f>
        <v>2598.7796983202934</v>
      </c>
      <c r="H589">
        <f>total_runoff_spatialstat!H589*conversions!$F$7</f>
        <v>2269.4328169435184</v>
      </c>
      <c r="I589">
        <f>total_runoff_spatialstat!I589*conversions!$F$7</f>
        <v>2450.045326760031</v>
      </c>
      <c r="J589">
        <f>total_runoff_spatialstat!J589*conversions!$F$7</f>
        <v>1359.1045953239197</v>
      </c>
      <c r="K589">
        <f>total_runoff_spatialstat!K589*conversions!$F$7</f>
        <v>4058.8165946378858</v>
      </c>
      <c r="L589">
        <f>total_runoff_spatialstat!L589*conversions!$F$7</f>
        <v>4371.8762600774689</v>
      </c>
      <c r="M589">
        <f>total_runoff_spatialstat!M589*conversions!$F$7</f>
        <v>4734.8268769380402</v>
      </c>
      <c r="N589">
        <f>total_runoff_spatialstat!N589*conversions!$F$7</f>
        <v>2525.608321145216</v>
      </c>
      <c r="O589">
        <f>total_runoff_spatialstat!O589*conversions!$F$7</f>
        <v>3679.0641100354169</v>
      </c>
      <c r="P589">
        <f>total_runoff_spatialstat!P589*conversions!$F$7</f>
        <v>2144.3118811286267</v>
      </c>
      <c r="Q589">
        <f>total_runoff_spatialstat!Q589*conversions!$F$7</f>
        <v>2973.3856648756946</v>
      </c>
      <c r="R589">
        <f>total_runoff_spatialstat!R589*conversions!$F$7</f>
        <v>2608.9213662365742</v>
      </c>
      <c r="S589">
        <f>total_runoff_spatialstat!S589*conversions!$F$7</f>
        <v>4741.4265294925153</v>
      </c>
      <c r="T589">
        <f>total_runoff_spatialstat!T589*conversions!$F$7</f>
        <v>2036.8404748516205</v>
      </c>
      <c r="U589">
        <f>total_runoff_spatialstat!U589*conversions!$F$7</f>
        <v>2966.3016341520834</v>
      </c>
      <c r="V589">
        <f>total_runoff_spatialstat!V589*conversions!$F$7</f>
        <v>2376.9950441272376</v>
      </c>
      <c r="W589">
        <f>total_runoff_spatialstat!W589*conversions!$F$7</f>
        <v>2656.9958995233028</v>
      </c>
      <c r="X589">
        <f>total_runoff_spatialstat!X589*conversions!$F$7</f>
        <v>2847.6289827138116</v>
      </c>
      <c r="Y589">
        <f>total_runoff_spatialstat!Y589*conversions!$F$7</f>
        <v>1305.1569767364199</v>
      </c>
      <c r="Z589">
        <f>total_runoff_spatialstat!Z589*conversions!$F$7</f>
        <v>1661.3262992290895</v>
      </c>
      <c r="AA589">
        <f>total_runoff_spatialstat!AA589*conversions!$F$7</f>
        <v>1906.2097373628087</v>
      </c>
      <c r="AB589">
        <f>total_runoff_spatialstat!AB589*conversions!$F$7</f>
        <v>5891.1283875719137</v>
      </c>
      <c r="AC589">
        <f>total_runoff_spatialstat!AC589*conversions!$F$7</f>
        <v>2362.3426045108795</v>
      </c>
      <c r="AD589">
        <f>total_runoff_spatialstat!AD589*conversions!$F$7</f>
        <v>4753.3543419074849</v>
      </c>
      <c r="AE589">
        <f>total_runoff_spatialstat!AE589*conversions!$F$7</f>
        <v>5043.3454970419752</v>
      </c>
    </row>
    <row r="590" spans="1:31" x14ac:dyDescent="0.25">
      <c r="A590">
        <f>total_runoff_spatialstat!A590</f>
        <v>2089</v>
      </c>
      <c r="B590">
        <f>total_runoff_spatialstat!B590</f>
        <v>4</v>
      </c>
      <c r="C590">
        <f>total_runoff_spatialstat!C590*conversions!$F$7</f>
        <v>2094.6933924277778</v>
      </c>
      <c r="D590">
        <f>total_runoff_spatialstat!D590*conversions!$F$7</f>
        <v>2871.4543339081788</v>
      </c>
      <c r="E590">
        <f>total_runoff_spatialstat!E590*conversions!$F$7</f>
        <v>5453.5532590288576</v>
      </c>
      <c r="F590">
        <f>total_runoff_spatialstat!F590*conversions!$F$7</f>
        <v>4404.9047964854162</v>
      </c>
      <c r="G590">
        <f>total_runoff_spatialstat!G590*conversions!$F$7</f>
        <v>849.8112241131945</v>
      </c>
      <c r="H590">
        <f>total_runoff_spatialstat!H590*conversions!$F$7</f>
        <v>5386.8907135015434</v>
      </c>
      <c r="I590">
        <f>total_runoff_spatialstat!I590*conversions!$F$7</f>
        <v>2454.798287544676</v>
      </c>
      <c r="J590">
        <f>total_runoff_spatialstat!J590*conversions!$F$7</f>
        <v>1351.6270073378857</v>
      </c>
      <c r="K590">
        <f>total_runoff_spatialstat!K590*conversions!$F$7</f>
        <v>2852.3213962273148</v>
      </c>
      <c r="L590">
        <f>total_runoff_spatialstat!L590*conversions!$F$7</f>
        <v>4037.322313382484</v>
      </c>
      <c r="M590">
        <f>total_runoff_spatialstat!M590*conversions!$F$7</f>
        <v>3360.1010856594908</v>
      </c>
      <c r="N590">
        <f>total_runoff_spatialstat!N590*conversions!$F$7</f>
        <v>3377.9625306463736</v>
      </c>
      <c r="O590">
        <f>total_runoff_spatialstat!O590*conversions!$F$7</f>
        <v>3518.2202842467591</v>
      </c>
      <c r="P590">
        <f>total_runoff_spatialstat!P590*conversions!$F$7</f>
        <v>3790.6224571145062</v>
      </c>
      <c r="Q590">
        <f>total_runoff_spatialstat!Q590*conversions!$F$7</f>
        <v>3635.6214429910492</v>
      </c>
      <c r="R590">
        <f>total_runoff_spatialstat!R590*conversions!$F$7</f>
        <v>2941.4469793483026</v>
      </c>
      <c r="S590">
        <f>total_runoff_spatialstat!S590*conversions!$F$7</f>
        <v>2956.6443444049382</v>
      </c>
      <c r="T590">
        <f>total_runoff_spatialstat!T590*conversions!$F$7</f>
        <v>4998.2075064056326</v>
      </c>
      <c r="U590">
        <f>total_runoff_spatialstat!U590*conversions!$F$7</f>
        <v>2463.6381891314045</v>
      </c>
      <c r="V590">
        <f>total_runoff_spatialstat!V590*conversions!$F$7</f>
        <v>3479.4094834447533</v>
      </c>
      <c r="W590">
        <f>total_runoff_spatialstat!W590*conversions!$F$7</f>
        <v>2120.7287190188272</v>
      </c>
      <c r="X590">
        <f>total_runoff_spatialstat!X590*conversions!$F$7</f>
        <v>3342.3910088504631</v>
      </c>
      <c r="Y590">
        <f>total_runoff_spatialstat!Y590*conversions!$F$7</f>
        <v>1148.1276290297067</v>
      </c>
      <c r="Z590">
        <f>total_runoff_spatialstat!Z590*conversions!$F$7</f>
        <v>4167.2870308887341</v>
      </c>
      <c r="AA590">
        <f>total_runoff_spatialstat!AA590*conversions!$F$7</f>
        <v>2114.6134446334877</v>
      </c>
      <c r="AB590">
        <f>total_runoff_spatialstat!AB590*conversions!$F$7</f>
        <v>3512.2866516748459</v>
      </c>
      <c r="AC590">
        <f>total_runoff_spatialstat!AC590*conversions!$F$7</f>
        <v>4293.5583648553238</v>
      </c>
      <c r="AD590">
        <f>total_runoff_spatialstat!AD590*conversions!$F$7</f>
        <v>3836.1842786488423</v>
      </c>
      <c r="AE590">
        <f>total_runoff_spatialstat!AE590*conversions!$F$7</f>
        <v>3067.7788605860337</v>
      </c>
    </row>
    <row r="591" spans="1:31" x14ac:dyDescent="0.25">
      <c r="A591">
        <f>total_runoff_spatialstat!A591</f>
        <v>2090</v>
      </c>
      <c r="B591">
        <f>total_runoff_spatialstat!B591</f>
        <v>4</v>
      </c>
      <c r="C591">
        <f>total_runoff_spatialstat!C591*conversions!$F$7</f>
        <v>3694.0798332786262</v>
      </c>
      <c r="D591">
        <f>total_runoff_spatialstat!D591*conversions!$F$7</f>
        <v>3001.5401459567133</v>
      </c>
      <c r="E591">
        <f>total_runoff_spatialstat!E591*conversions!$F$7</f>
        <v>3667.1665712560184</v>
      </c>
      <c r="F591">
        <f>total_runoff_spatialstat!F591*conversions!$F$7</f>
        <v>5243.5450490729172</v>
      </c>
      <c r="G591">
        <f>total_runoff_spatialstat!G591*conversions!$F$7</f>
        <v>3180.6389739946758</v>
      </c>
      <c r="H591">
        <f>total_runoff_spatialstat!H591*conversions!$F$7</f>
        <v>8640.6405174001538</v>
      </c>
      <c r="I591">
        <f>total_runoff_spatialstat!I591*conversions!$F$7</f>
        <v>5163.501556623225</v>
      </c>
      <c r="J591">
        <f>total_runoff_spatialstat!J591*conversions!$F$7</f>
        <v>2353.4118820174381</v>
      </c>
      <c r="K591">
        <f>total_runoff_spatialstat!K591*conversions!$F$7</f>
        <v>2283.7825202041668</v>
      </c>
      <c r="L591">
        <f>total_runoff_spatialstat!L591*conversions!$F$7</f>
        <v>2266.5870951998459</v>
      </c>
      <c r="M591">
        <f>total_runoff_spatialstat!M591*conversions!$F$7</f>
        <v>2472.3267225402778</v>
      </c>
      <c r="N591">
        <f>total_runoff_spatialstat!N591*conversions!$F$7</f>
        <v>2806.0935547104168</v>
      </c>
      <c r="O591">
        <f>total_runoff_spatialstat!O591*conversions!$F$7</f>
        <v>3421.4354713263115</v>
      </c>
      <c r="P591">
        <f>total_runoff_spatialstat!P591*conversions!$F$7</f>
        <v>2567.0529282418984</v>
      </c>
      <c r="Q591">
        <f>total_runoff_spatialstat!Q591*conversions!$F$7</f>
        <v>3543.3776754062501</v>
      </c>
      <c r="R591">
        <f>total_runoff_spatialstat!R591*conversions!$F$7</f>
        <v>5437.3871376339503</v>
      </c>
      <c r="S591">
        <f>total_runoff_spatialstat!S591*conversions!$F$7</f>
        <v>4249.6615932773921</v>
      </c>
      <c r="T591">
        <f>total_runoff_spatialstat!T591*conversions!$F$7</f>
        <v>2913.655781894136</v>
      </c>
      <c r="U591">
        <f>total_runoff_spatialstat!U591*conversions!$F$7</f>
        <v>3235.2526125647378</v>
      </c>
      <c r="V591">
        <f>total_runoff_spatialstat!V591*conversions!$F$7</f>
        <v>1663.3546328123457</v>
      </c>
      <c r="W591">
        <f>total_runoff_spatialstat!W591*conversions!$F$7</f>
        <v>2684.6054551640432</v>
      </c>
      <c r="X591">
        <f>total_runoff_spatialstat!X591*conversions!$F$7</f>
        <v>2210.2478594022377</v>
      </c>
      <c r="Y591">
        <f>total_runoff_spatialstat!Y591*conversions!$F$7</f>
        <v>2112.6759319569446</v>
      </c>
      <c r="Z591">
        <f>total_runoff_spatialstat!Z591*conversions!$F$7</f>
        <v>2217.3318901258485</v>
      </c>
      <c r="AA591">
        <f>total_runoff_spatialstat!AA591*conversions!$F$7</f>
        <v>1687.4524467268518</v>
      </c>
      <c r="AB591">
        <f>total_runoff_spatialstat!AB591*conversions!$F$7</f>
        <v>3371.0601417361881</v>
      </c>
      <c r="AC591">
        <f>total_runoff_spatialstat!AC591*conversions!$F$7</f>
        <v>4331.4004093190579</v>
      </c>
      <c r="AD591">
        <f>total_runoff_spatialstat!AD591*conversions!$F$7</f>
        <v>4466.6630130502317</v>
      </c>
      <c r="AE591">
        <f>total_runoff_spatialstat!AE591*conversions!$F$7</f>
        <v>3646.6713199744595</v>
      </c>
    </row>
    <row r="592" spans="1:31" x14ac:dyDescent="0.25">
      <c r="A592">
        <f>total_runoff_spatialstat!A592</f>
        <v>2091</v>
      </c>
      <c r="B592">
        <f>total_runoff_spatialstat!B592</f>
        <v>4</v>
      </c>
      <c r="C592">
        <f>total_runoff_spatialstat!C592*conversions!$F$7</f>
        <v>1503.0254588283951</v>
      </c>
      <c r="D592">
        <f>total_runoff_spatialstat!D592*conversions!$F$7</f>
        <v>1702.4984436056327</v>
      </c>
      <c r="E592">
        <f>total_runoff_spatialstat!E592*conversions!$F$7</f>
        <v>2832.2197022081791</v>
      </c>
      <c r="F592">
        <f>total_runoff_spatialstat!F592*conversions!$F$7</f>
        <v>3651.1820916745369</v>
      </c>
      <c r="G592">
        <f>total_runoff_spatialstat!G592*conversions!$F$7</f>
        <v>3115.8533938727624</v>
      </c>
      <c r="H592">
        <f>total_runoff_spatialstat!H592*conversions!$F$7</f>
        <v>3620.6965406545523</v>
      </c>
      <c r="I592">
        <f>total_runoff_spatialstat!I592*conversions!$F$7</f>
        <v>2499.6032681897373</v>
      </c>
      <c r="J592">
        <f>total_runoff_spatialstat!J592*conversions!$F$7</f>
        <v>3307.1222234102624</v>
      </c>
      <c r="K592">
        <f>total_runoff_spatialstat!K592*conversions!$F$7</f>
        <v>3820.9869135922067</v>
      </c>
      <c r="L592">
        <f>total_runoff_spatialstat!L592*conversions!$F$7</f>
        <v>2239.6738331772376</v>
      </c>
      <c r="M592">
        <f>total_runoff_spatialstat!M592*conversions!$F$7</f>
        <v>3977.8346194854935</v>
      </c>
      <c r="N592">
        <f>total_runoff_spatialstat!N592*conversions!$F$7</f>
        <v>3037.141941388194</v>
      </c>
      <c r="O592">
        <f>total_runoff_spatialstat!O592*conversions!$F$7</f>
        <v>6679.5446787471456</v>
      </c>
      <c r="P592">
        <f>total_runoff_spatialstat!P592*conversions!$F$7</f>
        <v>6347.8061801602626</v>
      </c>
      <c r="Q592">
        <f>total_runoff_spatialstat!Q592*conversions!$F$7</f>
        <v>3147.2168803243057</v>
      </c>
      <c r="R592">
        <f>total_runoff_spatialstat!R592*conversions!$F$7</f>
        <v>3515.1020997829478</v>
      </c>
      <c r="S592">
        <f>total_runoff_spatialstat!S592*conversions!$F$7</f>
        <v>2454.6166457312502</v>
      </c>
      <c r="T592">
        <f>total_runoff_spatialstat!T592*conversions!$F$7</f>
        <v>2117.8829972751541</v>
      </c>
      <c r="U592">
        <f>total_runoff_spatialstat!U592*conversions!$F$7</f>
        <v>2103.6241149212192</v>
      </c>
      <c r="V592">
        <f>total_runoff_spatialstat!V592*conversions!$F$7</f>
        <v>1802.7647246167437</v>
      </c>
      <c r="W592">
        <f>total_runoff_spatialstat!W592*conversions!$F$7</f>
        <v>1815.1163679297067</v>
      </c>
      <c r="X592">
        <f>total_runoff_spatialstat!X592*conversions!$F$7</f>
        <v>2960.3680015801701</v>
      </c>
      <c r="Y592">
        <f>total_runoff_spatialstat!Y592*conversions!$F$7</f>
        <v>1995.2747732126543</v>
      </c>
      <c r="Z592">
        <f>total_runoff_spatialstat!Z592*conversions!$F$7</f>
        <v>2640.7995044928239</v>
      </c>
      <c r="AA592">
        <f>total_runoff_spatialstat!AA592*conversions!$F$7</f>
        <v>1799.0107938059411</v>
      </c>
      <c r="AB592">
        <f>total_runoff_spatialstat!AB592*conversions!$F$7</f>
        <v>1602.8073616703705</v>
      </c>
      <c r="AC592">
        <f>total_runoff_spatialstat!AC592*conversions!$F$7</f>
        <v>2874.1789611095678</v>
      </c>
      <c r="AD592">
        <f>total_runoff_spatialstat!AD592*conversions!$F$7</f>
        <v>3373.6636743952931</v>
      </c>
      <c r="AE592">
        <f>total_runoff_spatialstat!AE592*conversions!$F$7</f>
        <v>3176.612580463735</v>
      </c>
    </row>
    <row r="593" spans="1:31" x14ac:dyDescent="0.25">
      <c r="A593">
        <f>total_runoff_spatialstat!A593</f>
        <v>2092</v>
      </c>
      <c r="B593">
        <f>total_runoff_spatialstat!B593</f>
        <v>4</v>
      </c>
      <c r="C593">
        <f>total_runoff_spatialstat!C593*conversions!$F$7</f>
        <v>1559.3344209904321</v>
      </c>
      <c r="D593">
        <f>total_runoff_spatialstat!D593*conversions!$F$7</f>
        <v>3746.3018546385802</v>
      </c>
      <c r="E593">
        <f>total_runoff_spatialstat!E593*conversions!$F$7</f>
        <v>4316.0819497201383</v>
      </c>
      <c r="F593">
        <f>total_runoff_spatialstat!F593*conversions!$F$7</f>
        <v>2071.1707775891205</v>
      </c>
      <c r="G593">
        <f>total_runoff_spatialstat!G593*conversions!$F$7</f>
        <v>3991.8210391192902</v>
      </c>
      <c r="H593">
        <f>total_runoff_spatialstat!H593*conversions!$F$7</f>
        <v>3838.9997267569447</v>
      </c>
      <c r="I593">
        <f>total_runoff_spatialstat!I593*conversions!$F$7</f>
        <v>5818.5624831082569</v>
      </c>
      <c r="J593">
        <f>total_runoff_spatialstat!J593*conversions!$F$7</f>
        <v>1588.9420365788578</v>
      </c>
      <c r="K593">
        <f>total_runoff_spatialstat!K593*conversions!$F$7</f>
        <v>1786.7499713996915</v>
      </c>
      <c r="L593">
        <f>total_runoff_spatialstat!L593*conversions!$F$7</f>
        <v>2120.8498135611112</v>
      </c>
      <c r="M593">
        <f>total_runoff_spatialstat!M593*conversions!$F$7</f>
        <v>5264.4338576168984</v>
      </c>
      <c r="N593">
        <f>total_runoff_spatialstat!N593*conversions!$F$7</f>
        <v>4424.249649615278</v>
      </c>
      <c r="O593">
        <f>total_runoff_spatialstat!O593*conversions!$F$7</f>
        <v>4055.6075892673612</v>
      </c>
      <c r="P593">
        <f>total_runoff_spatialstat!P593*conversions!$F$7</f>
        <v>7569.9831217966048</v>
      </c>
      <c r="Q593">
        <f>total_runoff_spatialstat!Q593*conversions!$F$7</f>
        <v>2276.1535640402781</v>
      </c>
      <c r="R593">
        <f>total_runoff_spatialstat!R593*conversions!$F$7</f>
        <v>4275.8180144107255</v>
      </c>
      <c r="S593">
        <f>total_runoff_spatialstat!S593*conversions!$F$7</f>
        <v>2733.8606602380405</v>
      </c>
      <c r="T593">
        <f>total_runoff_spatialstat!T593*conversions!$F$7</f>
        <v>5293.4360004939044</v>
      </c>
      <c r="U593">
        <f>total_runoff_spatialstat!U593*conversions!$F$7</f>
        <v>5667.2245788888886</v>
      </c>
      <c r="V593">
        <f>total_runoff_spatialstat!V593*conversions!$F$7</f>
        <v>3068.9292587377317</v>
      </c>
      <c r="W593">
        <f>total_runoff_spatialstat!W593*conversions!$F$7</f>
        <v>3082.8248574648146</v>
      </c>
      <c r="X593">
        <f>total_runoff_spatialstat!X593*conversions!$F$7</f>
        <v>1099.2962548537037</v>
      </c>
      <c r="Y593">
        <f>total_runoff_spatialstat!Y593*conversions!$F$7</f>
        <v>2532.5409836909721</v>
      </c>
      <c r="Z593">
        <f>total_runoff_spatialstat!Z593*conversions!$F$7</f>
        <v>1318.7498391077932</v>
      </c>
      <c r="AA593">
        <f>total_runoff_spatialstat!AA593*conversions!$F$7</f>
        <v>2053.4607007800923</v>
      </c>
      <c r="AB593">
        <f>total_runoff_spatialstat!AB593*conversions!$F$7</f>
        <v>4095.8412509412042</v>
      </c>
      <c r="AC593">
        <f>total_runoff_spatialstat!AC593*conversions!$F$7</f>
        <v>1039.2636355164352</v>
      </c>
      <c r="AD593">
        <f>total_runoff_spatialstat!AD593*conversions!$F$7</f>
        <v>1563.9057399616511</v>
      </c>
      <c r="AE593">
        <f>total_runoff_spatialstat!AE593*conversions!$F$7</f>
        <v>3593.0264377426697</v>
      </c>
    </row>
    <row r="594" spans="1:31" x14ac:dyDescent="0.25">
      <c r="A594">
        <f>total_runoff_spatialstat!A594</f>
        <v>2093</v>
      </c>
      <c r="B594">
        <f>total_runoff_spatialstat!B594</f>
        <v>4</v>
      </c>
      <c r="C594">
        <f>total_runoff_spatialstat!C594*conversions!$F$7</f>
        <v>2697.3809293749996</v>
      </c>
      <c r="D594">
        <f>total_runoff_spatialstat!D594*conversions!$F$7</f>
        <v>2560.5440965941357</v>
      </c>
      <c r="E594">
        <f>total_runoff_spatialstat!E594*conversions!$F$7</f>
        <v>1896.1891639888117</v>
      </c>
      <c r="F594">
        <f>total_runoff_spatialstat!F594*conversions!$F$7</f>
        <v>2299.1009798030864</v>
      </c>
      <c r="G594">
        <f>total_runoff_spatialstat!G594*conversions!$F$7</f>
        <v>2232.165971555633</v>
      </c>
      <c r="H594">
        <f>total_runoff_spatialstat!H594*conversions!$F$7</f>
        <v>2489.8551575358797</v>
      </c>
      <c r="I594">
        <f>total_runoff_spatialstat!I594*conversions!$F$7</f>
        <v>6010.4973326283171</v>
      </c>
      <c r="J594">
        <f>total_runoff_spatialstat!J594*conversions!$F$7</f>
        <v>1864.5532148171296</v>
      </c>
      <c r="K594">
        <f>total_runoff_spatialstat!K594*conversions!$F$7</f>
        <v>3035.7796277875</v>
      </c>
      <c r="L594">
        <f>total_runoff_spatialstat!L594*conversions!$F$7</f>
        <v>3173.2824805509258</v>
      </c>
      <c r="M594">
        <f>total_runoff_spatialstat!M594*conversions!$F$7</f>
        <v>6416.9208901688271</v>
      </c>
      <c r="N594">
        <f>total_runoff_spatialstat!N594*conversions!$F$7</f>
        <v>5280.5999790118058</v>
      </c>
      <c r="O594">
        <f>total_runoff_spatialstat!O594*conversions!$F$7</f>
        <v>2077.5282410590276</v>
      </c>
      <c r="P594">
        <f>total_runoff_spatialstat!P594*conversions!$F$7</f>
        <v>3323.0461557206017</v>
      </c>
      <c r="Q594">
        <f>total_runoff_spatialstat!Q594*conversions!$F$7</f>
        <v>2527.999938355324</v>
      </c>
      <c r="R594">
        <f>total_runoff_spatialstat!R594*conversions!$F$7</f>
        <v>5922.1588640321761</v>
      </c>
      <c r="S594">
        <f>total_runoff_spatialstat!S594*conversions!$F$7</f>
        <v>5801.5789735529324</v>
      </c>
      <c r="T594">
        <f>total_runoff_spatialstat!T594*conversions!$F$7</f>
        <v>1892.677422262577</v>
      </c>
      <c r="U594">
        <f>total_runoff_spatialstat!U594*conversions!$F$7</f>
        <v>2210.2175857666666</v>
      </c>
      <c r="V594">
        <f>total_runoff_spatialstat!V594*conversions!$F$7</f>
        <v>2996.2119860962193</v>
      </c>
      <c r="W594">
        <f>total_runoff_spatialstat!W594*conversions!$F$7</f>
        <v>1258.3842097792437</v>
      </c>
      <c r="X594">
        <f>total_runoff_spatialstat!X594*conversions!$F$7</f>
        <v>2431.6086826972992</v>
      </c>
      <c r="Y594">
        <f>total_runoff_spatialstat!Y594*conversions!$F$7</f>
        <v>2480.8336141357254</v>
      </c>
      <c r="Z594">
        <f>total_runoff_spatialstat!Z594*conversions!$F$7</f>
        <v>1608.92263605571</v>
      </c>
      <c r="AA594">
        <f>total_runoff_spatialstat!AA594*conversions!$F$7</f>
        <v>2550.8565332114199</v>
      </c>
      <c r="AB594">
        <f>total_runoff_spatialstat!AB594*conversions!$F$7</f>
        <v>3883.0478665127312</v>
      </c>
      <c r="AC594">
        <f>total_runoff_spatialstat!AC594*conversions!$F$7</f>
        <v>4650.3331600594138</v>
      </c>
      <c r="AD594">
        <f>total_runoff_spatialstat!AD594*conversions!$F$7</f>
        <v>3077.8599812311732</v>
      </c>
      <c r="AE594">
        <f>total_runoff_spatialstat!AE594*conversions!$F$7</f>
        <v>3514.0727961735338</v>
      </c>
    </row>
    <row r="595" spans="1:31" x14ac:dyDescent="0.25">
      <c r="A595">
        <f>total_runoff_spatialstat!A595</f>
        <v>2094</v>
      </c>
      <c r="B595">
        <f>total_runoff_spatialstat!B595</f>
        <v>4</v>
      </c>
      <c r="C595">
        <f>total_runoff_spatialstat!C595*conversions!$F$7</f>
        <v>2348.87083668179</v>
      </c>
      <c r="D595">
        <f>total_runoff_spatialstat!D595*conversions!$F$7</f>
        <v>3512.0141889547067</v>
      </c>
      <c r="E595">
        <f>total_runoff_spatialstat!E595*conversions!$F$7</f>
        <v>3626.0852477861881</v>
      </c>
      <c r="F595">
        <f>total_runoff_spatialstat!F595*conversions!$F$7</f>
        <v>3384.4713622941358</v>
      </c>
      <c r="G595">
        <f>total_runoff_spatialstat!G595*conversions!$F$7</f>
        <v>3294.3164755637345</v>
      </c>
      <c r="H595">
        <f>total_runoff_spatialstat!H595*conversions!$F$7</f>
        <v>3455.7355004282408</v>
      </c>
      <c r="I595">
        <f>total_runoff_spatialstat!I595*conversions!$F$7</f>
        <v>1485.830033824074</v>
      </c>
      <c r="J595">
        <f>total_runoff_spatialstat!J595*conversions!$F$7</f>
        <v>3236.9782097922839</v>
      </c>
      <c r="K595">
        <f>total_runoff_spatialstat!K595*conversions!$F$7</f>
        <v>2003.3275602745373</v>
      </c>
      <c r="L595">
        <f>total_runoff_spatialstat!L595*conversions!$F$7</f>
        <v>1113.9789681056327</v>
      </c>
      <c r="M595">
        <f>total_runoff_spatialstat!M595*conversions!$F$7</f>
        <v>5123.9036412963733</v>
      </c>
      <c r="N595">
        <f>total_runoff_spatialstat!N595*conversions!$F$7</f>
        <v>4038.2910697207562</v>
      </c>
      <c r="O595">
        <f>total_runoff_spatialstat!O595*conversions!$F$7</f>
        <v>4243.2738561719134</v>
      </c>
      <c r="P595">
        <f>total_runoff_spatialstat!P595*conversions!$F$7</f>
        <v>3638.7699010904321</v>
      </c>
      <c r="Q595">
        <f>total_runoff_spatialstat!Q595*conversions!$F$7</f>
        <v>3805.0932549174381</v>
      </c>
      <c r="R595">
        <f>total_runoff_spatialstat!R595*conversions!$F$7</f>
        <v>3039.4427376915896</v>
      </c>
      <c r="S595">
        <f>total_runoff_spatialstat!S595*conversions!$F$7</f>
        <v>3370.7574053804783</v>
      </c>
      <c r="T595">
        <f>total_runoff_spatialstat!T595*conversions!$F$7</f>
        <v>2700.0752829408175</v>
      </c>
      <c r="U595">
        <f>total_runoff_spatialstat!U595*conversions!$F$7</f>
        <v>3792.6507906977622</v>
      </c>
      <c r="V595">
        <f>total_runoff_spatialstat!V595*conversions!$F$7</f>
        <v>2578.5569097588732</v>
      </c>
      <c r="W595">
        <f>total_runoff_spatialstat!W595*conversions!$F$7</f>
        <v>1608.9529096912809</v>
      </c>
      <c r="X595">
        <f>total_runoff_spatialstat!X595*conversions!$F$7</f>
        <v>4110.281775108564</v>
      </c>
      <c r="Y595">
        <f>total_runoff_spatialstat!Y595*conversions!$F$7</f>
        <v>2126.3898888706021</v>
      </c>
      <c r="Z595">
        <f>total_runoff_spatialstat!Z595*conversions!$F$7</f>
        <v>2750.2084234463732</v>
      </c>
      <c r="AA595">
        <f>total_runoff_spatialstat!AA595*conversions!$F$7</f>
        <v>3107.7097859041664</v>
      </c>
      <c r="AB595">
        <f>total_runoff_spatialstat!AB595*conversions!$F$7</f>
        <v>4118.5767512550146</v>
      </c>
      <c r="AC595">
        <f>total_runoff_spatialstat!AC595*conversions!$F$7</f>
        <v>3322.7131457293208</v>
      </c>
      <c r="AD595">
        <f>total_runoff_spatialstat!AD595*conversions!$F$7</f>
        <v>1501.2393143297068</v>
      </c>
      <c r="AE595">
        <f>total_runoff_spatialstat!AE595*conversions!$F$7</f>
        <v>2762.0756885902006</v>
      </c>
    </row>
    <row r="596" spans="1:31" x14ac:dyDescent="0.25">
      <c r="A596">
        <f>total_runoff_spatialstat!A596</f>
        <v>2095</v>
      </c>
      <c r="B596">
        <f>total_runoff_spatialstat!B596</f>
        <v>4</v>
      </c>
      <c r="C596">
        <f>total_runoff_spatialstat!C596*conversions!$F$7</f>
        <v>1468.9070715398921</v>
      </c>
      <c r="D596">
        <f>total_runoff_spatialstat!D596*conversions!$F$7</f>
        <v>3013.6798738206789</v>
      </c>
      <c r="E596">
        <f>total_runoff_spatialstat!E596*conversions!$F$7</f>
        <v>2327.4976499686732</v>
      </c>
      <c r="F596">
        <f>total_runoff_spatialstat!F596*conversions!$F$7</f>
        <v>2765.8598930365738</v>
      </c>
      <c r="G596">
        <f>total_runoff_spatialstat!G596*conversions!$F$7</f>
        <v>2897.7015759482251</v>
      </c>
      <c r="H596">
        <f>total_runoff_spatialstat!H596*conversions!$F$7</f>
        <v>3607.13395191875</v>
      </c>
      <c r="I596">
        <f>total_runoff_spatialstat!I596*conversions!$F$7</f>
        <v>2242.3984603786266</v>
      </c>
      <c r="J596">
        <f>total_runoff_spatialstat!J596*conversions!$F$7</f>
        <v>5348.2918281485336</v>
      </c>
      <c r="K596">
        <f>total_runoff_spatialstat!K596*conversions!$F$7</f>
        <v>4550.0668790483023</v>
      </c>
      <c r="L596">
        <f>total_runoff_spatialstat!L596*conversions!$F$7</f>
        <v>2165.9272569263117</v>
      </c>
      <c r="M596">
        <f>total_runoff_spatialstat!M596*conversions!$F$7</f>
        <v>2256.7178900037038</v>
      </c>
      <c r="N596">
        <f>total_runoff_spatialstat!N596*conversions!$F$7</f>
        <v>2106.3487421226077</v>
      </c>
      <c r="O596">
        <f>total_runoff_spatialstat!O596*conversions!$F$7</f>
        <v>4531.0853095452931</v>
      </c>
      <c r="P596">
        <f>total_runoff_spatialstat!P596*conversions!$F$7</f>
        <v>2464.3344827495371</v>
      </c>
      <c r="Q596">
        <f>total_runoff_spatialstat!Q596*conversions!$F$7</f>
        <v>2336.640287911111</v>
      </c>
      <c r="R596">
        <f>total_runoff_spatialstat!R596*conversions!$F$7</f>
        <v>3411.1121615966049</v>
      </c>
      <c r="S596">
        <f>total_runoff_spatialstat!S596*conversions!$F$7</f>
        <v>2169.0151677545527</v>
      </c>
      <c r="T596">
        <f>total_runoff_spatialstat!T596*conversions!$F$7</f>
        <v>1814.7833579384258</v>
      </c>
      <c r="U596">
        <f>total_runoff_spatialstat!U596*conversions!$F$7</f>
        <v>1930.5497403618829</v>
      </c>
      <c r="V596">
        <f>total_runoff_spatialstat!V596*conversions!$F$7</f>
        <v>4879.0504767982247</v>
      </c>
      <c r="W596">
        <f>total_runoff_spatialstat!W596*conversions!$F$7</f>
        <v>1550.0404148701389</v>
      </c>
      <c r="X596">
        <f>total_runoff_spatialstat!X596*conversions!$F$7</f>
        <v>3344.3587951625773</v>
      </c>
      <c r="Y596">
        <f>total_runoff_spatialstat!Y596*conversions!$F$7</f>
        <v>1555.0355647393519</v>
      </c>
      <c r="Z596">
        <f>total_runoff_spatialstat!Z596*conversions!$F$7</f>
        <v>2970.2674804118828</v>
      </c>
      <c r="AA596">
        <f>total_runoff_spatialstat!AA596*conversions!$F$7</f>
        <v>1722.0249385489196</v>
      </c>
      <c r="AB596">
        <f>total_runoff_spatialstat!AB596*conversions!$F$7</f>
        <v>5594.719221696374</v>
      </c>
      <c r="AC596">
        <f>total_runoff_spatialstat!AC596*conversions!$F$7</f>
        <v>1167.5027557951389</v>
      </c>
      <c r="AD596">
        <f>total_runoff_spatialstat!AD596*conversions!$F$7</f>
        <v>4225.866515718596</v>
      </c>
      <c r="AE596">
        <f>total_runoff_spatialstat!AE596*conversions!$F$7</f>
        <v>3253.5076148140433</v>
      </c>
    </row>
    <row r="597" spans="1:31" x14ac:dyDescent="0.25">
      <c r="A597">
        <f>total_runoff_spatialstat!A597</f>
        <v>2096</v>
      </c>
      <c r="B597">
        <f>total_runoff_spatialstat!B597</f>
        <v>4</v>
      </c>
      <c r="C597">
        <f>total_runoff_spatialstat!C597*conversions!$F$7</f>
        <v>1380.2658665880401</v>
      </c>
      <c r="D597">
        <f>total_runoff_spatialstat!D597*conversions!$F$7</f>
        <v>4302.2771718997683</v>
      </c>
      <c r="E597">
        <f>total_runoff_spatialstat!E597*conversions!$F$7</f>
        <v>3167.8634997837194</v>
      </c>
      <c r="F597">
        <f>total_runoff_spatialstat!F597*conversions!$F$7</f>
        <v>2696.2910784944443</v>
      </c>
      <c r="G597">
        <f>total_runoff_spatialstat!G597*conversions!$F$7</f>
        <v>3138.3467051020061</v>
      </c>
      <c r="H597">
        <f>total_runoff_spatialstat!H597*conversions!$F$7</f>
        <v>2958.1882998190586</v>
      </c>
      <c r="I597">
        <f>total_runoff_spatialstat!I597*conversions!$F$7</f>
        <v>3789.6537007762349</v>
      </c>
      <c r="J597">
        <f>total_runoff_spatialstat!J597*conversions!$F$7</f>
        <v>3972.7789223451391</v>
      </c>
      <c r="K597">
        <f>total_runoff_spatialstat!K597*conversions!$F$7</f>
        <v>5678.3955504145833</v>
      </c>
      <c r="L597">
        <f>total_runoff_spatialstat!L597*conversions!$F$7</f>
        <v>3679.9420454669753</v>
      </c>
      <c r="M597">
        <f>total_runoff_spatialstat!M597*conversions!$F$7</f>
        <v>2939.8122030274694</v>
      </c>
      <c r="N597">
        <f>total_runoff_spatialstat!N597*conversions!$F$7</f>
        <v>4675.1272675920527</v>
      </c>
      <c r="O597">
        <f>total_runoff_spatialstat!O597*conversions!$F$7</f>
        <v>3167.9543206904323</v>
      </c>
      <c r="P597">
        <f>total_runoff_spatialstat!P597*conversions!$F$7</f>
        <v>2652.3337596453703</v>
      </c>
      <c r="Q597">
        <f>total_runoff_spatialstat!Q597*conversions!$F$7</f>
        <v>2970.3583013185957</v>
      </c>
      <c r="R597">
        <f>total_runoff_spatialstat!R597*conversions!$F$7</f>
        <v>4121.1802839141201</v>
      </c>
      <c r="S597">
        <f>total_runoff_spatialstat!S597*conversions!$F$7</f>
        <v>3194.1107418237652</v>
      </c>
      <c r="T597">
        <f>total_runoff_spatialstat!T597*conversions!$F$7</f>
        <v>1259.5043342953704</v>
      </c>
      <c r="U597">
        <f>total_runoff_spatialstat!U597*conversions!$F$7</f>
        <v>2140.7698657668211</v>
      </c>
      <c r="V597">
        <f>total_runoff_spatialstat!V597*conversions!$F$7</f>
        <v>4057.0909974103397</v>
      </c>
      <c r="W597">
        <f>total_runoff_spatialstat!W597*conversions!$F$7</f>
        <v>1069.173987460571</v>
      </c>
      <c r="X597">
        <f>total_runoff_spatialstat!X597*conversions!$F$7</f>
        <v>5717.9329184702929</v>
      </c>
      <c r="Y597">
        <f>total_runoff_spatialstat!Y597*conversions!$F$7</f>
        <v>1358.438575341358</v>
      </c>
      <c r="Z597">
        <f>total_runoff_spatialstat!Z597*conversions!$F$7</f>
        <v>1571.5649697611111</v>
      </c>
      <c r="AA597">
        <f>total_runoff_spatialstat!AA597*conversions!$F$7</f>
        <v>2061.8767714688274</v>
      </c>
      <c r="AB597">
        <f>total_runoff_spatialstat!AB597*conversions!$F$7</f>
        <v>2673.0409263759261</v>
      </c>
      <c r="AC597">
        <f>total_runoff_spatialstat!AC597*conversions!$F$7</f>
        <v>3353.8949903674384</v>
      </c>
      <c r="AD597">
        <f>total_runoff_spatialstat!AD597*conversions!$F$7</f>
        <v>3113.9158811962188</v>
      </c>
      <c r="AE597">
        <f>total_runoff_spatialstat!AE597*conversions!$F$7</f>
        <v>3301.9151580920525</v>
      </c>
    </row>
    <row r="598" spans="1:31" x14ac:dyDescent="0.25">
      <c r="A598">
        <f>total_runoff_spatialstat!A598</f>
        <v>2097</v>
      </c>
      <c r="B598">
        <f>total_runoff_spatialstat!B598</f>
        <v>4</v>
      </c>
      <c r="C598">
        <f>total_runoff_spatialstat!C598*conversions!$F$7</f>
        <v>2754.2953642484567</v>
      </c>
      <c r="D598">
        <f>total_runoff_spatialstat!D598*conversions!$F$7</f>
        <v>2653.514431432639</v>
      </c>
      <c r="E598">
        <f>total_runoff_spatialstat!E598*conversions!$F$7</f>
        <v>2483.8609776928238</v>
      </c>
      <c r="F598">
        <f>total_runoff_spatialstat!F598*conversions!$F$7</f>
        <v>1364.7657651756945</v>
      </c>
      <c r="G598">
        <f>total_runoff_spatialstat!G598*conversions!$F$7</f>
        <v>1466.182444338503</v>
      </c>
      <c r="H598">
        <f>total_runoff_spatialstat!H598*conversions!$F$7</f>
        <v>2428.8235082247684</v>
      </c>
      <c r="I598">
        <f>total_runoff_spatialstat!I598*conversions!$F$7</f>
        <v>2417.5617157923612</v>
      </c>
      <c r="J598">
        <f>total_runoff_spatialstat!J598*conversions!$F$7</f>
        <v>2549.7666823308641</v>
      </c>
      <c r="K598">
        <f>total_runoff_spatialstat!K598*conversions!$F$7</f>
        <v>2129.7502624189815</v>
      </c>
      <c r="L598">
        <f>total_runoff_spatialstat!L598*conversions!$F$7</f>
        <v>2063.6629159675153</v>
      </c>
      <c r="M598">
        <f>total_runoff_spatialstat!M598*conversions!$F$7</f>
        <v>1690.6009048262347</v>
      </c>
      <c r="N598">
        <f>total_runoff_spatialstat!N598*conversions!$F$7</f>
        <v>3127.6601117454475</v>
      </c>
      <c r="O598">
        <f>total_runoff_spatialstat!O598*conversions!$F$7</f>
        <v>1980.1076817915894</v>
      </c>
      <c r="P598">
        <f>total_runoff_spatialstat!P598*conversions!$F$7</f>
        <v>2286.2346846854166</v>
      </c>
      <c r="Q598">
        <f>total_runoff_spatialstat!Q598*conversions!$F$7</f>
        <v>3593.8135522675152</v>
      </c>
      <c r="R598">
        <f>total_runoff_spatialstat!R598*conversions!$F$7</f>
        <v>4269.5210982119597</v>
      </c>
      <c r="S598">
        <f>total_runoff_spatialstat!S598*conversions!$F$7</f>
        <v>1810.6358698652004</v>
      </c>
      <c r="T598">
        <f>total_runoff_spatialstat!T598*conversions!$F$7</f>
        <v>2308.5160804656634</v>
      </c>
      <c r="U598">
        <f>total_runoff_spatialstat!U598*conversions!$F$7</f>
        <v>2445.504281424383</v>
      </c>
      <c r="V598">
        <f>total_runoff_spatialstat!V598*conversions!$F$7</f>
        <v>1747.9391705976852</v>
      </c>
      <c r="W598">
        <f>total_runoff_spatialstat!W598*conversions!$F$7</f>
        <v>2970.085838598457</v>
      </c>
      <c r="X598">
        <f>total_runoff_spatialstat!X598*conversions!$F$7</f>
        <v>2883.8059772211418</v>
      </c>
      <c r="Y598">
        <f>total_runoff_spatialstat!Y598*conversions!$F$7</f>
        <v>3382.1100187195989</v>
      </c>
      <c r="Z598">
        <f>total_runoff_spatialstat!Z598*conversions!$F$7</f>
        <v>2103.0791894809413</v>
      </c>
      <c r="AA598">
        <f>total_runoff_spatialstat!AA598*conversions!$F$7</f>
        <v>2609.5268389479934</v>
      </c>
      <c r="AB598">
        <f>total_runoff_spatialstat!AB598*conversions!$F$7</f>
        <v>4535.2933448896601</v>
      </c>
      <c r="AC598">
        <f>total_runoff_spatialstat!AC598*conversions!$F$7</f>
        <v>2869.244358511497</v>
      </c>
      <c r="AD598">
        <f>total_runoff_spatialstat!AD598*conversions!$F$7</f>
        <v>3244.8493550407406</v>
      </c>
      <c r="AE598">
        <f>total_runoff_spatialstat!AE598*conversions!$F$7</f>
        <v>1937.3915820009261</v>
      </c>
    </row>
    <row r="599" spans="1:31" x14ac:dyDescent="0.25">
      <c r="A599">
        <f>total_runoff_spatialstat!A599</f>
        <v>2098</v>
      </c>
      <c r="B599">
        <f>total_runoff_spatialstat!B599</f>
        <v>4</v>
      </c>
      <c r="C599">
        <f>total_runoff_spatialstat!C599*conversions!$F$7</f>
        <v>3038.5042549888885</v>
      </c>
      <c r="D599">
        <f>total_runoff_spatialstat!D599*conversions!$F$7</f>
        <v>4677.3372429887349</v>
      </c>
      <c r="E599">
        <f>total_runoff_spatialstat!E599*conversions!$F$7</f>
        <v>3466.5734619626542</v>
      </c>
      <c r="F599">
        <f>total_runoff_spatialstat!F599*conversions!$F$7</f>
        <v>3381.0201678390431</v>
      </c>
      <c r="G599">
        <f>total_runoff_spatialstat!G599*conversions!$F$7</f>
        <v>3525.4556831482255</v>
      </c>
      <c r="H599">
        <f>total_runoff_spatialstat!H599*conversions!$F$7</f>
        <v>1141.1344192128088</v>
      </c>
      <c r="I599">
        <f>total_runoff_spatialstat!I599*conversions!$F$7</f>
        <v>1915.6551116609567</v>
      </c>
      <c r="J599">
        <f>total_runoff_spatialstat!J599*conversions!$F$7</f>
        <v>3144.6738949363425</v>
      </c>
      <c r="K599">
        <f>total_runoff_spatialstat!K599*conversions!$F$7</f>
        <v>1560.9389236756945</v>
      </c>
      <c r="L599">
        <f>total_runoff_spatialstat!L599*conversions!$F$7</f>
        <v>1999.5736294637345</v>
      </c>
      <c r="M599">
        <f>total_runoff_spatialstat!M599*conversions!$F$7</f>
        <v>3605.3478074200616</v>
      </c>
      <c r="N599">
        <f>total_runoff_spatialstat!N599*conversions!$F$7</f>
        <v>2180.3375074581018</v>
      </c>
      <c r="O599">
        <f>total_runoff_spatialstat!O599*conversions!$F$7</f>
        <v>3699.1052567834104</v>
      </c>
      <c r="P599">
        <f>total_runoff_spatialstat!P599*conversions!$F$7</f>
        <v>4032.6298998689813</v>
      </c>
      <c r="Q599">
        <f>total_runoff_spatialstat!Q599*conversions!$F$7</f>
        <v>2691.1142868118054</v>
      </c>
      <c r="R599">
        <f>total_runoff_spatialstat!R599*conversions!$F$7</f>
        <v>4144.4909833037809</v>
      </c>
      <c r="S599">
        <f>total_runoff_spatialstat!S599*conversions!$F$7</f>
        <v>1726.5659838845677</v>
      </c>
      <c r="T599">
        <f>total_runoff_spatialstat!T599*conversions!$F$7</f>
        <v>2641.1022408485337</v>
      </c>
      <c r="U599">
        <f>total_runoff_spatialstat!U599*conversions!$F$7</f>
        <v>4159.3250647335644</v>
      </c>
      <c r="V599">
        <f>total_runoff_spatialstat!V599*conversions!$F$7</f>
        <v>3529.3912557724534</v>
      </c>
      <c r="W599">
        <f>total_runoff_spatialstat!W599*conversions!$F$7</f>
        <v>1219.8155980618055</v>
      </c>
      <c r="X599">
        <f>total_runoff_spatialstat!X599*conversions!$F$7</f>
        <v>2194.778031625463</v>
      </c>
      <c r="Y599">
        <f>total_runoff_spatialstat!Y599*conversions!$F$7</f>
        <v>1696.1107065001545</v>
      </c>
      <c r="Z599">
        <f>total_runoff_spatialstat!Z599*conversions!$F$7</f>
        <v>965.06295473194439</v>
      </c>
      <c r="AA599">
        <f>total_runoff_spatialstat!AA599*conversions!$F$7</f>
        <v>1190.1171615666665</v>
      </c>
      <c r="AB599">
        <f>total_runoff_spatialstat!AB599*conversions!$F$7</f>
        <v>4930.667025446759</v>
      </c>
      <c r="AC599">
        <f>total_runoff_spatialstat!AC599*conversions!$F$7</f>
        <v>3385.863949530401</v>
      </c>
      <c r="AD599">
        <f>total_runoff_spatialstat!AD599*conversions!$F$7</f>
        <v>2979.6220338033181</v>
      </c>
      <c r="AE599">
        <f>total_runoff_spatialstat!AE599*conversions!$F$7</f>
        <v>2571.5334263064042</v>
      </c>
    </row>
    <row r="600" spans="1:31" x14ac:dyDescent="0.25">
      <c r="A600">
        <f>total_runoff_spatialstat!A600</f>
        <v>2099</v>
      </c>
      <c r="B600">
        <f>total_runoff_spatialstat!B600</f>
        <v>4</v>
      </c>
      <c r="C600">
        <f>total_runoff_spatialstat!C600*conversions!$F$7</f>
        <v>2061.3621196641202</v>
      </c>
      <c r="D600">
        <f>total_runoff_spatialstat!D600*conversions!$F$7</f>
        <v>3819.5035054492282</v>
      </c>
      <c r="E600">
        <f>total_runoff_spatialstat!E600*conversions!$F$7</f>
        <v>1558.8500428212963</v>
      </c>
      <c r="F600">
        <f>total_runoff_spatialstat!F600*conversions!$F$7</f>
        <v>3695.7751568706017</v>
      </c>
      <c r="G600">
        <f>total_runoff_spatialstat!G600*conversions!$F$7</f>
        <v>1739.7652889935187</v>
      </c>
      <c r="H600">
        <f>total_runoff_spatialstat!H600*conversions!$F$7</f>
        <v>3256.595525642284</v>
      </c>
      <c r="I600">
        <f>total_runoff_spatialstat!I600*conversions!$F$7</f>
        <v>2133.4436459586418</v>
      </c>
      <c r="J600">
        <f>total_runoff_spatialstat!J600*conversions!$F$7</f>
        <v>1346.8437729176696</v>
      </c>
      <c r="K600">
        <f>total_runoff_spatialstat!K600*conversions!$F$7</f>
        <v>2391.7685782858794</v>
      </c>
      <c r="L600">
        <f>total_runoff_spatialstat!L600*conversions!$F$7</f>
        <v>5450.7680845563273</v>
      </c>
      <c r="M600">
        <f>total_runoff_spatialstat!M600*conversions!$F$7</f>
        <v>3681.5465481522374</v>
      </c>
      <c r="N600">
        <f>total_runoff_spatialstat!N600*conversions!$F$7</f>
        <v>4106.7397597467589</v>
      </c>
      <c r="O600">
        <f>total_runoff_spatialstat!O600*conversions!$F$7</f>
        <v>5398.9396204587965</v>
      </c>
      <c r="P600">
        <f>total_runoff_spatialstat!P600*conversions!$F$7</f>
        <v>4612.7938519513891</v>
      </c>
      <c r="Q600">
        <f>total_runoff_spatialstat!Q600*conversions!$F$7</f>
        <v>3459.1261476121913</v>
      </c>
      <c r="R600">
        <f>total_runoff_spatialstat!R600*conversions!$F$7</f>
        <v>2555.3673049114973</v>
      </c>
      <c r="S600">
        <f>total_runoff_spatialstat!S600*conversions!$F$7</f>
        <v>1416.4125874597994</v>
      </c>
      <c r="T600">
        <f>total_runoff_spatialstat!T600*conversions!$F$7</f>
        <v>3173.221933279784</v>
      </c>
      <c r="U600">
        <f>total_runoff_spatialstat!U600*conversions!$F$7</f>
        <v>1921.8612069530091</v>
      </c>
      <c r="V600">
        <f>total_runoff_spatialstat!V600*conversions!$F$7</f>
        <v>1618.5799258028551</v>
      </c>
      <c r="W600">
        <f>total_runoff_spatialstat!W600*conversions!$F$7</f>
        <v>4883.5309748627315</v>
      </c>
      <c r="X600">
        <f>total_runoff_spatialstat!X600*conversions!$F$7</f>
        <v>1877.934161739506</v>
      </c>
      <c r="Y600">
        <f>total_runoff_spatialstat!Y600*conversions!$F$7</f>
        <v>2619.0933077884256</v>
      </c>
      <c r="Z600">
        <f>total_runoff_spatialstat!Z600*conversions!$F$7</f>
        <v>1551.6449175554012</v>
      </c>
      <c r="AA600">
        <f>total_runoff_spatialstat!AA600*conversions!$F$7</f>
        <v>2725.5656840915894</v>
      </c>
      <c r="AB600">
        <f>total_runoff_spatialstat!AB600*conversions!$F$7</f>
        <v>6002.3537246597225</v>
      </c>
      <c r="AC600">
        <f>total_runoff_spatialstat!AC600*conversions!$F$7</f>
        <v>2825.165945120139</v>
      </c>
      <c r="AD600">
        <f>total_runoff_spatialstat!AD600*conversions!$F$7</f>
        <v>5443.5024120192902</v>
      </c>
      <c r="AE600">
        <f>total_runoff_spatialstat!AE600*conversions!$F$7</f>
        <v>2912.7778464625771</v>
      </c>
    </row>
    <row r="601" spans="1:31" x14ac:dyDescent="0.25">
      <c r="A601">
        <f>total_runoff_spatialstat!A601</f>
        <v>1950</v>
      </c>
      <c r="B601">
        <f>total_runoff_spatialstat!B601</f>
        <v>5</v>
      </c>
      <c r="C601">
        <f>total_runoff_spatialstat!C601*conversions!$F$8</f>
        <v>2591.9407863879187</v>
      </c>
      <c r="D601">
        <f>total_runoff_spatialstat!D601*conversions!$F$8</f>
        <v>1172.3514203309439</v>
      </c>
      <c r="E601">
        <f>total_runoff_spatialstat!E601*conversions!$F$8</f>
        <v>2394.0391009537038</v>
      </c>
      <c r="F601">
        <f>total_runoff_spatialstat!F601*conversions!$F$8</f>
        <v>2051.2341237122914</v>
      </c>
      <c r="G601">
        <f>total_runoff_spatialstat!G601*conversions!$F$8</f>
        <v>4216.9904810829603</v>
      </c>
      <c r="H601">
        <f>total_runoff_spatialstat!H601*conversions!$F$8</f>
        <v>2237.7685472740445</v>
      </c>
      <c r="I601">
        <f>total_runoff_spatialstat!I601*conversions!$F$8</f>
        <v>971.66651356197735</v>
      </c>
      <c r="J601">
        <f>total_runoff_spatialstat!J601*conversions!$F$8</f>
        <v>2016.3120202278226</v>
      </c>
      <c r="K601">
        <f>total_runoff_spatialstat!K601*conversions!$F$8</f>
        <v>1146.8043781845879</v>
      </c>
      <c r="L601">
        <f>total_runoff_spatialstat!L601*conversions!$F$8</f>
        <v>2327.241788919654</v>
      </c>
      <c r="M601">
        <f>total_runoff_spatialstat!M601*conversions!$F$8</f>
        <v>1406.259200716846</v>
      </c>
      <c r="N601">
        <f>total_runoff_spatialstat!N601*conversions!$F$8</f>
        <v>1876.44782388986</v>
      </c>
      <c r="O601">
        <f>total_runoff_spatialstat!O601*conversions!$F$8</f>
        <v>754.51665531795118</v>
      </c>
      <c r="P601">
        <f>total_runoff_spatialstat!P601*conversions!$F$8</f>
        <v>649.3401859310037</v>
      </c>
      <c r="Q601">
        <f>total_runoff_spatialstat!Q601*conversions!$F$8</f>
        <v>2362.0760012040773</v>
      </c>
      <c r="R601">
        <f>total_runoff_spatialstat!R601*conversions!$F$8</f>
        <v>785.63014013381132</v>
      </c>
      <c r="S601">
        <f>total_runoff_spatialstat!S601*conversions!$F$8</f>
        <v>2444.2542732459683</v>
      </c>
      <c r="T601">
        <f>total_runoff_spatialstat!T601*conversions!$F$8</f>
        <v>1560.7426333289279</v>
      </c>
      <c r="U601">
        <f>total_runoff_spatialstat!U601*conversions!$F$8</f>
        <v>1748.5661278246716</v>
      </c>
      <c r="V601">
        <f>total_runoff_spatialstat!V601*conversions!$F$8</f>
        <v>3292.3164624782708</v>
      </c>
      <c r="W601">
        <f>total_runoff_spatialstat!W601*conversions!$F$8</f>
        <v>1308.7585628004779</v>
      </c>
      <c r="X601">
        <f>total_runoff_spatialstat!X601*conversions!$F$8</f>
        <v>1438.9840242001942</v>
      </c>
      <c r="Y601">
        <f>total_runoff_spatialstat!Y601*conversions!$F$8</f>
        <v>1623.7899208277331</v>
      </c>
      <c r="Z601">
        <f>total_runoff_spatialstat!Z601*conversions!$F$8</f>
        <v>2739.715190729914</v>
      </c>
      <c r="AA601">
        <f>total_runoff_spatialstat!AA601*conversions!$F$8</f>
        <v>2421.0216993674585</v>
      </c>
      <c r="AB601">
        <f>total_runoff_spatialstat!AB601*conversions!$F$8</f>
        <v>1901.4675188359472</v>
      </c>
      <c r="AC601">
        <f>total_runoff_spatialstat!AC601*conversions!$F$8</f>
        <v>1963.6065972676226</v>
      </c>
      <c r="AD601">
        <f>total_runoff_spatialstat!AD601*conversions!$F$8</f>
        <v>1248.6702790365146</v>
      </c>
      <c r="AE601">
        <f>total_runoff_spatialstat!AE601*conversions!$F$8</f>
        <v>1501.7383410321836</v>
      </c>
    </row>
    <row r="602" spans="1:31" x14ac:dyDescent="0.25">
      <c r="A602">
        <f>total_runoff_spatialstat!A602</f>
        <v>1951</v>
      </c>
      <c r="B602">
        <f>total_runoff_spatialstat!B602</f>
        <v>5</v>
      </c>
      <c r="C602">
        <f>total_runoff_spatialstat!C602*conversions!$F$8</f>
        <v>2668.6405069603497</v>
      </c>
      <c r="D602">
        <f>total_runoff_spatialstat!D602*conversions!$F$8</f>
        <v>1687.9211997937575</v>
      </c>
      <c r="E602">
        <f>total_runoff_spatialstat!E602*conversions!$F$8</f>
        <v>1046.579113066831</v>
      </c>
      <c r="F602">
        <f>total_runoff_spatialstat!F602*conversions!$F$8</f>
        <v>1819.3771379941011</v>
      </c>
      <c r="G602">
        <f>total_runoff_spatialstat!G602*conversions!$F$8</f>
        <v>1662.7257224475809</v>
      </c>
      <c r="H602">
        <f>total_runoff_spatialstat!H602*conversions!$F$8</f>
        <v>1380.6242673704453</v>
      </c>
      <c r="I602">
        <f>total_runoff_spatialstat!I602*conversions!$F$8</f>
        <v>1240.7893680991638</v>
      </c>
      <c r="J602">
        <f>total_runoff_spatialstat!J602*conversions!$F$8</f>
        <v>3979.8893204287642</v>
      </c>
      <c r="K602">
        <f>total_runoff_spatialstat!K602*conversions!$F$8</f>
        <v>3761.5675795174739</v>
      </c>
      <c r="L602">
        <f>total_runoff_spatialstat!L602*conversions!$F$8</f>
        <v>1987.1028447462666</v>
      </c>
      <c r="M602">
        <f>total_runoff_spatialstat!M602*conversions!$F$8</f>
        <v>1882.3365342928616</v>
      </c>
      <c r="N602">
        <f>total_runoff_spatialstat!N602*conversions!$F$8</f>
        <v>2105.0235381397106</v>
      </c>
      <c r="O602">
        <f>total_runoff_spatialstat!O602*conversions!$F$8</f>
        <v>8156.8014142912934</v>
      </c>
      <c r="P602">
        <f>total_runoff_spatialstat!P602*conversions!$F$8</f>
        <v>4929.0849838459535</v>
      </c>
      <c r="Q602">
        <f>total_runoff_spatialstat!Q602*conversions!$F$8</f>
        <v>2356.3337761344837</v>
      </c>
      <c r="R602">
        <f>total_runoff_spatialstat!R602*conversions!$F$8</f>
        <v>4381.2591339666969</v>
      </c>
      <c r="S602">
        <f>total_runoff_spatialstat!S602*conversions!$F$8</f>
        <v>2636.3551394772253</v>
      </c>
      <c r="T602">
        <f>total_runoff_spatialstat!T602*conversions!$F$8</f>
        <v>6340.2074976319454</v>
      </c>
      <c r="U602">
        <f>total_runoff_spatialstat!U602*conversions!$F$8</f>
        <v>3868.3846846385904</v>
      </c>
      <c r="V602">
        <f>total_runoff_spatialstat!V602*conversions!$F$8</f>
        <v>3256.3396645932653</v>
      </c>
      <c r="W602">
        <f>total_runoff_spatialstat!W602*conversions!$F$8</f>
        <v>1487.8808284917864</v>
      </c>
      <c r="X602">
        <f>total_runoff_spatialstat!X602*conversions!$F$8</f>
        <v>4273.3580373783607</v>
      </c>
      <c r="Y602">
        <f>total_runoff_spatialstat!Y602*conversions!$F$8</f>
        <v>4094.7045247539577</v>
      </c>
      <c r="Z602">
        <f>total_runoff_spatialstat!Z602*conversions!$F$8</f>
        <v>5016.712510290622</v>
      </c>
      <c r="AA602">
        <f>total_runoff_spatialstat!AA602*conversions!$F$8</f>
        <v>3503.987769252838</v>
      </c>
      <c r="AB602">
        <f>total_runoff_spatialstat!AB602*conversions!$F$8</f>
        <v>2430.4260577722525</v>
      </c>
      <c r="AC602">
        <f>total_runoff_spatialstat!AC602*conversions!$F$8</f>
        <v>3362.2485606472524</v>
      </c>
      <c r="AD602">
        <f>total_runoff_spatialstat!AD602*conversions!$F$8</f>
        <v>2732.8303800597378</v>
      </c>
      <c r="AE602">
        <f>total_runoff_spatialstat!AE602*conversions!$F$8</f>
        <v>2162.328600568922</v>
      </c>
    </row>
    <row r="603" spans="1:31" x14ac:dyDescent="0.25">
      <c r="A603">
        <f>total_runoff_spatialstat!A603</f>
        <v>1952</v>
      </c>
      <c r="B603">
        <f>total_runoff_spatialstat!B603</f>
        <v>5</v>
      </c>
      <c r="C603">
        <f>total_runoff_spatialstat!C603*conversions!$F$8</f>
        <v>2902.1674254793911</v>
      </c>
      <c r="D603">
        <f>total_runoff_spatialstat!D603*conversions!$F$8</f>
        <v>2513.4246476812277</v>
      </c>
      <c r="E603">
        <f>total_runoff_spatialstat!E603*conversions!$F$8</f>
        <v>5923.8375859530324</v>
      </c>
      <c r="F603">
        <f>total_runoff_spatialstat!F603*conversions!$F$8</f>
        <v>6812.5348066727156</v>
      </c>
      <c r="G603">
        <f>total_runoff_spatialstat!G603*conversions!$F$8</f>
        <v>2915.0581348192954</v>
      </c>
      <c r="H603">
        <f>total_runoff_spatialstat!H603*conversions!$F$8</f>
        <v>3187.5501520248663</v>
      </c>
      <c r="I603">
        <f>total_runoff_spatialstat!I603*conversions!$F$8</f>
        <v>3334.0354854328707</v>
      </c>
      <c r="J603">
        <f>total_runoff_spatialstat!J603*conversions!$F$8</f>
        <v>2404.58604495908</v>
      </c>
      <c r="K603">
        <f>total_runoff_spatialstat!K603*conversions!$F$8</f>
        <v>1823.1564595960276</v>
      </c>
      <c r="L603">
        <f>total_runoff_spatialstat!L603*conversions!$F$8</f>
        <v>7546.4263270468209</v>
      </c>
      <c r="M603">
        <f>total_runoff_spatialstat!M603*conversions!$F$8</f>
        <v>1636.211877100732</v>
      </c>
      <c r="N603">
        <f>total_runoff_spatialstat!N603*conversions!$F$8</f>
        <v>2688.2402445703406</v>
      </c>
      <c r="O603">
        <f>total_runoff_spatialstat!O603*conversions!$F$8</f>
        <v>1807.8047966548688</v>
      </c>
      <c r="P603">
        <f>total_runoff_spatialstat!P603*conversions!$F$8</f>
        <v>2443.3460641788383</v>
      </c>
      <c r="Q603">
        <f>total_runoff_spatialstat!Q603*conversions!$F$8</f>
        <v>1478.0077170200868</v>
      </c>
      <c r="R603">
        <f>total_runoff_spatialstat!R603*conversions!$F$8</f>
        <v>1665.7726173824674</v>
      </c>
      <c r="S603">
        <f>total_runoff_spatialstat!S603*conversions!$F$8</f>
        <v>2331.255487055033</v>
      </c>
      <c r="T603">
        <f>total_runoff_spatialstat!T603*conversions!$F$8</f>
        <v>3100.4792698471479</v>
      </c>
      <c r="U603">
        <f>total_runoff_spatialstat!U603*conversions!$F$8</f>
        <v>2066.9373514536292</v>
      </c>
      <c r="V603">
        <f>total_runoff_spatialstat!V603*conversions!$F$8</f>
        <v>4219.304949350807</v>
      </c>
      <c r="W603">
        <f>total_runoff_spatialstat!W603*conversions!$F$8</f>
        <v>2004.6517876885455</v>
      </c>
      <c r="X603">
        <f>total_runoff_spatialstat!X603*conversions!$F$8</f>
        <v>2227.9247328690267</v>
      </c>
      <c r="Y603">
        <f>total_runoff_spatialstat!Y603*conversions!$F$8</f>
        <v>1976.3801183408007</v>
      </c>
      <c r="Z603">
        <f>total_runoff_spatialstat!Z603*conversions!$F$8</f>
        <v>4100.2709674234629</v>
      </c>
      <c r="AA603">
        <f>total_runoff_spatialstat!AA603*conversions!$F$8</f>
        <v>2121.8986485483128</v>
      </c>
      <c r="AB603">
        <f>total_runoff_spatialstat!AB603*conversions!$F$8</f>
        <v>3272.8925072683696</v>
      </c>
      <c r="AC603">
        <f>total_runoff_spatialstat!AC603*conversions!$F$8</f>
        <v>1242.752271566831</v>
      </c>
      <c r="AD603">
        <f>total_runoff_spatialstat!AD603*conversions!$F$8</f>
        <v>1345.3798961524792</v>
      </c>
      <c r="AE603">
        <f>total_runoff_spatialstat!AE603*conversions!$F$8</f>
        <v>3462.9425788319149</v>
      </c>
    </row>
    <row r="604" spans="1:31" x14ac:dyDescent="0.25">
      <c r="A604">
        <f>total_runoff_spatialstat!A604</f>
        <v>1953</v>
      </c>
      <c r="B604">
        <f>total_runoff_spatialstat!B604</f>
        <v>5</v>
      </c>
      <c r="C604">
        <f>total_runoff_spatialstat!C604*conversions!$F$8</f>
        <v>2172.7876533742538</v>
      </c>
      <c r="D604">
        <f>total_runoff_spatialstat!D604*conversions!$F$8</f>
        <v>3932.3108841378444</v>
      </c>
      <c r="E604">
        <f>total_runoff_spatialstat!E604*conversions!$F$8</f>
        <v>1885.5592116278378</v>
      </c>
      <c r="F604">
        <f>total_runoff_spatialstat!F604*conversions!$F$8</f>
        <v>3739.0967293726853</v>
      </c>
      <c r="G604">
        <f>total_runoff_spatialstat!G604*conversions!$F$8</f>
        <v>8604.3727019861126</v>
      </c>
      <c r="H604">
        <f>total_runoff_spatialstat!H604*conversions!$F$8</f>
        <v>2932.8707513617092</v>
      </c>
      <c r="I604">
        <f>total_runoff_spatialstat!I604*conversions!$F$8</f>
        <v>6702.7586978167574</v>
      </c>
      <c r="J604">
        <f>total_runoff_spatialstat!J604*conversions!$F$8</f>
        <v>2328.6187510536893</v>
      </c>
      <c r="K604">
        <f>total_runoff_spatialstat!K604*conversions!$F$8</f>
        <v>885.82610818488661</v>
      </c>
      <c r="L604">
        <f>total_runoff_spatialstat!L604*conversions!$F$8</f>
        <v>1088.1809477547044</v>
      </c>
      <c r="M604">
        <f>total_runoff_spatialstat!M604*conversions!$F$8</f>
        <v>6223.6637663725369</v>
      </c>
      <c r="N604">
        <f>total_runoff_spatialstat!N604*conversions!$F$8</f>
        <v>1912.5125129749106</v>
      </c>
      <c r="O604">
        <f>total_runoff_spatialstat!O604*conversions!$F$8</f>
        <v>3581.1855399588562</v>
      </c>
      <c r="P604">
        <f>total_runoff_spatialstat!P604*conversions!$F$8</f>
        <v>6125.0498399222679</v>
      </c>
      <c r="Q604">
        <f>total_runoff_spatialstat!Q604*conversions!$F$8</f>
        <v>5652.8983132815865</v>
      </c>
      <c r="R604">
        <f>total_runoff_spatialstat!R604*conversions!$F$8</f>
        <v>5274.1165381551673</v>
      </c>
      <c r="S604">
        <f>total_runoff_spatialstat!S604*conversions!$F$8</f>
        <v>2496.4909431392625</v>
      </c>
      <c r="T604">
        <f>total_runoff_spatialstat!T604*conversions!$F$8</f>
        <v>1949.6318964604991</v>
      </c>
      <c r="U604">
        <f>total_runoff_spatialstat!U604*conversions!$F$8</f>
        <v>3951.0024126807057</v>
      </c>
      <c r="V604">
        <f>total_runoff_spatialstat!V604*conversions!$F$8</f>
        <v>2586.5208290518221</v>
      </c>
      <c r="W604">
        <f>total_runoff_spatialstat!W604*conversions!$F$8</f>
        <v>3891.4414761170106</v>
      </c>
      <c r="X604">
        <f>total_runoff_spatialstat!X604*conversions!$F$8</f>
        <v>1266.8051633124255</v>
      </c>
      <c r="Y604">
        <f>total_runoff_spatialstat!Y604*conversions!$F$8</f>
        <v>2649.0993634837218</v>
      </c>
      <c r="Z604">
        <f>total_runoff_spatialstat!Z604*conversions!$F$8</f>
        <v>1776.0760734386949</v>
      </c>
      <c r="AA604">
        <f>total_runoff_spatialstat!AA604*conversions!$F$8</f>
        <v>2137.8069557564222</v>
      </c>
      <c r="AB604">
        <f>total_runoff_spatialstat!AB604*conversions!$F$8</f>
        <v>6663.6471137968201</v>
      </c>
      <c r="AC604">
        <f>total_runoff_spatialstat!AC604*conversions!$F$8</f>
        <v>1709.0150878045106</v>
      </c>
      <c r="AD604">
        <f>total_runoff_spatialstat!AD604*conversions!$F$8</f>
        <v>4175.3886463950876</v>
      </c>
      <c r="AE604">
        <f>total_runoff_spatialstat!AE604*conversions!$F$8</f>
        <v>2922.0015396228346</v>
      </c>
    </row>
    <row r="605" spans="1:31" x14ac:dyDescent="0.25">
      <c r="A605">
        <f>total_runoff_spatialstat!A605</f>
        <v>1954</v>
      </c>
      <c r="B605">
        <f>total_runoff_spatialstat!B605</f>
        <v>5</v>
      </c>
      <c r="C605">
        <f>total_runoff_spatialstat!C605*conversions!$F$8</f>
        <v>3973.678342292264</v>
      </c>
      <c r="D605">
        <f>total_runoff_spatialstat!D605*conversions!$F$8</f>
        <v>2269.3507851568102</v>
      </c>
      <c r="E605">
        <f>total_runoff_spatialstat!E605*conversions!$F$8</f>
        <v>4705.5776621320201</v>
      </c>
      <c r="F605">
        <f>total_runoff_spatialstat!F605*conversions!$F$8</f>
        <v>613.80284404622171</v>
      </c>
      <c r="G605">
        <f>total_runoff_spatialstat!G605*conversions!$F$8</f>
        <v>3574.0077586218645</v>
      </c>
      <c r="H605">
        <f>total_runoff_spatialstat!H605*conversions!$F$8</f>
        <v>3046.6019642196839</v>
      </c>
      <c r="I605">
        <f>total_runoff_spatialstat!I605*conversions!$F$8</f>
        <v>2312.7104438455799</v>
      </c>
      <c r="J605">
        <f>total_runoff_spatialstat!J605*conversions!$F$8</f>
        <v>2473.990795927793</v>
      </c>
      <c r="K605">
        <f>total_runoff_spatialstat!K605*conversions!$F$8</f>
        <v>3897.1251070532408</v>
      </c>
      <c r="L605">
        <f>total_runoff_spatialstat!L605*conversions!$F$8</f>
        <v>3432.5615206830948</v>
      </c>
      <c r="M605">
        <f>total_runoff_spatialstat!M605*conversions!$F$8</f>
        <v>2886.083335871192</v>
      </c>
      <c r="N605">
        <f>total_runoff_spatialstat!N605*conversions!$F$8</f>
        <v>2246.0596171449379</v>
      </c>
      <c r="O605">
        <f>total_runoff_spatialstat!O605*conversions!$F$8</f>
        <v>2305.063909441682</v>
      </c>
      <c r="P605">
        <f>total_runoff_spatialstat!P605*conversions!$F$8</f>
        <v>2855.2335246554662</v>
      </c>
      <c r="Q605">
        <f>total_runoff_spatialstat!Q605*conversions!$F$8</f>
        <v>3905.2989886574082</v>
      </c>
      <c r="R605">
        <f>total_runoff_spatialstat!R605*conversions!$F$8</f>
        <v>1187.5565979386947</v>
      </c>
      <c r="S605">
        <f>total_runoff_spatialstat!S605*conversions!$F$8</f>
        <v>2335.4156705238206</v>
      </c>
      <c r="T605">
        <f>total_runoff_spatialstat!T605*conversions!$F$8</f>
        <v>5507.4090801407565</v>
      </c>
      <c r="U605">
        <f>total_runoff_spatialstat!U605*conversions!$F$8</f>
        <v>4053.7765225997614</v>
      </c>
      <c r="V605">
        <f>total_runoff_spatialstat!V605*conversions!$F$8</f>
        <v>4184.9101930666075</v>
      </c>
      <c r="W605">
        <f>total_runoff_spatialstat!W605*conversions!$F$8</f>
        <v>2453.2484727172196</v>
      </c>
      <c r="X605">
        <f>total_runoff_spatialstat!X605*conversions!$F$8</f>
        <v>1275.945848117085</v>
      </c>
      <c r="Y605">
        <f>total_runoff_spatialstat!Y605*conversions!$F$8</f>
        <v>3205.8022245675038</v>
      </c>
      <c r="Z605">
        <f>total_runoff_spatialstat!Z605*conversions!$F$8</f>
        <v>4496.1915265586176</v>
      </c>
      <c r="AA605">
        <f>total_runoff_spatialstat!AA605*conversions!$F$8</f>
        <v>1067.9952688110814</v>
      </c>
      <c r="AB605">
        <f>total_runoff_spatialstat!AB605*conversions!$F$8</f>
        <v>1758.2341598296</v>
      </c>
      <c r="AC605">
        <f>total_runoff_spatialstat!AC605*conversions!$F$8</f>
        <v>2162.621571235738</v>
      </c>
      <c r="AD605">
        <f>total_runoff_spatialstat!AD605*conversions!$F$8</f>
        <v>3885.2304979805117</v>
      </c>
      <c r="AE605">
        <f>total_runoff_spatialstat!AE605*conversions!$F$8</f>
        <v>2393.4531596200718</v>
      </c>
    </row>
    <row r="606" spans="1:31" x14ac:dyDescent="0.25">
      <c r="A606">
        <f>total_runoff_spatialstat!A606</f>
        <v>1955</v>
      </c>
      <c r="B606">
        <f>total_runoff_spatialstat!B606</f>
        <v>5</v>
      </c>
      <c r="C606">
        <f>total_runoff_spatialstat!C606*conversions!$F$8</f>
        <v>1977.0246538077959</v>
      </c>
      <c r="D606">
        <f>total_runoff_spatialstat!D606*conversions!$F$8</f>
        <v>5457.9263345155323</v>
      </c>
      <c r="E606">
        <f>total_runoff_spatialstat!E606*conversions!$F$8</f>
        <v>3409.2703526712221</v>
      </c>
      <c r="F606">
        <f>total_runoff_spatialstat!F606*conversions!$F$8</f>
        <v>1324.7840582753138</v>
      </c>
      <c r="G606">
        <f>total_runoff_spatialstat!G606*conversions!$F$8</f>
        <v>2776.0435534150988</v>
      </c>
      <c r="H606">
        <f>total_runoff_spatialstat!H606*conversions!$F$8</f>
        <v>2821.3075214381724</v>
      </c>
      <c r="I606">
        <f>total_runoff_spatialstat!I606*conversions!$F$8</f>
        <v>2685.7499939024046</v>
      </c>
      <c r="J606">
        <f>total_runoff_spatialstat!J606*conversions!$F$8</f>
        <v>2305.8842273087666</v>
      </c>
      <c r="K606">
        <f>total_runoff_spatialstat!K606*conversions!$F$8</f>
        <v>1692.1106803292266</v>
      </c>
      <c r="L606">
        <f>total_runoff_spatialstat!L606*conversions!$F$8</f>
        <v>4170.0272831923548</v>
      </c>
      <c r="M606">
        <f>total_runoff_spatialstat!M606*conversions!$F$8</f>
        <v>1898.4792180344239</v>
      </c>
      <c r="N606">
        <f>total_runoff_spatialstat!N606*conversions!$F$8</f>
        <v>3889.654355049433</v>
      </c>
      <c r="O606">
        <f>total_runoff_spatialstat!O606*conversions!$F$8</f>
        <v>3634.6233895860969</v>
      </c>
      <c r="P606">
        <f>total_runoff_spatialstat!P606*conversions!$F$8</f>
        <v>1722.4331443446836</v>
      </c>
      <c r="Q606">
        <f>total_runoff_spatialstat!Q606*conversions!$F$8</f>
        <v>2608.9330850632473</v>
      </c>
      <c r="R606">
        <f>total_runoff_spatialstat!R606*conversions!$F$8</f>
        <v>2032.36681276934</v>
      </c>
      <c r="S606">
        <f>total_runoff_spatialstat!S606*conversions!$F$8</f>
        <v>2228.1884064691612</v>
      </c>
      <c r="T606">
        <f>total_runoff_spatialstat!T606*conversions!$F$8</f>
        <v>1425.3901852599315</v>
      </c>
      <c r="U606">
        <f>total_runoff_spatialstat!U606*conversions!$F$8</f>
        <v>1315.2625116037934</v>
      </c>
      <c r="V606">
        <f>total_runoff_spatialstat!V606*conversions!$F$8</f>
        <v>1318.8660508056305</v>
      </c>
      <c r="W606">
        <f>total_runoff_spatialstat!W606*conversions!$F$8</f>
        <v>1477.3631815530916</v>
      </c>
      <c r="X606">
        <f>total_runoff_spatialstat!X606*conversions!$F$8</f>
        <v>2490.3971532694895</v>
      </c>
      <c r="Y606">
        <f>total_runoff_spatialstat!Y606*conversions!$F$8</f>
        <v>2711.3556301821241</v>
      </c>
      <c r="Z606">
        <f>total_runoff_spatialstat!Z606*conversions!$F$8</f>
        <v>2018.8315679624407</v>
      </c>
      <c r="AA606">
        <f>total_runoff_spatialstat!AA606*conversions!$F$8</f>
        <v>3944.9379198776137</v>
      </c>
      <c r="AB606">
        <f>total_runoff_spatialstat!AB606*conversions!$F$8</f>
        <v>2511.1687735467444</v>
      </c>
      <c r="AC606">
        <f>total_runoff_spatialstat!AC606*conversions!$F$8</f>
        <v>719.97541370034355</v>
      </c>
      <c r="AD606">
        <f>total_runoff_spatialstat!AD606*conversions!$F$8</f>
        <v>3310.7150203543165</v>
      </c>
      <c r="AE606">
        <f>total_runoff_spatialstat!AE606*conversions!$F$8</f>
        <v>2912.597181218041</v>
      </c>
    </row>
    <row r="607" spans="1:31" x14ac:dyDescent="0.25">
      <c r="A607">
        <f>total_runoff_spatialstat!A607</f>
        <v>1956</v>
      </c>
      <c r="B607">
        <f>total_runoff_spatialstat!B607</f>
        <v>5</v>
      </c>
      <c r="C607">
        <f>total_runoff_spatialstat!C607*conversions!$F$8</f>
        <v>1810.2364531894418</v>
      </c>
      <c r="D607">
        <f>total_runoff_spatialstat!D607*conversions!$F$8</f>
        <v>3536.566107402778</v>
      </c>
      <c r="E607">
        <f>total_runoff_spatialstat!E607*conversions!$F$8</f>
        <v>1968.1183455365892</v>
      </c>
      <c r="F607">
        <f>total_runoff_spatialstat!F607*conversions!$F$8</f>
        <v>2434.1467852408155</v>
      </c>
      <c r="G607">
        <f>total_runoff_spatialstat!G607*conversions!$F$8</f>
        <v>1674.9425992538083</v>
      </c>
      <c r="H607">
        <f>total_runoff_spatialstat!H607*conversions!$F$8</f>
        <v>4888.6257347586625</v>
      </c>
      <c r="I607">
        <f>total_runoff_spatialstat!I607*conversions!$F$8</f>
        <v>7685.7924732511947</v>
      </c>
      <c r="J607">
        <f>total_runoff_spatialstat!J607*conversions!$F$8</f>
        <v>2135.5803786886204</v>
      </c>
      <c r="K607">
        <f>total_runoff_spatialstat!K607*conversions!$F$8</f>
        <v>3521.5367121951167</v>
      </c>
      <c r="L607">
        <f>total_runoff_spatialstat!L607*conversions!$F$8</f>
        <v>1291.6197787917415</v>
      </c>
      <c r="M607">
        <f>total_runoff_spatialstat!M607*conversions!$F$8</f>
        <v>1490.9277234266729</v>
      </c>
      <c r="N607">
        <f>total_runoff_spatialstat!N607*conversions!$F$8</f>
        <v>1071.686699212963</v>
      </c>
      <c r="O607">
        <f>total_runoff_spatialstat!O607*conversions!$F$8</f>
        <v>5908.896081945416</v>
      </c>
      <c r="P607">
        <f>total_runoff_spatialstat!P607*conversions!$F$8</f>
        <v>3027.5002767432798</v>
      </c>
      <c r="Q607">
        <f>total_runoff_spatialstat!Q607*conversions!$F$8</f>
        <v>897.22266712402939</v>
      </c>
      <c r="R607">
        <f>total_runoff_spatialstat!R607*conversions!$F$8</f>
        <v>2797.9284622262549</v>
      </c>
      <c r="S607">
        <f>total_runoff_spatialstat!S607*conversions!$F$8</f>
        <v>4092.2728682193847</v>
      </c>
      <c r="T607">
        <f>total_runoff_spatialstat!T607*conversions!$F$8</f>
        <v>2803.8757667626196</v>
      </c>
      <c r="U607">
        <f>total_runoff_spatialstat!U607*conversions!$F$8</f>
        <v>3429.1923580147109</v>
      </c>
      <c r="V607">
        <f>total_runoff_spatialstat!V607*conversions!$F$8</f>
        <v>1894.9049758992685</v>
      </c>
      <c r="W607">
        <f>total_runoff_spatialstat!W607*conversions!$F$8</f>
        <v>4899.6707288976268</v>
      </c>
      <c r="X607">
        <f>total_runoff_spatialstat!X607*conversions!$F$8</f>
        <v>4350.9952640846031</v>
      </c>
      <c r="Y607">
        <f>total_runoff_spatialstat!Y607*conversions!$F$8</f>
        <v>1366.5909724299584</v>
      </c>
      <c r="Z607">
        <f>total_runoff_spatialstat!Z607*conversions!$F$8</f>
        <v>3236.5055504498209</v>
      </c>
      <c r="AA607">
        <f>total_runoff_spatialstat!AA607*conversions!$F$8</f>
        <v>5736.2484679907411</v>
      </c>
      <c r="AB607">
        <f>total_runoff_spatialstat!AB607*conversions!$F$8</f>
        <v>3758.139822715726</v>
      </c>
      <c r="AC607">
        <f>total_runoff_spatialstat!AC607*conversions!$F$8</f>
        <v>2905.7416676145463</v>
      </c>
      <c r="AD607">
        <f>total_runoff_spatialstat!AD607*conversions!$F$8</f>
        <v>2636.7652984107681</v>
      </c>
      <c r="AE607">
        <f>total_runoff_spatialstat!AE607*conversions!$F$8</f>
        <v>3001.4258873966551</v>
      </c>
    </row>
    <row r="608" spans="1:31" x14ac:dyDescent="0.25">
      <c r="A608">
        <f>total_runoff_spatialstat!A608</f>
        <v>1957</v>
      </c>
      <c r="B608">
        <f>total_runoff_spatialstat!B608</f>
        <v>5</v>
      </c>
      <c r="C608">
        <f>total_runoff_spatialstat!C608*conversions!$F$8</f>
        <v>3077.4224783687282</v>
      </c>
      <c r="D608">
        <f>total_runoff_spatialstat!D608*conversions!$F$8</f>
        <v>3025.4201850088862</v>
      </c>
      <c r="E608">
        <f>total_runoff_spatialstat!E608*conversions!$F$8</f>
        <v>2677.8983800317355</v>
      </c>
      <c r="F608">
        <f>total_runoff_spatialstat!F608*conversions!$F$8</f>
        <v>3770.2395112552276</v>
      </c>
      <c r="G608">
        <f>total_runoff_spatialstat!G608*conversions!$F$8</f>
        <v>2232.7880459381722</v>
      </c>
      <c r="H608">
        <f>total_runoff_spatialstat!H608*conversions!$F$8</f>
        <v>1994.6028938167563</v>
      </c>
      <c r="I608">
        <f>total_runoff_spatialstat!I608*conversions!$F$8</f>
        <v>1975.4133151403082</v>
      </c>
      <c r="J608">
        <f>total_runoff_spatialstat!J608*conversions!$F$8</f>
        <v>3502.142054051897</v>
      </c>
      <c r="K608">
        <f>total_runoff_spatialstat!K608*conversions!$F$8</f>
        <v>1871.0864606871269</v>
      </c>
      <c r="L608">
        <f>total_runoff_spatialstat!L608*conversions!$F$8</f>
        <v>2662.7810936240294</v>
      </c>
      <c r="M608">
        <f>total_runoff_spatialstat!M608*conversions!$F$8</f>
        <v>1432.4507783301972</v>
      </c>
      <c r="N608">
        <f>total_runoff_spatialstat!N608*conversions!$F$8</f>
        <v>3349.5922278408007</v>
      </c>
      <c r="O608">
        <f>total_runoff_spatialstat!O608*conversions!$F$8</f>
        <v>2951.5915769712519</v>
      </c>
      <c r="P608">
        <f>total_runoff_spatialstat!P608*conversions!$F$8</f>
        <v>2320.7378401163382</v>
      </c>
      <c r="Q608">
        <f>total_runoff_spatialstat!Q608*conversions!$F$8</f>
        <v>3558.7439868807501</v>
      </c>
      <c r="R608">
        <f>total_runoff_spatialstat!R608*conversions!$F$8</f>
        <v>2224.2333024671448</v>
      </c>
      <c r="S608">
        <f>total_runoff_spatialstat!S608*conversions!$F$8</f>
        <v>1541.2600839856632</v>
      </c>
      <c r="T608">
        <f>total_runoff_spatialstat!T608*conversions!$F$8</f>
        <v>2258.803841151434</v>
      </c>
      <c r="U608">
        <f>total_runoff_spatialstat!U608*conversions!$F$8</f>
        <v>2206.8894389916372</v>
      </c>
      <c r="V608">
        <f>total_runoff_spatialstat!V608*conversions!$F$8</f>
        <v>3483.0403665754934</v>
      </c>
      <c r="W608">
        <f>total_runoff_spatialstat!W608*conversions!$F$8</f>
        <v>4300.223447525389</v>
      </c>
      <c r="X608">
        <f>total_runoff_spatialstat!X608*conversions!$F$8</f>
        <v>4003.502756174134</v>
      </c>
      <c r="Y608">
        <f>total_runoff_spatialstat!Y608*conversions!$F$8</f>
        <v>815.83541588254195</v>
      </c>
      <c r="Z608">
        <f>total_runoff_spatialstat!Z608*conversions!$F$8</f>
        <v>6018.6721908013751</v>
      </c>
      <c r="AA608">
        <f>total_runoff_spatialstat!AA608*conversions!$F$8</f>
        <v>2351.4997601320192</v>
      </c>
      <c r="AB608">
        <f>total_runoff_spatialstat!AB608*conversions!$F$8</f>
        <v>2700.9844685768371</v>
      </c>
      <c r="AC608">
        <f>total_runoff_spatialstat!AC608*conversions!$F$8</f>
        <v>5085.9414788592449</v>
      </c>
      <c r="AD608">
        <f>total_runoff_spatialstat!AD608*conversions!$F$8</f>
        <v>1210.1446363502091</v>
      </c>
      <c r="AE608">
        <f>total_runoff_spatialstat!AE608*conversions!$F$8</f>
        <v>2259.3311883517026</v>
      </c>
    </row>
    <row r="609" spans="1:31" x14ac:dyDescent="0.25">
      <c r="A609">
        <f>total_runoff_spatialstat!A609</f>
        <v>1958</v>
      </c>
      <c r="B609">
        <f>total_runoff_spatialstat!B609</f>
        <v>5</v>
      </c>
      <c r="C609">
        <f>total_runoff_spatialstat!C609*conversions!$F$8</f>
        <v>1419.032721790024</v>
      </c>
      <c r="D609">
        <f>total_runoff_spatialstat!D609*conversions!$F$8</f>
        <v>2037.2594229051674</v>
      </c>
      <c r="E609">
        <f>total_runoff_spatialstat!E609*conversions!$F$8</f>
        <v>1211.8145691510606</v>
      </c>
      <c r="F609">
        <f>total_runoff_spatialstat!F609*conversions!$F$8</f>
        <v>4185.4375402668766</v>
      </c>
      <c r="G609">
        <f>total_runoff_spatialstat!G609*conversions!$F$8</f>
        <v>2944.3552015008963</v>
      </c>
      <c r="H609">
        <f>total_runoff_spatialstat!H609*conversions!$F$8</f>
        <v>2540.6709196951169</v>
      </c>
      <c r="I609">
        <f>total_runoff_spatialstat!I609*conversions!$F$8</f>
        <v>4269.0513685761653</v>
      </c>
      <c r="J609">
        <f>total_runoff_spatialstat!J609*conversions!$F$8</f>
        <v>2226.196205934812</v>
      </c>
      <c r="K609">
        <f>total_runoff_spatialstat!K609*conversions!$F$8</f>
        <v>3443.9287825555562</v>
      </c>
      <c r="L609">
        <f>total_runoff_spatialstat!L609*conversions!$F$8</f>
        <v>2187.524077915099</v>
      </c>
      <c r="M609">
        <f>total_runoff_spatialstat!M609*conversions!$F$8</f>
        <v>2995.5664740603352</v>
      </c>
      <c r="N609">
        <f>total_runoff_spatialstat!N609*conversions!$F$8</f>
        <v>2947.8708495026885</v>
      </c>
      <c r="O609">
        <f>total_runoff_spatialstat!O609*conversions!$F$8</f>
        <v>3626.4788050486118</v>
      </c>
      <c r="P609">
        <f>total_runoff_spatialstat!P609*conversions!$F$8</f>
        <v>1742.091476088038</v>
      </c>
      <c r="Q609">
        <f>total_runoff_spatialstat!Q609*conversions!$F$8</f>
        <v>3624.4573074475811</v>
      </c>
      <c r="R609">
        <f>total_runoff_spatialstat!R609*conversions!$F$8</f>
        <v>1124.8315781733872</v>
      </c>
      <c r="S609">
        <f>total_runoff_spatialstat!S609*conversions!$F$8</f>
        <v>2057.1228341152928</v>
      </c>
      <c r="T609">
        <f>total_runoff_spatialstat!T609*conversions!$F$8</f>
        <v>3137.1006031991492</v>
      </c>
      <c r="U609">
        <f>total_runoff_spatialstat!U609*conversions!$F$8</f>
        <v>3033.8284431465058</v>
      </c>
      <c r="V609">
        <f>total_runoff_spatialstat!V609*conversions!$F$8</f>
        <v>1232.703377695042</v>
      </c>
      <c r="W609">
        <f>total_runoff_spatialstat!W609*conversions!$F$8</f>
        <v>1183.9823558035396</v>
      </c>
      <c r="X609">
        <f>total_runoff_spatialstat!X609*conversions!$F$8</f>
        <v>1924.7000927144566</v>
      </c>
      <c r="Y609">
        <f>total_runoff_spatialstat!Y609*conversions!$F$8</f>
        <v>5974.5508083788836</v>
      </c>
      <c r="Z609">
        <f>total_runoff_spatialstat!Z609*conversions!$F$8</f>
        <v>1822.2482505288981</v>
      </c>
      <c r="AA609">
        <f>total_runoff_spatialstat!AA609*conversions!$F$8</f>
        <v>4854.5239491412785</v>
      </c>
      <c r="AB609">
        <f>total_runoff_spatialstat!AB609*conversions!$F$8</f>
        <v>6246.9256373177277</v>
      </c>
      <c r="AC609">
        <f>total_runoff_spatialstat!AC609*conversions!$F$8</f>
        <v>3810.1714131422495</v>
      </c>
      <c r="AD609">
        <f>total_runoff_spatialstat!AD609*conversions!$F$8</f>
        <v>2759.9301667402183</v>
      </c>
      <c r="AE609">
        <f>total_runoff_spatialstat!AE609*conversions!$F$8</f>
        <v>3816.58747074552</v>
      </c>
    </row>
    <row r="610" spans="1:31" x14ac:dyDescent="0.25">
      <c r="A610">
        <f>total_runoff_spatialstat!A610</f>
        <v>1959</v>
      </c>
      <c r="B610">
        <f>total_runoff_spatialstat!B610</f>
        <v>5</v>
      </c>
      <c r="C610">
        <f>total_runoff_spatialstat!C610*conversions!$F$8</f>
        <v>3849.3708883622317</v>
      </c>
      <c r="D610">
        <f>total_runoff_spatialstat!D610*conversions!$F$8</f>
        <v>2891.0638372070644</v>
      </c>
      <c r="E610">
        <f>total_runoff_spatialstat!E610*conversions!$F$8</f>
        <v>6983.3074083597676</v>
      </c>
      <c r="F610">
        <f>total_runoff_spatialstat!F610*conversions!$F$8</f>
        <v>3713.9305490931906</v>
      </c>
      <c r="G610">
        <f>total_runoff_spatialstat!G610*conversions!$F$8</f>
        <v>3362.2778577139343</v>
      </c>
      <c r="H610">
        <f>total_runoff_spatialstat!H610*conversions!$F$8</f>
        <v>1823.4201331961619</v>
      </c>
      <c r="I610">
        <f>total_runoff_spatialstat!I610*conversions!$F$8</f>
        <v>2122.7482634820794</v>
      </c>
      <c r="J610">
        <f>total_runoff_spatialstat!J610*conversions!$F$8</f>
        <v>1928.3329289829749</v>
      </c>
      <c r="K610">
        <f>total_runoff_spatialstat!K610*conversions!$F$8</f>
        <v>2681.4433251002092</v>
      </c>
      <c r="L610">
        <f>total_runoff_spatialstat!L610*conversions!$F$8</f>
        <v>4888.6843288920263</v>
      </c>
      <c r="M610">
        <f>total_runoff_spatialstat!M610*conversions!$F$8</f>
        <v>2718.5334115191163</v>
      </c>
      <c r="N610">
        <f>total_runoff_spatialstat!N610*conversions!$F$8</f>
        <v>4841.5746456680117</v>
      </c>
      <c r="O610">
        <f>total_runoff_spatialstat!O610*conversions!$F$8</f>
        <v>2860.7413731916072</v>
      </c>
      <c r="P610">
        <f>total_runoff_spatialstat!P610*conversions!$F$8</f>
        <v>2824.6766841065569</v>
      </c>
      <c r="Q610">
        <f>total_runoff_spatialstat!Q610*conversions!$F$8</f>
        <v>1171.5896965972224</v>
      </c>
      <c r="R610">
        <f>total_runoff_spatialstat!R610*conversions!$F$8</f>
        <v>1871.2036489538532</v>
      </c>
      <c r="S610">
        <f>total_runoff_spatialstat!S610*conversions!$F$8</f>
        <v>3997.7312340378594</v>
      </c>
      <c r="T610">
        <f>total_runoff_spatialstat!T610*conversions!$F$8</f>
        <v>2676.5800120310637</v>
      </c>
      <c r="U610">
        <f>total_runoff_spatialstat!U610*conversions!$F$8</f>
        <v>1719.7964083433394</v>
      </c>
      <c r="V610">
        <f>total_runoff_spatialstat!V610*conversions!$F$8</f>
        <v>9858.7266119588585</v>
      </c>
      <c r="W610">
        <f>total_runoff_spatialstat!W610*conversions!$F$8</f>
        <v>3097.022215978719</v>
      </c>
      <c r="X610">
        <f>total_runoff_spatialstat!X610*conversions!$F$8</f>
        <v>4036.051797257393</v>
      </c>
      <c r="Y610">
        <f>total_runoff_spatialstat!Y610*conversions!$F$8</f>
        <v>4892.9324035608579</v>
      </c>
      <c r="Z610">
        <f>total_runoff_spatialstat!Z610*conversions!$F$8</f>
        <v>917.96499033460282</v>
      </c>
      <c r="AA610">
        <f>total_runoff_spatialstat!AA610*conversions!$F$8</f>
        <v>865.52324097453709</v>
      </c>
      <c r="AB610">
        <f>total_runoff_spatialstat!AB610*conversions!$F$8</f>
        <v>4307.4891200624261</v>
      </c>
      <c r="AC610">
        <f>total_runoff_spatialstat!AC610*conversions!$F$8</f>
        <v>5669.7734236901888</v>
      </c>
      <c r="AD610">
        <f>total_runoff_spatialstat!AD610*conversions!$F$8</f>
        <v>1677.3742557883813</v>
      </c>
      <c r="AE610">
        <f>total_runoff_spatialstat!AE610*conversions!$F$8</f>
        <v>2894.5794852088566</v>
      </c>
    </row>
    <row r="611" spans="1:31" x14ac:dyDescent="0.25">
      <c r="A611">
        <f>total_runoff_spatialstat!A611</f>
        <v>1960</v>
      </c>
      <c r="B611">
        <f>total_runoff_spatialstat!B611</f>
        <v>5</v>
      </c>
      <c r="C611">
        <f>total_runoff_spatialstat!C611*conversions!$F$8</f>
        <v>4052.0479956655472</v>
      </c>
      <c r="D611">
        <f>total_runoff_spatialstat!D611*conversions!$F$8</f>
        <v>2346.0798027959231</v>
      </c>
      <c r="E611">
        <f>total_runoff_spatialstat!E611*conversions!$F$8</f>
        <v>2041.6832799740891</v>
      </c>
      <c r="F611">
        <f>total_runoff_spatialstat!F611*conversions!$F$8</f>
        <v>908.26766126299287</v>
      </c>
      <c r="G611">
        <f>total_runoff_spatialstat!G611*conversions!$F$8</f>
        <v>2732.713191793011</v>
      </c>
      <c r="H611">
        <f>total_runoff_spatialstat!H611*conversions!$F$8</f>
        <v>1784.6894110430858</v>
      </c>
      <c r="I611">
        <f>total_runoff_spatialstat!I611*conversions!$F$8</f>
        <v>3926.8909268017478</v>
      </c>
      <c r="J611">
        <f>total_runoff_spatialstat!J611*conversions!$F$8</f>
        <v>2339.2535862591103</v>
      </c>
      <c r="K611">
        <f>total_runoff_spatialstat!K611*conversions!$F$8</f>
        <v>2390.7578294853647</v>
      </c>
      <c r="L611">
        <f>total_runoff_spatialstat!L611*conversions!$F$8</f>
        <v>2291.9095265016431</v>
      </c>
      <c r="M611">
        <f>total_runoff_spatialstat!M611*conversions!$F$8</f>
        <v>1565.7231346648</v>
      </c>
      <c r="N611">
        <f>total_runoff_spatialstat!N611*conversions!$F$8</f>
        <v>1360.9366385604094</v>
      </c>
      <c r="O611">
        <f>total_runoff_spatialstat!O611*conversions!$F$8</f>
        <v>2271.5187680912491</v>
      </c>
      <c r="P611">
        <f>total_runoff_spatialstat!P611*conversions!$F$8</f>
        <v>1773.4100403706691</v>
      </c>
      <c r="Q611">
        <f>total_runoff_spatialstat!Q611*conversions!$F$8</f>
        <v>7148.5135673773157</v>
      </c>
      <c r="R611">
        <f>total_runoff_spatialstat!R611*conversions!$F$8</f>
        <v>2296.2747894372019</v>
      </c>
      <c r="S611">
        <f>total_runoff_spatialstat!S611*conversions!$F$8</f>
        <v>991.17835997192367</v>
      </c>
      <c r="T611">
        <f>total_runoff_spatialstat!T611*conversions!$F$8</f>
        <v>1928.3036319162936</v>
      </c>
      <c r="U611">
        <f>total_runoff_spatialstat!U611*conversions!$F$8</f>
        <v>1940.1396468556604</v>
      </c>
      <c r="V611">
        <f>total_runoff_spatialstat!V611*conversions!$F$8</f>
        <v>1357.3038022918909</v>
      </c>
      <c r="W611">
        <f>total_runoff_spatialstat!W611*conversions!$F$8</f>
        <v>2051.5563914457889</v>
      </c>
      <c r="X611">
        <f>total_runoff_spatialstat!X611*conversions!$F$8</f>
        <v>3249.7185275232232</v>
      </c>
      <c r="Y611">
        <f>total_runoff_spatialstat!Y611*conversions!$F$8</f>
        <v>1943.3037300572732</v>
      </c>
      <c r="Z611">
        <f>total_runoff_spatialstat!Z611*conversions!$F$8</f>
        <v>2688.4746211037937</v>
      </c>
      <c r="AA611">
        <f>total_runoff_spatialstat!AA611*conversions!$F$8</f>
        <v>2416.0704950982681</v>
      </c>
      <c r="AB611">
        <f>total_runoff_spatialstat!AB611*conversions!$F$8</f>
        <v>4031.0712959215207</v>
      </c>
      <c r="AC611">
        <f>total_runoff_spatialstat!AC611*conversions!$F$8</f>
        <v>3576.4980092898004</v>
      </c>
      <c r="AD611">
        <f>total_runoff_spatialstat!AD611*conversions!$F$8</f>
        <v>2914.9409465525691</v>
      </c>
      <c r="AE611">
        <f>total_runoff_spatialstat!AE611*conversions!$F$8</f>
        <v>4554.8735511218647</v>
      </c>
    </row>
    <row r="612" spans="1:31" x14ac:dyDescent="0.25">
      <c r="A612">
        <f>total_runoff_spatialstat!A612</f>
        <v>1961</v>
      </c>
      <c r="B612">
        <f>total_runoff_spatialstat!B612</f>
        <v>5</v>
      </c>
      <c r="C612">
        <f>total_runoff_spatialstat!C612*conversions!$F$8</f>
        <v>3361.83840171371</v>
      </c>
      <c r="D612">
        <f>total_runoff_spatialstat!D612*conversions!$F$8</f>
        <v>2112.5235872102003</v>
      </c>
      <c r="E612">
        <f>total_runoff_spatialstat!E612*conversions!$F$8</f>
        <v>2894.5794852088566</v>
      </c>
      <c r="F612">
        <f>total_runoff_spatialstat!F612*conversions!$F$8</f>
        <v>4107.7124223605888</v>
      </c>
      <c r="G612">
        <f>total_runoff_spatialstat!G612*conversions!$F$8</f>
        <v>5318.9996443113805</v>
      </c>
      <c r="H612">
        <f>total_runoff_spatialstat!H612*conversions!$F$8</f>
        <v>2253.7647456821987</v>
      </c>
      <c r="I612">
        <f>total_runoff_spatialstat!I612*conversions!$F$8</f>
        <v>2291.2356939679662</v>
      </c>
      <c r="J612">
        <f>total_runoff_spatialstat!J612*conversions!$F$8</f>
        <v>2135.0237344216698</v>
      </c>
      <c r="K612">
        <f>total_runoff_spatialstat!K612*conversions!$F$8</f>
        <v>2686.2187469693104</v>
      </c>
      <c r="L612">
        <f>total_runoff_spatialstat!L612*conversions!$F$8</f>
        <v>1600.235079215726</v>
      </c>
      <c r="M612">
        <f>total_runoff_spatialstat!M612*conversions!$F$8</f>
        <v>2981.7382585866189</v>
      </c>
      <c r="N612">
        <f>total_runoff_spatialstat!N612*conversions!$F$8</f>
        <v>4703.2045997308096</v>
      </c>
      <c r="O612">
        <f>total_runoff_spatialstat!O612*conversions!$F$8</f>
        <v>768.46205905839315</v>
      </c>
      <c r="P612">
        <f>total_runoff_spatialstat!P612*conversions!$F$8</f>
        <v>3991.6081471014045</v>
      </c>
      <c r="Q612">
        <f>total_runoff_spatialstat!Q612*conversions!$F$8</f>
        <v>6990.7195662302129</v>
      </c>
      <c r="R612">
        <f>total_runoff_spatialstat!R612*conversions!$F$8</f>
        <v>2443.8734113791074</v>
      </c>
      <c r="S612">
        <f>total_runoff_spatialstat!S612*conversions!$F$8</f>
        <v>1621.0652936263443</v>
      </c>
      <c r="T612">
        <f>total_runoff_spatialstat!T612*conversions!$F$8</f>
        <v>2547.4092450318849</v>
      </c>
      <c r="U612">
        <f>total_runoff_spatialstat!U612*conversions!$F$8</f>
        <v>4152.976390383662</v>
      </c>
      <c r="V612">
        <f>total_runoff_spatialstat!V612*conversions!$F$8</f>
        <v>2680.4179277663534</v>
      </c>
      <c r="W612">
        <f>total_runoff_spatialstat!W612*conversions!$F$8</f>
        <v>5067.279247383065</v>
      </c>
      <c r="X612">
        <f>total_runoff_spatialstat!X612*conversions!$F$8</f>
        <v>1588.8092232099018</v>
      </c>
      <c r="Y612">
        <f>total_runoff_spatialstat!Y612*conversions!$F$8</f>
        <v>2240.5810656754779</v>
      </c>
      <c r="Z612">
        <f>total_runoff_spatialstat!Z612*conversions!$F$8</f>
        <v>751.64554278315416</v>
      </c>
      <c r="AA612">
        <f>total_runoff_spatialstat!AA612*conversions!$F$8</f>
        <v>1500.3320818314667</v>
      </c>
      <c r="AB612">
        <f>total_runoff_spatialstat!AB612*conversions!$F$8</f>
        <v>2860.536293724836</v>
      </c>
      <c r="AC612">
        <f>total_runoff_spatialstat!AC612*conversions!$F$8</f>
        <v>1603.9558066842892</v>
      </c>
      <c r="AD612">
        <f>total_runoff_spatialstat!AD612*conversions!$F$8</f>
        <v>1540.0296071850362</v>
      </c>
      <c r="AE612">
        <f>total_runoff_spatialstat!AE612*conversions!$F$8</f>
        <v>2341.4508662602307</v>
      </c>
    </row>
    <row r="613" spans="1:31" x14ac:dyDescent="0.25">
      <c r="A613">
        <f>total_runoff_spatialstat!A613</f>
        <v>1962</v>
      </c>
      <c r="B613">
        <f>total_runoff_spatialstat!B613</f>
        <v>5</v>
      </c>
      <c r="C613">
        <f>total_runoff_spatialstat!C613*conversions!$F$8</f>
        <v>3172.6086480172494</v>
      </c>
      <c r="D613">
        <f>total_runoff_spatialstat!D613*conversions!$F$8</f>
        <v>1866.9555742850212</v>
      </c>
      <c r="E613">
        <f>total_runoff_spatialstat!E613*conversions!$F$8</f>
        <v>4017.7704276480745</v>
      </c>
      <c r="F613">
        <f>total_runoff_spatialstat!F613*conversions!$F$8</f>
        <v>1932.522409518444</v>
      </c>
      <c r="G613">
        <f>total_runoff_spatialstat!G613*conversions!$F$8</f>
        <v>4365.7902827588123</v>
      </c>
      <c r="H613">
        <f>total_runoff_spatialstat!H613*conversions!$F$8</f>
        <v>2154.2133130981188</v>
      </c>
      <c r="I613">
        <f>total_runoff_spatialstat!I613*conversions!$F$8</f>
        <v>2624.4898274711768</v>
      </c>
      <c r="J613">
        <f>total_runoff_spatialstat!J613*conversions!$F$8</f>
        <v>1794.2109577146059</v>
      </c>
      <c r="K613">
        <f>total_runoff_spatialstat!K613*conversions!$F$8</f>
        <v>1605.9773042853199</v>
      </c>
      <c r="L613">
        <f>total_runoff_spatialstat!L613*conversions!$F$8</f>
        <v>2351.031007065114</v>
      </c>
      <c r="M613">
        <f>total_runoff_spatialstat!M613*conversions!$F$8</f>
        <v>1248.5237937031065</v>
      </c>
      <c r="N613">
        <f>total_runoff_spatialstat!N613*conversions!$F$8</f>
        <v>6687.5535202090059</v>
      </c>
      <c r="O613">
        <f>total_runoff_spatialstat!O613*conversions!$F$8</f>
        <v>3671.8599613384113</v>
      </c>
      <c r="P613">
        <f>total_runoff_spatialstat!P613*conversions!$F$8</f>
        <v>2197.7780512536592</v>
      </c>
      <c r="Q613">
        <f>total_runoff_spatialstat!Q613*conversions!$F$8</f>
        <v>1451.2594951397853</v>
      </c>
      <c r="R613">
        <f>total_runoff_spatialstat!R613*conversions!$F$8</f>
        <v>3273.595636868728</v>
      </c>
      <c r="S613">
        <f>total_runoff_spatialstat!S613*conversions!$F$8</f>
        <v>1879.9927689583337</v>
      </c>
      <c r="T613">
        <f>total_runoff_spatialstat!T613*conversions!$F$8</f>
        <v>4003.7371327075871</v>
      </c>
      <c r="U613">
        <f>total_runoff_spatialstat!U613*conversions!$F$8</f>
        <v>2272.514868358423</v>
      </c>
      <c r="V613">
        <f>total_runoff_spatialstat!V613*conversions!$F$8</f>
        <v>6151.4757940690715</v>
      </c>
      <c r="W613">
        <f>total_runoff_spatialstat!W613*conversions!$F$8</f>
        <v>2800.4480099608722</v>
      </c>
      <c r="X613">
        <f>total_runoff_spatialstat!X613*conversions!$F$8</f>
        <v>6548.36315640472</v>
      </c>
      <c r="Y613">
        <f>total_runoff_spatialstat!Y613*conversions!$F$8</f>
        <v>4890.7644206264195</v>
      </c>
      <c r="Z613">
        <f>total_runoff_spatialstat!Z613*conversions!$F$8</f>
        <v>3091.1042085090357</v>
      </c>
      <c r="AA613">
        <f>total_runoff_spatialstat!AA613*conversions!$F$8</f>
        <v>5901.1909534081542</v>
      </c>
      <c r="AB613">
        <f>total_runoff_spatialstat!AB613*conversions!$F$8</f>
        <v>2886.3763065380081</v>
      </c>
      <c r="AC613">
        <f>total_runoff_spatialstat!AC613*conversions!$F$8</f>
        <v>4442.3142209311536</v>
      </c>
      <c r="AD613">
        <f>total_runoff_spatialstat!AD613*conversions!$F$8</f>
        <v>3226.5445477780772</v>
      </c>
      <c r="AE613">
        <f>total_runoff_spatialstat!AE613*conversions!$F$8</f>
        <v>1757.3552478291519</v>
      </c>
    </row>
    <row r="614" spans="1:31" x14ac:dyDescent="0.25">
      <c r="A614">
        <f>total_runoff_spatialstat!A614</f>
        <v>1963</v>
      </c>
      <c r="B614">
        <f>total_runoff_spatialstat!B614</f>
        <v>5</v>
      </c>
      <c r="C614">
        <f>total_runoff_spatialstat!C614*conversions!$F$8</f>
        <v>5021.3414468263154</v>
      </c>
      <c r="D614">
        <f>total_runoff_spatialstat!D614*conversions!$F$8</f>
        <v>2733.4163213933693</v>
      </c>
      <c r="E614">
        <f>total_runoff_spatialstat!E614*conversions!$F$8</f>
        <v>1276.1216305171747</v>
      </c>
      <c r="F614">
        <f>total_runoff_spatialstat!F614*conversions!$F$8</f>
        <v>5889.9408798024206</v>
      </c>
      <c r="G614">
        <f>total_runoff_spatialstat!G614*conversions!$F$8</f>
        <v>2375.0838988107084</v>
      </c>
      <c r="H614">
        <f>total_runoff_spatialstat!H614*conversions!$F$8</f>
        <v>3656.0395453303472</v>
      </c>
      <c r="I614">
        <f>total_runoff_spatialstat!I614*conversions!$F$8</f>
        <v>1488.5253639587816</v>
      </c>
      <c r="J614">
        <f>total_runoff_spatialstat!J614*conversions!$F$8</f>
        <v>1905.3347316379184</v>
      </c>
      <c r="K614">
        <f>total_runoff_spatialstat!K614*conversions!$F$8</f>
        <v>3681.2643197432058</v>
      </c>
      <c r="L614">
        <f>total_runoff_spatialstat!L614*conversions!$F$8</f>
        <v>3998.1120959047194</v>
      </c>
      <c r="M614">
        <f>total_runoff_spatialstat!M614*conversions!$F$8</f>
        <v>2597.1849613239251</v>
      </c>
      <c r="N614">
        <f>total_runoff_spatialstat!N614*conversions!$F$8</f>
        <v>2613.6792098656661</v>
      </c>
      <c r="O614">
        <f>total_runoff_spatialstat!O614*conversions!$F$8</f>
        <v>1161.3943173920254</v>
      </c>
      <c r="P614">
        <f>total_runoff_spatialstat!P614*conversions!$F$8</f>
        <v>2459.1957772535843</v>
      </c>
      <c r="Q614">
        <f>total_runoff_spatialstat!Q614*conversions!$F$8</f>
        <v>3708.3934034903677</v>
      </c>
      <c r="R614">
        <f>total_runoff_spatialstat!R614*conversions!$F$8</f>
        <v>3508.8510823219835</v>
      </c>
      <c r="S614">
        <f>total_runoff_spatialstat!S614*conversions!$F$8</f>
        <v>3231.2027813804511</v>
      </c>
      <c r="T614">
        <f>total_runoff_spatialstat!T614*conversions!$F$8</f>
        <v>2865.4289038606635</v>
      </c>
      <c r="U614">
        <f>total_runoff_spatialstat!U614*conversions!$F$8</f>
        <v>1416.8647388555858</v>
      </c>
      <c r="V614">
        <f>total_runoff_spatialstat!V614*conversions!$F$8</f>
        <v>4945.4913411876505</v>
      </c>
      <c r="W614">
        <f>total_runoff_spatialstat!W614*conversions!$F$8</f>
        <v>2268.0324171561383</v>
      </c>
      <c r="X614">
        <f>total_runoff_spatialstat!X614*conversions!$F$8</f>
        <v>3764.2922067188624</v>
      </c>
      <c r="Y614">
        <f>total_runoff_spatialstat!Y614*conversions!$F$8</f>
        <v>5241.2159322717298</v>
      </c>
      <c r="Z614">
        <f>total_runoff_spatialstat!Z614*conversions!$F$8</f>
        <v>6983.3074083597676</v>
      </c>
      <c r="AA614">
        <f>total_runoff_spatialstat!AA614*conversions!$F$8</f>
        <v>2020.9995508968791</v>
      </c>
      <c r="AB614">
        <f>total_runoff_spatialstat!AB614*conversions!$F$8</f>
        <v>5604.0894001900397</v>
      </c>
      <c r="AC614">
        <f>total_runoff_spatialstat!AC614*conversions!$F$8</f>
        <v>3936.6175529400393</v>
      </c>
      <c r="AD614">
        <f>total_runoff_spatialstat!AD614*conversions!$F$8</f>
        <v>3306.6720251522556</v>
      </c>
      <c r="AE614">
        <f>total_runoff_spatialstat!AE614*conversions!$F$8</f>
        <v>2850.3995086530022</v>
      </c>
    </row>
    <row r="615" spans="1:31" x14ac:dyDescent="0.25">
      <c r="A615">
        <f>total_runoff_spatialstat!A615</f>
        <v>1964</v>
      </c>
      <c r="B615">
        <f>total_runoff_spatialstat!B615</f>
        <v>5</v>
      </c>
      <c r="C615">
        <f>total_runoff_spatialstat!C615*conversions!$F$8</f>
        <v>4639.9229356985516</v>
      </c>
      <c r="D615">
        <f>total_runoff_spatialstat!D615*conversions!$F$8</f>
        <v>2211.1082165937873</v>
      </c>
      <c r="E615">
        <f>total_runoff_spatialstat!E615*conversions!$F$8</f>
        <v>2105.5508853399792</v>
      </c>
      <c r="F615">
        <f>total_runoff_spatialstat!F615*conversions!$F$8</f>
        <v>2686.0429645692211</v>
      </c>
      <c r="G615">
        <f>total_runoff_spatialstat!G615*conversions!$F$8</f>
        <v>4496.6309825588423</v>
      </c>
      <c r="H615">
        <f>total_runoff_spatialstat!H615*conversions!$F$8</f>
        <v>3173.4875600176974</v>
      </c>
      <c r="I615">
        <f>total_runoff_spatialstat!I615*conversions!$F$8</f>
        <v>5465.9537307862911</v>
      </c>
      <c r="J615">
        <f>total_runoff_spatialstat!J615*conversions!$F$8</f>
        <v>2393.306674286664</v>
      </c>
      <c r="K615">
        <f>total_runoff_spatialstat!K615*conversions!$F$8</f>
        <v>2381.7929270807949</v>
      </c>
      <c r="L615">
        <f>total_runoff_spatialstat!L615*conversions!$F$8</f>
        <v>3726.3525053661892</v>
      </c>
      <c r="M615">
        <f>total_runoff_spatialstat!M615*conversions!$F$8</f>
        <v>1391.5520732426824</v>
      </c>
      <c r="N615">
        <f>total_runoff_spatialstat!N615*conversions!$F$8</f>
        <v>2044.9938485091104</v>
      </c>
      <c r="O615">
        <f>total_runoff_spatialstat!O615*conversions!$F$8</f>
        <v>3934.7132436057354</v>
      </c>
      <c r="P615">
        <f>total_runoff_spatialstat!P615*conversions!$F$8</f>
        <v>4302.098459793011</v>
      </c>
      <c r="Q615">
        <f>total_runoff_spatialstat!Q615*conversions!$F$8</f>
        <v>1628.0965896299285</v>
      </c>
      <c r="R615">
        <f>total_runoff_spatialstat!R615*conversions!$F$8</f>
        <v>3689.9069544142776</v>
      </c>
      <c r="S615">
        <f>total_runoff_spatialstat!S615*conversions!$F$8</f>
        <v>3813.9507347441759</v>
      </c>
      <c r="T615">
        <f>total_runoff_spatialstat!T615*conversions!$F$8</f>
        <v>5183.0612549087518</v>
      </c>
      <c r="U615">
        <f>total_runoff_spatialstat!U615*conversions!$F$8</f>
        <v>2573.8937933120524</v>
      </c>
      <c r="V615">
        <f>total_runoff_spatialstat!V615*conversions!$F$8</f>
        <v>2168.1587168385608</v>
      </c>
      <c r="W615">
        <f>total_runoff_spatialstat!W615*conversions!$F$8</f>
        <v>1458.2614940766878</v>
      </c>
      <c r="X615">
        <f>total_runoff_spatialstat!X615*conversions!$F$8</f>
        <v>2963.2811065772107</v>
      </c>
      <c r="Y615">
        <f>total_runoff_spatialstat!Y615*conversions!$F$8</f>
        <v>2652.4392290854244</v>
      </c>
      <c r="Z615">
        <f>total_runoff_spatialstat!Z615*conversions!$F$8</f>
        <v>4987.2396612089315</v>
      </c>
      <c r="AA615">
        <f>total_runoff_spatialstat!AA615*conversions!$F$8</f>
        <v>5044.8669913716403</v>
      </c>
      <c r="AB615">
        <f>total_runoff_spatialstat!AB615*conversions!$F$8</f>
        <v>4139.4704426434446</v>
      </c>
      <c r="AC615">
        <f>total_runoff_spatialstat!AC615*conversions!$F$8</f>
        <v>1221.5118982226704</v>
      </c>
      <c r="AD615">
        <f>total_runoff_spatialstat!AD615*conversions!$F$8</f>
        <v>1767.8143006344835</v>
      </c>
      <c r="AE615">
        <f>total_runoff_spatialstat!AE615*conversions!$F$8</f>
        <v>2587.4876322523151</v>
      </c>
    </row>
    <row r="616" spans="1:31" x14ac:dyDescent="0.25">
      <c r="A616">
        <f>total_runoff_spatialstat!A616</f>
        <v>1965</v>
      </c>
      <c r="B616">
        <f>total_runoff_spatialstat!B616</f>
        <v>5</v>
      </c>
      <c r="C616">
        <f>total_runoff_spatialstat!C616*conversions!$F$8</f>
        <v>5094.8477871304513</v>
      </c>
      <c r="D616">
        <f>total_runoff_spatialstat!D616*conversions!$F$8</f>
        <v>2539.2353634277183</v>
      </c>
      <c r="E616">
        <f>total_runoff_spatialstat!E616*conversions!$F$8</f>
        <v>7390.3901499006133</v>
      </c>
      <c r="F616">
        <f>total_runoff_spatialstat!F616*conversions!$F$8</f>
        <v>4442.9294593314671</v>
      </c>
      <c r="G616">
        <f>total_runoff_spatialstat!G616*conversions!$F$8</f>
        <v>3334.5921296998208</v>
      </c>
      <c r="H616">
        <f>total_runoff_spatialstat!H616*conversions!$F$8</f>
        <v>2144.6038752265536</v>
      </c>
      <c r="I616">
        <f>total_runoff_spatialstat!I616*conversions!$F$8</f>
        <v>4412.7827777161001</v>
      </c>
      <c r="J616">
        <f>total_runoff_spatialstat!J616*conversions!$F$8</f>
        <v>1607.5300488194446</v>
      </c>
      <c r="K616">
        <f>total_runoff_spatialstat!K616*conversions!$F$8</f>
        <v>2532.6142263576767</v>
      </c>
      <c r="L616">
        <f>total_runoff_spatialstat!L616*conversions!$F$8</f>
        <v>4243.1234645629484</v>
      </c>
      <c r="M616">
        <f>total_runoff_spatialstat!M616*conversions!$F$8</f>
        <v>882.48624258318409</v>
      </c>
      <c r="N616">
        <f>total_runoff_spatialstat!N616*conversions!$F$8</f>
        <v>3634.7991719861861</v>
      </c>
      <c r="O616">
        <f>total_runoff_spatialstat!O616*conversions!$F$8</f>
        <v>6674.6921079357835</v>
      </c>
      <c r="P616">
        <f>total_runoff_spatialstat!P616*conversions!$F$8</f>
        <v>3179.3762704206997</v>
      </c>
      <c r="Q616">
        <f>total_runoff_spatialstat!Q616*conversions!$F$8</f>
        <v>1222.6837808899345</v>
      </c>
      <c r="R616">
        <f>total_runoff_spatialstat!R616*conversions!$F$8</f>
        <v>4689.8158402573181</v>
      </c>
      <c r="S616">
        <f>total_runoff_spatialstat!S616*conversions!$F$8</f>
        <v>5166.5963034336928</v>
      </c>
      <c r="T616">
        <f>total_runoff_spatialstat!T616*conversions!$F$8</f>
        <v>1934.0165599192055</v>
      </c>
      <c r="U616">
        <f>total_runoff_spatialstat!U616*conversions!$F$8</f>
        <v>7264.4713573030922</v>
      </c>
      <c r="V616">
        <f>total_runoff_spatialstat!V616*conversions!$F$8</f>
        <v>2818.3778147700123</v>
      </c>
      <c r="W616">
        <f>total_runoff_spatialstat!W616*conversions!$F$8</f>
        <v>4389.2865302374557</v>
      </c>
      <c r="X616">
        <f>total_runoff_spatialstat!X616*conversions!$F$8</f>
        <v>2979.8046521856336</v>
      </c>
      <c r="Y616">
        <f>total_runoff_spatialstat!Y616*conversions!$F$8</f>
        <v>4083.8939071484469</v>
      </c>
      <c r="Z616">
        <f>total_runoff_spatialstat!Z616*conversions!$F$8</f>
        <v>2981.6210703198931</v>
      </c>
      <c r="AA616">
        <f>total_runoff_spatialstat!AA616*conversions!$F$8</f>
        <v>3707.8660562900991</v>
      </c>
      <c r="AB616">
        <f>total_runoff_spatialstat!AB616*conversions!$F$8</f>
        <v>2746.072654199821</v>
      </c>
      <c r="AC616">
        <f>total_runoff_spatialstat!AC616*conversions!$F$8</f>
        <v>5882.9974749988805</v>
      </c>
      <c r="AD616">
        <f>total_runoff_spatialstat!AD616*conversions!$F$8</f>
        <v>9631.2641862429082</v>
      </c>
      <c r="AE616">
        <f>total_runoff_spatialstat!AE616*conversions!$F$8</f>
        <v>1565.4887581313474</v>
      </c>
    </row>
    <row r="617" spans="1:31" x14ac:dyDescent="0.25">
      <c r="A617">
        <f>total_runoff_spatialstat!A617</f>
        <v>1966</v>
      </c>
      <c r="B617">
        <f>total_runoff_spatialstat!B617</f>
        <v>5</v>
      </c>
      <c r="C617">
        <f>total_runoff_spatialstat!C617*conversions!$F$8</f>
        <v>1812.0821683903825</v>
      </c>
      <c r="D617">
        <f>total_runoff_spatialstat!D617*conversions!$F$8</f>
        <v>1206.0430470147851</v>
      </c>
      <c r="E617">
        <f>total_runoff_spatialstat!E617*conversions!$F$8</f>
        <v>1971.8097759384711</v>
      </c>
      <c r="F617">
        <f>total_runoff_spatialstat!F617*conversions!$F$8</f>
        <v>3221.7105317756127</v>
      </c>
      <c r="G617">
        <f>total_runoff_spatialstat!G617*conversions!$F$8</f>
        <v>3340.6566225029128</v>
      </c>
      <c r="H617">
        <f>total_runoff_spatialstat!H617*conversions!$F$8</f>
        <v>1218.1427355542862</v>
      </c>
      <c r="I617">
        <f>total_runoff_spatialstat!I617*conversions!$F$8</f>
        <v>3438.0986662859173</v>
      </c>
      <c r="J617">
        <f>total_runoff_spatialstat!J617*conversions!$F$8</f>
        <v>3264.2791696639788</v>
      </c>
      <c r="K617">
        <f>total_runoff_spatialstat!K617*conversions!$F$8</f>
        <v>1669.3175624509411</v>
      </c>
      <c r="L617">
        <f>total_runoff_spatialstat!L617*conversions!$F$8</f>
        <v>2026.3023199662489</v>
      </c>
      <c r="M617">
        <f>total_runoff_spatialstat!M617*conversions!$F$8</f>
        <v>3978.3365758946393</v>
      </c>
      <c r="N617">
        <f>total_runoff_spatialstat!N617*conversions!$F$8</f>
        <v>1576.7681288037636</v>
      </c>
      <c r="O617">
        <f>total_runoff_spatialstat!O617*conversions!$F$8</f>
        <v>2900.5560868119028</v>
      </c>
      <c r="P617">
        <f>total_runoff_spatialstat!P617*conversions!$F$8</f>
        <v>3625.0432487812132</v>
      </c>
      <c r="Q617">
        <f>total_runoff_spatialstat!Q617*conversions!$F$8</f>
        <v>4877.1705816861568</v>
      </c>
      <c r="R617">
        <f>total_runoff_spatialstat!R617*conversions!$F$8</f>
        <v>3263.4002576635307</v>
      </c>
      <c r="S617">
        <f>total_runoff_spatialstat!S617*conversions!$F$8</f>
        <v>1885.7056969612456</v>
      </c>
      <c r="T617">
        <f>total_runoff_spatialstat!T617*conversions!$F$8</f>
        <v>3173.4875600176974</v>
      </c>
      <c r="U617">
        <f>total_runoff_spatialstat!U617*conversions!$F$8</f>
        <v>5283.5501936266437</v>
      </c>
      <c r="V617">
        <f>total_runoff_spatialstat!V617*conversions!$F$8</f>
        <v>1957.1612425976705</v>
      </c>
      <c r="W617">
        <f>total_runoff_spatialstat!W617*conversions!$F$8</f>
        <v>1616.1433864238354</v>
      </c>
      <c r="X617">
        <f>total_runoff_spatialstat!X617*conversions!$F$8</f>
        <v>4675.7239511834687</v>
      </c>
      <c r="Y617">
        <f>total_runoff_spatialstat!Y617*conversions!$F$8</f>
        <v>5237.3487194697591</v>
      </c>
      <c r="Z617">
        <f>total_runoff_spatialstat!Z617*conversions!$F$8</f>
        <v>1698.4095496657708</v>
      </c>
      <c r="AA617">
        <f>total_runoff_spatialstat!AA617*conversions!$F$8</f>
        <v>2369.7811297413386</v>
      </c>
      <c r="AB617">
        <f>total_runoff_spatialstat!AB617*conversions!$F$8</f>
        <v>4787.7852312405921</v>
      </c>
      <c r="AC617">
        <f>total_runoff_spatialstat!AC617*conversions!$F$8</f>
        <v>4814.3283736541225</v>
      </c>
      <c r="AD617">
        <f>total_runoff_spatialstat!AD617*conversions!$F$8</f>
        <v>1778.9764830401734</v>
      </c>
      <c r="AE617">
        <f>total_runoff_spatialstat!AE617*conversions!$F$8</f>
        <v>2832.9091598440864</v>
      </c>
    </row>
    <row r="618" spans="1:31" x14ac:dyDescent="0.25">
      <c r="A618">
        <f>total_runoff_spatialstat!A618</f>
        <v>1967</v>
      </c>
      <c r="B618">
        <f>total_runoff_spatialstat!B618</f>
        <v>5</v>
      </c>
      <c r="C618">
        <f>total_runoff_spatialstat!C618*conversions!$F$8</f>
        <v>3235.7731237827811</v>
      </c>
      <c r="D618">
        <f>total_runoff_spatialstat!D618*conversions!$F$8</f>
        <v>2269.2335968900838</v>
      </c>
      <c r="E618">
        <f>total_runoff_spatialstat!E618*conversions!$F$8</f>
        <v>1399.1693105798988</v>
      </c>
      <c r="F618">
        <f>total_runoff_spatialstat!F618*conversions!$F$8</f>
        <v>3846.1775080939374</v>
      </c>
      <c r="G618">
        <f>total_runoff_spatialstat!G618*conversions!$F$8</f>
        <v>1470.0975090160546</v>
      </c>
      <c r="H618">
        <f>total_runoff_spatialstat!H618*conversions!$F$8</f>
        <v>5361.8319557998811</v>
      </c>
      <c r="I618">
        <f>total_runoff_spatialstat!I618*conversions!$F$8</f>
        <v>1219.7540742217743</v>
      </c>
      <c r="J618">
        <f>total_runoff_spatialstat!J618*conversions!$F$8</f>
        <v>5789.276158684439</v>
      </c>
      <c r="K618">
        <f>total_runoff_spatialstat!K618*conversions!$F$8</f>
        <v>4456.9627542719536</v>
      </c>
      <c r="L618">
        <f>total_runoff_spatialstat!L618*conversions!$F$8</f>
        <v>1190.3984134068101</v>
      </c>
      <c r="M618">
        <f>total_runoff_spatialstat!M618*conversions!$F$8</f>
        <v>1448.6227591384411</v>
      </c>
      <c r="N618">
        <f>total_runoff_spatialstat!N618*conversions!$F$8</f>
        <v>3183.8294245563029</v>
      </c>
      <c r="O618">
        <f>total_runoff_spatialstat!O618*conversions!$F$8</f>
        <v>4475.8300652149046</v>
      </c>
      <c r="P618">
        <f>total_runoff_spatialstat!P618*conversions!$F$8</f>
        <v>2786.7076856872018</v>
      </c>
      <c r="Q618">
        <f>total_runoff_spatialstat!Q618*conversions!$F$8</f>
        <v>1837.3069428032411</v>
      </c>
      <c r="R618">
        <f>total_runoff_spatialstat!R618*conversions!$F$8</f>
        <v>2907.4701945487609</v>
      </c>
      <c r="S618">
        <f>total_runoff_spatialstat!S618*conversions!$F$8</f>
        <v>2545.2705591641284</v>
      </c>
      <c r="T618">
        <f>total_runoff_spatialstat!T618*conversions!$F$8</f>
        <v>3991.7839295014942</v>
      </c>
      <c r="U618">
        <f>total_runoff_spatialstat!U618*conversions!$F$8</f>
        <v>5169.1158511683097</v>
      </c>
      <c r="V618">
        <f>total_runoff_spatialstat!V618*conversions!$F$8</f>
        <v>1285.3502065218788</v>
      </c>
      <c r="W618">
        <f>total_runoff_spatialstat!W618*conversions!$F$8</f>
        <v>4644.7862487676975</v>
      </c>
      <c r="X618">
        <f>total_runoff_spatialstat!X618*conversions!$F$8</f>
        <v>4124.060185568922</v>
      </c>
      <c r="Y618">
        <f>total_runoff_spatialstat!Y618*conversions!$F$8</f>
        <v>5870.3118451257478</v>
      </c>
      <c r="Z618">
        <f>total_runoff_spatialstat!Z618*conversions!$F$8</f>
        <v>2228.2762976692061</v>
      </c>
      <c r="AA618">
        <f>total_runoff_spatialstat!AA618*conversions!$F$8</f>
        <v>3642.8558653236264</v>
      </c>
      <c r="AB618">
        <f>total_runoff_spatialstat!AB618*conversions!$F$8</f>
        <v>1392.2259057763592</v>
      </c>
      <c r="AC618">
        <f>total_runoff_spatialstat!AC618*conversions!$F$8</f>
        <v>2364.976410805556</v>
      </c>
      <c r="AD618">
        <f>total_runoff_spatialstat!AD618*conversions!$F$8</f>
        <v>4458.3397164059888</v>
      </c>
      <c r="AE618">
        <f>total_runoff_spatialstat!AE618*conversions!$F$8</f>
        <v>1389.1204167081096</v>
      </c>
    </row>
    <row r="619" spans="1:31" x14ac:dyDescent="0.25">
      <c r="A619">
        <f>total_runoff_spatialstat!A619</f>
        <v>1968</v>
      </c>
      <c r="B619">
        <f>total_runoff_spatialstat!B619</f>
        <v>5</v>
      </c>
      <c r="C619">
        <f>total_runoff_spatialstat!C619*conversions!$F$8</f>
        <v>1919.690294311903</v>
      </c>
      <c r="D619">
        <f>total_runoff_spatialstat!D619*conversions!$F$8</f>
        <v>1934.8954719196538</v>
      </c>
      <c r="E619">
        <f>total_runoff_spatialstat!E619*conversions!$F$8</f>
        <v>3177.999308286664</v>
      </c>
      <c r="F619">
        <f>total_runoff_spatialstat!F619*conversions!$F$8</f>
        <v>3042.2952954174884</v>
      </c>
      <c r="G619">
        <f>total_runoff_spatialstat!G619*conversions!$F$8</f>
        <v>2839.3838115807202</v>
      </c>
      <c r="H619">
        <f>total_runoff_spatialstat!H619*conversions!$F$8</f>
        <v>3083.3404858384115</v>
      </c>
      <c r="I619">
        <f>total_runoff_spatialstat!I619*conversions!$F$8</f>
        <v>2619.1284642684441</v>
      </c>
      <c r="J619">
        <f>total_runoff_spatialstat!J619*conversions!$F$8</f>
        <v>3234.5426469821541</v>
      </c>
      <c r="K619">
        <f>total_runoff_spatialstat!K619*conversions!$F$8</f>
        <v>2731.8342797925629</v>
      </c>
      <c r="L619">
        <f>total_runoff_spatialstat!L619*conversions!$F$8</f>
        <v>3217.3159717733724</v>
      </c>
      <c r="M619">
        <f>total_runoff_spatialstat!M619*conversions!$F$8</f>
        <v>2758.8461752729995</v>
      </c>
      <c r="N619">
        <f>total_runoff_spatialstat!N619*conversions!$F$8</f>
        <v>2332.134399055481</v>
      </c>
      <c r="O619">
        <f>total_runoff_spatialstat!O619*conversions!$F$8</f>
        <v>3143.0479077355139</v>
      </c>
      <c r="P619">
        <f>total_runoff_spatialstat!P619*conversions!$F$8</f>
        <v>1842.0237705389789</v>
      </c>
      <c r="Q619">
        <f>total_runoff_spatialstat!Q619*conversions!$F$8</f>
        <v>3492.0052689800632</v>
      </c>
      <c r="R619">
        <f>total_runoff_spatialstat!R619*conversions!$F$8</f>
        <v>4417.4117142517925</v>
      </c>
      <c r="S619">
        <f>total_runoff_spatialstat!S619*conversions!$F$8</f>
        <v>4372.3528256954905</v>
      </c>
      <c r="T619">
        <f>total_runoff_spatialstat!T619*conversions!$F$8</f>
        <v>4559.7368641910107</v>
      </c>
      <c r="U619">
        <f>total_runoff_spatialstat!U619*conversions!$F$8</f>
        <v>1168.7478811291071</v>
      </c>
      <c r="V619">
        <f>total_runoff_spatialstat!V619*conversions!$F$8</f>
        <v>3053.7797455566761</v>
      </c>
      <c r="W619">
        <f>total_runoff_spatialstat!W619*conversions!$F$8</f>
        <v>2589.4505357199823</v>
      </c>
      <c r="X619">
        <f>total_runoff_spatialstat!X619*conversions!$F$8</f>
        <v>4806.5060568501349</v>
      </c>
      <c r="Y619">
        <f>total_runoff_spatialstat!Y619*conversions!$F$8</f>
        <v>4196.746208005974</v>
      </c>
      <c r="Z619">
        <f>total_runoff_spatialstat!Z619*conversions!$F$8</f>
        <v>1885.471320427793</v>
      </c>
      <c r="AA619">
        <f>total_runoff_spatialstat!AA619*conversions!$F$8</f>
        <v>1664.8351112486562</v>
      </c>
      <c r="AB619">
        <f>total_runoff_spatialstat!AB619*conversions!$F$8</f>
        <v>1308.7878598671598</v>
      </c>
      <c r="AC619">
        <f>total_runoff_spatialstat!AC619*conversions!$F$8</f>
        <v>4213.7092096146216</v>
      </c>
      <c r="AD619">
        <f>total_runoff_spatialstat!AD619*conversions!$F$8</f>
        <v>2565.4269410410698</v>
      </c>
      <c r="AE619">
        <f>total_runoff_spatialstat!AE619*conversions!$F$8</f>
        <v>2414.8400182976407</v>
      </c>
    </row>
    <row r="620" spans="1:31" x14ac:dyDescent="0.25">
      <c r="A620">
        <f>total_runoff_spatialstat!A620</f>
        <v>1969</v>
      </c>
      <c r="B620">
        <f>total_runoff_spatialstat!B620</f>
        <v>5</v>
      </c>
      <c r="C620">
        <f>total_runoff_spatialstat!C620*conversions!$F$8</f>
        <v>1859.0453662809889</v>
      </c>
      <c r="D620">
        <f>total_runoff_spatialstat!D620*conversions!$F$8</f>
        <v>5072.9628783192957</v>
      </c>
      <c r="E620">
        <f>total_runoff_spatialstat!E620*conversions!$F$8</f>
        <v>1187.7323803387844</v>
      </c>
      <c r="F620">
        <f>total_runoff_spatialstat!F620*conversions!$F$8</f>
        <v>6820.6793912102012</v>
      </c>
      <c r="G620">
        <f>total_runoff_spatialstat!G620*conversions!$F$8</f>
        <v>2896.3666062764341</v>
      </c>
      <c r="H620">
        <f>total_runoff_spatialstat!H620*conversions!$F$8</f>
        <v>2114.1056288110067</v>
      </c>
      <c r="I620">
        <f>total_runoff_spatialstat!I620*conversions!$F$8</f>
        <v>1682.5598365910246</v>
      </c>
      <c r="J620">
        <f>total_runoff_spatialstat!J620*conversions!$F$8</f>
        <v>3078.7701434360815</v>
      </c>
      <c r="K620">
        <f>total_runoff_spatialstat!K620*conversions!$F$8</f>
        <v>1100.5150128276584</v>
      </c>
      <c r="L620">
        <f>total_runoff_spatialstat!L620*conversions!$F$8</f>
        <v>2790.867869155989</v>
      </c>
      <c r="M620">
        <f>total_runoff_spatialstat!M620*conversions!$F$8</f>
        <v>2110.9122485427124</v>
      </c>
      <c r="N620">
        <f>total_runoff_spatialstat!N620*conversions!$F$8</f>
        <v>4265.7993941745071</v>
      </c>
      <c r="O620">
        <f>total_runoff_spatialstat!O620*conversions!$F$8</f>
        <v>1969.5246047373062</v>
      </c>
      <c r="P620">
        <f>total_runoff_spatialstat!P620*conversions!$F$8</f>
        <v>2671.9217784286889</v>
      </c>
      <c r="Q620">
        <f>total_runoff_spatialstat!Q620*conversions!$F$8</f>
        <v>2695.1250552405168</v>
      </c>
      <c r="R620">
        <f>total_runoff_spatialstat!R620*conversions!$F$8</f>
        <v>1789.3476446454602</v>
      </c>
      <c r="S620">
        <f>total_runoff_spatialstat!S620*conversions!$F$8</f>
        <v>6608.7151137688179</v>
      </c>
      <c r="T620">
        <f>total_runoff_spatialstat!T620*conversions!$F$8</f>
        <v>4618.887641821163</v>
      </c>
      <c r="U620">
        <f>total_runoff_spatialstat!U620*conversions!$F$8</f>
        <v>2436.0510945751198</v>
      </c>
      <c r="V620">
        <f>total_runoff_spatialstat!V620*conversions!$F$8</f>
        <v>1902.1120543029422</v>
      </c>
      <c r="W620">
        <f>total_runoff_spatialstat!W620*conversions!$F$8</f>
        <v>5394.8790470167269</v>
      </c>
      <c r="X620">
        <f>total_runoff_spatialstat!X620*conversions!$F$8</f>
        <v>2315.3764769136055</v>
      </c>
      <c r="Y620">
        <f>total_runoff_spatialstat!Y620*conversions!$F$8</f>
        <v>4639.9815298319154</v>
      </c>
      <c r="Z620">
        <f>total_runoff_spatialstat!Z620*conversions!$F$8</f>
        <v>1727.5601310139637</v>
      </c>
      <c r="AA620">
        <f>total_runoff_spatialstat!AA620*conversions!$F$8</f>
        <v>1889.3092361630827</v>
      </c>
      <c r="AB620">
        <f>total_runoff_spatialstat!AB620*conversions!$F$8</f>
        <v>2856.7276750562278</v>
      </c>
      <c r="AC620">
        <f>total_runoff_spatialstat!AC620*conversions!$F$8</f>
        <v>4703.6440557310343</v>
      </c>
      <c r="AD620">
        <f>total_runoff_spatialstat!AD620*conversions!$F$8</f>
        <v>1215.3595142195343</v>
      </c>
      <c r="AE620">
        <f>total_runoff_spatialstat!AE620*conversions!$F$8</f>
        <v>3697.0847357512698</v>
      </c>
    </row>
    <row r="621" spans="1:31" x14ac:dyDescent="0.25">
      <c r="A621">
        <f>total_runoff_spatialstat!A621</f>
        <v>1970</v>
      </c>
      <c r="B621">
        <f>total_runoff_spatialstat!B621</f>
        <v>5</v>
      </c>
      <c r="C621">
        <f>total_runoff_spatialstat!C621*conversions!$F$8</f>
        <v>5431.5882715687731</v>
      </c>
      <c r="D621">
        <f>total_runoff_spatialstat!D621*conversions!$F$8</f>
        <v>2776.9517624822288</v>
      </c>
      <c r="E621">
        <f>total_runoff_spatialstat!E621*conversions!$F$8</f>
        <v>2826.2587257073628</v>
      </c>
      <c r="F621">
        <f>total_runoff_spatialstat!F621*conversions!$F$8</f>
        <v>1431.0738161961622</v>
      </c>
      <c r="G621">
        <f>total_runoff_spatialstat!G621*conversions!$F$8</f>
        <v>5180.0729541072296</v>
      </c>
      <c r="H621">
        <f>total_runoff_spatialstat!H621*conversions!$F$8</f>
        <v>1709.6596232715056</v>
      </c>
      <c r="I621">
        <f>total_runoff_spatialstat!I621*conversions!$F$8</f>
        <v>1398.9056369797643</v>
      </c>
      <c r="J621">
        <f>total_runoff_spatialstat!J621*conversions!$F$8</f>
        <v>2969.9901348472972</v>
      </c>
      <c r="K621">
        <f>total_runoff_spatialstat!K621*conversions!$F$8</f>
        <v>3788.3450984644569</v>
      </c>
      <c r="L621">
        <f>total_runoff_spatialstat!L621*conversions!$F$8</f>
        <v>2401.0410998906068</v>
      </c>
      <c r="M621">
        <f>total_runoff_spatialstat!M621*conversions!$F$8</f>
        <v>3219.5425488411743</v>
      </c>
      <c r="N621">
        <f>total_runoff_spatialstat!N621*conversions!$F$8</f>
        <v>2148.7054645619774</v>
      </c>
      <c r="O621">
        <f>total_runoff_spatialstat!O621*conversions!$F$8</f>
        <v>1269.4711963804514</v>
      </c>
      <c r="P621">
        <f>total_runoff_spatialstat!P621*conversions!$F$8</f>
        <v>3166.8078288142929</v>
      </c>
      <c r="Q621">
        <f>total_runoff_spatialstat!Q621*conversions!$F$8</f>
        <v>4599.5222807446244</v>
      </c>
      <c r="R621">
        <f>total_runoff_spatialstat!R621*conversions!$F$8</f>
        <v>3843.335692625822</v>
      </c>
      <c r="S621">
        <f>total_runoff_spatialstat!S621*conversions!$F$8</f>
        <v>1155.0075568554362</v>
      </c>
      <c r="T621">
        <f>total_runoff_spatialstat!T621*conversions!$F$8</f>
        <v>1516.0646066394863</v>
      </c>
      <c r="U621">
        <f>total_runoff_spatialstat!U621*conversions!$F$8</f>
        <v>1977.844971674881</v>
      </c>
      <c r="V621">
        <f>total_runoff_spatialstat!V621*conversions!$F$8</f>
        <v>5452.5063771794357</v>
      </c>
      <c r="W621">
        <f>total_runoff_spatialstat!W621*conversions!$F$8</f>
        <v>8461.959660846851</v>
      </c>
      <c r="X621">
        <f>total_runoff_spatialstat!X621*conversions!$F$8</f>
        <v>1663.0772872477601</v>
      </c>
      <c r="Y621">
        <f>total_runoff_spatialstat!Y621*conversions!$F$8</f>
        <v>1347.6650673536442</v>
      </c>
      <c r="Z621">
        <f>total_runoff_spatialstat!Z621*conversions!$F$8</f>
        <v>2691.023465905093</v>
      </c>
      <c r="AA621">
        <f>total_runoff_spatialstat!AA621*conversions!$F$8</f>
        <v>2422.0177996346333</v>
      </c>
      <c r="AB621">
        <f>total_runoff_spatialstat!AB621*conversions!$F$8</f>
        <v>2944.7946575011206</v>
      </c>
      <c r="AC621">
        <f>total_runoff_spatialstat!AC621*conversions!$F$8</f>
        <v>5365.2304155349475</v>
      </c>
      <c r="AD621">
        <f>total_runoff_spatialstat!AD621*conversions!$F$8</f>
        <v>2998.6133689952217</v>
      </c>
      <c r="AE621">
        <f>total_runoff_spatialstat!AE621*conversions!$F$8</f>
        <v>1932.2294388516282</v>
      </c>
    </row>
    <row r="622" spans="1:31" x14ac:dyDescent="0.25">
      <c r="A622">
        <f>total_runoff_spatialstat!A622</f>
        <v>1971</v>
      </c>
      <c r="B622">
        <f>total_runoff_spatialstat!B622</f>
        <v>5</v>
      </c>
      <c r="C622">
        <f>total_runoff_spatialstat!C622*conversions!$F$8</f>
        <v>2633.0152738755232</v>
      </c>
      <c r="D622">
        <f>total_runoff_spatialstat!D622*conversions!$F$8</f>
        <v>1687.0422877933097</v>
      </c>
      <c r="E622">
        <f>total_runoff_spatialstat!E622*conversions!$F$8</f>
        <v>2494.0299895380081</v>
      </c>
      <c r="F622">
        <f>total_runoff_spatialstat!F622*conversions!$F$8</f>
        <v>2621.2671501362011</v>
      </c>
      <c r="G622">
        <f>total_runoff_spatialstat!G622*conversions!$F$8</f>
        <v>1592.2076829449675</v>
      </c>
      <c r="H622">
        <f>total_runoff_spatialstat!H622*conversions!$F$8</f>
        <v>3992.5456532352155</v>
      </c>
      <c r="I622">
        <f>total_runoff_spatialstat!I622*conversions!$F$8</f>
        <v>1026.9500783901583</v>
      </c>
      <c r="J622">
        <f>total_runoff_spatialstat!J622*conversions!$F$8</f>
        <v>2759.9594638069002</v>
      </c>
      <c r="K622">
        <f>total_runoff_spatialstat!K622*conversions!$F$8</f>
        <v>2935.3317049629632</v>
      </c>
      <c r="L622">
        <f>total_runoff_spatialstat!L622*conversions!$F$8</f>
        <v>3784.8001533959837</v>
      </c>
      <c r="M622">
        <f>total_runoff_spatialstat!M622*conversions!$F$8</f>
        <v>1145.8082779174135</v>
      </c>
      <c r="N622">
        <f>total_runoff_spatialstat!N622*conversions!$F$8</f>
        <v>3810.3178984756573</v>
      </c>
      <c r="O622">
        <f>total_runoff_spatialstat!O622*conversions!$F$8</f>
        <v>3802.2026110048541</v>
      </c>
      <c r="P622">
        <f>total_runoff_spatialstat!P622*conversions!$F$8</f>
        <v>2915.2046201527032</v>
      </c>
      <c r="Q622">
        <f>total_runoff_spatialstat!Q622*conversions!$F$8</f>
        <v>2681.6484045669808</v>
      </c>
      <c r="R622">
        <f>total_runoff_spatialstat!R622*conversions!$F$8</f>
        <v>731.89931983975521</v>
      </c>
      <c r="S622">
        <f>total_runoff_spatialstat!S622*conversions!$F$8</f>
        <v>1303.6608731978795</v>
      </c>
      <c r="T622">
        <f>total_runoff_spatialstat!T622*conversions!$F$8</f>
        <v>3660.6098877326767</v>
      </c>
      <c r="U622">
        <f>total_runoff_spatialstat!U622*conversions!$F$8</f>
        <v>2012.5034015592146</v>
      </c>
      <c r="V622">
        <f>total_runoff_spatialstat!V622*conversions!$F$8</f>
        <v>4027.0575977861413</v>
      </c>
      <c r="W622">
        <f>total_runoff_spatialstat!W622*conversions!$F$8</f>
        <v>2142.6409717588863</v>
      </c>
      <c r="X622">
        <f>total_runoff_spatialstat!X622*conversions!$F$8</f>
        <v>2618.1616610679512</v>
      </c>
      <c r="Y622">
        <f>total_runoff_spatialstat!Y622*conversions!$F$8</f>
        <v>4320.5556118024197</v>
      </c>
      <c r="Z622">
        <f>total_runoff_spatialstat!Z622*conversions!$F$8</f>
        <v>2841.4639033151138</v>
      </c>
      <c r="AA622">
        <f>total_runoff_spatialstat!AA622*conversions!$F$8</f>
        <v>3486.9075793774646</v>
      </c>
      <c r="AB622">
        <f>total_runoff_spatialstat!AB622*conversions!$F$8</f>
        <v>1009.9284826481484</v>
      </c>
      <c r="AC622">
        <f>total_runoff_spatialstat!AC622*conversions!$F$8</f>
        <v>4231.756202690488</v>
      </c>
      <c r="AD622">
        <f>total_runoff_spatialstat!AD622*conversions!$F$8</f>
        <v>4304.1199573940421</v>
      </c>
      <c r="AE622">
        <f>total_runoff_spatialstat!AE622*conversions!$F$8</f>
        <v>2378.2479820123212</v>
      </c>
    </row>
    <row r="623" spans="1:31" x14ac:dyDescent="0.25">
      <c r="A623">
        <f>total_runoff_spatialstat!A623</f>
        <v>1972</v>
      </c>
      <c r="B623">
        <f>total_runoff_spatialstat!B623</f>
        <v>5</v>
      </c>
      <c r="C623">
        <f>total_runoff_spatialstat!C623*conversions!$F$8</f>
        <v>4445.3025217326767</v>
      </c>
      <c r="D623">
        <f>total_runoff_spatialstat!D623*conversions!$F$8</f>
        <v>2358.6775414690119</v>
      </c>
      <c r="E623">
        <f>total_runoff_spatialstat!E623*conversions!$F$8</f>
        <v>2286.782539832363</v>
      </c>
      <c r="F623">
        <f>total_runoff_spatialstat!F623*conversions!$F$8</f>
        <v>1736.5836275518968</v>
      </c>
      <c r="G623">
        <f>total_runoff_spatialstat!G623*conversions!$F$8</f>
        <v>4081.696627147327</v>
      </c>
      <c r="H623">
        <f>total_runoff_spatialstat!H623*conversions!$F$8</f>
        <v>1754.5427294277183</v>
      </c>
      <c r="I623">
        <f>total_runoff_spatialstat!I623*conversions!$F$8</f>
        <v>6940.0063438043617</v>
      </c>
      <c r="J623">
        <f>total_runoff_spatialstat!J623*conversions!$F$8</f>
        <v>2926.1910201583037</v>
      </c>
      <c r="K623">
        <f>total_runoff_spatialstat!K623*conversions!$F$8</f>
        <v>2594.4310370558546</v>
      </c>
      <c r="L623">
        <f>total_runoff_spatialstat!L623*conversions!$F$8</f>
        <v>2521.7157175521211</v>
      </c>
      <c r="M623">
        <f>total_runoff_spatialstat!M623*conversions!$F$8</f>
        <v>2055.5407925144868</v>
      </c>
      <c r="N623">
        <f>total_runoff_spatialstat!N623*conversions!$F$8</f>
        <v>1975.4719092736711</v>
      </c>
      <c r="O623">
        <f>total_runoff_spatialstat!O623*conversions!$F$8</f>
        <v>2262.5245686199974</v>
      </c>
      <c r="P623">
        <f>total_runoff_spatialstat!P623*conversions!$F$8</f>
        <v>1671.8957043189221</v>
      </c>
      <c r="Q623">
        <f>total_runoff_spatialstat!Q623*conversions!$F$8</f>
        <v>2067.9041546541221</v>
      </c>
      <c r="R623">
        <f>total_runoff_spatialstat!R623*conversions!$F$8</f>
        <v>3371.5357307853201</v>
      </c>
      <c r="S623">
        <f>total_runoff_spatialstat!S623*conversions!$F$8</f>
        <v>2190.1022197830798</v>
      </c>
      <c r="T623">
        <f>total_runoff_spatialstat!T623*conversions!$F$8</f>
        <v>3465.5793148332591</v>
      </c>
      <c r="U623">
        <f>total_runoff_spatialstat!U623*conversions!$F$8</f>
        <v>6138.672975929213</v>
      </c>
      <c r="V623">
        <f>total_runoff_spatialstat!V623*conversions!$F$8</f>
        <v>1715.0795806076017</v>
      </c>
      <c r="W623">
        <f>total_runoff_spatialstat!W623*conversions!$F$8</f>
        <v>2066.2635189199527</v>
      </c>
      <c r="X623">
        <f>total_runoff_spatialstat!X623*conversions!$F$8</f>
        <v>6493.3139681099919</v>
      </c>
      <c r="Y623">
        <f>total_runoff_spatialstat!Y623*conversions!$F$8</f>
        <v>4305.086760594535</v>
      </c>
      <c r="Z623">
        <f>total_runoff_spatialstat!Z623*conversions!$F$8</f>
        <v>1787.2382558443849</v>
      </c>
      <c r="AA623">
        <f>total_runoff_spatialstat!AA623*conversions!$F$8</f>
        <v>1664.4542493817953</v>
      </c>
      <c r="AB623">
        <f>total_runoff_spatialstat!AB623*conversions!$F$8</f>
        <v>4333.6221035424132</v>
      </c>
      <c r="AC623">
        <f>total_runoff_spatialstat!AC623*conversions!$F$8</f>
        <v>1207.3907120821389</v>
      </c>
      <c r="AD623">
        <f>total_runoff_spatialstat!AD623*conversions!$F$8</f>
        <v>2779.2955278167565</v>
      </c>
      <c r="AE623">
        <f>total_runoff_spatialstat!AE623*conversions!$F$8</f>
        <v>2893.3197113415476</v>
      </c>
    </row>
    <row r="624" spans="1:31" x14ac:dyDescent="0.25">
      <c r="A624">
        <f>total_runoff_spatialstat!A624</f>
        <v>1973</v>
      </c>
      <c r="B624">
        <f>total_runoff_spatialstat!B624</f>
        <v>5</v>
      </c>
      <c r="C624">
        <f>total_runoff_spatialstat!C624*conversions!$F$8</f>
        <v>2125.0920288166071</v>
      </c>
      <c r="D624">
        <f>total_runoff_spatialstat!D624*conversions!$F$8</f>
        <v>1271.6684763815713</v>
      </c>
      <c r="E624">
        <f>total_runoff_spatialstat!E624*conversions!$F$8</f>
        <v>2215.9715296629333</v>
      </c>
      <c r="F624">
        <f>total_runoff_spatialstat!F624*conversions!$F$8</f>
        <v>4116.999592498657</v>
      </c>
      <c r="G624">
        <f>total_runoff_spatialstat!G624*conversions!$F$8</f>
        <v>2085.9804447966699</v>
      </c>
      <c r="H624">
        <f>total_runoff_spatialstat!H624*conversions!$F$8</f>
        <v>3565.482312217518</v>
      </c>
      <c r="I624">
        <f>total_runoff_spatialstat!I624*conversions!$F$8</f>
        <v>2136.9866378893371</v>
      </c>
      <c r="J624">
        <f>total_runoff_spatialstat!J624*conversions!$F$8</f>
        <v>4465.6053889430268</v>
      </c>
      <c r="K624">
        <f>total_runoff_spatialstat!K624*conversions!$F$8</f>
        <v>3332.4534438320643</v>
      </c>
      <c r="L624">
        <f>total_runoff_spatialstat!L624*conversions!$F$8</f>
        <v>1795.38284038187</v>
      </c>
      <c r="M624">
        <f>total_runoff_spatialstat!M624*conversions!$F$8</f>
        <v>3377.658817721775</v>
      </c>
      <c r="N624">
        <f>total_runoff_spatialstat!N624*conversions!$F$8</f>
        <v>2437.3987596424736</v>
      </c>
      <c r="O624">
        <f>total_runoff_spatialstat!O624*conversions!$F$8</f>
        <v>1287.4010011895909</v>
      </c>
      <c r="P624">
        <f>total_runoff_spatialstat!P624*conversions!$F$8</f>
        <v>2378.0136054788682</v>
      </c>
      <c r="Q624">
        <f>total_runoff_spatialstat!Q624*conversions!$F$8</f>
        <v>5454.6743601138751</v>
      </c>
      <c r="R624">
        <f>total_runoff_spatialstat!R624*conversions!$F$8</f>
        <v>1760.1384691639041</v>
      </c>
      <c r="S624">
        <f>total_runoff_spatialstat!S624*conversions!$F$8</f>
        <v>2091.341807999403</v>
      </c>
      <c r="T624">
        <f>total_runoff_spatialstat!T624*conversions!$F$8</f>
        <v>5097.1329583316165</v>
      </c>
      <c r="U624">
        <f>total_runoff_spatialstat!U624*conversions!$F$8</f>
        <v>2097.1133301356786</v>
      </c>
      <c r="V624">
        <f>total_runoff_spatialstat!V624*conversions!$F$8</f>
        <v>1891.6530014976106</v>
      </c>
      <c r="W624">
        <f>total_runoff_spatialstat!W624*conversions!$F$8</f>
        <v>1162.1560411257469</v>
      </c>
      <c r="X624">
        <f>total_runoff_spatialstat!X624*conversions!$F$8</f>
        <v>2088.5878837313326</v>
      </c>
      <c r="Y624">
        <f>total_runoff_spatialstat!Y624*conversions!$F$8</f>
        <v>1190.3105222067654</v>
      </c>
      <c r="Z624">
        <f>total_runoff_spatialstat!Z624*conversions!$F$8</f>
        <v>3037.6956559484775</v>
      </c>
      <c r="AA624">
        <f>total_runoff_spatialstat!AA624*conversions!$F$8</f>
        <v>2185.8834421809293</v>
      </c>
      <c r="AB624">
        <f>total_runoff_spatialstat!AB624*conversions!$F$8</f>
        <v>2745.9554659330947</v>
      </c>
      <c r="AC624">
        <f>total_runoff_spatialstat!AC624*conversions!$F$8</f>
        <v>1884.3580318938923</v>
      </c>
      <c r="AD624">
        <f>total_runoff_spatialstat!AD624*conversions!$F$8</f>
        <v>3083.4283770384563</v>
      </c>
      <c r="AE624">
        <f>total_runoff_spatialstat!AE624*conversions!$F$8</f>
        <v>5365.3183067349919</v>
      </c>
    </row>
    <row r="625" spans="1:31" x14ac:dyDescent="0.25">
      <c r="A625">
        <f>total_runoff_spatialstat!A625</f>
        <v>1974</v>
      </c>
      <c r="B625">
        <f>total_runoff_spatialstat!B625</f>
        <v>5</v>
      </c>
      <c r="C625">
        <f>total_runoff_spatialstat!C625*conversions!$F$8</f>
        <v>3077.3052901020014</v>
      </c>
      <c r="D625">
        <f>total_runoff_spatialstat!D625*conversions!$F$8</f>
        <v>3703.1492285543613</v>
      </c>
      <c r="E625">
        <f>total_runoff_spatialstat!E625*conversions!$F$8</f>
        <v>1212.0196486178315</v>
      </c>
      <c r="F625">
        <f>total_runoff_spatialstat!F625*conversions!$F$8</f>
        <v>4057.8781119351861</v>
      </c>
      <c r="G625">
        <f>total_runoff_spatialstat!G625*conversions!$F$8</f>
        <v>1999.7591775527183</v>
      </c>
      <c r="H625">
        <f>total_runoff_spatialstat!H625*conversions!$F$8</f>
        <v>2695.0957581738357</v>
      </c>
      <c r="I625">
        <f>total_runoff_spatialstat!I625*conversions!$F$8</f>
        <v>2862.9972473260905</v>
      </c>
      <c r="J625">
        <f>total_runoff_spatialstat!J625*conversions!$F$8</f>
        <v>3914.7326441288837</v>
      </c>
      <c r="K625">
        <f>total_runoff_spatialstat!K625*conversions!$F$8</f>
        <v>1333.6610694798389</v>
      </c>
      <c r="L625">
        <f>total_runoff_spatialstat!L625*conversions!$F$8</f>
        <v>3830.7086568860518</v>
      </c>
      <c r="M625">
        <f>total_runoff_spatialstat!M625*conversions!$F$8</f>
        <v>2756.9125688720137</v>
      </c>
      <c r="N625">
        <f>total_runoff_spatialstat!N625*conversions!$F$8</f>
        <v>2321.3530785166522</v>
      </c>
      <c r="O625">
        <f>total_runoff_spatialstat!O625*conversions!$F$8</f>
        <v>2938.6715705646657</v>
      </c>
      <c r="P625">
        <f>total_runoff_spatialstat!P625*conversions!$F$8</f>
        <v>3443.3721382886056</v>
      </c>
      <c r="Q625">
        <f>total_runoff_spatialstat!Q625*conversions!$F$8</f>
        <v>7297.1961807864409</v>
      </c>
      <c r="R625">
        <f>total_runoff_spatialstat!R625*conversions!$F$8</f>
        <v>1762.5994227651584</v>
      </c>
      <c r="S625">
        <f>total_runoff_spatialstat!S625*conversions!$F$8</f>
        <v>1774.3182494377991</v>
      </c>
      <c r="T625">
        <f>total_runoff_spatialstat!T625*conversions!$F$8</f>
        <v>3399.6902118663388</v>
      </c>
      <c r="U625">
        <f>total_runoff_spatialstat!U625*conversions!$F$8</f>
        <v>3264.425654997387</v>
      </c>
      <c r="V625">
        <f>total_runoff_spatialstat!V625*conversions!$F$8</f>
        <v>2384.7812278823185</v>
      </c>
      <c r="W625">
        <f>total_runoff_spatialstat!W625*conversions!$F$8</f>
        <v>2472.8775073938923</v>
      </c>
      <c r="X625">
        <f>total_runoff_spatialstat!X625*conversions!$F$8</f>
        <v>2532.1161762240895</v>
      </c>
      <c r="Y625">
        <f>total_runoff_spatialstat!Y625*conversions!$F$8</f>
        <v>2308.0229131765236</v>
      </c>
      <c r="Z625">
        <f>total_runoff_spatialstat!Z625*conversions!$F$8</f>
        <v>2591.5306274543759</v>
      </c>
      <c r="AA625">
        <f>total_runoff_spatialstat!AA625*conversions!$F$8</f>
        <v>2707.3126349800632</v>
      </c>
      <c r="AB625">
        <f>total_runoff_spatialstat!AB625*conversions!$F$8</f>
        <v>3667.3482130694447</v>
      </c>
      <c r="AC625">
        <f>total_runoff_spatialstat!AC625*conversions!$F$8</f>
        <v>1607.8816136196237</v>
      </c>
      <c r="AD625">
        <f>total_runoff_spatialstat!AD625*conversions!$F$8</f>
        <v>2902.841258013068</v>
      </c>
      <c r="AE625">
        <f>total_runoff_spatialstat!AE625*conversions!$F$8</f>
        <v>3119.5223631901886</v>
      </c>
    </row>
    <row r="626" spans="1:31" x14ac:dyDescent="0.25">
      <c r="A626">
        <f>total_runoff_spatialstat!A626</f>
        <v>1975</v>
      </c>
      <c r="B626">
        <f>total_runoff_spatialstat!B626</f>
        <v>5</v>
      </c>
      <c r="C626">
        <f>total_runoff_spatialstat!C626*conversions!$F$8</f>
        <v>3911.1291049270462</v>
      </c>
      <c r="D626">
        <f>total_runoff_spatialstat!D626*conversions!$F$8</f>
        <v>3894.2832915851263</v>
      </c>
      <c r="E626">
        <f>total_runoff_spatialstat!E626*conversions!$F$8</f>
        <v>3033.6819578130981</v>
      </c>
      <c r="F626">
        <f>total_runoff_spatialstat!F626*conversions!$F$8</f>
        <v>1476.689349019415</v>
      </c>
      <c r="G626">
        <f>total_runoff_spatialstat!G626*conversions!$F$8</f>
        <v>768.22768252494041</v>
      </c>
      <c r="H626">
        <f>total_runoff_spatialstat!H626*conversions!$F$8</f>
        <v>5998.5158089244333</v>
      </c>
      <c r="I626">
        <f>total_runoff_spatialstat!I626*conversions!$F$8</f>
        <v>3001.3379961966102</v>
      </c>
      <c r="J626">
        <f>total_runoff_spatialstat!J626*conversions!$F$8</f>
        <v>2114.3985994778232</v>
      </c>
      <c r="K626">
        <f>total_runoff_spatialstat!K626*conversions!$F$8</f>
        <v>1272.8403590488351</v>
      </c>
      <c r="L626">
        <f>total_runoff_spatialstat!L626*conversions!$F$8</f>
        <v>1520.0490077081843</v>
      </c>
      <c r="M626">
        <f>total_runoff_spatialstat!M626*conversions!$F$8</f>
        <v>4132.0875818396808</v>
      </c>
      <c r="N626">
        <f>total_runoff_spatialstat!N626*conversions!$F$8</f>
        <v>2102.5918816051376</v>
      </c>
      <c r="O626">
        <f>total_runoff_spatialstat!O626*conversions!$F$8</f>
        <v>3670.2779197376053</v>
      </c>
      <c r="P626">
        <f>total_runoff_spatialstat!P626*conversions!$F$8</f>
        <v>5992.8321779882026</v>
      </c>
      <c r="Q626">
        <f>total_runoff_spatialstat!Q626*conversions!$F$8</f>
        <v>3306.2618662187128</v>
      </c>
      <c r="R626">
        <f>total_runoff_spatialstat!R626*conversions!$F$8</f>
        <v>1674.7961139204003</v>
      </c>
      <c r="S626">
        <f>total_runoff_spatialstat!S626*conversions!$F$8</f>
        <v>4229.7347050894568</v>
      </c>
      <c r="T626">
        <f>total_runoff_spatialstat!T626*conversions!$F$8</f>
        <v>2787.3815182208782</v>
      </c>
      <c r="U626">
        <f>total_runoff_spatialstat!U626*conversions!$F$8</f>
        <v>3596.4786087666521</v>
      </c>
      <c r="V626">
        <f>total_runoff_spatialstat!V626*conversions!$F$8</f>
        <v>3052.256298089233</v>
      </c>
      <c r="W626">
        <f>total_runoff_spatialstat!W626*conversions!$F$8</f>
        <v>2914.6772729524346</v>
      </c>
      <c r="X626">
        <f>total_runoff_spatialstat!X626*conversions!$F$8</f>
        <v>2289.3020875669808</v>
      </c>
      <c r="Y626">
        <f>total_runoff_spatialstat!Y626*conversions!$F$8</f>
        <v>4290.2331477869629</v>
      </c>
      <c r="Z626">
        <f>total_runoff_spatialstat!Z626*conversions!$F$8</f>
        <v>6121.5927860538395</v>
      </c>
      <c r="AA626">
        <f>total_runoff_spatialstat!AA626*conversions!$F$8</f>
        <v>3811.2261075427873</v>
      </c>
      <c r="AB626">
        <f>total_runoff_spatialstat!AB626*conversions!$F$8</f>
        <v>1601.6706354831244</v>
      </c>
      <c r="AC626">
        <f>total_runoff_spatialstat!AC626*conversions!$F$8</f>
        <v>2113.871252277554</v>
      </c>
      <c r="AD626">
        <f>total_runoff_spatialstat!AD626*conversions!$F$8</f>
        <v>4865.5982403469243</v>
      </c>
      <c r="AE626">
        <f>total_runoff_spatialstat!AE626*conversions!$F$8</f>
        <v>2680.9159778999406</v>
      </c>
    </row>
    <row r="627" spans="1:31" x14ac:dyDescent="0.25">
      <c r="A627">
        <f>total_runoff_spatialstat!A627</f>
        <v>1976</v>
      </c>
      <c r="B627">
        <f>total_runoff_spatialstat!B627</f>
        <v>5</v>
      </c>
      <c r="C627">
        <f>total_runoff_spatialstat!C627*conversions!$F$8</f>
        <v>2770.2720312788238</v>
      </c>
      <c r="D627">
        <f>total_runoff_spatialstat!D627*conversions!$F$8</f>
        <v>2574.6555170457741</v>
      </c>
      <c r="E627">
        <f>total_runoff_spatialstat!E627*conversions!$F$8</f>
        <v>3840.4352830243438</v>
      </c>
      <c r="F627">
        <f>total_runoff_spatialstat!F627*conversions!$F$8</f>
        <v>2315.2299915801973</v>
      </c>
      <c r="G627">
        <f>total_runoff_spatialstat!G627*conversions!$F$8</f>
        <v>1039.0497669296597</v>
      </c>
      <c r="H627">
        <f>total_runoff_spatialstat!H627*conversions!$F$8</f>
        <v>1851.2816436103647</v>
      </c>
      <c r="I627">
        <f>total_runoff_spatialstat!I627*conversions!$F$8</f>
        <v>1641.8076168369178</v>
      </c>
      <c r="J627">
        <f>total_runoff_spatialstat!J627*conversions!$F$8</f>
        <v>4252.6450112344692</v>
      </c>
      <c r="K627">
        <f>total_runoff_spatialstat!K627*conversions!$F$8</f>
        <v>3858.8631379670705</v>
      </c>
      <c r="L627">
        <f>total_runoff_spatialstat!L627*conversions!$F$8</f>
        <v>1870.9106782870372</v>
      </c>
      <c r="M627">
        <f>total_runoff_spatialstat!M627*conversions!$F$8</f>
        <v>1822.5705182623958</v>
      </c>
      <c r="N627">
        <f>total_runoff_spatialstat!N627*conversions!$F$8</f>
        <v>1454.0720135412187</v>
      </c>
      <c r="O627">
        <f>total_runoff_spatialstat!O627*conversions!$F$8</f>
        <v>3372.1509691856336</v>
      </c>
      <c r="P627">
        <f>total_runoff_spatialstat!P627*conversions!$F$8</f>
        <v>1785.1288670433098</v>
      </c>
      <c r="Q627">
        <f>total_runoff_spatialstat!Q627*conversions!$F$8</f>
        <v>1606.8562162857679</v>
      </c>
      <c r="R627">
        <f>total_runoff_spatialstat!R627*conversions!$F$8</f>
        <v>2953.3201039054661</v>
      </c>
      <c r="S627">
        <f>total_runoff_spatialstat!S627*conversions!$F$8</f>
        <v>3816.0308264785695</v>
      </c>
      <c r="T627">
        <f>total_runoff_spatialstat!T627*conversions!$F$8</f>
        <v>2754.8031800709382</v>
      </c>
      <c r="U627">
        <f>total_runoff_spatialstat!U627*conversions!$F$8</f>
        <v>3369.0747771840656</v>
      </c>
      <c r="V627">
        <f>total_runoff_spatialstat!V627*conversions!$F$8</f>
        <v>2713.201345383065</v>
      </c>
      <c r="W627">
        <f>total_runoff_spatialstat!W627*conversions!$F$8</f>
        <v>3699.4870952191613</v>
      </c>
      <c r="X627">
        <f>total_runoff_spatialstat!X627*conversions!$F$8</f>
        <v>652.97302219952223</v>
      </c>
      <c r="Y627">
        <f>total_runoff_spatialstat!Y627*conversions!$F$8</f>
        <v>5259.5851930810941</v>
      </c>
      <c r="Z627">
        <f>total_runoff_spatialstat!Z627*conversions!$F$8</f>
        <v>2742.8206797981634</v>
      </c>
      <c r="AA627">
        <f>total_runoff_spatialstat!AA627*conversions!$F$8</f>
        <v>6990.4851896967602</v>
      </c>
      <c r="AB627">
        <f>total_runoff_spatialstat!AB627*conversions!$F$8</f>
        <v>4911.8876057038533</v>
      </c>
      <c r="AC627">
        <f>total_runoff_spatialstat!AC627*conversions!$F$8</f>
        <v>3736.4892904380231</v>
      </c>
      <c r="AD627">
        <f>total_runoff_spatialstat!AD627*conversions!$F$8</f>
        <v>2167.0161312379782</v>
      </c>
      <c r="AE627">
        <f>total_runoff_spatialstat!AE627*conversions!$F$8</f>
        <v>4155.1736703847828</v>
      </c>
    </row>
    <row r="628" spans="1:31" x14ac:dyDescent="0.25">
      <c r="A628">
        <f>total_runoff_spatialstat!A628</f>
        <v>1977</v>
      </c>
      <c r="B628">
        <f>total_runoff_spatialstat!B628</f>
        <v>5</v>
      </c>
      <c r="C628">
        <f>total_runoff_spatialstat!C628*conversions!$F$8</f>
        <v>2120.2873098808245</v>
      </c>
      <c r="D628">
        <f>total_runoff_spatialstat!D628*conversions!$F$8</f>
        <v>3506.9174759209982</v>
      </c>
      <c r="E628">
        <f>total_runoff_spatialstat!E628*conversions!$F$8</f>
        <v>2272.3683830250152</v>
      </c>
      <c r="F628">
        <f>total_runoff_spatialstat!F628*conversions!$F$8</f>
        <v>3825.9625320836331</v>
      </c>
      <c r="G628">
        <f>total_runoff_spatialstat!G628*conversions!$F$8</f>
        <v>801.47985320855742</v>
      </c>
      <c r="H628">
        <f>total_runoff_spatialstat!H628*conversions!$F$8</f>
        <v>2498.6882231403824</v>
      </c>
      <c r="I628">
        <f>total_runoff_spatialstat!I628*conversions!$F$8</f>
        <v>3152.2178896068554</v>
      </c>
      <c r="J628">
        <f>total_runoff_spatialstat!J628*conversions!$F$8</f>
        <v>1930.2372383172794</v>
      </c>
      <c r="K628">
        <f>total_runoff_spatialstat!K628*conversions!$F$8</f>
        <v>1882.2486430928168</v>
      </c>
      <c r="L628">
        <f>total_runoff_spatialstat!L628*conversions!$F$8</f>
        <v>3356.389147310932</v>
      </c>
      <c r="M628">
        <f>total_runoff_spatialstat!M628*conversions!$F$8</f>
        <v>4862.5220483453568</v>
      </c>
      <c r="N628">
        <f>total_runoff_spatialstat!N628*conversions!$F$8</f>
        <v>1676.8469085881125</v>
      </c>
      <c r="O628">
        <f>total_runoff_spatialstat!O628*conversions!$F$8</f>
        <v>3231.0855931137253</v>
      </c>
      <c r="P628">
        <f>total_runoff_spatialstat!P628*conversions!$F$8</f>
        <v>6070.8209694946245</v>
      </c>
      <c r="Q628">
        <f>total_runoff_spatialstat!Q628*conversions!$F$8</f>
        <v>3321.1447760929664</v>
      </c>
      <c r="R628">
        <f>total_runoff_spatialstat!R628*conversions!$F$8</f>
        <v>3427.7568017473122</v>
      </c>
      <c r="S628">
        <f>total_runoff_spatialstat!S628*conversions!$F$8</f>
        <v>3829.5367742187877</v>
      </c>
      <c r="T628">
        <f>total_runoff_spatialstat!T628*conversions!$F$8</f>
        <v>2243.9209312771804</v>
      </c>
      <c r="U628">
        <f>total_runoff_spatialstat!U628*conversions!$F$8</f>
        <v>2011.5951924920853</v>
      </c>
      <c r="V628">
        <f>total_runoff_spatialstat!V628*conversions!$F$8</f>
        <v>1939.0263583217595</v>
      </c>
      <c r="W628">
        <f>total_runoff_spatialstat!W628*conversions!$F$8</f>
        <v>1575.3911666697286</v>
      </c>
      <c r="X628">
        <f>total_runoff_spatialstat!X628*conversions!$F$8</f>
        <v>1526.1135005112756</v>
      </c>
      <c r="Y628">
        <f>total_runoff_spatialstat!Y628*conversions!$F$8</f>
        <v>1749.8844958253437</v>
      </c>
      <c r="Z628">
        <f>total_runoff_spatialstat!Z628*conversions!$F$8</f>
        <v>1922.8543775135156</v>
      </c>
      <c r="AA628">
        <f>total_runoff_spatialstat!AA628*conversions!$F$8</f>
        <v>5533.3369841539734</v>
      </c>
      <c r="AB628">
        <f>total_runoff_spatialstat!AB628*conversions!$F$8</f>
        <v>1327.9481414769266</v>
      </c>
      <c r="AC628">
        <f>total_runoff_spatialstat!AC628*conversions!$F$8</f>
        <v>5071.292945518444</v>
      </c>
      <c r="AD628">
        <f>total_runoff_spatialstat!AD628*conversions!$F$8</f>
        <v>1462.8904306123807</v>
      </c>
      <c r="AE628">
        <f>total_runoff_spatialstat!AE628*conversions!$F$8</f>
        <v>3365.4419409155471</v>
      </c>
    </row>
    <row r="629" spans="1:31" x14ac:dyDescent="0.25">
      <c r="A629">
        <f>total_runoff_spatialstat!A629</f>
        <v>1978</v>
      </c>
      <c r="B629">
        <f>total_runoff_spatialstat!B629</f>
        <v>5</v>
      </c>
      <c r="C629">
        <f>total_runoff_spatialstat!C629*conversions!$F$8</f>
        <v>1564.3168754640833</v>
      </c>
      <c r="D629">
        <f>total_runoff_spatialstat!D629*conversions!$F$8</f>
        <v>2206.3327947246867</v>
      </c>
      <c r="E629">
        <f>total_runoff_spatialstat!E629*conversions!$F$8</f>
        <v>4732.5309634790929</v>
      </c>
      <c r="F629">
        <f>total_runoff_spatialstat!F629*conversions!$F$8</f>
        <v>3320.4709435592895</v>
      </c>
      <c r="G629">
        <f>total_runoff_spatialstat!G629*conversions!$F$8</f>
        <v>1636.3876595008214</v>
      </c>
      <c r="H629">
        <f>total_runoff_spatialstat!H629*conversions!$F$8</f>
        <v>2760.5161080738503</v>
      </c>
      <c r="I629">
        <f>total_runoff_spatialstat!I629*conversions!$F$8</f>
        <v>1495.2636892955497</v>
      </c>
      <c r="J629">
        <f>total_runoff_spatialstat!J629*conversions!$F$8</f>
        <v>4603.2430082131877</v>
      </c>
      <c r="K629">
        <f>total_runoff_spatialstat!K629*conversions!$F$8</f>
        <v>3483.3626343089909</v>
      </c>
      <c r="L629">
        <f>total_runoff_spatialstat!L629*conversions!$F$8</f>
        <v>2445.4847500465953</v>
      </c>
      <c r="M629">
        <f>total_runoff_spatialstat!M629*conversions!$F$8</f>
        <v>2109.5645834753586</v>
      </c>
      <c r="N629">
        <f>total_runoff_spatialstat!N629*conversions!$F$8</f>
        <v>4825.9593091267179</v>
      </c>
      <c r="O629">
        <f>total_runoff_spatialstat!O629*conversions!$F$8</f>
        <v>3434.1142652172198</v>
      </c>
      <c r="P629">
        <f>total_runoff_spatialstat!P629*conversions!$F$8</f>
        <v>5036.1657625672051</v>
      </c>
      <c r="Q629">
        <f>total_runoff_spatialstat!Q629*conversions!$F$8</f>
        <v>1933.5478068523003</v>
      </c>
      <c r="R629">
        <f>total_runoff_spatialstat!R629*conversions!$F$8</f>
        <v>2353.433366533005</v>
      </c>
      <c r="S629">
        <f>total_runoff_spatialstat!S629*conversions!$F$8</f>
        <v>2957.626772707662</v>
      </c>
      <c r="T629">
        <f>total_runoff_spatialstat!T629*conversions!$F$8</f>
        <v>2275.9133280934889</v>
      </c>
      <c r="U629">
        <f>total_runoff_spatialstat!U629*conversions!$F$8</f>
        <v>2657.5662157547044</v>
      </c>
      <c r="V629">
        <f>total_runoff_spatialstat!V629*conversions!$F$8</f>
        <v>1944.8564745913982</v>
      </c>
      <c r="W629">
        <f>total_runoff_spatialstat!W629*conversions!$F$8</f>
        <v>2134.6135754881275</v>
      </c>
      <c r="X629">
        <f>total_runoff_spatialstat!X629*conversions!$F$8</f>
        <v>2526.344654087814</v>
      </c>
      <c r="Y629">
        <f>total_runoff_spatialstat!Y629*conversions!$F$8</f>
        <v>3403.4695334682651</v>
      </c>
      <c r="Z629">
        <f>total_runoff_spatialstat!Z629*conversions!$F$8</f>
        <v>1407.0502215172494</v>
      </c>
      <c r="AA629">
        <f>total_runoff_spatialstat!AA629*conversions!$F$8</f>
        <v>1314.4421937367088</v>
      </c>
      <c r="AB629">
        <f>total_runoff_spatialstat!AB629*conversions!$F$8</f>
        <v>1277.5278897178914</v>
      </c>
      <c r="AC629">
        <f>total_runoff_spatialstat!AC629*conversions!$F$8</f>
        <v>4171.4921365264345</v>
      </c>
      <c r="AD629">
        <f>total_runoff_spatialstat!AD629*conversions!$F$8</f>
        <v>1929.2997321834678</v>
      </c>
      <c r="AE629">
        <f>total_runoff_spatialstat!AE629*conversions!$F$8</f>
        <v>4755.3826754907413</v>
      </c>
    </row>
    <row r="630" spans="1:31" x14ac:dyDescent="0.25">
      <c r="A630">
        <f>total_runoff_spatialstat!A630</f>
        <v>1979</v>
      </c>
      <c r="B630">
        <f>total_runoff_spatialstat!B630</f>
        <v>5</v>
      </c>
      <c r="C630">
        <f>total_runoff_spatialstat!C630*conversions!$F$8</f>
        <v>3542.6891943392329</v>
      </c>
      <c r="D630">
        <f>total_runoff_spatialstat!D630*conversions!$F$8</f>
        <v>2521.3055586185787</v>
      </c>
      <c r="E630">
        <f>total_runoff_spatialstat!E630*conversions!$F$8</f>
        <v>3077.8912314356339</v>
      </c>
      <c r="F630">
        <f>total_runoff_spatialstat!F630*conversions!$F$8</f>
        <v>1879.0552628245225</v>
      </c>
      <c r="G630">
        <f>total_runoff_spatialstat!G630*conversions!$F$8</f>
        <v>2242.338889676374</v>
      </c>
      <c r="H630">
        <f>total_runoff_spatialstat!H630*conversions!$F$8</f>
        <v>2269.0285174233127</v>
      </c>
      <c r="I630">
        <f>total_runoff_spatialstat!I630*conversions!$F$8</f>
        <v>5703.4064562406675</v>
      </c>
      <c r="J630">
        <f>total_runoff_spatialstat!J630*conversions!$F$8</f>
        <v>1329.0321329441458</v>
      </c>
      <c r="K630">
        <f>total_runoff_spatialstat!K630*conversions!$F$8</f>
        <v>3254.6697317924136</v>
      </c>
      <c r="L630">
        <f>total_runoff_spatialstat!L630*conversions!$F$8</f>
        <v>3214.2983739051679</v>
      </c>
      <c r="M630">
        <f>total_runoff_spatialstat!M630*conversions!$F$8</f>
        <v>3810.9917310093342</v>
      </c>
      <c r="N630">
        <f>total_runoff_spatialstat!N630*conversions!$F$8</f>
        <v>2980.6249700527183</v>
      </c>
      <c r="O630">
        <f>total_runoff_spatialstat!O630*conversions!$F$8</f>
        <v>1691.876303795774</v>
      </c>
      <c r="P630">
        <f>total_runoff_spatialstat!P630*conversions!$F$8</f>
        <v>3537.7379900700425</v>
      </c>
      <c r="Q630">
        <f>total_runoff_spatialstat!Q630*conversions!$F$8</f>
        <v>4851.447757139711</v>
      </c>
      <c r="R630">
        <f>total_runoff_spatialstat!R630*conversions!$F$8</f>
        <v>2581.9504866494926</v>
      </c>
      <c r="S630">
        <f>total_runoff_spatialstat!S630*conversions!$F$8</f>
        <v>2037.4352053052571</v>
      </c>
      <c r="T630">
        <f>total_runoff_spatialstat!T630*conversions!$F$8</f>
        <v>2299.556060905541</v>
      </c>
      <c r="U630">
        <f>total_runoff_spatialstat!U630*conversions!$F$8</f>
        <v>1651.4463517751644</v>
      </c>
      <c r="V630">
        <f>total_runoff_spatialstat!V630*conversions!$F$8</f>
        <v>5859.1203656533762</v>
      </c>
      <c r="W630">
        <f>total_runoff_spatialstat!W630*conversions!$F$8</f>
        <v>823.36476201971334</v>
      </c>
      <c r="X630">
        <f>total_runoff_spatialstat!X630*conversions!$F$8</f>
        <v>4030.86621645475</v>
      </c>
      <c r="Y630">
        <f>total_runoff_spatialstat!Y630*conversions!$F$8</f>
        <v>1108.2201413649195</v>
      </c>
      <c r="Z630">
        <f>total_runoff_spatialstat!Z630*conversions!$F$8</f>
        <v>4122.4488469014341</v>
      </c>
      <c r="AA630">
        <f>total_runoff_spatialstat!AA630*conversions!$F$8</f>
        <v>1109.5092122989099</v>
      </c>
      <c r="AB630">
        <f>total_runoff_spatialstat!AB630*conversions!$F$8</f>
        <v>1873.8403849551974</v>
      </c>
      <c r="AC630">
        <f>total_runoff_spatialstat!AC630*conversions!$F$8</f>
        <v>4148.1716714478798</v>
      </c>
      <c r="AD630">
        <f>total_runoff_spatialstat!AD630*conversions!$F$8</f>
        <v>1829.9240819994775</v>
      </c>
      <c r="AE630">
        <f>total_runoff_spatialstat!AE630*conversions!$F$8</f>
        <v>2815.3895139684892</v>
      </c>
    </row>
    <row r="631" spans="1:31" x14ac:dyDescent="0.25">
      <c r="A631">
        <f>total_runoff_spatialstat!A631</f>
        <v>1980</v>
      </c>
      <c r="B631">
        <f>total_runoff_spatialstat!B631</f>
        <v>5</v>
      </c>
      <c r="C631">
        <f>total_runoff_spatialstat!C631*conversions!$F$8</f>
        <v>3310.0997819540025</v>
      </c>
      <c r="D631">
        <f>total_runoff_spatialstat!D631*conversions!$F$8</f>
        <v>1782.2577545085128</v>
      </c>
      <c r="E631">
        <f>total_runoff_spatialstat!E631*conversions!$F$8</f>
        <v>2449.1468833817953</v>
      </c>
      <c r="F631">
        <f>total_runoff_spatialstat!F631*conversions!$F$8</f>
        <v>1931.0868532510458</v>
      </c>
      <c r="G631">
        <f>total_runoff_spatialstat!G631*conversions!$F$8</f>
        <v>1705.4701427360367</v>
      </c>
      <c r="H631">
        <f>total_runoff_spatialstat!H631*conversions!$F$8</f>
        <v>1456.47437300911</v>
      </c>
      <c r="I631">
        <f>total_runoff_spatialstat!I631*conversions!$F$8</f>
        <v>2507.184372478047</v>
      </c>
      <c r="J631">
        <f>total_runoff_spatialstat!J631*conversions!$F$8</f>
        <v>4289.8815829867835</v>
      </c>
      <c r="K631">
        <f>total_runoff_spatialstat!K631*conversions!$F$8</f>
        <v>3165.5773520136654</v>
      </c>
      <c r="L631">
        <f>total_runoff_spatialstat!L631*conversions!$F$8</f>
        <v>4135.1637738412483</v>
      </c>
      <c r="M631">
        <f>total_runoff_spatialstat!M631*conversions!$F$8</f>
        <v>2337.4664651915323</v>
      </c>
      <c r="N631">
        <f>total_runoff_spatialstat!N631*conversions!$F$8</f>
        <v>10340.341091137694</v>
      </c>
      <c r="O631">
        <f>total_runoff_spatialstat!O631*conversions!$F$8</f>
        <v>1593.555348012321</v>
      </c>
      <c r="P631">
        <f>total_runoff_spatialstat!P631*conversions!$F$8</f>
        <v>2664.2459469581095</v>
      </c>
      <c r="Q631">
        <f>total_runoff_spatialstat!Q631*conversions!$F$8</f>
        <v>4867.2681731477751</v>
      </c>
      <c r="R631">
        <f>total_runoff_spatialstat!R631*conversions!$F$8</f>
        <v>1820.1681587945045</v>
      </c>
      <c r="S631">
        <f>total_runoff_spatialstat!S631*conversions!$F$8</f>
        <v>1787.0038793109322</v>
      </c>
      <c r="T631">
        <f>total_runoff_spatialstat!T631*conversions!$F$8</f>
        <v>2727.2346403235515</v>
      </c>
      <c r="U631">
        <f>total_runoff_spatialstat!U631*conversions!$F$8</f>
        <v>2049.6813791781665</v>
      </c>
      <c r="V631">
        <f>total_runoff_spatialstat!V631*conversions!$F$8</f>
        <v>3099.0144165130678</v>
      </c>
      <c r="W631">
        <f>total_runoff_spatialstat!W631*conversions!$F$8</f>
        <v>1732.1597704829753</v>
      </c>
      <c r="X631">
        <f>total_runoff_spatialstat!X631*conversions!$F$8</f>
        <v>4285.1647552510458</v>
      </c>
      <c r="Y631">
        <f>total_runoff_spatialstat!Y631*conversions!$F$8</f>
        <v>1319.3055068058543</v>
      </c>
      <c r="Z631">
        <f>total_runoff_spatialstat!Z631*conversions!$F$8</f>
        <v>3460.1007633637996</v>
      </c>
      <c r="AA631">
        <f>total_runoff_spatialstat!AA631*conversions!$F$8</f>
        <v>3278.136682204376</v>
      </c>
      <c r="AB631">
        <f>total_runoff_spatialstat!AB631*conversions!$F$8</f>
        <v>1688.3020616606186</v>
      </c>
      <c r="AC631">
        <f>total_runoff_spatialstat!AC631*conversions!$F$8</f>
        <v>1702.9212979347374</v>
      </c>
      <c r="AD631">
        <f>total_runoff_spatialstat!AD631*conversions!$F$8</f>
        <v>2540.0556812948034</v>
      </c>
      <c r="AE631">
        <f>total_runoff_spatialstat!AE631*conversions!$F$8</f>
        <v>3430.5693201487461</v>
      </c>
    </row>
    <row r="632" spans="1:31" x14ac:dyDescent="0.25">
      <c r="A632">
        <f>total_runoff_spatialstat!A632</f>
        <v>1981</v>
      </c>
      <c r="B632">
        <f>total_runoff_spatialstat!B632</f>
        <v>5</v>
      </c>
      <c r="C632">
        <f>total_runoff_spatialstat!C632*conversions!$F$8</f>
        <v>1837.7171017367832</v>
      </c>
      <c r="D632">
        <f>total_runoff_spatialstat!D632*conversions!$F$8</f>
        <v>1803.9668809195791</v>
      </c>
      <c r="E632">
        <f>total_runoff_spatialstat!E632*conversions!$F$8</f>
        <v>5128.158551947432</v>
      </c>
      <c r="F632">
        <f>total_runoff_spatialstat!F632*conversions!$F$8</f>
        <v>1349.9795356214906</v>
      </c>
      <c r="G632">
        <f>total_runoff_spatialstat!G632*conversions!$F$8</f>
        <v>5380.3769990093351</v>
      </c>
      <c r="H632">
        <f>total_runoff_spatialstat!H632*conversions!$F$8</f>
        <v>3427.2294545470436</v>
      </c>
      <c r="I632">
        <f>total_runoff_spatialstat!I632*conversions!$F$8</f>
        <v>4532.8714540439823</v>
      </c>
      <c r="J632">
        <f>total_runoff_spatialstat!J632*conversions!$F$8</f>
        <v>1793.7715017143819</v>
      </c>
      <c r="K632">
        <f>total_runoff_spatialstat!K632*conversions!$F$8</f>
        <v>2005.1498378221327</v>
      </c>
      <c r="L632">
        <f>total_runoff_spatialstat!L632*conversions!$F$8</f>
        <v>2808.4168120982681</v>
      </c>
      <c r="M632">
        <f>total_runoff_spatialstat!M632*conversions!$F$8</f>
        <v>2872.1086350640685</v>
      </c>
      <c r="N632">
        <f>total_runoff_spatialstat!N632*conversions!$F$8</f>
        <v>1458.4958706101406</v>
      </c>
      <c r="O632">
        <f>total_runoff_spatialstat!O632*conversions!$F$8</f>
        <v>2809.4422094321239</v>
      </c>
      <c r="P632">
        <f>total_runoff_spatialstat!P632*conversions!$F$8</f>
        <v>7177.3711780586927</v>
      </c>
      <c r="Q632">
        <f>total_runoff_spatialstat!Q632*conversions!$F$8</f>
        <v>2454.0394935176228</v>
      </c>
      <c r="R632">
        <f>total_runoff_spatialstat!R632*conversions!$F$8</f>
        <v>4287.5964117856183</v>
      </c>
      <c r="S632">
        <f>total_runoff_spatialstat!S632*conversions!$F$8</f>
        <v>2820.3407182376795</v>
      </c>
      <c r="T632">
        <f>total_runoff_spatialstat!T632*conversions!$F$8</f>
        <v>2215.3855883293013</v>
      </c>
      <c r="U632">
        <f>total_runoff_spatialstat!U632*conversions!$F$8</f>
        <v>3376.2232614543764</v>
      </c>
      <c r="V632">
        <f>total_runoff_spatialstat!V632*conversions!$F$8</f>
        <v>1278.4653958517026</v>
      </c>
      <c r="W632">
        <f>total_runoff_spatialstat!W632*conversions!$F$8</f>
        <v>3958.0044116176077</v>
      </c>
      <c r="X632">
        <f>total_runoff_spatialstat!X632*conversions!$F$8</f>
        <v>2457.1156855191907</v>
      </c>
      <c r="Y632">
        <f>total_runoff_spatialstat!Y632*conversions!$F$8</f>
        <v>2116.5665824122616</v>
      </c>
      <c r="Z632">
        <f>total_runoff_spatialstat!Z632*conversions!$F$8</f>
        <v>2303.9506209077813</v>
      </c>
      <c r="AA632">
        <f>total_runoff_spatialstat!AA632*conversions!$F$8</f>
        <v>3030.3420922113955</v>
      </c>
      <c r="AB632">
        <f>total_runoff_spatialstat!AB632*conversions!$F$8</f>
        <v>1461.2790919448926</v>
      </c>
      <c r="AC632">
        <f>total_runoff_spatialstat!AC632*conversions!$F$8</f>
        <v>2786.6783886205199</v>
      </c>
      <c r="AD632">
        <f>total_runoff_spatialstat!AD632*conversions!$F$8</f>
        <v>4098.9818964894721</v>
      </c>
      <c r="AE632">
        <f>total_runoff_spatialstat!AE632*conversions!$F$8</f>
        <v>2102.005940271506</v>
      </c>
    </row>
    <row r="633" spans="1:31" x14ac:dyDescent="0.25">
      <c r="A633">
        <f>total_runoff_spatialstat!A633</f>
        <v>1982</v>
      </c>
      <c r="B633">
        <f>total_runoff_spatialstat!B633</f>
        <v>5</v>
      </c>
      <c r="C633">
        <f>total_runoff_spatialstat!C633*conversions!$F$8</f>
        <v>3013.027525802569</v>
      </c>
      <c r="D633">
        <f>total_runoff_spatialstat!D633*conversions!$F$8</f>
        <v>2664.3045410914729</v>
      </c>
      <c r="E633">
        <f>total_runoff_spatialstat!E633*conversions!$F$8</f>
        <v>2956.2791076403078</v>
      </c>
      <c r="F633">
        <f>total_runoff_spatialstat!F633*conversions!$F$8</f>
        <v>4909.8368110361416</v>
      </c>
      <c r="G633">
        <f>total_runoff_spatialstat!G633*conversions!$F$8</f>
        <v>3188.8978170922196</v>
      </c>
      <c r="H633">
        <f>total_runoff_spatialstat!H633*conversions!$F$8</f>
        <v>2559.3624482379782</v>
      </c>
      <c r="I633">
        <f>total_runoff_spatialstat!I633*conversions!$F$8</f>
        <v>3098.7800399796151</v>
      </c>
      <c r="J633">
        <f>total_runoff_spatialstat!J633*conversions!$F$8</f>
        <v>2392.369168152853</v>
      </c>
      <c r="K633">
        <f>total_runoff_spatialstat!K633*conversions!$F$8</f>
        <v>1443.5836636692056</v>
      </c>
      <c r="L633">
        <f>total_runoff_spatialstat!L633*conversions!$F$8</f>
        <v>3933.1604990716105</v>
      </c>
      <c r="M633">
        <f>total_runoff_spatialstat!M633*conversions!$F$8</f>
        <v>3897.7110483868732</v>
      </c>
      <c r="N633">
        <f>total_runoff_spatialstat!N633*conversions!$F$8</f>
        <v>2623.9331832042267</v>
      </c>
      <c r="O633">
        <f>total_runoff_spatialstat!O633*conversions!$F$8</f>
        <v>3319.7385168922497</v>
      </c>
      <c r="P633">
        <f>total_runoff_spatialstat!P633*conversions!$F$8</f>
        <v>2906.1811236147705</v>
      </c>
      <c r="Q633">
        <f>total_runoff_spatialstat!Q633*conversions!$F$8</f>
        <v>1634.219676566383</v>
      </c>
      <c r="R633">
        <f>total_runoff_spatialstat!R633*conversions!$F$8</f>
        <v>2716.7169933848572</v>
      </c>
      <c r="S633">
        <f>total_runoff_spatialstat!S633*conversions!$F$8</f>
        <v>4169.8515007922651</v>
      </c>
      <c r="T633">
        <f>total_runoff_spatialstat!T633*conversions!$F$8</f>
        <v>2472.9653985939367</v>
      </c>
      <c r="U633">
        <f>total_runoff_spatialstat!U633*conversions!$F$8</f>
        <v>2447.5941388476704</v>
      </c>
      <c r="V633">
        <f>total_runoff_spatialstat!V633*conversions!$F$8</f>
        <v>1434.0328199310038</v>
      </c>
      <c r="W633">
        <f>total_runoff_spatialstat!W633*conversions!$F$8</f>
        <v>2043.909857041891</v>
      </c>
      <c r="X633">
        <f>total_runoff_spatialstat!X633*conversions!$F$8</f>
        <v>1812.6681097240146</v>
      </c>
      <c r="Y633">
        <f>total_runoff_spatialstat!Y633*conversions!$F$8</f>
        <v>4973.9387929354853</v>
      </c>
      <c r="Z633">
        <f>total_runoff_spatialstat!Z633*conversions!$F$8</f>
        <v>2379.917914813172</v>
      </c>
      <c r="AA633">
        <f>total_runoff_spatialstat!AA633*conversions!$F$8</f>
        <v>1674.0343901866788</v>
      </c>
      <c r="AB633">
        <f>total_runoff_spatialstat!AB633*conversions!$F$8</f>
        <v>2940.927444699149</v>
      </c>
      <c r="AC633">
        <f>total_runoff_spatialstat!AC633*conversions!$F$8</f>
        <v>3458.2257510961776</v>
      </c>
      <c r="AD633">
        <f>total_runoff_spatialstat!AD633*conversions!$F$8</f>
        <v>1556.6410439935039</v>
      </c>
      <c r="AE633">
        <f>total_runoff_spatialstat!AE633*conversions!$F$8</f>
        <v>2886.3470094713266</v>
      </c>
    </row>
    <row r="634" spans="1:31" x14ac:dyDescent="0.25">
      <c r="A634">
        <f>total_runoff_spatialstat!A634</f>
        <v>1983</v>
      </c>
      <c r="B634">
        <f>total_runoff_spatialstat!B634</f>
        <v>5</v>
      </c>
      <c r="C634">
        <f>total_runoff_spatialstat!C634*conversions!$F$8</f>
        <v>2404.908312692578</v>
      </c>
      <c r="D634">
        <f>total_runoff_spatialstat!D634*conversions!$F$8</f>
        <v>3240.7829221853349</v>
      </c>
      <c r="E634">
        <f>total_runoff_spatialstat!E634*conversions!$F$8</f>
        <v>3819.6050686137251</v>
      </c>
      <c r="F634">
        <f>total_runoff_spatialstat!F634*conversions!$F$8</f>
        <v>2333.2769846560636</v>
      </c>
      <c r="G634">
        <f>total_runoff_spatialstat!G634*conversions!$F$8</f>
        <v>6519.8571105235224</v>
      </c>
      <c r="H634">
        <f>total_runoff_spatialstat!H634*conversions!$F$8</f>
        <v>2587.8098999858125</v>
      </c>
      <c r="I634">
        <f>total_runoff_spatialstat!I634*conversions!$F$8</f>
        <v>5831.2002611058106</v>
      </c>
      <c r="J634">
        <f>total_runoff_spatialstat!J634*conversions!$F$8</f>
        <v>2690.6719011049136</v>
      </c>
      <c r="K634">
        <f>total_runoff_spatialstat!K634*conversions!$F$8</f>
        <v>3729.8095592346181</v>
      </c>
      <c r="L634">
        <f>total_runoff_spatialstat!L634*conversions!$F$8</f>
        <v>5094.2911428635007</v>
      </c>
      <c r="M634">
        <f>total_runoff_spatialstat!M634*conversions!$F$8</f>
        <v>1525.2638855775092</v>
      </c>
      <c r="N634">
        <f>total_runoff_spatialstat!N634*conversions!$F$8</f>
        <v>2362.7205366710728</v>
      </c>
      <c r="O634">
        <f>total_runoff_spatialstat!O634*conversions!$F$8</f>
        <v>3627.269825849015</v>
      </c>
      <c r="P634">
        <f>total_runoff_spatialstat!P634*conversions!$F$8</f>
        <v>1664.5421405818402</v>
      </c>
      <c r="Q634">
        <f>total_runoff_spatialstat!Q634*conversions!$F$8</f>
        <v>2420.3771639004631</v>
      </c>
      <c r="R634">
        <f>total_runoff_spatialstat!R634*conversions!$F$8</f>
        <v>4708.8589336003597</v>
      </c>
      <c r="S634">
        <f>total_runoff_spatialstat!S634*conversions!$F$8</f>
        <v>3260.0017979284653</v>
      </c>
      <c r="T634">
        <f>total_runoff_spatialstat!T634*conversions!$F$8</f>
        <v>5513.0048198769418</v>
      </c>
      <c r="U634">
        <f>total_runoff_spatialstat!U634*conversions!$F$8</f>
        <v>646.1468056627092</v>
      </c>
      <c r="V634">
        <f>total_runoff_spatialstat!V634*conversions!$F$8</f>
        <v>1910.0808564403378</v>
      </c>
      <c r="W634">
        <f>total_runoff_spatialstat!W634*conversions!$F$8</f>
        <v>3864.400283569893</v>
      </c>
      <c r="X634">
        <f>total_runoff_spatialstat!X634*conversions!$F$8</f>
        <v>2117.1232266792117</v>
      </c>
      <c r="Y634">
        <f>total_runoff_spatialstat!Y634*conversions!$F$8</f>
        <v>3965.6509460215061</v>
      </c>
      <c r="Z634">
        <f>total_runoff_spatialstat!Z634*conversions!$F$8</f>
        <v>1191.2187312738949</v>
      </c>
      <c r="AA634">
        <f>total_runoff_spatialstat!AA634*conversions!$F$8</f>
        <v>1900.8815775023149</v>
      </c>
      <c r="AB634">
        <f>total_runoff_spatialstat!AB634*conversions!$F$8</f>
        <v>1670.4601480515234</v>
      </c>
      <c r="AC634">
        <f>total_runoff_spatialstat!AC634*conversions!$F$8</f>
        <v>1908.4988148395314</v>
      </c>
      <c r="AD634">
        <f>total_runoff_spatialstat!AD634*conversions!$F$8</f>
        <v>3204.1029946999706</v>
      </c>
      <c r="AE634">
        <f>total_runoff_spatialstat!AE634*conversions!$F$8</f>
        <v>1963.1671412673986</v>
      </c>
    </row>
    <row r="635" spans="1:31" x14ac:dyDescent="0.25">
      <c r="A635">
        <f>total_runoff_spatialstat!A635</f>
        <v>1984</v>
      </c>
      <c r="B635">
        <f>total_runoff_spatialstat!B635</f>
        <v>5</v>
      </c>
      <c r="C635">
        <f>total_runoff_spatialstat!C635*conversions!$F$8</f>
        <v>1001.8131951773448</v>
      </c>
      <c r="D635">
        <f>total_runoff_spatialstat!D635*conversions!$F$8</f>
        <v>4113.3374591634565</v>
      </c>
      <c r="E635">
        <f>total_runoff_spatialstat!E635*conversions!$F$8</f>
        <v>3044.9320314188326</v>
      </c>
      <c r="F635">
        <f>total_runoff_spatialstat!F635*conversions!$F$8</f>
        <v>2682.7030989675181</v>
      </c>
      <c r="G635">
        <f>total_runoff_spatialstat!G635*conversions!$F$8</f>
        <v>2669.4022306940715</v>
      </c>
      <c r="H635">
        <f>total_runoff_spatialstat!H635*conversions!$F$8</f>
        <v>1310.1062278678319</v>
      </c>
      <c r="I635">
        <f>total_runoff_spatialstat!I635*conversions!$F$8</f>
        <v>3606.3517202383518</v>
      </c>
      <c r="J635">
        <f>total_runoff_spatialstat!J635*conversions!$F$8</f>
        <v>2492.4772450038831</v>
      </c>
      <c r="K635">
        <f>total_runoff_spatialstat!K635*conversions!$F$8</f>
        <v>2517.2039692831545</v>
      </c>
      <c r="L635">
        <f>total_runoff_spatialstat!L635*conversions!$F$8</f>
        <v>3674.5552914731188</v>
      </c>
      <c r="M635">
        <f>total_runoff_spatialstat!M635*conversions!$F$8</f>
        <v>1686.7493171264937</v>
      </c>
      <c r="N635">
        <f>total_runoff_spatialstat!N635*conversions!$F$8</f>
        <v>1853.2152500113502</v>
      </c>
      <c r="O635">
        <f>total_runoff_spatialstat!O635*conversions!$F$8</f>
        <v>1402.9486321818251</v>
      </c>
      <c r="P635">
        <f>total_runoff_spatialstat!P635*conversions!$F$8</f>
        <v>4077.6536319452662</v>
      </c>
      <c r="Q635">
        <f>total_runoff_spatialstat!Q635*conversions!$F$8</f>
        <v>1516.1232007728497</v>
      </c>
      <c r="R635">
        <f>total_runoff_spatialstat!R635*conversions!$F$8</f>
        <v>1683.3215603247463</v>
      </c>
      <c r="S635">
        <f>total_runoff_spatialstat!S635*conversions!$F$8</f>
        <v>4343.2315414139784</v>
      </c>
      <c r="T635">
        <f>total_runoff_spatialstat!T635*conversions!$F$8</f>
        <v>3804.4584851393374</v>
      </c>
      <c r="U635">
        <f>total_runoff_spatialstat!U635*conversions!$F$8</f>
        <v>3264.1033872638895</v>
      </c>
      <c r="V635">
        <f>total_runoff_spatialstat!V635*conversions!$F$8</f>
        <v>2526.7255159546748</v>
      </c>
      <c r="W635">
        <f>total_runoff_spatialstat!W635*conversions!$F$8</f>
        <v>4241.5121258954605</v>
      </c>
      <c r="X635">
        <f>total_runoff_spatialstat!X635*conversions!$F$8</f>
        <v>1499.7461404978349</v>
      </c>
      <c r="Y635">
        <f>total_runoff_spatialstat!Y635*conversions!$F$8</f>
        <v>2177.5044811099915</v>
      </c>
      <c r="Z635">
        <f>total_runoff_spatialstat!Z635*conversions!$F$8</f>
        <v>1951.9463647283458</v>
      </c>
      <c r="AA635">
        <f>total_runoff_spatialstat!AA635*conversions!$F$8</f>
        <v>5334.9665456528528</v>
      </c>
      <c r="AB635">
        <f>total_runoff_spatialstat!AB635*conversions!$F$8</f>
        <v>1498.0176135636202</v>
      </c>
      <c r="AC635">
        <f>total_runoff_spatialstat!AC635*conversions!$F$8</f>
        <v>2286.7532427656815</v>
      </c>
      <c r="AD635">
        <f>total_runoff_spatialstat!AD635*conversions!$F$8</f>
        <v>6718.6670050248667</v>
      </c>
      <c r="AE635">
        <f>total_runoff_spatialstat!AE635*conversions!$F$8</f>
        <v>4747.1794968198928</v>
      </c>
    </row>
    <row r="636" spans="1:31" x14ac:dyDescent="0.25">
      <c r="A636">
        <f>total_runoff_spatialstat!A636</f>
        <v>1985</v>
      </c>
      <c r="B636">
        <f>total_runoff_spatialstat!B636</f>
        <v>5</v>
      </c>
      <c r="C636">
        <f>total_runoff_spatialstat!C636*conversions!$F$8</f>
        <v>6025.3226249380987</v>
      </c>
      <c r="D636">
        <f>total_runoff_spatialstat!D636*conversions!$F$8</f>
        <v>4016.9208127143079</v>
      </c>
      <c r="E636">
        <f>total_runoff_spatialstat!E636*conversions!$F$8</f>
        <v>2903.1049316132021</v>
      </c>
      <c r="F636">
        <f>total_runoff_spatialstat!F636*conversions!$F$8</f>
        <v>5163.6958938322132</v>
      </c>
      <c r="G636">
        <f>total_runoff_spatialstat!G636*conversions!$F$8</f>
        <v>3233.3121701815267</v>
      </c>
      <c r="H636">
        <f>total_runoff_spatialstat!H636*conversions!$F$8</f>
        <v>1201.0918427455945</v>
      </c>
      <c r="I636">
        <f>total_runoff_spatialstat!I636*conversions!$F$8</f>
        <v>2605.2416546613654</v>
      </c>
      <c r="J636">
        <f>total_runoff_spatialstat!J636*conversions!$F$8</f>
        <v>2683.8456845681008</v>
      </c>
      <c r="K636">
        <f>total_runoff_spatialstat!K636*conversions!$F$8</f>
        <v>3512.0151655235968</v>
      </c>
      <c r="L636">
        <f>total_runoff_spatialstat!L636*conversions!$F$8</f>
        <v>5414.1858139599017</v>
      </c>
      <c r="M636">
        <f>total_runoff_spatialstat!M636*conversions!$F$8</f>
        <v>3056.7387492915177</v>
      </c>
      <c r="N636">
        <f>total_runoff_spatialstat!N636*conversions!$F$8</f>
        <v>4314.7840896661446</v>
      </c>
      <c r="O636">
        <f>total_runoff_spatialstat!O636*conversions!$F$8</f>
        <v>3349.7094161075274</v>
      </c>
      <c r="P636">
        <f>total_runoff_spatialstat!P636*conversions!$F$8</f>
        <v>1559.922315461843</v>
      </c>
      <c r="Q636">
        <f>total_runoff_spatialstat!Q636*conversions!$F$8</f>
        <v>4513.7404695008972</v>
      </c>
      <c r="R636">
        <f>total_runoff_spatialstat!R636*conversions!$F$8</f>
        <v>3856.0213224989548</v>
      </c>
      <c r="S636">
        <f>total_runoff_spatialstat!S636*conversions!$F$8</f>
        <v>1280.0181403858276</v>
      </c>
      <c r="T636">
        <f>total_runoff_spatialstat!T636*conversions!$F$8</f>
        <v>1792.9218867806155</v>
      </c>
      <c r="U636">
        <f>total_runoff_spatialstat!U636*conversions!$F$8</f>
        <v>3230.2652752466402</v>
      </c>
      <c r="V636">
        <f>total_runoff_spatialstat!V636*conversions!$F$8</f>
        <v>2192.4166880509265</v>
      </c>
      <c r="W636">
        <f>total_runoff_spatialstat!W636*conversions!$F$8</f>
        <v>1998.6751860854993</v>
      </c>
      <c r="X636">
        <f>total_runoff_spatialstat!X636*conversions!$F$8</f>
        <v>1830.2463497329752</v>
      </c>
      <c r="Y636">
        <f>total_runoff_spatialstat!Y636*conversions!$F$8</f>
        <v>2940.7516622990593</v>
      </c>
      <c r="Z636">
        <f>total_runoff_spatialstat!Z636*conversions!$F$8</f>
        <v>2823.0360483723866</v>
      </c>
      <c r="AA636">
        <f>total_runoff_spatialstat!AA636*conversions!$F$8</f>
        <v>4390.3119275713116</v>
      </c>
      <c r="AB636">
        <f>total_runoff_spatialstat!AB636*conversions!$F$8</f>
        <v>3556.2244391461327</v>
      </c>
      <c r="AC636">
        <f>total_runoff_spatialstat!AC636*conversions!$F$8</f>
        <v>2396.968807621864</v>
      </c>
      <c r="AD636">
        <f>total_runoff_spatialstat!AD636*conversions!$F$8</f>
        <v>3330.2854608976259</v>
      </c>
      <c r="AE636">
        <f>total_runoff_spatialstat!AE636*conversions!$F$8</f>
        <v>4714.7183469366792</v>
      </c>
    </row>
    <row r="637" spans="1:31" x14ac:dyDescent="0.25">
      <c r="A637">
        <f>total_runoff_spatialstat!A637</f>
        <v>1986</v>
      </c>
      <c r="B637">
        <f>total_runoff_spatialstat!B637</f>
        <v>5</v>
      </c>
      <c r="C637">
        <f>total_runoff_spatialstat!C637*conversions!$F$8</f>
        <v>3941.4515689425034</v>
      </c>
      <c r="D637">
        <f>total_runoff_spatialstat!D637*conversions!$F$8</f>
        <v>3353.9574907763595</v>
      </c>
      <c r="E637">
        <f>total_runoff_spatialstat!E637*conversions!$F$8</f>
        <v>4401.62059531041</v>
      </c>
      <c r="F637">
        <f>total_runoff_spatialstat!F637*conversions!$F$8</f>
        <v>3562.5819026160402</v>
      </c>
      <c r="G637">
        <f>total_runoff_spatialstat!G637*conversions!$F$8</f>
        <v>710.54175822886805</v>
      </c>
      <c r="H637">
        <f>total_runoff_spatialstat!H637*conversions!$F$8</f>
        <v>3090.8112378422197</v>
      </c>
      <c r="I637">
        <f>total_runoff_spatialstat!I637*conversions!$F$8</f>
        <v>3856.2556990324078</v>
      </c>
      <c r="J637">
        <f>total_runoff_spatialstat!J637*conversions!$F$8</f>
        <v>2446.6859297805413</v>
      </c>
      <c r="K637">
        <f>total_runoff_spatialstat!K637*conversions!$F$8</f>
        <v>2579.7532066483727</v>
      </c>
      <c r="L637">
        <f>total_runoff_spatialstat!L637*conversions!$F$8</f>
        <v>3061.5141711606184</v>
      </c>
      <c r="M637">
        <f>total_runoff_spatialstat!M637*conversions!$F$8</f>
        <v>6973.9616440883374</v>
      </c>
      <c r="N637">
        <f>total_runoff_spatialstat!N637*conversions!$F$8</f>
        <v>5047.2693508395314</v>
      </c>
      <c r="O637">
        <f>total_runoff_spatialstat!O637*conversions!$F$8</f>
        <v>1201.4434075457739</v>
      </c>
      <c r="P637">
        <f>total_runoff_spatialstat!P637*conversions!$F$8</f>
        <v>2840.4678030479395</v>
      </c>
      <c r="Q637">
        <f>total_runoff_spatialstat!Q637*conversions!$F$8</f>
        <v>1463.5642631460576</v>
      </c>
      <c r="R637">
        <f>total_runoff_spatialstat!R637*conversions!$F$8</f>
        <v>4586.8952450048546</v>
      </c>
      <c r="S637">
        <f>total_runoff_spatialstat!S637*conversions!$F$8</f>
        <v>2275.239495559812</v>
      </c>
      <c r="T637">
        <f>total_runoff_spatialstat!T637*conversions!$F$8</f>
        <v>3591.2930279640086</v>
      </c>
      <c r="U637">
        <f>total_runoff_spatialstat!U637*conversions!$F$8</f>
        <v>4746.6814466863061</v>
      </c>
      <c r="V637">
        <f>total_runoff_spatialstat!V637*conversions!$F$8</f>
        <v>5443.6586630415923</v>
      </c>
      <c r="W637">
        <f>total_runoff_spatialstat!W637*conversions!$F$8</f>
        <v>2787.2350328874704</v>
      </c>
      <c r="X637">
        <f>total_runoff_spatialstat!X637*conversions!$F$8</f>
        <v>2691.4043277719538</v>
      </c>
      <c r="Y637">
        <f>total_runoff_spatialstat!Y637*conversions!$F$8</f>
        <v>4776.9746136350814</v>
      </c>
      <c r="Z637">
        <f>total_runoff_spatialstat!Z637*conversions!$F$8</f>
        <v>6141.6026825973722</v>
      </c>
      <c r="AA637">
        <f>total_runoff_spatialstat!AA637*conversions!$F$8</f>
        <v>1933.6064009856634</v>
      </c>
      <c r="AB637">
        <f>total_runoff_spatialstat!AB637*conversions!$F$8</f>
        <v>1044.4990213324375</v>
      </c>
      <c r="AC637">
        <f>total_runoff_spatialstat!AC637*conversions!$F$8</f>
        <v>2664.5682146916074</v>
      </c>
      <c r="AD637">
        <f>total_runoff_spatialstat!AD637*conversions!$F$8</f>
        <v>6241.2127093148156</v>
      </c>
      <c r="AE637">
        <f>total_runoff_spatialstat!AE637*conversions!$F$8</f>
        <v>2185.7955509808844</v>
      </c>
    </row>
    <row r="638" spans="1:31" x14ac:dyDescent="0.25">
      <c r="A638">
        <f>total_runoff_spatialstat!A638</f>
        <v>1987</v>
      </c>
      <c r="B638">
        <f>total_runoff_spatialstat!B638</f>
        <v>5</v>
      </c>
      <c r="C638">
        <f>total_runoff_spatialstat!C638*conversions!$F$8</f>
        <v>1349.1006236210426</v>
      </c>
      <c r="D638">
        <f>total_runoff_spatialstat!D638*conversions!$F$8</f>
        <v>2091.7519669329454</v>
      </c>
      <c r="E638">
        <f>total_runoff_spatialstat!E638*conversions!$F$8</f>
        <v>1645.0595912385756</v>
      </c>
      <c r="F638">
        <f>total_runoff_spatialstat!F638*conversions!$F$8</f>
        <v>1623.5848413609619</v>
      </c>
      <c r="G638">
        <f>total_runoff_spatialstat!G638*conversions!$F$8</f>
        <v>2855.8194659890983</v>
      </c>
      <c r="H638">
        <f>total_runoff_spatialstat!H638*conversions!$F$8</f>
        <v>2086.214821330123</v>
      </c>
      <c r="I638">
        <f>total_runoff_spatialstat!I638*conversions!$F$8</f>
        <v>3866.7147518377396</v>
      </c>
      <c r="J638">
        <f>total_runoff_spatialstat!J638*conversions!$F$8</f>
        <v>3923.5803582667272</v>
      </c>
      <c r="K638">
        <f>total_runoff_spatialstat!K638*conversions!$F$8</f>
        <v>4304.7351957943556</v>
      </c>
      <c r="L638">
        <f>total_runoff_spatialstat!L638*conversions!$F$8</f>
        <v>2162.7094624357828</v>
      </c>
      <c r="M638">
        <f>total_runoff_spatialstat!M638*conversions!$F$8</f>
        <v>2158.5492789669956</v>
      </c>
      <c r="N638">
        <f>total_runoff_spatialstat!N638*conversions!$F$8</f>
        <v>2607.2338551957141</v>
      </c>
      <c r="O638">
        <f>total_runoff_spatialstat!O638*conversions!$F$8</f>
        <v>4746.9158232197587</v>
      </c>
      <c r="P638">
        <f>total_runoff_spatialstat!P638*conversions!$F$8</f>
        <v>2282.9446240970733</v>
      </c>
      <c r="Q638">
        <f>total_runoff_spatialstat!Q638*conversions!$F$8</f>
        <v>1560.0395037285696</v>
      </c>
      <c r="R638">
        <f>total_runoff_spatialstat!R638*conversions!$F$8</f>
        <v>862.50564310633229</v>
      </c>
      <c r="S638">
        <f>total_runoff_spatialstat!S638*conversions!$F$8</f>
        <v>2286.6653515656367</v>
      </c>
      <c r="T638">
        <f>total_runoff_spatialstat!T638*conversions!$F$8</f>
        <v>4915.8427097058702</v>
      </c>
      <c r="U638">
        <f>total_runoff_spatialstat!U638*conversions!$F$8</f>
        <v>3650.2973202607532</v>
      </c>
      <c r="V638">
        <f>total_runoff_spatialstat!V638*conversions!$F$8</f>
        <v>3393.7429073299736</v>
      </c>
      <c r="W638">
        <f>total_runoff_spatialstat!W638*conversions!$F$8</f>
        <v>2893.378305474911</v>
      </c>
      <c r="X638">
        <f>total_runoff_spatialstat!X638*conversions!$F$8</f>
        <v>2250.571365413904</v>
      </c>
      <c r="Y638">
        <f>total_runoff_spatialstat!Y638*conversions!$F$8</f>
        <v>1248.2015259696088</v>
      </c>
      <c r="Z638">
        <f>total_runoff_spatialstat!Z638*conversions!$F$8</f>
        <v>4172.107374926748</v>
      </c>
      <c r="AA638">
        <f>total_runoff_spatialstat!AA638*conversions!$F$8</f>
        <v>2469.8892065923692</v>
      </c>
      <c r="AB638">
        <f>total_runoff_spatialstat!AB638*conversions!$F$8</f>
        <v>6031.2113353411005</v>
      </c>
      <c r="AC638">
        <f>total_runoff_spatialstat!AC638*conversions!$F$8</f>
        <v>2007.1420383564819</v>
      </c>
      <c r="AD638">
        <f>total_runoff_spatialstat!AD638*conversions!$F$8</f>
        <v>1509.7657373029424</v>
      </c>
      <c r="AE638">
        <f>total_runoff_spatialstat!AE638*conversions!$F$8</f>
        <v>2987.0996217893526</v>
      </c>
    </row>
    <row r="639" spans="1:31" x14ac:dyDescent="0.25">
      <c r="A639">
        <f>total_runoff_spatialstat!A639</f>
        <v>1988</v>
      </c>
      <c r="B639">
        <f>total_runoff_spatialstat!B639</f>
        <v>5</v>
      </c>
      <c r="C639">
        <f>total_runoff_spatialstat!C639*conversions!$F$8</f>
        <v>4227.9475840218793</v>
      </c>
      <c r="D639">
        <f>total_runoff_spatialstat!D639*conversions!$F$8</f>
        <v>3666.6743805357683</v>
      </c>
      <c r="E639">
        <f>total_runoff_spatialstat!E639*conversions!$F$8</f>
        <v>2466.6372321907111</v>
      </c>
      <c r="F639">
        <f>total_runoff_spatialstat!F639*conversions!$F$8</f>
        <v>3959.352076684962</v>
      </c>
      <c r="G639">
        <f>total_runoff_spatialstat!G639*conversions!$F$8</f>
        <v>5561.7844359018081</v>
      </c>
      <c r="H639">
        <f>total_runoff_spatialstat!H639*conversions!$F$8</f>
        <v>2485.9732962005678</v>
      </c>
      <c r="I639">
        <f>total_runoff_spatialstat!I639*conversions!$F$8</f>
        <v>2339.6344481259707</v>
      </c>
      <c r="J639">
        <f>total_runoff_spatialstat!J639*conversions!$F$8</f>
        <v>2192.2116085841549</v>
      </c>
      <c r="K639">
        <f>total_runoff_spatialstat!K639*conversions!$F$8</f>
        <v>2481.4322508649198</v>
      </c>
      <c r="L639">
        <f>total_runoff_spatialstat!L639*conversions!$F$8</f>
        <v>5648.5623474127096</v>
      </c>
      <c r="M639">
        <f>total_runoff_spatialstat!M639*conversions!$F$8</f>
        <v>2097.787162669355</v>
      </c>
      <c r="N639">
        <f>total_runoff_spatialstat!N639*conversions!$F$8</f>
        <v>2711.0919565819895</v>
      </c>
      <c r="O639">
        <f>total_runoff_spatialstat!O639*conversions!$F$8</f>
        <v>3213.9761061716704</v>
      </c>
      <c r="P639">
        <f>total_runoff_spatialstat!P639*conversions!$F$8</f>
        <v>2276.2355958269864</v>
      </c>
      <c r="Q639">
        <f>total_runoff_spatialstat!Q639*conversions!$F$8</f>
        <v>2408.4825548277336</v>
      </c>
      <c r="R639">
        <f>total_runoff_spatialstat!R639*conversions!$F$8</f>
        <v>3376.9263910547347</v>
      </c>
      <c r="S639">
        <f>total_runoff_spatialstat!S639*conversions!$F$8</f>
        <v>2988.8867428569297</v>
      </c>
      <c r="T639">
        <f>total_runoff_spatialstat!T639*conversions!$F$8</f>
        <v>1089.6165040221028</v>
      </c>
      <c r="U639">
        <f>total_runoff_spatialstat!U639*conversions!$F$8</f>
        <v>2511.8426060804213</v>
      </c>
      <c r="V639">
        <f>total_runoff_spatialstat!V639*conversions!$F$8</f>
        <v>4181.3066538647709</v>
      </c>
      <c r="W639">
        <f>total_runoff_spatialstat!W639*conversions!$F$8</f>
        <v>1590.391264810708</v>
      </c>
      <c r="X639">
        <f>total_runoff_spatialstat!X639*conversions!$F$8</f>
        <v>2037.2887199718491</v>
      </c>
      <c r="Y639">
        <f>total_runoff_spatialstat!Y639*conversions!$F$8</f>
        <v>2857.6358841233578</v>
      </c>
      <c r="Z639">
        <f>total_runoff_spatialstat!Z639*conversions!$F$8</f>
        <v>5914.5211187482837</v>
      </c>
      <c r="AA639">
        <f>total_runoff_spatialstat!AA639*conversions!$F$8</f>
        <v>3086.5338661067058</v>
      </c>
      <c r="AB639">
        <f>total_runoff_spatialstat!AB639*conversions!$F$8</f>
        <v>5375.5722800735521</v>
      </c>
      <c r="AC639">
        <f>total_runoff_spatialstat!AC639*conversions!$F$8</f>
        <v>1335.1845169472822</v>
      </c>
      <c r="AD639">
        <f>total_runoff_spatialstat!AD639*conversions!$F$8</f>
        <v>1353.0557276230586</v>
      </c>
      <c r="AE639">
        <f>total_runoff_spatialstat!AE639*conversions!$F$8</f>
        <v>4226.3362453543914</v>
      </c>
    </row>
    <row r="640" spans="1:31" x14ac:dyDescent="0.25">
      <c r="A640">
        <f>total_runoff_spatialstat!A640</f>
        <v>1989</v>
      </c>
      <c r="B640">
        <f>total_runoff_spatialstat!B640</f>
        <v>5</v>
      </c>
      <c r="C640">
        <f>total_runoff_spatialstat!C640*conversions!$F$8</f>
        <v>612.66025844563922</v>
      </c>
      <c r="D640">
        <f>total_runoff_spatialstat!D640*conversions!$F$8</f>
        <v>1423.8960348591697</v>
      </c>
      <c r="E640">
        <f>total_runoff_spatialstat!E640*conversions!$F$8</f>
        <v>1390.2337052420105</v>
      </c>
      <c r="F640">
        <f>total_runoff_spatialstat!F640*conversions!$F$8</f>
        <v>3274.0350928689522</v>
      </c>
      <c r="G640">
        <f>total_runoff_spatialstat!G640*conversions!$F$8</f>
        <v>2218.1981067307352</v>
      </c>
      <c r="H640">
        <f>total_runoff_spatialstat!H640*conversions!$F$8</f>
        <v>3320.0607846257471</v>
      </c>
      <c r="I640">
        <f>total_runoff_spatialstat!I640*conversions!$F$8</f>
        <v>2535.3974476924286</v>
      </c>
      <c r="J640">
        <f>total_runoff_spatialstat!J640*conversions!$F$8</f>
        <v>4518.6037825700423</v>
      </c>
      <c r="K640">
        <f>total_runoff_spatialstat!K640*conversions!$F$8</f>
        <v>2358.3552737355144</v>
      </c>
      <c r="L640">
        <f>total_runoff_spatialstat!L640*conversions!$F$8</f>
        <v>3501.6147068516284</v>
      </c>
      <c r="M640">
        <f>total_runoff_spatialstat!M640*conversions!$F$8</f>
        <v>4877.5514435530167</v>
      </c>
      <c r="N640">
        <f>total_runoff_spatialstat!N640*conversions!$F$8</f>
        <v>1877.092359356855</v>
      </c>
      <c r="O640">
        <f>total_runoff_spatialstat!O640*conversions!$F$8</f>
        <v>1670.9581981851106</v>
      </c>
      <c r="P640">
        <f>total_runoff_spatialstat!P640*conversions!$F$8</f>
        <v>2256.0499168833635</v>
      </c>
      <c r="Q640">
        <f>total_runoff_spatialstat!Q640*conversions!$F$8</f>
        <v>2741.5023117974911</v>
      </c>
      <c r="R640">
        <f>total_runoff_spatialstat!R640*conversions!$F$8</f>
        <v>4067.5754410067957</v>
      </c>
      <c r="S640">
        <f>total_runoff_spatialstat!S640*conversions!$F$8</f>
        <v>3178.8489232204306</v>
      </c>
      <c r="T640">
        <f>total_runoff_spatialstat!T640*conversions!$F$8</f>
        <v>5433.1117190362165</v>
      </c>
      <c r="U640">
        <f>total_runoff_spatialstat!U640*conversions!$F$8</f>
        <v>639.4084803259409</v>
      </c>
      <c r="V640">
        <f>total_runoff_spatialstat!V640*conversions!$F$8</f>
        <v>1045.8173893331095</v>
      </c>
      <c r="W640">
        <f>total_runoff_spatialstat!W640*conversions!$F$8</f>
        <v>1949.9248671273151</v>
      </c>
      <c r="X640">
        <f>total_runoff_spatialstat!X640*conversions!$F$8</f>
        <v>3936.9105236068549</v>
      </c>
      <c r="Y640">
        <f>total_runoff_spatialstat!Y640*conversions!$F$8</f>
        <v>6521.3805579909658</v>
      </c>
      <c r="Z640">
        <f>total_runoff_spatialstat!Z640*conversions!$F$8</f>
        <v>3399.4558353328857</v>
      </c>
      <c r="AA640">
        <f>total_runoff_spatialstat!AA640*conversions!$F$8</f>
        <v>2325.1324001185785</v>
      </c>
      <c r="AB640">
        <f>total_runoff_spatialstat!AB640*conversions!$F$8</f>
        <v>1556.2894791933247</v>
      </c>
      <c r="AC640">
        <f>total_runoff_spatialstat!AC640*conversions!$F$8</f>
        <v>1886.1158558947884</v>
      </c>
      <c r="AD640">
        <f>total_runoff_spatialstat!AD640*conversions!$F$8</f>
        <v>3465.6965030999854</v>
      </c>
      <c r="AE640">
        <f>total_runoff_spatialstat!AE640*conversions!$F$8</f>
        <v>1631.9345053652185</v>
      </c>
    </row>
    <row r="641" spans="1:31" x14ac:dyDescent="0.25">
      <c r="A641">
        <f>total_runoff_spatialstat!A641</f>
        <v>1990</v>
      </c>
      <c r="B641">
        <f>total_runoff_spatialstat!B641</f>
        <v>5</v>
      </c>
      <c r="C641">
        <f>total_runoff_spatialstat!C641*conversions!$F$8</f>
        <v>4121.862905567802</v>
      </c>
      <c r="D641">
        <f>total_runoff_spatialstat!D641*conversions!$F$8</f>
        <v>1605.9187101519565</v>
      </c>
      <c r="E641">
        <f>total_runoff_spatialstat!E641*conversions!$F$8</f>
        <v>1912.7761865750451</v>
      </c>
      <c r="F641">
        <f>total_runoff_spatialstat!F641*conversions!$F$8</f>
        <v>4043.7862228613353</v>
      </c>
      <c r="G641">
        <f>total_runoff_spatialstat!G641*conversions!$F$8</f>
        <v>2524.2938594201019</v>
      </c>
      <c r="H641">
        <f>total_runoff_spatialstat!H641*conversions!$F$8</f>
        <v>1438.1344092664278</v>
      </c>
      <c r="I641">
        <f>total_runoff_spatialstat!I641*conversions!$F$8</f>
        <v>1481.523365021879</v>
      </c>
      <c r="J641">
        <f>total_runoff_spatialstat!J641*conversions!$F$8</f>
        <v>2208.9109365926679</v>
      </c>
      <c r="K641">
        <f>total_runoff_spatialstat!K641*conversions!$F$8</f>
        <v>2302.339282240293</v>
      </c>
      <c r="L641">
        <f>total_runoff_spatialstat!L641*conversions!$F$8</f>
        <v>2496.4030519392177</v>
      </c>
      <c r="M641">
        <f>total_runoff_spatialstat!M641*conversions!$F$8</f>
        <v>3069.7759439648303</v>
      </c>
      <c r="N641">
        <f>total_runoff_spatialstat!N641*conversions!$F$8</f>
        <v>2433.1213879069596</v>
      </c>
      <c r="O641">
        <f>total_runoff_spatialstat!O641*conversions!$F$8</f>
        <v>3294.7774160795257</v>
      </c>
      <c r="P641">
        <f>total_runoff_spatialstat!P641*conversions!$F$8</f>
        <v>3031.7190543454303</v>
      </c>
      <c r="Q641">
        <f>total_runoff_spatialstat!Q641*conversions!$F$8</f>
        <v>1842.9612766727898</v>
      </c>
      <c r="R641">
        <f>total_runoff_spatialstat!R641*conversions!$F$8</f>
        <v>4056.3546644677422</v>
      </c>
      <c r="S641">
        <f>total_runoff_spatialstat!S641*conversions!$F$8</f>
        <v>4762.4139714943258</v>
      </c>
      <c r="T641">
        <f>total_runoff_spatialstat!T641*conversions!$F$8</f>
        <v>2687.2148472364847</v>
      </c>
      <c r="U641">
        <f>total_runoff_spatialstat!U641*conversions!$F$8</f>
        <v>2554.4991351688323</v>
      </c>
      <c r="V641">
        <f>total_runoff_spatialstat!V641*conversions!$F$8</f>
        <v>2220.2781984651288</v>
      </c>
      <c r="W641">
        <f>total_runoff_spatialstat!W641*conversions!$F$8</f>
        <v>4080.8470122135609</v>
      </c>
      <c r="X641">
        <f>total_runoff_spatialstat!X641*conversions!$F$8</f>
        <v>2698.8750797757621</v>
      </c>
      <c r="Y641">
        <f>total_runoff_spatialstat!Y641*conversions!$F$8</f>
        <v>2675.466723497163</v>
      </c>
      <c r="Z641">
        <f>total_runoff_spatialstat!Z641*conversions!$F$8</f>
        <v>4546.9340460511503</v>
      </c>
      <c r="AA641">
        <f>total_runoff_spatialstat!AA641*conversions!$F$8</f>
        <v>1647.7549213732827</v>
      </c>
      <c r="AB641">
        <f>total_runoff_spatialstat!AB641*conversions!$F$8</f>
        <v>989.21545650425639</v>
      </c>
      <c r="AC641">
        <f>total_runoff_spatialstat!AC641*conversions!$F$8</f>
        <v>2109.1544245418163</v>
      </c>
      <c r="AD641">
        <f>total_runoff_spatialstat!AD641*conversions!$F$8</f>
        <v>2332.0172107887547</v>
      </c>
      <c r="AE641">
        <f>total_runoff_spatialstat!AE641*conversions!$F$8</f>
        <v>1831.3303412001944</v>
      </c>
    </row>
    <row r="642" spans="1:31" x14ac:dyDescent="0.25">
      <c r="A642">
        <f>total_runoff_spatialstat!A642</f>
        <v>1991</v>
      </c>
      <c r="B642">
        <f>total_runoff_spatialstat!B642</f>
        <v>5</v>
      </c>
      <c r="C642">
        <f>total_runoff_spatialstat!C642*conversions!$F$8</f>
        <v>1570.6157448006275</v>
      </c>
      <c r="D642">
        <f>total_runoff_spatialstat!D642*conversions!$F$8</f>
        <v>3180.7532325547345</v>
      </c>
      <c r="E642">
        <f>total_runoff_spatialstat!E642*conversions!$F$8</f>
        <v>2306.6459510424884</v>
      </c>
      <c r="F642">
        <f>total_runoff_spatialstat!F642*conversions!$F$8</f>
        <v>2864.6085859935788</v>
      </c>
      <c r="G642">
        <f>total_runoff_spatialstat!G642*conversions!$F$8</f>
        <v>2058.4997962493285</v>
      </c>
      <c r="H642">
        <f>total_runoff_spatialstat!H642*conversions!$F$8</f>
        <v>3029.14091247745</v>
      </c>
      <c r="I642">
        <f>total_runoff_spatialstat!I642*conversions!$F$8</f>
        <v>2756.3266275383812</v>
      </c>
      <c r="J642">
        <f>total_runoff_spatialstat!J642*conversions!$F$8</f>
        <v>2644.1774562812134</v>
      </c>
      <c r="K642">
        <f>total_runoff_spatialstat!K642*conversions!$F$8</f>
        <v>2520.8953996850364</v>
      </c>
      <c r="L642">
        <f>total_runoff_spatialstat!L642*conversions!$F$8</f>
        <v>1906.0671583049584</v>
      </c>
      <c r="M642">
        <f>total_runoff_spatialstat!M642*conversions!$F$8</f>
        <v>2267.4464758225063</v>
      </c>
      <c r="N642">
        <f>total_runoff_spatialstat!N642*conversions!$F$8</f>
        <v>2663.1326584242088</v>
      </c>
      <c r="O642">
        <f>total_runoff_spatialstat!O642*conversions!$F$8</f>
        <v>2167.8364491050634</v>
      </c>
      <c r="P642">
        <f>total_runoff_spatialstat!P642*conversions!$F$8</f>
        <v>2117.2111178792566</v>
      </c>
      <c r="Q642">
        <f>total_runoff_spatialstat!Q642*conversions!$F$8</f>
        <v>1772.6190195702661</v>
      </c>
      <c r="R642">
        <f>total_runoff_spatialstat!R642*conversions!$F$8</f>
        <v>2767.8989688776142</v>
      </c>
      <c r="S642">
        <f>total_runoff_spatialstat!S642*conversions!$F$8</f>
        <v>2820.5750947711326</v>
      </c>
      <c r="T642">
        <f>total_runoff_spatialstat!T642*conversions!$F$8</f>
        <v>3433.8212945504033</v>
      </c>
      <c r="U642">
        <f>total_runoff_spatialstat!U642*conversions!$F$8</f>
        <v>3193.1458917610521</v>
      </c>
      <c r="V642">
        <f>total_runoff_spatialstat!V642*conversions!$F$8</f>
        <v>2112.4649930768373</v>
      </c>
      <c r="W642">
        <f>total_runoff_spatialstat!W642*conversions!$F$8</f>
        <v>2331.8414283886655</v>
      </c>
      <c r="X642">
        <f>total_runoff_spatialstat!X642*conversions!$F$8</f>
        <v>2821.1903331714461</v>
      </c>
      <c r="Y642">
        <f>total_runoff_spatialstat!Y642*conversions!$F$8</f>
        <v>2831.7079801101409</v>
      </c>
      <c r="Z642">
        <f>total_runoff_spatialstat!Z642*conversions!$F$8</f>
        <v>1636.6806301676377</v>
      </c>
      <c r="AA642">
        <f>total_runoff_spatialstat!AA642*conversions!$F$8</f>
        <v>2320.855028383065</v>
      </c>
      <c r="AB642">
        <f>total_runoff_spatialstat!AB642*conversions!$F$8</f>
        <v>3281.4179536727152</v>
      </c>
      <c r="AC642">
        <f>total_runoff_spatialstat!AC642*conversions!$F$8</f>
        <v>2445.3968588465505</v>
      </c>
      <c r="AD642">
        <f>total_runoff_spatialstat!AD642*conversions!$F$8</f>
        <v>1771.9451870365892</v>
      </c>
      <c r="AE642">
        <f>total_runoff_spatialstat!AE642*conversions!$F$8</f>
        <v>1221.6876806227601</v>
      </c>
    </row>
    <row r="643" spans="1:31" x14ac:dyDescent="0.25">
      <c r="A643">
        <f>total_runoff_spatialstat!A643</f>
        <v>1992</v>
      </c>
      <c r="B643">
        <f>total_runoff_spatialstat!B643</f>
        <v>5</v>
      </c>
      <c r="C643">
        <f>total_runoff_spatialstat!C643*conversions!$F$8</f>
        <v>1861.3891316155168</v>
      </c>
      <c r="D643">
        <f>total_runoff_spatialstat!D643*conversions!$F$8</f>
        <v>7767.8242599596779</v>
      </c>
      <c r="E643">
        <f>total_runoff_spatialstat!E643*conversions!$F$8</f>
        <v>5601.9214172556012</v>
      </c>
      <c r="F643">
        <f>total_runoff_spatialstat!F643*conversions!$F$8</f>
        <v>3028.6721594105438</v>
      </c>
      <c r="G643">
        <f>total_runoff_spatialstat!G643*conversions!$F$8</f>
        <v>3799.8002515369631</v>
      </c>
      <c r="H643">
        <f>total_runoff_spatialstat!H643*conversions!$F$8</f>
        <v>5092.2696452624705</v>
      </c>
      <c r="I643">
        <f>total_runoff_spatialstat!I643*conversions!$F$8</f>
        <v>2765.6723918098119</v>
      </c>
      <c r="J643">
        <f>total_runoff_spatialstat!J643*conversions!$F$8</f>
        <v>5279.1263365577224</v>
      </c>
      <c r="K643">
        <f>total_runoff_spatialstat!K643*conversions!$F$8</f>
        <v>1823.361539062799</v>
      </c>
      <c r="L643">
        <f>total_runoff_spatialstat!L643*conversions!$F$8</f>
        <v>3851.6560595633964</v>
      </c>
      <c r="M643">
        <f>total_runoff_spatialstat!M643*conversions!$F$8</f>
        <v>1661.2022749801376</v>
      </c>
      <c r="N643">
        <f>total_runoff_spatialstat!N643*conversions!$F$8</f>
        <v>3788.6673661979544</v>
      </c>
      <c r="O643">
        <f>total_runoff_spatialstat!O643*conversions!$F$8</f>
        <v>6028.5453022730744</v>
      </c>
      <c r="P643">
        <f>total_runoff_spatialstat!P643*conversions!$F$8</f>
        <v>5530.5537628192214</v>
      </c>
      <c r="Q643">
        <f>total_runoff_spatialstat!Q643*conversions!$F$8</f>
        <v>3649.3012199935788</v>
      </c>
      <c r="R643">
        <f>total_runoff_spatialstat!R643*conversions!$F$8</f>
        <v>7240.4477626241796</v>
      </c>
      <c r="S643">
        <f>total_runoff_spatialstat!S643*conversions!$F$8</f>
        <v>1369.8722438982977</v>
      </c>
      <c r="T643">
        <f>total_runoff_spatialstat!T643*conversions!$F$8</f>
        <v>2165.5805749705801</v>
      </c>
      <c r="U643">
        <f>total_runoff_spatialstat!U643*conversions!$F$8</f>
        <v>4508.2619180314377</v>
      </c>
      <c r="V643">
        <f>total_runoff_spatialstat!V643*conversions!$F$8</f>
        <v>4680.0599170523456</v>
      </c>
      <c r="W643">
        <f>total_runoff_spatialstat!W643*conversions!$F$8</f>
        <v>1651.0361928416221</v>
      </c>
      <c r="X643">
        <f>total_runoff_spatialstat!X643*conversions!$F$8</f>
        <v>4194.5196309381727</v>
      </c>
      <c r="Y643">
        <f>total_runoff_spatialstat!Y643*conversions!$F$8</f>
        <v>2292.1146059684143</v>
      </c>
      <c r="Z643">
        <f>total_runoff_spatialstat!Z643*conversions!$F$8</f>
        <v>4811.2814787192356</v>
      </c>
      <c r="AA643">
        <f>total_runoff_spatialstat!AA643*conversions!$F$8</f>
        <v>4502.1095340283009</v>
      </c>
      <c r="AB643">
        <f>total_runoff_spatialstat!AB643*conversions!$F$8</f>
        <v>2070.5701877221477</v>
      </c>
      <c r="AC643">
        <f>total_runoff_spatialstat!AC643*conversions!$F$8</f>
        <v>1767.1404681008066</v>
      </c>
      <c r="AD643">
        <f>total_runoff_spatialstat!AD643*conversions!$F$8</f>
        <v>3828.4234856848866</v>
      </c>
      <c r="AE643">
        <f>total_runoff_spatialstat!AE643*conversions!$F$8</f>
        <v>3283.9667984740149</v>
      </c>
    </row>
    <row r="644" spans="1:31" x14ac:dyDescent="0.25">
      <c r="A644">
        <f>total_runoff_spatialstat!A644</f>
        <v>1993</v>
      </c>
      <c r="B644">
        <f>total_runoff_spatialstat!B644</f>
        <v>5</v>
      </c>
      <c r="C644">
        <f>total_runoff_spatialstat!C644*conversions!$F$8</f>
        <v>2992.5781732588116</v>
      </c>
      <c r="D644">
        <f>total_runoff_spatialstat!D644*conversions!$F$8</f>
        <v>3548.753687142324</v>
      </c>
      <c r="E644">
        <f>total_runoff_spatialstat!E644*conversions!$F$8</f>
        <v>1615.2351773567059</v>
      </c>
      <c r="F644">
        <f>total_runoff_spatialstat!F644*conversions!$F$8</f>
        <v>4756.6424493580507</v>
      </c>
      <c r="G644">
        <f>total_runoff_spatialstat!G644*conversions!$F$8</f>
        <v>5569.8118321725669</v>
      </c>
      <c r="H644">
        <f>total_runoff_spatialstat!H644*conversions!$F$8</f>
        <v>2831.620088910096</v>
      </c>
      <c r="I644">
        <f>total_runoff_spatialstat!I644*conversions!$F$8</f>
        <v>2828.309520375075</v>
      </c>
      <c r="J644">
        <f>total_runoff_spatialstat!J644*conversions!$F$8</f>
        <v>1892.2682398979243</v>
      </c>
      <c r="K644">
        <f>total_runoff_spatialstat!K644*conversions!$F$8</f>
        <v>7700.5581948587223</v>
      </c>
      <c r="L644">
        <f>total_runoff_spatialstat!L644*conversions!$F$8</f>
        <v>1621.3289672264787</v>
      </c>
      <c r="M644">
        <f>total_runoff_spatialstat!M644*conversions!$F$8</f>
        <v>2027.7085791669658</v>
      </c>
      <c r="N644">
        <f>total_runoff_spatialstat!N644*conversions!$F$8</f>
        <v>4455.2635244044213</v>
      </c>
      <c r="O644">
        <f>total_runoff_spatialstat!O644*conversions!$F$8</f>
        <v>2140.6487712245371</v>
      </c>
      <c r="P644">
        <f>total_runoff_spatialstat!P644*conversions!$F$8</f>
        <v>1190.867166473716</v>
      </c>
      <c r="Q644">
        <f>total_runoff_spatialstat!Q644*conversions!$F$8</f>
        <v>2106.019638406885</v>
      </c>
      <c r="R644">
        <f>total_runoff_spatialstat!R644*conversions!$F$8</f>
        <v>3025.2736996754784</v>
      </c>
      <c r="S644">
        <f>total_runoff_spatialstat!S644*conversions!$F$8</f>
        <v>4379.2083392989853</v>
      </c>
      <c r="T644">
        <f>total_runoff_spatialstat!T644*conversions!$F$8</f>
        <v>895.78711085663099</v>
      </c>
      <c r="U644">
        <f>total_runoff_spatialstat!U644*conversions!$F$8</f>
        <v>1777.2772531726407</v>
      </c>
      <c r="V644">
        <f>total_runoff_spatialstat!V644*conversions!$F$8</f>
        <v>2017.3081204949972</v>
      </c>
      <c r="W644">
        <f>total_runoff_spatialstat!W644*conversions!$F$8</f>
        <v>4832.3167725966259</v>
      </c>
      <c r="X644">
        <f>total_runoff_spatialstat!X644*conversions!$F$8</f>
        <v>1960.5304052660545</v>
      </c>
      <c r="Y644">
        <f>total_runoff_spatialstat!Y644*conversions!$F$8</f>
        <v>2173.1685152411146</v>
      </c>
      <c r="Z644">
        <f>total_runoff_spatialstat!Z644*conversions!$F$8</f>
        <v>1312.7722609358573</v>
      </c>
      <c r="AA644">
        <f>total_runoff_spatialstat!AA644*conversions!$F$8</f>
        <v>6283.0782176028242</v>
      </c>
      <c r="AB644">
        <f>total_runoff_spatialstat!AB644*conversions!$F$8</f>
        <v>2070.0721375885605</v>
      </c>
      <c r="AC644">
        <f>total_runoff_spatialstat!AC644*conversions!$F$8</f>
        <v>2803.5534990291221</v>
      </c>
      <c r="AD644">
        <f>total_runoff_spatialstat!AD644*conversions!$F$8</f>
        <v>6811.1871416053618</v>
      </c>
      <c r="AE644">
        <f>total_runoff_spatialstat!AE644*conversions!$F$8</f>
        <v>4520.3909036376199</v>
      </c>
    </row>
    <row r="645" spans="1:31" x14ac:dyDescent="0.25">
      <c r="A645">
        <f>total_runoff_spatialstat!A645</f>
        <v>1994</v>
      </c>
      <c r="B645">
        <f>total_runoff_spatialstat!B645</f>
        <v>5</v>
      </c>
      <c r="C645">
        <f>total_runoff_spatialstat!C645*conversions!$F$8</f>
        <v>3214.210482705123</v>
      </c>
      <c r="D645">
        <f>total_runoff_spatialstat!D645*conversions!$F$8</f>
        <v>3437.0439718853795</v>
      </c>
      <c r="E645">
        <f>total_runoff_spatialstat!E645*conversions!$F$8</f>
        <v>4639.0147266314225</v>
      </c>
      <c r="F645">
        <f>total_runoff_spatialstat!F645*conversions!$F$8</f>
        <v>1384.1985095056004</v>
      </c>
      <c r="G645">
        <f>total_runoff_spatialstat!G645*conversions!$F$8</f>
        <v>2787.8795683544658</v>
      </c>
      <c r="H645">
        <f>total_runoff_spatialstat!H645*conversions!$F$8</f>
        <v>4937.9034009171155</v>
      </c>
      <c r="I645">
        <f>total_runoff_spatialstat!I645*conversions!$F$8</f>
        <v>2788.1725390212819</v>
      </c>
      <c r="J645">
        <f>total_runoff_spatialstat!J645*conversions!$F$8</f>
        <v>2268.7648438231781</v>
      </c>
      <c r="K645">
        <f>total_runoff_spatialstat!K645*conversions!$F$8</f>
        <v>3663.0122472005683</v>
      </c>
      <c r="L645">
        <f>total_runoff_spatialstat!L645*conversions!$F$8</f>
        <v>2225.024323267548</v>
      </c>
      <c r="M645">
        <f>total_runoff_spatialstat!M645*conversions!$F$8</f>
        <v>1897.512414833931</v>
      </c>
      <c r="N645">
        <f>total_runoff_spatialstat!N645*conversions!$F$8</f>
        <v>1122.8393776390385</v>
      </c>
      <c r="O645">
        <f>total_runoff_spatialstat!O645*conversions!$F$8</f>
        <v>2653.4939234859621</v>
      </c>
      <c r="P645">
        <f>total_runoff_spatialstat!P645*conversions!$F$8</f>
        <v>1965.8624714021059</v>
      </c>
      <c r="Q645">
        <f>total_runoff_spatialstat!Q645*conversions!$F$8</f>
        <v>759.99520678741044</v>
      </c>
      <c r="R645">
        <f>total_runoff_spatialstat!R645*conversions!$F$8</f>
        <v>1826.7014046645015</v>
      </c>
      <c r="S645">
        <f>total_runoff_spatialstat!S645*conversions!$F$8</f>
        <v>1268.0649371797344</v>
      </c>
      <c r="T645">
        <f>total_runoff_spatialstat!T645*conversions!$F$8</f>
        <v>2456.5004471188772</v>
      </c>
      <c r="U645">
        <f>total_runoff_spatialstat!U645*conversions!$F$8</f>
        <v>5909.9800734126347</v>
      </c>
      <c r="V645">
        <f>total_runoff_spatialstat!V645*conversions!$F$8</f>
        <v>3667.8462632030319</v>
      </c>
      <c r="W645">
        <f>total_runoff_spatialstat!W645*conversions!$F$8</f>
        <v>4205.3302485436834</v>
      </c>
      <c r="X645">
        <f>total_runoff_spatialstat!X645*conversions!$F$8</f>
        <v>969.08837169399658</v>
      </c>
      <c r="Y645">
        <f>total_runoff_spatialstat!Y645*conversions!$F$8</f>
        <v>1824.0939657298391</v>
      </c>
      <c r="Z645">
        <f>total_runoff_spatialstat!Z645*conversions!$F$8</f>
        <v>3836.6559614224166</v>
      </c>
      <c r="AA645">
        <f>total_runoff_spatialstat!AA645*conversions!$F$8</f>
        <v>2262.6710539534051</v>
      </c>
      <c r="AB645">
        <f>total_runoff_spatialstat!AB645*conversions!$F$8</f>
        <v>2272.9836214253291</v>
      </c>
      <c r="AC645">
        <f>total_runoff_spatialstat!AC645*conversions!$F$8</f>
        <v>3024.922134875299</v>
      </c>
      <c r="AD645">
        <f>total_runoff_spatialstat!AD645*conversions!$F$8</f>
        <v>1172.8494704645314</v>
      </c>
      <c r="AE645">
        <f>total_runoff_spatialstat!AE645*conversions!$F$8</f>
        <v>2942.5094862999554</v>
      </c>
    </row>
    <row r="646" spans="1:31" x14ac:dyDescent="0.25">
      <c r="A646">
        <f>total_runoff_spatialstat!A646</f>
        <v>1995</v>
      </c>
      <c r="B646">
        <f>total_runoff_spatialstat!B646</f>
        <v>5</v>
      </c>
      <c r="C646">
        <f>total_runoff_spatialstat!C646*conversions!$F$8</f>
        <v>3744.8389544422794</v>
      </c>
      <c r="D646">
        <f>total_runoff_spatialstat!D646*conversions!$F$8</f>
        <v>3592.6699900980443</v>
      </c>
      <c r="E646">
        <f>total_runoff_spatialstat!E646*conversions!$F$8</f>
        <v>1808.2149555884112</v>
      </c>
      <c r="F646">
        <f>total_runoff_spatialstat!F646*conversions!$F$8</f>
        <v>1176.1014448661888</v>
      </c>
      <c r="G646">
        <f>total_runoff_spatialstat!G646*conversions!$F$8</f>
        <v>1870.5005193534948</v>
      </c>
      <c r="H646">
        <f>total_runoff_spatialstat!H646*conversions!$F$8</f>
        <v>5016.771104423985</v>
      </c>
      <c r="I646">
        <f>total_runoff_spatialstat!I646*conversions!$F$8</f>
        <v>2083.4315999953706</v>
      </c>
      <c r="J646">
        <f>total_runoff_spatialstat!J646*conversions!$F$8</f>
        <v>3307.66812541943</v>
      </c>
      <c r="K646">
        <f>total_runoff_spatialstat!K646*conversions!$F$8</f>
        <v>2893.9349497418611</v>
      </c>
      <c r="L646">
        <f>total_runoff_spatialstat!L646*conversions!$F$8</f>
        <v>1385.399689239546</v>
      </c>
      <c r="M646">
        <f>total_runoff_spatialstat!M646*conversions!$F$8</f>
        <v>2343.6481462613501</v>
      </c>
      <c r="N646">
        <f>total_runoff_spatialstat!N646*conversions!$F$8</f>
        <v>1408.7787484514638</v>
      </c>
      <c r="O646">
        <f>total_runoff_spatialstat!O646*conversions!$F$8</f>
        <v>2468.1020855247912</v>
      </c>
      <c r="P646">
        <f>total_runoff_spatialstat!P646*conversions!$F$8</f>
        <v>7822.6683687876357</v>
      </c>
      <c r="Q646">
        <f>total_runoff_spatialstat!Q646*conversions!$F$8</f>
        <v>1911.1355508408756</v>
      </c>
      <c r="R646">
        <f>total_runoff_spatialstat!R646*conversions!$F$8</f>
        <v>1768.6346185015684</v>
      </c>
      <c r="S646">
        <f>total_runoff_spatialstat!S646*conversions!$F$8</f>
        <v>1087.4192240209827</v>
      </c>
      <c r="T646">
        <f>total_runoff_spatialstat!T646*conversions!$F$8</f>
        <v>2007.259226623208</v>
      </c>
      <c r="U646">
        <f>total_runoff_spatialstat!U646*conversions!$F$8</f>
        <v>946.5003332824823</v>
      </c>
      <c r="V646">
        <f>total_runoff_spatialstat!V646*conversions!$F$8</f>
        <v>1691.2903624621417</v>
      </c>
      <c r="W646">
        <f>total_runoff_spatialstat!W646*conversions!$F$8</f>
        <v>1643.5654408378139</v>
      </c>
      <c r="X646">
        <f>total_runoff_spatialstat!X646*conversions!$F$8</f>
        <v>1847.1507572082589</v>
      </c>
      <c r="Y646">
        <f>total_runoff_spatialstat!Y646*conversions!$F$8</f>
        <v>2008.3139210237457</v>
      </c>
      <c r="Z646">
        <f>total_runoff_spatialstat!Z646*conversions!$F$8</f>
        <v>2999.7852516624853</v>
      </c>
      <c r="AA646">
        <f>total_runoff_spatialstat!AA646*conversions!$F$8</f>
        <v>1240.6135856990741</v>
      </c>
      <c r="AB646">
        <f>total_runoff_spatialstat!AB646*conversions!$F$8</f>
        <v>1561.8266247961471</v>
      </c>
      <c r="AC646">
        <f>total_runoff_spatialstat!AC646*conversions!$F$8</f>
        <v>971.87159302874863</v>
      </c>
      <c r="AD646">
        <f>total_runoff_spatialstat!AD646*conversions!$F$8</f>
        <v>3196.1048954958937</v>
      </c>
      <c r="AE646">
        <f>total_runoff_spatialstat!AE646*conversions!$F$8</f>
        <v>2385.9238134829002</v>
      </c>
    </row>
    <row r="647" spans="1:31" x14ac:dyDescent="0.25">
      <c r="A647">
        <f>total_runoff_spatialstat!A647</f>
        <v>1996</v>
      </c>
      <c r="B647">
        <f>total_runoff_spatialstat!B647</f>
        <v>5</v>
      </c>
      <c r="C647">
        <f>total_runoff_spatialstat!C647*conversions!$F$8</f>
        <v>1381.7961500377091</v>
      </c>
      <c r="D647">
        <f>total_runoff_spatialstat!D647*conversions!$F$8</f>
        <v>2296.2747894372019</v>
      </c>
      <c r="E647">
        <f>total_runoff_spatialstat!E647*conversions!$F$8</f>
        <v>4187.2832554678171</v>
      </c>
      <c r="F647">
        <f>total_runoff_spatialstat!F647*conversions!$F$8</f>
        <v>4244.207456030168</v>
      </c>
      <c r="G647">
        <f>total_runoff_spatialstat!G647*conversions!$F$8</f>
        <v>1862.0922612158754</v>
      </c>
      <c r="H647">
        <f>total_runoff_spatialstat!H647*conversions!$F$8</f>
        <v>4523.0276396389636</v>
      </c>
      <c r="I647">
        <f>total_runoff_spatialstat!I647*conversions!$F$8</f>
        <v>1806.6036169209231</v>
      </c>
      <c r="J647">
        <f>total_runoff_spatialstat!J647*conversions!$F$8</f>
        <v>2329.4390689207739</v>
      </c>
      <c r="K647">
        <f>total_runoff_spatialstat!K647*conversions!$F$8</f>
        <v>2063.9197535854241</v>
      </c>
      <c r="L647">
        <f>total_runoff_spatialstat!L647*conversions!$F$8</f>
        <v>1494.6191538285545</v>
      </c>
      <c r="M647">
        <f>total_runoff_spatialstat!M647*conversions!$F$8</f>
        <v>2166.2544075042565</v>
      </c>
      <c r="N647">
        <f>total_runoff_spatialstat!N647*conversions!$F$8</f>
        <v>4834.5433496644273</v>
      </c>
      <c r="O647">
        <f>total_runoff_spatialstat!O647*conversions!$F$8</f>
        <v>2334.917620390233</v>
      </c>
      <c r="P647">
        <f>total_runoff_spatialstat!P647*conversions!$F$8</f>
        <v>1947.0830516591996</v>
      </c>
      <c r="Q647">
        <f>total_runoff_spatialstat!Q647*conversions!$F$8</f>
        <v>3731.8603539023302</v>
      </c>
      <c r="R647">
        <f>total_runoff_spatialstat!R647*conversions!$F$8</f>
        <v>1913.0398601751795</v>
      </c>
      <c r="S647">
        <f>total_runoff_spatialstat!S647*conversions!$F$8</f>
        <v>2874.6867769320493</v>
      </c>
      <c r="T647">
        <f>total_runoff_spatialstat!T647*conversions!$F$8</f>
        <v>1489.96092022618</v>
      </c>
      <c r="U647">
        <f>total_runoff_spatialstat!U647*conversions!$F$8</f>
        <v>2165.7856544373508</v>
      </c>
      <c r="V647">
        <f>total_runoff_spatialstat!V647*conversions!$F$8</f>
        <v>1963.079250067354</v>
      </c>
      <c r="W647">
        <f>total_runoff_spatialstat!W647*conversions!$F$8</f>
        <v>2062.5134943847079</v>
      </c>
      <c r="X647">
        <f>total_runoff_spatialstat!X647*conversions!$F$8</f>
        <v>3954.6352489492242</v>
      </c>
      <c r="Y647">
        <f>total_runoff_spatialstat!Y647*conversions!$F$8</f>
        <v>2266.3038902219237</v>
      </c>
      <c r="Z647">
        <f>total_runoff_spatialstat!Z647*conversions!$F$8</f>
        <v>1384.1399153722373</v>
      </c>
      <c r="AA647">
        <f>total_runoff_spatialstat!AA647*conversions!$F$8</f>
        <v>3290.1777766105142</v>
      </c>
      <c r="AB647">
        <f>total_runoff_spatialstat!AB647*conversions!$F$8</f>
        <v>2392.9551094864851</v>
      </c>
      <c r="AC647">
        <f>total_runoff_spatialstat!AC647*conversions!$F$8</f>
        <v>4062.4777514041966</v>
      </c>
      <c r="AD647">
        <f>total_runoff_spatialstat!AD647*conversions!$F$8</f>
        <v>1363.6319686951167</v>
      </c>
      <c r="AE647">
        <f>total_runoff_spatialstat!AE647*conversions!$F$8</f>
        <v>3889.7422462494778</v>
      </c>
    </row>
    <row r="648" spans="1:31" x14ac:dyDescent="0.25">
      <c r="A648">
        <f>total_runoff_spatialstat!A648</f>
        <v>1997</v>
      </c>
      <c r="B648">
        <f>total_runoff_spatialstat!B648</f>
        <v>5</v>
      </c>
      <c r="C648">
        <f>total_runoff_spatialstat!C648*conversions!$F$8</f>
        <v>1438.0172209997015</v>
      </c>
      <c r="D648">
        <f>total_runoff_spatialstat!D648*conversions!$F$8</f>
        <v>2298.3255841049136</v>
      </c>
      <c r="E648">
        <f>total_runoff_spatialstat!E648*conversions!$F$8</f>
        <v>1960.0323551324675</v>
      </c>
      <c r="F648">
        <f>total_runoff_spatialstat!F648*conversions!$F$8</f>
        <v>2597.858793857602</v>
      </c>
      <c r="G648">
        <f>total_runoff_spatialstat!G648*conversions!$F$8</f>
        <v>1307.5280859998509</v>
      </c>
      <c r="H648">
        <f>total_runoff_spatialstat!H648*conversions!$F$8</f>
        <v>5787.6355229502697</v>
      </c>
      <c r="I648">
        <f>total_runoff_spatialstat!I648*conversions!$F$8</f>
        <v>955.11367088687291</v>
      </c>
      <c r="J648">
        <f>total_runoff_spatialstat!J648*conversions!$F$8</f>
        <v>2332.3980726556156</v>
      </c>
      <c r="K648">
        <f>total_runoff_spatialstat!K648*conversions!$F$8</f>
        <v>2795.701885158453</v>
      </c>
      <c r="L648">
        <f>total_runoff_spatialstat!L648*conversions!$F$8</f>
        <v>1724.8355038125749</v>
      </c>
      <c r="M648">
        <f>total_runoff_spatialstat!M648*conversions!$F$8</f>
        <v>5357.935445931229</v>
      </c>
      <c r="N648">
        <f>total_runoff_spatialstat!N648*conversions!$F$8</f>
        <v>1826.6428105311381</v>
      </c>
      <c r="O648">
        <f>total_runoff_spatialstat!O648*conversions!$F$8</f>
        <v>1417.3920860558544</v>
      </c>
      <c r="P648">
        <f>total_runoff_spatialstat!P648*conversions!$F$8</f>
        <v>1754.9235912945792</v>
      </c>
      <c r="Q648">
        <f>total_runoff_spatialstat!Q648*conversions!$F$8</f>
        <v>4416.5620993180264</v>
      </c>
      <c r="R648">
        <f>total_runoff_spatialstat!R648*conversions!$F$8</f>
        <v>3871.1972030400243</v>
      </c>
      <c r="S648">
        <f>total_runoff_spatialstat!S648*conversions!$F$8</f>
        <v>1259.4515995753436</v>
      </c>
      <c r="T648">
        <f>total_runoff_spatialstat!T648*conversions!$F$8</f>
        <v>2282.2707915633964</v>
      </c>
      <c r="U648">
        <f>total_runoff_spatialstat!U648*conversions!$F$8</f>
        <v>3203.2826768328855</v>
      </c>
      <c r="V648">
        <f>total_runoff_spatialstat!V648*conversions!$F$8</f>
        <v>3154.1514960078412</v>
      </c>
      <c r="W648">
        <f>total_runoff_spatialstat!W648*conversions!$F$8</f>
        <v>2544.6846178304963</v>
      </c>
      <c r="X648">
        <f>total_runoff_spatialstat!X648*conversions!$F$8</f>
        <v>4797.6876397789729</v>
      </c>
      <c r="Y648">
        <f>total_runoff_spatialstat!Y648*conversions!$F$8</f>
        <v>1801.0664713181006</v>
      </c>
      <c r="Z648">
        <f>total_runoff_spatialstat!Z648*conversions!$F$8</f>
        <v>1176.7166832665025</v>
      </c>
      <c r="AA648">
        <f>total_runoff_spatialstat!AA648*conversions!$F$8</f>
        <v>3010.1857103344537</v>
      </c>
      <c r="AB648">
        <f>total_runoff_spatialstat!AB648*conversions!$F$8</f>
        <v>1943.7431860574973</v>
      </c>
      <c r="AC648">
        <f>total_runoff_spatialstat!AC648*conversions!$F$8</f>
        <v>1862.4731230827363</v>
      </c>
      <c r="AD648">
        <f>total_runoff_spatialstat!AD648*conversions!$F$8</f>
        <v>2684.0507640348719</v>
      </c>
      <c r="AE648">
        <f>total_runoff_spatialstat!AE648*conversions!$F$8</f>
        <v>6332.7953397615001</v>
      </c>
    </row>
    <row r="649" spans="1:31" x14ac:dyDescent="0.25">
      <c r="A649">
        <f>total_runoff_spatialstat!A649</f>
        <v>1998</v>
      </c>
      <c r="B649">
        <f>total_runoff_spatialstat!B649</f>
        <v>5</v>
      </c>
      <c r="C649">
        <f>total_runoff_spatialstat!C649*conversions!$F$8</f>
        <v>2776.3365240819148</v>
      </c>
      <c r="D649">
        <f>total_runoff_spatialstat!D649*conversions!$F$8</f>
        <v>2139.2425120238208</v>
      </c>
      <c r="E649">
        <f>total_runoff_spatialstat!E649*conversions!$F$8</f>
        <v>1155.5056069890236</v>
      </c>
      <c r="F649">
        <f>total_runoff_spatialstat!F649*conversions!$F$8</f>
        <v>1691.1438771287337</v>
      </c>
      <c r="G649">
        <f>total_runoff_spatialstat!G649*conversions!$F$8</f>
        <v>2100.2774133372909</v>
      </c>
      <c r="H649">
        <f>total_runoff_spatialstat!H649*conversions!$F$8</f>
        <v>2735.0569571275391</v>
      </c>
      <c r="I649">
        <f>total_runoff_spatialstat!I649*conversions!$F$8</f>
        <v>1494.7656391619626</v>
      </c>
      <c r="J649">
        <f>total_runoff_spatialstat!J649*conversions!$F$8</f>
        <v>2013.792472493205</v>
      </c>
      <c r="K649">
        <f>total_runoff_spatialstat!K649*conversions!$F$8</f>
        <v>1725.2163656794357</v>
      </c>
      <c r="L649">
        <f>total_runoff_spatialstat!L649*conversions!$F$8</f>
        <v>2712.4689187160247</v>
      </c>
      <c r="M649">
        <f>total_runoff_spatialstat!M649*conversions!$F$8</f>
        <v>1491.279288226852</v>
      </c>
      <c r="N649">
        <f>total_runoff_spatialstat!N649*conversions!$F$8</f>
        <v>4238.75820162739</v>
      </c>
      <c r="O649">
        <f>total_runoff_spatialstat!O649*conversions!$F$8</f>
        <v>6040.0590494789431</v>
      </c>
      <c r="P649">
        <f>total_runoff_spatialstat!P649*conversions!$F$8</f>
        <v>1887.6978974955948</v>
      </c>
      <c r="Q649">
        <f>total_runoff_spatialstat!Q649*conversions!$F$8</f>
        <v>2893.6419790750451</v>
      </c>
      <c r="R649">
        <f>total_runoff_spatialstat!R649*conversions!$F$8</f>
        <v>2842.8115683824676</v>
      </c>
      <c r="S649">
        <f>total_runoff_spatialstat!S649*conversions!$F$8</f>
        <v>2529.2450636892927</v>
      </c>
      <c r="T649">
        <f>total_runoff_spatialstat!T649*conversions!$F$8</f>
        <v>3948.7172414795409</v>
      </c>
      <c r="U649">
        <f>total_runoff_spatialstat!U649*conversions!$F$8</f>
        <v>2532.6435234243581</v>
      </c>
      <c r="V649">
        <f>total_runoff_spatialstat!V649*conversions!$F$8</f>
        <v>1161.7165851255229</v>
      </c>
      <c r="W649">
        <f>total_runoff_spatialstat!W649*conversions!$F$8</f>
        <v>2328.6480481203707</v>
      </c>
      <c r="X649">
        <f>total_runoff_spatialstat!X649*conversions!$F$8</f>
        <v>3563.3436263497615</v>
      </c>
      <c r="Y649">
        <f>total_runoff_spatialstat!Y649*conversions!$F$8</f>
        <v>2939.0524324315265</v>
      </c>
      <c r="Z649">
        <f>total_runoff_spatialstat!Z649*conversions!$F$8</f>
        <v>2650.1540578842596</v>
      </c>
      <c r="AA649">
        <f>total_runoff_spatialstat!AA649*conversions!$F$8</f>
        <v>3724.36030483184</v>
      </c>
      <c r="AB649">
        <f>total_runoff_spatialstat!AB649*conversions!$F$8</f>
        <v>2072.826061856631</v>
      </c>
      <c r="AC649">
        <f>total_runoff_spatialstat!AC649*conversions!$F$8</f>
        <v>1303.6315761311978</v>
      </c>
      <c r="AD649">
        <f>total_runoff_spatialstat!AD649*conversions!$F$8</f>
        <v>2603.659613060559</v>
      </c>
      <c r="AE649">
        <f>total_runoff_spatialstat!AE649*conversions!$F$8</f>
        <v>2638.6403106783905</v>
      </c>
    </row>
    <row r="650" spans="1:31" x14ac:dyDescent="0.25">
      <c r="A650">
        <f>total_runoff_spatialstat!A650</f>
        <v>1999</v>
      </c>
      <c r="B650">
        <f>total_runoff_spatialstat!B650</f>
        <v>5</v>
      </c>
      <c r="C650">
        <f>total_runoff_spatialstat!C650*conversions!$F$8</f>
        <v>1030.0262703917265</v>
      </c>
      <c r="D650">
        <f>total_runoff_spatialstat!D650*conversions!$F$8</f>
        <v>3728.5790824339911</v>
      </c>
      <c r="E650">
        <f>total_runoff_spatialstat!E650*conversions!$F$8</f>
        <v>4040.7393279264493</v>
      </c>
      <c r="F650">
        <f>total_runoff_spatialstat!F650*conversions!$F$8</f>
        <v>1586.6119432087814</v>
      </c>
      <c r="G650">
        <f>total_runoff_spatialstat!G650*conversions!$F$8</f>
        <v>1643.4482525710873</v>
      </c>
      <c r="H650">
        <f>total_runoff_spatialstat!H650*conversions!$F$8</f>
        <v>2961.4646884429517</v>
      </c>
      <c r="I650">
        <f>total_runoff_spatialstat!I650*conversions!$F$8</f>
        <v>781.70433319847677</v>
      </c>
      <c r="J650">
        <f>total_runoff_spatialstat!J650*conversions!$F$8</f>
        <v>2187.2311072482826</v>
      </c>
      <c r="K650">
        <f>total_runoff_spatialstat!K650*conversions!$F$8</f>
        <v>4984.1341721406816</v>
      </c>
      <c r="L650">
        <f>total_runoff_spatialstat!L650*conversions!$F$8</f>
        <v>2942.7731599000899</v>
      </c>
      <c r="M650">
        <f>total_runoff_spatialstat!M650*conversions!$F$8</f>
        <v>3128.4872655947584</v>
      </c>
      <c r="N650">
        <f>total_runoff_spatialstat!N650*conversions!$F$8</f>
        <v>6670.8248951338119</v>
      </c>
      <c r="O650">
        <f>total_runoff_spatialstat!O650*conversions!$F$8</f>
        <v>1606.1530866854093</v>
      </c>
      <c r="P650">
        <f>total_runoff_spatialstat!P650*conversions!$F$8</f>
        <v>3615.4924050430113</v>
      </c>
      <c r="Q650">
        <f>total_runoff_spatialstat!Q650*conversions!$F$8</f>
        <v>3434.0263740171749</v>
      </c>
      <c r="R650">
        <f>total_runoff_spatialstat!R650*conversions!$F$8</f>
        <v>3313.8205094225664</v>
      </c>
      <c r="S650">
        <f>total_runoff_spatialstat!S650*conversions!$F$8</f>
        <v>8022.7087400896062</v>
      </c>
      <c r="T650">
        <f>total_runoff_spatialstat!T650*conversions!$F$8</f>
        <v>3323.4299472941311</v>
      </c>
      <c r="U650">
        <f>total_runoff_spatialstat!U650*conversions!$F$8</f>
        <v>1249.2269233034649</v>
      </c>
      <c r="V650">
        <f>total_runoff_spatialstat!V650*conversions!$F$8</f>
        <v>5054.5643204432499</v>
      </c>
      <c r="W650">
        <f>total_runoff_spatialstat!W650*conversions!$F$8</f>
        <v>2300.0834081058097</v>
      </c>
      <c r="X650">
        <f>total_runoff_spatialstat!X650*conversions!$F$8</f>
        <v>2760.984861140756</v>
      </c>
      <c r="Y650">
        <f>total_runoff_spatialstat!Y650*conversions!$F$8</f>
        <v>2277.9348256945195</v>
      </c>
      <c r="Z650">
        <f>total_runoff_spatialstat!Z650*conversions!$F$8</f>
        <v>1453.984122341174</v>
      </c>
      <c r="AA650">
        <f>total_runoff_spatialstat!AA650*conversions!$F$8</f>
        <v>782.58324519892483</v>
      </c>
      <c r="AB650">
        <f>total_runoff_spatialstat!AB650*conversions!$F$8</f>
        <v>3104.346482649119</v>
      </c>
      <c r="AC650">
        <f>total_runoff_spatialstat!AC650*conversions!$F$8</f>
        <v>1981.214134343265</v>
      </c>
      <c r="AD650">
        <f>total_runoff_spatialstat!AD650*conversions!$F$8</f>
        <v>2182.074823512321</v>
      </c>
      <c r="AE650">
        <f>total_runoff_spatialstat!AE650*conversions!$F$8</f>
        <v>1200.5937926120073</v>
      </c>
    </row>
    <row r="651" spans="1:31" x14ac:dyDescent="0.25">
      <c r="A651">
        <f>total_runoff_spatialstat!A651</f>
        <v>2000</v>
      </c>
      <c r="B651">
        <f>total_runoff_spatialstat!B651</f>
        <v>5</v>
      </c>
      <c r="C651">
        <f>total_runoff_spatialstat!C651*conversions!$F$8</f>
        <v>1014.9089839840206</v>
      </c>
      <c r="D651">
        <f>total_runoff_spatialstat!D651*conversions!$F$8</f>
        <v>2414.1075916306004</v>
      </c>
      <c r="E651">
        <f>total_runoff_spatialstat!E651*conversions!$F$8</f>
        <v>1644.7959176384411</v>
      </c>
      <c r="F651">
        <f>total_runoff_spatialstat!F651*conversions!$F$8</f>
        <v>4594.1902146085731</v>
      </c>
      <c r="G651">
        <f>total_runoff_spatialstat!G651*conversions!$F$8</f>
        <v>1131.4527152434289</v>
      </c>
      <c r="H651">
        <f>total_runoff_spatialstat!H651*conversions!$F$8</f>
        <v>2794.4421112911441</v>
      </c>
      <c r="I651">
        <f>total_runoff_spatialstat!I651*conversions!$F$8</f>
        <v>2725.0373603224316</v>
      </c>
      <c r="J651">
        <f>total_runoff_spatialstat!J651*conversions!$F$8</f>
        <v>2635.8570893436381</v>
      </c>
      <c r="K651">
        <f>total_runoff_spatialstat!K651*conversions!$F$8</f>
        <v>2976.5233807172945</v>
      </c>
      <c r="L651">
        <f>total_runoff_spatialstat!L651*conversions!$F$8</f>
        <v>1220.22282728868</v>
      </c>
      <c r="M651">
        <f>total_runoff_spatialstat!M651*conversions!$F$8</f>
        <v>1313.7390641363502</v>
      </c>
      <c r="N651">
        <f>total_runoff_spatialstat!N651*conversions!$F$8</f>
        <v>1068.7276954781214</v>
      </c>
      <c r="O651">
        <f>total_runoff_spatialstat!O651*conversions!$F$8</f>
        <v>2103.529387738949</v>
      </c>
      <c r="P651">
        <f>total_runoff_spatialstat!P651*conversions!$F$8</f>
        <v>3137.2763855992384</v>
      </c>
      <c r="Q651">
        <f>total_runoff_spatialstat!Q651*conversions!$F$8</f>
        <v>3253.6443344585578</v>
      </c>
      <c r="R651">
        <f>total_runoff_spatialstat!R651*conversions!$F$8</f>
        <v>1884.5924084273449</v>
      </c>
      <c r="S651">
        <f>total_runoff_spatialstat!S651*conversions!$F$8</f>
        <v>2254.5557664826019</v>
      </c>
      <c r="T651">
        <f>total_runoff_spatialstat!T651*conversions!$F$8</f>
        <v>4307.8113877959231</v>
      </c>
      <c r="U651">
        <f>total_runoff_spatialstat!U651*conversions!$F$8</f>
        <v>3786.147818463337</v>
      </c>
      <c r="V651">
        <f>total_runoff_spatialstat!V651*conversions!$F$8</f>
        <v>1845.5687156074523</v>
      </c>
      <c r="W651">
        <f>total_runoff_spatialstat!W651*conversions!$F$8</f>
        <v>2764.0024590089606</v>
      </c>
      <c r="X651">
        <f>total_runoff_spatialstat!X651*conversions!$F$8</f>
        <v>2788.0553507545555</v>
      </c>
      <c r="Y651">
        <f>total_runoff_spatialstat!Y651*conversions!$F$8</f>
        <v>2928.7105678929215</v>
      </c>
      <c r="Z651">
        <f>total_runoff_spatialstat!Z651*conversions!$F$8</f>
        <v>1620.6844317594835</v>
      </c>
      <c r="AA651">
        <f>total_runoff_spatialstat!AA651*conversions!$F$8</f>
        <v>2439.859713243728</v>
      </c>
      <c r="AB651">
        <f>total_runoff_spatialstat!AB651*conversions!$F$8</f>
        <v>3087.1784015737012</v>
      </c>
      <c r="AC651">
        <f>total_runoff_spatialstat!AC651*conversions!$F$8</f>
        <v>2781.3463224844691</v>
      </c>
      <c r="AD651">
        <f>total_runoff_spatialstat!AD651*conversions!$F$8</f>
        <v>3626.2444285151591</v>
      </c>
      <c r="AE651">
        <f>total_runoff_spatialstat!AE651*conversions!$F$8</f>
        <v>4884.1432835563783</v>
      </c>
    </row>
    <row r="652" spans="1:31" x14ac:dyDescent="0.25">
      <c r="A652">
        <f>total_runoff_spatialstat!A652</f>
        <v>2001</v>
      </c>
      <c r="B652">
        <f>total_runoff_spatialstat!B652</f>
        <v>5</v>
      </c>
      <c r="C652">
        <f>total_runoff_spatialstat!C652*conversions!$F$8</f>
        <v>2896.0736356096181</v>
      </c>
      <c r="D652">
        <f>total_runoff_spatialstat!D652*conversions!$F$8</f>
        <v>2218.5496715309141</v>
      </c>
      <c r="E652">
        <f>total_runoff_spatialstat!E652*conversions!$F$8</f>
        <v>2418.1798838993436</v>
      </c>
      <c r="F652">
        <f>total_runoff_spatialstat!F652*conversions!$F$8</f>
        <v>1475.6346546188772</v>
      </c>
      <c r="G652">
        <f>total_runoff_spatialstat!G652*conversions!$F$8</f>
        <v>3545.1794450071689</v>
      </c>
      <c r="H652">
        <f>total_runoff_spatialstat!H652*conversions!$F$8</f>
        <v>3059.580564759633</v>
      </c>
      <c r="I652">
        <f>total_runoff_spatialstat!I652*conversions!$F$8</f>
        <v>1232.263921694818</v>
      </c>
      <c r="J652">
        <f>total_runoff_spatialstat!J652*conversions!$F$8</f>
        <v>1143.3766213828408</v>
      </c>
      <c r="K652">
        <f>total_runoff_spatialstat!K652*conversions!$F$8</f>
        <v>1883.4205257600811</v>
      </c>
      <c r="L652">
        <f>total_runoff_spatialstat!L652*conversions!$F$8</f>
        <v>2130.8049568195192</v>
      </c>
      <c r="M652">
        <f>total_runoff_spatialstat!M652*conversions!$F$8</f>
        <v>3476.7707943056307</v>
      </c>
      <c r="N652">
        <f>total_runoff_spatialstat!N652*conversions!$F$8</f>
        <v>5267.876262951987</v>
      </c>
      <c r="O652">
        <f>total_runoff_spatialstat!O652*conversions!$F$8</f>
        <v>3795.90374166831</v>
      </c>
      <c r="P652">
        <f>total_runoff_spatialstat!P652*conversions!$F$8</f>
        <v>2484.947898866712</v>
      </c>
      <c r="Q652">
        <f>total_runoff_spatialstat!Q652*conversions!$F$8</f>
        <v>1739.2789576866041</v>
      </c>
      <c r="R652">
        <f>total_runoff_spatialstat!R652*conversions!$F$8</f>
        <v>2023.3140191647253</v>
      </c>
      <c r="S652">
        <f>total_runoff_spatialstat!S652*conversions!$F$8</f>
        <v>2633.0152738755232</v>
      </c>
      <c r="T652">
        <f>total_runoff_spatialstat!T652*conversions!$F$8</f>
        <v>3762.7394621847375</v>
      </c>
      <c r="U652">
        <f>total_runoff_spatialstat!U652*conversions!$F$8</f>
        <v>2969.9608377806157</v>
      </c>
      <c r="V652">
        <f>total_runoff_spatialstat!V652*conversions!$F$8</f>
        <v>1743.1461704885755</v>
      </c>
      <c r="W652">
        <f>total_runoff_spatialstat!W652*conversions!$F$8</f>
        <v>2829.3349177089312</v>
      </c>
      <c r="X652">
        <f>total_runoff_spatialstat!X652*conversions!$F$8</f>
        <v>3659.0864402652337</v>
      </c>
      <c r="Y652">
        <f>total_runoff_spatialstat!Y652*conversions!$F$8</f>
        <v>804.87831294362309</v>
      </c>
      <c r="Z652">
        <f>total_runoff_spatialstat!Z652*conversions!$F$8</f>
        <v>3606.9669586386653</v>
      </c>
      <c r="AA652">
        <f>total_runoff_spatialstat!AA652*conversions!$F$8</f>
        <v>2202.4069877893521</v>
      </c>
      <c r="AB652">
        <f>total_runoff_spatialstat!AB652*conversions!$F$8</f>
        <v>1625.1082888284052</v>
      </c>
      <c r="AC652">
        <f>total_runoff_spatialstat!AC652*conversions!$F$8</f>
        <v>1922.1512479131572</v>
      </c>
      <c r="AD652">
        <f>total_runoff_spatialstat!AD652*conversions!$F$8</f>
        <v>4104.1088831587522</v>
      </c>
      <c r="AE652">
        <f>total_runoff_spatialstat!AE652*conversions!$F$8</f>
        <v>1317.782059338411</v>
      </c>
    </row>
    <row r="653" spans="1:31" x14ac:dyDescent="0.25">
      <c r="A653">
        <f>total_runoff_spatialstat!A653</f>
        <v>2002</v>
      </c>
      <c r="B653">
        <f>total_runoff_spatialstat!B653</f>
        <v>5</v>
      </c>
      <c r="C653">
        <f>total_runoff_spatialstat!C653*conversions!$F$8</f>
        <v>5098.0411673987464</v>
      </c>
      <c r="D653">
        <f>total_runoff_spatialstat!D653*conversions!$F$8</f>
        <v>2351.1774923985217</v>
      </c>
      <c r="E653">
        <f>total_runoff_spatialstat!E653*conversions!$F$8</f>
        <v>1442.2945927352152</v>
      </c>
      <c r="F653">
        <f>total_runoff_spatialstat!F653*conversions!$F$8</f>
        <v>1926.9266697822584</v>
      </c>
      <c r="G653">
        <f>total_runoff_spatialstat!G653*conversions!$F$8</f>
        <v>4013.0243028456548</v>
      </c>
      <c r="H653">
        <f>total_runoff_spatialstat!H653*conversions!$F$8</f>
        <v>3759.7218643165324</v>
      </c>
      <c r="I653">
        <f>total_runoff_spatialstat!I653*conversions!$F$8</f>
        <v>2328.5308598536444</v>
      </c>
      <c r="J653">
        <f>total_runoff_spatialstat!J653*conversions!$F$8</f>
        <v>1861.5942110822882</v>
      </c>
      <c r="K653">
        <f>total_runoff_spatialstat!K653*conversions!$F$8</f>
        <v>3669.7505725373362</v>
      </c>
      <c r="L653">
        <f>total_runoff_spatialstat!L653*conversions!$F$8</f>
        <v>809.88811134617686</v>
      </c>
      <c r="M653">
        <f>total_runoff_spatialstat!M653*conversions!$F$8</f>
        <v>1041.7157999976853</v>
      </c>
      <c r="N653">
        <f>total_runoff_spatialstat!N653*conversions!$F$8</f>
        <v>4188.836000001942</v>
      </c>
      <c r="O653">
        <f>total_runoff_spatialstat!O653*conversions!$F$8</f>
        <v>1717.3940488754481</v>
      </c>
      <c r="P653">
        <f>total_runoff_spatialstat!P653*conversions!$F$8</f>
        <v>5132.5824090163542</v>
      </c>
      <c r="Q653">
        <f>total_runoff_spatialstat!Q653*conversions!$F$8</f>
        <v>3143.6338490691464</v>
      </c>
      <c r="R653">
        <f>total_runoff_spatialstat!R653*conversions!$F$8</f>
        <v>1100.4564186942953</v>
      </c>
      <c r="S653">
        <f>total_runoff_spatialstat!S653*conversions!$F$8</f>
        <v>2617.077669600732</v>
      </c>
      <c r="T653">
        <f>total_runoff_spatialstat!T653*conversions!$F$8</f>
        <v>2680.2128482995822</v>
      </c>
      <c r="U653">
        <f>total_runoff_spatialstat!U653*conversions!$F$8</f>
        <v>1234.1975280958036</v>
      </c>
      <c r="V653">
        <f>total_runoff_spatialstat!V653*conversions!$F$8</f>
        <v>1751.5837256928764</v>
      </c>
      <c r="W653">
        <f>total_runoff_spatialstat!W653*conversions!$F$8</f>
        <v>1825.7053043973269</v>
      </c>
      <c r="X653">
        <f>total_runoff_spatialstat!X653*conversions!$F$8</f>
        <v>2656.306441887396</v>
      </c>
      <c r="Y653">
        <f>total_runoff_spatialstat!Y653*conversions!$F$8</f>
        <v>1600.088593882318</v>
      </c>
      <c r="Z653">
        <f>total_runoff_spatialstat!Z653*conversions!$F$8</f>
        <v>9006.7386157912206</v>
      </c>
      <c r="AA653">
        <f>total_runoff_spatialstat!AA653*conversions!$F$8</f>
        <v>4048.4151593970287</v>
      </c>
      <c r="AB653">
        <f>total_runoff_spatialstat!AB653*conversions!$F$8</f>
        <v>1822.2775475955798</v>
      </c>
      <c r="AC653">
        <f>total_runoff_spatialstat!AC653*conversions!$F$8</f>
        <v>1020.2996442534351</v>
      </c>
      <c r="AD653">
        <f>total_runoff_spatialstat!AD653*conversions!$F$8</f>
        <v>1547.6175474555707</v>
      </c>
      <c r="AE653">
        <f>total_runoff_spatialstat!AE653*conversions!$F$8</f>
        <v>1691.5540360622763</v>
      </c>
    </row>
    <row r="654" spans="1:31" x14ac:dyDescent="0.25">
      <c r="A654">
        <f>total_runoff_spatialstat!A654</f>
        <v>2003</v>
      </c>
      <c r="B654">
        <f>total_runoff_spatialstat!B654</f>
        <v>5</v>
      </c>
      <c r="C654">
        <f>total_runoff_spatialstat!C654*conversions!$F$8</f>
        <v>1543.8968199870073</v>
      </c>
      <c r="D654">
        <f>total_runoff_spatialstat!D654*conversions!$F$8</f>
        <v>3145.1572965365895</v>
      </c>
      <c r="E654">
        <f>total_runoff_spatialstat!E654*conversions!$F$8</f>
        <v>3379.5045329227155</v>
      </c>
      <c r="F654">
        <f>total_runoff_spatialstat!F654*conversions!$F$8</f>
        <v>3770.8840467222226</v>
      </c>
      <c r="G654">
        <f>total_runoff_spatialstat!G654*conversions!$F$8</f>
        <v>2632.3121442751649</v>
      </c>
      <c r="H654">
        <f>total_runoff_spatialstat!H654*conversions!$F$8</f>
        <v>1000.99287731026</v>
      </c>
      <c r="I654">
        <f>total_runoff_spatialstat!I654*conversions!$F$8</f>
        <v>3030.6936570115745</v>
      </c>
      <c r="J654">
        <f>total_runoff_spatialstat!J654*conversions!$F$8</f>
        <v>2466.3442615238951</v>
      </c>
      <c r="K654">
        <f>total_runoff_spatialstat!K654*conversions!$F$8</f>
        <v>1474.40417781825</v>
      </c>
      <c r="L654">
        <f>total_runoff_spatialstat!L654*conversions!$F$8</f>
        <v>1460.8396359446685</v>
      </c>
      <c r="M654">
        <f>total_runoff_spatialstat!M654*conversions!$F$8</f>
        <v>3197.0131045630228</v>
      </c>
      <c r="N654">
        <f>total_runoff_spatialstat!N654*conversions!$F$8</f>
        <v>8343.7459967865907</v>
      </c>
      <c r="O654">
        <f>total_runoff_spatialstat!O654*conversions!$F$8</f>
        <v>4049.4991508642479</v>
      </c>
      <c r="P654">
        <f>total_runoff_spatialstat!P654*conversions!$F$8</f>
        <v>2805.4871054301079</v>
      </c>
      <c r="Q654">
        <f>total_runoff_spatialstat!Q654*conversions!$F$8</f>
        <v>4068.6301354073335</v>
      </c>
      <c r="R654">
        <f>total_runoff_spatialstat!R654*conversions!$F$8</f>
        <v>747.04590331414283</v>
      </c>
      <c r="S654">
        <f>total_runoff_spatialstat!S654*conversions!$F$8</f>
        <v>1665.2452701821987</v>
      </c>
      <c r="T654">
        <f>total_runoff_spatialstat!T654*conversions!$F$8</f>
        <v>1311.1316252016877</v>
      </c>
      <c r="U654">
        <f>total_runoff_spatialstat!U654*conversions!$F$8</f>
        <v>1309.1101276006573</v>
      </c>
      <c r="V654">
        <f>total_runoff_spatialstat!V654*conversions!$F$8</f>
        <v>1736.437142218489</v>
      </c>
      <c r="W654">
        <f>total_runoff_spatialstat!W654*conversions!$F$8</f>
        <v>1416.8647388555858</v>
      </c>
      <c r="X654">
        <f>total_runoff_spatialstat!X654*conversions!$F$8</f>
        <v>3800.5326782040024</v>
      </c>
      <c r="Y654">
        <f>total_runoff_spatialstat!Y654*conversions!$F$8</f>
        <v>1873.4888201550182</v>
      </c>
      <c r="Z654">
        <f>total_runoff_spatialstat!Z654*conversions!$F$8</f>
        <v>2853.3585123878443</v>
      </c>
      <c r="AA654">
        <f>total_runoff_spatialstat!AA654*conversions!$F$8</f>
        <v>2061.8396618510305</v>
      </c>
      <c r="AB654">
        <f>total_runoff_spatialstat!AB654*conversions!$F$8</f>
        <v>2247.4658763456541</v>
      </c>
      <c r="AC654">
        <f>total_runoff_spatialstat!AC654*conversions!$F$8</f>
        <v>1190.3691163401286</v>
      </c>
      <c r="AD654">
        <f>total_runoff_spatialstat!AD654*conversions!$F$8</f>
        <v>4029.5185513873957</v>
      </c>
      <c r="AE654">
        <f>total_runoff_spatialstat!AE654*conversions!$F$8</f>
        <v>3692.1921256154424</v>
      </c>
    </row>
    <row r="655" spans="1:31" x14ac:dyDescent="0.25">
      <c r="A655">
        <f>total_runoff_spatialstat!A655</f>
        <v>2004</v>
      </c>
      <c r="B655">
        <f>total_runoff_spatialstat!B655</f>
        <v>5</v>
      </c>
      <c r="C655">
        <f>total_runoff_spatialstat!C655*conversions!$F$8</f>
        <v>1634.512647233199</v>
      </c>
      <c r="D655">
        <f>total_runoff_spatialstat!D655*conversions!$F$8</f>
        <v>1965.1593418017476</v>
      </c>
      <c r="E655">
        <f>total_runoff_spatialstat!E655*conversions!$F$8</f>
        <v>1109.4799152322282</v>
      </c>
      <c r="F655">
        <f>total_runoff_spatialstat!F655*conversions!$F$8</f>
        <v>3212.4233616375454</v>
      </c>
      <c r="G655">
        <f>total_runoff_spatialstat!G655*conversions!$F$8</f>
        <v>1899.914774301822</v>
      </c>
      <c r="H655">
        <f>total_runoff_spatialstat!H655*conversions!$F$8</f>
        <v>1908.6745972396209</v>
      </c>
      <c r="I655">
        <f>total_runoff_spatialstat!I655*conversions!$F$8</f>
        <v>6464.6028427620231</v>
      </c>
      <c r="J655">
        <f>total_runoff_spatialstat!J655*conversions!$F$8</f>
        <v>1488.9062258256424</v>
      </c>
      <c r="K655">
        <f>total_runoff_spatialstat!K655*conversions!$F$8</f>
        <v>5158.3931247628443</v>
      </c>
      <c r="L655">
        <f>total_runoff_spatialstat!L655*conversions!$F$8</f>
        <v>6444.2413814183101</v>
      </c>
      <c r="M655">
        <f>total_runoff_spatialstat!M655*conversions!$F$8</f>
        <v>1134.9683632452213</v>
      </c>
      <c r="N655">
        <f>total_runoff_spatialstat!N655*conversions!$F$8</f>
        <v>2857.0499427897253</v>
      </c>
      <c r="O655">
        <f>total_runoff_spatialstat!O655*conversions!$F$8</f>
        <v>2422.222879101404</v>
      </c>
      <c r="P655">
        <f>total_runoff_spatialstat!P655*conversions!$F$8</f>
        <v>3583.1777404932054</v>
      </c>
      <c r="Q655">
        <f>total_runoff_spatialstat!Q655*conversions!$F$8</f>
        <v>1282.8013617205797</v>
      </c>
      <c r="R655">
        <f>total_runoff_spatialstat!R655*conversions!$F$8</f>
        <v>2043.8805599752093</v>
      </c>
      <c r="S655">
        <f>total_runoff_spatialstat!S655*conversions!$F$8</f>
        <v>1228.308817692802</v>
      </c>
      <c r="T655">
        <f>total_runoff_spatialstat!T655*conversions!$F$8</f>
        <v>1371.2785030990144</v>
      </c>
      <c r="U655">
        <f>total_runoff_spatialstat!U655*conversions!$F$8</f>
        <v>2998.9649337954006</v>
      </c>
      <c r="V655">
        <f>total_runoff_spatialstat!V655*conversions!$F$8</f>
        <v>3993.4245652356635</v>
      </c>
      <c r="W655">
        <f>total_runoff_spatialstat!W655*conversions!$F$8</f>
        <v>3903.2774910563771</v>
      </c>
      <c r="X655">
        <f>total_runoff_spatialstat!X655*conversions!$F$8</f>
        <v>3729.8095592346181</v>
      </c>
      <c r="Y655">
        <f>total_runoff_spatialstat!Y655*conversions!$F$8</f>
        <v>4287.3913323188481</v>
      </c>
      <c r="Z655">
        <f>total_runoff_spatialstat!Z655*conversions!$F$8</f>
        <v>1403.8275441822732</v>
      </c>
      <c r="AA655">
        <f>total_runoff_spatialstat!AA655*conversions!$F$8</f>
        <v>1174.2850267319297</v>
      </c>
      <c r="AB655">
        <f>total_runoff_spatialstat!AB655*conversions!$F$8</f>
        <v>3069.3950820979694</v>
      </c>
      <c r="AC655">
        <f>total_runoff_spatialstat!AC655*conversions!$F$8</f>
        <v>1565.4887581313474</v>
      </c>
      <c r="AD655">
        <f>total_runoff_spatialstat!AD655*conversions!$F$8</f>
        <v>4248.5434218990449</v>
      </c>
      <c r="AE655">
        <f>total_runoff_spatialstat!AE655*conversions!$F$8</f>
        <v>3749.2335144445196</v>
      </c>
    </row>
    <row r="656" spans="1:31" x14ac:dyDescent="0.25">
      <c r="A656">
        <f>total_runoff_spatialstat!A656</f>
        <v>2005</v>
      </c>
      <c r="B656">
        <f>total_runoff_spatialstat!B656</f>
        <v>5</v>
      </c>
      <c r="C656">
        <f>total_runoff_spatialstat!C656*conversions!$F$8</f>
        <v>3098.8386341129781</v>
      </c>
      <c r="D656">
        <f>total_runoff_spatialstat!D656*conversions!$F$8</f>
        <v>1661.3194632468642</v>
      </c>
      <c r="E656">
        <f>total_runoff_spatialstat!E656*conversions!$F$8</f>
        <v>1940.4033204557948</v>
      </c>
      <c r="F656">
        <f>total_runoff_spatialstat!F656*conversions!$F$8</f>
        <v>2017.2495263616343</v>
      </c>
      <c r="G656">
        <f>total_runoff_spatialstat!G656*conversions!$F$8</f>
        <v>2448.9418039150241</v>
      </c>
      <c r="H656">
        <f>total_runoff_spatialstat!H656*conversions!$F$8</f>
        <v>2259.4776736851109</v>
      </c>
      <c r="I656">
        <f>total_runoff_spatialstat!I656*conversions!$F$8</f>
        <v>5810.9266909621419</v>
      </c>
      <c r="J656">
        <f>total_runoff_spatialstat!J656*conversions!$F$8</f>
        <v>1955.1983391300032</v>
      </c>
      <c r="K656">
        <f>total_runoff_spatialstat!K656*conversions!$F$8</f>
        <v>2758.4067192727753</v>
      </c>
      <c r="L656">
        <f>total_runoff_spatialstat!L656*conversions!$F$8</f>
        <v>2380.4159649467597</v>
      </c>
      <c r="M656">
        <f>total_runoff_spatialstat!M656*conversions!$F$8</f>
        <v>1922.6785951134261</v>
      </c>
      <c r="N656">
        <f>total_runoff_spatialstat!N656*conversions!$F$8</f>
        <v>583.97843016435195</v>
      </c>
      <c r="O656">
        <f>total_runoff_spatialstat!O656*conversions!$F$8</f>
        <v>2912.4506958846332</v>
      </c>
      <c r="P656">
        <f>total_runoff_spatialstat!P656*conversions!$F$8</f>
        <v>1094.1868464244326</v>
      </c>
      <c r="Q656">
        <f>total_runoff_spatialstat!Q656*conversions!$F$8</f>
        <v>4746.3298818861267</v>
      </c>
      <c r="R656">
        <f>total_runoff_spatialstat!R656*conversions!$F$8</f>
        <v>1966.8585716692805</v>
      </c>
      <c r="S656">
        <f>total_runoff_spatialstat!S656*conversions!$F$8</f>
        <v>4207.9376874783457</v>
      </c>
      <c r="T656">
        <f>total_runoff_spatialstat!T656*conversions!$F$8</f>
        <v>2558.9815863711174</v>
      </c>
      <c r="U656">
        <f>total_runoff_spatialstat!U656*conversions!$F$8</f>
        <v>878.70692098125755</v>
      </c>
      <c r="V656">
        <f>total_runoff_spatialstat!V656*conversions!$F$8</f>
        <v>2753.8070798037638</v>
      </c>
      <c r="W656">
        <f>total_runoff_spatialstat!W656*conversions!$F$8</f>
        <v>1235.0764400962516</v>
      </c>
      <c r="X656">
        <f>total_runoff_spatialstat!X656*conversions!$F$8</f>
        <v>1258.7484699749853</v>
      </c>
      <c r="Y656">
        <f>total_runoff_spatialstat!Y656*conversions!$F$8</f>
        <v>4549.1606231189517</v>
      </c>
      <c r="Z656">
        <f>total_runoff_spatialstat!Z656*conversions!$F$8</f>
        <v>4259.500524837963</v>
      </c>
      <c r="AA656">
        <f>total_runoff_spatialstat!AA656*conversions!$F$8</f>
        <v>727.4168686374702</v>
      </c>
      <c r="AB656">
        <f>total_runoff_spatialstat!AB656*conversions!$F$8</f>
        <v>2377.3397729451917</v>
      </c>
      <c r="AC656">
        <f>total_runoff_spatialstat!AC656*conversions!$F$8</f>
        <v>2112.1720224100213</v>
      </c>
      <c r="AD656">
        <f>total_runoff_spatialstat!AD656*conversions!$F$8</f>
        <v>3088.496769574373</v>
      </c>
      <c r="AE656">
        <f>total_runoff_spatialstat!AE656*conversions!$F$8</f>
        <v>5322.7496688466254</v>
      </c>
    </row>
    <row r="657" spans="1:31" x14ac:dyDescent="0.25">
      <c r="A657">
        <f>total_runoff_spatialstat!A657</f>
        <v>2006</v>
      </c>
      <c r="B657">
        <f>total_runoff_spatialstat!B657</f>
        <v>5</v>
      </c>
      <c r="C657">
        <f>total_runoff_spatialstat!C657*conversions!$F$8</f>
        <v>3131.0654074627396</v>
      </c>
      <c r="D657">
        <f>total_runoff_spatialstat!D657*conversions!$F$8</f>
        <v>901.26566232609036</v>
      </c>
      <c r="E657">
        <f>total_runoff_spatialstat!E657*conversions!$F$8</f>
        <v>2477.945899929809</v>
      </c>
      <c r="F657">
        <f>total_runoff_spatialstat!F657*conversions!$F$8</f>
        <v>3314.2892624894716</v>
      </c>
      <c r="G657">
        <f>total_runoff_spatialstat!G657*conversions!$F$8</f>
        <v>3599.584097834902</v>
      </c>
      <c r="H657">
        <f>total_runoff_spatialstat!H657*conversions!$F$8</f>
        <v>3099.6589519800632</v>
      </c>
      <c r="I657">
        <f>total_runoff_spatialstat!I657*conversions!$F$8</f>
        <v>1926.4872137820344</v>
      </c>
      <c r="J657">
        <f>total_runoff_spatialstat!J657*conversions!$F$8</f>
        <v>4035.8174207239399</v>
      </c>
      <c r="K657">
        <f>total_runoff_spatialstat!K657*conversions!$F$8</f>
        <v>2264.1066102208038</v>
      </c>
      <c r="L657">
        <f>total_runoff_spatialstat!L657*conversions!$F$8</f>
        <v>1625.8700125621269</v>
      </c>
      <c r="M657">
        <f>total_runoff_spatialstat!M657*conversions!$F$8</f>
        <v>1888.7525918961321</v>
      </c>
      <c r="N657">
        <f>total_runoff_spatialstat!N657*conversions!$F$8</f>
        <v>1827.023672397999</v>
      </c>
      <c r="O657">
        <f>total_runoff_spatialstat!O657*conversions!$F$8</f>
        <v>1940.9599647227453</v>
      </c>
      <c r="P657">
        <f>total_runoff_spatialstat!P657*conversions!$F$8</f>
        <v>2166.1665163042117</v>
      </c>
      <c r="Q657">
        <f>total_runoff_spatialstat!Q657*conversions!$F$8</f>
        <v>1811.320444656661</v>
      </c>
      <c r="R657">
        <f>total_runoff_spatialstat!R657*conversions!$F$8</f>
        <v>1646.1142856391129</v>
      </c>
      <c r="S657">
        <f>total_runoff_spatialstat!S657*conversions!$F$8</f>
        <v>1979.1047455421894</v>
      </c>
      <c r="T657">
        <f>total_runoff_spatialstat!T657*conversions!$F$8</f>
        <v>2842.8701625158305</v>
      </c>
      <c r="U657">
        <f>total_runoff_spatialstat!U657*conversions!$F$8</f>
        <v>2291.1770998346028</v>
      </c>
      <c r="V657">
        <f>total_runoff_spatialstat!V657*conversions!$F$8</f>
        <v>2589.8021005201617</v>
      </c>
      <c r="W657">
        <f>total_runoff_spatialstat!W657*conversions!$F$8</f>
        <v>1935.7743839201019</v>
      </c>
      <c r="X657">
        <f>total_runoff_spatialstat!X657*conversions!$F$8</f>
        <v>4525.1077313733576</v>
      </c>
      <c r="Y657">
        <f>total_runoff_spatialstat!Y657*conversions!$F$8</f>
        <v>2252.5635659482532</v>
      </c>
      <c r="Z657">
        <f>total_runoff_spatialstat!Z657*conversions!$F$8</f>
        <v>1620.8309170928915</v>
      </c>
      <c r="AA657">
        <f>total_runoff_spatialstat!AA657*conversions!$F$8</f>
        <v>3294.9824955462968</v>
      </c>
      <c r="AB657">
        <f>total_runoff_spatialstat!AB657*conversions!$F$8</f>
        <v>2188.6959605823627</v>
      </c>
      <c r="AC657">
        <f>total_runoff_spatialstat!AC657*conversions!$F$8</f>
        <v>1352.0010332225211</v>
      </c>
      <c r="AD657">
        <f>total_runoff_spatialstat!AD657*conversions!$F$8</f>
        <v>2620.9155853360216</v>
      </c>
      <c r="AE657">
        <f>total_runoff_spatialstat!AE657*conversions!$F$8</f>
        <v>2024.896060765532</v>
      </c>
    </row>
    <row r="658" spans="1:31" x14ac:dyDescent="0.25">
      <c r="A658">
        <f>total_runoff_spatialstat!A658</f>
        <v>2007</v>
      </c>
      <c r="B658">
        <f>total_runoff_spatialstat!B658</f>
        <v>5</v>
      </c>
      <c r="C658">
        <f>total_runoff_spatialstat!C658*conversions!$F$8</f>
        <v>1518.965016240965</v>
      </c>
      <c r="D658">
        <f>total_runoff_spatialstat!D658*conversions!$F$8</f>
        <v>3574.271432221999</v>
      </c>
      <c r="E658">
        <f>total_runoff_spatialstat!E658*conversions!$F$8</f>
        <v>1944.358424457811</v>
      </c>
      <c r="F658">
        <f>total_runoff_spatialstat!F658*conversions!$F$8</f>
        <v>1886.9361737618729</v>
      </c>
      <c r="G658">
        <f>total_runoff_spatialstat!G658*conversions!$F$8</f>
        <v>1760.2849544973121</v>
      </c>
      <c r="H658">
        <f>total_runoff_spatialstat!H658*conversions!$F$8</f>
        <v>1660.7628189799136</v>
      </c>
      <c r="I658">
        <f>total_runoff_spatialstat!I658*conversions!$F$8</f>
        <v>2187.582672048462</v>
      </c>
      <c r="J658">
        <f>total_runoff_spatialstat!J658*conversions!$F$8</f>
        <v>2258.0421174177122</v>
      </c>
      <c r="K658">
        <f>total_runoff_spatialstat!K658*conversions!$F$8</f>
        <v>2375.8749196111116</v>
      </c>
      <c r="L658">
        <f>total_runoff_spatialstat!L658*conversions!$F$8</f>
        <v>2833.436507044355</v>
      </c>
      <c r="M658">
        <f>total_runoff_spatialstat!M658*conversions!$F$8</f>
        <v>1868.0981598856038</v>
      </c>
      <c r="N658">
        <f>total_runoff_spatialstat!N658*conversions!$F$8</f>
        <v>8886.9429101301539</v>
      </c>
      <c r="O658">
        <f>total_runoff_spatialstat!O658*conversions!$F$8</f>
        <v>921.94939140330064</v>
      </c>
      <c r="P658">
        <f>total_runoff_spatialstat!P658*conversions!$F$8</f>
        <v>1608.2624754864848</v>
      </c>
      <c r="Q658">
        <f>total_runoff_spatialstat!Q658*conversions!$F$8</f>
        <v>4889.240973158976</v>
      </c>
      <c r="R658">
        <f>total_runoff_spatialstat!R658*conversions!$F$8</f>
        <v>4064.1183871383669</v>
      </c>
      <c r="S658">
        <f>total_runoff_spatialstat!S658*conversions!$F$8</f>
        <v>3118.379777589606</v>
      </c>
      <c r="T658">
        <f>total_runoff_spatialstat!T658*conversions!$F$8</f>
        <v>2361.4314657370819</v>
      </c>
      <c r="U658">
        <f>total_runoff_spatialstat!U658*conversions!$F$8</f>
        <v>3382.0826747906963</v>
      </c>
      <c r="V658">
        <f>total_runoff_spatialstat!V658*conversions!$F$8</f>
        <v>5990.2247390535404</v>
      </c>
      <c r="W658">
        <f>total_runoff_spatialstat!W658*conversions!$F$8</f>
        <v>2625.2222541382171</v>
      </c>
      <c r="X658">
        <f>total_runoff_spatialstat!X658*conversions!$F$8</f>
        <v>2562.6437197063178</v>
      </c>
      <c r="Y658">
        <f>total_runoff_spatialstat!Y658*conversions!$F$8</f>
        <v>2123.041234148895</v>
      </c>
      <c r="Z658">
        <f>total_runoff_spatialstat!Z658*conversions!$F$8</f>
        <v>1060.0557637403674</v>
      </c>
      <c r="AA658">
        <f>total_runoff_spatialstat!AA658*conversions!$F$8</f>
        <v>6176.4661919484779</v>
      </c>
      <c r="AB658">
        <f>total_runoff_spatialstat!AB658*conversions!$F$8</f>
        <v>711.47926436267926</v>
      </c>
      <c r="AC658">
        <f>total_runoff_spatialstat!AC658*conversions!$F$8</f>
        <v>1227.5470939590803</v>
      </c>
      <c r="AD658">
        <f>total_runoff_spatialstat!AD658*conversions!$F$8</f>
        <v>4287.4792235188925</v>
      </c>
      <c r="AE658">
        <f>total_runoff_spatialstat!AE658*conversions!$F$8</f>
        <v>5455.5532721143227</v>
      </c>
    </row>
    <row r="659" spans="1:31" x14ac:dyDescent="0.25">
      <c r="A659">
        <f>total_runoff_spatialstat!A659</f>
        <v>2008</v>
      </c>
      <c r="B659">
        <f>total_runoff_spatialstat!B659</f>
        <v>5</v>
      </c>
      <c r="C659">
        <f>total_runoff_spatialstat!C659*conversions!$F$8</f>
        <v>8052.7675305049288</v>
      </c>
      <c r="D659">
        <f>total_runoff_spatialstat!D659*conversions!$F$8</f>
        <v>1861.9457758824674</v>
      </c>
      <c r="E659">
        <f>total_runoff_spatialstat!E659*conversions!$F$8</f>
        <v>1347.0791260200119</v>
      </c>
      <c r="F659">
        <f>total_runoff_spatialstat!F659*conversions!$F$8</f>
        <v>1708.0775816706991</v>
      </c>
      <c r="G659">
        <f>total_runoff_spatialstat!G659*conversions!$F$8</f>
        <v>1413.2611996537487</v>
      </c>
      <c r="H659">
        <f>total_runoff_spatialstat!H659*conversions!$F$8</f>
        <v>2843.8369657163234</v>
      </c>
      <c r="I659">
        <f>total_runoff_spatialstat!I659*conversions!$F$8</f>
        <v>1683.497342724836</v>
      </c>
      <c r="J659">
        <f>total_runoff_spatialstat!J659*conversions!$F$8</f>
        <v>1187.9081627388741</v>
      </c>
      <c r="K659">
        <f>total_runoff_spatialstat!K659*conversions!$F$8</f>
        <v>1319.4226950725808</v>
      </c>
      <c r="L659">
        <f>total_runoff_spatialstat!L659*conversions!$F$8</f>
        <v>2155.5316810987906</v>
      </c>
      <c r="M659">
        <f>total_runoff_spatialstat!M659*conversions!$F$8</f>
        <v>1197.8398683439368</v>
      </c>
      <c r="N659">
        <f>total_runoff_spatialstat!N659*conversions!$F$8</f>
        <v>3742.8760509746121</v>
      </c>
      <c r="O659">
        <f>total_runoff_spatialstat!O659*conversions!$F$8</f>
        <v>2266.7726432888294</v>
      </c>
      <c r="P659">
        <f>total_runoff_spatialstat!P659*conversions!$F$8</f>
        <v>2118.2951093464758</v>
      </c>
      <c r="Q659">
        <f>total_runoff_spatialstat!Q659*conversions!$F$8</f>
        <v>1320.2430129396657</v>
      </c>
      <c r="R659">
        <f>total_runoff_spatialstat!R659*conversions!$F$8</f>
        <v>1542.1096989194298</v>
      </c>
      <c r="S659">
        <f>total_runoff_spatialstat!S659*conversions!$F$8</f>
        <v>5099.3888324660993</v>
      </c>
      <c r="T659">
        <f>total_runoff_spatialstat!T659*conversions!$F$8</f>
        <v>2446.0413943135459</v>
      </c>
      <c r="U659">
        <f>total_runoff_spatialstat!U659*conversions!$F$8</f>
        <v>6435.9796086140987</v>
      </c>
      <c r="V659">
        <f>total_runoff_spatialstat!V659*conversions!$F$8</f>
        <v>1362.8995420280767</v>
      </c>
      <c r="W659">
        <f>total_runoff_spatialstat!W659*conversions!$F$8</f>
        <v>1078.1613509495969</v>
      </c>
      <c r="X659">
        <f>total_runoff_spatialstat!X659*conversions!$F$8</f>
        <v>1217.5567942206542</v>
      </c>
      <c r="Y659">
        <f>total_runoff_spatialstat!Y659*conversions!$F$8</f>
        <v>1389.0325255080647</v>
      </c>
      <c r="Z659">
        <f>total_runoff_spatialstat!Z659*conversions!$F$8</f>
        <v>2657.6834040214312</v>
      </c>
      <c r="AA659">
        <f>total_runoff_spatialstat!AA659*conversions!$F$8</f>
        <v>1166.2576304611709</v>
      </c>
      <c r="AB659">
        <f>total_runoff_spatialstat!AB659*conversions!$F$8</f>
        <v>1662.8429107143074</v>
      </c>
      <c r="AC659">
        <f>total_runoff_spatialstat!AC659*conversions!$F$8</f>
        <v>3735.7275667043018</v>
      </c>
      <c r="AD659">
        <f>total_runoff_spatialstat!AD659*conversions!$F$8</f>
        <v>5951.3182345003743</v>
      </c>
      <c r="AE659">
        <f>total_runoff_spatialstat!AE659*conversions!$F$8</f>
        <v>1774.2889523711171</v>
      </c>
    </row>
    <row r="660" spans="1:31" x14ac:dyDescent="0.25">
      <c r="A660">
        <f>total_runoff_spatialstat!A660</f>
        <v>2009</v>
      </c>
      <c r="B660">
        <f>total_runoff_spatialstat!B660</f>
        <v>5</v>
      </c>
      <c r="C660">
        <f>total_runoff_spatialstat!C660*conversions!$F$8</f>
        <v>2150.5804768296002</v>
      </c>
      <c r="D660">
        <f>total_runoff_spatialstat!D660*conversions!$F$8</f>
        <v>2576.7649058468492</v>
      </c>
      <c r="E660">
        <f>total_runoff_spatialstat!E660*conversions!$F$8</f>
        <v>2652.4099320187429</v>
      </c>
      <c r="F660">
        <f>total_runoff_spatialstat!F660*conversions!$F$8</f>
        <v>4842.1019928682808</v>
      </c>
      <c r="G660">
        <f>total_runoff_spatialstat!G660*conversions!$F$8</f>
        <v>1846.8577865414429</v>
      </c>
      <c r="H660">
        <f>total_runoff_spatialstat!H660*conversions!$F$8</f>
        <v>1148.3864197853945</v>
      </c>
      <c r="I660">
        <f>total_runoff_spatialstat!I660*conversions!$F$8</f>
        <v>1520.1954930415923</v>
      </c>
      <c r="J660">
        <f>total_runoff_spatialstat!J660*conversions!$F$8</f>
        <v>1252.5960859718491</v>
      </c>
      <c r="K660">
        <f>total_runoff_spatialstat!K660*conversions!$F$8</f>
        <v>815.89401001590511</v>
      </c>
      <c r="L660">
        <f>total_runoff_spatialstat!L660*conversions!$F$8</f>
        <v>1168.8064752624705</v>
      </c>
      <c r="M660">
        <f>total_runoff_spatialstat!M660*conversions!$F$8</f>
        <v>2190.014328583035</v>
      </c>
      <c r="N660">
        <f>total_runoff_spatialstat!N660*conversions!$F$8</f>
        <v>4012.5555497787495</v>
      </c>
      <c r="O660">
        <f>total_runoff_spatialstat!O660*conversions!$F$8</f>
        <v>1693.4876424632619</v>
      </c>
      <c r="P660">
        <f>total_runoff_spatialstat!P660*conversions!$F$8</f>
        <v>1866.1352564179365</v>
      </c>
      <c r="Q660">
        <f>total_runoff_spatialstat!Q660*conversions!$F$8</f>
        <v>1576.2700786701764</v>
      </c>
      <c r="R660">
        <f>total_runoff_spatialstat!R660*conversions!$F$8</f>
        <v>2705.5548109791671</v>
      </c>
      <c r="S660">
        <f>total_runoff_spatialstat!S660*conversions!$F$8</f>
        <v>2769.510307545102</v>
      </c>
      <c r="T660">
        <f>total_runoff_spatialstat!T660*conversions!$F$8</f>
        <v>4946.7804121216404</v>
      </c>
      <c r="U660">
        <f>total_runoff_spatialstat!U660*conversions!$F$8</f>
        <v>1432.7144519303317</v>
      </c>
      <c r="V660">
        <f>total_runoff_spatialstat!V660*conversions!$F$8</f>
        <v>3390.9596859952217</v>
      </c>
      <c r="W660">
        <f>total_runoff_spatialstat!W660*conversions!$F$8</f>
        <v>2772.0005582130379</v>
      </c>
      <c r="X660">
        <f>total_runoff_spatialstat!X660*conversions!$F$8</f>
        <v>1947.8447753929215</v>
      </c>
      <c r="Y660">
        <f>total_runoff_spatialstat!Y660*conversions!$F$8</f>
        <v>1449.6774535389786</v>
      </c>
      <c r="Z660">
        <f>total_runoff_spatialstat!Z660*conversions!$F$8</f>
        <v>2909.5502862831545</v>
      </c>
      <c r="AA660">
        <f>total_runoff_spatialstat!AA660*conversions!$F$8</f>
        <v>2717.7423907187131</v>
      </c>
      <c r="AB660">
        <f>total_runoff_spatialstat!AB660*conversions!$F$8</f>
        <v>2663.3670349576619</v>
      </c>
      <c r="AC660">
        <f>total_runoff_spatialstat!AC660*conversions!$F$8</f>
        <v>2410.5626465621272</v>
      </c>
      <c r="AD660">
        <f>total_runoff_spatialstat!AD660*conversions!$F$8</f>
        <v>5852.9679816502394</v>
      </c>
      <c r="AE660">
        <f>total_runoff_spatialstat!AE660*conversions!$F$8</f>
        <v>1825.7346014640086</v>
      </c>
    </row>
    <row r="661" spans="1:31" x14ac:dyDescent="0.25">
      <c r="A661">
        <f>total_runoff_spatialstat!A661</f>
        <v>2010</v>
      </c>
      <c r="B661">
        <f>total_runoff_spatialstat!B661</f>
        <v>5</v>
      </c>
      <c r="C661">
        <f>total_runoff_spatialstat!C661*conversions!$F$8</f>
        <v>2946.9040463021956</v>
      </c>
      <c r="D661">
        <f>total_runoff_spatialstat!D661*conversions!$F$8</f>
        <v>2643.8844856143969</v>
      </c>
      <c r="E661">
        <f>total_runoff_spatialstat!E661*conversions!$F$8</f>
        <v>7592.2176422701632</v>
      </c>
      <c r="F661">
        <f>total_runoff_spatialstat!F661*conversions!$F$8</f>
        <v>1789.9042889124105</v>
      </c>
      <c r="G661">
        <f>total_runoff_spatialstat!G661*conversions!$F$8</f>
        <v>693.98891555376349</v>
      </c>
      <c r="H661">
        <f>total_runoff_spatialstat!H661*conversions!$F$8</f>
        <v>2459.4594508537189</v>
      </c>
      <c r="I661">
        <f>total_runoff_spatialstat!I661*conversions!$F$8</f>
        <v>3941.3050836090956</v>
      </c>
      <c r="J661">
        <f>total_runoff_spatialstat!J661*conversions!$F$8</f>
        <v>1206.4825030150091</v>
      </c>
      <c r="K661">
        <f>total_runoff_spatialstat!K661*conversions!$F$8</f>
        <v>2485.0943842001197</v>
      </c>
      <c r="L661">
        <f>total_runoff_spatialstat!L661*conversions!$F$8</f>
        <v>2376.7245345448778</v>
      </c>
      <c r="M661">
        <f>total_runoff_spatialstat!M661*conversions!$F$8</f>
        <v>3500.9408743179515</v>
      </c>
      <c r="N661">
        <f>total_runoff_spatialstat!N661*conversions!$F$8</f>
        <v>2981.4745849864848</v>
      </c>
      <c r="O661">
        <f>total_runoff_spatialstat!O661*conversions!$F$8</f>
        <v>2581.2766541158157</v>
      </c>
      <c r="P661">
        <f>total_runoff_spatialstat!P661*conversions!$F$8</f>
        <v>1284.2662150546596</v>
      </c>
      <c r="Q661">
        <f>total_runoff_spatialstat!Q661*conversions!$F$8</f>
        <v>4659.1711085083643</v>
      </c>
      <c r="R661">
        <f>total_runoff_spatialstat!R661*conversions!$F$8</f>
        <v>3495.6674023152632</v>
      </c>
      <c r="S661">
        <f>total_runoff_spatialstat!S661*conversions!$F$8</f>
        <v>1692.4329480627243</v>
      </c>
      <c r="T661">
        <f>total_runoff_spatialstat!T661*conversions!$F$8</f>
        <v>1756.7107123621568</v>
      </c>
      <c r="U661">
        <f>total_runoff_spatialstat!U661*conversions!$F$8</f>
        <v>1894.143252165547</v>
      </c>
      <c r="V661">
        <f>total_runoff_spatialstat!V661*conversions!$F$8</f>
        <v>1792.3359454469835</v>
      </c>
      <c r="W661">
        <f>total_runoff_spatialstat!W661*conversions!$F$8</f>
        <v>1964.8077770015684</v>
      </c>
      <c r="X661">
        <f>total_runoff_spatialstat!X661*conversions!$F$8</f>
        <v>3900.0548137214018</v>
      </c>
      <c r="Y661">
        <f>total_runoff_spatialstat!Y661*conversions!$F$8</f>
        <v>2269.2628939567653</v>
      </c>
      <c r="Z661">
        <f>total_runoff_spatialstat!Z661*conversions!$F$8</f>
        <v>2267.2706934224166</v>
      </c>
      <c r="AA661">
        <f>total_runoff_spatialstat!AA661*conversions!$F$8</f>
        <v>1187.6444891387396</v>
      </c>
      <c r="AB661">
        <f>total_runoff_spatialstat!AB661*conversions!$F$8</f>
        <v>1367.8800433639487</v>
      </c>
      <c r="AC661">
        <f>total_runoff_spatialstat!AC661*conversions!$F$8</f>
        <v>1776.7206089056904</v>
      </c>
      <c r="AD661">
        <f>total_runoff_spatialstat!AD661*conversions!$F$8</f>
        <v>4116.0620863648455</v>
      </c>
      <c r="AE661">
        <f>total_runoff_spatialstat!AE661*conversions!$F$8</f>
        <v>1036.9989722619475</v>
      </c>
    </row>
    <row r="662" spans="1:31" x14ac:dyDescent="0.25">
      <c r="A662">
        <f>total_runoff_spatialstat!A662</f>
        <v>2011</v>
      </c>
      <c r="B662">
        <f>total_runoff_spatialstat!B662</f>
        <v>5</v>
      </c>
      <c r="C662">
        <f>total_runoff_spatialstat!C662*conversions!$F$8</f>
        <v>2524.2645623534204</v>
      </c>
      <c r="D662">
        <f>total_runoff_spatialstat!D662*conversions!$F$8</f>
        <v>4065.4953492724021</v>
      </c>
      <c r="E662">
        <f>total_runoff_spatialstat!E662*conversions!$F$8</f>
        <v>3457.7862950959534</v>
      </c>
      <c r="F662">
        <f>total_runoff_spatialstat!F662*conversions!$F$8</f>
        <v>2060.4919967836772</v>
      </c>
      <c r="G662">
        <f>total_runoff_spatialstat!G662*conversions!$F$8</f>
        <v>1264.7836657113951</v>
      </c>
      <c r="H662">
        <f>total_runoff_spatialstat!H662*conversions!$F$8</f>
        <v>1286.6392774558694</v>
      </c>
      <c r="I662">
        <f>total_runoff_spatialstat!I662*conversions!$F$8</f>
        <v>3214.9136123054814</v>
      </c>
      <c r="J662">
        <f>total_runoff_spatialstat!J662*conversions!$F$8</f>
        <v>1203.6113904802121</v>
      </c>
      <c r="K662">
        <f>total_runoff_spatialstat!K662*conversions!$F$8</f>
        <v>1314.5593820034351</v>
      </c>
      <c r="L662">
        <f>total_runoff_spatialstat!L662*conversions!$F$8</f>
        <v>1409.2475015183693</v>
      </c>
      <c r="M662">
        <f>total_runoff_spatialstat!M662*conversions!$F$8</f>
        <v>2715.8087843177273</v>
      </c>
      <c r="N662">
        <f>total_runoff_spatialstat!N662*conversions!$F$8</f>
        <v>2869.0031459958186</v>
      </c>
      <c r="O662">
        <f>total_runoff_spatialstat!O662*conversions!$F$8</f>
        <v>1757.9997832961471</v>
      </c>
      <c r="P662">
        <f>total_runoff_spatialstat!P662*conversions!$F$8</f>
        <v>977.37944156488959</v>
      </c>
      <c r="Q662">
        <f>total_runoff_spatialstat!Q662*conversions!$F$8</f>
        <v>2626.5113250722075</v>
      </c>
      <c r="R662">
        <f>total_runoff_spatialstat!R662*conversions!$F$8</f>
        <v>2728.2600376574078</v>
      </c>
      <c r="S662">
        <f>total_runoff_spatialstat!S662*conversions!$F$8</f>
        <v>2547.2041655651137</v>
      </c>
      <c r="T662">
        <f>total_runoff_spatialstat!T662*conversions!$F$8</f>
        <v>1576.4165640035844</v>
      </c>
      <c r="U662">
        <f>total_runoff_spatialstat!U662*conversions!$F$8</f>
        <v>2300.4642699726705</v>
      </c>
      <c r="V662">
        <f>total_runoff_spatialstat!V662*conversions!$F$8</f>
        <v>3952.4672660147853</v>
      </c>
      <c r="W662">
        <f>total_runoff_spatialstat!W662*conversions!$F$8</f>
        <v>1161.335723258662</v>
      </c>
      <c r="X662">
        <f>total_runoff_spatialstat!X662*conversions!$F$8</f>
        <v>1565.3129757312577</v>
      </c>
      <c r="Y662">
        <f>total_runoff_spatialstat!Y662*conversions!$F$8</f>
        <v>2611.862791731407</v>
      </c>
      <c r="Z662">
        <f>total_runoff_spatialstat!Z662*conversions!$F$8</f>
        <v>2605.0658722612757</v>
      </c>
      <c r="AA662">
        <f>total_runoff_spatialstat!AA662*conversions!$F$8</f>
        <v>2160.6293707013892</v>
      </c>
      <c r="AB662">
        <f>total_runoff_spatialstat!AB662*conversions!$F$8</f>
        <v>1006.793696513217</v>
      </c>
      <c r="AC662">
        <f>total_runoff_spatialstat!AC662*conversions!$F$8</f>
        <v>3066.7876431633067</v>
      </c>
      <c r="AD662">
        <f>total_runoff_spatialstat!AD662*conversions!$F$8</f>
        <v>1584.3560690742984</v>
      </c>
      <c r="AE662">
        <f>total_runoff_spatialstat!AE662*conversions!$F$8</f>
        <v>3514.2124455247167</v>
      </c>
    </row>
    <row r="663" spans="1:31" x14ac:dyDescent="0.25">
      <c r="A663">
        <f>total_runoff_spatialstat!A663</f>
        <v>2012</v>
      </c>
      <c r="B663">
        <f>total_runoff_spatialstat!B663</f>
        <v>5</v>
      </c>
      <c r="C663">
        <f>total_runoff_spatialstat!C663*conversions!$F$8</f>
        <v>2352.0564043989698</v>
      </c>
      <c r="D663">
        <f>total_runoff_spatialstat!D663*conversions!$F$8</f>
        <v>1398.9935281798091</v>
      </c>
      <c r="E663">
        <f>total_runoff_spatialstat!E663*conversions!$F$8</f>
        <v>4052.6339369991792</v>
      </c>
      <c r="F663">
        <f>total_runoff_spatialstat!F663*conversions!$F$8</f>
        <v>2681.8827811004335</v>
      </c>
      <c r="G663">
        <f>total_runoff_spatialstat!G663*conversions!$F$8</f>
        <v>1689.0930824610218</v>
      </c>
      <c r="H663">
        <f>total_runoff_spatialstat!H663*conversions!$F$8</f>
        <v>1925.2860340480886</v>
      </c>
      <c r="I663">
        <f>total_runoff_spatialstat!I663*conversions!$F$8</f>
        <v>1954.8174772631426</v>
      </c>
      <c r="J663">
        <f>total_runoff_spatialstat!J663*conversions!$F$8</f>
        <v>1980.1594399427272</v>
      </c>
      <c r="K663">
        <f>total_runoff_spatialstat!K663*conversions!$F$8</f>
        <v>1331.522383612082</v>
      </c>
      <c r="L663">
        <f>total_runoff_spatialstat!L663*conversions!$F$8</f>
        <v>3824.6734611496422</v>
      </c>
      <c r="M663">
        <f>total_runoff_spatialstat!M663*conversions!$F$8</f>
        <v>1670.7824157850212</v>
      </c>
      <c r="N663">
        <f>total_runoff_spatialstat!N663*conversions!$F$8</f>
        <v>3193.5853477612759</v>
      </c>
      <c r="O663">
        <f>total_runoff_spatialstat!O663*conversions!$F$8</f>
        <v>2058.792766916144</v>
      </c>
      <c r="P663">
        <f>total_runoff_spatialstat!P663*conversions!$F$8</f>
        <v>3239.5524453847074</v>
      </c>
      <c r="Q663">
        <f>total_runoff_spatialstat!Q663*conversions!$F$8</f>
        <v>1397.7337543125002</v>
      </c>
      <c r="R663">
        <f>total_runoff_spatialstat!R663*conversions!$F$8</f>
        <v>7263.094395169057</v>
      </c>
      <c r="S663">
        <f>total_runoff_spatialstat!S663*conversions!$F$8</f>
        <v>1516.240389039576</v>
      </c>
      <c r="T663">
        <f>total_runoff_spatialstat!T663*conversions!$F$8</f>
        <v>5551.8234332300635</v>
      </c>
      <c r="U663">
        <f>total_runoff_spatialstat!U663*conversions!$F$8</f>
        <v>1537.3342770503286</v>
      </c>
      <c r="V663">
        <f>total_runoff_spatialstat!V663*conversions!$F$8</f>
        <v>2156.2055136324675</v>
      </c>
      <c r="W663">
        <f>total_runoff_spatialstat!W663*conversions!$F$8</f>
        <v>2293.4915681024495</v>
      </c>
      <c r="X663">
        <f>total_runoff_spatialstat!X663*conversions!$F$8</f>
        <v>2576.6477175801228</v>
      </c>
      <c r="Y663">
        <f>total_runoff_spatialstat!Y663*conversions!$F$8</f>
        <v>2294.1068065027634</v>
      </c>
      <c r="Z663">
        <f>total_runoff_spatialstat!Z663*conversions!$F$8</f>
        <v>3283.351560073701</v>
      </c>
      <c r="AA663">
        <f>total_runoff_spatialstat!AA663*conversions!$F$8</f>
        <v>4486.5234945536895</v>
      </c>
      <c r="AB663">
        <f>total_runoff_spatialstat!AB663*conversions!$F$8</f>
        <v>1992.1126431488206</v>
      </c>
      <c r="AC663">
        <f>total_runoff_spatialstat!AC663*conversions!$F$8</f>
        <v>4602.7742551462816</v>
      </c>
      <c r="AD663">
        <f>total_runoff_spatialstat!AD663*conversions!$F$8</f>
        <v>3597.0645501002841</v>
      </c>
      <c r="AE663">
        <f>total_runoff_spatialstat!AE663*conversions!$F$8</f>
        <v>1103.4447194958186</v>
      </c>
    </row>
    <row r="664" spans="1:31" x14ac:dyDescent="0.25">
      <c r="A664">
        <f>total_runoff_spatialstat!A664</f>
        <v>2013</v>
      </c>
      <c r="B664">
        <f>total_runoff_spatialstat!B664</f>
        <v>5</v>
      </c>
      <c r="C664">
        <f>total_runoff_spatialstat!C664*conversions!$F$8</f>
        <v>2134.0569312211769</v>
      </c>
      <c r="D664">
        <f>total_runoff_spatialstat!D664*conversions!$F$8</f>
        <v>1861.3305374821539</v>
      </c>
      <c r="E664">
        <f>total_runoff_spatialstat!E664*conversions!$F$8</f>
        <v>2049.0075466444891</v>
      </c>
      <c r="F664">
        <f>total_runoff_spatialstat!F664*conversions!$F$8</f>
        <v>3677.2506216078264</v>
      </c>
      <c r="G664">
        <f>total_runoff_spatialstat!G664*conversions!$F$8</f>
        <v>1717.481940075493</v>
      </c>
      <c r="H664">
        <f>total_runoff_spatialstat!H664*conversions!$F$8</f>
        <v>1291.0631345247909</v>
      </c>
      <c r="I664">
        <f>total_runoff_spatialstat!I664*conversions!$F$8</f>
        <v>1555.5570525262845</v>
      </c>
      <c r="J664">
        <f>total_runoff_spatialstat!J664*conversions!$F$8</f>
        <v>1693.985692596849</v>
      </c>
      <c r="K664">
        <f>total_runoff_spatialstat!K664*conversions!$F$8</f>
        <v>2100.9512458709683</v>
      </c>
      <c r="L664">
        <f>total_runoff_spatialstat!L664*conversions!$F$8</f>
        <v>4325.9462720718338</v>
      </c>
      <c r="M664">
        <f>total_runoff_spatialstat!M664*conversions!$F$8</f>
        <v>1643.6826291045402</v>
      </c>
      <c r="N664">
        <f>total_runoff_spatialstat!N664*conversions!$F$8</f>
        <v>2510.4070498130231</v>
      </c>
      <c r="O664">
        <f>total_runoff_spatialstat!O664*conversions!$F$8</f>
        <v>1305.7409649322733</v>
      </c>
      <c r="P664">
        <f>total_runoff_spatialstat!P664*conversions!$F$8</f>
        <v>1532.676043447954</v>
      </c>
      <c r="Q664">
        <f>total_runoff_spatialstat!Q664*conversions!$F$8</f>
        <v>2289.9466230339758</v>
      </c>
      <c r="R664">
        <f>total_runoff_spatialstat!R664*conversions!$F$8</f>
        <v>1582.9498098735814</v>
      </c>
      <c r="S664">
        <f>total_runoff_spatialstat!S664*conversions!$F$8</f>
        <v>1497.9004252968939</v>
      </c>
      <c r="T664">
        <f>total_runoff_spatialstat!T664*conversions!$F$8</f>
        <v>938.15066927822591</v>
      </c>
      <c r="U664">
        <f>total_runoff_spatialstat!U664*conversions!$F$8</f>
        <v>2528.483339955571</v>
      </c>
      <c r="V664">
        <f>total_runoff_spatialstat!V664*conversions!$F$8</f>
        <v>3872.2811945072435</v>
      </c>
      <c r="W664">
        <f>total_runoff_spatialstat!W664*conversions!$F$8</f>
        <v>2559.3331511712968</v>
      </c>
      <c r="X664">
        <f>total_runoff_spatialstat!X664*conversions!$F$8</f>
        <v>3102.3835791814522</v>
      </c>
      <c r="Y664">
        <f>total_runoff_spatialstat!Y664*conversions!$F$8</f>
        <v>2910.4291982836025</v>
      </c>
      <c r="Z664">
        <f>total_runoff_spatialstat!Z664*conversions!$F$8</f>
        <v>1310.7214662681452</v>
      </c>
      <c r="AA664">
        <f>total_runoff_spatialstat!AA664*conversions!$F$8</f>
        <v>921.21696473626059</v>
      </c>
      <c r="AB664">
        <f>total_runoff_spatialstat!AB664*conversions!$F$8</f>
        <v>1422.6069639251793</v>
      </c>
      <c r="AC664">
        <f>total_runoff_spatialstat!AC664*conversions!$F$8</f>
        <v>2877.0891363999403</v>
      </c>
      <c r="AD664">
        <f>total_runoff_spatialstat!AD664*conversions!$F$8</f>
        <v>2368.4920588073478</v>
      </c>
      <c r="AE664">
        <f>total_runoff_spatialstat!AE664*conversions!$F$8</f>
        <v>1940.3447263224316</v>
      </c>
    </row>
    <row r="665" spans="1:31" x14ac:dyDescent="0.25">
      <c r="A665">
        <f>total_runoff_spatialstat!A665</f>
        <v>2014</v>
      </c>
      <c r="B665">
        <f>total_runoff_spatialstat!B665</f>
        <v>5</v>
      </c>
      <c r="C665">
        <f>total_runoff_spatialstat!C665*conversions!$F$8</f>
        <v>3232.3746640477157</v>
      </c>
      <c r="D665">
        <f>total_runoff_spatialstat!D665*conversions!$F$8</f>
        <v>4181.7754069316761</v>
      </c>
      <c r="E665">
        <f>total_runoff_spatialstat!E665*conversions!$F$8</f>
        <v>2582.0969719829009</v>
      </c>
      <c r="F665">
        <f>total_runoff_spatialstat!F665*conversions!$F$8</f>
        <v>3975.5240574932054</v>
      </c>
      <c r="G665">
        <f>total_runoff_spatialstat!G665*conversions!$F$8</f>
        <v>1751.7888051596476</v>
      </c>
      <c r="H665">
        <f>total_runoff_spatialstat!H665*conversions!$F$8</f>
        <v>1177.8006747337217</v>
      </c>
      <c r="I665">
        <f>total_runoff_spatialstat!I665*conversions!$F$8</f>
        <v>4522.3831041719686</v>
      </c>
      <c r="J665">
        <f>total_runoff_spatialstat!J665*conversions!$F$8</f>
        <v>1719.2397640763891</v>
      </c>
      <c r="K665">
        <f>total_runoff_spatialstat!K665*conversions!$F$8</f>
        <v>1694.8060104639337</v>
      </c>
      <c r="L665">
        <f>total_runoff_spatialstat!L665*conversions!$F$8</f>
        <v>1734.1226739506426</v>
      </c>
      <c r="M665">
        <f>total_runoff_spatialstat!M665*conversions!$F$8</f>
        <v>743.03220517876355</v>
      </c>
      <c r="N665">
        <f>total_runoff_spatialstat!N665*conversions!$F$8</f>
        <v>4152.7420138502102</v>
      </c>
      <c r="O665">
        <f>total_runoff_spatialstat!O665*conversions!$F$8</f>
        <v>1959.0069577986114</v>
      </c>
      <c r="P665">
        <f>total_runoff_spatialstat!P665*conversions!$F$8</f>
        <v>913.86340099917879</v>
      </c>
      <c r="Q665">
        <f>total_runoff_spatialstat!Q665*conversions!$F$8</f>
        <v>2604.1869602608276</v>
      </c>
      <c r="R665">
        <f>total_runoff_spatialstat!R665*conversions!$F$8</f>
        <v>1216.3263174200272</v>
      </c>
      <c r="S665">
        <f>total_runoff_spatialstat!S665*conversions!$F$8</f>
        <v>902.29105965994631</v>
      </c>
      <c r="T665">
        <f>total_runoff_spatialstat!T665*conversions!$F$8</f>
        <v>2176.2154101760011</v>
      </c>
      <c r="U665">
        <f>total_runoff_spatialstat!U665*conversions!$F$8</f>
        <v>2326.362876919206</v>
      </c>
      <c r="V665">
        <f>total_runoff_spatialstat!V665*conversions!$F$8</f>
        <v>1831.9162825338265</v>
      </c>
      <c r="W665">
        <f>total_runoff_spatialstat!W665*conversions!$F$8</f>
        <v>1089.0305626884708</v>
      </c>
      <c r="X665">
        <f>total_runoff_spatialstat!X665*conversions!$F$8</f>
        <v>2498.8347084737907</v>
      </c>
      <c r="Y665">
        <f>total_runoff_spatialstat!Y665*conversions!$F$8</f>
        <v>3132.1201018632773</v>
      </c>
      <c r="Z665">
        <f>total_runoff_spatialstat!Z665*conversions!$F$8</f>
        <v>898.80470872483579</v>
      </c>
      <c r="AA665">
        <f>total_runoff_spatialstat!AA665*conversions!$F$8</f>
        <v>1138.2203376468788</v>
      </c>
      <c r="AB665">
        <f>total_runoff_spatialstat!AB665*conversions!$F$8</f>
        <v>1503.9942151666669</v>
      </c>
      <c r="AC665">
        <f>total_runoff_spatialstat!AC665*conversions!$F$8</f>
        <v>2359.7322358695492</v>
      </c>
      <c r="AD665">
        <f>total_runoff_spatialstat!AD665*conversions!$F$8</f>
        <v>1633.1063880324823</v>
      </c>
      <c r="AE665">
        <f>total_runoff_spatialstat!AE665*conversions!$F$8</f>
        <v>2049.3591114446685</v>
      </c>
    </row>
    <row r="666" spans="1:31" x14ac:dyDescent="0.25">
      <c r="A666">
        <f>total_runoff_spatialstat!A666</f>
        <v>2015</v>
      </c>
      <c r="B666">
        <f>total_runoff_spatialstat!B666</f>
        <v>5</v>
      </c>
      <c r="C666">
        <f>total_runoff_spatialstat!C666*conversions!$F$8</f>
        <v>1853.2738441447136</v>
      </c>
      <c r="D666">
        <f>total_runoff_spatialstat!D666*conversions!$F$8</f>
        <v>1801.1543625181455</v>
      </c>
      <c r="E666">
        <f>total_runoff_spatialstat!E666*conversions!$F$8</f>
        <v>1737.1695688855289</v>
      </c>
      <c r="F666">
        <f>total_runoff_spatialstat!F666*conversions!$F$8</f>
        <v>2341.0993014600513</v>
      </c>
      <c r="G666">
        <f>total_runoff_spatialstat!G666*conversions!$F$8</f>
        <v>2508.5906316787641</v>
      </c>
      <c r="H666">
        <f>total_runoff_spatialstat!H666*conversions!$F$8</f>
        <v>2230.2977952702363</v>
      </c>
      <c r="I666">
        <f>total_runoff_spatialstat!I666*conversions!$F$8</f>
        <v>3471.4973223029424</v>
      </c>
      <c r="J666">
        <f>total_runoff_spatialstat!J666*conversions!$F$8</f>
        <v>1175.3397211324673</v>
      </c>
      <c r="K666">
        <f>total_runoff_spatialstat!K666*conversions!$F$8</f>
        <v>856.29466496983287</v>
      </c>
      <c r="L666">
        <f>total_runoff_spatialstat!L666*conversions!$F$8</f>
        <v>3767.3683987204308</v>
      </c>
      <c r="M666">
        <f>total_runoff_spatialstat!M666*conversions!$F$8</f>
        <v>1832.1213620005976</v>
      </c>
      <c r="N666">
        <f>total_runoff_spatialstat!N666*conversions!$F$8</f>
        <v>2396.6465398883665</v>
      </c>
      <c r="O666">
        <f>total_runoff_spatialstat!O666*conversions!$F$8</f>
        <v>3904.5079678570046</v>
      </c>
      <c r="P666">
        <f>total_runoff_spatialstat!P666*conversions!$F$8</f>
        <v>1192.0097520742981</v>
      </c>
      <c r="Q666">
        <f>total_runoff_spatialstat!Q666*conversions!$F$8</f>
        <v>3237.4430565836328</v>
      </c>
      <c r="R666">
        <f>total_runoff_spatialstat!R666*conversions!$F$8</f>
        <v>1361.2296092272254</v>
      </c>
      <c r="S666">
        <f>total_runoff_spatialstat!S666*conversions!$F$8</f>
        <v>2642.5661176137251</v>
      </c>
      <c r="T666">
        <f>total_runoff_spatialstat!T666*conversions!$F$8</f>
        <v>4241.6000170955049</v>
      </c>
      <c r="U666">
        <f>total_runoff_spatialstat!U666*conversions!$F$8</f>
        <v>5319.2633179115146</v>
      </c>
      <c r="V666">
        <f>total_runoff_spatialstat!V666*conversions!$F$8</f>
        <v>1971.0480522047496</v>
      </c>
      <c r="W666">
        <f>total_runoff_spatialstat!W666*conversions!$F$8</f>
        <v>2150.5511797629183</v>
      </c>
      <c r="X666">
        <f>total_runoff_spatialstat!X666*conversions!$F$8</f>
        <v>2802.0593486283606</v>
      </c>
      <c r="Y666">
        <f>total_runoff_spatialstat!Y666*conversions!$F$8</f>
        <v>1931.8192799180854</v>
      </c>
      <c r="Z666">
        <f>total_runoff_spatialstat!Z666*conversions!$F$8</f>
        <v>1364.4522865622016</v>
      </c>
      <c r="AA666">
        <f>total_runoff_spatialstat!AA666*conversions!$F$8</f>
        <v>3537.2399399364549</v>
      </c>
      <c r="AB666">
        <f>total_runoff_spatialstat!AB666*conversions!$F$8</f>
        <v>3693.2468200159801</v>
      </c>
      <c r="AC666">
        <f>total_runoff_spatialstat!AC666*conversions!$F$8</f>
        <v>2947.7243641692803</v>
      </c>
      <c r="AD666">
        <f>total_runoff_spatialstat!AD666*conversions!$F$8</f>
        <v>3041.3284922169955</v>
      </c>
      <c r="AE666">
        <f>total_runoff_spatialstat!AE666*conversions!$F$8</f>
        <v>5195.4832111817504</v>
      </c>
    </row>
    <row r="667" spans="1:31" x14ac:dyDescent="0.25">
      <c r="A667">
        <f>total_runoff_spatialstat!A667</f>
        <v>2016</v>
      </c>
      <c r="B667">
        <f>total_runoff_spatialstat!B667</f>
        <v>5</v>
      </c>
      <c r="C667">
        <f>total_runoff_spatialstat!C667*conversions!$F$8</f>
        <v>1159.3435227243133</v>
      </c>
      <c r="D667">
        <f>total_runoff_spatialstat!D667*conversions!$F$8</f>
        <v>4330.0771584739405</v>
      </c>
      <c r="E667">
        <f>total_runoff_spatialstat!E667*conversions!$F$8</f>
        <v>1321.5320838736559</v>
      </c>
      <c r="F667">
        <f>total_runoff_spatialstat!F667*conversions!$F$8</f>
        <v>1641.6611315035098</v>
      </c>
      <c r="G667">
        <f>total_runoff_spatialstat!G667*conversions!$F$8</f>
        <v>885.44524631802574</v>
      </c>
      <c r="H667">
        <f>total_runoff_spatialstat!H667*conversions!$F$8</f>
        <v>2510.2898615462964</v>
      </c>
      <c r="I667">
        <f>total_runoff_spatialstat!I667*conversions!$F$8</f>
        <v>3119.2000954566911</v>
      </c>
      <c r="J667">
        <f>total_runoff_spatialstat!J667*conversions!$F$8</f>
        <v>1003.3952367781513</v>
      </c>
      <c r="K667">
        <f>total_runoff_spatialstat!K667*conversions!$F$8</f>
        <v>3133.4970639973121</v>
      </c>
      <c r="L667">
        <f>total_runoff_spatialstat!L667*conversions!$F$8</f>
        <v>3796.2846035351708</v>
      </c>
      <c r="M667">
        <f>total_runoff_spatialstat!M667*conversions!$F$8</f>
        <v>1659.4151539125598</v>
      </c>
      <c r="N667">
        <f>total_runoff_spatialstat!N667*conversions!$F$8</f>
        <v>1592.8815154786441</v>
      </c>
      <c r="O667">
        <f>total_runoff_spatialstat!O667*conversions!$F$8</f>
        <v>2284.9661216981035</v>
      </c>
      <c r="P667">
        <f>total_runoff_spatialstat!P667*conversions!$F$8</f>
        <v>2786.8248739539281</v>
      </c>
      <c r="Q667">
        <f>total_runoff_spatialstat!Q667*conversions!$F$8</f>
        <v>3453.9776764273452</v>
      </c>
      <c r="R667">
        <f>total_runoff_spatialstat!R667*conversions!$F$8</f>
        <v>1287.0787334560935</v>
      </c>
      <c r="S667">
        <f>total_runoff_spatialstat!S667*conversions!$F$8</f>
        <v>6839.3709197530625</v>
      </c>
      <c r="T667">
        <f>total_runoff_spatialstat!T667*conversions!$F$8</f>
        <v>1199.8027718116041</v>
      </c>
      <c r="U667">
        <f>total_runoff_spatialstat!U667*conversions!$F$8</f>
        <v>4379.7649835659358</v>
      </c>
      <c r="V667">
        <f>total_runoff_spatialstat!V667*conversions!$F$8</f>
        <v>3805.1616147396958</v>
      </c>
      <c r="W667">
        <f>total_runoff_spatialstat!W667*conversions!$F$8</f>
        <v>1601.5241501497164</v>
      </c>
      <c r="X667">
        <f>total_runoff_spatialstat!X667*conversions!$F$8</f>
        <v>1417.8022449893967</v>
      </c>
      <c r="Y667">
        <f>total_runoff_spatialstat!Y667*conversions!$F$8</f>
        <v>1766.0564766335874</v>
      </c>
      <c r="Z667">
        <f>total_runoff_spatialstat!Z667*conversions!$F$8</f>
        <v>1451.2009010064219</v>
      </c>
      <c r="AA667">
        <f>total_runoff_spatialstat!AA667*conversions!$F$8</f>
        <v>1259.1586289085276</v>
      </c>
      <c r="AB667">
        <f>total_runoff_spatialstat!AB667*conversions!$F$8</f>
        <v>734.41886757437294</v>
      </c>
      <c r="AC667">
        <f>total_runoff_spatialstat!AC667*conversions!$F$8</f>
        <v>1958.2159369982082</v>
      </c>
      <c r="AD667">
        <f>total_runoff_spatialstat!AD667*conversions!$F$8</f>
        <v>1595.6354397467146</v>
      </c>
      <c r="AE667">
        <f>total_runoff_spatialstat!AE667*conversions!$F$8</f>
        <v>4161.3553514546002</v>
      </c>
    </row>
    <row r="668" spans="1:31" x14ac:dyDescent="0.25">
      <c r="A668">
        <f>total_runoff_spatialstat!A668</f>
        <v>2017</v>
      </c>
      <c r="B668">
        <f>total_runoff_spatialstat!B668</f>
        <v>5</v>
      </c>
      <c r="C668">
        <f>total_runoff_spatialstat!C668*conversions!$F$8</f>
        <v>2632.6344120086624</v>
      </c>
      <c r="D668">
        <f>total_runoff_spatialstat!D668*conversions!$F$8</f>
        <v>1150.407917386425</v>
      </c>
      <c r="E668">
        <f>total_runoff_spatialstat!E668*conversions!$F$8</f>
        <v>708.11010169429528</v>
      </c>
      <c r="F668">
        <f>total_runoff_spatialstat!F668*conversions!$F$8</f>
        <v>1018.1023642523148</v>
      </c>
      <c r="G668">
        <f>total_runoff_spatialstat!G668*conversions!$F$8</f>
        <v>3256.0173968597678</v>
      </c>
      <c r="H668">
        <f>total_runoff_spatialstat!H668*conversions!$F$8</f>
        <v>1346.5224817530616</v>
      </c>
      <c r="I668">
        <f>total_runoff_spatialstat!I668*conversions!$F$8</f>
        <v>1804.9043870533903</v>
      </c>
      <c r="J668">
        <f>total_runoff_spatialstat!J668*conversions!$F$8</f>
        <v>1431.1324103295251</v>
      </c>
      <c r="K668">
        <f>total_runoff_spatialstat!K668*conversions!$F$8</f>
        <v>3390.6081211950423</v>
      </c>
      <c r="L668">
        <f>total_runoff_spatialstat!L668*conversions!$F$8</f>
        <v>1287.3131099895461</v>
      </c>
      <c r="M668">
        <f>total_runoff_spatialstat!M668*conversions!$F$8</f>
        <v>1684.5813341920552</v>
      </c>
      <c r="N668">
        <f>total_runoff_spatialstat!N668*conversions!$F$8</f>
        <v>3680.3854077427577</v>
      </c>
      <c r="O668">
        <f>total_runoff_spatialstat!O668*conversions!$F$8</f>
        <v>1525.5861533110067</v>
      </c>
      <c r="P668">
        <f>total_runoff_spatialstat!P668*conversions!$F$8</f>
        <v>2372.3592716093194</v>
      </c>
      <c r="Q668">
        <f>total_runoff_spatialstat!Q668*conversions!$F$8</f>
        <v>2022.0835423640981</v>
      </c>
      <c r="R668">
        <f>total_runoff_spatialstat!R668*conversions!$F$8</f>
        <v>3736.5771816380679</v>
      </c>
      <c r="S668">
        <f>total_runoff_spatialstat!S668*conversions!$F$8</f>
        <v>5096.4298287312577</v>
      </c>
      <c r="T668">
        <f>total_runoff_spatialstat!T668*conversions!$F$8</f>
        <v>1535.4592647827062</v>
      </c>
      <c r="U668">
        <f>total_runoff_spatialstat!U668*conversions!$F$8</f>
        <v>4676.2512983837378</v>
      </c>
      <c r="V668">
        <f>total_runoff_spatialstat!V668*conversions!$F$8</f>
        <v>1358.0655260256124</v>
      </c>
      <c r="W668">
        <f>total_runoff_spatialstat!W668*conversions!$F$8</f>
        <v>1594.0533981459082</v>
      </c>
      <c r="X668">
        <f>total_runoff_spatialstat!X668*conversions!$F$8</f>
        <v>1382.323497237978</v>
      </c>
      <c r="Y668">
        <f>total_runoff_spatialstat!Y668*conversions!$F$8</f>
        <v>1153.1911387211771</v>
      </c>
      <c r="Z668">
        <f>total_runoff_spatialstat!Z668*conversions!$F$8</f>
        <v>1708.165472870744</v>
      </c>
      <c r="AA668">
        <f>total_runoff_spatialstat!AA668*conversions!$F$8</f>
        <v>1679.6594269895463</v>
      </c>
      <c r="AB668">
        <f>total_runoff_spatialstat!AB668*conversions!$F$8</f>
        <v>814.48775081518818</v>
      </c>
      <c r="AC668">
        <f>total_runoff_spatialstat!AC668*conversions!$F$8</f>
        <v>4929.2021721126794</v>
      </c>
      <c r="AD668">
        <f>total_runoff_spatialstat!AD668*conversions!$F$8</f>
        <v>1381.44458523753</v>
      </c>
      <c r="AE668">
        <f>total_runoff_spatialstat!AE668*conversions!$F$8</f>
        <v>2534.9286946255233</v>
      </c>
    </row>
    <row r="669" spans="1:31" x14ac:dyDescent="0.25">
      <c r="A669">
        <f>total_runoff_spatialstat!A669</f>
        <v>2018</v>
      </c>
      <c r="B669">
        <f>total_runoff_spatialstat!B669</f>
        <v>5</v>
      </c>
      <c r="C669">
        <f>total_runoff_spatialstat!C669*conversions!$F$8</f>
        <v>3030.6936570115745</v>
      </c>
      <c r="D669">
        <f>total_runoff_spatialstat!D669*conversions!$F$8</f>
        <v>2749.6468963349766</v>
      </c>
      <c r="E669">
        <f>total_runoff_spatialstat!E669*conversions!$F$8</f>
        <v>2253.6182603487905</v>
      </c>
      <c r="F669">
        <f>total_runoff_spatialstat!F669*conversions!$F$8</f>
        <v>1136.7554843127989</v>
      </c>
      <c r="G669">
        <f>total_runoff_spatialstat!G669*conversions!$F$8</f>
        <v>4858.8599150101563</v>
      </c>
      <c r="H669">
        <f>total_runoff_spatialstat!H669*conversions!$F$8</f>
        <v>2179.7603552444748</v>
      </c>
      <c r="I669">
        <f>total_runoff_spatialstat!I669*conversions!$F$8</f>
        <v>1946.9365663257918</v>
      </c>
      <c r="J669">
        <f>total_runoff_spatialstat!J669*conversions!$F$8</f>
        <v>2487.9947938015985</v>
      </c>
      <c r="K669">
        <f>total_runoff_spatialstat!K669*conversions!$F$8</f>
        <v>1009.1960559811083</v>
      </c>
      <c r="L669">
        <f>total_runoff_spatialstat!L669*conversions!$F$8</f>
        <v>2458.7563212533605</v>
      </c>
      <c r="M669">
        <f>total_runoff_spatialstat!M669*conversions!$F$8</f>
        <v>1648.1064861734621</v>
      </c>
      <c r="N669">
        <f>total_runoff_spatialstat!N669*conversions!$F$8</f>
        <v>2937.9977380309892</v>
      </c>
      <c r="O669">
        <f>total_runoff_spatialstat!O669*conversions!$F$8</f>
        <v>1335.8583494809591</v>
      </c>
      <c r="P669">
        <f>total_runoff_spatialstat!P669*conversions!$F$8</f>
        <v>1433.3882844640086</v>
      </c>
      <c r="Q669">
        <f>total_runoff_spatialstat!Q669*conversions!$F$8</f>
        <v>3767.7199635206102</v>
      </c>
      <c r="R669">
        <f>total_runoff_spatialstat!R669*conversions!$F$8</f>
        <v>1255.5843867733722</v>
      </c>
      <c r="S669">
        <f>total_runoff_spatialstat!S669*conversions!$F$8</f>
        <v>1415.1655089880528</v>
      </c>
      <c r="T669">
        <f>total_runoff_spatialstat!T669*conversions!$F$8</f>
        <v>1761.0466782310336</v>
      </c>
      <c r="U669">
        <f>total_runoff_spatialstat!U669*conversions!$F$8</f>
        <v>2702.1270541774197</v>
      </c>
      <c r="V669">
        <f>total_runoff_spatialstat!V669*conversions!$F$8</f>
        <v>3179.3469733540178</v>
      </c>
      <c r="W669">
        <f>total_runoff_spatialstat!W669*conversions!$F$8</f>
        <v>1809.4747294557201</v>
      </c>
      <c r="X669">
        <f>total_runoff_spatialstat!X669*conversions!$F$8</f>
        <v>3264.3084667306607</v>
      </c>
      <c r="Y669">
        <f>total_runoff_spatialstat!Y669*conversions!$F$8</f>
        <v>3308.7814139533307</v>
      </c>
      <c r="Z669">
        <f>total_runoff_spatialstat!Z669*conversions!$F$8</f>
        <v>1713.2045683399792</v>
      </c>
      <c r="AA669">
        <f>total_runoff_spatialstat!AA669*conversions!$F$8</f>
        <v>2400.8946145571986</v>
      </c>
      <c r="AB669">
        <f>total_runoff_spatialstat!AB669*conversions!$F$8</f>
        <v>2557.340950636948</v>
      </c>
      <c r="AC669">
        <f>total_runoff_spatialstat!AC669*conversions!$F$8</f>
        <v>2166.8696459045705</v>
      </c>
      <c r="AD669">
        <f>total_runoff_spatialstat!AD669*conversions!$F$8</f>
        <v>4604.7371586139498</v>
      </c>
      <c r="AE669">
        <f>total_runoff_spatialstat!AE669*conversions!$F$8</f>
        <v>1507.2754866350062</v>
      </c>
    </row>
    <row r="670" spans="1:31" x14ac:dyDescent="0.25">
      <c r="A670">
        <f>total_runoff_spatialstat!A670</f>
        <v>2019</v>
      </c>
      <c r="B670">
        <f>total_runoff_spatialstat!B670</f>
        <v>5</v>
      </c>
      <c r="C670">
        <f>total_runoff_spatialstat!C670*conversions!$F$8</f>
        <v>7274.637439441608</v>
      </c>
      <c r="D670">
        <f>total_runoff_spatialstat!D670*conversions!$F$8</f>
        <v>2987.4511865895315</v>
      </c>
      <c r="E670">
        <f>total_runoff_spatialstat!E670*conversions!$F$8</f>
        <v>1473.2029980843042</v>
      </c>
      <c r="F670">
        <f>total_runoff_spatialstat!F670*conversions!$F$8</f>
        <v>1639.7275251025242</v>
      </c>
      <c r="G670">
        <f>total_runoff_spatialstat!G670*conversions!$F$8</f>
        <v>2028.997650100956</v>
      </c>
      <c r="H670">
        <f>total_runoff_spatialstat!H670*conversions!$F$8</f>
        <v>1956.6631924640835</v>
      </c>
      <c r="I670">
        <f>total_runoff_spatialstat!I670*conversions!$F$8</f>
        <v>3731.6845715022405</v>
      </c>
      <c r="J670">
        <f>total_runoff_spatialstat!J670*conversions!$F$8</f>
        <v>1412.4408817866638</v>
      </c>
      <c r="K670">
        <f>total_runoff_spatialstat!K670*conversions!$F$8</f>
        <v>1615.4402568234768</v>
      </c>
      <c r="L670">
        <f>total_runoff_spatialstat!L670*conversions!$F$8</f>
        <v>4034.0010025896813</v>
      </c>
      <c r="M670">
        <f>total_runoff_spatialstat!M670*conversions!$F$8</f>
        <v>1036.3544367949523</v>
      </c>
      <c r="N670">
        <f>total_runoff_spatialstat!N670*conversions!$F$8</f>
        <v>4573.8580503315416</v>
      </c>
      <c r="O670">
        <f>total_runoff_spatialstat!O670*conversions!$F$8</f>
        <v>823.04249428621574</v>
      </c>
      <c r="P670">
        <f>total_runoff_spatialstat!P670*conversions!$F$8</f>
        <v>3727.2900115000007</v>
      </c>
      <c r="Q670">
        <f>total_runoff_spatialstat!Q670*conversions!$F$8</f>
        <v>2125.121325883289</v>
      </c>
      <c r="R670">
        <f>total_runoff_spatialstat!R670*conversions!$F$8</f>
        <v>6452.0051040889348</v>
      </c>
      <c r="S670">
        <f>total_runoff_spatialstat!S670*conversions!$F$8</f>
        <v>2038.0211466388889</v>
      </c>
      <c r="T670">
        <f>total_runoff_spatialstat!T670*conversions!$F$8</f>
        <v>1817.560719859842</v>
      </c>
      <c r="U670">
        <f>total_runoff_spatialstat!U670*conversions!$F$8</f>
        <v>1841.7600969388443</v>
      </c>
      <c r="V670">
        <f>total_runoff_spatialstat!V670*conversions!$F$8</f>
        <v>3258.7127269944749</v>
      </c>
      <c r="W670">
        <f>total_runoff_spatialstat!W670*conversions!$F$8</f>
        <v>3563.079952749627</v>
      </c>
      <c r="X670">
        <f>total_runoff_spatialstat!X670*conversions!$F$8</f>
        <v>1122.3706245721328</v>
      </c>
      <c r="Y670">
        <f>total_runoff_spatialstat!Y670*conversions!$F$8</f>
        <v>2324.5757558516279</v>
      </c>
      <c r="Z670">
        <f>total_runoff_spatialstat!Z670*conversions!$F$8</f>
        <v>2114.7501642780021</v>
      </c>
      <c r="AA670">
        <f>total_runoff_spatialstat!AA670*conversions!$F$8</f>
        <v>1336.0048348143669</v>
      </c>
      <c r="AB670">
        <f>total_runoff_spatialstat!AB670*conversions!$F$8</f>
        <v>2209.174610192802</v>
      </c>
      <c r="AC670">
        <f>total_runoff_spatialstat!AC670*conversions!$F$8</f>
        <v>5425.2894022322289</v>
      </c>
      <c r="AD670">
        <f>total_runoff_spatialstat!AD670*conversions!$F$8</f>
        <v>1684.3469576586024</v>
      </c>
      <c r="AE670">
        <f>total_runoff_spatialstat!AE670*conversions!$F$8</f>
        <v>3273.2733691352305</v>
      </c>
    </row>
    <row r="671" spans="1:31" x14ac:dyDescent="0.25">
      <c r="A671">
        <f>total_runoff_spatialstat!A671</f>
        <v>2020</v>
      </c>
      <c r="B671">
        <f>total_runoff_spatialstat!B671</f>
        <v>5</v>
      </c>
      <c r="C671">
        <f>total_runoff_spatialstat!C671*conversions!$F$8</f>
        <v>1292.674473192279</v>
      </c>
      <c r="D671">
        <f>total_runoff_spatialstat!D671*conversions!$F$8</f>
        <v>2116.947444279122</v>
      </c>
      <c r="E671">
        <f>total_runoff_spatialstat!E671*conversions!$F$8</f>
        <v>1807.3360435879631</v>
      </c>
      <c r="F671">
        <f>total_runoff_spatialstat!F671*conversions!$F$8</f>
        <v>1748.2731571578556</v>
      </c>
      <c r="G671">
        <f>total_runoff_spatialstat!G671*conversions!$F$8</f>
        <v>1846.8577865414429</v>
      </c>
      <c r="H671">
        <f>total_runoff_spatialstat!H671*conversions!$F$8</f>
        <v>1232.1760304947732</v>
      </c>
      <c r="I671">
        <f>total_runoff_spatialstat!I671*conversions!$F$8</f>
        <v>2398.7559286894416</v>
      </c>
      <c r="J671">
        <f>total_runoff_spatialstat!J671*conversions!$F$8</f>
        <v>1866.2524446846628</v>
      </c>
      <c r="K671">
        <f>total_runoff_spatialstat!K671*conversions!$F$8</f>
        <v>2600.8177975924436</v>
      </c>
      <c r="L671">
        <f>total_runoff_spatialstat!L671*conversions!$F$8</f>
        <v>1646.3193651058843</v>
      </c>
      <c r="M671">
        <f>total_runoff_spatialstat!M671*conversions!$F$8</f>
        <v>1439.4527772671001</v>
      </c>
      <c r="N671">
        <f>total_runoff_spatialstat!N671*conversions!$F$8</f>
        <v>2132.9143456205948</v>
      </c>
      <c r="O671">
        <f>total_runoff_spatialstat!O671*conversions!$F$8</f>
        <v>1404.1205148490892</v>
      </c>
      <c r="P671">
        <f>total_runoff_spatialstat!P671*conversions!$F$8</f>
        <v>3201.6713381653976</v>
      </c>
      <c r="Q671">
        <f>total_runoff_spatialstat!Q671*conversions!$F$8</f>
        <v>2187.2311072482826</v>
      </c>
      <c r="R671">
        <f>total_runoff_spatialstat!R671*conversions!$F$8</f>
        <v>1578.3794674712517</v>
      </c>
      <c r="S671">
        <f>total_runoff_spatialstat!S671*conversions!$F$8</f>
        <v>2696.6485027079602</v>
      </c>
      <c r="T671">
        <f>total_runoff_spatialstat!T671*conversions!$F$8</f>
        <v>1707.6381256704751</v>
      </c>
      <c r="U671">
        <f>total_runoff_spatialstat!U671*conversions!$F$8</f>
        <v>1636.0653917673239</v>
      </c>
      <c r="V671">
        <f>total_runoff_spatialstat!V671*conversions!$F$8</f>
        <v>1381.5910705709382</v>
      </c>
      <c r="W671">
        <f>total_runoff_spatialstat!W671*conversions!$F$8</f>
        <v>1012.0378714492234</v>
      </c>
      <c r="X671">
        <f>total_runoff_spatialstat!X671*conversions!$F$8</f>
        <v>2018.6557855623512</v>
      </c>
      <c r="Y671">
        <f>total_runoff_spatialstat!Y671*conversions!$F$8</f>
        <v>4528.1253292415622</v>
      </c>
      <c r="Z671">
        <f>total_runoff_spatialstat!Z671*conversions!$F$8</f>
        <v>3808.9409363416221</v>
      </c>
      <c r="AA671">
        <f>total_runoff_spatialstat!AA671*conversions!$F$8</f>
        <v>1399.0521223131723</v>
      </c>
      <c r="AB671">
        <f>total_runoff_spatialstat!AB671*conversions!$F$8</f>
        <v>1325.4871878756724</v>
      </c>
      <c r="AC671">
        <f>total_runoff_spatialstat!AC671*conversions!$F$8</f>
        <v>3261.6717307293166</v>
      </c>
      <c r="AD671">
        <f>total_runoff_spatialstat!AD671*conversions!$F$8</f>
        <v>1109.0990533653676</v>
      </c>
      <c r="AE671">
        <f>total_runoff_spatialstat!AE671*conversions!$F$8</f>
        <v>5244.409312540025</v>
      </c>
    </row>
    <row r="672" spans="1:31" x14ac:dyDescent="0.25">
      <c r="A672">
        <f>total_runoff_spatialstat!A672</f>
        <v>2021</v>
      </c>
      <c r="B672">
        <f>total_runoff_spatialstat!B672</f>
        <v>5</v>
      </c>
      <c r="C672">
        <f>total_runoff_spatialstat!C672*conversions!$F$8</f>
        <v>3204.2201829666969</v>
      </c>
      <c r="D672">
        <f>total_runoff_spatialstat!D672*conversions!$F$8</f>
        <v>2122.103728015084</v>
      </c>
      <c r="E672">
        <f>total_runoff_spatialstat!E672*conversions!$F$8</f>
        <v>3404.143366001942</v>
      </c>
      <c r="F672">
        <f>total_runoff_spatialstat!F672*conversions!$F$8</f>
        <v>3095.1472037110966</v>
      </c>
      <c r="G672">
        <f>total_runoff_spatialstat!G672*conversions!$F$8</f>
        <v>1343.3583985514488</v>
      </c>
      <c r="H672">
        <f>total_runoff_spatialstat!H672*conversions!$F$8</f>
        <v>1309.1101276006573</v>
      </c>
      <c r="I672">
        <f>total_runoff_spatialstat!I672*conversions!$F$8</f>
        <v>1258.6312817082587</v>
      </c>
      <c r="J672">
        <f>total_runoff_spatialstat!J672*conversions!$F$8</f>
        <v>1916.5555081769717</v>
      </c>
      <c r="K672">
        <f>total_runoff_spatialstat!K672*conversions!$F$8</f>
        <v>5218.0712495932657</v>
      </c>
      <c r="L672">
        <f>total_runoff_spatialstat!L672*conversions!$F$8</f>
        <v>7314.188479461769</v>
      </c>
      <c r="M672">
        <f>total_runoff_spatialstat!M672*conversions!$F$8</f>
        <v>2472.2036748602154</v>
      </c>
      <c r="N672">
        <f>total_runoff_spatialstat!N672*conversions!$F$8</f>
        <v>2100.5410869374255</v>
      </c>
      <c r="O672">
        <f>total_runoff_spatialstat!O672*conversions!$F$8</f>
        <v>4477.7636716158904</v>
      </c>
      <c r="P672">
        <f>total_runoff_spatialstat!P672*conversions!$F$8</f>
        <v>1733.5660296836918</v>
      </c>
      <c r="Q672">
        <f>total_runoff_spatialstat!Q672*conversions!$F$8</f>
        <v>3687.4167037463417</v>
      </c>
      <c r="R672">
        <f>total_runoff_spatialstat!R672*conversions!$F$8</f>
        <v>1851.3988318770912</v>
      </c>
      <c r="S672">
        <f>total_runoff_spatialstat!S672*conversions!$F$8</f>
        <v>3211.9546085706397</v>
      </c>
      <c r="T672">
        <f>total_runoff_spatialstat!T672*conversions!$F$8</f>
        <v>1656.1631795109022</v>
      </c>
      <c r="U672">
        <f>total_runoff_spatialstat!U672*conversions!$F$8</f>
        <v>3364.7681083818702</v>
      </c>
      <c r="V672">
        <f>total_runoff_spatialstat!V672*conversions!$F$8</f>
        <v>4578.0475308670111</v>
      </c>
      <c r="W672">
        <f>total_runoff_spatialstat!W672*conversions!$F$8</f>
        <v>906.33405486200729</v>
      </c>
      <c r="X672">
        <f>total_runoff_spatialstat!X672*conversions!$F$8</f>
        <v>1975.8234740738503</v>
      </c>
      <c r="Y672">
        <f>total_runoff_spatialstat!Y672*conversions!$F$8</f>
        <v>1216.7364763535695</v>
      </c>
      <c r="Z672">
        <f>total_runoff_spatialstat!Z672*conversions!$F$8</f>
        <v>1844.1038622733724</v>
      </c>
      <c r="AA672">
        <f>total_runoff_spatialstat!AA672*conversions!$F$8</f>
        <v>1278.4068017183395</v>
      </c>
      <c r="AB672">
        <f>total_runoff_spatialstat!AB672*conversions!$F$8</f>
        <v>2168.9204405722821</v>
      </c>
      <c r="AC672">
        <f>total_runoff_spatialstat!AC672*conversions!$F$8</f>
        <v>2853.1534329210726</v>
      </c>
      <c r="AD672">
        <f>total_runoff_spatialstat!AD672*conversions!$F$8</f>
        <v>1715.0502835409202</v>
      </c>
      <c r="AE672">
        <f>total_runoff_spatialstat!AE672*conversions!$F$8</f>
        <v>2928.4761913594689</v>
      </c>
    </row>
    <row r="673" spans="1:31" x14ac:dyDescent="0.25">
      <c r="A673">
        <f>total_runoff_spatialstat!A673</f>
        <v>2022</v>
      </c>
      <c r="B673">
        <f>total_runoff_spatialstat!B673</f>
        <v>5</v>
      </c>
      <c r="C673">
        <f>total_runoff_spatialstat!C673*conversions!$F$8</f>
        <v>1664.3956552484321</v>
      </c>
      <c r="D673">
        <f>total_runoff_spatialstat!D673*conversions!$F$8</f>
        <v>1484.1308039565415</v>
      </c>
      <c r="E673">
        <f>total_runoff_spatialstat!E673*conversions!$F$8</f>
        <v>2335.4156705238206</v>
      </c>
      <c r="F673">
        <f>total_runoff_spatialstat!F673*conversions!$F$8</f>
        <v>1239.2659206317205</v>
      </c>
      <c r="G673">
        <f>total_runoff_spatialstat!G673*conversions!$F$8</f>
        <v>2130.4826890860218</v>
      </c>
      <c r="H673">
        <f>total_runoff_spatialstat!H673*conversions!$F$8</f>
        <v>1731.6031262160245</v>
      </c>
      <c r="I673">
        <f>total_runoff_spatialstat!I673*conversions!$F$8</f>
        <v>692.2017944861858</v>
      </c>
      <c r="J673">
        <f>total_runoff_spatialstat!J673*conversions!$F$8</f>
        <v>1253.6507803723866</v>
      </c>
      <c r="K673">
        <f>total_runoff_spatialstat!K673*conversions!$F$8</f>
        <v>1768.6639155682499</v>
      </c>
      <c r="L673">
        <f>total_runoff_spatialstat!L673*conversions!$F$8</f>
        <v>3249.0739920562278</v>
      </c>
      <c r="M673">
        <f>total_runoff_spatialstat!M673*conversions!$F$8</f>
        <v>5339.9177499220441</v>
      </c>
      <c r="N673">
        <f>total_runoff_spatialstat!N673*conversions!$F$8</f>
        <v>1581.2505800060485</v>
      </c>
      <c r="O673">
        <f>total_runoff_spatialstat!O673*conversions!$F$8</f>
        <v>1734.8551006176824</v>
      </c>
      <c r="P673">
        <f>total_runoff_spatialstat!P673*conversions!$F$8</f>
        <v>2140.5901770911742</v>
      </c>
      <c r="Q673">
        <f>total_runoff_spatialstat!Q673*conversions!$F$8</f>
        <v>3036.7288527479845</v>
      </c>
      <c r="R673">
        <f>total_runoff_spatialstat!R673*conversions!$F$8</f>
        <v>2195.7858507193105</v>
      </c>
      <c r="S673">
        <f>total_runoff_spatialstat!S673*conversions!$F$8</f>
        <v>1110.0072624324971</v>
      </c>
      <c r="T673">
        <f>total_runoff_spatialstat!T673*conversions!$F$8</f>
        <v>1072.5363141467296</v>
      </c>
      <c r="U673">
        <f>total_runoff_spatialstat!U673*conversions!$F$8</f>
        <v>1011.8034949157708</v>
      </c>
      <c r="V673">
        <f>total_runoff_spatialstat!V673*conversions!$F$8</f>
        <v>1425.1558087264789</v>
      </c>
      <c r="W673">
        <f>total_runoff_spatialstat!W673*conversions!$F$8</f>
        <v>3900.4942697216252</v>
      </c>
      <c r="X673">
        <f>total_runoff_spatialstat!X673*conversions!$F$8</f>
        <v>2203.3151968564821</v>
      </c>
      <c r="Y673">
        <f>total_runoff_spatialstat!Y673*conversions!$F$8</f>
        <v>1383.6418652386501</v>
      </c>
      <c r="Z673">
        <f>total_runoff_spatialstat!Z673*conversions!$F$8</f>
        <v>1559.5414535949822</v>
      </c>
      <c r="AA673">
        <f>total_runoff_spatialstat!AA673*conversions!$F$8</f>
        <v>3436.3115452183397</v>
      </c>
      <c r="AB673">
        <f>total_runoff_spatialstat!AB673*conversions!$F$8</f>
        <v>1031.7547973259409</v>
      </c>
      <c r="AC673">
        <f>total_runoff_spatialstat!AC673*conversions!$F$8</f>
        <v>1109.8607770990893</v>
      </c>
      <c r="AD673">
        <f>total_runoff_spatialstat!AD673*conversions!$F$8</f>
        <v>2925.5171876246272</v>
      </c>
      <c r="AE673">
        <f>total_runoff_spatialstat!AE673*conversions!$F$8</f>
        <v>2773.0552526135757</v>
      </c>
    </row>
    <row r="674" spans="1:31" x14ac:dyDescent="0.25">
      <c r="A674">
        <f>total_runoff_spatialstat!A674</f>
        <v>2023</v>
      </c>
      <c r="B674">
        <f>total_runoff_spatialstat!B674</f>
        <v>5</v>
      </c>
      <c r="C674">
        <f>total_runoff_spatialstat!C674*conversions!$F$8</f>
        <v>4655.3624898397557</v>
      </c>
      <c r="D674">
        <f>total_runoff_spatialstat!D674*conversions!$F$8</f>
        <v>1114.929169635006</v>
      </c>
      <c r="E674">
        <f>total_runoff_spatialstat!E674*conversions!$F$8</f>
        <v>1759.2888542301375</v>
      </c>
      <c r="F674">
        <f>total_runoff_spatialstat!F674*conversions!$F$8</f>
        <v>1075.5832090816161</v>
      </c>
      <c r="G674">
        <f>total_runoff_spatialstat!G674*conversions!$F$8</f>
        <v>3000.9278372630679</v>
      </c>
      <c r="H674">
        <f>total_runoff_spatialstat!H674*conversions!$F$8</f>
        <v>1337.6747676152181</v>
      </c>
      <c r="I674">
        <f>total_runoff_spatialstat!I674*conversions!$F$8</f>
        <v>3222.3550672426081</v>
      </c>
      <c r="J674">
        <f>total_runoff_spatialstat!J674*conversions!$F$8</f>
        <v>970.81689862821099</v>
      </c>
      <c r="K674">
        <f>total_runoff_spatialstat!K674*conversions!$F$8</f>
        <v>2068.9588490546598</v>
      </c>
      <c r="L674">
        <f>total_runoff_spatialstat!L674*conversions!$F$8</f>
        <v>1574.1899869357828</v>
      </c>
      <c r="M674">
        <f>total_runoff_spatialstat!M674*conversions!$F$8</f>
        <v>2305.9135243754481</v>
      </c>
      <c r="N674">
        <f>total_runoff_spatialstat!N674*conversions!$F$8</f>
        <v>1313.4167964028527</v>
      </c>
      <c r="O674">
        <f>total_runoff_spatialstat!O674*conversions!$F$8</f>
        <v>3089.112007974687</v>
      </c>
      <c r="P674">
        <f>total_runoff_spatialstat!P674*conversions!$F$8</f>
        <v>946.35384794907418</v>
      </c>
      <c r="Q674">
        <f>total_runoff_spatialstat!Q674*conversions!$F$8</f>
        <v>3239.3473659179367</v>
      </c>
      <c r="R674">
        <f>total_runoff_spatialstat!R674*conversions!$F$8</f>
        <v>1265.8090630452512</v>
      </c>
      <c r="S674">
        <f>total_runoff_spatialstat!S674*conversions!$F$8</f>
        <v>1968.4992074034501</v>
      </c>
      <c r="T674">
        <f>total_runoff_spatialstat!T674*conversions!$F$8</f>
        <v>3409.6805116047644</v>
      </c>
      <c r="U674">
        <f>total_runoff_spatialstat!U674*conversions!$F$8</f>
        <v>1523.9162205101554</v>
      </c>
      <c r="V674">
        <f>total_runoff_spatialstat!V674*conversions!$F$8</f>
        <v>2024.9253578322136</v>
      </c>
      <c r="W674">
        <f>total_runoff_spatialstat!W674*conversions!$F$8</f>
        <v>1217.351714753883</v>
      </c>
      <c r="X674">
        <f>total_runoff_spatialstat!X674*conversions!$F$8</f>
        <v>1607.6472370861711</v>
      </c>
      <c r="Y674">
        <f>total_runoff_spatialstat!Y674*conversions!$F$8</f>
        <v>2016.07764369437</v>
      </c>
      <c r="Z674">
        <f>total_runoff_spatialstat!Z674*conversions!$F$8</f>
        <v>1121.3745243049584</v>
      </c>
      <c r="AA674">
        <f>total_runoff_spatialstat!AA674*conversions!$F$8</f>
        <v>3792.9154408667864</v>
      </c>
      <c r="AB674">
        <f>total_runoff_spatialstat!AB674*conversions!$F$8</f>
        <v>1409.0131249849167</v>
      </c>
      <c r="AC674">
        <f>total_runoff_spatialstat!AC674*conversions!$F$8</f>
        <v>2098.3145098696241</v>
      </c>
      <c r="AD674">
        <f>total_runoff_spatialstat!AD674*conversions!$F$8</f>
        <v>776.31367292906225</v>
      </c>
      <c r="AE674">
        <f>total_runoff_spatialstat!AE674*conversions!$F$8</f>
        <v>2194.9069387188624</v>
      </c>
    </row>
    <row r="675" spans="1:31" x14ac:dyDescent="0.25">
      <c r="A675">
        <f>total_runoff_spatialstat!A675</f>
        <v>2024</v>
      </c>
      <c r="B675">
        <f>total_runoff_spatialstat!B675</f>
        <v>5</v>
      </c>
      <c r="C675">
        <f>total_runoff_spatialstat!C675*conversions!$F$8</f>
        <v>1075.4074266815264</v>
      </c>
      <c r="D675">
        <f>total_runoff_spatialstat!D675*conversions!$F$8</f>
        <v>3618.1877351777184</v>
      </c>
      <c r="E675">
        <f>total_runoff_spatialstat!E675*conversions!$F$8</f>
        <v>3307.9903931529279</v>
      </c>
      <c r="F675">
        <f>total_runoff_spatialstat!F675*conversions!$F$8</f>
        <v>2104.759864539576</v>
      </c>
      <c r="G675">
        <f>total_runoff_spatialstat!G675*conversions!$F$8</f>
        <v>2745.3402275327808</v>
      </c>
      <c r="H675">
        <f>total_runoff_spatialstat!H675*conversions!$F$8</f>
        <v>3179.7278352208787</v>
      </c>
      <c r="I675">
        <f>total_runoff_spatialstat!I675*conversions!$F$8</f>
        <v>2347.046605996416</v>
      </c>
      <c r="J675">
        <f>total_runoff_spatialstat!J675*conversions!$F$8</f>
        <v>1781.8475955749705</v>
      </c>
      <c r="K675">
        <f>total_runoff_spatialstat!K675*conversions!$F$8</f>
        <v>1183.3671174032261</v>
      </c>
      <c r="L675">
        <f>total_runoff_spatialstat!L675*conversions!$F$8</f>
        <v>3994.6843391029724</v>
      </c>
      <c r="M675">
        <f>total_runoff_spatialstat!M675*conversions!$F$8</f>
        <v>1639.6103368357979</v>
      </c>
      <c r="N675">
        <f>total_runoff_spatialstat!N675*conversions!$F$8</f>
        <v>1657.1885768447582</v>
      </c>
      <c r="O675">
        <f>total_runoff_spatialstat!O675*conversions!$F$8</f>
        <v>3184.444662956616</v>
      </c>
      <c r="P675">
        <f>total_runoff_spatialstat!P675*conversions!$F$8</f>
        <v>2617.3999373342299</v>
      </c>
      <c r="Q675">
        <f>total_runoff_spatialstat!Q675*conversions!$F$8</f>
        <v>2265.8644342216999</v>
      </c>
      <c r="R675">
        <f>total_runoff_spatialstat!R675*conversions!$F$8</f>
        <v>3591.8789692976411</v>
      </c>
      <c r="S675">
        <f>total_runoff_spatialstat!S675*conversions!$F$8</f>
        <v>2105.6387765400241</v>
      </c>
      <c r="T675">
        <f>total_runoff_spatialstat!T675*conversions!$F$8</f>
        <v>1895.66669963299</v>
      </c>
      <c r="U675">
        <f>total_runoff_spatialstat!U675*conversions!$F$8</f>
        <v>1441.4156807347672</v>
      </c>
      <c r="V675">
        <f>total_runoff_spatialstat!V675*conversions!$F$8</f>
        <v>2111.2931104095733</v>
      </c>
      <c r="W675">
        <f>total_runoff_spatialstat!W675*conversions!$F$8</f>
        <v>2260.2686944855141</v>
      </c>
      <c r="X675">
        <f>total_runoff_spatialstat!X675*conversions!$F$8</f>
        <v>3445.7159036231337</v>
      </c>
      <c r="Y675">
        <f>total_runoff_spatialstat!Y675*conversions!$F$8</f>
        <v>2934.6578724292863</v>
      </c>
      <c r="Z675">
        <f>total_runoff_spatialstat!Z675*conversions!$F$8</f>
        <v>1470.4490738162337</v>
      </c>
      <c r="AA675">
        <f>total_runoff_spatialstat!AA675*conversions!$F$8</f>
        <v>2439.4495543101857</v>
      </c>
      <c r="AB675">
        <f>total_runoff_spatialstat!AB675*conversions!$F$8</f>
        <v>1532.1193991810037</v>
      </c>
      <c r="AC675">
        <f>total_runoff_spatialstat!AC675*conversions!$F$8</f>
        <v>1304.1003291981035</v>
      </c>
      <c r="AD675">
        <f>total_runoff_spatialstat!AD675*conversions!$F$8</f>
        <v>2117.2990090793014</v>
      </c>
      <c r="AE675">
        <f>total_runoff_spatialstat!AE675*conversions!$F$8</f>
        <v>1640.8701107031065</v>
      </c>
    </row>
    <row r="676" spans="1:31" x14ac:dyDescent="0.25">
      <c r="A676">
        <f>total_runoff_spatialstat!A676</f>
        <v>2025</v>
      </c>
      <c r="B676">
        <f>total_runoff_spatialstat!B676</f>
        <v>5</v>
      </c>
      <c r="C676">
        <f>total_runoff_spatialstat!C676*conversions!$F$8</f>
        <v>2696.9414733747767</v>
      </c>
      <c r="D676">
        <f>total_runoff_spatialstat!D676*conversions!$F$8</f>
        <v>2790.2819278223569</v>
      </c>
      <c r="E676">
        <f>total_runoff_spatialstat!E676*conversions!$F$8</f>
        <v>982.53572530085137</v>
      </c>
      <c r="F676">
        <f>total_runoff_spatialstat!F676*conversions!$F$8</f>
        <v>2188.4322869822281</v>
      </c>
      <c r="G676">
        <f>total_runoff_spatialstat!G676*conversions!$F$8</f>
        <v>2749.3539256681602</v>
      </c>
      <c r="H676">
        <f>total_runoff_spatialstat!H676*conversions!$F$8</f>
        <v>3213.8589179049436</v>
      </c>
      <c r="I676">
        <f>total_runoff_spatialstat!I676*conversions!$F$8</f>
        <v>1557.2562823938176</v>
      </c>
      <c r="J676">
        <f>total_runoff_spatialstat!J676*conversions!$F$8</f>
        <v>1918.8406793781364</v>
      </c>
      <c r="K676">
        <f>total_runoff_spatialstat!K676*conversions!$F$8</f>
        <v>2539.0302839609471</v>
      </c>
      <c r="L676">
        <f>total_runoff_spatialstat!L676*conversions!$F$8</f>
        <v>3681.1764285431609</v>
      </c>
      <c r="M676">
        <f>total_runoff_spatialstat!M676*conversions!$F$8</f>
        <v>4615.3719938193708</v>
      </c>
      <c r="N676">
        <f>total_runoff_spatialstat!N676*conversions!$F$8</f>
        <v>2182.9830325794505</v>
      </c>
      <c r="O676">
        <f>total_runoff_spatialstat!O676*conversions!$F$8</f>
        <v>1466.5232668808992</v>
      </c>
      <c r="P676">
        <f>total_runoff_spatialstat!P676*conversions!$F$8</f>
        <v>1619.3074696254482</v>
      </c>
      <c r="Q676">
        <f>total_runoff_spatialstat!Q676*conversions!$F$8</f>
        <v>2240.2002038086175</v>
      </c>
      <c r="R676">
        <f>total_runoff_spatialstat!R676*conversions!$F$8</f>
        <v>3799.4779838034651</v>
      </c>
      <c r="S676">
        <f>total_runoff_spatialstat!S676*conversions!$F$8</f>
        <v>1930.9696649843193</v>
      </c>
      <c r="T676">
        <f>total_runoff_spatialstat!T676*conversions!$F$8</f>
        <v>1504.1407005000749</v>
      </c>
      <c r="U676">
        <f>total_runoff_spatialstat!U676*conversions!$F$8</f>
        <v>9274.3966169943269</v>
      </c>
      <c r="V676">
        <f>total_runoff_spatialstat!V676*conversions!$F$8</f>
        <v>1747.2477598239998</v>
      </c>
      <c r="W676">
        <f>total_runoff_spatialstat!W676*conversions!$F$8</f>
        <v>4236.1507626927269</v>
      </c>
      <c r="X676">
        <f>total_runoff_spatialstat!X676*conversions!$F$8</f>
        <v>2021.526898097148</v>
      </c>
      <c r="Y676">
        <f>total_runoff_spatialstat!Y676*conversions!$F$8</f>
        <v>1790.7539038461771</v>
      </c>
      <c r="Z676">
        <f>total_runoff_spatialstat!Z676*conversions!$F$8</f>
        <v>631.17600458841105</v>
      </c>
      <c r="AA676">
        <f>total_runoff_spatialstat!AA676*conversions!$F$8</f>
        <v>3065.4985722293168</v>
      </c>
      <c r="AB676">
        <f>total_runoff_spatialstat!AB676*conversions!$F$8</f>
        <v>2665.0369677585127</v>
      </c>
      <c r="AC676">
        <f>total_runoff_spatialstat!AC676*conversions!$F$8</f>
        <v>3059.1118116927273</v>
      </c>
      <c r="AD676">
        <f>total_runoff_spatialstat!AD676*conversions!$F$8</f>
        <v>1480.9667207549285</v>
      </c>
      <c r="AE676">
        <f>total_runoff_spatialstat!AE676*conversions!$F$8</f>
        <v>3395.2370577307352</v>
      </c>
    </row>
    <row r="677" spans="1:31" x14ac:dyDescent="0.25">
      <c r="A677">
        <f>total_runoff_spatialstat!A677</f>
        <v>2026</v>
      </c>
      <c r="B677">
        <f>total_runoff_spatialstat!B677</f>
        <v>5</v>
      </c>
      <c r="C677">
        <f>total_runoff_spatialstat!C677*conversions!$F$8</f>
        <v>2170.1802144395911</v>
      </c>
      <c r="D677">
        <f>total_runoff_spatialstat!D677*conversions!$F$8</f>
        <v>2090.0234399987307</v>
      </c>
      <c r="E677">
        <f>total_runoff_spatialstat!E677*conversions!$F$8</f>
        <v>1129.841376575941</v>
      </c>
      <c r="F677">
        <f>total_runoff_spatialstat!F677*conversions!$F$8</f>
        <v>1051.50102026934</v>
      </c>
      <c r="G677">
        <f>total_runoff_spatialstat!G677*conversions!$F$8</f>
        <v>2495.4069516720433</v>
      </c>
      <c r="H677">
        <f>total_runoff_spatialstat!H677*conversions!$F$8</f>
        <v>3136.3681765321094</v>
      </c>
      <c r="I677">
        <f>total_runoff_spatialstat!I677*conversions!$F$8</f>
        <v>2658.0935629549735</v>
      </c>
      <c r="J677">
        <f>total_runoff_spatialstat!J677*conversions!$F$8</f>
        <v>2465.1137847232681</v>
      </c>
      <c r="K677">
        <f>total_runoff_spatialstat!K677*conversions!$F$8</f>
        <v>4547.4906903181009</v>
      </c>
      <c r="L677">
        <f>total_runoff_spatialstat!L677*conversions!$F$8</f>
        <v>1379.9797319034501</v>
      </c>
      <c r="M677">
        <f>total_runoff_spatialstat!M677*conversions!$F$8</f>
        <v>3150.4893626726407</v>
      </c>
      <c r="N677">
        <f>total_runoff_spatialstat!N677*conversions!$F$8</f>
        <v>1018.3660378524493</v>
      </c>
      <c r="O677">
        <f>total_runoff_spatialstat!O677*conversions!$F$8</f>
        <v>2180.6685643116043</v>
      </c>
      <c r="P677">
        <f>total_runoff_spatialstat!P677*conversions!$F$8</f>
        <v>2103.7930613390831</v>
      </c>
      <c r="Q677">
        <f>total_runoff_spatialstat!Q677*conversions!$F$8</f>
        <v>1970.6671903378885</v>
      </c>
      <c r="R677">
        <f>total_runoff_spatialstat!R677*conversions!$F$8</f>
        <v>1150.3493232530618</v>
      </c>
      <c r="S677">
        <f>total_runoff_spatialstat!S677*conversions!$F$8</f>
        <v>4306.7566933953858</v>
      </c>
      <c r="T677">
        <f>total_runoff_spatialstat!T677*conversions!$F$8</f>
        <v>3174.4250661515084</v>
      </c>
      <c r="U677">
        <f>total_runoff_spatialstat!U677*conversions!$F$8</f>
        <v>2085.0136415961774</v>
      </c>
      <c r="V677">
        <f>total_runoff_spatialstat!V677*conversions!$F$8</f>
        <v>1391.6399644427272</v>
      </c>
      <c r="W677">
        <f>total_runoff_spatialstat!W677*conversions!$F$8</f>
        <v>2807.5086030311381</v>
      </c>
      <c r="X677">
        <f>total_runoff_spatialstat!X677*conversions!$F$8</f>
        <v>691.20569421901143</v>
      </c>
      <c r="Y677">
        <f>total_runoff_spatialstat!Y677*conversions!$F$8</f>
        <v>1318.1336241385902</v>
      </c>
      <c r="Z677">
        <f>total_runoff_spatialstat!Z677*conversions!$F$8</f>
        <v>1307.6745713332589</v>
      </c>
      <c r="AA677">
        <f>total_runoff_spatialstat!AA677*conversions!$F$8</f>
        <v>2243.1592075434592</v>
      </c>
      <c r="AB677">
        <f>total_runoff_spatialstat!AB677*conversions!$F$8</f>
        <v>975.91458823080961</v>
      </c>
      <c r="AC677">
        <f>total_runoff_spatialstat!AC677*conversions!$F$8</f>
        <v>1710.4213470052271</v>
      </c>
      <c r="AD677">
        <f>total_runoff_spatialstat!AD677*conversions!$F$8</f>
        <v>6208.8394506316463</v>
      </c>
      <c r="AE677">
        <f>total_runoff_spatialstat!AE677*conversions!$F$8</f>
        <v>3728.2275176338117</v>
      </c>
    </row>
    <row r="678" spans="1:31" x14ac:dyDescent="0.25">
      <c r="A678">
        <f>total_runoff_spatialstat!A678</f>
        <v>2027</v>
      </c>
      <c r="B678">
        <f>total_runoff_spatialstat!B678</f>
        <v>5</v>
      </c>
      <c r="C678">
        <f>total_runoff_spatialstat!C678*conversions!$F$8</f>
        <v>2744.3148301989249</v>
      </c>
      <c r="D678">
        <f>total_runoff_spatialstat!D678*conversions!$F$8</f>
        <v>1620.6844317594835</v>
      </c>
      <c r="E678">
        <f>total_runoff_spatialstat!E678*conversions!$F$8</f>
        <v>2047.8942581105887</v>
      </c>
      <c r="F678">
        <f>total_runoff_spatialstat!F678*conversions!$F$8</f>
        <v>1961.7022879333188</v>
      </c>
      <c r="G678">
        <f>total_runoff_spatialstat!G678*conversions!$F$8</f>
        <v>1325.8094556091698</v>
      </c>
      <c r="H678">
        <f>total_runoff_spatialstat!H678*conversions!$F$8</f>
        <v>1603.7800242841997</v>
      </c>
      <c r="I678">
        <f>total_runoff_spatialstat!I678*conversions!$F$8</f>
        <v>1550.2542834569147</v>
      </c>
      <c r="J678">
        <f>total_runoff_spatialstat!J678*conversions!$F$8</f>
        <v>1936.125948720281</v>
      </c>
      <c r="K678">
        <f>total_runoff_spatialstat!K678*conversions!$F$8</f>
        <v>1774.6991113046597</v>
      </c>
      <c r="L678">
        <f>total_runoff_spatialstat!L678*conversions!$F$8</f>
        <v>6109.2880180475668</v>
      </c>
      <c r="M678">
        <f>total_runoff_spatialstat!M678*conversions!$F$8</f>
        <v>822.89600895280773</v>
      </c>
      <c r="N678">
        <f>total_runoff_spatialstat!N678*conversions!$F$8</f>
        <v>2763.4458147420105</v>
      </c>
      <c r="O678">
        <f>total_runoff_spatialstat!O678*conversions!$F$8</f>
        <v>2010.2475274247315</v>
      </c>
      <c r="P678">
        <f>total_runoff_spatialstat!P678*conversions!$F$8</f>
        <v>2518.6688226172346</v>
      </c>
      <c r="Q678">
        <f>total_runoff_spatialstat!Q678*conversions!$F$8</f>
        <v>4095.6420308877691</v>
      </c>
      <c r="R678">
        <f>total_runoff_spatialstat!R678*conversions!$F$8</f>
        <v>857.05638870355449</v>
      </c>
      <c r="S678">
        <f>total_runoff_spatialstat!S678*conversions!$F$8</f>
        <v>1436.8453383324374</v>
      </c>
      <c r="T678">
        <f>total_runoff_spatialstat!T678*conversions!$F$8</f>
        <v>792.80792147080354</v>
      </c>
      <c r="U678">
        <f>total_runoff_spatialstat!U678*conversions!$F$8</f>
        <v>2056.097436781437</v>
      </c>
      <c r="V678">
        <f>total_runoff_spatialstat!V678*conversions!$F$8</f>
        <v>3013.9064378030171</v>
      </c>
      <c r="W678">
        <f>total_runoff_spatialstat!W678*conversions!$F$8</f>
        <v>2815.77037583535</v>
      </c>
      <c r="X678">
        <f>total_runoff_spatialstat!X678*conversions!$F$8</f>
        <v>2415.8068214981336</v>
      </c>
      <c r="Y678">
        <f>total_runoff_spatialstat!Y678*conversions!$F$8</f>
        <v>813.78462121482994</v>
      </c>
      <c r="Z678">
        <f>total_runoff_spatialstat!Z678*conversions!$F$8</f>
        <v>1568.154791199373</v>
      </c>
      <c r="AA678">
        <f>total_runoff_spatialstat!AA678*conversions!$F$8</f>
        <v>1507.7735367685934</v>
      </c>
      <c r="AB678">
        <f>total_runoff_spatialstat!AB678*conversions!$F$8</f>
        <v>1011.2761477155019</v>
      </c>
      <c r="AC678">
        <f>total_runoff_spatialstat!AC678*conversions!$F$8</f>
        <v>1205.0469467476107</v>
      </c>
      <c r="AD678">
        <f>total_runoff_spatialstat!AD678*conversions!$F$8</f>
        <v>2146.3909962941311</v>
      </c>
      <c r="AE678">
        <f>total_runoff_spatialstat!AE678*conversions!$F$8</f>
        <v>1802.648512918907</v>
      </c>
    </row>
    <row r="679" spans="1:31" x14ac:dyDescent="0.25">
      <c r="A679">
        <f>total_runoff_spatialstat!A679</f>
        <v>2028</v>
      </c>
      <c r="B679">
        <f>total_runoff_spatialstat!B679</f>
        <v>5</v>
      </c>
      <c r="C679">
        <f>total_runoff_spatialstat!C679*conversions!$F$8</f>
        <v>2611.7749005313622</v>
      </c>
      <c r="D679">
        <f>total_runoff_spatialstat!D679*conversions!$F$8</f>
        <v>2030.0523445014937</v>
      </c>
      <c r="E679">
        <f>total_runoff_spatialstat!E679*conversions!$F$8</f>
        <v>1477.6854492865893</v>
      </c>
      <c r="F679">
        <f>total_runoff_spatialstat!F679*conversions!$F$8</f>
        <v>1996.1263412841997</v>
      </c>
      <c r="G679">
        <f>total_runoff_spatialstat!G679*conversions!$F$8</f>
        <v>1967.5909983363204</v>
      </c>
      <c r="H679">
        <f>total_runoff_spatialstat!H679*conversions!$F$8</f>
        <v>1454.9509255416667</v>
      </c>
      <c r="I679">
        <f>total_runoff_spatialstat!I679*conversions!$F$8</f>
        <v>901.41214765949837</v>
      </c>
      <c r="J679">
        <f>total_runoff_spatialstat!J679*conversions!$F$8</f>
        <v>1029.7332997249107</v>
      </c>
      <c r="K679">
        <f>total_runoff_spatialstat!K679*conversions!$F$8</f>
        <v>2777.3619214157711</v>
      </c>
      <c r="L679">
        <f>total_runoff_spatialstat!L679*conversions!$F$8</f>
        <v>2004.329519955048</v>
      </c>
      <c r="M679">
        <f>total_runoff_spatialstat!M679*conversions!$F$8</f>
        <v>2028.2066293005528</v>
      </c>
      <c r="N679">
        <f>total_runoff_spatialstat!N679*conversions!$F$8</f>
        <v>2384.6054454822288</v>
      </c>
      <c r="O679">
        <f>total_runoff_spatialstat!O679*conversions!$F$8</f>
        <v>875.71862017973422</v>
      </c>
      <c r="P679">
        <f>total_runoff_spatialstat!P679*conversions!$F$8</f>
        <v>2601.9310861263443</v>
      </c>
      <c r="Q679">
        <f>total_runoff_spatialstat!Q679*conversions!$F$8</f>
        <v>2414.1368886972823</v>
      </c>
      <c r="R679">
        <f>total_runoff_spatialstat!R679*conversions!$F$8</f>
        <v>1282.5962822538086</v>
      </c>
      <c r="S679">
        <f>total_runoff_spatialstat!S679*conversions!$F$8</f>
        <v>1750.1774664921597</v>
      </c>
      <c r="T679">
        <f>total_runoff_spatialstat!T679*conversions!$F$8</f>
        <v>3262.1111867295403</v>
      </c>
      <c r="U679">
        <f>total_runoff_spatialstat!U679*conversions!$F$8</f>
        <v>2578.7571063811979</v>
      </c>
      <c r="V679">
        <f>total_runoff_spatialstat!V679*conversions!$F$8</f>
        <v>3103.9070266488952</v>
      </c>
      <c r="W679">
        <f>total_runoff_spatialstat!W679*conversions!$F$8</f>
        <v>1892.1510516311978</v>
      </c>
      <c r="X679">
        <f>total_runoff_spatialstat!X679*conversions!$F$8</f>
        <v>2381.4706593472974</v>
      </c>
      <c r="Y679">
        <f>total_runoff_spatialstat!Y679*conversions!$F$8</f>
        <v>1451.1716039397404</v>
      </c>
      <c r="Z679">
        <f>total_runoff_spatialstat!Z679*conversions!$F$8</f>
        <v>7444.0916731279876</v>
      </c>
      <c r="AA679">
        <f>total_runoff_spatialstat!AA679*conversions!$F$8</f>
        <v>2387.2421814835725</v>
      </c>
      <c r="AB679">
        <f>total_runoff_spatialstat!AB679*conversions!$F$8</f>
        <v>2715.4865165842298</v>
      </c>
      <c r="AC679">
        <f>total_runoff_spatialstat!AC679*conversions!$F$8</f>
        <v>1828.0783667985368</v>
      </c>
      <c r="AD679">
        <f>total_runoff_spatialstat!AD679*conversions!$F$8</f>
        <v>2694.919975773746</v>
      </c>
      <c r="AE679">
        <f>total_runoff_spatialstat!AE679*conversions!$F$8</f>
        <v>5030.2770521642033</v>
      </c>
    </row>
    <row r="680" spans="1:31" x14ac:dyDescent="0.25">
      <c r="A680">
        <f>total_runoff_spatialstat!A680</f>
        <v>2029</v>
      </c>
      <c r="B680">
        <f>total_runoff_spatialstat!B680</f>
        <v>5</v>
      </c>
      <c r="C680">
        <f>total_runoff_spatialstat!C680*conversions!$F$8</f>
        <v>909.84970286379939</v>
      </c>
      <c r="D680">
        <f>total_runoff_spatialstat!D680*conversions!$F$8</f>
        <v>3533.2848359344389</v>
      </c>
      <c r="E680">
        <f>total_runoff_spatialstat!E680*conversions!$F$8</f>
        <v>2468.4243532582886</v>
      </c>
      <c r="F680">
        <f>total_runoff_spatialstat!F680*conversions!$F$8</f>
        <v>1874.3091380221031</v>
      </c>
      <c r="G680">
        <f>total_runoff_spatialstat!G680*conversions!$F$8</f>
        <v>2405.5235510928919</v>
      </c>
      <c r="H680">
        <f>total_runoff_spatialstat!H680*conversions!$F$8</f>
        <v>2050.8532618454301</v>
      </c>
      <c r="I680">
        <f>total_runoff_spatialstat!I680*conversions!$F$8</f>
        <v>6655.3853409926087</v>
      </c>
      <c r="J680">
        <f>total_runoff_spatialstat!J680*conversions!$F$8</f>
        <v>2967.8514489795407</v>
      </c>
      <c r="K680">
        <f>total_runoff_spatialstat!K680*conversions!$F$8</f>
        <v>3381.4674363903828</v>
      </c>
      <c r="L680">
        <f>total_runoff_spatialstat!L680*conversions!$F$8</f>
        <v>3025.2151055421155</v>
      </c>
      <c r="M680">
        <f>total_runoff_spatialstat!M680*conversions!$F$8</f>
        <v>1215.5938907529869</v>
      </c>
      <c r="N680">
        <f>total_runoff_spatialstat!N680*conversions!$F$8</f>
        <v>1711.2709619389937</v>
      </c>
      <c r="O680">
        <f>total_runoff_spatialstat!O680*conversions!$F$8</f>
        <v>2641.3063437464161</v>
      </c>
      <c r="P680">
        <f>total_runoff_spatialstat!P680*conversions!$F$8</f>
        <v>4537.1488257794954</v>
      </c>
      <c r="Q680">
        <f>total_runoff_spatialstat!Q680*conversions!$F$8</f>
        <v>3509.7006972557501</v>
      </c>
      <c r="R680">
        <f>total_runoff_spatialstat!R680*conversions!$F$8</f>
        <v>2007.259226623208</v>
      </c>
      <c r="S680">
        <f>total_runoff_spatialstat!S680*conversions!$F$8</f>
        <v>2972.0995236483727</v>
      </c>
      <c r="T680">
        <f>total_runoff_spatialstat!T680*conversions!$F$8</f>
        <v>2768.8657720781071</v>
      </c>
      <c r="U680">
        <f>total_runoff_spatialstat!U680*conversions!$F$8</f>
        <v>3254.5232464590058</v>
      </c>
      <c r="V680">
        <f>total_runoff_spatialstat!V680*conversions!$F$8</f>
        <v>3340.4222459694602</v>
      </c>
      <c r="W680">
        <f>total_runoff_spatialstat!W680*conversions!$F$8</f>
        <v>1291.9127494585575</v>
      </c>
      <c r="X680">
        <f>total_runoff_spatialstat!X680*conversions!$F$8</f>
        <v>1066.1788506768223</v>
      </c>
      <c r="Y680">
        <f>total_runoff_spatialstat!Y680*conversions!$F$8</f>
        <v>515.80415599626656</v>
      </c>
      <c r="Z680">
        <f>total_runoff_spatialstat!Z680*conversions!$F$8</f>
        <v>1202.8203696798089</v>
      </c>
      <c r="AA680">
        <f>total_runoff_spatialstat!AA680*conversions!$F$8</f>
        <v>2767.1958392772553</v>
      </c>
      <c r="AB680">
        <f>total_runoff_spatialstat!AB680*conversions!$F$8</f>
        <v>1351.2979036221627</v>
      </c>
      <c r="AC680">
        <f>total_runoff_spatialstat!AC680*conversions!$F$8</f>
        <v>1959.6514932656064</v>
      </c>
      <c r="AD680">
        <f>total_runoff_spatialstat!AD680*conversions!$F$8</f>
        <v>3225.782824044355</v>
      </c>
      <c r="AE680">
        <f>total_runoff_spatialstat!AE680*conversions!$F$8</f>
        <v>3348.5082363735819</v>
      </c>
    </row>
    <row r="681" spans="1:31" x14ac:dyDescent="0.25">
      <c r="A681">
        <f>total_runoff_spatialstat!A681</f>
        <v>2030</v>
      </c>
      <c r="B681">
        <f>total_runoff_spatialstat!B681</f>
        <v>5</v>
      </c>
      <c r="C681">
        <f>total_runoff_spatialstat!C681*conversions!$F$8</f>
        <v>1385.9270364398149</v>
      </c>
      <c r="D681">
        <f>total_runoff_spatialstat!D681*conversions!$F$8</f>
        <v>1635.5673416337368</v>
      </c>
      <c r="E681">
        <f>total_runoff_spatialstat!E681*conversions!$F$8</f>
        <v>1212.5762928847821</v>
      </c>
      <c r="F681">
        <f>total_runoff_spatialstat!F681*conversions!$F$8</f>
        <v>1313.9441436031213</v>
      </c>
      <c r="G681">
        <f>total_runoff_spatialstat!G681*conversions!$F$8</f>
        <v>1317.3426033381872</v>
      </c>
      <c r="H681">
        <f>total_runoff_spatialstat!H681*conversions!$F$8</f>
        <v>1167.0486512615742</v>
      </c>
      <c r="I681">
        <f>total_runoff_spatialstat!I681*conversions!$F$8</f>
        <v>1318.6902684055408</v>
      </c>
      <c r="J681">
        <f>total_runoff_spatialstat!J681*conversions!$F$8</f>
        <v>2471.3540599264493</v>
      </c>
      <c r="K681">
        <f>total_runoff_spatialstat!K681*conversions!$F$8</f>
        <v>1716.3393544749108</v>
      </c>
      <c r="L681">
        <f>total_runoff_spatialstat!L681*conversions!$F$8</f>
        <v>1512.1680967708337</v>
      </c>
      <c r="M681">
        <f>total_runoff_spatialstat!M681*conversions!$F$8</f>
        <v>1642.2763699038233</v>
      </c>
      <c r="N681">
        <f>total_runoff_spatialstat!N681*conversions!$F$8</f>
        <v>1892.1803486978795</v>
      </c>
      <c r="O681">
        <f>total_runoff_spatialstat!O681*conversions!$F$8</f>
        <v>2684.9003789686385</v>
      </c>
      <c r="P681">
        <f>total_runoff_spatialstat!P681*conversions!$F$8</f>
        <v>6282.8731381360521</v>
      </c>
      <c r="Q681">
        <f>total_runoff_spatialstat!Q681*conversions!$F$8</f>
        <v>1245.9163547684441</v>
      </c>
      <c r="R681">
        <f>total_runoff_spatialstat!R681*conversions!$F$8</f>
        <v>1544.9515143875451</v>
      </c>
      <c r="S681">
        <f>total_runoff_spatialstat!S681*conversions!$F$8</f>
        <v>2424.4494561692059</v>
      </c>
      <c r="T681">
        <f>total_runoff_spatialstat!T681*conversions!$F$8</f>
        <v>4073.9914986100662</v>
      </c>
      <c r="U681">
        <f>total_runoff_spatialstat!U681*conversions!$F$8</f>
        <v>2712.9376717829305</v>
      </c>
      <c r="V681">
        <f>total_runoff_spatialstat!V681*conversions!$F$8</f>
        <v>4193.9922837379036</v>
      </c>
      <c r="W681">
        <f>total_runoff_spatialstat!W681*conversions!$F$8</f>
        <v>1268.5043931799585</v>
      </c>
      <c r="X681">
        <f>total_runoff_spatialstat!X681*conversions!$F$8</f>
        <v>1350.5068828217595</v>
      </c>
      <c r="Y681">
        <f>total_runoff_spatialstat!Y681*conversions!$F$8</f>
        <v>1002.7214042444745</v>
      </c>
      <c r="Z681">
        <f>total_runoff_spatialstat!Z681*conversions!$F$8</f>
        <v>862.6228313730586</v>
      </c>
      <c r="AA681">
        <f>total_runoff_spatialstat!AA681*conversions!$F$8</f>
        <v>1506.6309511680111</v>
      </c>
      <c r="AB681">
        <f>total_runoff_spatialstat!AB681*conversions!$F$8</f>
        <v>875.6014319130079</v>
      </c>
      <c r="AC681">
        <f>total_runoff_spatialstat!AC681*conversions!$F$8</f>
        <v>969.55712476090218</v>
      </c>
      <c r="AD681">
        <f>total_runoff_spatialstat!AD681*conversions!$F$8</f>
        <v>2454.8891084513893</v>
      </c>
      <c r="AE681">
        <f>total_runoff_spatialstat!AE681*conversions!$F$8</f>
        <v>1742.1207731547195</v>
      </c>
    </row>
    <row r="682" spans="1:31" x14ac:dyDescent="0.25">
      <c r="A682">
        <f>total_runoff_spatialstat!A682</f>
        <v>2031</v>
      </c>
      <c r="B682">
        <f>total_runoff_spatialstat!B682</f>
        <v>5</v>
      </c>
      <c r="C682">
        <f>total_runoff_spatialstat!C682*conversions!$F$8</f>
        <v>4385.6243969022553</v>
      </c>
      <c r="D682">
        <f>total_runoff_spatialstat!D682*conversions!$F$8</f>
        <v>3170.2648826827212</v>
      </c>
      <c r="E682">
        <f>total_runoff_spatialstat!E682*conversions!$F$8</f>
        <v>2367.7889292069895</v>
      </c>
      <c r="F682">
        <f>total_runoff_spatialstat!F682*conversions!$F$8</f>
        <v>5034.9059886998957</v>
      </c>
      <c r="G682">
        <f>total_runoff_spatialstat!G682*conversions!$F$8</f>
        <v>1539.0335069178616</v>
      </c>
      <c r="H682">
        <f>total_runoff_spatialstat!H682*conversions!$F$8</f>
        <v>2694.7441933736563</v>
      </c>
      <c r="I682">
        <f>total_runoff_spatialstat!I682*conversions!$F$8</f>
        <v>1898.830782834603</v>
      </c>
      <c r="J682">
        <f>total_runoff_spatialstat!J682*conversions!$F$8</f>
        <v>2575.4172407794954</v>
      </c>
      <c r="K682">
        <f>total_runoff_spatialstat!K682*conversions!$F$8</f>
        <v>1274.6860742497761</v>
      </c>
      <c r="L682">
        <f>total_runoff_spatialstat!L682*conversions!$F$8</f>
        <v>3244.0348965869925</v>
      </c>
      <c r="M682">
        <f>total_runoff_spatialstat!M682*conversions!$F$8</f>
        <v>2392.6035446863057</v>
      </c>
      <c r="N682">
        <f>total_runoff_spatialstat!N682*conversions!$F$8</f>
        <v>1733.2144648835126</v>
      </c>
      <c r="O682">
        <f>total_runoff_spatialstat!O682*conversions!$F$8</f>
        <v>1990.3548191479242</v>
      </c>
      <c r="P682">
        <f>total_runoff_spatialstat!P682*conversions!$F$8</f>
        <v>1187.8202715388293</v>
      </c>
      <c r="Q682">
        <f>total_runoff_spatialstat!Q682*conversions!$F$8</f>
        <v>1771.1248691695043</v>
      </c>
      <c r="R682">
        <f>total_runoff_spatialstat!R682*conversions!$F$8</f>
        <v>2862.4406030591399</v>
      </c>
      <c r="S682">
        <f>total_runoff_spatialstat!S682*conversions!$F$8</f>
        <v>2713.0841571163382</v>
      </c>
      <c r="T682">
        <f>total_runoff_spatialstat!T682*conversions!$F$8</f>
        <v>1359.7354588264636</v>
      </c>
      <c r="U682">
        <f>total_runoff_spatialstat!U682*conversions!$F$8</f>
        <v>2531.0028876901888</v>
      </c>
      <c r="V682">
        <f>total_runoff_spatialstat!V682*conversions!$F$8</f>
        <v>2263.4913718204903</v>
      </c>
      <c r="W682">
        <f>total_runoff_spatialstat!W682*conversions!$F$8</f>
        <v>1169.8025755296449</v>
      </c>
      <c r="X682">
        <f>total_runoff_spatialstat!X682*conversions!$F$8</f>
        <v>891.77341272125159</v>
      </c>
      <c r="Y682">
        <f>total_runoff_spatialstat!Y682*conversions!$F$8</f>
        <v>542.78675441002099</v>
      </c>
      <c r="Z682">
        <f>total_runoff_spatialstat!Z682*conversions!$F$8</f>
        <v>2144.2230133596922</v>
      </c>
      <c r="AA682">
        <f>total_runoff_spatialstat!AA682*conversions!$F$8</f>
        <v>780.29807399775996</v>
      </c>
      <c r="AB682">
        <f>total_runoff_spatialstat!AB682*conversions!$F$8</f>
        <v>1358.3877937591101</v>
      </c>
      <c r="AC682">
        <f>total_runoff_spatialstat!AC682*conversions!$F$8</f>
        <v>892.21286872147562</v>
      </c>
      <c r="AD682">
        <f>total_runoff_spatialstat!AD682*conversions!$F$8</f>
        <v>3350.3246545078409</v>
      </c>
      <c r="AE682">
        <f>total_runoff_spatialstat!AE682*conversions!$F$8</f>
        <v>769.63394172565722</v>
      </c>
    </row>
    <row r="683" spans="1:31" x14ac:dyDescent="0.25">
      <c r="A683">
        <f>total_runoff_spatialstat!A683</f>
        <v>2032</v>
      </c>
      <c r="B683">
        <f>total_runoff_spatialstat!B683</f>
        <v>5</v>
      </c>
      <c r="C683">
        <f>total_runoff_spatialstat!C683*conversions!$F$8</f>
        <v>1640.0204957693402</v>
      </c>
      <c r="D683">
        <f>total_runoff_spatialstat!D683*conversions!$F$8</f>
        <v>1211.111439550702</v>
      </c>
      <c r="E683">
        <f>total_runoff_spatialstat!E683*conversions!$F$8</f>
        <v>2227.5145739354839</v>
      </c>
      <c r="F683">
        <f>total_runoff_spatialstat!F683*conversions!$F$8</f>
        <v>2996.8262479276436</v>
      </c>
      <c r="G683">
        <f>total_runoff_spatialstat!G683*conversions!$F$8</f>
        <v>3776.128221658229</v>
      </c>
      <c r="H683">
        <f>total_runoff_spatialstat!H683*conversions!$F$8</f>
        <v>1021.6180122541072</v>
      </c>
      <c r="I683">
        <f>total_runoff_spatialstat!I683*conversions!$F$8</f>
        <v>2870.0578403963564</v>
      </c>
      <c r="J683">
        <f>total_runoff_spatialstat!J683*conversions!$F$8</f>
        <v>914.74231299962673</v>
      </c>
      <c r="K683">
        <f>total_runoff_spatialstat!K683*conversions!$F$8</f>
        <v>1177.1268422000451</v>
      </c>
      <c r="L683">
        <f>total_runoff_spatialstat!L683*conversions!$F$8</f>
        <v>3354.9535910435338</v>
      </c>
      <c r="M683">
        <f>total_runoff_spatialstat!M683*conversions!$F$8</f>
        <v>1302.4303963972523</v>
      </c>
      <c r="N683">
        <f>total_runoff_spatialstat!N683*conversions!$F$8</f>
        <v>888.25776471945949</v>
      </c>
      <c r="O683">
        <f>total_runoff_spatialstat!O683*conversions!$F$8</f>
        <v>1304.3054086648749</v>
      </c>
      <c r="P683">
        <f>total_runoff_spatialstat!P683*conversions!$F$8</f>
        <v>2444.8695116462814</v>
      </c>
      <c r="Q683">
        <f>total_runoff_spatialstat!Q683*conversions!$F$8</f>
        <v>1169.7439813962815</v>
      </c>
      <c r="R683">
        <f>total_runoff_spatialstat!R683*conversions!$F$8</f>
        <v>1058.3272368061532</v>
      </c>
      <c r="S683">
        <f>total_runoff_spatialstat!S683*conversions!$F$8</f>
        <v>1102.4779162953257</v>
      </c>
      <c r="T683">
        <f>total_runoff_spatialstat!T683*conversions!$F$8</f>
        <v>1111.0912538997163</v>
      </c>
      <c r="U683">
        <f>total_runoff_spatialstat!U683*conversions!$F$8</f>
        <v>1503.32038263299</v>
      </c>
      <c r="V683">
        <f>total_runoff_spatialstat!V683*conversions!$F$8</f>
        <v>1019.0398703861263</v>
      </c>
      <c r="W683">
        <f>total_runoff_spatialstat!W683*conversions!$F$8</f>
        <v>1177.9471600671297</v>
      </c>
      <c r="X683">
        <f>total_runoff_spatialstat!X683*conversions!$F$8</f>
        <v>1814.7774985250899</v>
      </c>
      <c r="Y683">
        <f>total_runoff_spatialstat!Y683*conversions!$F$8</f>
        <v>776.75312892928628</v>
      </c>
      <c r="Z683">
        <f>total_runoff_spatialstat!Z683*conversions!$F$8</f>
        <v>1364.9210396291071</v>
      </c>
      <c r="AA683">
        <f>total_runoff_spatialstat!AA683*conversions!$F$8</f>
        <v>2576.9113911802569</v>
      </c>
      <c r="AB683">
        <f>total_runoff_spatialstat!AB683*conversions!$F$8</f>
        <v>2562.2628578394565</v>
      </c>
      <c r="AC683">
        <f>total_runoff_spatialstat!AC683*conversions!$F$8</f>
        <v>1240.6721798324375</v>
      </c>
      <c r="AD683">
        <f>total_runoff_spatialstat!AD683*conversions!$F$8</f>
        <v>2883.0657380029875</v>
      </c>
      <c r="AE683">
        <f>total_runoff_spatialstat!AE683*conversions!$F$8</f>
        <v>3130.2450895956545</v>
      </c>
    </row>
    <row r="684" spans="1:31" x14ac:dyDescent="0.25">
      <c r="A684">
        <f>total_runoff_spatialstat!A684</f>
        <v>2033</v>
      </c>
      <c r="B684">
        <f>total_runoff_spatialstat!B684</f>
        <v>5</v>
      </c>
      <c r="C684">
        <f>total_runoff_spatialstat!C684*conversions!$F$8</f>
        <v>1675.3820552540326</v>
      </c>
      <c r="D684">
        <f>total_runoff_spatialstat!D684*conversions!$F$8</f>
        <v>2667.1170594929067</v>
      </c>
      <c r="E684">
        <f>total_runoff_spatialstat!E684*conversions!$F$8</f>
        <v>1697.8236083321387</v>
      </c>
      <c r="F684">
        <f>total_runoff_spatialstat!F684*conversions!$F$8</f>
        <v>3141.4658661347075</v>
      </c>
      <c r="G684">
        <f>total_runoff_spatialstat!G684*conversions!$F$8</f>
        <v>1357.9483377588861</v>
      </c>
      <c r="H684">
        <f>total_runoff_spatialstat!H684*conversions!$F$8</f>
        <v>2796.6100942255825</v>
      </c>
      <c r="I684">
        <f>total_runoff_spatialstat!I684*conversions!$F$8</f>
        <v>2362.3689718708933</v>
      </c>
      <c r="J684">
        <f>total_runoff_spatialstat!J684*conversions!$F$8</f>
        <v>1527.1974919784948</v>
      </c>
      <c r="K684">
        <f>total_runoff_spatialstat!K684*conversions!$F$8</f>
        <v>4945.9307971878734</v>
      </c>
      <c r="L684">
        <f>total_runoff_spatialstat!L684*conversions!$F$8</f>
        <v>2600.3490445255379</v>
      </c>
      <c r="M684">
        <f>total_runoff_spatialstat!M684*conversions!$F$8</f>
        <v>1670.8703069850658</v>
      </c>
      <c r="N684">
        <f>total_runoff_spatialstat!N684*conversions!$F$8</f>
        <v>1955.4620127301375</v>
      </c>
      <c r="O684">
        <f>total_runoff_spatialstat!O684*conversions!$F$8</f>
        <v>1459.2868914105438</v>
      </c>
      <c r="P684">
        <f>total_runoff_spatialstat!P684*conversions!$F$8</f>
        <v>1574.6001458693252</v>
      </c>
      <c r="Q684">
        <f>total_runoff_spatialstat!Q684*conversions!$F$8</f>
        <v>1862.5317172160994</v>
      </c>
      <c r="R684">
        <f>total_runoff_spatialstat!R684*conversions!$F$8</f>
        <v>1719.8842995433843</v>
      </c>
      <c r="S684">
        <f>total_runoff_spatialstat!S684*conversions!$F$8</f>
        <v>2581.5696247826318</v>
      </c>
      <c r="T684">
        <f>total_runoff_spatialstat!T684*conversions!$F$8</f>
        <v>1241.8147654330198</v>
      </c>
      <c r="U684">
        <f>total_runoff_spatialstat!U684*conversions!$F$8</f>
        <v>1911.1648479075568</v>
      </c>
      <c r="V684">
        <f>total_runoff_spatialstat!V684*conversions!$F$8</f>
        <v>1165.6716891275389</v>
      </c>
      <c r="W684">
        <f>total_runoff_spatialstat!W684*conversions!$F$8</f>
        <v>1745.4899358231037</v>
      </c>
      <c r="X684">
        <f>total_runoff_spatialstat!X684*conversions!$F$8</f>
        <v>1438.3101916665175</v>
      </c>
      <c r="Y684">
        <f>total_runoff_spatialstat!Y684*conversions!$F$8</f>
        <v>2025.9214580993878</v>
      </c>
      <c r="Z684">
        <f>total_runoff_spatialstat!Z684*conversions!$F$8</f>
        <v>436.58488768921745</v>
      </c>
      <c r="AA684">
        <f>total_runoff_spatialstat!AA684*conversions!$F$8</f>
        <v>907.79890819608738</v>
      </c>
      <c r="AB684">
        <f>total_runoff_spatialstat!AB684*conversions!$F$8</f>
        <v>1334.4520902802421</v>
      </c>
      <c r="AC684">
        <f>total_runoff_spatialstat!AC684*conversions!$F$8</f>
        <v>1090.7883866893669</v>
      </c>
      <c r="AD684">
        <f>total_runoff_spatialstat!AD684*conversions!$F$8</f>
        <v>2205.3659915241938</v>
      </c>
      <c r="AE684">
        <f>total_runoff_spatialstat!AE684*conversions!$F$8</f>
        <v>1304.5983793316907</v>
      </c>
    </row>
    <row r="685" spans="1:31" x14ac:dyDescent="0.25">
      <c r="A685">
        <f>total_runoff_spatialstat!A685</f>
        <v>2034</v>
      </c>
      <c r="B685">
        <f>total_runoff_spatialstat!B685</f>
        <v>5</v>
      </c>
      <c r="C685">
        <f>total_runoff_spatialstat!C685*conversions!$F$8</f>
        <v>1399.520875380078</v>
      </c>
      <c r="D685">
        <f>total_runoff_spatialstat!D685*conversions!$F$8</f>
        <v>1266.5121926456095</v>
      </c>
      <c r="E685">
        <f>total_runoff_spatialstat!E685*conversions!$F$8</f>
        <v>1652.7354227091548</v>
      </c>
      <c r="F685">
        <f>total_runoff_spatialstat!F685*conversions!$F$8</f>
        <v>2560.2999543717897</v>
      </c>
      <c r="G685">
        <f>total_runoff_spatialstat!G685*conversions!$F$8</f>
        <v>1231.38500969437</v>
      </c>
      <c r="H685">
        <f>total_runoff_spatialstat!H685*conversions!$F$8</f>
        <v>1979.7492810091849</v>
      </c>
      <c r="I685">
        <f>total_runoff_spatialstat!I685*conversions!$F$8</f>
        <v>5215.6102959920108</v>
      </c>
      <c r="J685">
        <f>total_runoff_spatialstat!J685*conversions!$F$8</f>
        <v>2042.1520330409949</v>
      </c>
      <c r="K685">
        <f>total_runoff_spatialstat!K685*conversions!$F$8</f>
        <v>3016.5431738043612</v>
      </c>
      <c r="L685">
        <f>total_runoff_spatialstat!L685*conversions!$F$8</f>
        <v>978.17046236529279</v>
      </c>
      <c r="M685">
        <f>total_runoff_spatialstat!M685*conversions!$F$8</f>
        <v>1391.0833201757769</v>
      </c>
      <c r="N685">
        <f>total_runoff_spatialstat!N685*conversions!$F$8</f>
        <v>1732.0718792829305</v>
      </c>
      <c r="O685">
        <f>total_runoff_spatialstat!O685*conversions!$F$8</f>
        <v>647.72884726351572</v>
      </c>
      <c r="P685">
        <f>total_runoff_spatialstat!P685*conversions!$F$8</f>
        <v>1018.1023642523148</v>
      </c>
      <c r="Q685">
        <f>total_runoff_spatialstat!Q685*conversions!$F$8</f>
        <v>2937.5289849640835</v>
      </c>
      <c r="R685">
        <f>total_runoff_spatialstat!R685*conversions!$F$8</f>
        <v>1695.7728136644266</v>
      </c>
      <c r="S685">
        <f>total_runoff_spatialstat!S685*conversions!$F$8</f>
        <v>1537.1877917169209</v>
      </c>
      <c r="T685">
        <f>total_runoff_spatialstat!T685*conversions!$F$8</f>
        <v>1060.7881904074075</v>
      </c>
      <c r="U685">
        <f>total_runoff_spatialstat!U685*conversions!$F$8</f>
        <v>4262.6060139062138</v>
      </c>
      <c r="V685">
        <f>total_runoff_spatialstat!V685*conversions!$F$8</f>
        <v>1441.8551367349912</v>
      </c>
      <c r="W685">
        <f>total_runoff_spatialstat!W685*conversions!$F$8</f>
        <v>936.86159834423552</v>
      </c>
      <c r="X685">
        <f>total_runoff_spatialstat!X685*conversions!$F$8</f>
        <v>2655.1931533534948</v>
      </c>
      <c r="Y685">
        <f>total_runoff_spatialstat!Y685*conversions!$F$8</f>
        <v>2865.399606793982</v>
      </c>
      <c r="Z685">
        <f>total_runoff_spatialstat!Z685*conversions!$F$8</f>
        <v>1006.7643994465353</v>
      </c>
      <c r="AA685">
        <f>total_runoff_spatialstat!AA685*conversions!$F$8</f>
        <v>2284.5852598312431</v>
      </c>
      <c r="AB685">
        <f>total_runoff_spatialstat!AB685*conversions!$F$8</f>
        <v>1317.782059338411</v>
      </c>
      <c r="AC685">
        <f>total_runoff_spatialstat!AC685*conversions!$F$8</f>
        <v>762.83702225552577</v>
      </c>
      <c r="AD685">
        <f>total_runoff_spatialstat!AD685*conversions!$F$8</f>
        <v>1272.8403590488351</v>
      </c>
      <c r="AE685">
        <f>total_runoff_spatialstat!AE685*conversions!$F$8</f>
        <v>2801.0925454278677</v>
      </c>
    </row>
    <row r="686" spans="1:31" x14ac:dyDescent="0.25">
      <c r="A686">
        <f>total_runoff_spatialstat!A686</f>
        <v>2035</v>
      </c>
      <c r="B686">
        <f>total_runoff_spatialstat!B686</f>
        <v>5</v>
      </c>
      <c r="C686">
        <f>total_runoff_spatialstat!C686*conversions!$F$8</f>
        <v>2210.9324341936976</v>
      </c>
      <c r="D686">
        <f>total_runoff_spatialstat!D686*conversions!$F$8</f>
        <v>1151.8141765871417</v>
      </c>
      <c r="E686">
        <f>total_runoff_spatialstat!E686*conversions!$F$8</f>
        <v>2060.6677791837669</v>
      </c>
      <c r="F686">
        <f>total_runoff_spatialstat!F686*conversions!$F$8</f>
        <v>2277.5832608943401</v>
      </c>
      <c r="G686">
        <f>total_runoff_spatialstat!G686*conversions!$F$8</f>
        <v>1281.453696653226</v>
      </c>
      <c r="H686">
        <f>total_runoff_spatialstat!H686*conversions!$F$8</f>
        <v>1641.0458931031962</v>
      </c>
      <c r="I686">
        <f>total_runoff_spatialstat!I686*conversions!$F$8</f>
        <v>1105.5541082968937</v>
      </c>
      <c r="J686">
        <f>total_runoff_spatialstat!J686*conversions!$F$8</f>
        <v>1235.5451931631574</v>
      </c>
      <c r="K686">
        <f>total_runoff_spatialstat!K686*conversions!$F$8</f>
        <v>3746.9776403100363</v>
      </c>
      <c r="L686">
        <f>total_runoff_spatialstat!L686*conversions!$F$8</f>
        <v>2576.2082615798986</v>
      </c>
      <c r="M686">
        <f>total_runoff_spatialstat!M686*conversions!$F$8</f>
        <v>842.99379669638608</v>
      </c>
      <c r="N686">
        <f>total_runoff_spatialstat!N686*conversions!$F$8</f>
        <v>1501.2988850319596</v>
      </c>
      <c r="O686">
        <f>total_runoff_spatialstat!O686*conversions!$F$8</f>
        <v>1267.566887046147</v>
      </c>
      <c r="P686">
        <f>total_runoff_spatialstat!P686*conversions!$F$8</f>
        <v>655.02381686723425</v>
      </c>
      <c r="Q686">
        <f>total_runoff_spatialstat!Q686*conversions!$F$8</f>
        <v>1580.342370938919</v>
      </c>
      <c r="R686">
        <f>total_runoff_spatialstat!R686*conversions!$F$8</f>
        <v>1858.225048413904</v>
      </c>
      <c r="S686">
        <f>total_runoff_spatialstat!S686*conversions!$F$8</f>
        <v>1841.4085321386651</v>
      </c>
      <c r="T686">
        <f>total_runoff_spatialstat!T686*conversions!$F$8</f>
        <v>3012.8517434024793</v>
      </c>
      <c r="U686">
        <f>total_runoff_spatialstat!U686*conversions!$F$8</f>
        <v>4132.1754730397261</v>
      </c>
      <c r="V686">
        <f>total_runoff_spatialstat!V686*conversions!$F$8</f>
        <v>2449.7035276487459</v>
      </c>
      <c r="W686">
        <f>total_runoff_spatialstat!W686*conversions!$F$8</f>
        <v>1531.2404871805556</v>
      </c>
      <c r="X686">
        <f>total_runoff_spatialstat!X686*conversions!$F$8</f>
        <v>1149.001658185708</v>
      </c>
      <c r="Y686">
        <f>total_runoff_spatialstat!Y686*conversions!$F$8</f>
        <v>1520.4591666417266</v>
      </c>
      <c r="Z686">
        <f>total_runoff_spatialstat!Z686*conversions!$F$8</f>
        <v>963.37544369108446</v>
      </c>
      <c r="AA686">
        <f>total_runoff_spatialstat!AA686*conversions!$F$8</f>
        <v>2791.160839822805</v>
      </c>
      <c r="AB686">
        <f>total_runoff_spatialstat!AB686*conversions!$F$8</f>
        <v>1388.7688519079302</v>
      </c>
      <c r="AC686">
        <f>total_runoff_spatialstat!AC686*conversions!$F$8</f>
        <v>3628.9983527832292</v>
      </c>
      <c r="AD686">
        <f>total_runoff_spatialstat!AD686*conversions!$F$8</f>
        <v>2157.8461493666368</v>
      </c>
      <c r="AE686">
        <f>total_runoff_spatialstat!AE686*conversions!$F$8</f>
        <v>1840.9104820050779</v>
      </c>
    </row>
    <row r="687" spans="1:31" x14ac:dyDescent="0.25">
      <c r="A687">
        <f>total_runoff_spatialstat!A687</f>
        <v>2036</v>
      </c>
      <c r="B687">
        <f>total_runoff_spatialstat!B687</f>
        <v>5</v>
      </c>
      <c r="C687">
        <f>total_runoff_spatialstat!C687*conversions!$F$8</f>
        <v>808.68693161223132</v>
      </c>
      <c r="D687">
        <f>total_runoff_spatialstat!D687*conversions!$F$8</f>
        <v>936.74441007750909</v>
      </c>
      <c r="E687">
        <f>total_runoff_spatialstat!E687*conversions!$F$8</f>
        <v>1986.1360415457741</v>
      </c>
      <c r="F687">
        <f>total_runoff_spatialstat!F687*conversions!$F$8</f>
        <v>1238.8264646314965</v>
      </c>
      <c r="G687">
        <f>total_runoff_spatialstat!G687*conversions!$F$8</f>
        <v>808.62833747886805</v>
      </c>
      <c r="H687">
        <f>total_runoff_spatialstat!H687*conversions!$F$8</f>
        <v>2108.2169184080049</v>
      </c>
      <c r="I687">
        <f>total_runoff_spatialstat!I687*conversions!$F$8</f>
        <v>2190.307299249851</v>
      </c>
      <c r="J687">
        <f>total_runoff_spatialstat!J687*conversions!$F$8</f>
        <v>1985.4036148787338</v>
      </c>
      <c r="K687">
        <f>total_runoff_spatialstat!K687*conversions!$F$8</f>
        <v>2012.4741044925329</v>
      </c>
      <c r="L687">
        <f>total_runoff_spatialstat!L687*conversions!$F$8</f>
        <v>966.39304155928914</v>
      </c>
      <c r="M687">
        <f>total_runoff_spatialstat!M687*conversions!$F$8</f>
        <v>1888.0494622957735</v>
      </c>
      <c r="N687">
        <f>total_runoff_spatialstat!N687*conversions!$F$8</f>
        <v>2725.2131427225213</v>
      </c>
      <c r="O687">
        <f>total_runoff_spatialstat!O687*conversions!$F$8</f>
        <v>2463.3852577890534</v>
      </c>
      <c r="P687">
        <f>total_runoff_spatialstat!P687*conversions!$F$8</f>
        <v>2346.7243382629185</v>
      </c>
      <c r="Q687">
        <f>total_runoff_spatialstat!Q687*conversions!$F$8</f>
        <v>2323.9605174513144</v>
      </c>
      <c r="R687">
        <f>total_runoff_spatialstat!R687*conversions!$F$8</f>
        <v>4814.5920472542566</v>
      </c>
      <c r="S687">
        <f>total_runoff_spatialstat!S687*conversions!$F$8</f>
        <v>1169.6853872629183</v>
      </c>
      <c r="T687">
        <f>total_runoff_spatialstat!T687*conversions!$F$8</f>
        <v>1788.703109178465</v>
      </c>
      <c r="U687">
        <f>total_runoff_spatialstat!U687*conversions!$F$8</f>
        <v>1838.2151518703706</v>
      </c>
      <c r="V687">
        <f>total_runoff_spatialstat!V687*conversions!$F$8</f>
        <v>3530.6188028664133</v>
      </c>
      <c r="W687">
        <f>total_runoff_spatialstat!W687*conversions!$F$8</f>
        <v>2120.1701216140982</v>
      </c>
      <c r="X687">
        <f>total_runoff_spatialstat!X687*conversions!$F$8</f>
        <v>601.43948190658614</v>
      </c>
      <c r="Y687">
        <f>total_runoff_spatialstat!Y687*conversions!$F$8</f>
        <v>1067.438624544131</v>
      </c>
      <c r="Z687">
        <f>total_runoff_spatialstat!Z687*conversions!$F$8</f>
        <v>2179.1451168441608</v>
      </c>
      <c r="AA687">
        <f>total_runoff_spatialstat!AA687*conversions!$F$8</f>
        <v>3207.0912955014942</v>
      </c>
      <c r="AB687">
        <f>total_runoff_spatialstat!AB687*conversions!$F$8</f>
        <v>2035.5015989042713</v>
      </c>
      <c r="AC687">
        <f>total_runoff_spatialstat!AC687*conversions!$F$8</f>
        <v>877.09558231376946</v>
      </c>
      <c r="AD687">
        <f>total_runoff_spatialstat!AD687*conversions!$F$8</f>
        <v>2279.5754614286889</v>
      </c>
      <c r="AE687">
        <f>total_runoff_spatialstat!AE687*conversions!$F$8</f>
        <v>2366.0018081394119</v>
      </c>
    </row>
    <row r="688" spans="1:31" x14ac:dyDescent="0.25">
      <c r="A688">
        <f>total_runoff_spatialstat!A688</f>
        <v>2037</v>
      </c>
      <c r="B688">
        <f>total_runoff_spatialstat!B688</f>
        <v>5</v>
      </c>
      <c r="C688">
        <f>total_runoff_spatialstat!C688*conversions!$F$8</f>
        <v>2112.3771018767925</v>
      </c>
      <c r="D688">
        <f>total_runoff_spatialstat!D688*conversions!$F$8</f>
        <v>3609.6622887733729</v>
      </c>
      <c r="E688">
        <f>total_runoff_spatialstat!E688*conversions!$F$8</f>
        <v>1523.2716850431602</v>
      </c>
      <c r="F688">
        <f>total_runoff_spatialstat!F688*conversions!$F$8</f>
        <v>4389.4037185041825</v>
      </c>
      <c r="G688">
        <f>total_runoff_spatialstat!G688*conversions!$F$8</f>
        <v>1101.4818160281513</v>
      </c>
      <c r="H688">
        <f>total_runoff_spatialstat!H688*conversions!$F$8</f>
        <v>3088.6432549077813</v>
      </c>
      <c r="I688">
        <f>total_runoff_spatialstat!I688*conversions!$F$8</f>
        <v>1778.0096798396808</v>
      </c>
      <c r="J688">
        <f>total_runoff_spatialstat!J688*conversions!$F$8</f>
        <v>833.85311189172648</v>
      </c>
      <c r="K688">
        <f>total_runoff_spatialstat!K688*conversions!$F$8</f>
        <v>1668.3507592504482</v>
      </c>
      <c r="L688">
        <f>total_runoff_spatialstat!L688*conversions!$F$8</f>
        <v>5213.8231749244333</v>
      </c>
      <c r="M688">
        <f>total_runoff_spatialstat!M688*conversions!$F$8</f>
        <v>1600.7624264159949</v>
      </c>
      <c r="N688">
        <f>total_runoff_spatialstat!N688*conversions!$F$8</f>
        <v>2855.5850894556456</v>
      </c>
      <c r="O688">
        <f>total_runoff_spatialstat!O688*conversions!$F$8</f>
        <v>1337.5282822818103</v>
      </c>
      <c r="P688">
        <f>total_runoff_spatialstat!P688*conversions!$F$8</f>
        <v>3249.7478245899051</v>
      </c>
      <c r="Q688">
        <f>total_runoff_spatialstat!Q688*conversions!$F$8</f>
        <v>1697.2962611318699</v>
      </c>
      <c r="R688">
        <f>total_runoff_spatialstat!R688*conversions!$F$8</f>
        <v>3325.8616038287041</v>
      </c>
      <c r="S688">
        <f>total_runoff_spatialstat!S688*conversions!$F$8</f>
        <v>2071.6248821226854</v>
      </c>
      <c r="T688">
        <f>total_runoff_spatialstat!T688*conversions!$F$8</f>
        <v>1406.6693596503885</v>
      </c>
      <c r="U688">
        <f>total_runoff_spatialstat!U688*conversions!$F$8</f>
        <v>1137.2828315130678</v>
      </c>
      <c r="V688">
        <f>total_runoff_spatialstat!V688*conversions!$F$8</f>
        <v>1751.1442696926524</v>
      </c>
      <c r="W688">
        <f>total_runoff_spatialstat!W688*conversions!$F$8</f>
        <v>2384.6347425489098</v>
      </c>
      <c r="X688">
        <f>total_runoff_spatialstat!X688*conversions!$F$8</f>
        <v>2059.3201141164132</v>
      </c>
      <c r="Y688">
        <f>total_runoff_spatialstat!Y688*conversions!$F$8</f>
        <v>3116.1532005218046</v>
      </c>
      <c r="Z688">
        <f>total_runoff_spatialstat!Z688*conversions!$F$8</f>
        <v>763.89171665606352</v>
      </c>
      <c r="AA688">
        <f>total_runoff_spatialstat!AA688*conversions!$F$8</f>
        <v>2272.1340064915626</v>
      </c>
      <c r="AB688">
        <f>total_runoff_spatialstat!AB688*conversions!$F$8</f>
        <v>1673.0089928528228</v>
      </c>
      <c r="AC688">
        <f>total_runoff_spatialstat!AC688*conversions!$F$8</f>
        <v>2135.8733493554364</v>
      </c>
      <c r="AD688">
        <f>total_runoff_spatialstat!AD688*conversions!$F$8</f>
        <v>3231.0855931137253</v>
      </c>
      <c r="AE688">
        <f>total_runoff_spatialstat!AE688*conversions!$F$8</f>
        <v>1666.2706675160546</v>
      </c>
    </row>
    <row r="689" spans="1:31" x14ac:dyDescent="0.25">
      <c r="A689">
        <f>total_runoff_spatialstat!A689</f>
        <v>2038</v>
      </c>
      <c r="B689">
        <f>total_runoff_spatialstat!B689</f>
        <v>5</v>
      </c>
      <c r="C689">
        <f>total_runoff_spatialstat!C689*conversions!$F$8</f>
        <v>1644.3564616382171</v>
      </c>
      <c r="D689">
        <f>total_runoff_spatialstat!D689*conversions!$F$8</f>
        <v>1836.4866249361562</v>
      </c>
      <c r="E689">
        <f>total_runoff_spatialstat!E689*conversions!$F$8</f>
        <v>2439.566742576912</v>
      </c>
      <c r="F689">
        <f>total_runoff_spatialstat!F689*conversions!$F$8</f>
        <v>775.84491986215664</v>
      </c>
      <c r="G689">
        <f>total_runoff_spatialstat!G689*conversions!$F$8</f>
        <v>2629.5289229404125</v>
      </c>
      <c r="H689">
        <f>total_runoff_spatialstat!H689*conversions!$F$8</f>
        <v>3983.4342654972379</v>
      </c>
      <c r="I689">
        <f>total_runoff_spatialstat!I689*conversions!$F$8</f>
        <v>2737.8401784622911</v>
      </c>
      <c r="J689">
        <f>total_runoff_spatialstat!J689*conversions!$F$8</f>
        <v>955.23085915359923</v>
      </c>
      <c r="K689">
        <f>total_runoff_spatialstat!K689*conversions!$F$8</f>
        <v>2374.5565516104393</v>
      </c>
      <c r="L689">
        <f>total_runoff_spatialstat!L689*conversions!$F$8</f>
        <v>2185.8248480475659</v>
      </c>
      <c r="M689">
        <f>total_runoff_spatialstat!M689*conversions!$F$8</f>
        <v>4718.4976685386055</v>
      </c>
      <c r="N689">
        <f>total_runoff_spatialstat!N689*conversions!$F$8</f>
        <v>3182.6575418890388</v>
      </c>
      <c r="O689">
        <f>total_runoff_spatialstat!O689*conversions!$F$8</f>
        <v>2939.0231353648451</v>
      </c>
      <c r="P689">
        <f>total_runoff_spatialstat!P689*conversions!$F$8</f>
        <v>3716.5379880278529</v>
      </c>
      <c r="Q689">
        <f>total_runoff_spatialstat!Q689*conversions!$F$8</f>
        <v>1912.3367305748211</v>
      </c>
      <c r="R689">
        <f>total_runoff_spatialstat!R689*conversions!$F$8</f>
        <v>1574.5708488026435</v>
      </c>
      <c r="S689">
        <f>total_runoff_spatialstat!S689*conversions!$F$8</f>
        <v>1427.1187121941462</v>
      </c>
      <c r="T689">
        <f>total_runoff_spatialstat!T689*conversions!$F$8</f>
        <v>3271.5155451343344</v>
      </c>
      <c r="U689">
        <f>total_runoff_spatialstat!U689*conversions!$F$8</f>
        <v>1564.1996871973568</v>
      </c>
      <c r="V689">
        <f>total_runoff_spatialstat!V689*conversions!$F$8</f>
        <v>2596.7748023903823</v>
      </c>
      <c r="W689">
        <f>total_runoff_spatialstat!W689*conversions!$F$8</f>
        <v>750.12209531571091</v>
      </c>
      <c r="X689">
        <f>total_runoff_spatialstat!X689*conversions!$F$8</f>
        <v>2359.6736417361863</v>
      </c>
      <c r="Y689">
        <f>total_runoff_spatialstat!Y689*conversions!$F$8</f>
        <v>2752.4301176697286</v>
      </c>
      <c r="Z689">
        <f>total_runoff_spatialstat!Z689*conversions!$F$8</f>
        <v>694.22329208721635</v>
      </c>
      <c r="AA689">
        <f>total_runoff_spatialstat!AA689*conversions!$F$8</f>
        <v>1190.7499782069895</v>
      </c>
      <c r="AB689">
        <f>total_runoff_spatialstat!AB689*conversions!$F$8</f>
        <v>1562.8520221300032</v>
      </c>
      <c r="AC689">
        <f>total_runoff_spatialstat!AC689*conversions!$F$8</f>
        <v>669.84813260812439</v>
      </c>
      <c r="AD689">
        <f>total_runoff_spatialstat!AD689*conversions!$F$8</f>
        <v>1117.8881733698477</v>
      </c>
      <c r="AE689">
        <f>total_runoff_spatialstat!AE689*conversions!$F$8</f>
        <v>794.12628947147562</v>
      </c>
    </row>
    <row r="690" spans="1:31" x14ac:dyDescent="0.25">
      <c r="A690">
        <f>total_runoff_spatialstat!A690</f>
        <v>2039</v>
      </c>
      <c r="B690">
        <f>total_runoff_spatialstat!B690</f>
        <v>5</v>
      </c>
      <c r="C690">
        <f>total_runoff_spatialstat!C690*conversions!$F$8</f>
        <v>4201.6388181418015</v>
      </c>
      <c r="D690">
        <f>total_runoff_spatialstat!D690*conversions!$F$8</f>
        <v>2241.1963040757919</v>
      </c>
      <c r="E690">
        <f>total_runoff_spatialstat!E690*conversions!$F$8</f>
        <v>1063.4249264087516</v>
      </c>
      <c r="F690">
        <f>total_runoff_spatialstat!F690*conversions!$F$8</f>
        <v>975.18216156376957</v>
      </c>
      <c r="G690">
        <f>total_runoff_spatialstat!G690*conversions!$F$8</f>
        <v>1364.6866630956545</v>
      </c>
      <c r="H690">
        <f>total_runoff_spatialstat!H690*conversions!$F$8</f>
        <v>1620.3035698926226</v>
      </c>
      <c r="I690">
        <f>total_runoff_spatialstat!I690*conversions!$F$8</f>
        <v>903.02348632698636</v>
      </c>
      <c r="J690">
        <f>total_runoff_spatialstat!J690*conversions!$F$8</f>
        <v>2066.1170335865445</v>
      </c>
      <c r="K690">
        <f>total_runoff_spatialstat!K690*conversions!$F$8</f>
        <v>2901.9037518792566</v>
      </c>
      <c r="L690">
        <f>total_runoff_spatialstat!L690*conversions!$F$8</f>
        <v>1211.5215984842446</v>
      </c>
      <c r="M690">
        <f>total_runoff_spatialstat!M690*conversions!$F$8</f>
        <v>3615.1408402428319</v>
      </c>
      <c r="N690">
        <f>total_runoff_spatialstat!N690*conversions!$F$8</f>
        <v>2268.7648438231781</v>
      </c>
      <c r="O690">
        <f>total_runoff_spatialstat!O690*conversions!$F$8</f>
        <v>1034.4208303939668</v>
      </c>
      <c r="P690">
        <f>total_runoff_spatialstat!P690*conversions!$F$8</f>
        <v>3273.6835280687728</v>
      </c>
      <c r="Q690">
        <f>total_runoff_spatialstat!Q690*conversions!$F$8</f>
        <v>3356.2719590442061</v>
      </c>
      <c r="R690">
        <f>total_runoff_spatialstat!R690*conversions!$F$8</f>
        <v>1254.1488305059738</v>
      </c>
      <c r="S690">
        <f>total_runoff_spatialstat!S690*conversions!$F$8</f>
        <v>2215.6199648627544</v>
      </c>
      <c r="T690">
        <f>total_runoff_spatialstat!T690*conversions!$F$8</f>
        <v>2068.9881461213413</v>
      </c>
      <c r="U690">
        <f>total_runoff_spatialstat!U690*conversions!$F$8</f>
        <v>1502.8223324994028</v>
      </c>
      <c r="V690">
        <f>total_runoff_spatialstat!V690*conversions!$F$8</f>
        <v>1789.7871006456842</v>
      </c>
      <c r="W690">
        <f>total_runoff_spatialstat!W690*conversions!$F$8</f>
        <v>2215.4148853959828</v>
      </c>
      <c r="X690">
        <f>total_runoff_spatialstat!X690*conversions!$F$8</f>
        <v>1708.0189875373358</v>
      </c>
      <c r="Y690">
        <f>total_runoff_spatialstat!Y690*conversions!$F$8</f>
        <v>681.39117688067506</v>
      </c>
      <c r="Z690">
        <f>total_runoff_spatialstat!Z690*conversions!$F$8</f>
        <v>2028.1480351671898</v>
      </c>
      <c r="AA690">
        <f>total_runoff_spatialstat!AA690*conversions!$F$8</f>
        <v>2204.6628619238354</v>
      </c>
      <c r="AB690">
        <f>total_runoff_spatialstat!AB690*conversions!$F$8</f>
        <v>1462.6853511456095</v>
      </c>
      <c r="AC690">
        <f>total_runoff_spatialstat!AC690*conversions!$F$8</f>
        <v>2064.7986655858722</v>
      </c>
      <c r="AD690">
        <f>total_runoff_spatialstat!AD690*conversions!$F$8</f>
        <v>3222.2671760425633</v>
      </c>
      <c r="AE690">
        <f>total_runoff_spatialstat!AE690*conversions!$F$8</f>
        <v>2667.1756536262696</v>
      </c>
    </row>
    <row r="691" spans="1:31" x14ac:dyDescent="0.25">
      <c r="A691">
        <f>total_runoff_spatialstat!A691</f>
        <v>2040</v>
      </c>
      <c r="B691">
        <f>total_runoff_spatialstat!B691</f>
        <v>5</v>
      </c>
      <c r="C691">
        <f>total_runoff_spatialstat!C691*conversions!$F$8</f>
        <v>948.46323675014958</v>
      </c>
      <c r="D691">
        <f>total_runoff_spatialstat!D691*conversions!$F$8</f>
        <v>1789.874991845729</v>
      </c>
      <c r="E691">
        <f>total_runoff_spatialstat!E691*conversions!$F$8</f>
        <v>4250.8871872335731</v>
      </c>
      <c r="F691">
        <f>total_runoff_spatialstat!F691*conversions!$F$8</f>
        <v>1611.7195293549134</v>
      </c>
      <c r="G691">
        <f>total_runoff_spatialstat!G691*conversions!$F$8</f>
        <v>1599.502652548686</v>
      </c>
      <c r="H691">
        <f>total_runoff_spatialstat!H691*conversions!$F$8</f>
        <v>2501.0026914082291</v>
      </c>
      <c r="I691">
        <f>total_runoff_spatialstat!I691*conversions!$F$8</f>
        <v>1303.836655597969</v>
      </c>
      <c r="J691">
        <f>total_runoff_spatialstat!J691*conversions!$F$8</f>
        <v>2509.2644642124405</v>
      </c>
      <c r="K691">
        <f>total_runoff_spatialstat!K691*conversions!$F$8</f>
        <v>2590.827497854018</v>
      </c>
      <c r="L691">
        <f>total_runoff_spatialstat!L691*conversions!$F$8</f>
        <v>783.72583079950732</v>
      </c>
      <c r="M691">
        <f>total_runoff_spatialstat!M691*conversions!$F$8</f>
        <v>1977.2297332745673</v>
      </c>
      <c r="N691">
        <f>total_runoff_spatialstat!N691*conversions!$F$8</f>
        <v>2618.6304141348573</v>
      </c>
      <c r="O691">
        <f>total_runoff_spatialstat!O691*conversions!$F$8</f>
        <v>776.31367292906225</v>
      </c>
      <c r="P691">
        <f>total_runoff_spatialstat!P691*conversions!$F$8</f>
        <v>3590.4727100969239</v>
      </c>
      <c r="Q691">
        <f>total_runoff_spatialstat!Q691*conversions!$F$8</f>
        <v>4328.6708992732238</v>
      </c>
      <c r="R691">
        <f>total_runoff_spatialstat!R691*conversions!$F$8</f>
        <v>2996.9727332610519</v>
      </c>
      <c r="S691">
        <f>total_runoff_spatialstat!S691*conversions!$F$8</f>
        <v>3256.5154469933545</v>
      </c>
      <c r="T691">
        <f>total_runoff_spatialstat!T691*conversions!$F$8</f>
        <v>2486.471346334155</v>
      </c>
      <c r="U691">
        <f>total_runoff_spatialstat!U691*conversions!$F$8</f>
        <v>2898.9154510777335</v>
      </c>
      <c r="V691">
        <f>total_runoff_spatialstat!V691*conversions!$F$8</f>
        <v>1441.2984924680406</v>
      </c>
      <c r="W691">
        <f>total_runoff_spatialstat!W691*conversions!$F$8</f>
        <v>2620.4761293357979</v>
      </c>
      <c r="X691">
        <f>total_runoff_spatialstat!X691*conversions!$F$8</f>
        <v>3193.8197242947285</v>
      </c>
      <c r="Y691">
        <f>total_runoff_spatialstat!Y691*conversions!$F$8</f>
        <v>904.72271619451919</v>
      </c>
      <c r="Z691">
        <f>total_runoff_spatialstat!Z691*conversions!$F$8</f>
        <v>900.82620632586634</v>
      </c>
      <c r="AA691">
        <f>total_runoff_spatialstat!AA691*conversions!$F$8</f>
        <v>872.70102231152941</v>
      </c>
      <c r="AB691">
        <f>total_runoff_spatialstat!AB691*conversions!$F$8</f>
        <v>1032.7508975931153</v>
      </c>
      <c r="AC691">
        <f>total_runoff_spatialstat!AC691*conversions!$F$8</f>
        <v>1082.8195845519715</v>
      </c>
      <c r="AD691">
        <f>total_runoff_spatialstat!AD691*conversions!$F$8</f>
        <v>1471.1815004832738</v>
      </c>
      <c r="AE691">
        <f>total_runoff_spatialstat!AE691*conversions!$F$8</f>
        <v>1534.7854322490296</v>
      </c>
    </row>
    <row r="692" spans="1:31" x14ac:dyDescent="0.25">
      <c r="A692">
        <f>total_runoff_spatialstat!A692</f>
        <v>2041</v>
      </c>
      <c r="B692">
        <f>total_runoff_spatialstat!B692</f>
        <v>5</v>
      </c>
      <c r="C692">
        <f>total_runoff_spatialstat!C692*conversions!$F$8</f>
        <v>1853.4789236114848</v>
      </c>
      <c r="D692">
        <f>total_runoff_spatialstat!D692*conversions!$F$8</f>
        <v>5755.1157789336921</v>
      </c>
      <c r="E692">
        <f>total_runoff_spatialstat!E692*conversions!$F$8</f>
        <v>5202.2215365185193</v>
      </c>
      <c r="F692">
        <f>total_runoff_spatialstat!F692*conversions!$F$8</f>
        <v>1513.3106823714161</v>
      </c>
      <c r="G692">
        <f>total_runoff_spatialstat!G692*conversions!$F$8</f>
        <v>1066.3839301435933</v>
      </c>
      <c r="H692">
        <f>total_runoff_spatialstat!H692*conversions!$F$8</f>
        <v>1277.8208603847074</v>
      </c>
      <c r="I692">
        <f>total_runoff_spatialstat!I692*conversions!$F$8</f>
        <v>2135.6389728219838</v>
      </c>
      <c r="J692">
        <f>total_runoff_spatialstat!J692*conversions!$F$8</f>
        <v>2231.4110838041374</v>
      </c>
      <c r="K692">
        <f>total_runoff_spatialstat!K692*conversions!$F$8</f>
        <v>1391.2005084425032</v>
      </c>
      <c r="L692">
        <f>total_runoff_spatialstat!L692*conversions!$F$8</f>
        <v>1834.6702068018969</v>
      </c>
      <c r="M692">
        <f>total_runoff_spatialstat!M692*conversions!$F$8</f>
        <v>1635.1571827001944</v>
      </c>
      <c r="N692">
        <f>total_runoff_spatialstat!N692*conversions!$F$8</f>
        <v>1795.0019785150091</v>
      </c>
      <c r="O692">
        <f>total_runoff_spatialstat!O692*conversions!$F$8</f>
        <v>2181.6353675120968</v>
      </c>
      <c r="P692">
        <f>total_runoff_spatialstat!P692*conversions!$F$8</f>
        <v>2366.9979084065867</v>
      </c>
      <c r="Q692">
        <f>total_runoff_spatialstat!Q692*conversions!$F$8</f>
        <v>1930.4130207173689</v>
      </c>
      <c r="R692">
        <f>total_runoff_spatialstat!R692*conversions!$F$8</f>
        <v>1271.8442587816608</v>
      </c>
      <c r="S692">
        <f>total_runoff_spatialstat!S692*conversions!$F$8</f>
        <v>1725.7437128797046</v>
      </c>
      <c r="T692">
        <f>total_runoff_spatialstat!T692*conversions!$F$8</f>
        <v>2006.4682058228047</v>
      </c>
      <c r="U692">
        <f>total_runoff_spatialstat!U692*conversions!$F$8</f>
        <v>2179.7603552444748</v>
      </c>
      <c r="V692">
        <f>total_runoff_spatialstat!V692*conversions!$F$8</f>
        <v>4258.8852864376495</v>
      </c>
      <c r="W692">
        <f>total_runoff_spatialstat!W692*conversions!$F$8</f>
        <v>2286.8704310324079</v>
      </c>
      <c r="X692">
        <f>total_runoff_spatialstat!X692*conversions!$F$8</f>
        <v>1894.4069257656815</v>
      </c>
      <c r="Y692">
        <f>total_runoff_spatialstat!Y692*conversions!$F$8</f>
        <v>1184.7440795372613</v>
      </c>
      <c r="Z692">
        <f>total_runoff_spatialstat!Z692*conversions!$F$8</f>
        <v>1510.7325405034351</v>
      </c>
      <c r="AA692">
        <f>total_runoff_spatialstat!AA692*conversions!$F$8</f>
        <v>701.45966755757183</v>
      </c>
      <c r="AB692">
        <f>total_runoff_spatialstat!AB692*conversions!$F$8</f>
        <v>2387.3886668169807</v>
      </c>
      <c r="AC692">
        <f>total_runoff_spatialstat!AC692*conversions!$F$8</f>
        <v>1933.5478068523003</v>
      </c>
      <c r="AD692">
        <f>total_runoff_spatialstat!AD692*conversions!$F$8</f>
        <v>2321.2358902499254</v>
      </c>
      <c r="AE692">
        <f>total_runoff_spatialstat!AE692*conversions!$F$8</f>
        <v>3597.4747090338269</v>
      </c>
    </row>
    <row r="693" spans="1:31" x14ac:dyDescent="0.25">
      <c r="A693">
        <f>total_runoff_spatialstat!A693</f>
        <v>2042</v>
      </c>
      <c r="B693">
        <f>total_runoff_spatialstat!B693</f>
        <v>5</v>
      </c>
      <c r="C693">
        <f>total_runoff_spatialstat!C693*conversions!$F$8</f>
        <v>3164.1417957462668</v>
      </c>
      <c r="D693">
        <f>total_runoff_spatialstat!D693*conversions!$F$8</f>
        <v>1912.9519689751346</v>
      </c>
      <c r="E693">
        <f>total_runoff_spatialstat!E693*conversions!$F$8</f>
        <v>2252.6514571482976</v>
      </c>
      <c r="F693">
        <f>total_runoff_spatialstat!F693*conversions!$F$8</f>
        <v>2877.294215866712</v>
      </c>
      <c r="G693">
        <f>total_runoff_spatialstat!G693*conversions!$F$8</f>
        <v>702.74873849156222</v>
      </c>
      <c r="H693">
        <f>total_runoff_spatialstat!H693*conversions!$F$8</f>
        <v>2421.2267788342297</v>
      </c>
      <c r="I693">
        <f>total_runoff_spatialstat!I693*conversions!$F$8</f>
        <v>755.80572625194156</v>
      </c>
      <c r="J693">
        <f>total_runoff_spatialstat!J693*conversions!$F$8</f>
        <v>1415.2826972547791</v>
      </c>
      <c r="K693">
        <f>total_runoff_spatialstat!K693*conversions!$F$8</f>
        <v>1532.0022109142774</v>
      </c>
      <c r="L693">
        <f>total_runoff_spatialstat!L693*conversions!$F$8</f>
        <v>887.73041751919061</v>
      </c>
      <c r="M693">
        <f>total_runoff_spatialstat!M693*conversions!$F$8</f>
        <v>1627.3934600295702</v>
      </c>
      <c r="N693">
        <f>total_runoff_spatialstat!N693*conversions!$F$8</f>
        <v>3624.4280103808992</v>
      </c>
      <c r="O693">
        <f>total_runoff_spatialstat!O693*conversions!$F$8</f>
        <v>1478.2420935535397</v>
      </c>
      <c r="P693">
        <f>total_runoff_spatialstat!P693*conversions!$F$8</f>
        <v>5177.5827034392933</v>
      </c>
      <c r="Q693">
        <f>total_runoff_spatialstat!Q693*conversions!$F$8</f>
        <v>879.84950658184005</v>
      </c>
      <c r="R693">
        <f>total_runoff_spatialstat!R693*conversions!$F$8</f>
        <v>2028.2945205005976</v>
      </c>
      <c r="S693">
        <f>total_runoff_spatialstat!S693*conversions!$F$8</f>
        <v>1099.0208624268967</v>
      </c>
      <c r="T693">
        <f>total_runoff_spatialstat!T693*conversions!$F$8</f>
        <v>807.66153427837526</v>
      </c>
      <c r="U693">
        <f>total_runoff_spatialstat!U693*conversions!$F$8</f>
        <v>3813.9214376774949</v>
      </c>
      <c r="V693">
        <f>total_runoff_spatialstat!V693*conversions!$F$8</f>
        <v>1145.5446043172792</v>
      </c>
      <c r="W693">
        <f>total_runoff_spatialstat!W693*conversions!$F$8</f>
        <v>3168.2140880150096</v>
      </c>
      <c r="X693">
        <f>total_runoff_spatialstat!X693*conversions!$F$8</f>
        <v>1167.5467013951613</v>
      </c>
      <c r="Y693">
        <f>total_runoff_spatialstat!Y693*conversions!$F$8</f>
        <v>1948.8701727267774</v>
      </c>
      <c r="Z693">
        <f>total_runoff_spatialstat!Z693*conversions!$F$8</f>
        <v>1675.9679965876646</v>
      </c>
      <c r="AA693">
        <f>total_runoff_spatialstat!AA693*conversions!$F$8</f>
        <v>2066.3514101199976</v>
      </c>
      <c r="AB693">
        <f>total_runoff_spatialstat!AB693*conversions!$F$8</f>
        <v>1920.6278004457142</v>
      </c>
      <c r="AC693">
        <f>total_runoff_spatialstat!AC693*conversions!$F$8</f>
        <v>2185.2975008472972</v>
      </c>
      <c r="AD693">
        <f>total_runoff_spatialstat!AD693*conversions!$F$8</f>
        <v>2203.1394144563924</v>
      </c>
      <c r="AE693">
        <f>total_runoff_spatialstat!AE693*conversions!$F$8</f>
        <v>1023.2293509215951</v>
      </c>
    </row>
    <row r="694" spans="1:31" x14ac:dyDescent="0.25">
      <c r="A694">
        <f>total_runoff_spatialstat!A694</f>
        <v>2043</v>
      </c>
      <c r="B694">
        <f>total_runoff_spatialstat!B694</f>
        <v>5</v>
      </c>
      <c r="C694">
        <f>total_runoff_spatialstat!C694*conversions!$F$8</f>
        <v>2851.3956089201765</v>
      </c>
      <c r="D694">
        <f>total_runoff_spatialstat!D694*conversions!$F$8</f>
        <v>2665.7986914922349</v>
      </c>
      <c r="E694">
        <f>total_runoff_spatialstat!E694*conversions!$F$8</f>
        <v>4133.3473557069901</v>
      </c>
      <c r="F694">
        <f>total_runoff_spatialstat!F694*conversions!$F$8</f>
        <v>1729.6402227483575</v>
      </c>
      <c r="G694">
        <f>total_runoff_spatialstat!G694*conversions!$F$8</f>
        <v>841.58753749566915</v>
      </c>
      <c r="H694">
        <f>total_runoff_spatialstat!H694*conversions!$F$8</f>
        <v>4533.2816129775247</v>
      </c>
      <c r="I694">
        <f>total_runoff_spatialstat!I694*conversions!$F$8</f>
        <v>2091.5761845328557</v>
      </c>
      <c r="J694">
        <f>total_runoff_spatialstat!J694*conversions!$F$8</f>
        <v>864.40995244063629</v>
      </c>
      <c r="K694">
        <f>total_runoff_spatialstat!K694*conversions!$F$8</f>
        <v>2170.8540469732679</v>
      </c>
      <c r="L694">
        <f>total_runoff_spatialstat!L694*conversions!$F$8</f>
        <v>3812.8081491435937</v>
      </c>
      <c r="M694">
        <f>total_runoff_spatialstat!M694*conversions!$F$8</f>
        <v>2875.3020153323632</v>
      </c>
      <c r="N694">
        <f>total_runoff_spatialstat!N694*conversions!$F$8</f>
        <v>2941.5719801661444</v>
      </c>
      <c r="O694">
        <f>total_runoff_spatialstat!O694*conversions!$F$8</f>
        <v>1687.3938525934889</v>
      </c>
      <c r="P694">
        <f>total_runoff_spatialstat!P694*conversions!$F$8</f>
        <v>1437.1090119325718</v>
      </c>
      <c r="Q694">
        <f>total_runoff_spatialstat!Q694*conversions!$F$8</f>
        <v>1734.0347827505977</v>
      </c>
      <c r="R694">
        <f>total_runoff_spatialstat!R694*conversions!$F$8</f>
        <v>2122.455292815263</v>
      </c>
      <c r="S694">
        <f>total_runoff_spatialstat!S694*conversions!$F$8</f>
        <v>3783.10092352845</v>
      </c>
      <c r="T694">
        <f>total_runoff_spatialstat!T694*conversions!$F$8</f>
        <v>1050.9736730690711</v>
      </c>
      <c r="U694">
        <f>total_runoff_spatialstat!U694*conversions!$F$8</f>
        <v>617.87513631496427</v>
      </c>
      <c r="V694">
        <f>total_runoff_spatialstat!V694*conversions!$F$8</f>
        <v>2190.014328583035</v>
      </c>
      <c r="W694">
        <f>total_runoff_spatialstat!W694*conversions!$F$8</f>
        <v>1557.8422237274494</v>
      </c>
      <c r="X694">
        <f>total_runoff_spatialstat!X694*conversions!$F$8</f>
        <v>2355.0447052004934</v>
      </c>
      <c r="Y694">
        <f>total_runoff_spatialstat!Y694*conversions!$F$8</f>
        <v>595.433583236858</v>
      </c>
      <c r="Z694">
        <f>total_runoff_spatialstat!Z694*conversions!$F$8</f>
        <v>978.19975943197448</v>
      </c>
      <c r="AA694">
        <f>total_runoff_spatialstat!AA694*conversions!$F$8</f>
        <v>1371.7765532326018</v>
      </c>
      <c r="AB694">
        <f>total_runoff_spatialstat!AB694*conversions!$F$8</f>
        <v>1917.9910644443701</v>
      </c>
      <c r="AC694">
        <f>total_runoff_spatialstat!AC694*conversions!$F$8</f>
        <v>1864.025867616861</v>
      </c>
      <c r="AD694">
        <f>total_runoff_spatialstat!AD694*conversions!$F$8</f>
        <v>957.72110982153526</v>
      </c>
      <c r="AE694">
        <f>total_runoff_spatialstat!AE694*conversions!$F$8</f>
        <v>3978.4537641613656</v>
      </c>
    </row>
    <row r="695" spans="1:31" x14ac:dyDescent="0.25">
      <c r="A695">
        <f>total_runoff_spatialstat!A695</f>
        <v>2044</v>
      </c>
      <c r="B695">
        <f>total_runoff_spatialstat!B695</f>
        <v>5</v>
      </c>
      <c r="C695">
        <f>total_runoff_spatialstat!C695*conversions!$F$8</f>
        <v>758.85262118682806</v>
      </c>
      <c r="D695">
        <f>total_runoff_spatialstat!D695*conversions!$F$8</f>
        <v>1706.8178078033902</v>
      </c>
      <c r="E695">
        <f>total_runoff_spatialstat!E695*conversions!$F$8</f>
        <v>4301.0730624591552</v>
      </c>
      <c r="F695">
        <f>total_runoff_spatialstat!F695*conversions!$F$8</f>
        <v>1929.9735647171449</v>
      </c>
      <c r="G695">
        <f>total_runoff_spatialstat!G695*conversions!$F$8</f>
        <v>1328.8563505440563</v>
      </c>
      <c r="H695">
        <f>total_runoff_spatialstat!H695*conversions!$F$8</f>
        <v>845.5133444310037</v>
      </c>
      <c r="I695">
        <f>total_runoff_spatialstat!I695*conversions!$F$8</f>
        <v>4243.4164352297648</v>
      </c>
      <c r="J695">
        <f>total_runoff_spatialstat!J695*conversions!$F$8</f>
        <v>1972.1027466052867</v>
      </c>
      <c r="K695">
        <f>total_runoff_spatialstat!K695*conversions!$F$8</f>
        <v>1643.2138760376347</v>
      </c>
      <c r="L695">
        <f>total_runoff_spatialstat!L695*conversions!$F$8</f>
        <v>2006.1459380893073</v>
      </c>
      <c r="M695">
        <f>total_runoff_spatialstat!M695*conversions!$F$8</f>
        <v>2936.9723406971329</v>
      </c>
      <c r="N695">
        <f>total_runoff_spatialstat!N695*conversions!$F$8</f>
        <v>2514.4793420817655</v>
      </c>
      <c r="O695">
        <f>total_runoff_spatialstat!O695*conversions!$F$8</f>
        <v>2438.0139980427871</v>
      </c>
      <c r="P695">
        <f>total_runoff_spatialstat!P695*conversions!$F$8</f>
        <v>1456.1814023422942</v>
      </c>
      <c r="Q695">
        <f>total_runoff_spatialstat!Q695*conversions!$F$8</f>
        <v>1330.1454214780467</v>
      </c>
      <c r="R695">
        <f>total_runoff_spatialstat!R695*conversions!$F$8</f>
        <v>1494.5019655618282</v>
      </c>
      <c r="S695">
        <f>total_runoff_spatialstat!S695*conversions!$F$8</f>
        <v>4081.0227946136506</v>
      </c>
      <c r="T695">
        <f>total_runoff_spatialstat!T695*conversions!$F$8</f>
        <v>1535.9573149162934</v>
      </c>
      <c r="U695">
        <f>total_runoff_spatialstat!U695*conversions!$F$8</f>
        <v>734.41886757437294</v>
      </c>
      <c r="V695">
        <f>total_runoff_spatialstat!V695*conversions!$F$8</f>
        <v>1322.8797489410099</v>
      </c>
      <c r="W695">
        <f>total_runoff_spatialstat!W695*conversions!$F$8</f>
        <v>744.17479077934593</v>
      </c>
      <c r="X695">
        <f>total_runoff_spatialstat!X695*conversions!$F$8</f>
        <v>1237.4495024974613</v>
      </c>
      <c r="Y695">
        <f>total_runoff_spatialstat!Y695*conversions!$F$8</f>
        <v>1145.4860101839158</v>
      </c>
      <c r="Z695">
        <f>total_runoff_spatialstat!Z695*conversions!$F$8</f>
        <v>618.1388099150987</v>
      </c>
      <c r="AA695">
        <f>total_runoff_spatialstat!AA695*conversions!$F$8</f>
        <v>2370.8944182752393</v>
      </c>
      <c r="AB695">
        <f>total_runoff_spatialstat!AB695*conversions!$F$8</f>
        <v>1721.378449944146</v>
      </c>
      <c r="AC695">
        <f>total_runoff_spatialstat!AC695*conversions!$F$8</f>
        <v>1546.6214471883961</v>
      </c>
      <c r="AD695">
        <f>total_runoff_spatialstat!AD695*conversions!$F$8</f>
        <v>1254.0316422392475</v>
      </c>
      <c r="AE695">
        <f>total_runoff_spatialstat!AE695*conversions!$F$8</f>
        <v>1209.8809627500748</v>
      </c>
    </row>
    <row r="696" spans="1:31" x14ac:dyDescent="0.25">
      <c r="A696">
        <f>total_runoff_spatialstat!A696</f>
        <v>2045</v>
      </c>
      <c r="B696">
        <f>total_runoff_spatialstat!B696</f>
        <v>5</v>
      </c>
      <c r="C696">
        <f>total_runoff_spatialstat!C696*conversions!$F$8</f>
        <v>3011.6505636685338</v>
      </c>
      <c r="D696">
        <f>total_runoff_spatialstat!D696*conversions!$F$8</f>
        <v>1453.3102898074972</v>
      </c>
      <c r="E696">
        <f>total_runoff_spatialstat!E696*conversions!$F$8</f>
        <v>1180.1151430015682</v>
      </c>
      <c r="F696">
        <f>total_runoff_spatialstat!F696*conversions!$F$8</f>
        <v>3287.4824464758071</v>
      </c>
      <c r="G696">
        <f>total_runoff_spatialstat!G696*conversions!$F$8</f>
        <v>3602.0157543694745</v>
      </c>
      <c r="H696">
        <f>total_runoff_spatialstat!H696*conversions!$F$8</f>
        <v>1124.8608752400689</v>
      </c>
      <c r="I696">
        <f>total_runoff_spatialstat!I696*conversions!$F$8</f>
        <v>2806.2781262305111</v>
      </c>
      <c r="J696">
        <f>total_runoff_spatialstat!J696*conversions!$F$8</f>
        <v>1488.8183346255976</v>
      </c>
      <c r="K696">
        <f>total_runoff_spatialstat!K696*conversions!$F$8</f>
        <v>952.242558352076</v>
      </c>
      <c r="L696">
        <f>total_runoff_spatialstat!L696*conversions!$F$8</f>
        <v>2725.4475192559744</v>
      </c>
      <c r="M696">
        <f>total_runoff_spatialstat!M696*conversions!$F$8</f>
        <v>1592.5006536117833</v>
      </c>
      <c r="N696">
        <f>total_runoff_spatialstat!N696*conversions!$F$8</f>
        <v>2748.855875534573</v>
      </c>
      <c r="O696">
        <f>total_runoff_spatialstat!O696*conversions!$F$8</f>
        <v>3655.600089330123</v>
      </c>
      <c r="P696">
        <f>total_runoff_spatialstat!P696*conversions!$F$8</f>
        <v>1019.186355719534</v>
      </c>
      <c r="Q696">
        <f>total_runoff_spatialstat!Q696*conversions!$F$8</f>
        <v>3249.865012856631</v>
      </c>
      <c r="R696">
        <f>total_runoff_spatialstat!R696*conversions!$F$8</f>
        <v>1867.1606537517923</v>
      </c>
      <c r="S696">
        <f>total_runoff_spatialstat!S696*conversions!$F$8</f>
        <v>2628.2984461397855</v>
      </c>
      <c r="T696">
        <f>total_runoff_spatialstat!T696*conversions!$F$8</f>
        <v>4433.4958038599916</v>
      </c>
      <c r="U696">
        <f>total_runoff_spatialstat!U696*conversions!$F$8</f>
        <v>3019.1506127390235</v>
      </c>
      <c r="V696">
        <f>total_runoff_spatialstat!V696*conversions!$F$8</f>
        <v>2386.0995958829899</v>
      </c>
      <c r="W696">
        <f>total_runoff_spatialstat!W696*conversions!$F$8</f>
        <v>1816.4767283926228</v>
      </c>
      <c r="X696">
        <f>total_runoff_spatialstat!X696*conversions!$F$8</f>
        <v>1237.2444230306901</v>
      </c>
      <c r="Y696">
        <f>total_runoff_spatialstat!Y696*conversions!$F$8</f>
        <v>546.59537307862911</v>
      </c>
      <c r="Z696">
        <f>total_runoff_spatialstat!Z696*conversions!$F$8</f>
        <v>1052.8486853366935</v>
      </c>
      <c r="AA696">
        <f>total_runoff_spatialstat!AA696*conversions!$F$8</f>
        <v>1688.1262792605289</v>
      </c>
      <c r="AB696">
        <f>total_runoff_spatialstat!AB696*conversions!$F$8</f>
        <v>1189.4023131396357</v>
      </c>
      <c r="AC696">
        <f>total_runoff_spatialstat!AC696*conversions!$F$8</f>
        <v>576.3611928271356</v>
      </c>
      <c r="AD696">
        <f>total_runoff_spatialstat!AD696*conversions!$F$8</f>
        <v>1828.5178227987606</v>
      </c>
      <c r="AE696">
        <f>total_runoff_spatialstat!AE696*conversions!$F$8</f>
        <v>1169.0115547292414</v>
      </c>
    </row>
    <row r="697" spans="1:31" x14ac:dyDescent="0.25">
      <c r="A697">
        <f>total_runoff_spatialstat!A697</f>
        <v>2046</v>
      </c>
      <c r="B697">
        <f>total_runoff_spatialstat!B697</f>
        <v>5</v>
      </c>
      <c r="C697">
        <f>total_runoff_spatialstat!C697*conversions!$F$8</f>
        <v>734.24308517428324</v>
      </c>
      <c r="D697">
        <f>total_runoff_spatialstat!D697*conversions!$F$8</f>
        <v>1362.811650828032</v>
      </c>
      <c r="E697">
        <f>total_runoff_spatialstat!E697*conversions!$F$8</f>
        <v>1671.6027336521061</v>
      </c>
      <c r="F697">
        <f>total_runoff_spatialstat!F697*conversions!$F$8</f>
        <v>1876.3306356231335</v>
      </c>
      <c r="G697">
        <f>total_runoff_spatialstat!G697*conversions!$F$8</f>
        <v>5413.8928432930861</v>
      </c>
      <c r="H697">
        <f>total_runoff_spatialstat!H697*conversions!$F$8</f>
        <v>1623.1453853607379</v>
      </c>
      <c r="I697">
        <f>total_runoff_spatialstat!I697*conversions!$F$8</f>
        <v>743.35447291226114</v>
      </c>
      <c r="J697">
        <f>total_runoff_spatialstat!J697*conversions!$F$8</f>
        <v>1792.7461043805258</v>
      </c>
      <c r="K697">
        <f>total_runoff_spatialstat!K697*conversions!$F$8</f>
        <v>1169.6267931295552</v>
      </c>
      <c r="L697">
        <f>total_runoff_spatialstat!L697*conversions!$F$8</f>
        <v>2323.7847350512247</v>
      </c>
      <c r="M697">
        <f>total_runoff_spatialstat!M697*conversions!$F$8</f>
        <v>2156.1469194991041</v>
      </c>
      <c r="N697">
        <f>total_runoff_spatialstat!N697*conversions!$F$8</f>
        <v>1014.8503898506573</v>
      </c>
      <c r="O697">
        <f>total_runoff_spatialstat!O697*conversions!$F$8</f>
        <v>3796.5775742019869</v>
      </c>
      <c r="P697">
        <f>total_runoff_spatialstat!P697*conversions!$F$8</f>
        <v>956.10977115404728</v>
      </c>
      <c r="Q697">
        <f>total_runoff_spatialstat!Q697*conversions!$F$8</f>
        <v>1926.0477577818103</v>
      </c>
      <c r="R697">
        <f>total_runoff_spatialstat!R697*conversions!$F$8</f>
        <v>1898.4792180344239</v>
      </c>
      <c r="S697">
        <f>total_runoff_spatialstat!S697*conversions!$F$8</f>
        <v>2896.2201209430259</v>
      </c>
      <c r="T697">
        <f>total_runoff_spatialstat!T697*conversions!$F$8</f>
        <v>1407.3724892507469</v>
      </c>
      <c r="U697">
        <f>total_runoff_spatialstat!U697*conversions!$F$8</f>
        <v>1098.932971226852</v>
      </c>
      <c r="V697">
        <f>total_runoff_spatialstat!V697*conversions!$F$8</f>
        <v>2327.0953035862458</v>
      </c>
      <c r="W697">
        <f>total_runoff_spatialstat!W697*conversions!$F$8</f>
        <v>2197.6608629869329</v>
      </c>
      <c r="X697">
        <f>total_runoff_spatialstat!X697*conversions!$F$8</f>
        <v>865.23027030772118</v>
      </c>
      <c r="Y697">
        <f>total_runoff_spatialstat!Y697*conversions!$F$8</f>
        <v>2216.4695797965205</v>
      </c>
      <c r="Z697">
        <f>total_runoff_spatialstat!Z697*conversions!$F$8</f>
        <v>1833.7034036014043</v>
      </c>
      <c r="AA697">
        <f>total_runoff_spatialstat!AA697*conversions!$F$8</f>
        <v>1817.121263859618</v>
      </c>
      <c r="AB697">
        <f>total_runoff_spatialstat!AB697*conversions!$F$8</f>
        <v>886.93939671878752</v>
      </c>
      <c r="AC697">
        <f>total_runoff_spatialstat!AC697*conversions!$F$8</f>
        <v>1973.2453322058693</v>
      </c>
      <c r="AD697">
        <f>total_runoff_spatialstat!AD697*conversions!$F$8</f>
        <v>2228.979427269564</v>
      </c>
      <c r="AE697">
        <f>total_runoff_spatialstat!AE697*conversions!$F$8</f>
        <v>1449.7653447390235</v>
      </c>
    </row>
    <row r="698" spans="1:31" x14ac:dyDescent="0.25">
      <c r="A698">
        <f>total_runoff_spatialstat!A698</f>
        <v>2047</v>
      </c>
      <c r="B698">
        <f>total_runoff_spatialstat!B698</f>
        <v>5</v>
      </c>
      <c r="C698">
        <f>total_runoff_spatialstat!C698*conversions!$F$8</f>
        <v>801.74352680869185</v>
      </c>
      <c r="D698">
        <f>total_runoff_spatialstat!D698*conversions!$F$8</f>
        <v>4487.6074860209083</v>
      </c>
      <c r="E698">
        <f>total_runoff_spatialstat!E698*conversions!$F$8</f>
        <v>840.62073429517636</v>
      </c>
      <c r="F698">
        <f>total_runoff_spatialstat!F698*conversions!$F$8</f>
        <v>2899.4427982780021</v>
      </c>
      <c r="G698">
        <f>total_runoff_spatialstat!G698*conversions!$F$8</f>
        <v>3118.3504805229245</v>
      </c>
      <c r="H698">
        <f>total_runoff_spatialstat!H698*conversions!$F$8</f>
        <v>912.45714179846186</v>
      </c>
      <c r="I698">
        <f>total_runoff_spatialstat!I698*conversions!$F$8</f>
        <v>1963.3429236674883</v>
      </c>
      <c r="J698">
        <f>total_runoff_spatialstat!J698*conversions!$F$8</f>
        <v>2189.399090182721</v>
      </c>
      <c r="K698">
        <f>total_runoff_spatialstat!K698*conversions!$F$8</f>
        <v>4650.9386327708344</v>
      </c>
      <c r="L698">
        <f>total_runoff_spatialstat!L698*conversions!$F$8</f>
        <v>1115.6030021686829</v>
      </c>
      <c r="M698">
        <f>total_runoff_spatialstat!M698*conversions!$F$8</f>
        <v>1586.1724872085574</v>
      </c>
      <c r="N698">
        <f>total_runoff_spatialstat!N698*conversions!$F$8</f>
        <v>1660.4991453797791</v>
      </c>
      <c r="O698">
        <f>total_runoff_spatialstat!O698*conversions!$F$8</f>
        <v>1221.336115822581</v>
      </c>
      <c r="P698">
        <f>total_runoff_spatialstat!P698*conversions!$F$8</f>
        <v>2508.0046903451316</v>
      </c>
      <c r="Q698">
        <f>total_runoff_spatialstat!Q698*conversions!$F$8</f>
        <v>1291.3561051916072</v>
      </c>
      <c r="R698">
        <f>total_runoff_spatialstat!R698*conversions!$F$8</f>
        <v>1374.2668039005378</v>
      </c>
      <c r="S698">
        <f>total_runoff_spatialstat!S698*conversions!$F$8</f>
        <v>2099.5156896035696</v>
      </c>
      <c r="T698">
        <f>total_runoff_spatialstat!T698*conversions!$F$8</f>
        <v>3334.2991590330053</v>
      </c>
      <c r="U698">
        <f>total_runoff_spatialstat!U698*conversions!$F$8</f>
        <v>1001.8131951773448</v>
      </c>
      <c r="V698">
        <f>total_runoff_spatialstat!V698*conversions!$F$8</f>
        <v>2000.081445286216</v>
      </c>
      <c r="W698">
        <f>total_runoff_spatialstat!W698*conversions!$F$8</f>
        <v>740.95211344436984</v>
      </c>
      <c r="X698">
        <f>total_runoff_spatialstat!X698*conversions!$F$8</f>
        <v>1007.4968261135755</v>
      </c>
      <c r="Y698">
        <f>total_runoff_spatialstat!Y698*conversions!$F$8</f>
        <v>1709.6596232715056</v>
      </c>
      <c r="Z698">
        <f>total_runoff_spatialstat!Z698*conversions!$F$8</f>
        <v>448.88965569548986</v>
      </c>
      <c r="AA698">
        <f>total_runoff_spatialstat!AA698*conversions!$F$8</f>
        <v>3666.5571922690415</v>
      </c>
      <c r="AB698">
        <f>total_runoff_spatialstat!AB698*conversions!$F$8</f>
        <v>1458.6130588768669</v>
      </c>
      <c r="AC698">
        <f>total_runoff_spatialstat!AC698*conversions!$F$8</f>
        <v>3538.7633874038984</v>
      </c>
      <c r="AD698">
        <f>total_runoff_spatialstat!AD698*conversions!$F$8</f>
        <v>2270.5519648907562</v>
      </c>
      <c r="AE698">
        <f>total_runoff_spatialstat!AE698*conversions!$F$8</f>
        <v>1281.1021318530468</v>
      </c>
    </row>
    <row r="699" spans="1:31" x14ac:dyDescent="0.25">
      <c r="A699">
        <f>total_runoff_spatialstat!A699</f>
        <v>2048</v>
      </c>
      <c r="B699">
        <f>total_runoff_spatialstat!B699</f>
        <v>5</v>
      </c>
      <c r="C699">
        <f>total_runoff_spatialstat!C699*conversions!$F$8</f>
        <v>1324.7840582753138</v>
      </c>
      <c r="D699">
        <f>total_runoff_spatialstat!D699*conversions!$F$8</f>
        <v>3199.7084346977304</v>
      </c>
      <c r="E699">
        <f>total_runoff_spatialstat!E699*conversions!$F$8</f>
        <v>2055.3943071810786</v>
      </c>
      <c r="F699">
        <f>total_runoff_spatialstat!F699*conversions!$F$8</f>
        <v>3274.3866576691312</v>
      </c>
      <c r="G699">
        <f>total_runoff_spatialstat!G699*conversions!$F$8</f>
        <v>1031.9012826593491</v>
      </c>
      <c r="H699">
        <f>total_runoff_spatialstat!H699*conversions!$F$8</f>
        <v>3084.6881509057653</v>
      </c>
      <c r="I699">
        <f>total_runoff_spatialstat!I699*conversions!$F$8</f>
        <v>1689.0344883276587</v>
      </c>
      <c r="J699">
        <f>total_runoff_spatialstat!J699*conversions!$F$8</f>
        <v>864.11698177382038</v>
      </c>
      <c r="K699">
        <f>total_runoff_spatialstat!K699*conversions!$F$8</f>
        <v>1181.5506992689666</v>
      </c>
      <c r="L699">
        <f>total_runoff_spatialstat!L699*conversions!$F$8</f>
        <v>1531.8850226475508</v>
      </c>
      <c r="M699">
        <f>total_runoff_spatialstat!M699*conversions!$F$8</f>
        <v>3040.713253816682</v>
      </c>
      <c r="N699">
        <f>total_runoff_spatialstat!N699*conversions!$F$8</f>
        <v>1283.2115206541218</v>
      </c>
      <c r="O699">
        <f>total_runoff_spatialstat!O699*conversions!$F$8</f>
        <v>2002.1615370206098</v>
      </c>
      <c r="P699">
        <f>total_runoff_spatialstat!P699*conversions!$F$8</f>
        <v>2924.0230372238652</v>
      </c>
      <c r="Q699">
        <f>total_runoff_spatialstat!Q699*conversions!$F$8</f>
        <v>2781.6099960846027</v>
      </c>
      <c r="R699">
        <f>total_runoff_spatialstat!R699*conversions!$F$8</f>
        <v>1057.5069189390681</v>
      </c>
      <c r="S699">
        <f>total_runoff_spatialstat!S699*conversions!$F$8</f>
        <v>1792.8632926472524</v>
      </c>
      <c r="T699">
        <f>total_runoff_spatialstat!T699*conversions!$F$8</f>
        <v>2051.0290442455198</v>
      </c>
      <c r="U699">
        <f>total_runoff_spatialstat!U699*conversions!$F$8</f>
        <v>2002.7181812875599</v>
      </c>
      <c r="V699">
        <f>total_runoff_spatialstat!V699*conversions!$F$8</f>
        <v>2592.9954807884565</v>
      </c>
      <c r="W699">
        <f>total_runoff_spatialstat!W699*conversions!$F$8</f>
        <v>1986.5462004793164</v>
      </c>
      <c r="X699">
        <f>total_runoff_spatialstat!X699*conversions!$F$8</f>
        <v>1041.0419674640084</v>
      </c>
      <c r="Y699">
        <f>total_runoff_spatialstat!Y699*conversions!$F$8</f>
        <v>822.74952361939972</v>
      </c>
      <c r="Z699">
        <f>total_runoff_spatialstat!Z699*conversions!$F$8</f>
        <v>630.06271605451025</v>
      </c>
      <c r="AA699">
        <f>total_runoff_spatialstat!AA699*conversions!$F$8</f>
        <v>537.30820294056161</v>
      </c>
      <c r="AB699">
        <f>total_runoff_spatialstat!AB699*conversions!$F$8</f>
        <v>4008.6883369767779</v>
      </c>
      <c r="AC699">
        <f>total_runoff_spatialstat!AC699*conversions!$F$8</f>
        <v>883.51163991704016</v>
      </c>
      <c r="AD699">
        <f>total_runoff_spatialstat!AD699*conversions!$F$8</f>
        <v>1782.1112691751048</v>
      </c>
      <c r="AE699">
        <f>total_runoff_spatialstat!AE699*conversions!$F$8</f>
        <v>1616.4949512240146</v>
      </c>
    </row>
    <row r="700" spans="1:31" x14ac:dyDescent="0.25">
      <c r="A700">
        <f>total_runoff_spatialstat!A700</f>
        <v>2049</v>
      </c>
      <c r="B700">
        <f>total_runoff_spatialstat!B700</f>
        <v>5</v>
      </c>
      <c r="C700">
        <f>total_runoff_spatialstat!C700*conversions!$F$8</f>
        <v>2484.5084428664877</v>
      </c>
      <c r="D700">
        <f>total_runoff_spatialstat!D700*conversions!$F$8</f>
        <v>2379.3319734795405</v>
      </c>
      <c r="E700">
        <f>total_runoff_spatialstat!E700*conversions!$F$8</f>
        <v>4941.4190489189077</v>
      </c>
      <c r="F700">
        <f>total_runoff_spatialstat!F700*conversions!$F$8</f>
        <v>1543.8675229203259</v>
      </c>
      <c r="G700">
        <f>total_runoff_spatialstat!G700*conversions!$F$8</f>
        <v>3985.1334953647706</v>
      </c>
      <c r="H700">
        <f>total_runoff_spatialstat!H700*conversions!$F$8</f>
        <v>1339.6083740162039</v>
      </c>
      <c r="I700">
        <f>total_runoff_spatialstat!I700*conversions!$F$8</f>
        <v>1467.3435847479841</v>
      </c>
      <c r="J700">
        <f>total_runoff_spatialstat!J700*conversions!$F$8</f>
        <v>2093.8906528007024</v>
      </c>
      <c r="K700">
        <f>total_runoff_spatialstat!K700*conversions!$F$8</f>
        <v>1798.0195763832141</v>
      </c>
      <c r="L700">
        <f>total_runoff_spatialstat!L700*conversions!$F$8</f>
        <v>3731.9189480356936</v>
      </c>
      <c r="M700">
        <f>total_runoff_spatialstat!M700*conversions!$F$8</f>
        <v>2351.2067894652037</v>
      </c>
      <c r="N700">
        <f>total_runoff_spatialstat!N700*conversions!$F$8</f>
        <v>2765.6137976764489</v>
      </c>
      <c r="O700">
        <f>total_runoff_spatialstat!O700*conversions!$F$8</f>
        <v>1158.0837488570044</v>
      </c>
      <c r="P700">
        <f>total_runoff_spatialstat!P700*conversions!$F$8</f>
        <v>3264.4549520640685</v>
      </c>
      <c r="Q700">
        <f>total_runoff_spatialstat!Q700*conversions!$F$8</f>
        <v>4493.6133846906368</v>
      </c>
      <c r="R700">
        <f>total_runoff_spatialstat!R700*conversions!$F$8</f>
        <v>1948.9287668601405</v>
      </c>
      <c r="S700">
        <f>total_runoff_spatialstat!S700*conversions!$F$8</f>
        <v>956.84219782108721</v>
      </c>
      <c r="T700">
        <f>total_runoff_spatialstat!T700*conversions!$F$8</f>
        <v>1396.5325745785544</v>
      </c>
      <c r="U700">
        <f>total_runoff_spatialstat!U700*conversions!$F$8</f>
        <v>1169.0994459292863</v>
      </c>
      <c r="V700">
        <f>total_runoff_spatialstat!V700*conversions!$F$8</f>
        <v>2198.5104779206995</v>
      </c>
      <c r="W700">
        <f>total_runoff_spatialstat!W700*conversions!$F$8</f>
        <v>556.55637575037338</v>
      </c>
      <c r="X700">
        <f>total_runoff_spatialstat!X700*conversions!$F$8</f>
        <v>988.2486533037636</v>
      </c>
      <c r="Y700">
        <f>total_runoff_spatialstat!Y700*conversions!$F$8</f>
        <v>3524.993766063546</v>
      </c>
      <c r="Z700">
        <f>total_runoff_spatialstat!Z700*conversions!$F$8</f>
        <v>1342.3037041509112</v>
      </c>
      <c r="AA700">
        <f>total_runoff_spatialstat!AA700*conversions!$F$8</f>
        <v>658.36368246893676</v>
      </c>
      <c r="AB700">
        <f>total_runoff_spatialstat!AB700*conversions!$F$8</f>
        <v>1322.7039665409202</v>
      </c>
      <c r="AC700">
        <f>total_runoff_spatialstat!AC700*conversions!$F$8</f>
        <v>1611.3093704213713</v>
      </c>
      <c r="AD700">
        <f>total_runoff_spatialstat!AD700*conversions!$F$8</f>
        <v>1322.645372407557</v>
      </c>
      <c r="AE700">
        <f>total_runoff_spatialstat!AE700*conversions!$F$8</f>
        <v>3889.9766227829305</v>
      </c>
    </row>
    <row r="701" spans="1:31" x14ac:dyDescent="0.25">
      <c r="A701">
        <f>total_runoff_spatialstat!A701</f>
        <v>2050</v>
      </c>
      <c r="B701">
        <f>total_runoff_spatialstat!B701</f>
        <v>5</v>
      </c>
      <c r="C701">
        <f>total_runoff_spatialstat!C701*conversions!$F$8</f>
        <v>2981.0644260529425</v>
      </c>
      <c r="D701">
        <f>total_runoff_spatialstat!D701*conversions!$F$8</f>
        <v>914.33215406608429</v>
      </c>
      <c r="E701">
        <f>total_runoff_spatialstat!E701*conversions!$F$8</f>
        <v>3142.4912634685638</v>
      </c>
      <c r="F701">
        <f>total_runoff_spatialstat!F701*conversions!$F$8</f>
        <v>1036.1200602614995</v>
      </c>
      <c r="G701">
        <f>total_runoff_spatialstat!G701*conversions!$F$8</f>
        <v>817.24167508325877</v>
      </c>
      <c r="H701">
        <f>total_runoff_spatialstat!H701*conversions!$F$8</f>
        <v>1118.8549765703406</v>
      </c>
      <c r="I701">
        <f>total_runoff_spatialstat!I701*conversions!$F$8</f>
        <v>831.04059349029285</v>
      </c>
      <c r="J701">
        <f>total_runoff_spatialstat!J701*conversions!$F$8</f>
        <v>1277.8794545180708</v>
      </c>
      <c r="K701">
        <f>total_runoff_spatialstat!K701*conversions!$F$8</f>
        <v>1834.6995038685786</v>
      </c>
      <c r="L701">
        <f>total_runoff_spatialstat!L701*conversions!$F$8</f>
        <v>1187.1171419384709</v>
      </c>
      <c r="M701">
        <f>total_runoff_spatialstat!M701*conversions!$F$8</f>
        <v>2555.260858902554</v>
      </c>
      <c r="N701">
        <f>total_runoff_spatialstat!N701*conversions!$F$8</f>
        <v>956.0804740873657</v>
      </c>
      <c r="O701">
        <f>total_runoff_spatialstat!O701*conversions!$F$8</f>
        <v>3669.6626813372914</v>
      </c>
      <c r="P701">
        <f>total_runoff_spatialstat!P701*conversions!$F$8</f>
        <v>3063.3305892948783</v>
      </c>
      <c r="Q701">
        <f>total_runoff_spatialstat!Q701*conversions!$F$8</f>
        <v>1108.9232709652779</v>
      </c>
      <c r="R701">
        <f>total_runoff_spatialstat!R701*conversions!$F$8</f>
        <v>3464.1730556325419</v>
      </c>
      <c r="S701">
        <f>total_runoff_spatialstat!S701*conversions!$F$8</f>
        <v>1897.8639796341101</v>
      </c>
      <c r="T701">
        <f>total_runoff_spatialstat!T701*conversions!$F$8</f>
        <v>1426.9722268607379</v>
      </c>
      <c r="U701">
        <f>total_runoff_spatialstat!U701*conversions!$F$8</f>
        <v>2006.6439882228944</v>
      </c>
      <c r="V701">
        <f>total_runoff_spatialstat!V701*conversions!$F$8</f>
        <v>1130.9253680431602</v>
      </c>
      <c r="W701">
        <f>total_runoff_spatialstat!W701*conversions!$F$8</f>
        <v>1557.5785501273151</v>
      </c>
      <c r="X701">
        <f>total_runoff_spatialstat!X701*conversions!$F$8</f>
        <v>1353.7588572234172</v>
      </c>
      <c r="Y701">
        <f>total_runoff_spatialstat!Y701*conversions!$F$8</f>
        <v>1738.5758280862458</v>
      </c>
      <c r="Z701">
        <f>total_runoff_spatialstat!Z701*conversions!$F$8</f>
        <v>2542.428743696013</v>
      </c>
      <c r="AA701">
        <f>total_runoff_spatialstat!AA701*conversions!$F$8</f>
        <v>1434.5894641979542</v>
      </c>
      <c r="AB701">
        <f>total_runoff_spatialstat!AB701*conversions!$F$8</f>
        <v>2914.8823524192057</v>
      </c>
      <c r="AC701">
        <f>total_runoff_spatialstat!AC701*conversions!$F$8</f>
        <v>3500.4721212510458</v>
      </c>
      <c r="AD701">
        <f>total_runoff_spatialstat!AD701*conversions!$F$8</f>
        <v>3304.9142011513595</v>
      </c>
      <c r="AE701">
        <f>total_runoff_spatialstat!AE701*conversions!$F$8</f>
        <v>3859.5369705007474</v>
      </c>
    </row>
    <row r="702" spans="1:31" x14ac:dyDescent="0.25">
      <c r="A702">
        <f>total_runoff_spatialstat!A702</f>
        <v>2051</v>
      </c>
      <c r="B702">
        <f>total_runoff_spatialstat!B702</f>
        <v>5</v>
      </c>
      <c r="C702">
        <f>total_runoff_spatialstat!C702*conversions!$F$8</f>
        <v>573.95883335924441</v>
      </c>
      <c r="D702">
        <f>total_runoff_spatialstat!D702*conversions!$F$8</f>
        <v>2393.1601889532562</v>
      </c>
      <c r="E702">
        <f>total_runoff_spatialstat!E702*conversions!$F$8</f>
        <v>958.57072475530185</v>
      </c>
      <c r="F702">
        <f>total_runoff_spatialstat!F702*conversions!$F$8</f>
        <v>1934.8954719196538</v>
      </c>
      <c r="G702">
        <f>total_runoff_spatialstat!G702*conversions!$F$8</f>
        <v>919.04898180182215</v>
      </c>
      <c r="H702">
        <f>total_runoff_spatialstat!H702*conversions!$F$8</f>
        <v>1528.3986717124403</v>
      </c>
      <c r="I702">
        <f>total_runoff_spatialstat!I702*conversions!$F$8</f>
        <v>1930.5009119174138</v>
      </c>
      <c r="J702">
        <f>total_runoff_spatialstat!J702*conversions!$F$8</f>
        <v>1231.4729008944148</v>
      </c>
      <c r="K702">
        <f>total_runoff_spatialstat!K702*conversions!$F$8</f>
        <v>2474.8111137948777</v>
      </c>
      <c r="L702">
        <f>total_runoff_spatialstat!L702*conversions!$F$8</f>
        <v>881.78311298282563</v>
      </c>
      <c r="M702">
        <f>total_runoff_spatialstat!M702*conversions!$F$8</f>
        <v>3909.400577992832</v>
      </c>
      <c r="N702">
        <f>total_runoff_spatialstat!N702*conversions!$F$8</f>
        <v>4129.5387370383824</v>
      </c>
      <c r="O702">
        <f>total_runoff_spatialstat!O702*conversions!$F$8</f>
        <v>569.56427335700425</v>
      </c>
      <c r="P702">
        <f>total_runoff_spatialstat!P702*conversions!$F$8</f>
        <v>2125.0627317499257</v>
      </c>
      <c r="Q702">
        <f>total_runoff_spatialstat!Q702*conversions!$F$8</f>
        <v>1381.1516145707142</v>
      </c>
      <c r="R702">
        <f>total_runoff_spatialstat!R702*conversions!$F$8</f>
        <v>2220.2196043317654</v>
      </c>
      <c r="S702">
        <f>total_runoff_spatialstat!S702*conversions!$F$8</f>
        <v>1025.6024133228048</v>
      </c>
      <c r="T702">
        <f>total_runoff_spatialstat!T702*conversions!$F$8</f>
        <v>2094.710970667787</v>
      </c>
      <c r="U702">
        <f>total_runoff_spatialstat!U702*conversions!$F$8</f>
        <v>807.13418707810649</v>
      </c>
      <c r="V702">
        <f>total_runoff_spatialstat!V702*conversions!$F$8</f>
        <v>1462.2458951453855</v>
      </c>
      <c r="W702">
        <f>total_runoff_spatialstat!W702*conversions!$F$8</f>
        <v>1237.8889584976853</v>
      </c>
      <c r="X702">
        <f>total_runoff_spatialstat!X702*conversions!$F$8</f>
        <v>2814.3055225012699</v>
      </c>
      <c r="Y702">
        <f>total_runoff_spatialstat!Y702*conversions!$F$8</f>
        <v>581.40028829637106</v>
      </c>
      <c r="Z702">
        <f>total_runoff_spatialstat!Z702*conversions!$F$8</f>
        <v>1379.1301169696835</v>
      </c>
      <c r="AA702">
        <f>total_runoff_spatialstat!AA702*conversions!$F$8</f>
        <v>752.84672251709981</v>
      </c>
      <c r="AB702">
        <f>total_runoff_spatialstat!AB702*conversions!$F$8</f>
        <v>1717.1596723419955</v>
      </c>
      <c r="AC702">
        <f>total_runoff_spatialstat!AC702*conversions!$F$8</f>
        <v>6463.3430688947146</v>
      </c>
      <c r="AD702">
        <f>total_runoff_spatialstat!AD702*conversions!$F$8</f>
        <v>1022.1160623876942</v>
      </c>
      <c r="AE702">
        <f>total_runoff_spatialstat!AE702*conversions!$F$8</f>
        <v>769.51675345893079</v>
      </c>
    </row>
    <row r="703" spans="1:31" x14ac:dyDescent="0.25">
      <c r="A703">
        <f>total_runoff_spatialstat!A703</f>
        <v>2052</v>
      </c>
      <c r="B703">
        <f>total_runoff_spatialstat!B703</f>
        <v>5</v>
      </c>
      <c r="C703">
        <f>total_runoff_spatialstat!C703*conversions!$F$8</f>
        <v>1655.372158710499</v>
      </c>
      <c r="D703">
        <f>total_runoff_spatialstat!D703*conversions!$F$8</f>
        <v>1970.7550815379334</v>
      </c>
      <c r="E703">
        <f>total_runoff_spatialstat!E703*conversions!$F$8</f>
        <v>3110.9676197191611</v>
      </c>
      <c r="F703">
        <f>total_runoff_spatialstat!F703*conversions!$F$8</f>
        <v>801.01110014165192</v>
      </c>
      <c r="G703">
        <f>total_runoff_spatialstat!G703*conversions!$F$8</f>
        <v>1074.4113264143521</v>
      </c>
      <c r="H703">
        <f>total_runoff_spatialstat!H703*conversions!$F$8</f>
        <v>1097.5560090928168</v>
      </c>
      <c r="I703">
        <f>total_runoff_spatialstat!I703*conversions!$F$8</f>
        <v>2961.8455503098121</v>
      </c>
      <c r="J703">
        <f>total_runoff_spatialstat!J703*conversions!$F$8</f>
        <v>885.357355117981</v>
      </c>
      <c r="K703">
        <f>total_runoff_spatialstat!K703*conversions!$F$8</f>
        <v>2754.2465358039876</v>
      </c>
      <c r="L703">
        <f>total_runoff_spatialstat!L703*conversions!$F$8</f>
        <v>2300.9330230395763</v>
      </c>
      <c r="M703">
        <f>total_runoff_spatialstat!M703*conversions!$F$8</f>
        <v>1299.9987398626793</v>
      </c>
      <c r="N703">
        <f>total_runoff_spatialstat!N703*conversions!$F$8</f>
        <v>4751.5447597554521</v>
      </c>
      <c r="O703">
        <f>total_runoff_spatialstat!O703*conversions!$F$8</f>
        <v>1164.2947269935037</v>
      </c>
      <c r="P703">
        <f>total_runoff_spatialstat!P703*conversions!$F$8</f>
        <v>3608.3146237060191</v>
      </c>
      <c r="Q703">
        <f>total_runoff_spatialstat!Q703*conversions!$F$8</f>
        <v>1108.5717061650987</v>
      </c>
      <c r="R703">
        <f>total_runoff_spatialstat!R703*conversions!$F$8</f>
        <v>3864.8104425034358</v>
      </c>
      <c r="S703">
        <f>total_runoff_spatialstat!S703*conversions!$F$8</f>
        <v>2281.8313355631722</v>
      </c>
      <c r="T703">
        <f>total_runoff_spatialstat!T703*conversions!$F$8</f>
        <v>2992.7832527255832</v>
      </c>
      <c r="U703">
        <f>total_runoff_spatialstat!U703*conversions!$F$8</f>
        <v>1251.2484209044956</v>
      </c>
      <c r="V703">
        <f>total_runoff_spatialstat!V703*conversions!$F$8</f>
        <v>1003.3366426447881</v>
      </c>
      <c r="W703">
        <f>total_runoff_spatialstat!W703*conversions!$F$8</f>
        <v>1328.0360326769714</v>
      </c>
      <c r="X703">
        <f>total_runoff_spatialstat!X703*conversions!$F$8</f>
        <v>1092.5755077569445</v>
      </c>
      <c r="Y703">
        <f>total_runoff_spatialstat!Y703*conversions!$F$8</f>
        <v>1799.2500531838414</v>
      </c>
      <c r="Z703">
        <f>total_runoff_spatialstat!Z703*conversions!$F$8</f>
        <v>1936.7997812539577</v>
      </c>
      <c r="AA703">
        <f>total_runoff_spatialstat!AA703*conversions!$F$8</f>
        <v>1319.1004273390831</v>
      </c>
      <c r="AB703">
        <f>total_runoff_spatialstat!AB703*conversions!$F$8</f>
        <v>1514.3653767719536</v>
      </c>
      <c r="AC703">
        <f>total_runoff_spatialstat!AC703*conversions!$F$8</f>
        <v>2791.7760782231185</v>
      </c>
      <c r="AD703">
        <f>total_runoff_spatialstat!AD703*conversions!$F$8</f>
        <v>1208.7383771494924</v>
      </c>
      <c r="AE703">
        <f>total_runoff_spatialstat!AE703*conversions!$F$8</f>
        <v>2733.3577272600064</v>
      </c>
    </row>
    <row r="704" spans="1:31" x14ac:dyDescent="0.25">
      <c r="A704">
        <f>total_runoff_spatialstat!A704</f>
        <v>2053</v>
      </c>
      <c r="B704">
        <f>total_runoff_spatialstat!B704</f>
        <v>5</v>
      </c>
      <c r="C704">
        <f>total_runoff_spatialstat!C704*conversions!$F$8</f>
        <v>1808.2735497217745</v>
      </c>
      <c r="D704">
        <f>total_runoff_spatialstat!D704*conversions!$F$8</f>
        <v>1226.4338054251793</v>
      </c>
      <c r="E704">
        <f>total_runoff_spatialstat!E704*conversions!$F$8</f>
        <v>922.0079855366638</v>
      </c>
      <c r="F704">
        <f>total_runoff_spatialstat!F704*conversions!$F$8</f>
        <v>4130.5934314389197</v>
      </c>
      <c r="G704">
        <f>total_runoff_spatialstat!G704*conversions!$F$8</f>
        <v>1974.9445620734023</v>
      </c>
      <c r="H704">
        <f>total_runoff_spatialstat!H704*conversions!$F$8</f>
        <v>1086.8039856206692</v>
      </c>
      <c r="I704">
        <f>total_runoff_spatialstat!I704*conversions!$F$8</f>
        <v>2338.3160801252989</v>
      </c>
      <c r="J704">
        <f>total_runoff_spatialstat!J704*conversions!$F$8</f>
        <v>1406.8744391171597</v>
      </c>
      <c r="K704">
        <f>total_runoff_spatialstat!K704*conversions!$F$8</f>
        <v>2136.3713994890236</v>
      </c>
      <c r="L704">
        <f>total_runoff_spatialstat!L704*conversions!$F$8</f>
        <v>4910.6864259699078</v>
      </c>
      <c r="M704">
        <f>total_runoff_spatialstat!M704*conversions!$F$8</f>
        <v>1615.205880290024</v>
      </c>
      <c r="N704">
        <f>total_runoff_spatialstat!N704*conversions!$F$8</f>
        <v>2785.2428323531217</v>
      </c>
      <c r="O704">
        <f>total_runoff_spatialstat!O704*conversions!$F$8</f>
        <v>1478.3006876869028</v>
      </c>
      <c r="P704">
        <f>total_runoff_spatialstat!P704*conversions!$F$8</f>
        <v>1422.050319658229</v>
      </c>
      <c r="Q704">
        <f>total_runoff_spatialstat!Q704*conversions!$F$8</f>
        <v>2079.9452490602603</v>
      </c>
      <c r="R704">
        <f>total_runoff_spatialstat!R704*conversions!$F$8</f>
        <v>2869.5597902627692</v>
      </c>
      <c r="S704">
        <f>total_runoff_spatialstat!S704*conversions!$F$8</f>
        <v>2271.225797424433</v>
      </c>
      <c r="T704">
        <f>total_runoff_spatialstat!T704*conversions!$F$8</f>
        <v>2195.2292064523599</v>
      </c>
      <c r="U704">
        <f>total_runoff_spatialstat!U704*conversions!$F$8</f>
        <v>1126.0913520406959</v>
      </c>
      <c r="V704">
        <f>total_runoff_spatialstat!V704*conversions!$F$8</f>
        <v>3256.3982587266282</v>
      </c>
      <c r="W704">
        <f>total_runoff_spatialstat!W704*conversions!$F$8</f>
        <v>1616.0261981571089</v>
      </c>
      <c r="X704">
        <f>total_runoff_spatialstat!X704*conversions!$F$8</f>
        <v>2237.0068235403228</v>
      </c>
      <c r="Y704">
        <f>total_runoff_spatialstat!Y704*conversions!$F$8</f>
        <v>1378.8371463028675</v>
      </c>
      <c r="Z704">
        <f>total_runoff_spatialstat!Z704*conversions!$F$8</f>
        <v>2585.8469965181457</v>
      </c>
      <c r="AA704">
        <f>total_runoff_spatialstat!AA704*conversions!$F$8</f>
        <v>492.01493785080652</v>
      </c>
      <c r="AB704">
        <f>total_runoff_spatialstat!AB704*conversions!$F$8</f>
        <v>4459.45300493989</v>
      </c>
      <c r="AC704">
        <f>total_runoff_spatialstat!AC704*conversions!$F$8</f>
        <v>1485.5077660905765</v>
      </c>
      <c r="AD704">
        <f>total_runoff_spatialstat!AD704*conversions!$F$8</f>
        <v>3082.9303269048692</v>
      </c>
      <c r="AE704">
        <f>total_runoff_spatialstat!AE704*conversions!$F$8</f>
        <v>810.1517849463113</v>
      </c>
    </row>
    <row r="705" spans="1:31" x14ac:dyDescent="0.25">
      <c r="A705">
        <f>total_runoff_spatialstat!A705</f>
        <v>2054</v>
      </c>
      <c r="B705">
        <f>total_runoff_spatialstat!B705</f>
        <v>5</v>
      </c>
      <c r="C705">
        <f>total_runoff_spatialstat!C705*conversions!$F$8</f>
        <v>553.65596614889489</v>
      </c>
      <c r="D705">
        <f>total_runoff_spatialstat!D705*conversions!$F$8</f>
        <v>984.11776690165789</v>
      </c>
      <c r="E705">
        <f>total_runoff_spatialstat!E705*conversions!$F$8</f>
        <v>1654.4346525766878</v>
      </c>
      <c r="F705">
        <f>total_runoff_spatialstat!F705*conversions!$F$8</f>
        <v>590.01362590076167</v>
      </c>
      <c r="G705">
        <f>total_runoff_spatialstat!G705*conversions!$F$8</f>
        <v>1870.7055988202662</v>
      </c>
      <c r="H705">
        <f>total_runoff_spatialstat!H705*conversions!$F$8</f>
        <v>1208.1231387491789</v>
      </c>
      <c r="I705">
        <f>total_runoff_spatialstat!I705*conversions!$F$8</f>
        <v>1751.1149726259709</v>
      </c>
      <c r="J705">
        <f>total_runoff_spatialstat!J705*conversions!$F$8</f>
        <v>3450.2862460254637</v>
      </c>
      <c r="K705">
        <f>total_runoff_spatialstat!K705*conversions!$F$8</f>
        <v>1754.7771059611712</v>
      </c>
      <c r="L705">
        <f>total_runoff_spatialstat!L705*conversions!$F$8</f>
        <v>1537.8616242505975</v>
      </c>
      <c r="M705">
        <f>total_runoff_spatialstat!M705*conversions!$F$8</f>
        <v>1628.7118280302423</v>
      </c>
      <c r="N705">
        <f>total_runoff_spatialstat!N705*conversions!$F$8</f>
        <v>943.18976474746137</v>
      </c>
      <c r="O705">
        <f>total_runoff_spatialstat!O705*conversions!$F$8</f>
        <v>712.47536462985374</v>
      </c>
      <c r="P705">
        <f>total_runoff_spatialstat!P705*conversions!$F$8</f>
        <v>2346.7536353296</v>
      </c>
      <c r="Q705">
        <f>total_runoff_spatialstat!Q705*conversions!$F$8</f>
        <v>849.0289924327958</v>
      </c>
      <c r="R705">
        <f>total_runoff_spatialstat!R705*conversions!$F$8</f>
        <v>2198.2468043205649</v>
      </c>
      <c r="S705">
        <f>total_runoff_spatialstat!S705*conversions!$F$8</f>
        <v>1463.5642631460576</v>
      </c>
      <c r="T705">
        <f>total_runoff_spatialstat!T705*conversions!$F$8</f>
        <v>2426.2658743034654</v>
      </c>
      <c r="U705">
        <f>total_runoff_spatialstat!U705*conversions!$F$8</f>
        <v>1168.3084251288831</v>
      </c>
      <c r="V705">
        <f>total_runoff_spatialstat!V705*conversions!$F$8</f>
        <v>2099.9551456037934</v>
      </c>
      <c r="W705">
        <f>total_runoff_spatialstat!W705*conversions!$F$8</f>
        <v>2208.0320245922198</v>
      </c>
      <c r="X705">
        <f>total_runoff_spatialstat!X705*conversions!$F$8</f>
        <v>1515.1271005056753</v>
      </c>
      <c r="Y705">
        <f>total_runoff_spatialstat!Y705*conversions!$F$8</f>
        <v>899.47854125851268</v>
      </c>
      <c r="Z705">
        <f>total_runoff_spatialstat!Z705*conversions!$F$8</f>
        <v>723.05160570191163</v>
      </c>
      <c r="AA705">
        <f>total_runoff_spatialstat!AA705*conversions!$F$8</f>
        <v>1334.4227932135605</v>
      </c>
      <c r="AB705">
        <f>total_runoff_spatialstat!AB705*conversions!$F$8</f>
        <v>3648.1293373263147</v>
      </c>
      <c r="AC705">
        <f>total_runoff_spatialstat!AC705*conversions!$F$8</f>
        <v>2376.5194550781066</v>
      </c>
      <c r="AD705">
        <f>total_runoff_spatialstat!AD705*conversions!$F$8</f>
        <v>2915.4096996194748</v>
      </c>
      <c r="AE705">
        <f>total_runoff_spatialstat!AE705*conversions!$F$8</f>
        <v>1571.523953867757</v>
      </c>
    </row>
    <row r="706" spans="1:31" x14ac:dyDescent="0.25">
      <c r="A706">
        <f>total_runoff_spatialstat!A706</f>
        <v>2055</v>
      </c>
      <c r="B706">
        <f>total_runoff_spatialstat!B706</f>
        <v>5</v>
      </c>
      <c r="C706">
        <f>total_runoff_spatialstat!C706*conversions!$F$8</f>
        <v>2686.9511736363502</v>
      </c>
      <c r="D706">
        <f>total_runoff_spatialstat!D706*conversions!$F$8</f>
        <v>1819.3185438607379</v>
      </c>
      <c r="E706">
        <f>total_runoff_spatialstat!E706*conversions!$F$8</f>
        <v>1486.1230044908903</v>
      </c>
      <c r="F706">
        <f>total_runoff_spatialstat!F706*conversions!$F$8</f>
        <v>1217.5274971539727</v>
      </c>
      <c r="G706">
        <f>total_runoff_spatialstat!G706*conversions!$F$8</f>
        <v>1904.5437108375152</v>
      </c>
      <c r="H706">
        <f>total_runoff_spatialstat!H706*conversions!$F$8</f>
        <v>1563.7602311971327</v>
      </c>
      <c r="I706">
        <f>total_runoff_spatialstat!I706*conversions!$F$8</f>
        <v>1022.7605978546894</v>
      </c>
      <c r="J706">
        <f>total_runoff_spatialstat!J706*conversions!$F$8</f>
        <v>1021.1785562538831</v>
      </c>
      <c r="K706">
        <f>total_runoff_spatialstat!K706*conversions!$F$8</f>
        <v>756.53815291898161</v>
      </c>
      <c r="L706">
        <f>total_runoff_spatialstat!L706*conversions!$F$8</f>
        <v>2154.2426101648002</v>
      </c>
      <c r="M706">
        <f>total_runoff_spatialstat!M706*conversions!$F$8</f>
        <v>3045.2835962190115</v>
      </c>
      <c r="N706">
        <f>total_runoff_spatialstat!N706*conversions!$F$8</f>
        <v>936.45143941069307</v>
      </c>
      <c r="O706">
        <f>total_runoff_spatialstat!O706*conversions!$F$8</f>
        <v>1772.1795635700421</v>
      </c>
      <c r="P706">
        <f>total_runoff_spatialstat!P706*conversions!$F$8</f>
        <v>2347.7204385300929</v>
      </c>
      <c r="Q706">
        <f>total_runoff_spatialstat!Q706*conversions!$F$8</f>
        <v>2372.3592716093194</v>
      </c>
      <c r="R706">
        <f>total_runoff_spatialstat!R706*conversions!$F$8</f>
        <v>1635.6259357670999</v>
      </c>
      <c r="S706">
        <f>total_runoff_spatialstat!S706*conversions!$F$8</f>
        <v>791.40166227008672</v>
      </c>
      <c r="T706">
        <f>total_runoff_spatialstat!T706*conversions!$F$8</f>
        <v>2605.5932194615443</v>
      </c>
      <c r="U706">
        <f>total_runoff_spatialstat!U706*conversions!$F$8</f>
        <v>970.93408689493731</v>
      </c>
      <c r="V706">
        <f>total_runoff_spatialstat!V706*conversions!$F$8</f>
        <v>4782.9512152381276</v>
      </c>
      <c r="W706">
        <f>total_runoff_spatialstat!W706*conversions!$F$8</f>
        <v>1715.0795806076017</v>
      </c>
      <c r="X706">
        <f>total_runoff_spatialstat!X706*conversions!$F$8</f>
        <v>1403.8861383156363</v>
      </c>
      <c r="Y706">
        <f>total_runoff_spatialstat!Y706*conversions!$F$8</f>
        <v>1165.32012432736</v>
      </c>
      <c r="Z706">
        <f>total_runoff_spatialstat!Z706*conversions!$F$8</f>
        <v>865.0251908409499</v>
      </c>
      <c r="AA706">
        <f>total_runoff_spatialstat!AA706*conversions!$F$8</f>
        <v>1035.2997423944148</v>
      </c>
      <c r="AB706">
        <f>total_runoff_spatialstat!AB706*conversions!$F$8</f>
        <v>599.12501363873957</v>
      </c>
      <c r="AC706">
        <f>total_runoff_spatialstat!AC706*conversions!$F$8</f>
        <v>1535.6057501161142</v>
      </c>
      <c r="AD706">
        <f>total_runoff_spatialstat!AD706*conversions!$F$8</f>
        <v>3047.1293114199525</v>
      </c>
      <c r="AE706">
        <f>total_runoff_spatialstat!AE706*conversions!$F$8</f>
        <v>1932.9911625853497</v>
      </c>
    </row>
    <row r="707" spans="1:31" x14ac:dyDescent="0.25">
      <c r="A707">
        <f>total_runoff_spatialstat!A707</f>
        <v>2056</v>
      </c>
      <c r="B707">
        <f>total_runoff_spatialstat!B707</f>
        <v>5</v>
      </c>
      <c r="C707">
        <f>total_runoff_spatialstat!C707*conversions!$F$8</f>
        <v>1364.2472070954304</v>
      </c>
      <c r="D707">
        <f>total_runoff_spatialstat!D707*conversions!$F$8</f>
        <v>914.18566873267639</v>
      </c>
      <c r="E707">
        <f>total_runoff_spatialstat!E707*conversions!$F$8</f>
        <v>1837.9514782702363</v>
      </c>
      <c r="F707">
        <f>total_runoff_spatialstat!F707*conversions!$F$8</f>
        <v>804.90761001030478</v>
      </c>
      <c r="G707">
        <f>total_runoff_spatialstat!G707*conversions!$F$8</f>
        <v>698.82293155622779</v>
      </c>
      <c r="H707">
        <f>total_runoff_spatialstat!H707*conversions!$F$8</f>
        <v>1542.4319666529275</v>
      </c>
      <c r="I707">
        <f>total_runoff_spatialstat!I707*conversions!$F$8</f>
        <v>717.1921923655915</v>
      </c>
      <c r="J707">
        <f>total_runoff_spatialstat!J707*conversions!$F$8</f>
        <v>1318.4558918720879</v>
      </c>
      <c r="K707">
        <f>total_runoff_spatialstat!K707*conversions!$F$8</f>
        <v>1050.2119493353496</v>
      </c>
      <c r="L707">
        <f>total_runoff_spatialstat!L707*conversions!$F$8</f>
        <v>997.97527944205513</v>
      </c>
      <c r="M707">
        <f>total_runoff_spatialstat!M707*conversions!$F$8</f>
        <v>847.21257429853654</v>
      </c>
      <c r="N707">
        <f>total_runoff_spatialstat!N707*conversions!$F$8</f>
        <v>565.55057522162485</v>
      </c>
      <c r="O707">
        <f>total_runoff_spatialstat!O707*conversions!$F$8</f>
        <v>1188.1718363390085</v>
      </c>
      <c r="P707">
        <f>total_runoff_spatialstat!P707*conversions!$F$8</f>
        <v>1826.1154633308695</v>
      </c>
      <c r="Q707">
        <f>total_runoff_spatialstat!Q707*conversions!$F$8</f>
        <v>1818.0880670601109</v>
      </c>
      <c r="R707">
        <f>total_runoff_spatialstat!R707*conversions!$F$8</f>
        <v>2816.414911302345</v>
      </c>
      <c r="S707">
        <f>total_runoff_spatialstat!S707*conversions!$F$8</f>
        <v>1430.429280729167</v>
      </c>
      <c r="T707">
        <f>total_runoff_spatialstat!T707*conversions!$F$8</f>
        <v>2238.8232416745823</v>
      </c>
      <c r="U707">
        <f>total_runoff_spatialstat!U707*conversions!$F$8</f>
        <v>1102.0970544284651</v>
      </c>
      <c r="V707">
        <f>total_runoff_spatialstat!V707*conversions!$F$8</f>
        <v>2011.1264394251796</v>
      </c>
      <c r="W707">
        <f>total_runoff_spatialstat!W707*conversions!$F$8</f>
        <v>1056.6866010719834</v>
      </c>
      <c r="X707">
        <f>total_runoff_spatialstat!X707*conversions!$F$8</f>
        <v>1656.7784179112159</v>
      </c>
      <c r="Y707">
        <f>total_runoff_spatialstat!Y707*conversions!$F$8</f>
        <v>2735.0569571275391</v>
      </c>
      <c r="Z707">
        <f>total_runoff_spatialstat!Z707*conversions!$F$8</f>
        <v>1006.647211179809</v>
      </c>
      <c r="AA707">
        <f>total_runoff_spatialstat!AA707*conversions!$F$8</f>
        <v>456.65337836611417</v>
      </c>
      <c r="AB707">
        <f>total_runoff_spatialstat!AB707*conversions!$F$8</f>
        <v>668.35398220736261</v>
      </c>
      <c r="AC707">
        <f>total_runoff_spatialstat!AC707*conversions!$F$8</f>
        <v>1600.088593882318</v>
      </c>
      <c r="AD707">
        <f>total_runoff_spatialstat!AD707*conversions!$F$8</f>
        <v>1849.3187401426974</v>
      </c>
      <c r="AE707">
        <f>total_runoff_spatialstat!AE707*conversions!$F$8</f>
        <v>1136.5797019127092</v>
      </c>
    </row>
    <row r="708" spans="1:31" x14ac:dyDescent="0.25">
      <c r="A708">
        <f>total_runoff_spatialstat!A708</f>
        <v>2057</v>
      </c>
      <c r="B708">
        <f>total_runoff_spatialstat!B708</f>
        <v>5</v>
      </c>
      <c r="C708">
        <f>total_runoff_spatialstat!C708*conversions!$F$8</f>
        <v>866.51934124171169</v>
      </c>
      <c r="D708">
        <f>total_runoff_spatialstat!D708*conversions!$F$8</f>
        <v>1251.8050651714459</v>
      </c>
      <c r="E708">
        <f>total_runoff_spatialstat!E708*conversions!$F$8</f>
        <v>1529.1896925128435</v>
      </c>
      <c r="F708">
        <f>total_runoff_spatialstat!F708*conversions!$F$8</f>
        <v>1114.8705755016431</v>
      </c>
      <c r="G708">
        <f>total_runoff_spatialstat!G708*conversions!$F$8</f>
        <v>2218.8133451310487</v>
      </c>
      <c r="H708">
        <f>total_runoff_spatialstat!H708*conversions!$F$8</f>
        <v>730.34657530563027</v>
      </c>
      <c r="I708">
        <f>total_runoff_spatialstat!I708*conversions!$F$8</f>
        <v>1743.7321118222076</v>
      </c>
      <c r="J708">
        <f>total_runoff_spatialstat!J708*conversions!$F$8</f>
        <v>1156.2966277894268</v>
      </c>
      <c r="K708">
        <f>total_runoff_spatialstat!K708*conversions!$F$8</f>
        <v>779.126191330496</v>
      </c>
      <c r="L708">
        <f>total_runoff_spatialstat!L708*conversions!$F$8</f>
        <v>1296.4830918608873</v>
      </c>
      <c r="M708">
        <f>total_runoff_spatialstat!M708*conversions!$F$8</f>
        <v>1846.6234100079901</v>
      </c>
      <c r="N708">
        <f>total_runoff_spatialstat!N708*conversions!$F$8</f>
        <v>2989.8535460574226</v>
      </c>
      <c r="O708">
        <f>total_runoff_spatialstat!O708*conversions!$F$8</f>
        <v>2824.940357706691</v>
      </c>
      <c r="P708">
        <f>total_runoff_spatialstat!P708*conversions!$F$8</f>
        <v>1719.4155464764788</v>
      </c>
      <c r="Q708">
        <f>total_runoff_spatialstat!Q708*conversions!$F$8</f>
        <v>970.02587782780779</v>
      </c>
      <c r="R708">
        <f>total_runoff_spatialstat!R708*conversions!$F$8</f>
        <v>1482.4315740890086</v>
      </c>
      <c r="S708">
        <f>total_runoff_spatialstat!S708*conversions!$F$8</f>
        <v>1521.5138610422641</v>
      </c>
      <c r="T708">
        <f>total_runoff_spatialstat!T708*conversions!$F$8</f>
        <v>893.70701912223728</v>
      </c>
      <c r="U708">
        <f>total_runoff_spatialstat!U708*conversions!$F$8</f>
        <v>1660.0303923128736</v>
      </c>
      <c r="V708">
        <f>total_runoff_spatialstat!V708*conversions!$F$8</f>
        <v>2325.6011531854842</v>
      </c>
      <c r="W708">
        <f>total_runoff_spatialstat!W708*conversions!$F$8</f>
        <v>843.9313028301973</v>
      </c>
      <c r="X708">
        <f>total_runoff_spatialstat!X708*conversions!$F$8</f>
        <v>1652.7061256424734</v>
      </c>
      <c r="Y708">
        <f>total_runoff_spatialstat!Y708*conversions!$F$8</f>
        <v>1523.3888733098865</v>
      </c>
      <c r="Z708">
        <f>total_runoff_spatialstat!Z708*conversions!$F$8</f>
        <v>626.31269151926529</v>
      </c>
      <c r="AA708">
        <f>total_runoff_spatialstat!AA708*conversions!$F$8</f>
        <v>740.10249851060348</v>
      </c>
      <c r="AB708">
        <f>total_runoff_spatialstat!AB708*conversions!$F$8</f>
        <v>800.68883240815421</v>
      </c>
      <c r="AC708">
        <f>total_runoff_spatialstat!AC708*conversions!$F$8</f>
        <v>845.0445913640981</v>
      </c>
      <c r="AD708">
        <f>total_runoff_spatialstat!AD708*conversions!$F$8</f>
        <v>2535.7197154259266</v>
      </c>
      <c r="AE708">
        <f>total_runoff_spatialstat!AE708*conversions!$F$8</f>
        <v>1311.71756653532</v>
      </c>
    </row>
    <row r="709" spans="1:31" x14ac:dyDescent="0.25">
      <c r="A709">
        <f>total_runoff_spatialstat!A709</f>
        <v>2058</v>
      </c>
      <c r="B709">
        <f>total_runoff_spatialstat!B709</f>
        <v>5</v>
      </c>
      <c r="C709">
        <f>total_runoff_spatialstat!C709*conversions!$F$8</f>
        <v>1063.6886000088862</v>
      </c>
      <c r="D709">
        <f>total_runoff_spatialstat!D709*conversions!$F$8</f>
        <v>1032.633709326389</v>
      </c>
      <c r="E709">
        <f>total_runoff_spatialstat!E709*conversions!$F$8</f>
        <v>2325.2202913186234</v>
      </c>
      <c r="F709">
        <f>total_runoff_spatialstat!F709*conversions!$F$8</f>
        <v>927.51583407280475</v>
      </c>
      <c r="G709">
        <f>total_runoff_spatialstat!G709*conversions!$F$8</f>
        <v>1333.0751281462069</v>
      </c>
      <c r="H709">
        <f>total_runoff_spatialstat!H709*conversions!$F$8</f>
        <v>2142.7288629589311</v>
      </c>
      <c r="I709">
        <f>total_runoff_spatialstat!I709*conversions!$F$8</f>
        <v>1694.1028808635756</v>
      </c>
      <c r="J709">
        <f>total_runoff_spatialstat!J709*conversions!$F$8</f>
        <v>938.50223407840508</v>
      </c>
      <c r="K709">
        <f>total_runoff_spatialstat!K709*conversions!$F$8</f>
        <v>1051.3545349359322</v>
      </c>
      <c r="L709">
        <f>total_runoff_spatialstat!L709*conversions!$F$8</f>
        <v>940.11357274589318</v>
      </c>
      <c r="M709">
        <f>total_runoff_spatialstat!M709*conversions!$F$8</f>
        <v>1521.6310493089907</v>
      </c>
      <c r="N709">
        <f>total_runoff_spatialstat!N709*conversions!$F$8</f>
        <v>2619.3335437352157</v>
      </c>
      <c r="O709">
        <f>total_runoff_spatialstat!O709*conversions!$F$8</f>
        <v>1078.7472922832289</v>
      </c>
      <c r="P709">
        <f>total_runoff_spatialstat!P709*conversions!$F$8</f>
        <v>1503.8184327665772</v>
      </c>
      <c r="Q709">
        <f>total_runoff_spatialstat!Q709*conversions!$F$8</f>
        <v>2466.4321527239399</v>
      </c>
      <c r="R709">
        <f>total_runoff_spatialstat!R709*conversions!$F$8</f>
        <v>1759.1130718300478</v>
      </c>
      <c r="S709">
        <f>total_runoff_spatialstat!S709*conversions!$F$8</f>
        <v>935.89479514374261</v>
      </c>
      <c r="T709">
        <f>total_runoff_spatialstat!T709*conversions!$F$8</f>
        <v>793.95050707138603</v>
      </c>
      <c r="U709">
        <f>total_runoff_spatialstat!U709*conversions!$F$8</f>
        <v>1712.2084680728049</v>
      </c>
      <c r="V709">
        <f>total_runoff_spatialstat!V709*conversions!$F$8</f>
        <v>1243.1624305003736</v>
      </c>
      <c r="W709">
        <f>total_runoff_spatialstat!W709*conversions!$F$8</f>
        <v>1214.5391963524494</v>
      </c>
      <c r="X709">
        <f>total_runoff_spatialstat!X709*conversions!$F$8</f>
        <v>2962.16781804331</v>
      </c>
      <c r="Y709">
        <f>total_runoff_spatialstat!Y709*conversions!$F$8</f>
        <v>2531.4130466237311</v>
      </c>
      <c r="Z709">
        <f>total_runoff_spatialstat!Z709*conversions!$F$8</f>
        <v>2852.3331150539875</v>
      </c>
      <c r="AA709">
        <f>total_runoff_spatialstat!AA709*conversions!$F$8</f>
        <v>945.26985648185496</v>
      </c>
      <c r="AB709">
        <f>total_runoff_spatialstat!AB709*conversions!$F$8</f>
        <v>754.72173478472234</v>
      </c>
      <c r="AC709">
        <f>total_runoff_spatialstat!AC709*conversions!$F$8</f>
        <v>1019.567217586395</v>
      </c>
      <c r="AD709">
        <f>total_runoff_spatialstat!AD709*conversions!$F$8</f>
        <v>3567.2108391517331</v>
      </c>
      <c r="AE709">
        <f>total_runoff_spatialstat!AE709*conversions!$F$8</f>
        <v>1811.5548211901139</v>
      </c>
    </row>
    <row r="710" spans="1:31" x14ac:dyDescent="0.25">
      <c r="A710">
        <f>total_runoff_spatialstat!A710</f>
        <v>2059</v>
      </c>
      <c r="B710">
        <f>total_runoff_spatialstat!B710</f>
        <v>5</v>
      </c>
      <c r="C710">
        <f>total_runoff_spatialstat!C710*conversions!$F$8</f>
        <v>1563.7016370637698</v>
      </c>
      <c r="D710">
        <f>total_runoff_spatialstat!D710*conversions!$F$8</f>
        <v>2309.5170635772852</v>
      </c>
      <c r="E710">
        <f>total_runoff_spatialstat!E710*conversions!$F$8</f>
        <v>1008.4050351807051</v>
      </c>
      <c r="F710">
        <f>total_runoff_spatialstat!F710*conversions!$F$8</f>
        <v>1289.5396870573477</v>
      </c>
      <c r="G710">
        <f>total_runoff_spatialstat!G710*conversions!$F$8</f>
        <v>686.81113421677139</v>
      </c>
      <c r="H710">
        <f>total_runoff_spatialstat!H710*conversions!$F$8</f>
        <v>1476.3963783525987</v>
      </c>
      <c r="I710">
        <f>total_runoff_spatialstat!I710*conversions!$F$8</f>
        <v>2992.3730937920404</v>
      </c>
      <c r="J710">
        <f>total_runoff_spatialstat!J710*conversions!$F$8</f>
        <v>1718.5659315427122</v>
      </c>
      <c r="K710">
        <f>total_runoff_spatialstat!K710*conversions!$F$8</f>
        <v>1596.1627869469835</v>
      </c>
      <c r="L710">
        <f>total_runoff_spatialstat!L710*conversions!$F$8</f>
        <v>1647.1689800396507</v>
      </c>
      <c r="M710">
        <f>total_runoff_spatialstat!M710*conversions!$F$8</f>
        <v>848.53094229920862</v>
      </c>
      <c r="N710">
        <f>total_runoff_spatialstat!N710*conversions!$F$8</f>
        <v>1698.3216584657262</v>
      </c>
      <c r="O710">
        <f>total_runoff_spatialstat!O710*conversions!$F$8</f>
        <v>626.04901791913085</v>
      </c>
      <c r="P710">
        <f>total_runoff_spatialstat!P710*conversions!$F$8</f>
        <v>830.07379028979994</v>
      </c>
      <c r="Q710">
        <f>total_runoff_spatialstat!Q710*conversions!$F$8</f>
        <v>1490.8984263599914</v>
      </c>
      <c r="R710">
        <f>total_runoff_spatialstat!R710*conversions!$F$8</f>
        <v>1934.8661748529723</v>
      </c>
      <c r="S710">
        <f>total_runoff_spatialstat!S710*conversions!$F$8</f>
        <v>1545.8597234546746</v>
      </c>
      <c r="T710">
        <f>total_runoff_spatialstat!T710*conversions!$F$8</f>
        <v>933.375247409125</v>
      </c>
      <c r="U710">
        <f>total_runoff_spatialstat!U710*conversions!$F$8</f>
        <v>1183.7479792700867</v>
      </c>
      <c r="V710">
        <f>total_runoff_spatialstat!V710*conversions!$F$8</f>
        <v>2242.2802955430111</v>
      </c>
      <c r="W710">
        <f>total_runoff_spatialstat!W710*conversions!$F$8</f>
        <v>682.06500941435195</v>
      </c>
      <c r="X710">
        <f>total_runoff_spatialstat!X710*conversions!$F$8</f>
        <v>3083.4283770384563</v>
      </c>
      <c r="Y710">
        <f>total_runoff_spatialstat!Y710*conversions!$F$8</f>
        <v>1718.507337409349</v>
      </c>
      <c r="Z710">
        <f>total_runoff_spatialstat!Z710*conversions!$F$8</f>
        <v>1334.6571697470133</v>
      </c>
      <c r="AA710">
        <f>total_runoff_spatialstat!AA710*conversions!$F$8</f>
        <v>788.82352040210583</v>
      </c>
      <c r="AB710">
        <f>total_runoff_spatialstat!AB710*conversions!$F$8</f>
        <v>1977.1418420745224</v>
      </c>
      <c r="AC710">
        <f>total_runoff_spatialstat!AC710*conversions!$F$8</f>
        <v>4271.4830251107387</v>
      </c>
      <c r="AD710">
        <f>total_runoff_spatialstat!AD710*conversions!$F$8</f>
        <v>1644.7959176384411</v>
      </c>
      <c r="AE710">
        <f>total_runoff_spatialstat!AE710*conversions!$F$8</f>
        <v>2093.0117408002543</v>
      </c>
    </row>
    <row r="711" spans="1:31" x14ac:dyDescent="0.25">
      <c r="A711">
        <f>total_runoff_spatialstat!A711</f>
        <v>2060</v>
      </c>
      <c r="B711">
        <f>total_runoff_spatialstat!B711</f>
        <v>5</v>
      </c>
      <c r="C711">
        <f>total_runoff_spatialstat!C711*conversions!$F$8</f>
        <v>916.64662233393085</v>
      </c>
      <c r="D711">
        <f>total_runoff_spatialstat!D711*conversions!$F$8</f>
        <v>1270.7016731810784</v>
      </c>
      <c r="E711">
        <f>total_runoff_spatialstat!E711*conversions!$F$8</f>
        <v>2603.8939895940121</v>
      </c>
      <c r="F711">
        <f>total_runoff_spatialstat!F711*conversions!$F$8</f>
        <v>2323.2573878509561</v>
      </c>
      <c r="G711">
        <f>total_runoff_spatialstat!G711*conversions!$F$8</f>
        <v>758.0030062530617</v>
      </c>
      <c r="H711">
        <f>total_runoff_spatialstat!H711*conversions!$F$8</f>
        <v>1199.5976923448329</v>
      </c>
      <c r="I711">
        <f>total_runoff_spatialstat!I711*conversions!$F$8</f>
        <v>914.88879833303486</v>
      </c>
      <c r="J711">
        <f>total_runoff_spatialstat!J711*conversions!$F$8</f>
        <v>1367.733558030541</v>
      </c>
      <c r="K711">
        <f>total_runoff_spatialstat!K711*conversions!$F$8</f>
        <v>1288.8072603903079</v>
      </c>
      <c r="L711">
        <f>total_runoff_spatialstat!L711*conversions!$F$8</f>
        <v>1352.4111921560634</v>
      </c>
      <c r="M711">
        <f>total_runoff_spatialstat!M711*conversions!$F$8</f>
        <v>1140.0660528478197</v>
      </c>
      <c r="N711">
        <f>total_runoff_spatialstat!N711*conversions!$F$8</f>
        <v>1841.5550174720731</v>
      </c>
      <c r="O711">
        <f>total_runoff_spatialstat!O711*conversions!$F$8</f>
        <v>692.08460621945949</v>
      </c>
      <c r="P711">
        <f>total_runoff_spatialstat!P711*conversions!$F$8</f>
        <v>1641.4267549700569</v>
      </c>
      <c r="Q711">
        <f>total_runoff_spatialstat!Q711*conversions!$F$8</f>
        <v>2138.1292234899197</v>
      </c>
      <c r="R711">
        <f>total_runoff_spatialstat!R711*conversions!$F$8</f>
        <v>1911.6043039077808</v>
      </c>
      <c r="S711">
        <f>total_runoff_spatialstat!S711*conversions!$F$8</f>
        <v>1720.8218056771957</v>
      </c>
      <c r="T711">
        <f>total_runoff_spatialstat!T711*conversions!$F$8</f>
        <v>1073.0050672136351</v>
      </c>
      <c r="U711">
        <f>total_runoff_spatialstat!U711*conversions!$F$8</f>
        <v>1574.395066402554</v>
      </c>
      <c r="V711">
        <f>total_runoff_spatialstat!V711*conversions!$F$8</f>
        <v>1975.5305034070343</v>
      </c>
      <c r="W711">
        <f>total_runoff_spatialstat!W711*conversions!$F$8</f>
        <v>1565.3129757312577</v>
      </c>
      <c r="X711">
        <f>total_runoff_spatialstat!X711*conversions!$F$8</f>
        <v>747.36817104764054</v>
      </c>
      <c r="Y711">
        <f>total_runoff_spatialstat!Y711*conversions!$F$8</f>
        <v>982.71150770094096</v>
      </c>
      <c r="Z711">
        <f>total_runoff_spatialstat!Z711*conversions!$F$8</f>
        <v>1073.971870414128</v>
      </c>
      <c r="AA711">
        <f>total_runoff_spatialstat!AA711*conversions!$F$8</f>
        <v>3990.9929087010905</v>
      </c>
      <c r="AB711">
        <f>total_runoff_spatialstat!AB711*conversions!$F$8</f>
        <v>710.60035236223121</v>
      </c>
      <c r="AC711">
        <f>total_runoff_spatialstat!AC711*conversions!$F$8</f>
        <v>1877.0337652234919</v>
      </c>
      <c r="AD711">
        <f>total_runoff_spatialstat!AD711*conversions!$F$8</f>
        <v>3460.745298830795</v>
      </c>
      <c r="AE711">
        <f>total_runoff_spatialstat!AE711*conversions!$F$8</f>
        <v>2217.7586507305109</v>
      </c>
    </row>
    <row r="712" spans="1:31" x14ac:dyDescent="0.25">
      <c r="A712">
        <f>total_runoff_spatialstat!A712</f>
        <v>2061</v>
      </c>
      <c r="B712">
        <f>total_runoff_spatialstat!B712</f>
        <v>5</v>
      </c>
      <c r="C712">
        <f>total_runoff_spatialstat!C712*conversions!$F$8</f>
        <v>1411.4447815194894</v>
      </c>
      <c r="D712">
        <f>total_runoff_spatialstat!D712*conversions!$F$8</f>
        <v>1670.6652275182946</v>
      </c>
      <c r="E712">
        <f>total_runoff_spatialstat!E712*conversions!$F$8</f>
        <v>784.34106919982082</v>
      </c>
      <c r="F712">
        <f>total_runoff_spatialstat!F712*conversions!$F$8</f>
        <v>1204.8418672808396</v>
      </c>
      <c r="G712">
        <f>total_runoff_spatialstat!G712*conversions!$F$8</f>
        <v>1575.127493069594</v>
      </c>
      <c r="H712">
        <f>total_runoff_spatialstat!H712*conversions!$F$8</f>
        <v>837.48594816024502</v>
      </c>
      <c r="I712">
        <f>total_runoff_spatialstat!I712*conversions!$F$8</f>
        <v>2241.4892747426079</v>
      </c>
      <c r="J712">
        <f>total_runoff_spatialstat!J712*conversions!$F$8</f>
        <v>1125.1245488402033</v>
      </c>
      <c r="K712">
        <f>total_runoff_spatialstat!K712*conversions!$F$8</f>
        <v>1354.3740956237307</v>
      </c>
      <c r="L712">
        <f>total_runoff_spatialstat!L712*conversions!$F$8</f>
        <v>2110.3263072090804</v>
      </c>
      <c r="M712">
        <f>total_runoff_spatialstat!M712*conversions!$F$8</f>
        <v>1428.8179420616789</v>
      </c>
      <c r="N712">
        <f>total_runoff_spatialstat!N712*conversions!$F$8</f>
        <v>1234.2561222291667</v>
      </c>
      <c r="O712">
        <f>total_runoff_spatialstat!O712*conversions!$F$8</f>
        <v>2335.5035617238655</v>
      </c>
      <c r="P712">
        <f>total_runoff_spatialstat!P712*conversions!$F$8</f>
        <v>1525.3517767775538</v>
      </c>
      <c r="Q712">
        <f>total_runoff_spatialstat!Q712*conversions!$F$8</f>
        <v>1226.6681819586322</v>
      </c>
      <c r="R712">
        <f>total_runoff_spatialstat!R712*conversions!$F$8</f>
        <v>1452.3141895403228</v>
      </c>
      <c r="S712">
        <f>total_runoff_spatialstat!S712*conversions!$F$8</f>
        <v>4191.8535978701466</v>
      </c>
      <c r="T712">
        <f>total_runoff_spatialstat!T712*conversions!$F$8</f>
        <v>1179.6170928679812</v>
      </c>
      <c r="U712">
        <f>total_runoff_spatialstat!U712*conversions!$F$8</f>
        <v>2401.5684470908755</v>
      </c>
      <c r="V712">
        <f>total_runoff_spatialstat!V712*conversions!$F$8</f>
        <v>2440.6800311108132</v>
      </c>
      <c r="W712">
        <f>total_runoff_spatialstat!W712*conversions!$F$8</f>
        <v>1254.9691483730587</v>
      </c>
      <c r="X712">
        <f>total_runoff_spatialstat!X712*conversions!$F$8</f>
        <v>1480.1464028878436</v>
      </c>
      <c r="Y712">
        <f>total_runoff_spatialstat!Y712*conversions!$F$8</f>
        <v>718.89142223312433</v>
      </c>
      <c r="Z712">
        <f>total_runoff_spatialstat!Z712*conversions!$F$8</f>
        <v>2385.4550604159949</v>
      </c>
      <c r="AA712">
        <f>total_runoff_spatialstat!AA712*conversions!$F$8</f>
        <v>1041.745097064367</v>
      </c>
      <c r="AB712">
        <f>total_runoff_spatialstat!AB712*conversions!$F$8</f>
        <v>1671.6027336521061</v>
      </c>
      <c r="AC712">
        <f>total_runoff_spatialstat!AC712*conversions!$F$8</f>
        <v>933.72681220930417</v>
      </c>
      <c r="AD712">
        <f>total_runoff_spatialstat!AD712*conversions!$F$8</f>
        <v>1135.8472752456694</v>
      </c>
      <c r="AE712">
        <f>total_runoff_spatialstat!AE712*conversions!$F$8</f>
        <v>1691.0852829953706</v>
      </c>
    </row>
    <row r="713" spans="1:31" x14ac:dyDescent="0.25">
      <c r="A713">
        <f>total_runoff_spatialstat!A713</f>
        <v>2062</v>
      </c>
      <c r="B713">
        <f>total_runoff_spatialstat!B713</f>
        <v>5</v>
      </c>
      <c r="C713">
        <f>total_runoff_spatialstat!C713*conversions!$F$8</f>
        <v>1252.5374918384857</v>
      </c>
      <c r="D713">
        <f>total_runoff_spatialstat!D713*conversions!$F$8</f>
        <v>1543.8968199870073</v>
      </c>
      <c r="E713">
        <f>total_runoff_spatialstat!E713*conversions!$F$8</f>
        <v>1582.3638685399494</v>
      </c>
      <c r="F713">
        <f>total_runoff_spatialstat!F713*conversions!$F$8</f>
        <v>1919.895373778674</v>
      </c>
      <c r="G713">
        <f>total_runoff_spatialstat!G713*conversions!$F$8</f>
        <v>845.10318549746125</v>
      </c>
      <c r="H713">
        <f>total_runoff_spatialstat!H713*conversions!$F$8</f>
        <v>1289.5103899906662</v>
      </c>
      <c r="I713">
        <f>total_runoff_spatialstat!I713*conversions!$F$8</f>
        <v>1738.6051251529275</v>
      </c>
      <c r="J713">
        <f>total_runoff_spatialstat!J713*conversions!$F$8</f>
        <v>1873.4595230883367</v>
      </c>
      <c r="K713">
        <f>total_runoff_spatialstat!K713*conversions!$F$8</f>
        <v>2468.3071649915628</v>
      </c>
      <c r="L713">
        <f>total_runoff_spatialstat!L713*conversions!$F$8</f>
        <v>2515.5047394156213</v>
      </c>
      <c r="M713">
        <f>total_runoff_spatialstat!M713*conversions!$F$8</f>
        <v>1397.675160179137</v>
      </c>
      <c r="N713">
        <f>total_runoff_spatialstat!N713*conversions!$F$8</f>
        <v>1011.8620890491338</v>
      </c>
      <c r="O713">
        <f>total_runoff_spatialstat!O713*conversions!$F$8</f>
        <v>2126.117426150463</v>
      </c>
      <c r="P713">
        <f>total_runoff_spatialstat!P713*conversions!$F$8</f>
        <v>2637.6149133445342</v>
      </c>
      <c r="Q713">
        <f>total_runoff_spatialstat!Q713*conversions!$F$8</f>
        <v>1890.5690100303916</v>
      </c>
      <c r="R713">
        <f>total_runoff_spatialstat!R713*conversions!$F$8</f>
        <v>1233.5236955621267</v>
      </c>
      <c r="S713">
        <f>total_runoff_spatialstat!S713*conversions!$F$8</f>
        <v>1682.3840541909351</v>
      </c>
      <c r="T713">
        <f>total_runoff_spatialstat!T713*conversions!$F$8</f>
        <v>1946.5850015256126</v>
      </c>
      <c r="U713">
        <f>total_runoff_spatialstat!U713*conversions!$F$8</f>
        <v>1662.2276723139937</v>
      </c>
      <c r="V713">
        <f>total_runoff_spatialstat!V713*conversions!$F$8</f>
        <v>3588.9785596961624</v>
      </c>
      <c r="W713">
        <f>total_runoff_spatialstat!W713*conversions!$F$8</f>
        <v>1938.1767433879932</v>
      </c>
      <c r="X713">
        <f>total_runoff_spatialstat!X713*conversions!$F$8</f>
        <v>1524.5314589104692</v>
      </c>
      <c r="Y713">
        <f>total_runoff_spatialstat!Y713*conversions!$F$8</f>
        <v>633.46117578957592</v>
      </c>
      <c r="Z713">
        <f>total_runoff_spatialstat!Z713*conversions!$F$8</f>
        <v>1400.1361137803913</v>
      </c>
      <c r="AA713">
        <f>total_runoff_spatialstat!AA713*conversions!$F$8</f>
        <v>1211.2872219507917</v>
      </c>
      <c r="AB713">
        <f>total_runoff_spatialstat!AB713*conversions!$F$8</f>
        <v>1168.98225766256</v>
      </c>
      <c r="AC713">
        <f>total_runoff_spatialstat!AC713*conversions!$F$8</f>
        <v>1980.9504607431304</v>
      </c>
      <c r="AD713">
        <f>total_runoff_spatialstat!AD713*conversions!$F$8</f>
        <v>3517.3472316596481</v>
      </c>
      <c r="AE713">
        <f>total_runoff_spatialstat!AE713*conversions!$F$8</f>
        <v>1112.0580571002092</v>
      </c>
    </row>
    <row r="714" spans="1:31" x14ac:dyDescent="0.25">
      <c r="A714">
        <f>total_runoff_spatialstat!A714</f>
        <v>2063</v>
      </c>
      <c r="B714">
        <f>total_runoff_spatialstat!B714</f>
        <v>5</v>
      </c>
      <c r="C714">
        <f>total_runoff_spatialstat!C714*conversions!$F$8</f>
        <v>615.41418271370981</v>
      </c>
      <c r="D714">
        <f>total_runoff_spatialstat!D714*conversions!$F$8</f>
        <v>1087.1262533541667</v>
      </c>
      <c r="E714">
        <f>total_runoff_spatialstat!E714*conversions!$F$8</f>
        <v>3664.2427240011953</v>
      </c>
      <c r="F714">
        <f>total_runoff_spatialstat!F714*conversions!$F$8</f>
        <v>4552.7055681874263</v>
      </c>
      <c r="G714">
        <f>total_runoff_spatialstat!G714*conversions!$F$8</f>
        <v>4547.8715521849617</v>
      </c>
      <c r="H714">
        <f>total_runoff_spatialstat!H714*conversions!$F$8</f>
        <v>2344.5270582617982</v>
      </c>
      <c r="I714">
        <f>total_runoff_spatialstat!I714*conversions!$F$8</f>
        <v>818.88231081742845</v>
      </c>
      <c r="J714">
        <f>total_runoff_spatialstat!J714*conversions!$F$8</f>
        <v>1149.7340848527481</v>
      </c>
      <c r="K714">
        <f>total_runoff_spatialstat!K714*conversions!$F$8</f>
        <v>1244.8030662345432</v>
      </c>
      <c r="L714">
        <f>total_runoff_spatialstat!L714*conversions!$F$8</f>
        <v>2418.5900428328855</v>
      </c>
      <c r="M714">
        <f>total_runoff_spatialstat!M714*conversions!$F$8</f>
        <v>1226.5509936919057</v>
      </c>
      <c r="N714">
        <f>total_runoff_spatialstat!N714*conversions!$F$8</f>
        <v>2814.6863843681303</v>
      </c>
      <c r="O714">
        <f>total_runoff_spatialstat!O714*conversions!$F$8</f>
        <v>1860.7445961485216</v>
      </c>
      <c r="P714">
        <f>total_runoff_spatialstat!P714*conversions!$F$8</f>
        <v>1676.1730760544358</v>
      </c>
      <c r="Q714">
        <f>total_runoff_spatialstat!Q714*conversions!$F$8</f>
        <v>1362.811650828032</v>
      </c>
      <c r="R714">
        <f>total_runoff_spatialstat!R714*conversions!$F$8</f>
        <v>5497.1258097355139</v>
      </c>
      <c r="S714">
        <f>total_runoff_spatialstat!S714*conversions!$F$8</f>
        <v>856.8806063034649</v>
      </c>
      <c r="T714">
        <f>total_runoff_spatialstat!T714*conversions!$F$8</f>
        <v>965.51412955884132</v>
      </c>
      <c r="U714">
        <f>total_runoff_spatialstat!U714*conversions!$F$8</f>
        <v>1799.5723209173389</v>
      </c>
      <c r="V714">
        <f>total_runoff_spatialstat!V714*conversions!$F$8</f>
        <v>2411.7638262960727</v>
      </c>
      <c r="W714">
        <f>total_runoff_spatialstat!W714*conversions!$F$8</f>
        <v>1164.5876976603197</v>
      </c>
      <c r="X714">
        <f>total_runoff_spatialstat!X714*conversions!$F$8</f>
        <v>1979.0754484755082</v>
      </c>
      <c r="Y714">
        <f>total_runoff_spatialstat!Y714*conversions!$F$8</f>
        <v>610.19930484438476</v>
      </c>
      <c r="Z714">
        <f>total_runoff_spatialstat!Z714*conversions!$F$8</f>
        <v>1365.008930829152</v>
      </c>
      <c r="AA714">
        <f>total_runoff_spatialstat!AA714*conversions!$F$8</f>
        <v>626.78144458617089</v>
      </c>
      <c r="AB714">
        <f>total_runoff_spatialstat!AB714*conversions!$F$8</f>
        <v>1128.7280880420401</v>
      </c>
      <c r="AC714">
        <f>total_runoff_spatialstat!AC714*conversions!$F$8</f>
        <v>998.3268442422343</v>
      </c>
      <c r="AD714">
        <f>total_runoff_spatialstat!AD714*conversions!$F$8</f>
        <v>1727.4136456805559</v>
      </c>
      <c r="AE714">
        <f>total_runoff_spatialstat!AE714*conversions!$F$8</f>
        <v>1269.119631580272</v>
      </c>
    </row>
    <row r="715" spans="1:31" x14ac:dyDescent="0.25">
      <c r="A715">
        <f>total_runoff_spatialstat!A715</f>
        <v>2064</v>
      </c>
      <c r="B715">
        <f>total_runoff_spatialstat!B715</f>
        <v>5</v>
      </c>
      <c r="C715">
        <f>total_runoff_spatialstat!C715*conversions!$F$8</f>
        <v>767.75892945803469</v>
      </c>
      <c r="D715">
        <f>total_runoff_spatialstat!D715*conversions!$F$8</f>
        <v>907.53523459595294</v>
      </c>
      <c r="E715">
        <f>total_runoff_spatialstat!E715*conversions!$F$8</f>
        <v>1469.687350082512</v>
      </c>
      <c r="F715">
        <f>total_runoff_spatialstat!F715*conversions!$F$8</f>
        <v>2966.3572985787791</v>
      </c>
      <c r="G715">
        <f>total_runoff_spatialstat!G715*conversions!$F$8</f>
        <v>680.36577954681911</v>
      </c>
      <c r="H715">
        <f>total_runoff_spatialstat!H715*conversions!$F$8</f>
        <v>2209.9363339265237</v>
      </c>
      <c r="I715">
        <f>total_runoff_spatialstat!I715*conversions!$F$8</f>
        <v>2271.6652534246568</v>
      </c>
      <c r="J715">
        <f>total_runoff_spatialstat!J715*conversions!$F$8</f>
        <v>641.13700726015543</v>
      </c>
      <c r="K715">
        <f>total_runoff_spatialstat!K715*conversions!$F$8</f>
        <v>1062.3116378748507</v>
      </c>
      <c r="L715">
        <f>total_runoff_spatialstat!L715*conversions!$F$8</f>
        <v>607.76764830981199</v>
      </c>
      <c r="M715">
        <f>total_runoff_spatialstat!M715*conversions!$F$8</f>
        <v>2111.0001397427573</v>
      </c>
      <c r="N715">
        <f>total_runoff_spatialstat!N715*conversions!$F$8</f>
        <v>1561.8266247961471</v>
      </c>
      <c r="O715">
        <f>total_runoff_spatialstat!O715*conversions!$F$8</f>
        <v>755.98150865203115</v>
      </c>
      <c r="P715">
        <f>total_runoff_spatialstat!P715*conversions!$F$8</f>
        <v>1193.3281200749702</v>
      </c>
      <c r="Q715">
        <f>total_runoff_spatialstat!Q715*conversions!$F$8</f>
        <v>2279.0774112951017</v>
      </c>
      <c r="R715">
        <f>total_runoff_spatialstat!R715*conversions!$F$8</f>
        <v>1974.5051060731782</v>
      </c>
      <c r="S715">
        <f>total_runoff_spatialstat!S715*conversions!$F$8</f>
        <v>373.36181779032262</v>
      </c>
      <c r="T715">
        <f>total_runoff_spatialstat!T715*conversions!$F$8</f>
        <v>533.85114907213267</v>
      </c>
      <c r="U715">
        <f>total_runoff_spatialstat!U715*conversions!$F$8</f>
        <v>1285.9361478555109</v>
      </c>
      <c r="V715">
        <f>total_runoff_spatialstat!V715*conversions!$F$8</f>
        <v>3047.8031439536294</v>
      </c>
      <c r="W715">
        <f>total_runoff_spatialstat!W715*conversions!$F$8</f>
        <v>1393.8372444438473</v>
      </c>
      <c r="X715">
        <f>total_runoff_spatialstat!X715*conversions!$F$8</f>
        <v>863.88260524036741</v>
      </c>
      <c r="Y715">
        <f>total_runoff_spatialstat!Y715*conversions!$F$8</f>
        <v>1232.556892361634</v>
      </c>
      <c r="Z715">
        <f>total_runoff_spatialstat!Z715*conversions!$F$8</f>
        <v>3421.1649617439521</v>
      </c>
      <c r="AA715">
        <f>total_runoff_spatialstat!AA715*conversions!$F$8</f>
        <v>894.02928685573488</v>
      </c>
      <c r="AB715">
        <f>total_runoff_spatialstat!AB715*conversions!$F$8</f>
        <v>772.88591612731489</v>
      </c>
      <c r="AC715">
        <f>total_runoff_spatialstat!AC715*conversions!$F$8</f>
        <v>1184.3339206037188</v>
      </c>
      <c r="AD715">
        <f>total_runoff_spatialstat!AD715*conversions!$F$8</f>
        <v>718.24688676612902</v>
      </c>
      <c r="AE715">
        <f>total_runoff_spatialstat!AE715*conversions!$F$8</f>
        <v>1309.5495836008813</v>
      </c>
    </row>
    <row r="716" spans="1:31" x14ac:dyDescent="0.25">
      <c r="A716">
        <f>total_runoff_spatialstat!A716</f>
        <v>2065</v>
      </c>
      <c r="B716">
        <f>total_runoff_spatialstat!B716</f>
        <v>5</v>
      </c>
      <c r="C716">
        <f>total_runoff_spatialstat!C716*conversions!$F$8</f>
        <v>1058.5616133396059</v>
      </c>
      <c r="D716">
        <f>total_runoff_spatialstat!D716*conversions!$F$8</f>
        <v>1563.1156957301375</v>
      </c>
      <c r="E716">
        <f>total_runoff_spatialstat!E716*conversions!$F$8</f>
        <v>595.2578008367683</v>
      </c>
      <c r="F716">
        <f>total_runoff_spatialstat!F716*conversions!$F$8</f>
        <v>743.38376997894272</v>
      </c>
      <c r="G716">
        <f>total_runoff_spatialstat!G716*conversions!$F$8</f>
        <v>2540.348651961619</v>
      </c>
      <c r="H716">
        <f>total_runoff_spatialstat!H716*conversions!$F$8</f>
        <v>2436.0510945751198</v>
      </c>
      <c r="I716">
        <f>total_runoff_spatialstat!I716*conversions!$F$8</f>
        <v>1018.3953349191311</v>
      </c>
      <c r="J716">
        <f>total_runoff_spatialstat!J716*conversions!$F$8</f>
        <v>1866.3403358847077</v>
      </c>
      <c r="K716">
        <f>total_runoff_spatialstat!K716*conversions!$F$8</f>
        <v>2413.6974326970585</v>
      </c>
      <c r="L716">
        <f>total_runoff_spatialstat!L716*conversions!$F$8</f>
        <v>2224.3211936671896</v>
      </c>
      <c r="M716">
        <f>total_runoff_spatialstat!M716*conversions!$F$8</f>
        <v>1342.2451100175479</v>
      </c>
      <c r="N716">
        <f>total_runoff_spatialstat!N716*conversions!$F$8</f>
        <v>4253.7582997683694</v>
      </c>
      <c r="O716">
        <f>total_runoff_spatialstat!O716*conversions!$F$8</f>
        <v>1445.2535964700571</v>
      </c>
      <c r="P716">
        <f>total_runoff_spatialstat!P716*conversions!$F$8</f>
        <v>1687.1301789933545</v>
      </c>
      <c r="Q716">
        <f>total_runoff_spatialstat!Q716*conversions!$F$8</f>
        <v>517.67916826388898</v>
      </c>
      <c r="R716">
        <f>total_runoff_spatialstat!R716*conversions!$F$8</f>
        <v>1830.1877555996118</v>
      </c>
      <c r="S716">
        <f>total_runoff_spatialstat!S716*conversions!$F$8</f>
        <v>3618.8322706447138</v>
      </c>
      <c r="T716">
        <f>total_runoff_spatialstat!T716*conversions!$F$8</f>
        <v>647.78744139687888</v>
      </c>
      <c r="U716">
        <f>total_runoff_spatialstat!U716*conversions!$F$8</f>
        <v>850.66962816696548</v>
      </c>
      <c r="V716">
        <f>total_runoff_spatialstat!V716*conversions!$F$8</f>
        <v>1209.3243184831244</v>
      </c>
      <c r="W716">
        <f>total_runoff_spatialstat!W716*conversions!$F$8</f>
        <v>3474.8078908379634</v>
      </c>
      <c r="X716">
        <f>total_runoff_spatialstat!X716*conversions!$F$8</f>
        <v>858.72632150440575</v>
      </c>
      <c r="Y716">
        <f>total_runoff_spatialstat!Y716*conversions!$F$8</f>
        <v>1100.7200922944296</v>
      </c>
      <c r="Z716">
        <f>total_runoff_spatialstat!Z716*conversions!$F$8</f>
        <v>1519.2579869077811</v>
      </c>
      <c r="AA716">
        <f>total_runoff_spatialstat!AA716*conversions!$F$8</f>
        <v>549.6422680135156</v>
      </c>
      <c r="AB716">
        <f>total_runoff_spatialstat!AB716*conversions!$F$8</f>
        <v>1399.1986076465803</v>
      </c>
      <c r="AC716">
        <f>total_runoff_spatialstat!AC716*conversions!$F$8</f>
        <v>1912.1316511080497</v>
      </c>
      <c r="AD716">
        <f>total_runoff_spatialstat!AD716*conversions!$F$8</f>
        <v>2729.0217613911295</v>
      </c>
      <c r="AE716">
        <f>total_runoff_spatialstat!AE716*conversions!$F$8</f>
        <v>1724.3081566123062</v>
      </c>
    </row>
    <row r="717" spans="1:31" x14ac:dyDescent="0.25">
      <c r="A717">
        <f>total_runoff_spatialstat!A717</f>
        <v>2066</v>
      </c>
      <c r="B717">
        <f>total_runoff_spatialstat!B717</f>
        <v>5</v>
      </c>
      <c r="C717">
        <f>total_runoff_spatialstat!C717*conversions!$F$8</f>
        <v>2168.8325493722373</v>
      </c>
      <c r="D717">
        <f>total_runoff_spatialstat!D717*conversions!$F$8</f>
        <v>1014.4695279837965</v>
      </c>
      <c r="E717">
        <f>total_runoff_spatialstat!E717*conversions!$F$8</f>
        <v>1289.7447665241191</v>
      </c>
      <c r="F717">
        <f>total_runoff_spatialstat!F717*conversions!$F$8</f>
        <v>646.67415286297796</v>
      </c>
      <c r="G717">
        <f>total_runoff_spatialstat!G717*conversions!$F$8</f>
        <v>613.18760564590809</v>
      </c>
      <c r="H717">
        <f>total_runoff_spatialstat!H717*conversions!$F$8</f>
        <v>1884.5338142939818</v>
      </c>
      <c r="I717">
        <f>total_runoff_spatialstat!I717*conversions!$F$8</f>
        <v>1592.3834653450569</v>
      </c>
      <c r="J717">
        <f>total_runoff_spatialstat!J717*conversions!$F$8</f>
        <v>706.64524836021519</v>
      </c>
      <c r="K717">
        <f>total_runoff_spatialstat!K717*conversions!$F$8</f>
        <v>3091.0163173089909</v>
      </c>
      <c r="L717">
        <f>total_runoff_spatialstat!L717*conversions!$F$8</f>
        <v>775.4347609286142</v>
      </c>
      <c r="M717">
        <f>total_runoff_spatialstat!M717*conversions!$F$8</f>
        <v>2725.681895789427</v>
      </c>
      <c r="N717">
        <f>total_runoff_spatialstat!N717*conversions!$F$8</f>
        <v>3482.688801775314</v>
      </c>
      <c r="O717">
        <f>total_runoff_spatialstat!O717*conversions!$F$8</f>
        <v>788.17898493511063</v>
      </c>
      <c r="P717">
        <f>total_runoff_spatialstat!P717*conversions!$F$8</f>
        <v>4664.3273922443259</v>
      </c>
      <c r="Q717">
        <f>total_runoff_spatialstat!Q717*conversions!$F$8</f>
        <v>2167.6020725716103</v>
      </c>
      <c r="R717">
        <f>total_runoff_spatialstat!R717*conversions!$F$8</f>
        <v>1245.1546310347223</v>
      </c>
      <c r="S717">
        <f>total_runoff_spatialstat!S717*conversions!$F$8</f>
        <v>1834.9924745353944</v>
      </c>
      <c r="T717">
        <f>total_runoff_spatialstat!T717*conversions!$F$8</f>
        <v>971.19776049507175</v>
      </c>
      <c r="U717">
        <f>total_runoff_spatialstat!U717*conversions!$F$8</f>
        <v>861.59743403920254</v>
      </c>
      <c r="V717">
        <f>total_runoff_spatialstat!V717*conversions!$F$8</f>
        <v>1648.838912840502</v>
      </c>
      <c r="W717">
        <f>total_runoff_spatialstat!W717*conversions!$F$8</f>
        <v>2918.3394062876346</v>
      </c>
      <c r="X717">
        <f>total_runoff_spatialstat!X717*conversions!$F$8</f>
        <v>941.0217818130227</v>
      </c>
      <c r="Y717">
        <f>total_runoff_spatialstat!Y717*conversions!$F$8</f>
        <v>758.76472998678332</v>
      </c>
      <c r="Z717">
        <f>total_runoff_spatialstat!Z717*conversions!$F$8</f>
        <v>2436.4905505753441</v>
      </c>
      <c r="AA717">
        <f>total_runoff_spatialstat!AA717*conversions!$F$8</f>
        <v>747.39746811432201</v>
      </c>
      <c r="AB717">
        <f>total_runoff_spatialstat!AB717*conversions!$F$8</f>
        <v>1617.4617544245075</v>
      </c>
      <c r="AC717">
        <f>total_runoff_spatialstat!AC717*conversions!$F$8</f>
        <v>3896.7735422530618</v>
      </c>
      <c r="AD717">
        <f>total_runoff_spatialstat!AD717*conversions!$F$8</f>
        <v>1693.6048307299882</v>
      </c>
      <c r="AE717">
        <f>total_runoff_spatialstat!AE717*conversions!$F$8</f>
        <v>1758.3220510296449</v>
      </c>
    </row>
    <row r="718" spans="1:31" x14ac:dyDescent="0.25">
      <c r="A718">
        <f>total_runoff_spatialstat!A718</f>
        <v>2067</v>
      </c>
      <c r="B718">
        <f>total_runoff_spatialstat!B718</f>
        <v>5</v>
      </c>
      <c r="C718">
        <f>total_runoff_spatialstat!C718*conversions!$F$8</f>
        <v>615.85363871393383</v>
      </c>
      <c r="D718">
        <f>total_runoff_spatialstat!D718*conversions!$F$8</f>
        <v>2436.8128183088415</v>
      </c>
      <c r="E718">
        <f>total_runoff_spatialstat!E718*conversions!$F$8</f>
        <v>1135.2613339120371</v>
      </c>
      <c r="F718">
        <f>total_runoff_spatialstat!F718*conversions!$F$8</f>
        <v>2255.6104608831397</v>
      </c>
      <c r="G718">
        <f>total_runoff_spatialstat!G718*conversions!$F$8</f>
        <v>1784.0155785094089</v>
      </c>
      <c r="H718">
        <f>total_runoff_spatialstat!H718*conversions!$F$8</f>
        <v>1058.4444250728795</v>
      </c>
      <c r="I718">
        <f>total_runoff_spatialstat!I718*conversions!$F$8</f>
        <v>2081.3808053276584</v>
      </c>
      <c r="J718">
        <f>total_runoff_spatialstat!J718*conversions!$F$8</f>
        <v>1584.6490397411142</v>
      </c>
      <c r="K718">
        <f>total_runoff_spatialstat!K718*conversions!$F$8</f>
        <v>1424.1597084593041</v>
      </c>
      <c r="L718">
        <f>total_runoff_spatialstat!L718*conversions!$F$8</f>
        <v>1996.8001738178766</v>
      </c>
      <c r="M718">
        <f>total_runoff_spatialstat!M718*conversions!$F$8</f>
        <v>1258.1332315746718</v>
      </c>
      <c r="N718">
        <f>total_runoff_spatialstat!N718*conversions!$F$8</f>
        <v>1596.4557576137995</v>
      </c>
      <c r="O718">
        <f>total_runoff_spatialstat!O718*conversions!$F$8</f>
        <v>1520.9279197086323</v>
      </c>
      <c r="P718">
        <f>total_runoff_spatialstat!P718*conversions!$F$8</f>
        <v>910.84580313097388</v>
      </c>
      <c r="Q718">
        <f>total_runoff_spatialstat!Q718*conversions!$F$8</f>
        <v>1390.2044081753286</v>
      </c>
      <c r="R718">
        <f>total_runoff_spatialstat!R718*conversions!$F$8</f>
        <v>2045.4040074426528</v>
      </c>
      <c r="S718">
        <f>total_runoff_spatialstat!S718*conversions!$F$8</f>
        <v>1406.3470919168908</v>
      </c>
      <c r="T718">
        <f>total_runoff_spatialstat!T718*conversions!$F$8</f>
        <v>1546.855823721849</v>
      </c>
      <c r="U718">
        <f>total_runoff_spatialstat!U718*conversions!$F$8</f>
        <v>2511.9012002137847</v>
      </c>
      <c r="V718">
        <f>total_runoff_spatialstat!V718*conversions!$F$8</f>
        <v>1300.4967899962667</v>
      </c>
      <c r="W718">
        <f>total_runoff_spatialstat!W718*conversions!$F$8</f>
        <v>1766.9939827673988</v>
      </c>
      <c r="X718">
        <f>total_runoff_spatialstat!X718*conversions!$F$8</f>
        <v>2906.503391348268</v>
      </c>
      <c r="Y718">
        <f>total_runoff_spatialstat!Y718*conversions!$F$8</f>
        <v>438.10833515666076</v>
      </c>
      <c r="Z718">
        <f>total_runoff_spatialstat!Z718*conversions!$F$8</f>
        <v>2162.1821152355142</v>
      </c>
      <c r="AA718">
        <f>total_runoff_spatialstat!AA718*conversions!$F$8</f>
        <v>803.32556840949837</v>
      </c>
      <c r="AB718">
        <f>total_runoff_spatialstat!AB718*conversions!$F$8</f>
        <v>3182.2766800221775</v>
      </c>
      <c r="AC718">
        <f>total_runoff_spatialstat!AC718*conversions!$F$8</f>
        <v>729.23328677172947</v>
      </c>
      <c r="AD718">
        <f>total_runoff_spatialstat!AD718*conversions!$F$8</f>
        <v>1526.9924125117236</v>
      </c>
      <c r="AE718">
        <f>total_runoff_spatialstat!AE718*conversions!$F$8</f>
        <v>3406.2234577363356</v>
      </c>
    </row>
    <row r="719" spans="1:31" x14ac:dyDescent="0.25">
      <c r="A719">
        <f>total_runoff_spatialstat!A719</f>
        <v>2068</v>
      </c>
      <c r="B719">
        <f>total_runoff_spatialstat!B719</f>
        <v>5</v>
      </c>
      <c r="C719">
        <f>total_runoff_spatialstat!C719*conversions!$F$8</f>
        <v>1654.3467613766431</v>
      </c>
      <c r="D719">
        <f>total_runoff_spatialstat!D719*conversions!$F$8</f>
        <v>1196.199232609767</v>
      </c>
      <c r="E719">
        <f>total_runoff_spatialstat!E719*conversions!$F$8</f>
        <v>3075.752545567877</v>
      </c>
      <c r="F719">
        <f>total_runoff_spatialstat!F719*conversions!$F$8</f>
        <v>1365.5362780294208</v>
      </c>
      <c r="G719">
        <f>total_runoff_spatialstat!G719*conversions!$F$8</f>
        <v>1377.3429959021059</v>
      </c>
      <c r="H719">
        <f>total_runoff_spatialstat!H719*conversions!$F$8</f>
        <v>685.25838968264645</v>
      </c>
      <c r="I719">
        <f>total_runoff_spatialstat!I719*conversions!$F$8</f>
        <v>1565.7231346648</v>
      </c>
      <c r="J719">
        <f>total_runoff_spatialstat!J719*conversions!$F$8</f>
        <v>868.98029484296615</v>
      </c>
      <c r="K719">
        <f>total_runoff_spatialstat!K719*conversions!$F$8</f>
        <v>3031.8362426121571</v>
      </c>
      <c r="L719">
        <f>total_runoff_spatialstat!L719*conversions!$F$8</f>
        <v>2402.3008737579157</v>
      </c>
      <c r="M719">
        <f>total_runoff_spatialstat!M719*conversions!$F$8</f>
        <v>2256.6358582169955</v>
      </c>
      <c r="N719">
        <f>total_runoff_spatialstat!N719*conversions!$F$8</f>
        <v>1754.864997161216</v>
      </c>
      <c r="O719">
        <f>total_runoff_spatialstat!O719*conversions!$F$8</f>
        <v>2276.2062987603049</v>
      </c>
      <c r="P719">
        <f>total_runoff_spatialstat!P719*conversions!$F$8</f>
        <v>907.2715609958185</v>
      </c>
      <c r="Q719">
        <f>total_runoff_spatialstat!Q719*conversions!$F$8</f>
        <v>1301.6686726635307</v>
      </c>
      <c r="R719">
        <f>total_runoff_spatialstat!R719*conversions!$F$8</f>
        <v>1570.1176946670403</v>
      </c>
      <c r="S719">
        <f>total_runoff_spatialstat!S719*conversions!$F$8</f>
        <v>1371.1027206989249</v>
      </c>
      <c r="T719">
        <f>total_runoff_spatialstat!T719*conversions!$F$8</f>
        <v>3385.0416785255379</v>
      </c>
      <c r="U719">
        <f>total_runoff_spatialstat!U719*conversions!$F$8</f>
        <v>781.11839186484474</v>
      </c>
      <c r="V719">
        <f>total_runoff_spatialstat!V719*conversions!$F$8</f>
        <v>1729.2886579481783</v>
      </c>
      <c r="W719">
        <f>total_runoff_spatialstat!W719*conversions!$F$8</f>
        <v>1505.1368007672493</v>
      </c>
      <c r="X719">
        <f>total_runoff_spatialstat!X719*conversions!$F$8</f>
        <v>2286.8118368990445</v>
      </c>
      <c r="Y719">
        <f>total_runoff_spatialstat!Y719*conversions!$F$8</f>
        <v>746.4599619805108</v>
      </c>
      <c r="Z719">
        <f>total_runoff_spatialstat!Z719*conversions!$F$8</f>
        <v>913.8341039324971</v>
      </c>
      <c r="AA719">
        <f>total_runoff_spatialstat!AA719*conversions!$F$8</f>
        <v>797.87631400672058</v>
      </c>
      <c r="AB719">
        <f>total_runoff_spatialstat!AB719*conversions!$F$8</f>
        <v>898.30665859124861</v>
      </c>
      <c r="AC719">
        <f>total_runoff_spatialstat!AC719*conversions!$F$8</f>
        <v>886.06048471833947</v>
      </c>
      <c r="AD719">
        <f>total_runoff_spatialstat!AD719*conversions!$F$8</f>
        <v>1754.8357000945343</v>
      </c>
      <c r="AE719">
        <f>total_runoff_spatialstat!AE719*conversions!$F$8</f>
        <v>2642.5661176137251</v>
      </c>
    </row>
    <row r="720" spans="1:31" x14ac:dyDescent="0.25">
      <c r="A720">
        <f>total_runoff_spatialstat!A720</f>
        <v>2069</v>
      </c>
      <c r="B720">
        <f>total_runoff_spatialstat!B720</f>
        <v>5</v>
      </c>
      <c r="C720">
        <f>total_runoff_spatialstat!C720*conversions!$F$8</f>
        <v>1760.1677662305856</v>
      </c>
      <c r="D720">
        <f>total_runoff_spatialstat!D720*conversions!$F$8</f>
        <v>745.87402064687888</v>
      </c>
      <c r="E720">
        <f>total_runoff_spatialstat!E720*conversions!$F$8</f>
        <v>1445.5465671368729</v>
      </c>
      <c r="F720">
        <f>total_runoff_spatialstat!F720*conversions!$F$8</f>
        <v>3039.2484004826019</v>
      </c>
      <c r="G720">
        <f>total_runoff_spatialstat!G720*conversions!$F$8</f>
        <v>869.91780097677736</v>
      </c>
      <c r="H720">
        <f>total_runoff_spatialstat!H720*conversions!$F$8</f>
        <v>567.65996402270025</v>
      </c>
      <c r="I720">
        <f>total_runoff_spatialstat!I720*conversions!$F$8</f>
        <v>939.14676954540028</v>
      </c>
      <c r="J720">
        <f>total_runoff_spatialstat!J720*conversions!$F$8</f>
        <v>965.86569435902049</v>
      </c>
      <c r="K720">
        <f>total_runoff_spatialstat!K720*conversions!$F$8</f>
        <v>1163.7966768599165</v>
      </c>
      <c r="L720">
        <f>total_runoff_spatialstat!L720*conversions!$F$8</f>
        <v>1088.0051653546147</v>
      </c>
      <c r="M720">
        <f>total_runoff_spatialstat!M720*conversions!$F$8</f>
        <v>1618.2527752249105</v>
      </c>
      <c r="N720">
        <f>total_runoff_spatialstat!N720*conversions!$F$8</f>
        <v>2480.3482593977005</v>
      </c>
      <c r="O720">
        <f>total_runoff_spatialstat!O720*conversions!$F$8</f>
        <v>2548.4639394324226</v>
      </c>
      <c r="P720">
        <f>total_runoff_spatialstat!P720*conversions!$F$8</f>
        <v>1198.5137008776137</v>
      </c>
      <c r="Q720">
        <f>total_runoff_spatialstat!Q720*conversions!$F$8</f>
        <v>4162.644422388591</v>
      </c>
      <c r="R720">
        <f>total_runoff_spatialstat!R720*conversions!$F$8</f>
        <v>2361.3435745370371</v>
      </c>
      <c r="S720">
        <f>total_runoff_spatialstat!S720*conversions!$F$8</f>
        <v>1055.7783920048537</v>
      </c>
      <c r="T720">
        <f>total_runoff_spatialstat!T720*conversions!$F$8</f>
        <v>1820.5197235946837</v>
      </c>
      <c r="U720">
        <f>total_runoff_spatialstat!U720*conversions!$F$8</f>
        <v>3377.6295206550931</v>
      </c>
      <c r="V720">
        <f>total_runoff_spatialstat!V720*conversions!$F$8</f>
        <v>1159.9294640579451</v>
      </c>
      <c r="W720">
        <f>total_runoff_spatialstat!W720*conversions!$F$8</f>
        <v>871.35335724417575</v>
      </c>
      <c r="X720">
        <f>total_runoff_spatialstat!X720*conversions!$F$8</f>
        <v>2220.6883573986715</v>
      </c>
      <c r="Y720">
        <f>total_runoff_spatialstat!Y720*conversions!$F$8</f>
        <v>973.92238769646076</v>
      </c>
      <c r="Z720">
        <f>total_runoff_spatialstat!Z720*conversions!$F$8</f>
        <v>1758.7029128965057</v>
      </c>
      <c r="AA720">
        <f>total_runoff_spatialstat!AA720*conversions!$F$8</f>
        <v>555.94113735005976</v>
      </c>
      <c r="AB720">
        <f>total_runoff_spatialstat!AB720*conversions!$F$8</f>
        <v>1373.4171889667714</v>
      </c>
      <c r="AC720">
        <f>total_runoff_spatialstat!AC720*conversions!$F$8</f>
        <v>1039.5771141299285</v>
      </c>
      <c r="AD720">
        <f>total_runoff_spatialstat!AD720*conversions!$F$8</f>
        <v>2677.5175181648747</v>
      </c>
      <c r="AE720">
        <f>total_runoff_spatialstat!AE720*conversions!$F$8</f>
        <v>1298.8268571954154</v>
      </c>
    </row>
    <row r="721" spans="1:31" x14ac:dyDescent="0.25">
      <c r="A721">
        <f>total_runoff_spatialstat!A721</f>
        <v>2070</v>
      </c>
      <c r="B721">
        <f>total_runoff_spatialstat!B721</f>
        <v>5</v>
      </c>
      <c r="C721">
        <f>total_runoff_spatialstat!C721*conversions!$F$8</f>
        <v>1448.2418972715802</v>
      </c>
      <c r="D721">
        <f>total_runoff_spatialstat!D721*conversions!$F$8</f>
        <v>1619.4539549588562</v>
      </c>
      <c r="E721">
        <f>total_runoff_spatialstat!E721*conversions!$F$8</f>
        <v>2260.5909622190115</v>
      </c>
      <c r="F721">
        <f>total_runoff_spatialstat!F721*conversions!$F$8</f>
        <v>1721.378449944146</v>
      </c>
      <c r="G721">
        <f>total_runoff_spatialstat!G721*conversions!$F$8</f>
        <v>829.07769002262557</v>
      </c>
      <c r="H721">
        <f>total_runoff_spatialstat!H721*conversions!$F$8</f>
        <v>2175.1021216421</v>
      </c>
      <c r="I721">
        <f>total_runoff_spatialstat!I721*conversions!$F$8</f>
        <v>889.66402392017642</v>
      </c>
      <c r="J721">
        <f>total_runoff_spatialstat!J721*conversions!$F$8</f>
        <v>1172.3514203309439</v>
      </c>
      <c r="K721">
        <f>total_runoff_spatialstat!K721*conversions!$F$8</f>
        <v>1337.7333617485815</v>
      </c>
      <c r="L721">
        <f>total_runoff_spatialstat!L721*conversions!$F$8</f>
        <v>666.88912887328274</v>
      </c>
      <c r="M721">
        <f>total_runoff_spatialstat!M721*conversions!$F$8</f>
        <v>1330.9364422784502</v>
      </c>
      <c r="N721">
        <f>total_runoff_spatialstat!N721*conversions!$F$8</f>
        <v>2538.5029367606785</v>
      </c>
      <c r="O721">
        <f>total_runoff_spatialstat!O721*conversions!$F$8</f>
        <v>1791.2519539797643</v>
      </c>
      <c r="P721">
        <f>total_runoff_spatialstat!P721*conversions!$F$8</f>
        <v>1390.8196465756423</v>
      </c>
      <c r="Q721">
        <f>total_runoff_spatialstat!Q721*conversions!$F$8</f>
        <v>1307.8210566666669</v>
      </c>
      <c r="R721">
        <f>total_runoff_spatialstat!R721*conversions!$F$8</f>
        <v>5373.2578118057054</v>
      </c>
      <c r="S721">
        <f>total_runoff_spatialstat!S721*conversions!$F$8</f>
        <v>1135.202739778674</v>
      </c>
      <c r="T721">
        <f>total_runoff_spatialstat!T721*conversions!$F$8</f>
        <v>749.77053051553173</v>
      </c>
      <c r="U721">
        <f>total_runoff_spatialstat!U721*conversions!$F$8</f>
        <v>2770.7114872790476</v>
      </c>
      <c r="V721">
        <f>total_runoff_spatialstat!V721*conversions!$F$8</f>
        <v>3325.1584742283458</v>
      </c>
      <c r="W721">
        <f>total_runoff_spatialstat!W721*conversions!$F$8</f>
        <v>2208.9402336593489</v>
      </c>
      <c r="X721">
        <f>total_runoff_spatialstat!X721*conversions!$F$8</f>
        <v>2706.8731789798394</v>
      </c>
      <c r="Y721">
        <f>total_runoff_spatialstat!Y721*conversions!$F$8</f>
        <v>540.32580080876653</v>
      </c>
      <c r="Z721">
        <f>total_runoff_spatialstat!Z721*conversions!$F$8</f>
        <v>698.14909902255079</v>
      </c>
      <c r="AA721">
        <f>total_runoff_spatialstat!AA721*conversions!$F$8</f>
        <v>876.83190871363513</v>
      </c>
      <c r="AB721">
        <f>total_runoff_spatialstat!AB721*conversions!$F$8</f>
        <v>1130.5152091096179</v>
      </c>
      <c r="AC721">
        <f>total_runoff_spatialstat!AC721*conversions!$F$8</f>
        <v>2387.5644492170704</v>
      </c>
      <c r="AD721">
        <f>total_runoff_spatialstat!AD721*conversions!$F$8</f>
        <v>1491.7187442270761</v>
      </c>
      <c r="AE721">
        <f>total_runoff_spatialstat!AE721*conversions!$F$8</f>
        <v>1026.7157018567057</v>
      </c>
    </row>
    <row r="722" spans="1:31" x14ac:dyDescent="0.25">
      <c r="A722">
        <f>total_runoff_spatialstat!A722</f>
        <v>2071</v>
      </c>
      <c r="B722">
        <f>total_runoff_spatialstat!B722</f>
        <v>5</v>
      </c>
      <c r="C722">
        <f>total_runoff_spatialstat!C722*conversions!$F$8</f>
        <v>1757.4724360958783</v>
      </c>
      <c r="D722">
        <f>total_runoff_spatialstat!D722*conversions!$F$8</f>
        <v>977.20365916479989</v>
      </c>
      <c r="E722">
        <f>total_runoff_spatialstat!E722*conversions!$F$8</f>
        <v>3401.4773329339159</v>
      </c>
      <c r="F722">
        <f>total_runoff_spatialstat!F722*conversions!$F$8</f>
        <v>1840.1194612046745</v>
      </c>
      <c r="G722">
        <f>total_runoff_spatialstat!G722*conversions!$F$8</f>
        <v>1286.0533361222374</v>
      </c>
      <c r="H722">
        <f>total_runoff_spatialstat!H722*conversions!$F$8</f>
        <v>1410.9760284525839</v>
      </c>
      <c r="I722">
        <f>total_runoff_spatialstat!I722*conversions!$F$8</f>
        <v>983.91268743488672</v>
      </c>
      <c r="J722">
        <f>total_runoff_spatialstat!J722*conversions!$F$8</f>
        <v>1749.8844958253437</v>
      </c>
      <c r="K722">
        <f>total_runoff_spatialstat!K722*conversions!$F$8</f>
        <v>1032.1356591928018</v>
      </c>
      <c r="L722">
        <f>total_runoff_spatialstat!L722*conversions!$F$8</f>
        <v>944.77180634826766</v>
      </c>
      <c r="M722">
        <f>total_runoff_spatialstat!M722*conversions!$F$8</f>
        <v>975.91458823080961</v>
      </c>
      <c r="N722">
        <f>total_runoff_spatialstat!N722*conversions!$F$8</f>
        <v>988.65881223730605</v>
      </c>
      <c r="O722">
        <f>total_runoff_spatialstat!O722*conversions!$F$8</f>
        <v>2051.4392031790626</v>
      </c>
      <c r="P722">
        <f>total_runoff_spatialstat!P722*conversions!$F$8</f>
        <v>1676.378155521207</v>
      </c>
      <c r="Q722">
        <f>total_runoff_spatialstat!Q722*conversions!$F$8</f>
        <v>1867.4536244186083</v>
      </c>
      <c r="R722">
        <f>total_runoff_spatialstat!R722*conversions!$F$8</f>
        <v>2739.3636259297346</v>
      </c>
      <c r="S722">
        <f>total_runoff_spatialstat!S722*conversions!$F$8</f>
        <v>1868.6841012192356</v>
      </c>
      <c r="T722">
        <f>total_runoff_spatialstat!T722*conversions!$F$8</f>
        <v>3189.7181349593043</v>
      </c>
      <c r="U722">
        <f>total_runoff_spatialstat!U722*conversions!$F$8</f>
        <v>1243.0745393003288</v>
      </c>
      <c r="V722">
        <f>total_runoff_spatialstat!V722*conversions!$F$8</f>
        <v>509.91544559326474</v>
      </c>
      <c r="W722">
        <f>total_runoff_spatialstat!W722*conversions!$F$8</f>
        <v>1270.8774555811681</v>
      </c>
      <c r="X722">
        <f>total_runoff_spatialstat!X722*conversions!$F$8</f>
        <v>1568.4770589328705</v>
      </c>
      <c r="Y722">
        <f>total_runoff_spatialstat!Y722*conversions!$F$8</f>
        <v>5187.3093295775843</v>
      </c>
      <c r="Z722">
        <f>total_runoff_spatialstat!Z722*conversions!$F$8</f>
        <v>834.3218649586322</v>
      </c>
      <c r="AA722">
        <f>total_runoff_spatialstat!AA722*conversions!$F$8</f>
        <v>1921.0965535126195</v>
      </c>
      <c r="AB722">
        <f>total_runoff_spatialstat!AB722*conversions!$F$8</f>
        <v>2151.664468296819</v>
      </c>
      <c r="AC722">
        <f>total_runoff_spatialstat!AC722*conversions!$F$8</f>
        <v>1483.0175154226406</v>
      </c>
      <c r="AD722">
        <f>total_runoff_spatialstat!AD722*conversions!$F$8</f>
        <v>1511.3184818370671</v>
      </c>
      <c r="AE722">
        <f>total_runoff_spatialstat!AE722*conversions!$F$8</f>
        <v>963.05317595758675</v>
      </c>
    </row>
    <row r="723" spans="1:31" x14ac:dyDescent="0.25">
      <c r="A723">
        <f>total_runoff_spatialstat!A723</f>
        <v>2072</v>
      </c>
      <c r="B723">
        <f>total_runoff_spatialstat!B723</f>
        <v>5</v>
      </c>
      <c r="C723">
        <f>total_runoff_spatialstat!C723*conversions!$F$8</f>
        <v>836.0796889595282</v>
      </c>
      <c r="D723">
        <f>total_runoff_spatialstat!D723*conversions!$F$8</f>
        <v>2610.4858295973718</v>
      </c>
      <c r="E723">
        <f>total_runoff_spatialstat!E723*conversions!$F$8</f>
        <v>1090.4954160225509</v>
      </c>
      <c r="F723">
        <f>total_runoff_spatialstat!F723*conversions!$F$8</f>
        <v>1180.9940550020162</v>
      </c>
      <c r="G723">
        <f>total_runoff_spatialstat!G723*conversions!$F$8</f>
        <v>1137.3121285797492</v>
      </c>
      <c r="H723">
        <f>total_runoff_spatialstat!H723*conversions!$F$8</f>
        <v>846.65593003158619</v>
      </c>
      <c r="I723">
        <f>total_runoff_spatialstat!I723*conversions!$F$8</f>
        <v>1572.1098952013892</v>
      </c>
      <c r="J723">
        <f>total_runoff_spatialstat!J723*conversions!$F$8</f>
        <v>1066.413227210275</v>
      </c>
      <c r="K723">
        <f>total_runoff_spatialstat!K723*conversions!$F$8</f>
        <v>1103.4740165625001</v>
      </c>
      <c r="L723">
        <f>total_runoff_spatialstat!L723*conversions!$F$8</f>
        <v>1136.667593112754</v>
      </c>
      <c r="M723">
        <f>total_runoff_spatialstat!M723*conversions!$F$8</f>
        <v>891.97849218802287</v>
      </c>
      <c r="N723">
        <f>total_runoff_spatialstat!N723*conversions!$F$8</f>
        <v>664.5453635387546</v>
      </c>
      <c r="O723">
        <f>total_runoff_spatialstat!O723*conversions!$F$8</f>
        <v>3111.7586405195643</v>
      </c>
      <c r="P723">
        <f>total_runoff_spatialstat!P723*conversions!$F$8</f>
        <v>3712.8465576259709</v>
      </c>
      <c r="Q723">
        <f>total_runoff_spatialstat!Q723*conversions!$F$8</f>
        <v>3328.4397456966849</v>
      </c>
      <c r="R723">
        <f>total_runoff_spatialstat!R723*conversions!$F$8</f>
        <v>680.83453261372472</v>
      </c>
      <c r="S723">
        <f>total_runoff_spatialstat!S723*conversions!$F$8</f>
        <v>1863.3227380165026</v>
      </c>
      <c r="T723">
        <f>total_runoff_spatialstat!T723*conversions!$F$8</f>
        <v>2355.4841612007172</v>
      </c>
      <c r="U723">
        <f>total_runoff_spatialstat!U723*conversions!$F$8</f>
        <v>950.86559621804088</v>
      </c>
      <c r="V723">
        <f>total_runoff_spatialstat!V723*conversions!$F$8</f>
        <v>2017.3374175616791</v>
      </c>
      <c r="W723">
        <f>total_runoff_spatialstat!W723*conversions!$F$8</f>
        <v>2497.4870434064369</v>
      </c>
      <c r="X723">
        <f>total_runoff_spatialstat!X723*conversions!$F$8</f>
        <v>552.39619228158608</v>
      </c>
      <c r="Y723">
        <f>total_runoff_spatialstat!Y723*conversions!$F$8</f>
        <v>2360.1716918697734</v>
      </c>
      <c r="Z723">
        <f>total_runoff_spatialstat!Z723*conversions!$F$8</f>
        <v>999.67450930958796</v>
      </c>
      <c r="AA723">
        <f>total_runoff_spatialstat!AA723*conversions!$F$8</f>
        <v>614.88683551344093</v>
      </c>
      <c r="AB723">
        <f>total_runoff_spatialstat!AB723*conversions!$F$8</f>
        <v>534.96443760603358</v>
      </c>
      <c r="AC723">
        <f>total_runoff_spatialstat!AC723*conversions!$F$8</f>
        <v>1785.8612937103496</v>
      </c>
      <c r="AD723">
        <f>total_runoff_spatialstat!AD723*conversions!$F$8</f>
        <v>2181.2252085785544</v>
      </c>
      <c r="AE723">
        <f>total_runoff_spatialstat!AE723*conversions!$F$8</f>
        <v>1486.0058162241639</v>
      </c>
    </row>
    <row r="724" spans="1:31" x14ac:dyDescent="0.25">
      <c r="A724">
        <f>total_runoff_spatialstat!A724</f>
        <v>2073</v>
      </c>
      <c r="B724">
        <f>total_runoff_spatialstat!B724</f>
        <v>5</v>
      </c>
      <c r="C724">
        <f>total_runoff_spatialstat!C724*conversions!$F$8</f>
        <v>1110.681094966174</v>
      </c>
      <c r="D724">
        <f>total_runoff_spatialstat!D724*conversions!$F$8</f>
        <v>1618.1941810915475</v>
      </c>
      <c r="E724">
        <f>total_runoff_spatialstat!E724*conversions!$F$8</f>
        <v>1604.7761245513743</v>
      </c>
      <c r="F724">
        <f>total_runoff_spatialstat!F724*conversions!$F$8</f>
        <v>601.52737310663088</v>
      </c>
      <c r="G724">
        <f>total_runoff_spatialstat!G724*conversions!$F$8</f>
        <v>2663.1912525575722</v>
      </c>
      <c r="H724">
        <f>total_runoff_spatialstat!H724*conversions!$F$8</f>
        <v>1257.7230726411292</v>
      </c>
      <c r="I724">
        <f>total_runoff_spatialstat!I724*conversions!$F$8</f>
        <v>985.05527303546899</v>
      </c>
      <c r="J724">
        <f>total_runoff_spatialstat!J724*conversions!$F$8</f>
        <v>2101.5371872045998</v>
      </c>
      <c r="K724">
        <f>total_runoff_spatialstat!K724*conversions!$F$8</f>
        <v>1385.5754716396357</v>
      </c>
      <c r="L724">
        <f>total_runoff_spatialstat!L724*conversions!$F$8</f>
        <v>1276.385304117309</v>
      </c>
      <c r="M724">
        <f>total_runoff_spatialstat!M724*conversions!$F$8</f>
        <v>878.47254444780481</v>
      </c>
      <c r="N724">
        <f>total_runoff_spatialstat!N724*conversions!$F$8</f>
        <v>1793.0390750473418</v>
      </c>
      <c r="O724">
        <f>total_runoff_spatialstat!O724*conversions!$F$8</f>
        <v>1230.7697712940562</v>
      </c>
      <c r="P724">
        <f>total_runoff_spatialstat!P724*conversions!$F$8</f>
        <v>916.8809988673836</v>
      </c>
      <c r="Q724">
        <f>total_runoff_spatialstat!Q724*conversions!$F$8</f>
        <v>2124.2131168161591</v>
      </c>
      <c r="R724">
        <f>total_runoff_spatialstat!R724*conversions!$F$8</f>
        <v>1047.2822426671894</v>
      </c>
      <c r="S724">
        <f>total_runoff_spatialstat!S724*conversions!$F$8</f>
        <v>1824.9728777302871</v>
      </c>
      <c r="T724">
        <f>total_runoff_spatialstat!T724*conversions!$F$8</f>
        <v>838.8043161609171</v>
      </c>
      <c r="U724">
        <f>total_runoff_spatialstat!U724*conversions!$F$8</f>
        <v>1249.9007558371416</v>
      </c>
      <c r="V724">
        <f>total_runoff_spatialstat!V724*conversions!$F$8</f>
        <v>2983.1152207206542</v>
      </c>
      <c r="W724">
        <f>total_runoff_spatialstat!W724*conversions!$F$8</f>
        <v>1074.7335941478495</v>
      </c>
      <c r="X724">
        <f>total_runoff_spatialstat!X724*conversions!$F$8</f>
        <v>796.47005480600365</v>
      </c>
      <c r="Y724">
        <f>total_runoff_spatialstat!Y724*conversions!$F$8</f>
        <v>715.87382436491941</v>
      </c>
      <c r="Z724">
        <f>total_runoff_spatialstat!Z724*conversions!$F$8</f>
        <v>1546.855823721849</v>
      </c>
      <c r="AA724">
        <f>total_runoff_spatialstat!AA724*conversions!$F$8</f>
        <v>1226.9611526254482</v>
      </c>
      <c r="AB724">
        <f>total_runoff_spatialstat!AB724*conversions!$F$8</f>
        <v>1504.9610183671598</v>
      </c>
      <c r="AC724">
        <f>total_runoff_spatialstat!AC724*conversions!$F$8</f>
        <v>1347.8701468204154</v>
      </c>
      <c r="AD724">
        <f>total_runoff_spatialstat!AD724*conversions!$F$8</f>
        <v>897.98439085775101</v>
      </c>
      <c r="AE724">
        <f>total_runoff_spatialstat!AE724*conversions!$F$8</f>
        <v>1609.9031112206544</v>
      </c>
    </row>
    <row r="725" spans="1:31" x14ac:dyDescent="0.25">
      <c r="A725">
        <f>total_runoff_spatialstat!A725</f>
        <v>2074</v>
      </c>
      <c r="B725">
        <f>total_runoff_spatialstat!B725</f>
        <v>5</v>
      </c>
      <c r="C725">
        <f>total_runoff_spatialstat!C725*conversions!$F$8</f>
        <v>1964.5441034014339</v>
      </c>
      <c r="D725">
        <f>total_runoff_spatialstat!D725*conversions!$F$8</f>
        <v>1063.7178970755676</v>
      </c>
      <c r="E725">
        <f>total_runoff_spatialstat!E725*conversions!$F$8</f>
        <v>7831.311003458708</v>
      </c>
      <c r="F725">
        <f>total_runoff_spatialstat!F725*conversions!$F$8</f>
        <v>995.39713757407424</v>
      </c>
      <c r="G725">
        <f>total_runoff_spatialstat!G725*conversions!$F$8</f>
        <v>878.15027671430721</v>
      </c>
      <c r="H725">
        <f>total_runoff_spatialstat!H725*conversions!$F$8</f>
        <v>3946.6078526784654</v>
      </c>
      <c r="I725">
        <f>total_runoff_spatialstat!I725*conversions!$F$8</f>
        <v>1357.2452081585277</v>
      </c>
      <c r="J725">
        <f>total_runoff_spatialstat!J725*conversions!$F$8</f>
        <v>870.44514817704612</v>
      </c>
      <c r="K725">
        <f>total_runoff_spatialstat!K725*conversions!$F$8</f>
        <v>4446.8259692001202</v>
      </c>
      <c r="L725">
        <f>total_runoff_spatialstat!L725*conversions!$F$8</f>
        <v>1400.9564316474764</v>
      </c>
      <c r="M725">
        <f>total_runoff_spatialstat!M725*conversions!$F$8</f>
        <v>1620.4793522927123</v>
      </c>
      <c r="N725">
        <f>total_runoff_spatialstat!N725*conversions!$F$8</f>
        <v>590.27729950089611</v>
      </c>
      <c r="O725">
        <f>total_runoff_spatialstat!O725*conversions!$F$8</f>
        <v>1227.9865499593043</v>
      </c>
      <c r="P725">
        <f>total_runoff_spatialstat!P725*conversions!$F$8</f>
        <v>2227.3387915353946</v>
      </c>
      <c r="Q725">
        <f>total_runoff_spatialstat!Q725*conversions!$F$8</f>
        <v>1386.3664924400389</v>
      </c>
      <c r="R725">
        <f>total_runoff_spatialstat!R725*conversions!$F$8</f>
        <v>1711.7690120725808</v>
      </c>
      <c r="S725">
        <f>total_runoff_spatialstat!S725*conversions!$F$8</f>
        <v>2145.3363018935934</v>
      </c>
      <c r="T725">
        <f>total_runoff_spatialstat!T725*conversions!$F$8</f>
        <v>1225.4962992913681</v>
      </c>
      <c r="U725">
        <f>total_runoff_spatialstat!U725*conversions!$F$8</f>
        <v>1479.9999175544358</v>
      </c>
      <c r="V725">
        <f>total_runoff_spatialstat!V725*conversions!$F$8</f>
        <v>1816.7111049260754</v>
      </c>
      <c r="W725">
        <f>total_runoff_spatialstat!W725*conversions!$F$8</f>
        <v>1042.7119002648599</v>
      </c>
      <c r="X725">
        <f>total_runoff_spatialstat!X725*conversions!$F$8</f>
        <v>1619.5125490922196</v>
      </c>
      <c r="Y725">
        <f>total_runoff_spatialstat!Y725*conversions!$F$8</f>
        <v>980.13336583296007</v>
      </c>
      <c r="Z725">
        <f>total_runoff_spatialstat!Z725*conversions!$F$8</f>
        <v>524.85694960088119</v>
      </c>
      <c r="AA725">
        <f>total_runoff_spatialstat!AA725*conversions!$F$8</f>
        <v>789.05789693555869</v>
      </c>
      <c r="AB725">
        <f>total_runoff_spatialstat!AB725*conversions!$F$8</f>
        <v>1134.8804720451765</v>
      </c>
      <c r="AC725">
        <f>total_runoff_spatialstat!AC725*conversions!$F$8</f>
        <v>1446.571964470729</v>
      </c>
      <c r="AD725">
        <f>total_runoff_spatialstat!AD725*conversions!$F$8</f>
        <v>1523.2130909097971</v>
      </c>
      <c r="AE725">
        <f>total_runoff_spatialstat!AE725*conversions!$F$8</f>
        <v>1253.4457009056155</v>
      </c>
    </row>
    <row r="726" spans="1:31" x14ac:dyDescent="0.25">
      <c r="A726">
        <f>total_runoff_spatialstat!A726</f>
        <v>2075</v>
      </c>
      <c r="B726">
        <f>total_runoff_spatialstat!B726</f>
        <v>5</v>
      </c>
      <c r="C726">
        <f>total_runoff_spatialstat!C726*conversions!$F$8</f>
        <v>876.3924527134111</v>
      </c>
      <c r="D726">
        <f>total_runoff_spatialstat!D726*conversions!$F$8</f>
        <v>874.10728151224623</v>
      </c>
      <c r="E726">
        <f>total_runoff_spatialstat!E726*conversions!$F$8</f>
        <v>2490.1920738027184</v>
      </c>
      <c r="F726">
        <f>total_runoff_spatialstat!F726*conversions!$F$8</f>
        <v>1197.8105712772551</v>
      </c>
      <c r="G726">
        <f>total_runoff_spatialstat!G726*conversions!$F$8</f>
        <v>847.53484203203413</v>
      </c>
      <c r="H726">
        <f>total_runoff_spatialstat!H726*conversions!$F$8</f>
        <v>1245.037442767996</v>
      </c>
      <c r="I726">
        <f>total_runoff_spatialstat!I726*conversions!$F$8</f>
        <v>4104.5190420922945</v>
      </c>
      <c r="J726">
        <f>total_runoff_spatialstat!J726*conversions!$F$8</f>
        <v>459.84675863440867</v>
      </c>
      <c r="K726">
        <f>total_runoff_spatialstat!K726*conversions!$F$8</f>
        <v>1247.0296433023448</v>
      </c>
      <c r="L726">
        <f>total_runoff_spatialstat!L726*conversions!$F$8</f>
        <v>1338.2900060155318</v>
      </c>
      <c r="M726">
        <f>total_runoff_spatialstat!M726*conversions!$F$8</f>
        <v>1987.9817567467146</v>
      </c>
      <c r="N726">
        <f>total_runoff_spatialstat!N726*conversions!$F$8</f>
        <v>608.41218377680707</v>
      </c>
      <c r="O726">
        <f>total_runoff_spatialstat!O726*conversions!$F$8</f>
        <v>1458.7009500769118</v>
      </c>
      <c r="P726">
        <f>total_runoff_spatialstat!P726*conversions!$F$8</f>
        <v>1548.5843506560634</v>
      </c>
      <c r="Q726">
        <f>total_runoff_spatialstat!Q726*conversions!$F$8</f>
        <v>3310.9786939544506</v>
      </c>
      <c r="R726">
        <f>total_runoff_spatialstat!R726*conversions!$F$8</f>
        <v>1872.9321758880678</v>
      </c>
      <c r="S726">
        <f>total_runoff_spatialstat!S726*conversions!$F$8</f>
        <v>1375.0578247009412</v>
      </c>
      <c r="T726">
        <f>total_runoff_spatialstat!T726*conversions!$F$8</f>
        <v>485.24731544735664</v>
      </c>
      <c r="U726">
        <f>total_runoff_spatialstat!U726*conversions!$F$8</f>
        <v>1066.5304154770015</v>
      </c>
      <c r="V726">
        <f>total_runoff_spatialstat!V726*conversions!$F$8</f>
        <v>4363.1242496907862</v>
      </c>
      <c r="W726">
        <f>total_runoff_spatialstat!W726*conversions!$F$8</f>
        <v>1223.2697222235663</v>
      </c>
      <c r="X726">
        <f>total_runoff_spatialstat!X726*conversions!$F$8</f>
        <v>1211.2286278174286</v>
      </c>
      <c r="Y726">
        <f>total_runoff_spatialstat!Y726*conversions!$F$8</f>
        <v>1032.8387887931601</v>
      </c>
      <c r="Z726">
        <f>total_runoff_spatialstat!Z726*conversions!$F$8</f>
        <v>3070.0689146316463</v>
      </c>
      <c r="AA726">
        <f>total_runoff_spatialstat!AA726*conversions!$F$8</f>
        <v>1133.7964805779573</v>
      </c>
      <c r="AB726">
        <f>total_runoff_spatialstat!AB726*conversions!$F$8</f>
        <v>1426.0933148602899</v>
      </c>
      <c r="AC726">
        <f>total_runoff_spatialstat!AC726*conversions!$F$8</f>
        <v>1616.1433864238354</v>
      </c>
      <c r="AD726">
        <f>total_runoff_spatialstat!AD726*conversions!$F$8</f>
        <v>1153.4255152546298</v>
      </c>
      <c r="AE726">
        <f>total_runoff_spatialstat!AE726*conversions!$F$8</f>
        <v>1869.4165278862756</v>
      </c>
    </row>
    <row r="727" spans="1:31" x14ac:dyDescent="0.25">
      <c r="A727">
        <f>total_runoff_spatialstat!A727</f>
        <v>2076</v>
      </c>
      <c r="B727">
        <f>total_runoff_spatialstat!B727</f>
        <v>5</v>
      </c>
      <c r="C727">
        <f>total_runoff_spatialstat!C727*conversions!$F$8</f>
        <v>1218.7579739545999</v>
      </c>
      <c r="D727">
        <f>total_runoff_spatialstat!D727*conversions!$F$8</f>
        <v>1376.2590044348867</v>
      </c>
      <c r="E727">
        <f>total_runoff_spatialstat!E727*conversions!$F$8</f>
        <v>1912.1609481747314</v>
      </c>
      <c r="F727">
        <f>total_runoff_spatialstat!F727*conversions!$F$8</f>
        <v>1634.7470237666519</v>
      </c>
      <c r="G727">
        <f>total_runoff_spatialstat!G727*conversions!$F$8</f>
        <v>627.63105951993725</v>
      </c>
      <c r="H727">
        <f>total_runoff_spatialstat!H727*conversions!$F$8</f>
        <v>886.03118765165777</v>
      </c>
      <c r="I727">
        <f>total_runoff_spatialstat!I727*conversions!$F$8</f>
        <v>1746.9254920905021</v>
      </c>
      <c r="J727">
        <f>total_runoff_spatialstat!J727*conversions!$F$8</f>
        <v>2052.2888181128287</v>
      </c>
      <c r="K727">
        <f>total_runoff_spatialstat!K727*conversions!$F$8</f>
        <v>1412.0014257864398</v>
      </c>
      <c r="L727">
        <f>total_runoff_spatialstat!L727*conversions!$F$8</f>
        <v>767.67103825798995</v>
      </c>
      <c r="M727">
        <f>total_runoff_spatialstat!M727*conversions!$F$8</f>
        <v>2160.3364000345732</v>
      </c>
      <c r="N727">
        <f>total_runoff_spatialstat!N727*conversions!$F$8</f>
        <v>1497.9004252968939</v>
      </c>
      <c r="O727">
        <f>total_runoff_spatialstat!O727*conversions!$F$8</f>
        <v>2901.8451577458936</v>
      </c>
      <c r="P727">
        <f>total_runoff_spatialstat!P727*conversions!$F$8</f>
        <v>1583.3892658738055</v>
      </c>
      <c r="Q727">
        <f>total_runoff_spatialstat!Q727*conversions!$F$8</f>
        <v>1504.0235122333486</v>
      </c>
      <c r="R727">
        <f>total_runoff_spatialstat!R727*conversions!$F$8</f>
        <v>1633.0184968324374</v>
      </c>
      <c r="S727">
        <f>total_runoff_spatialstat!S727*conversions!$F$8</f>
        <v>1956.5753012640387</v>
      </c>
      <c r="T727">
        <f>total_runoff_spatialstat!T727*conversions!$F$8</f>
        <v>1039.8407877300629</v>
      </c>
      <c r="U727">
        <f>total_runoff_spatialstat!U727*conversions!$F$8</f>
        <v>975.1235674304063</v>
      </c>
      <c r="V727">
        <f>total_runoff_spatialstat!V727*conversions!$F$8</f>
        <v>1257.0492401074523</v>
      </c>
      <c r="W727">
        <f>total_runoff_spatialstat!W727*conversions!$F$8</f>
        <v>1706.2025694030767</v>
      </c>
      <c r="X727">
        <f>total_runoff_spatialstat!X727*conversions!$F$8</f>
        <v>1090.1438512223717</v>
      </c>
      <c r="Y727">
        <f>total_runoff_spatialstat!Y727*conversions!$F$8</f>
        <v>769.75112999238365</v>
      </c>
      <c r="Z727">
        <f>total_runoff_spatialstat!Z727*conversions!$F$8</f>
        <v>525.79445573469241</v>
      </c>
      <c r="AA727">
        <f>total_runoff_spatialstat!AA727*conversions!$F$8</f>
        <v>2984.1992121878739</v>
      </c>
      <c r="AB727">
        <f>total_runoff_spatialstat!AB727*conversions!$F$8</f>
        <v>838.24767189396664</v>
      </c>
      <c r="AC727">
        <f>total_runoff_spatialstat!AC727*conversions!$F$8</f>
        <v>3426.7607014801379</v>
      </c>
      <c r="AD727">
        <f>total_runoff_spatialstat!AD727*conversions!$F$8</f>
        <v>880.49404204883524</v>
      </c>
      <c r="AE727">
        <f>total_runoff_spatialstat!AE727*conversions!$F$8</f>
        <v>1421.1128135244178</v>
      </c>
    </row>
    <row r="728" spans="1:31" x14ac:dyDescent="0.25">
      <c r="A728">
        <f>total_runoff_spatialstat!A728</f>
        <v>2077</v>
      </c>
      <c r="B728">
        <f>total_runoff_spatialstat!B728</f>
        <v>5</v>
      </c>
      <c r="C728">
        <f>total_runoff_spatialstat!C728*conversions!$F$8</f>
        <v>1345.0869254856632</v>
      </c>
      <c r="D728">
        <f>total_runoff_spatialstat!D728*conversions!$F$8</f>
        <v>1424.3647879260755</v>
      </c>
      <c r="E728">
        <f>total_runoff_spatialstat!E728*conversions!$F$8</f>
        <v>786.39186386753295</v>
      </c>
      <c r="F728">
        <f>total_runoff_spatialstat!F728*conversions!$F$8</f>
        <v>914.36145113276598</v>
      </c>
      <c r="G728">
        <f>total_runoff_spatialstat!G728*conversions!$F$8</f>
        <v>1573.3110749353348</v>
      </c>
      <c r="H728">
        <f>total_runoff_spatialstat!H728*conversions!$F$8</f>
        <v>1111.0326597663532</v>
      </c>
      <c r="I728">
        <f>total_runoff_spatialstat!I728*conversions!$F$8</f>
        <v>698.06120782250616</v>
      </c>
      <c r="J728">
        <f>total_runoff_spatialstat!J728*conversions!$F$8</f>
        <v>1094.6263024246566</v>
      </c>
      <c r="K728">
        <f>total_runoff_spatialstat!K728*conversions!$F$8</f>
        <v>3016.2502031375452</v>
      </c>
      <c r="L728">
        <f>total_runoff_spatialstat!L728*conversions!$F$8</f>
        <v>1854.7386974787935</v>
      </c>
      <c r="M728">
        <f>total_runoff_spatialstat!M728*conversions!$F$8</f>
        <v>961.9984815570491</v>
      </c>
      <c r="N728">
        <f>total_runoff_spatialstat!N728*conversions!$F$8</f>
        <v>1997.9720564851407</v>
      </c>
      <c r="O728">
        <f>total_runoff_spatialstat!O728*conversions!$F$8</f>
        <v>1837.1311604031514</v>
      </c>
      <c r="P728">
        <f>total_runoff_spatialstat!P728*conversions!$F$8</f>
        <v>2019.1831327626198</v>
      </c>
      <c r="Q728">
        <f>total_runoff_spatialstat!Q728*conversions!$F$8</f>
        <v>3743.5205864416075</v>
      </c>
      <c r="R728">
        <f>total_runoff_spatialstat!R728*conversions!$F$8</f>
        <v>1521.6310493089907</v>
      </c>
      <c r="S728">
        <f>total_runoff_spatialstat!S728*conversions!$F$8</f>
        <v>1277.2056219843937</v>
      </c>
      <c r="T728">
        <f>total_runoff_spatialstat!T728*conversions!$F$8</f>
        <v>2573.8937933120524</v>
      </c>
      <c r="U728">
        <f>total_runoff_spatialstat!U728*conversions!$F$8</f>
        <v>684.40877474888009</v>
      </c>
      <c r="V728">
        <f>total_runoff_spatialstat!V728*conversions!$F$8</f>
        <v>3408.1570641373214</v>
      </c>
      <c r="W728">
        <f>total_runoff_spatialstat!W728*conversions!$F$8</f>
        <v>1152.7516827209531</v>
      </c>
      <c r="X728">
        <f>total_runoff_spatialstat!X728*conversions!$F$8</f>
        <v>720.97151396751804</v>
      </c>
      <c r="Y728">
        <f>total_runoff_spatialstat!Y728*conversions!$F$8</f>
        <v>816.47995134953715</v>
      </c>
      <c r="Z728">
        <f>total_runoff_spatialstat!Z728*conversions!$F$8</f>
        <v>2667.5272184264491</v>
      </c>
      <c r="AA728">
        <f>total_runoff_spatialstat!AA728*conversions!$F$8</f>
        <v>946.85189808266148</v>
      </c>
      <c r="AB728">
        <f>total_runoff_spatialstat!AB728*conversions!$F$8</f>
        <v>1291.3561051916072</v>
      </c>
      <c r="AC728">
        <f>total_runoff_spatialstat!AC728*conversions!$F$8</f>
        <v>1748.6833160913982</v>
      </c>
      <c r="AD728">
        <f>total_runoff_spatialstat!AD728*conversions!$F$8</f>
        <v>1025.0457690558544</v>
      </c>
      <c r="AE728">
        <f>total_runoff_spatialstat!AE728*conversions!$F$8</f>
        <v>721.99691130137398</v>
      </c>
    </row>
    <row r="729" spans="1:31" x14ac:dyDescent="0.25">
      <c r="A729">
        <f>total_runoff_spatialstat!A729</f>
        <v>2078</v>
      </c>
      <c r="B729">
        <f>total_runoff_spatialstat!B729</f>
        <v>5</v>
      </c>
      <c r="C729">
        <f>total_runoff_spatialstat!C729*conversions!$F$8</f>
        <v>1050.7978906689816</v>
      </c>
      <c r="D729">
        <f>total_runoff_spatialstat!D729*conversions!$F$8</f>
        <v>5365.5526832684445</v>
      </c>
      <c r="E729">
        <f>total_runoff_spatialstat!E729*conversions!$F$8</f>
        <v>876.97839404704314</v>
      </c>
      <c r="F729">
        <f>total_runoff_spatialstat!F729*conversions!$F$8</f>
        <v>1239.9104560987159</v>
      </c>
      <c r="G729">
        <f>total_runoff_spatialstat!G729*conversions!$F$8</f>
        <v>2528.4247458222076</v>
      </c>
      <c r="H729">
        <f>total_runoff_spatialstat!H729*conversions!$F$8</f>
        <v>1307.4108977331243</v>
      </c>
      <c r="I729">
        <f>total_runoff_spatialstat!I729*conversions!$F$8</f>
        <v>1196.6679856766727</v>
      </c>
      <c r="J729">
        <f>total_runoff_spatialstat!J729*conversions!$F$8</f>
        <v>982.4771311674881</v>
      </c>
      <c r="K729">
        <f>total_runoff_spatialstat!K729*conversions!$F$8</f>
        <v>1072.8878789469088</v>
      </c>
      <c r="L729">
        <f>total_runoff_spatialstat!L729*conversions!$F$8</f>
        <v>2473.5220428608873</v>
      </c>
      <c r="M729">
        <f>total_runoff_spatialstat!M729*conversions!$F$8</f>
        <v>2233.5790667385759</v>
      </c>
      <c r="N729">
        <f>total_runoff_spatialstat!N729*conversions!$F$8</f>
        <v>1274.6860742497761</v>
      </c>
      <c r="O729">
        <f>total_runoff_spatialstat!O729*conversions!$F$8</f>
        <v>621.15640778330362</v>
      </c>
      <c r="P729">
        <f>total_runoff_spatialstat!P729*conversions!$F$8</f>
        <v>2830.711879842966</v>
      </c>
      <c r="Q729">
        <f>total_runoff_spatialstat!Q729*conversions!$F$8</f>
        <v>2182.1627147123659</v>
      </c>
      <c r="R729">
        <f>total_runoff_spatialstat!R729*conversions!$F$8</f>
        <v>626.37128565262844</v>
      </c>
      <c r="S729">
        <f>total_runoff_spatialstat!S729*conversions!$F$8</f>
        <v>2568.3566477092295</v>
      </c>
      <c r="T729">
        <f>total_runoff_spatialstat!T729*conversions!$F$8</f>
        <v>1785.480431843489</v>
      </c>
      <c r="U729">
        <f>total_runoff_spatialstat!U729*conversions!$F$8</f>
        <v>619.83803978263154</v>
      </c>
      <c r="V729">
        <f>total_runoff_spatialstat!V729*conversions!$F$8</f>
        <v>1922.3563273799286</v>
      </c>
      <c r="W729">
        <f>total_runoff_spatialstat!W729*conversions!$F$8</f>
        <v>1372.5382769663233</v>
      </c>
      <c r="X729">
        <f>total_runoff_spatialstat!X729*conversions!$F$8</f>
        <v>1794.1523635812428</v>
      </c>
      <c r="Y729">
        <f>total_runoff_spatialstat!Y729*conversions!$F$8</f>
        <v>494.2122178519266</v>
      </c>
      <c r="Z729">
        <f>total_runoff_spatialstat!Z729*conversions!$F$8</f>
        <v>617.28919498133223</v>
      </c>
      <c r="AA729">
        <f>total_runoff_spatialstat!AA729*conversions!$F$8</f>
        <v>1054.7236976043162</v>
      </c>
      <c r="AB729">
        <f>total_runoff_spatialstat!AB729*conversions!$F$8</f>
        <v>1521.9240199758067</v>
      </c>
      <c r="AC729">
        <f>total_runoff_spatialstat!AC729*conversions!$F$8</f>
        <v>1965.7745802020611</v>
      </c>
      <c r="AD729">
        <f>total_runoff_spatialstat!AD729*conversions!$F$8</f>
        <v>1975.4426122069895</v>
      </c>
      <c r="AE729">
        <f>total_runoff_spatialstat!AE729*conversions!$F$8</f>
        <v>2044.3786101087967</v>
      </c>
    </row>
    <row r="730" spans="1:31" x14ac:dyDescent="0.25">
      <c r="A730">
        <f>total_runoff_spatialstat!A730</f>
        <v>2079</v>
      </c>
      <c r="B730">
        <f>total_runoff_spatialstat!B730</f>
        <v>5</v>
      </c>
      <c r="C730">
        <f>total_runoff_spatialstat!C730*conversions!$F$8</f>
        <v>1759.933389697133</v>
      </c>
      <c r="D730">
        <f>total_runoff_spatialstat!D730*conversions!$F$8</f>
        <v>3093.5358650436083</v>
      </c>
      <c r="E730">
        <f>total_runoff_spatialstat!E730*conversions!$F$8</f>
        <v>732.45596410670566</v>
      </c>
      <c r="F730">
        <f>total_runoff_spatialstat!F730*conversions!$F$8</f>
        <v>2098.4316981363504</v>
      </c>
      <c r="G730">
        <f>total_runoff_spatialstat!G730*conversions!$F$8</f>
        <v>1896.7506911002095</v>
      </c>
      <c r="H730">
        <f>total_runoff_spatialstat!H730*conversions!$F$8</f>
        <v>2099.4570954702062</v>
      </c>
      <c r="I730">
        <f>total_runoff_spatialstat!I730*conversions!$F$8</f>
        <v>1098.1126533597671</v>
      </c>
      <c r="J730">
        <f>total_runoff_spatialstat!J730*conversions!$F$8</f>
        <v>1380.5363761704004</v>
      </c>
      <c r="K730">
        <f>total_runoff_spatialstat!K730*conversions!$F$8</f>
        <v>1496.3769778294507</v>
      </c>
      <c r="L730">
        <f>total_runoff_spatialstat!L730*conversions!$F$8</f>
        <v>2828.0458467749409</v>
      </c>
      <c r="M730">
        <f>total_runoff_spatialstat!M730*conversions!$F$8</f>
        <v>1144.1969392499254</v>
      </c>
      <c r="N730">
        <f>total_runoff_spatialstat!N730*conversions!$F$8</f>
        <v>1817.3263433263892</v>
      </c>
      <c r="O730">
        <f>total_runoff_spatialstat!O730*conversions!$F$8</f>
        <v>2562.3214519728199</v>
      </c>
      <c r="P730">
        <f>total_runoff_spatialstat!P730*conversions!$F$8</f>
        <v>2221.3328928656665</v>
      </c>
      <c r="Q730">
        <f>total_runoff_spatialstat!Q730*conversions!$F$8</f>
        <v>1002.2233541108873</v>
      </c>
      <c r="R730">
        <f>total_runoff_spatialstat!R730*conversions!$F$8</f>
        <v>2326.0113121190266</v>
      </c>
      <c r="S730">
        <f>total_runoff_spatialstat!S730*conversions!$F$8</f>
        <v>1463.8279367461921</v>
      </c>
      <c r="T730">
        <f>total_runoff_spatialstat!T730*conversions!$F$8</f>
        <v>1127.4390171080497</v>
      </c>
      <c r="U730">
        <f>total_runoff_spatialstat!U730*conversions!$F$8</f>
        <v>3369.8365009177869</v>
      </c>
      <c r="V730">
        <f>total_runoff_spatialstat!V730*conversions!$F$8</f>
        <v>3874.8007422418609</v>
      </c>
      <c r="W730">
        <f>total_runoff_spatialstat!W730*conversions!$F$8</f>
        <v>1524.5021618437877</v>
      </c>
      <c r="X730">
        <f>total_runoff_spatialstat!X730*conversions!$F$8</f>
        <v>2059.9646495834086</v>
      </c>
      <c r="Y730">
        <f>total_runoff_spatialstat!Y730*conversions!$F$8</f>
        <v>835.31796522580657</v>
      </c>
      <c r="Z730">
        <f>total_runoff_spatialstat!Z730*conversions!$F$8</f>
        <v>4379.6770923658905</v>
      </c>
      <c r="AA730">
        <f>total_runoff_spatialstat!AA730*conversions!$F$8</f>
        <v>958.77580422207302</v>
      </c>
      <c r="AB730">
        <f>total_runoff_spatialstat!AB730*conversions!$F$8</f>
        <v>2054.2810186471775</v>
      </c>
      <c r="AC730">
        <f>total_runoff_spatialstat!AC730*conversions!$F$8</f>
        <v>1088.3274330881125</v>
      </c>
      <c r="AD730">
        <f>total_runoff_spatialstat!AD730*conversions!$F$8</f>
        <v>1255.7601691734619</v>
      </c>
      <c r="AE730">
        <f>total_runoff_spatialstat!AE730*conversions!$F$8</f>
        <v>2532.8193058244478</v>
      </c>
    </row>
    <row r="731" spans="1:31" x14ac:dyDescent="0.25">
      <c r="A731">
        <f>total_runoff_spatialstat!A731</f>
        <v>2080</v>
      </c>
      <c r="B731">
        <f>total_runoff_spatialstat!B731</f>
        <v>5</v>
      </c>
      <c r="C731">
        <f>total_runoff_spatialstat!C731*conversions!$F$8</f>
        <v>1248.3480113030168</v>
      </c>
      <c r="D731">
        <f>total_runoff_spatialstat!D731*conversions!$F$8</f>
        <v>713.26638543025695</v>
      </c>
      <c r="E731">
        <f>total_runoff_spatialstat!E731*conversions!$F$8</f>
        <v>2718.4748173857533</v>
      </c>
      <c r="F731">
        <f>total_runoff_spatialstat!F731*conversions!$F$8</f>
        <v>1501.357479165323</v>
      </c>
      <c r="G731">
        <f>total_runoff_spatialstat!G731*conversions!$F$8</f>
        <v>807.86661374514642</v>
      </c>
      <c r="H731">
        <f>total_runoff_spatialstat!H731*conversions!$F$8</f>
        <v>1049.7724933351255</v>
      </c>
      <c r="I731">
        <f>total_runoff_spatialstat!I731*conversions!$F$8</f>
        <v>901.88090072640387</v>
      </c>
      <c r="J731">
        <f>total_runoff_spatialstat!J731*conversions!$F$8</f>
        <v>1758.5564275630975</v>
      </c>
      <c r="K731">
        <f>total_runoff_spatialstat!K731*conversions!$F$8</f>
        <v>5078.9687769890234</v>
      </c>
      <c r="L731">
        <f>total_runoff_spatialstat!L731*conversions!$F$8</f>
        <v>1682.5012424576616</v>
      </c>
      <c r="M731">
        <f>total_runoff_spatialstat!M731*conversions!$F$8</f>
        <v>2942.6559716333636</v>
      </c>
      <c r="N731">
        <f>total_runoff_spatialstat!N731*conversions!$F$8</f>
        <v>766.20618492390986</v>
      </c>
      <c r="O731">
        <f>total_runoff_spatialstat!O731*conversions!$F$8</f>
        <v>910.17197059729699</v>
      </c>
      <c r="P731">
        <f>total_runoff_spatialstat!P731*conversions!$F$8</f>
        <v>1874.6607028222822</v>
      </c>
      <c r="Q731">
        <f>total_runoff_spatialstat!Q731*conversions!$F$8</f>
        <v>2742.9671651315716</v>
      </c>
      <c r="R731">
        <f>total_runoff_spatialstat!R731*conversions!$F$8</f>
        <v>1344.5595782853943</v>
      </c>
      <c r="S731">
        <f>total_runoff_spatialstat!S731*conversions!$F$8</f>
        <v>4136.775112508737</v>
      </c>
      <c r="T731">
        <f>total_runoff_spatialstat!T731*conversions!$F$8</f>
        <v>715.81523023155626</v>
      </c>
      <c r="U731">
        <f>total_runoff_spatialstat!U731*conversions!$F$8</f>
        <v>944.2444591479989</v>
      </c>
      <c r="V731">
        <f>total_runoff_spatialstat!V731*conversions!$F$8</f>
        <v>2184.8287477803915</v>
      </c>
      <c r="W731">
        <f>total_runoff_spatialstat!W731*conversions!$F$8</f>
        <v>1325.8387526758515</v>
      </c>
      <c r="X731">
        <f>total_runoff_spatialstat!X731*conversions!$F$8</f>
        <v>2983.1445177873361</v>
      </c>
      <c r="Y731">
        <f>total_runoff_spatialstat!Y731*conversions!$F$8</f>
        <v>1010.2800474483275</v>
      </c>
      <c r="Z731">
        <f>total_runoff_spatialstat!Z731*conversions!$F$8</f>
        <v>946.91049221602452</v>
      </c>
      <c r="AA731">
        <f>total_runoff_spatialstat!AA731*conversions!$F$8</f>
        <v>442.23922155876653</v>
      </c>
      <c r="AB731">
        <f>total_runoff_spatialstat!AB731*conversions!$F$8</f>
        <v>2607.7612023959828</v>
      </c>
      <c r="AC731">
        <f>total_runoff_spatialstat!AC731*conversions!$F$8</f>
        <v>815.89401001590511</v>
      </c>
      <c r="AD731">
        <f>total_runoff_spatialstat!AD731*conversions!$F$8</f>
        <v>2601.2865506593494</v>
      </c>
      <c r="AE731">
        <f>total_runoff_spatialstat!AE731*conversions!$F$8</f>
        <v>553.97823388239249</v>
      </c>
    </row>
    <row r="732" spans="1:31" x14ac:dyDescent="0.25">
      <c r="A732">
        <f>total_runoff_spatialstat!A732</f>
        <v>2081</v>
      </c>
      <c r="B732">
        <f>total_runoff_spatialstat!B732</f>
        <v>5</v>
      </c>
      <c r="C732">
        <f>total_runoff_spatialstat!C732*conversions!$F$8</f>
        <v>462.19052396893676</v>
      </c>
      <c r="D732">
        <f>total_runoff_spatialstat!D732*conversions!$F$8</f>
        <v>821.9877998856781</v>
      </c>
      <c r="E732">
        <f>total_runoff_spatialstat!E732*conversions!$F$8</f>
        <v>2049.8864586449372</v>
      </c>
      <c r="F732">
        <f>total_runoff_spatialstat!F732*conversions!$F$8</f>
        <v>3513.8315836578558</v>
      </c>
      <c r="G732">
        <f>total_runoff_spatialstat!G732*conversions!$F$8</f>
        <v>722.49496143496128</v>
      </c>
      <c r="H732">
        <f>total_runoff_spatialstat!H732*conversions!$F$8</f>
        <v>785.86451666726418</v>
      </c>
      <c r="I732">
        <f>total_runoff_spatialstat!I732*conversions!$F$8</f>
        <v>2064.300615452285</v>
      </c>
      <c r="J732">
        <f>total_runoff_spatialstat!J732*conversions!$F$8</f>
        <v>1433.798443397551</v>
      </c>
      <c r="K732">
        <f>total_runoff_spatialstat!K732*conversions!$F$8</f>
        <v>3470.1203601689072</v>
      </c>
      <c r="L732">
        <f>total_runoff_spatialstat!L732*conversions!$F$8</f>
        <v>1237.0979376972821</v>
      </c>
      <c r="M732">
        <f>total_runoff_spatialstat!M732*conversions!$F$8</f>
        <v>3410.4129382718047</v>
      </c>
      <c r="N732">
        <f>total_runoff_spatialstat!N732*conversions!$F$8</f>
        <v>1495.2929863622314</v>
      </c>
      <c r="O732">
        <f>total_runoff_spatialstat!O732*conversions!$F$8</f>
        <v>1884.9146761608424</v>
      </c>
      <c r="P732">
        <f>total_runoff_spatialstat!P732*conversions!$F$8</f>
        <v>1590.5670472107977</v>
      </c>
      <c r="Q732">
        <f>total_runoff_spatialstat!Q732*conversions!$F$8</f>
        <v>2742.5863032647108</v>
      </c>
      <c r="R732">
        <f>total_runoff_spatialstat!R732*conversions!$F$8</f>
        <v>2113.1095285438323</v>
      </c>
      <c r="S732">
        <f>total_runoff_spatialstat!S732*conversions!$F$8</f>
        <v>2976.9335396508368</v>
      </c>
      <c r="T732">
        <f>total_runoff_spatialstat!T732*conversions!$F$8</f>
        <v>2010.0717450246418</v>
      </c>
      <c r="U732">
        <f>total_runoff_spatialstat!U732*conversions!$F$8</f>
        <v>1511.0255111702511</v>
      </c>
      <c r="V732">
        <f>total_runoff_spatialstat!V732*conversions!$F$8</f>
        <v>2694.1875491067058</v>
      </c>
      <c r="W732">
        <f>total_runoff_spatialstat!W732*conversions!$F$8</f>
        <v>412.06324287671748</v>
      </c>
      <c r="X732">
        <f>total_runoff_spatialstat!X732*conversions!$F$8</f>
        <v>1767.5506270343492</v>
      </c>
      <c r="Y732">
        <f>total_runoff_spatialstat!Y732*conversions!$F$8</f>
        <v>747.60254758109329</v>
      </c>
      <c r="Z732">
        <f>total_runoff_spatialstat!Z732*conversions!$F$8</f>
        <v>3757.0265341818258</v>
      </c>
      <c r="AA732">
        <f>total_runoff_spatialstat!AA732*conversions!$F$8</f>
        <v>851.57783723409511</v>
      </c>
      <c r="AB732">
        <f>total_runoff_spatialstat!AB732*conversions!$F$8</f>
        <v>1403.9740295156812</v>
      </c>
      <c r="AC732">
        <f>total_runoff_spatialstat!AC732*conversions!$F$8</f>
        <v>1758.4099422296897</v>
      </c>
      <c r="AD732">
        <f>total_runoff_spatialstat!AD732*conversions!$F$8</f>
        <v>914.71301593294515</v>
      </c>
      <c r="AE732">
        <f>total_runoff_spatialstat!AE732*conversions!$F$8</f>
        <v>1074.2062469475807</v>
      </c>
    </row>
    <row r="733" spans="1:31" x14ac:dyDescent="0.25">
      <c r="A733">
        <f>total_runoff_spatialstat!A733</f>
        <v>2082</v>
      </c>
      <c r="B733">
        <f>total_runoff_spatialstat!B733</f>
        <v>5</v>
      </c>
      <c r="C733">
        <f>total_runoff_spatialstat!C733*conversions!$F$8</f>
        <v>911.51963566465065</v>
      </c>
      <c r="D733">
        <f>total_runoff_spatialstat!D733*conversions!$F$8</f>
        <v>1195.8769648762695</v>
      </c>
      <c r="E733">
        <f>total_runoff_spatialstat!E733*conversions!$F$8</f>
        <v>4356.0636566205203</v>
      </c>
      <c r="F733">
        <f>total_runoff_spatialstat!F733*conversions!$F$8</f>
        <v>1647.9892979067356</v>
      </c>
      <c r="G733">
        <f>total_runoff_spatialstat!G733*conversions!$F$8</f>
        <v>2357.8279265352453</v>
      </c>
      <c r="H733">
        <f>total_runoff_spatialstat!H733*conversions!$F$8</f>
        <v>977.05717383139199</v>
      </c>
      <c r="I733">
        <f>total_runoff_spatialstat!I733*conversions!$F$8</f>
        <v>565.69706055503298</v>
      </c>
      <c r="J733">
        <f>total_runoff_spatialstat!J733*conversions!$F$8</f>
        <v>799.39976147416382</v>
      </c>
      <c r="K733">
        <f>total_runoff_spatialstat!K733*conversions!$F$8</f>
        <v>706.08860409326473</v>
      </c>
      <c r="L733">
        <f>total_runoff_spatialstat!L733*conversions!$F$8</f>
        <v>2023.8413663649942</v>
      </c>
      <c r="M733">
        <f>total_runoff_spatialstat!M733*conversions!$F$8</f>
        <v>1248.2015259696088</v>
      </c>
      <c r="N733">
        <f>total_runoff_spatialstat!N733*conversions!$F$8</f>
        <v>1896.3112350999854</v>
      </c>
      <c r="O733">
        <f>total_runoff_spatialstat!O733*conversions!$F$8</f>
        <v>1280.3697051860067</v>
      </c>
      <c r="P733">
        <f>total_runoff_spatialstat!P733*conversions!$F$8</f>
        <v>3165.5480549469835</v>
      </c>
      <c r="Q733">
        <f>total_runoff_spatialstat!Q733*conversions!$F$8</f>
        <v>2990.498081524418</v>
      </c>
      <c r="R733">
        <f>total_runoff_spatialstat!R733*conversions!$F$8</f>
        <v>1968.4406132700867</v>
      </c>
      <c r="S733">
        <f>total_runoff_spatialstat!S733*conversions!$F$8</f>
        <v>1587.5201522759112</v>
      </c>
      <c r="T733">
        <f>total_runoff_spatialstat!T733*conversions!$F$8</f>
        <v>873.25766657847976</v>
      </c>
      <c r="U733">
        <f>total_runoff_spatialstat!U733*conversions!$F$8</f>
        <v>1277.9087515847523</v>
      </c>
      <c r="V733">
        <f>total_runoff_spatialstat!V733*conversions!$F$8</f>
        <v>1218.9923504880526</v>
      </c>
      <c r="W733">
        <f>total_runoff_spatialstat!W733*conversions!$F$8</f>
        <v>842.81801429629638</v>
      </c>
      <c r="X733">
        <f>total_runoff_spatialstat!X733*conversions!$F$8</f>
        <v>1003.9811781117833</v>
      </c>
      <c r="Y733">
        <f>total_runoff_spatialstat!Y733*conversions!$F$8</f>
        <v>346.29132817652334</v>
      </c>
      <c r="Z733">
        <f>total_runoff_spatialstat!Z733*conversions!$F$8</f>
        <v>549.08562374656526</v>
      </c>
      <c r="AA733">
        <f>total_runoff_spatialstat!AA733*conversions!$F$8</f>
        <v>580.66786162933101</v>
      </c>
      <c r="AB733">
        <f>total_runoff_spatialstat!AB733*conversions!$F$8</f>
        <v>594.1445123028675</v>
      </c>
      <c r="AC733">
        <f>total_runoff_spatialstat!AC733*conversions!$F$8</f>
        <v>1000.1432623764935</v>
      </c>
      <c r="AD733">
        <f>total_runoff_spatialstat!AD733*conversions!$F$8</f>
        <v>3808.325697941309</v>
      </c>
      <c r="AE733">
        <f>total_runoff_spatialstat!AE733*conversions!$F$8</f>
        <v>1032.5751151930258</v>
      </c>
    </row>
    <row r="734" spans="1:31" x14ac:dyDescent="0.25">
      <c r="A734">
        <f>total_runoff_spatialstat!A734</f>
        <v>2083</v>
      </c>
      <c r="B734">
        <f>total_runoff_spatialstat!B734</f>
        <v>5</v>
      </c>
      <c r="C734">
        <f>total_runoff_spatialstat!C734*conversions!$F$8</f>
        <v>2583.884093050478</v>
      </c>
      <c r="D734">
        <f>total_runoff_spatialstat!D734*conversions!$F$8</f>
        <v>1316.6394737378289</v>
      </c>
      <c r="E734">
        <f>total_runoff_spatialstat!E734*conversions!$F$8</f>
        <v>2141.1468213581247</v>
      </c>
      <c r="F734">
        <f>total_runoff_spatialstat!F734*conversions!$F$8</f>
        <v>1236.9807494305558</v>
      </c>
      <c r="G734">
        <f>total_runoff_spatialstat!G734*conversions!$F$8</f>
        <v>1585.0591986746567</v>
      </c>
      <c r="H734">
        <f>total_runoff_spatialstat!H734*conversions!$F$8</f>
        <v>2875.3020153323632</v>
      </c>
      <c r="I734">
        <f>total_runoff_spatialstat!I734*conversions!$F$8</f>
        <v>1532.6174493145911</v>
      </c>
      <c r="J734">
        <f>total_runoff_spatialstat!J734*conversions!$F$8</f>
        <v>1279.9302491857827</v>
      </c>
      <c r="K734">
        <f>total_runoff_spatialstat!K734*conversions!$F$8</f>
        <v>1469.2771911489699</v>
      </c>
      <c r="L734">
        <f>total_runoff_spatialstat!L734*conversions!$F$8</f>
        <v>3620.5315005122466</v>
      </c>
      <c r="M734">
        <f>total_runoff_spatialstat!M734*conversions!$F$8</f>
        <v>1509.2969842360367</v>
      </c>
      <c r="N734">
        <f>total_runoff_spatialstat!N734*conversions!$F$8</f>
        <v>856.23607083646959</v>
      </c>
      <c r="O734">
        <f>total_runoff_spatialstat!O734*conversions!$F$8</f>
        <v>1000.6999066434439</v>
      </c>
      <c r="P734">
        <f>total_runoff_spatialstat!P734*conversions!$F$8</f>
        <v>1448.4469767383514</v>
      </c>
      <c r="Q734">
        <f>total_runoff_spatialstat!Q734*conversions!$F$8</f>
        <v>1145.5739013839607</v>
      </c>
      <c r="R734">
        <f>total_runoff_spatialstat!R734*conversions!$F$8</f>
        <v>1375.1750129676675</v>
      </c>
      <c r="S734">
        <f>total_runoff_spatialstat!S734*conversions!$F$8</f>
        <v>2530.9149964901439</v>
      </c>
      <c r="T734">
        <f>total_runoff_spatialstat!T734*conversions!$F$8</f>
        <v>1244.5686897010903</v>
      </c>
      <c r="U734">
        <f>total_runoff_spatialstat!U734*conversions!$F$8</f>
        <v>2191.186211250299</v>
      </c>
      <c r="V734">
        <f>total_runoff_spatialstat!V734*conversions!$F$8</f>
        <v>3210.0210021696539</v>
      </c>
      <c r="W734">
        <f>total_runoff_spatialstat!W734*conversions!$F$8</f>
        <v>1195.320320609319</v>
      </c>
      <c r="X734">
        <f>total_runoff_spatialstat!X734*conversions!$F$8</f>
        <v>2937.0602318971778</v>
      </c>
      <c r="Y734">
        <f>total_runoff_spatialstat!Y734*conversions!$F$8</f>
        <v>663.81293687171456</v>
      </c>
      <c r="Z734">
        <f>total_runoff_spatialstat!Z734*conversions!$F$8</f>
        <v>933.58032687589616</v>
      </c>
      <c r="AA734">
        <f>total_runoff_spatialstat!AA734*conversions!$F$8</f>
        <v>693.3443800867683</v>
      </c>
      <c r="AB734">
        <f>total_runoff_spatialstat!AB734*conversions!$F$8</f>
        <v>802.62243880913991</v>
      </c>
      <c r="AC734">
        <f>total_runoff_spatialstat!AC734*conversions!$F$8</f>
        <v>1967.8253748697734</v>
      </c>
      <c r="AD734">
        <f>total_runoff_spatialstat!AD734*conversions!$F$8</f>
        <v>704.65304782586622</v>
      </c>
      <c r="AE734">
        <f>total_runoff_spatialstat!AE734*conversions!$F$8</f>
        <v>990.62171570497333</v>
      </c>
    </row>
    <row r="735" spans="1:31" x14ac:dyDescent="0.25">
      <c r="A735">
        <f>total_runoff_spatialstat!A735</f>
        <v>2084</v>
      </c>
      <c r="B735">
        <f>total_runoff_spatialstat!B735</f>
        <v>5</v>
      </c>
      <c r="C735">
        <f>total_runoff_spatialstat!C735*conversions!$F$8</f>
        <v>599.33009310551085</v>
      </c>
      <c r="D735">
        <f>total_runoff_spatialstat!D735*conversions!$F$8</f>
        <v>712.65114702994333</v>
      </c>
      <c r="E735">
        <f>total_runoff_spatialstat!E735*conversions!$F$8</f>
        <v>2903.5443876134264</v>
      </c>
      <c r="F735">
        <f>total_runoff_spatialstat!F735*conversions!$F$8</f>
        <v>2169.7114613726853</v>
      </c>
      <c r="G735">
        <f>total_runoff_spatialstat!G735*conversions!$F$8</f>
        <v>696.09830435483889</v>
      </c>
      <c r="H735">
        <f>total_runoff_spatialstat!H735*conversions!$F$8</f>
        <v>681.47906808071991</v>
      </c>
      <c r="I735">
        <f>total_runoff_spatialstat!I735*conversions!$F$8</f>
        <v>2562.9073933064519</v>
      </c>
      <c r="J735">
        <f>total_runoff_spatialstat!J735*conversions!$F$8</f>
        <v>844.37075883042132</v>
      </c>
      <c r="K735">
        <f>total_runoff_spatialstat!K735*conversions!$F$8</f>
        <v>886.26556418511063</v>
      </c>
      <c r="L735">
        <f>total_runoff_spatialstat!L735*conversions!$F$8</f>
        <v>774.76092839493742</v>
      </c>
      <c r="M735">
        <f>total_runoff_spatialstat!M735*conversions!$F$8</f>
        <v>1212.8692635515981</v>
      </c>
      <c r="N735">
        <f>total_runoff_spatialstat!N735*conversions!$F$8</f>
        <v>2663.33773789098</v>
      </c>
      <c r="O735">
        <f>total_runoff_spatialstat!O735*conversions!$F$8</f>
        <v>549.93523868033162</v>
      </c>
      <c r="P735">
        <f>total_runoff_spatialstat!P735*conversions!$F$8</f>
        <v>880.43544791547208</v>
      </c>
      <c r="Q735">
        <f>total_runoff_spatialstat!Q735*conversions!$F$8</f>
        <v>1054.6944005376345</v>
      </c>
      <c r="R735">
        <f>total_runoff_spatialstat!R735*conversions!$F$8</f>
        <v>1885.1783497609767</v>
      </c>
      <c r="S735">
        <f>total_runoff_spatialstat!S735*conversions!$F$8</f>
        <v>4691.4857730581698</v>
      </c>
      <c r="T735">
        <f>total_runoff_spatialstat!T735*conversions!$F$8</f>
        <v>1467.1678023478944</v>
      </c>
      <c r="U735">
        <f>total_runoff_spatialstat!U735*conversions!$F$8</f>
        <v>1670.9874952517923</v>
      </c>
      <c r="V735">
        <f>total_runoff_spatialstat!V735*conversions!$F$8</f>
        <v>1908.3523295061234</v>
      </c>
      <c r="W735">
        <f>total_runoff_spatialstat!W735*conversions!$F$8</f>
        <v>2804.9890552965207</v>
      </c>
      <c r="X735">
        <f>total_runoff_spatialstat!X735*conversions!$F$8</f>
        <v>794.68293373842607</v>
      </c>
      <c r="Y735">
        <f>total_runoff_spatialstat!Y735*conversions!$F$8</f>
        <v>1072.5949082800926</v>
      </c>
      <c r="Z735">
        <f>total_runoff_spatialstat!Z735*conversions!$F$8</f>
        <v>1141.1793413817206</v>
      </c>
      <c r="AA735">
        <f>total_runoff_spatialstat!AA735*conversions!$F$8</f>
        <v>1115.7494875020911</v>
      </c>
      <c r="AB735">
        <f>total_runoff_spatialstat!AB735*conversions!$F$8</f>
        <v>2138.6565706901883</v>
      </c>
      <c r="AC735">
        <f>total_runoff_spatialstat!AC735*conversions!$F$8</f>
        <v>1374.0324273670849</v>
      </c>
      <c r="AD735">
        <f>total_runoff_spatialstat!AD735*conversions!$F$8</f>
        <v>2206.742953658229</v>
      </c>
      <c r="AE735">
        <f>total_runoff_spatialstat!AE735*conversions!$F$8</f>
        <v>1584.7076338744776</v>
      </c>
    </row>
    <row r="736" spans="1:31" x14ac:dyDescent="0.25">
      <c r="A736">
        <f>total_runoff_spatialstat!A736</f>
        <v>2085</v>
      </c>
      <c r="B736">
        <f>total_runoff_spatialstat!B736</f>
        <v>5</v>
      </c>
      <c r="C736">
        <f>total_runoff_spatialstat!C736*conversions!$F$8</f>
        <v>650.9515245984918</v>
      </c>
      <c r="D736">
        <f>total_runoff_spatialstat!D736*conversions!$F$8</f>
        <v>5016.2730542903982</v>
      </c>
      <c r="E736">
        <f>total_runoff_spatialstat!E736*conversions!$F$8</f>
        <v>543.10902214351859</v>
      </c>
      <c r="F736">
        <f>total_runoff_spatialstat!F736*conversions!$F$8</f>
        <v>839.44885162791229</v>
      </c>
      <c r="G736">
        <f>total_runoff_spatialstat!G736*conversions!$F$8</f>
        <v>743.29587877889787</v>
      </c>
      <c r="H736">
        <f>total_runoff_spatialstat!H736*conversions!$F$8</f>
        <v>1675.4113523207141</v>
      </c>
      <c r="I736">
        <f>total_runoff_spatialstat!I736*conversions!$F$8</f>
        <v>1528.281483445714</v>
      </c>
      <c r="J736">
        <f>total_runoff_spatialstat!J736*conversions!$F$8</f>
        <v>1680.2453683231781</v>
      </c>
      <c r="K736">
        <f>total_runoff_spatialstat!K736*conversions!$F$8</f>
        <v>1007.233152513441</v>
      </c>
      <c r="L736">
        <f>total_runoff_spatialstat!L736*conversions!$F$8</f>
        <v>893.32615725537653</v>
      </c>
      <c r="M736">
        <f>total_runoff_spatialstat!M736*conversions!$F$8</f>
        <v>968.20945969354852</v>
      </c>
      <c r="N736">
        <f>total_runoff_spatialstat!N736*conversions!$F$8</f>
        <v>1636.504847767548</v>
      </c>
      <c r="O736">
        <f>total_runoff_spatialstat!O736*conversions!$F$8</f>
        <v>777.48555559632632</v>
      </c>
      <c r="P736">
        <f>total_runoff_spatialstat!P736*conversions!$F$8</f>
        <v>926.13887193876951</v>
      </c>
      <c r="Q736">
        <f>total_runoff_spatialstat!Q736*conversions!$F$8</f>
        <v>1038.5224197293908</v>
      </c>
      <c r="R736">
        <f>total_runoff_spatialstat!R736*conversions!$F$8</f>
        <v>1888.1080564291372</v>
      </c>
      <c r="S736">
        <f>total_runoff_spatialstat!S736*conversions!$F$8</f>
        <v>1064.4796208092894</v>
      </c>
      <c r="T736">
        <f>total_runoff_spatialstat!T736*conversions!$F$8</f>
        <v>694.19399502053477</v>
      </c>
      <c r="U736">
        <f>total_runoff_spatialstat!U736*conversions!$F$8</f>
        <v>1344.2666076185785</v>
      </c>
      <c r="V736">
        <f>total_runoff_spatialstat!V736*conversions!$F$8</f>
        <v>2120.4337952142323</v>
      </c>
      <c r="W736">
        <f>total_runoff_spatialstat!W736*conversions!$F$8</f>
        <v>1193.5331995417414</v>
      </c>
      <c r="X736">
        <f>total_runoff_spatialstat!X736*conversions!$F$8</f>
        <v>845.5133444310037</v>
      </c>
      <c r="Y736">
        <f>total_runoff_spatialstat!Y736*conversions!$F$8</f>
        <v>556.67356401709992</v>
      </c>
      <c r="Z736">
        <f>total_runoff_spatialstat!Z736*conversions!$F$8</f>
        <v>986.75450290300182</v>
      </c>
      <c r="AA736">
        <f>total_runoff_spatialstat!AA736*conversions!$F$8</f>
        <v>662.17230113754488</v>
      </c>
      <c r="AB736">
        <f>total_runoff_spatialstat!AB736*conversions!$F$8</f>
        <v>1994.134140749851</v>
      </c>
      <c r="AC736">
        <f>total_runoff_spatialstat!AC736*conversions!$F$8</f>
        <v>2109.1544245418163</v>
      </c>
      <c r="AD736">
        <f>total_runoff_spatialstat!AD736*conversions!$F$8</f>
        <v>2284.4387744978349</v>
      </c>
      <c r="AE736">
        <f>total_runoff_spatialstat!AE736*conversions!$F$8</f>
        <v>1026.2176517231185</v>
      </c>
    </row>
    <row r="737" spans="1:31" x14ac:dyDescent="0.25">
      <c r="A737">
        <f>total_runoff_spatialstat!A737</f>
        <v>2086</v>
      </c>
      <c r="B737">
        <f>total_runoff_spatialstat!B737</f>
        <v>5</v>
      </c>
      <c r="C737">
        <f>total_runoff_spatialstat!C737*conversions!$F$8</f>
        <v>739.19428944347385</v>
      </c>
      <c r="D737">
        <f>total_runoff_spatialstat!D737*conversions!$F$8</f>
        <v>1996.9759562179661</v>
      </c>
      <c r="E737">
        <f>total_runoff_spatialstat!E737*conversions!$F$8</f>
        <v>568.77325255660105</v>
      </c>
      <c r="F737">
        <f>total_runoff_spatialstat!F737*conversions!$F$8</f>
        <v>1970.2277343376645</v>
      </c>
      <c r="G737">
        <f>total_runoff_spatialstat!G737*conversions!$F$8</f>
        <v>1177.2440304667714</v>
      </c>
      <c r="H737">
        <f>total_runoff_spatialstat!H737*conversions!$F$8</f>
        <v>1279.461496118877</v>
      </c>
      <c r="I737">
        <f>total_runoff_spatialstat!I737*conversions!$F$8</f>
        <v>1208.1524358158604</v>
      </c>
      <c r="J737">
        <f>total_runoff_spatialstat!J737*conversions!$F$8</f>
        <v>1231.5607920944594</v>
      </c>
      <c r="K737">
        <f>total_runoff_spatialstat!K737*conversions!$F$8</f>
        <v>831.50934655719846</v>
      </c>
      <c r="L737">
        <f>total_runoff_spatialstat!L737*conversions!$F$8</f>
        <v>1970.4914079377991</v>
      </c>
      <c r="M737">
        <f>total_runoff_spatialstat!M737*conversions!$F$8</f>
        <v>1745.2848563563325</v>
      </c>
      <c r="N737">
        <f>total_runoff_spatialstat!N737*conversions!$F$8</f>
        <v>1058.0049690726555</v>
      </c>
      <c r="O737">
        <f>total_runoff_spatialstat!O737*conversions!$F$8</f>
        <v>2520.0750818179513</v>
      </c>
      <c r="P737">
        <f>total_runoff_spatialstat!P737*conversions!$F$8</f>
        <v>1019.2156527862159</v>
      </c>
      <c r="Q737">
        <f>total_runoff_spatialstat!Q737*conversions!$F$8</f>
        <v>1497.2851868965802</v>
      </c>
      <c r="R737">
        <f>total_runoff_spatialstat!R737*conversions!$F$8</f>
        <v>2570.9640866438922</v>
      </c>
      <c r="S737">
        <f>total_runoff_spatialstat!S737*conversions!$F$8</f>
        <v>2235.2782966061081</v>
      </c>
      <c r="T737">
        <f>total_runoff_spatialstat!T737*conversions!$F$8</f>
        <v>1326.7176646762994</v>
      </c>
      <c r="U737">
        <f>total_runoff_spatialstat!U737*conversions!$F$8</f>
        <v>1652.64753150911</v>
      </c>
      <c r="V737">
        <f>total_runoff_spatialstat!V737*conversions!$F$8</f>
        <v>2022.8452660978201</v>
      </c>
      <c r="W737">
        <f>total_runoff_spatialstat!W737*conversions!$F$8</f>
        <v>1254.1488305059738</v>
      </c>
      <c r="X737">
        <f>total_runoff_spatialstat!X737*conversions!$F$8</f>
        <v>1005.3874373125002</v>
      </c>
      <c r="Y737">
        <f>total_runoff_spatialstat!Y737*conversions!$F$8</f>
        <v>1295.8385563938921</v>
      </c>
      <c r="Z737">
        <f>total_runoff_spatialstat!Z737*conversions!$F$8</f>
        <v>2734.1194509937277</v>
      </c>
      <c r="AA737">
        <f>total_runoff_spatialstat!AA737*conversions!$F$8</f>
        <v>881.51943938269119</v>
      </c>
      <c r="AB737">
        <f>total_runoff_spatialstat!AB737*conversions!$F$8</f>
        <v>1627.8622130964757</v>
      </c>
      <c r="AC737">
        <f>total_runoff_spatialstat!AC737*conversions!$F$8</f>
        <v>3177.3254757529871</v>
      </c>
      <c r="AD737">
        <f>total_runoff_spatialstat!AD737*conversions!$F$8</f>
        <v>867.77911510902049</v>
      </c>
      <c r="AE737">
        <f>total_runoff_spatialstat!AE737*conversions!$F$8</f>
        <v>1521.9826141091698</v>
      </c>
    </row>
    <row r="738" spans="1:31" x14ac:dyDescent="0.25">
      <c r="A738">
        <f>total_runoff_spatialstat!A738</f>
        <v>2087</v>
      </c>
      <c r="B738">
        <f>total_runoff_spatialstat!B738</f>
        <v>5</v>
      </c>
      <c r="C738">
        <f>total_runoff_spatialstat!C738*conversions!$F$8</f>
        <v>620.27749578285557</v>
      </c>
      <c r="D738">
        <f>total_runoff_spatialstat!D738*conversions!$F$8</f>
        <v>1880.4615220252394</v>
      </c>
      <c r="E738">
        <f>total_runoff_spatialstat!E738*conversions!$F$8</f>
        <v>1379.1887111030469</v>
      </c>
      <c r="F738">
        <f>total_runoff_spatialstat!F738*conversions!$F$8</f>
        <v>598.7734488385604</v>
      </c>
      <c r="G738">
        <f>total_runoff_spatialstat!G738*conversions!$F$8</f>
        <v>614.38878537985374</v>
      </c>
      <c r="H738">
        <f>total_runoff_spatialstat!H738*conversions!$F$8</f>
        <v>857.4958447037784</v>
      </c>
      <c r="I738">
        <f>total_runoff_spatialstat!I738*conversions!$F$8</f>
        <v>1442.0895132684441</v>
      </c>
      <c r="J738">
        <f>total_runoff_spatialstat!J738*conversions!$F$8</f>
        <v>647.78744139687888</v>
      </c>
      <c r="K738">
        <f>total_runoff_spatialstat!K738*conversions!$F$8</f>
        <v>1436.493773532258</v>
      </c>
      <c r="L738">
        <f>total_runoff_spatialstat!L738*conversions!$F$8</f>
        <v>1150.6129968531961</v>
      </c>
      <c r="M738">
        <f>total_runoff_spatialstat!M738*conversions!$F$8</f>
        <v>1229.978750493653</v>
      </c>
      <c r="N738">
        <f>total_runoff_spatialstat!N738*conversions!$F$8</f>
        <v>1352.0303302892028</v>
      </c>
      <c r="O738">
        <f>total_runoff_spatialstat!O738*conversions!$F$8</f>
        <v>2041.9762506409052</v>
      </c>
      <c r="P738">
        <f>total_runoff_spatialstat!P738*conversions!$F$8</f>
        <v>952.18396421871273</v>
      </c>
      <c r="Q738">
        <f>total_runoff_spatialstat!Q738*conversions!$F$8</f>
        <v>1488.5839580921449</v>
      </c>
      <c r="R738">
        <f>total_runoff_spatialstat!R738*conversions!$F$8</f>
        <v>1111.2377392331243</v>
      </c>
      <c r="S738">
        <f>total_runoff_spatialstat!S738*conversions!$F$8</f>
        <v>1372.5968710996865</v>
      </c>
      <c r="T738">
        <f>total_runoff_spatialstat!T738*conversions!$F$8</f>
        <v>2460.6313335209829</v>
      </c>
      <c r="U738">
        <f>total_runoff_spatialstat!U738*conversions!$F$8</f>
        <v>1344.3544988186231</v>
      </c>
      <c r="V738">
        <f>total_runoff_spatialstat!V738*conversions!$F$8</f>
        <v>3257.0427941936236</v>
      </c>
      <c r="W738">
        <f>total_runoff_spatialstat!W738*conversions!$F$8</f>
        <v>1633.2235762992086</v>
      </c>
      <c r="X738">
        <f>total_runoff_spatialstat!X738*conversions!$F$8</f>
        <v>3051.6996538222825</v>
      </c>
      <c r="Y738">
        <f>total_runoff_spatialstat!Y738*conversions!$F$8</f>
        <v>622.88493471751804</v>
      </c>
      <c r="Z738">
        <f>total_runoff_spatialstat!Z738*conversions!$F$8</f>
        <v>684.81893368242243</v>
      </c>
      <c r="AA738">
        <f>total_runoff_spatialstat!AA738*conversions!$F$8</f>
        <v>2330.1129014544508</v>
      </c>
      <c r="AB738">
        <f>total_runoff_spatialstat!AB738*conversions!$F$8</f>
        <v>1076.8429829489248</v>
      </c>
      <c r="AC738">
        <f>total_runoff_spatialstat!AC738*conversions!$F$8</f>
        <v>1722.3745502113204</v>
      </c>
      <c r="AD738">
        <f>total_runoff_spatialstat!AD738*conversions!$F$8</f>
        <v>1915.0613577762101</v>
      </c>
      <c r="AE738">
        <f>total_runoff_spatialstat!AE738*conversions!$F$8</f>
        <v>2421.0509964341404</v>
      </c>
    </row>
    <row r="739" spans="1:31" x14ac:dyDescent="0.25">
      <c r="A739">
        <f>total_runoff_spatialstat!A739</f>
        <v>2088</v>
      </c>
      <c r="B739">
        <f>total_runoff_spatialstat!B739</f>
        <v>5</v>
      </c>
      <c r="C739">
        <f>total_runoff_spatialstat!C739*conversions!$F$8</f>
        <v>1141.0328560483126</v>
      </c>
      <c r="D739">
        <f>total_runoff_spatialstat!D739*conversions!$F$8</f>
        <v>997.50652637514952</v>
      </c>
      <c r="E739">
        <f>total_runoff_spatialstat!E739*conversions!$F$8</f>
        <v>1730.4605406154424</v>
      </c>
      <c r="F739">
        <f>total_runoff_spatialstat!F739*conversions!$F$8</f>
        <v>1162.8298736594238</v>
      </c>
      <c r="G739">
        <f>total_runoff_spatialstat!G739*conversions!$F$8</f>
        <v>2046.8395637100509</v>
      </c>
      <c r="H739">
        <f>total_runoff_spatialstat!H739*conversions!$F$8</f>
        <v>547.65006747916675</v>
      </c>
      <c r="I739">
        <f>total_runoff_spatialstat!I739*conversions!$F$8</f>
        <v>792.7200302707588</v>
      </c>
      <c r="J739">
        <f>total_runoff_spatialstat!J739*conversions!$F$8</f>
        <v>708.95971662806164</v>
      </c>
      <c r="K739">
        <f>total_runoff_spatialstat!K739*conversions!$F$8</f>
        <v>3774.8391507242391</v>
      </c>
      <c r="L739">
        <f>total_runoff_spatialstat!L739*conversions!$F$8</f>
        <v>2933.603178028749</v>
      </c>
      <c r="M739">
        <f>total_runoff_spatialstat!M739*conversions!$F$8</f>
        <v>1307.9675420000749</v>
      </c>
      <c r="N739">
        <f>total_runoff_spatialstat!N739*conversions!$F$8</f>
        <v>1224.8810608910544</v>
      </c>
      <c r="O739">
        <f>total_runoff_spatialstat!O739*conversions!$F$8</f>
        <v>902.02738605981199</v>
      </c>
      <c r="P739">
        <f>total_runoff_spatialstat!P739*conversions!$F$8</f>
        <v>1372.4796828329602</v>
      </c>
      <c r="Q739">
        <f>total_runoff_spatialstat!Q739*conversions!$F$8</f>
        <v>1702.8627038013742</v>
      </c>
      <c r="R739">
        <f>total_runoff_spatialstat!R739*conversions!$F$8</f>
        <v>1697.5013405986413</v>
      </c>
      <c r="S739">
        <f>total_runoff_spatialstat!S739*conversions!$F$8</f>
        <v>1680.3625565899047</v>
      </c>
      <c r="T739">
        <f>total_runoff_spatialstat!T739*conversions!$F$8</f>
        <v>1267.4496987794207</v>
      </c>
      <c r="U739">
        <f>total_runoff_spatialstat!U739*conversions!$F$8</f>
        <v>1343.1826161513593</v>
      </c>
      <c r="V739">
        <f>total_runoff_spatialstat!V739*conversions!$F$8</f>
        <v>1340.2236124165177</v>
      </c>
      <c r="W739">
        <f>total_runoff_spatialstat!W739*conversions!$F$8</f>
        <v>3485.5306172434293</v>
      </c>
      <c r="X739">
        <f>total_runoff_spatialstat!X739*conversions!$F$8</f>
        <v>4765.6952429626654</v>
      </c>
      <c r="Y739">
        <f>total_runoff_spatialstat!Y739*conversions!$F$8</f>
        <v>1380.3605937703107</v>
      </c>
      <c r="Z739">
        <f>total_runoff_spatialstat!Z739*conversions!$F$8</f>
        <v>602.2890968403525</v>
      </c>
      <c r="AA739">
        <f>total_runoff_spatialstat!AA739*conversions!$F$8</f>
        <v>975.73880583071991</v>
      </c>
      <c r="AB739">
        <f>total_runoff_spatialstat!AB739*conversions!$F$8</f>
        <v>1582.7447304068103</v>
      </c>
      <c r="AC739">
        <f>total_runoff_spatialstat!AC739*conversions!$F$8</f>
        <v>1156.6774896562874</v>
      </c>
      <c r="AD739">
        <f>total_runoff_spatialstat!AD739*conversions!$F$8</f>
        <v>1174.10924433184</v>
      </c>
      <c r="AE739">
        <f>total_runoff_spatialstat!AE739*conversions!$F$8</f>
        <v>1276.9419483842594</v>
      </c>
    </row>
    <row r="740" spans="1:31" x14ac:dyDescent="0.25">
      <c r="A740">
        <f>total_runoff_spatialstat!A740</f>
        <v>2089</v>
      </c>
      <c r="B740">
        <f>total_runoff_spatialstat!B740</f>
        <v>5</v>
      </c>
      <c r="C740">
        <f>total_runoff_spatialstat!C740*conversions!$F$8</f>
        <v>722.05550543473726</v>
      </c>
      <c r="D740">
        <f>total_runoff_spatialstat!D740*conversions!$F$8</f>
        <v>903.63872472730009</v>
      </c>
      <c r="E740">
        <f>total_runoff_spatialstat!E740*conversions!$F$8</f>
        <v>2196.5768715197137</v>
      </c>
      <c r="F740">
        <f>total_runoff_spatialstat!F740*conversions!$F$8</f>
        <v>2916.6401764201019</v>
      </c>
      <c r="G740">
        <f>total_runoff_spatialstat!G740*conversions!$F$8</f>
        <v>523.3920962668011</v>
      </c>
      <c r="H740">
        <f>total_runoff_spatialstat!H740*conversions!$F$8</f>
        <v>1472.4412743505827</v>
      </c>
      <c r="I740">
        <f>total_runoff_spatialstat!I740*conversions!$F$8</f>
        <v>1269.5297905138143</v>
      </c>
      <c r="J740">
        <f>total_runoff_spatialstat!J740*conversions!$F$8</f>
        <v>602.02542324021806</v>
      </c>
      <c r="K740">
        <f>total_runoff_spatialstat!K740*conversions!$F$8</f>
        <v>1222.6837808899345</v>
      </c>
      <c r="L740">
        <f>total_runoff_spatialstat!L740*conversions!$F$8</f>
        <v>1255.1156337064667</v>
      </c>
      <c r="M740">
        <f>total_runoff_spatialstat!M740*conversions!$F$8</f>
        <v>1057.4190277390235</v>
      </c>
      <c r="N740">
        <f>total_runoff_spatialstat!N740*conversions!$F$8</f>
        <v>2506.3933516776438</v>
      </c>
      <c r="O740">
        <f>total_runoff_spatialstat!O740*conversions!$F$8</f>
        <v>902.9648921936232</v>
      </c>
      <c r="P740">
        <f>total_runoff_spatialstat!P740*conversions!$F$8</f>
        <v>1404.2084060491341</v>
      </c>
      <c r="Q740">
        <f>total_runoff_spatialstat!Q740*conversions!$F$8</f>
        <v>4783.2734829716255</v>
      </c>
      <c r="R740">
        <f>total_runoff_spatialstat!R740*conversions!$F$8</f>
        <v>1003.4245338448329</v>
      </c>
      <c r="S740">
        <f>total_runoff_spatialstat!S740*conversions!$F$8</f>
        <v>3661.7817703999408</v>
      </c>
      <c r="T740">
        <f>total_runoff_spatialstat!T740*conversions!$F$8</f>
        <v>1560.3910685287487</v>
      </c>
      <c r="U740">
        <f>total_runoff_spatialstat!U740*conversions!$F$8</f>
        <v>1746.4274419569147</v>
      </c>
      <c r="V740">
        <f>total_runoff_spatialstat!V740*conversions!$F$8</f>
        <v>1875.1587529558692</v>
      </c>
      <c r="W740">
        <f>total_runoff_spatialstat!W740*conversions!$F$8</f>
        <v>908.56063192980901</v>
      </c>
      <c r="X740">
        <f>total_runoff_spatialstat!X740*conversions!$F$8</f>
        <v>1249.2269233034649</v>
      </c>
      <c r="Y740">
        <f>total_runoff_spatialstat!Y740*conversions!$F$8</f>
        <v>912.33995353173543</v>
      </c>
      <c r="Z740">
        <f>total_runoff_spatialstat!Z740*conversions!$F$8</f>
        <v>2662.986173090801</v>
      </c>
      <c r="AA740">
        <f>total_runoff_spatialstat!AA740*conversions!$F$8</f>
        <v>2246.7920438119777</v>
      </c>
      <c r="AB740">
        <f>total_runoff_spatialstat!AB740*conversions!$F$8</f>
        <v>867.07598550866203</v>
      </c>
      <c r="AC740">
        <f>total_runoff_spatialstat!AC740*conversions!$F$8</f>
        <v>1611.1628850879631</v>
      </c>
      <c r="AD740">
        <f>total_runoff_spatialstat!AD740*conversions!$F$8</f>
        <v>1173.669788331616</v>
      </c>
      <c r="AE740">
        <f>total_runoff_spatialstat!AE740*conversions!$F$8</f>
        <v>1344.5302812187128</v>
      </c>
    </row>
    <row r="741" spans="1:31" x14ac:dyDescent="0.25">
      <c r="A741">
        <f>total_runoff_spatialstat!A741</f>
        <v>2090</v>
      </c>
      <c r="B741">
        <f>total_runoff_spatialstat!B741</f>
        <v>5</v>
      </c>
      <c r="C741">
        <f>total_runoff_spatialstat!C741*conversions!$F$8</f>
        <v>5147.934071957513</v>
      </c>
      <c r="D741">
        <f>total_runoff_spatialstat!D741*conversions!$F$8</f>
        <v>1168.6306928623808</v>
      </c>
      <c r="E741">
        <f>total_runoff_spatialstat!E741*conversions!$F$8</f>
        <v>1909.3191327066163</v>
      </c>
      <c r="F741">
        <f>total_runoff_spatialstat!F741*conversions!$F$8</f>
        <v>1559.1312946614401</v>
      </c>
      <c r="G741">
        <f>total_runoff_spatialstat!G741*conversions!$F$8</f>
        <v>726.03990650343496</v>
      </c>
      <c r="H741">
        <f>total_runoff_spatialstat!H741*conversions!$F$8</f>
        <v>1104.2064432295401</v>
      </c>
      <c r="I741">
        <f>total_runoff_spatialstat!I741*conversions!$F$8</f>
        <v>2399.7227318899345</v>
      </c>
      <c r="J741">
        <f>total_runoff_spatialstat!J741*conversions!$F$8</f>
        <v>3486.0286673770165</v>
      </c>
      <c r="K741">
        <f>total_runoff_spatialstat!K741*conversions!$F$8</f>
        <v>1084.8996762863651</v>
      </c>
      <c r="L741">
        <f>total_runoff_spatialstat!L741*conversions!$F$8</f>
        <v>860.27906603853057</v>
      </c>
      <c r="M741">
        <f>total_runoff_spatialstat!M741*conversions!$F$8</f>
        <v>2769.1587427449226</v>
      </c>
      <c r="N741">
        <f>total_runoff_spatialstat!N741*conversions!$F$8</f>
        <v>1130.6323973763442</v>
      </c>
      <c r="O741">
        <f>total_runoff_spatialstat!O741*conversions!$F$8</f>
        <v>1457.0896114094237</v>
      </c>
      <c r="P741">
        <f>total_runoff_spatialstat!P741*conversions!$F$8</f>
        <v>1146.4528133844087</v>
      </c>
      <c r="Q741">
        <f>total_runoff_spatialstat!Q741*conversions!$F$8</f>
        <v>1777.1893619725959</v>
      </c>
      <c r="R741">
        <f>total_runoff_spatialstat!R741*conversions!$F$8</f>
        <v>1699.0247880660845</v>
      </c>
      <c r="S741">
        <f>total_runoff_spatialstat!S741*conversions!$F$8</f>
        <v>1633.1063880324823</v>
      </c>
      <c r="T741">
        <f>total_runoff_spatialstat!T741*conversions!$F$8</f>
        <v>1818.937681993877</v>
      </c>
      <c r="U741">
        <f>total_runoff_spatialstat!U741*conversions!$F$8</f>
        <v>3481.5755132414133</v>
      </c>
      <c r="V741">
        <f>total_runoff_spatialstat!V741*conversions!$F$8</f>
        <v>669.90672674148755</v>
      </c>
      <c r="W741">
        <f>total_runoff_spatialstat!W741*conversions!$F$8</f>
        <v>2755.0375566043908</v>
      </c>
      <c r="X741">
        <f>total_runoff_spatialstat!X741*conversions!$F$8</f>
        <v>2278.4914699614701</v>
      </c>
      <c r="Y741">
        <f>total_runoff_spatialstat!Y741*conversions!$F$8</f>
        <v>1276.2095217172193</v>
      </c>
      <c r="Z741">
        <f>total_runoff_spatialstat!Z741*conversions!$F$8</f>
        <v>1400.8099463140684</v>
      </c>
      <c r="AA741">
        <f>total_runoff_spatialstat!AA741*conversions!$F$8</f>
        <v>632.11351072222237</v>
      </c>
      <c r="AB741">
        <f>total_runoff_spatialstat!AB741*conversions!$F$8</f>
        <v>1764.4158408994178</v>
      </c>
      <c r="AC741">
        <f>total_runoff_spatialstat!AC741*conversions!$F$8</f>
        <v>2146.478887494176</v>
      </c>
      <c r="AD741">
        <f>total_runoff_spatialstat!AD741*conversions!$F$8</f>
        <v>1338.202114815487</v>
      </c>
      <c r="AE741">
        <f>total_runoff_spatialstat!AE741*conversions!$F$8</f>
        <v>4460.1561345402488</v>
      </c>
    </row>
    <row r="742" spans="1:31" x14ac:dyDescent="0.25">
      <c r="A742">
        <f>total_runoff_spatialstat!A742</f>
        <v>2091</v>
      </c>
      <c r="B742">
        <f>total_runoff_spatialstat!B742</f>
        <v>5</v>
      </c>
      <c r="C742">
        <f>total_runoff_spatialstat!C742*conversions!$F$8</f>
        <v>2063.8611594520612</v>
      </c>
      <c r="D742">
        <f>total_runoff_spatialstat!D742*conversions!$F$8</f>
        <v>3770.942640855586</v>
      </c>
      <c r="E742">
        <f>total_runoff_spatialstat!E742*conversions!$F$8</f>
        <v>592.0351235017921</v>
      </c>
      <c r="F742">
        <f>total_runoff_spatialstat!F742*conversions!$F$8</f>
        <v>661.00041847028092</v>
      </c>
      <c r="G742">
        <f>total_runoff_spatialstat!G742*conversions!$F$8</f>
        <v>836.60703615979708</v>
      </c>
      <c r="H742">
        <f>total_runoff_spatialstat!H742*conversions!$F$8</f>
        <v>859.86890710498824</v>
      </c>
      <c r="I742">
        <f>total_runoff_spatialstat!I742*conversions!$F$8</f>
        <v>613.50987337940569</v>
      </c>
      <c r="J742">
        <f>total_runoff_spatialstat!J742*conversions!$F$8</f>
        <v>1903.1960457701616</v>
      </c>
      <c r="K742">
        <f>total_runoff_spatialstat!K742*conversions!$F$8</f>
        <v>3922.1740990660101</v>
      </c>
      <c r="L742">
        <f>total_runoff_spatialstat!L742*conversions!$F$8</f>
        <v>1035.3876335944597</v>
      </c>
      <c r="M742">
        <f>total_runoff_spatialstat!M742*conversions!$F$8</f>
        <v>1964.924965268295</v>
      </c>
      <c r="N742">
        <f>total_runoff_spatialstat!N742*conversions!$F$8</f>
        <v>810.21037907967457</v>
      </c>
      <c r="O742">
        <f>total_runoff_spatialstat!O742*conversions!$F$8</f>
        <v>3029.1116154107681</v>
      </c>
      <c r="P742">
        <f>total_runoff_spatialstat!P742*conversions!$F$8</f>
        <v>1195.3496176760009</v>
      </c>
      <c r="Q742">
        <f>total_runoff_spatialstat!Q742*conversions!$F$8</f>
        <v>1236.365511030242</v>
      </c>
      <c r="R742">
        <f>total_runoff_spatialstat!R742*conversions!$F$8</f>
        <v>1373.8273479003137</v>
      </c>
      <c r="S742">
        <f>total_runoff_spatialstat!S742*conversions!$F$8</f>
        <v>910.58212953083944</v>
      </c>
      <c r="T742">
        <f>total_runoff_spatialstat!T742*conversions!$F$8</f>
        <v>2881.249319868728</v>
      </c>
      <c r="U742">
        <f>total_runoff_spatialstat!U742*conversions!$F$8</f>
        <v>836.51914495975223</v>
      </c>
      <c r="V742">
        <f>total_runoff_spatialstat!V742*conversions!$F$8</f>
        <v>3712.3485074923838</v>
      </c>
      <c r="W742">
        <f>total_runoff_spatialstat!W742*conversions!$F$8</f>
        <v>721.70394063455808</v>
      </c>
      <c r="X742">
        <f>total_runoff_spatialstat!X742*conversions!$F$8</f>
        <v>996.92058504151737</v>
      </c>
      <c r="Y742">
        <f>total_runoff_spatialstat!Y742*conversions!$F$8</f>
        <v>1706.2904606031216</v>
      </c>
      <c r="Z742">
        <f>total_runoff_spatialstat!Z742*conversions!$F$8</f>
        <v>501.47789038896366</v>
      </c>
      <c r="AA742">
        <f>total_runoff_spatialstat!AA742*conversions!$F$8</f>
        <v>826.47025108796311</v>
      </c>
      <c r="AB742">
        <f>total_runoff_spatialstat!AB742*conversions!$F$8</f>
        <v>809.74162601276896</v>
      </c>
      <c r="AC742">
        <f>total_runoff_spatialstat!AC742*conversions!$F$8</f>
        <v>1088.0637594879781</v>
      </c>
      <c r="AD742">
        <f>total_runoff_spatialstat!AD742*conversions!$F$8</f>
        <v>1492.0117148938921</v>
      </c>
      <c r="AE742">
        <f>total_runoff_spatialstat!AE742*conversions!$F$8</f>
        <v>1352.2061126892922</v>
      </c>
    </row>
    <row r="743" spans="1:31" x14ac:dyDescent="0.25">
      <c r="A743">
        <f>total_runoff_spatialstat!A743</f>
        <v>2092</v>
      </c>
      <c r="B743">
        <f>total_runoff_spatialstat!B743</f>
        <v>5</v>
      </c>
      <c r="C743">
        <f>total_runoff_spatialstat!C743*conversions!$F$8</f>
        <v>622.44547871729389</v>
      </c>
      <c r="D743">
        <f>total_runoff_spatialstat!D743*conversions!$F$8</f>
        <v>1673.2726664529571</v>
      </c>
      <c r="E743">
        <f>total_runoff_spatialstat!E743*conversions!$F$8</f>
        <v>969.32274822744932</v>
      </c>
      <c r="F743">
        <f>total_runoff_spatialstat!F743*conversions!$F$8</f>
        <v>1318.895347872312</v>
      </c>
      <c r="G743">
        <f>total_runoff_spatialstat!G743*conversions!$F$8</f>
        <v>1675.3527581873509</v>
      </c>
      <c r="H743">
        <f>total_runoff_spatialstat!H743*conversions!$F$8</f>
        <v>2626.2769485387548</v>
      </c>
      <c r="I743">
        <f>total_runoff_spatialstat!I743*conversions!$F$8</f>
        <v>3675.0826386733875</v>
      </c>
      <c r="J743">
        <f>total_runoff_spatialstat!J743*conversions!$F$8</f>
        <v>677.23099341188777</v>
      </c>
      <c r="K743">
        <f>total_runoff_spatialstat!K743*conversions!$F$8</f>
        <v>800.83531774156222</v>
      </c>
      <c r="L743">
        <f>total_runoff_spatialstat!L743*conversions!$F$8</f>
        <v>1937.0341577874108</v>
      </c>
      <c r="M743">
        <f>total_runoff_spatialstat!M743*conversions!$F$8</f>
        <v>1362.1671153610366</v>
      </c>
      <c r="N743">
        <f>total_runoff_spatialstat!N743*conversions!$F$8</f>
        <v>2126.2053173505078</v>
      </c>
      <c r="O743">
        <f>total_runoff_spatialstat!O743*conversions!$F$8</f>
        <v>1307.7038683999406</v>
      </c>
      <c r="P743">
        <f>total_runoff_spatialstat!P743*conversions!$F$8</f>
        <v>1400.3411932471627</v>
      </c>
      <c r="Q743">
        <f>total_runoff_spatialstat!Q743*conversions!$F$8</f>
        <v>552.42548934826777</v>
      </c>
      <c r="R743">
        <f>total_runoff_spatialstat!R743*conversions!$F$8</f>
        <v>1888.1666505625003</v>
      </c>
      <c r="S743">
        <f>total_runoff_spatialstat!S743*conversions!$F$8</f>
        <v>1440.5367687343191</v>
      </c>
      <c r="T743">
        <f>total_runoff_spatialstat!T743*conversions!$F$8</f>
        <v>1835.8420894691608</v>
      </c>
      <c r="U743">
        <f>total_runoff_spatialstat!U743*conversions!$F$8</f>
        <v>3456.8780860288234</v>
      </c>
      <c r="V743">
        <f>total_runoff_spatialstat!V743*conversions!$F$8</f>
        <v>4564.8052567269269</v>
      </c>
      <c r="W743">
        <f>total_runoff_spatialstat!W743*conversions!$F$8</f>
        <v>1996.2728266176077</v>
      </c>
      <c r="X743">
        <f>total_runoff_spatialstat!X743*conversions!$F$8</f>
        <v>480.64767597834532</v>
      </c>
      <c r="Y743">
        <f>total_runoff_spatialstat!Y743*conversions!$F$8</f>
        <v>1127.6733936415026</v>
      </c>
      <c r="Z743">
        <f>total_runoff_spatialstat!Z743*conversions!$F$8</f>
        <v>1023.6102127884559</v>
      </c>
      <c r="AA743">
        <f>total_runoff_spatialstat!AA743*conversions!$F$8</f>
        <v>1656.7198237778528</v>
      </c>
      <c r="AB743">
        <f>total_runoff_spatialstat!AB743*conversions!$F$8</f>
        <v>2551.2764578338565</v>
      </c>
      <c r="AC743">
        <f>total_runoff_spatialstat!AC743*conversions!$F$8</f>
        <v>1959.5050079321986</v>
      </c>
      <c r="AD743">
        <f>total_runoff_spatialstat!AD743*conversions!$F$8</f>
        <v>848.82391296602452</v>
      </c>
      <c r="AE743">
        <f>total_runoff_spatialstat!AE743*conversions!$F$8</f>
        <v>1380.8879409705796</v>
      </c>
    </row>
    <row r="744" spans="1:31" x14ac:dyDescent="0.25">
      <c r="A744">
        <f>total_runoff_spatialstat!A744</f>
        <v>2093</v>
      </c>
      <c r="B744">
        <f>total_runoff_spatialstat!B744</f>
        <v>5</v>
      </c>
      <c r="C744">
        <f>total_runoff_spatialstat!C744*conversions!$F$8</f>
        <v>1090.0266629556454</v>
      </c>
      <c r="D744">
        <f>total_runoff_spatialstat!D744*conversions!$F$8</f>
        <v>803.47205374290638</v>
      </c>
      <c r="E744">
        <f>total_runoff_spatialstat!E744*conversions!$F$8</f>
        <v>1175.1346416656961</v>
      </c>
      <c r="F744">
        <f>total_runoff_spatialstat!F744*conversions!$F$8</f>
        <v>1965.6280948686533</v>
      </c>
      <c r="G744">
        <f>total_runoff_spatialstat!G744*conversions!$F$8</f>
        <v>564.34939548767932</v>
      </c>
      <c r="H744">
        <f>total_runoff_spatialstat!H744*conversions!$F$8</f>
        <v>686.89902541681613</v>
      </c>
      <c r="I744">
        <f>total_runoff_spatialstat!I744*conversions!$F$8</f>
        <v>1610.6062408210128</v>
      </c>
      <c r="J744">
        <f>total_runoff_spatialstat!J744*conversions!$F$8</f>
        <v>715.25858596460591</v>
      </c>
      <c r="K744">
        <f>total_runoff_spatialstat!K744*conversions!$F$8</f>
        <v>4177.937491196386</v>
      </c>
      <c r="L744">
        <f>total_runoff_spatialstat!L744*conversions!$F$8</f>
        <v>1117.5659056363502</v>
      </c>
      <c r="M744">
        <f>total_runoff_spatialstat!M744*conversions!$F$8</f>
        <v>2521.3641527519417</v>
      </c>
      <c r="N744">
        <f>total_runoff_spatialstat!N744*conversions!$F$8</f>
        <v>1392.1966087096778</v>
      </c>
      <c r="O744">
        <f>total_runoff_spatialstat!O744*conversions!$F$8</f>
        <v>602.81644404062138</v>
      </c>
      <c r="P744">
        <f>total_runoff_spatialstat!P744*conversions!$F$8</f>
        <v>1089.7336922888292</v>
      </c>
      <c r="Q744">
        <f>total_runoff_spatialstat!Q744*conversions!$F$8</f>
        <v>1146.2184368509561</v>
      </c>
      <c r="R744">
        <f>total_runoff_spatialstat!R744*conversions!$F$8</f>
        <v>3134.1415994643071</v>
      </c>
      <c r="S744">
        <f>total_runoff_spatialstat!S744*conversions!$F$8</f>
        <v>2127.904547218041</v>
      </c>
      <c r="T744">
        <f>total_runoff_spatialstat!T744*conversions!$F$8</f>
        <v>3942.0961044094993</v>
      </c>
      <c r="U744">
        <f>total_runoff_spatialstat!U744*conversions!$F$8</f>
        <v>658.42227660230003</v>
      </c>
      <c r="V744">
        <f>total_runoff_spatialstat!V744*conversions!$F$8</f>
        <v>2023.8120692983125</v>
      </c>
      <c r="W744">
        <f>total_runoff_spatialstat!W744*conversions!$F$8</f>
        <v>636.53736779114411</v>
      </c>
      <c r="X744">
        <f>total_runoff_spatialstat!X744*conversions!$F$8</f>
        <v>1547.9398151890682</v>
      </c>
      <c r="Y744">
        <f>total_runoff_spatialstat!Y744*conversions!$F$8</f>
        <v>1417.0991153890384</v>
      </c>
      <c r="Z744">
        <f>total_runoff_spatialstat!Z744*conversions!$F$8</f>
        <v>1176.1600389995522</v>
      </c>
      <c r="AA744">
        <f>total_runoff_spatialstat!AA744*conversions!$F$8</f>
        <v>1453.6618546076766</v>
      </c>
      <c r="AB744">
        <f>total_runoff_spatialstat!AB744*conversions!$F$8</f>
        <v>746.16699131369489</v>
      </c>
      <c r="AC744">
        <f>total_runoff_spatialstat!AC744*conversions!$F$8</f>
        <v>1002.164759977524</v>
      </c>
      <c r="AD744">
        <f>total_runoff_spatialstat!AD744*conversions!$F$8</f>
        <v>1167.8396720619776</v>
      </c>
      <c r="AE744">
        <f>total_runoff_spatialstat!AE744*conversions!$F$8</f>
        <v>2255.5811638164578</v>
      </c>
    </row>
    <row r="745" spans="1:31" x14ac:dyDescent="0.25">
      <c r="A745">
        <f>total_runoff_spatialstat!A745</f>
        <v>2094</v>
      </c>
      <c r="B745">
        <f>total_runoff_spatialstat!B745</f>
        <v>5</v>
      </c>
      <c r="C745">
        <f>total_runoff_spatialstat!C745*conversions!$F$8</f>
        <v>1622.0027997601555</v>
      </c>
      <c r="D745">
        <f>total_runoff_spatialstat!D745*conversions!$F$8</f>
        <v>2006.5267999561684</v>
      </c>
      <c r="E745">
        <f>total_runoff_spatialstat!E745*conversions!$F$8</f>
        <v>1482.5194652890534</v>
      </c>
      <c r="F745">
        <f>total_runoff_spatialstat!F745*conversions!$F$8</f>
        <v>1735.9097950182202</v>
      </c>
      <c r="G745">
        <f>total_runoff_spatialstat!G745*conversions!$F$8</f>
        <v>1462.0994098119775</v>
      </c>
      <c r="H745">
        <f>total_runoff_spatialstat!H745*conversions!$F$8</f>
        <v>3391.8971921290326</v>
      </c>
      <c r="I745">
        <f>total_runoff_spatialstat!I745*conversions!$F$8</f>
        <v>660.44377420333046</v>
      </c>
      <c r="J745">
        <f>total_runoff_spatialstat!J745*conversions!$F$8</f>
        <v>635.92212939083038</v>
      </c>
      <c r="K745">
        <f>total_runoff_spatialstat!K745*conversions!$F$8</f>
        <v>1002.1354629108425</v>
      </c>
      <c r="L745">
        <f>total_runoff_spatialstat!L745*conversions!$F$8</f>
        <v>411.74097514321988</v>
      </c>
      <c r="M745">
        <f>total_runoff_spatialstat!M745*conversions!$F$8</f>
        <v>3476.302041238725</v>
      </c>
      <c r="N745">
        <f>total_runoff_spatialstat!N745*conversions!$F$8</f>
        <v>3600.5216039687134</v>
      </c>
      <c r="O745">
        <f>total_runoff_spatialstat!O745*conversions!$F$8</f>
        <v>1553.0668018583485</v>
      </c>
      <c r="P745">
        <f>total_runoff_spatialstat!P745*conversions!$F$8</f>
        <v>2442.8187169785697</v>
      </c>
      <c r="Q745">
        <f>total_runoff_spatialstat!Q745*conversions!$F$8</f>
        <v>1302.4303963972523</v>
      </c>
      <c r="R745">
        <f>total_runoff_spatialstat!R745*conversions!$F$8</f>
        <v>2282.8567328970285</v>
      </c>
      <c r="S745">
        <f>total_runoff_spatialstat!S745*conversions!$F$8</f>
        <v>1286.4927921224614</v>
      </c>
      <c r="T745">
        <f>total_runoff_spatialstat!T745*conversions!$F$8</f>
        <v>941.28545541315714</v>
      </c>
      <c r="U745">
        <f>total_runoff_spatialstat!U745*conversions!$F$8</f>
        <v>702.83662969160696</v>
      </c>
      <c r="V745">
        <f>total_runoff_spatialstat!V745*conversions!$F$8</f>
        <v>3154.532357874702</v>
      </c>
      <c r="W745">
        <f>total_runoff_spatialstat!W745*conversions!$F$8</f>
        <v>1766.9646857007169</v>
      </c>
      <c r="X745">
        <f>total_runoff_spatialstat!X745*conversions!$F$8</f>
        <v>1407.7533511176077</v>
      </c>
      <c r="Y745">
        <f>total_runoff_spatialstat!Y745*conversions!$F$8</f>
        <v>1018.0144730522701</v>
      </c>
      <c r="Z745">
        <f>total_runoff_spatialstat!Z745*conversions!$F$8</f>
        <v>901.88090072640387</v>
      </c>
      <c r="AA745">
        <f>total_runoff_spatialstat!AA745*conversions!$F$8</f>
        <v>874.86900524596786</v>
      </c>
      <c r="AB745">
        <f>total_runoff_spatialstat!AB745*conversions!$F$8</f>
        <v>1547.588250388889</v>
      </c>
      <c r="AC745">
        <f>total_runoff_spatialstat!AC745*conversions!$F$8</f>
        <v>1558.1351943942655</v>
      </c>
      <c r="AD745">
        <f>total_runoff_spatialstat!AD745*conversions!$F$8</f>
        <v>2212.8367435280024</v>
      </c>
      <c r="AE745">
        <f>total_runoff_spatialstat!AE745*conversions!$F$8</f>
        <v>752.90531665046308</v>
      </c>
    </row>
    <row r="746" spans="1:31" x14ac:dyDescent="0.25">
      <c r="A746">
        <f>total_runoff_spatialstat!A746</f>
        <v>2095</v>
      </c>
      <c r="B746">
        <f>total_runoff_spatialstat!B746</f>
        <v>5</v>
      </c>
      <c r="C746">
        <f>total_runoff_spatialstat!C746*conversions!$F$8</f>
        <v>662.31878647095289</v>
      </c>
      <c r="D746">
        <f>total_runoff_spatialstat!D746*conversions!$F$8</f>
        <v>1850.5199198766431</v>
      </c>
      <c r="E746">
        <f>total_runoff_spatialstat!E746*conversions!$F$8</f>
        <v>1495.6152540957289</v>
      </c>
      <c r="F746">
        <f>total_runoff_spatialstat!F746*conversions!$F$8</f>
        <v>1837.1897545365148</v>
      </c>
      <c r="G746">
        <f>total_runoff_spatialstat!G746*conversions!$F$8</f>
        <v>646.79134112970439</v>
      </c>
      <c r="H746">
        <f>total_runoff_spatialstat!H746*conversions!$F$8</f>
        <v>4434.2575275937133</v>
      </c>
      <c r="I746">
        <f>total_runoff_spatialstat!I746*conversions!$F$8</f>
        <v>2101.4199989378735</v>
      </c>
      <c r="J746">
        <f>total_runoff_spatialstat!J746*conversions!$F$8</f>
        <v>1854.6215092120672</v>
      </c>
      <c r="K746">
        <f>total_runoff_spatialstat!K746*conversions!$F$8</f>
        <v>5094.379034063546</v>
      </c>
      <c r="L746">
        <f>total_runoff_spatialstat!L746*conversions!$F$8</f>
        <v>2760.6332963405766</v>
      </c>
      <c r="M746">
        <f>total_runoff_spatialstat!M746*conversions!$F$8</f>
        <v>1230.9162566274642</v>
      </c>
      <c r="N746">
        <f>total_runoff_spatialstat!N746*conversions!$F$8</f>
        <v>647.05501472983872</v>
      </c>
      <c r="O746">
        <f>total_runoff_spatialstat!O746*conversions!$F$8</f>
        <v>1086.3645296204452</v>
      </c>
      <c r="P746">
        <f>total_runoff_spatialstat!P746*conversions!$F$8</f>
        <v>1233.2014278286292</v>
      </c>
      <c r="Q746">
        <f>total_runoff_spatialstat!Q746*conversions!$F$8</f>
        <v>3498.2748412499259</v>
      </c>
      <c r="R746">
        <f>total_runoff_spatialstat!R746*conversions!$F$8</f>
        <v>585.47258056511362</v>
      </c>
      <c r="S746">
        <f>total_runoff_spatialstat!S746*conversions!$F$8</f>
        <v>601.84964084012847</v>
      </c>
      <c r="T746">
        <f>total_runoff_spatialstat!T746*conversions!$F$8</f>
        <v>644.62335819526595</v>
      </c>
      <c r="U746">
        <f>total_runoff_spatialstat!U746*conversions!$F$8</f>
        <v>2026.8296671665178</v>
      </c>
      <c r="V746">
        <f>total_runoff_spatialstat!V746*conversions!$F$8</f>
        <v>1472.9100274174882</v>
      </c>
      <c r="W746">
        <f>total_runoff_spatialstat!W746*conversions!$F$8</f>
        <v>1508.4473693022701</v>
      </c>
      <c r="X746">
        <f>total_runoff_spatialstat!X746*conversions!$F$8</f>
        <v>1424.4233820594386</v>
      </c>
      <c r="Y746">
        <f>total_runoff_spatialstat!Y746*conversions!$F$8</f>
        <v>442.70797462567214</v>
      </c>
      <c r="Z746">
        <f>total_runoff_spatialstat!Z746*conversions!$F$8</f>
        <v>927.39864580607843</v>
      </c>
      <c r="AA746">
        <f>total_runoff_spatialstat!AA746*conversions!$F$8</f>
        <v>1345.8486492193849</v>
      </c>
      <c r="AB746">
        <f>total_runoff_spatialstat!AB746*conversions!$F$8</f>
        <v>3160.4796624110668</v>
      </c>
      <c r="AC746">
        <f>total_runoff_spatialstat!AC746*conversions!$F$8</f>
        <v>1212.1075398178764</v>
      </c>
      <c r="AD746">
        <f>total_runoff_spatialstat!AD746*conversions!$F$8</f>
        <v>4294.2468459223419</v>
      </c>
      <c r="AE746">
        <f>total_runoff_spatialstat!AE746*conversions!$F$8</f>
        <v>4521.2112215047055</v>
      </c>
    </row>
    <row r="747" spans="1:31" x14ac:dyDescent="0.25">
      <c r="A747">
        <f>total_runoff_spatialstat!A747</f>
        <v>2096</v>
      </c>
      <c r="B747">
        <f>total_runoff_spatialstat!B747</f>
        <v>5</v>
      </c>
      <c r="C747">
        <f>total_runoff_spatialstat!C747*conversions!$F$8</f>
        <v>676.61575501157415</v>
      </c>
      <c r="D747">
        <f>total_runoff_spatialstat!D747*conversions!$F$8</f>
        <v>1063.4835205421148</v>
      </c>
      <c r="E747">
        <f>total_runoff_spatialstat!E747*conversions!$F$8</f>
        <v>2137.338202689516</v>
      </c>
      <c r="F747">
        <f>total_runoff_spatialstat!F747*conversions!$F$8</f>
        <v>732.13369637320795</v>
      </c>
      <c r="G747">
        <f>total_runoff_spatialstat!G747*conversions!$F$8</f>
        <v>917.08607833415488</v>
      </c>
      <c r="H747">
        <f>total_runoff_spatialstat!H747*conversions!$F$8</f>
        <v>3801.968234471401</v>
      </c>
      <c r="I747">
        <f>total_runoff_spatialstat!I747*conversions!$F$8</f>
        <v>1045.9638746665173</v>
      </c>
      <c r="J747">
        <f>total_runoff_spatialstat!J747*conversions!$F$8</f>
        <v>1309.1687217340204</v>
      </c>
      <c r="K747">
        <f>total_runoff_spatialstat!K747*conversions!$F$8</f>
        <v>3572.7479847545555</v>
      </c>
      <c r="L747">
        <f>total_runoff_spatialstat!L747*conversions!$F$8</f>
        <v>3647.4848018593193</v>
      </c>
      <c r="M747">
        <f>total_runoff_spatialstat!M747*conversions!$F$8</f>
        <v>1413.9350321874256</v>
      </c>
      <c r="N747">
        <f>total_runoff_spatialstat!N747*conversions!$F$8</f>
        <v>4254.4028352353653</v>
      </c>
      <c r="O747">
        <f>total_runoff_spatialstat!O747*conversions!$F$8</f>
        <v>1840.2952436047642</v>
      </c>
      <c r="P747">
        <f>total_runoff_spatialstat!P747*conversions!$F$8</f>
        <v>1298.6217777286442</v>
      </c>
      <c r="Q747">
        <f>total_runoff_spatialstat!Q747*conversions!$F$8</f>
        <v>1049.2451461348567</v>
      </c>
      <c r="R747">
        <f>total_runoff_spatialstat!R747*conversions!$F$8</f>
        <v>2049.095437844534</v>
      </c>
      <c r="S747">
        <f>total_runoff_spatialstat!S747*conversions!$F$8</f>
        <v>1170.5350021966847</v>
      </c>
      <c r="T747">
        <f>total_runoff_spatialstat!T747*conversions!$F$8</f>
        <v>915.56263086671163</v>
      </c>
      <c r="U747">
        <f>total_runoff_spatialstat!U747*conversions!$F$8</f>
        <v>1349.1592177544057</v>
      </c>
      <c r="V747">
        <f>total_runoff_spatialstat!V747*conversions!$F$8</f>
        <v>1279.8716550524196</v>
      </c>
      <c r="W747">
        <f>total_runoff_spatialstat!W747*conversions!$F$8</f>
        <v>1751.6716168929213</v>
      </c>
      <c r="X747">
        <f>total_runoff_spatialstat!X747*conversions!$F$8</f>
        <v>1815.0118750585425</v>
      </c>
      <c r="Y747">
        <f>total_runoff_spatialstat!Y747*conversions!$F$8</f>
        <v>751.05960144952223</v>
      </c>
      <c r="Z747">
        <f>total_runoff_spatialstat!Z747*conversions!$F$8</f>
        <v>740.86422224432511</v>
      </c>
      <c r="AA747">
        <f>total_runoff_spatialstat!AA747*conversions!$F$8</f>
        <v>1909.5242121733872</v>
      </c>
      <c r="AB747">
        <f>total_runoff_spatialstat!AB747*conversions!$F$8</f>
        <v>1109.3627269655019</v>
      </c>
      <c r="AC747">
        <f>total_runoff_spatialstat!AC747*conversions!$F$8</f>
        <v>1069.137854411664</v>
      </c>
      <c r="AD747">
        <f>total_runoff_spatialstat!AD747*conversions!$F$8</f>
        <v>1158.8161755240444</v>
      </c>
      <c r="AE747">
        <f>total_runoff_spatialstat!AE747*conversions!$F$8</f>
        <v>918.9610906017773</v>
      </c>
    </row>
    <row r="748" spans="1:31" x14ac:dyDescent="0.25">
      <c r="A748">
        <f>total_runoff_spatialstat!A748</f>
        <v>2097</v>
      </c>
      <c r="B748">
        <f>total_runoff_spatialstat!B748</f>
        <v>5</v>
      </c>
      <c r="C748">
        <f>total_runoff_spatialstat!C748*conversions!$F$8</f>
        <v>533.82185200545109</v>
      </c>
      <c r="D748">
        <f>total_runoff_spatialstat!D748*conversions!$F$8</f>
        <v>2562.4386402395462</v>
      </c>
      <c r="E748">
        <f>total_runoff_spatialstat!E748*conversions!$F$8</f>
        <v>4928.2646659788688</v>
      </c>
      <c r="F748">
        <f>total_runoff_spatialstat!F748*conversions!$F$8</f>
        <v>1191.3066224739398</v>
      </c>
      <c r="G748">
        <f>total_runoff_spatialstat!G748*conversions!$F$8</f>
        <v>956.78360368772417</v>
      </c>
      <c r="H748">
        <f>total_runoff_spatialstat!H748*conversions!$F$8</f>
        <v>1490.7812380932648</v>
      </c>
      <c r="I748">
        <f>total_runoff_spatialstat!I748*conversions!$F$8</f>
        <v>635.83423819078564</v>
      </c>
      <c r="J748">
        <f>total_runoff_spatialstat!J748*conversions!$F$8</f>
        <v>793.42315987111726</v>
      </c>
      <c r="K748">
        <f>total_runoff_spatialstat!K748*conversions!$F$8</f>
        <v>3645.551195458334</v>
      </c>
      <c r="L748">
        <f>total_runoff_spatialstat!L748*conversions!$F$8</f>
        <v>769.45815932556764</v>
      </c>
      <c r="M748">
        <f>total_runoff_spatialstat!M748*conversions!$F$8</f>
        <v>894.7910105894565</v>
      </c>
      <c r="N748">
        <f>total_runoff_spatialstat!N748*conversions!$F$8</f>
        <v>1058.9717722731484</v>
      </c>
      <c r="O748">
        <f>total_runoff_spatialstat!O748*conversions!$F$8</f>
        <v>1117.1264496361262</v>
      </c>
      <c r="P748">
        <f>total_runoff_spatialstat!P748*conversions!$F$8</f>
        <v>766.26477905727313</v>
      </c>
      <c r="Q748">
        <f>total_runoff_spatialstat!Q748*conversions!$F$8</f>
        <v>1438.1051121997464</v>
      </c>
      <c r="R748">
        <f>total_runoff_spatialstat!R748*conversions!$F$8</f>
        <v>1349.2471089544506</v>
      </c>
      <c r="S748">
        <f>total_runoff_spatialstat!S748*conversions!$F$8</f>
        <v>758.58894758669362</v>
      </c>
      <c r="T748">
        <f>total_runoff_spatialstat!T748*conversions!$F$8</f>
        <v>2130.8635509528826</v>
      </c>
      <c r="U748">
        <f>total_runoff_spatialstat!U748*conversions!$F$8</f>
        <v>1063.8643824089756</v>
      </c>
      <c r="V748">
        <f>total_runoff_spatialstat!V748*conversions!$F$8</f>
        <v>4197.8887936065566</v>
      </c>
      <c r="W748">
        <f>total_runoff_spatialstat!W748*conversions!$F$8</f>
        <v>647.84603553024203</v>
      </c>
      <c r="X748">
        <f>total_runoff_spatialstat!X748*conversions!$F$8</f>
        <v>4704.0835117312581</v>
      </c>
      <c r="Y748">
        <f>total_runoff_spatialstat!Y748*conversions!$F$8</f>
        <v>633.31469045616802</v>
      </c>
      <c r="Z748">
        <f>total_runoff_spatialstat!Z748*conversions!$F$8</f>
        <v>1388.2708017743432</v>
      </c>
      <c r="AA748">
        <f>total_runoff_spatialstat!AA748*conversions!$F$8</f>
        <v>1481.083909021655</v>
      </c>
      <c r="AB748">
        <f>total_runoff_spatialstat!AB748*conversions!$F$8</f>
        <v>1419.8823367237906</v>
      </c>
      <c r="AC748">
        <f>total_runoff_spatialstat!AC748*conversions!$F$8</f>
        <v>3447.0342716238056</v>
      </c>
      <c r="AD748">
        <f>total_runoff_spatialstat!AD748*conversions!$F$8</f>
        <v>1334.0712284133813</v>
      </c>
      <c r="AE748">
        <f>total_runoff_spatialstat!AE748*conversions!$F$8</f>
        <v>668.93992354099464</v>
      </c>
    </row>
    <row r="749" spans="1:31" x14ac:dyDescent="0.25">
      <c r="A749">
        <f>total_runoff_spatialstat!A749</f>
        <v>2098</v>
      </c>
      <c r="B749">
        <f>total_runoff_spatialstat!B749</f>
        <v>5</v>
      </c>
      <c r="C749">
        <f>total_runoff_spatialstat!C749*conversions!$F$8</f>
        <v>712.44606756317216</v>
      </c>
      <c r="D749">
        <f>total_runoff_spatialstat!D749*conversions!$F$8</f>
        <v>1700.1087795333037</v>
      </c>
      <c r="E749">
        <f>total_runoff_spatialstat!E749*conversions!$F$8</f>
        <v>1257.8988550412189</v>
      </c>
      <c r="F749">
        <f>total_runoff_spatialstat!F749*conversions!$F$8</f>
        <v>2230.2099040701914</v>
      </c>
      <c r="G749">
        <f>total_runoff_spatialstat!G749*conversions!$F$8</f>
        <v>4706.8667330660101</v>
      </c>
      <c r="H749">
        <f>total_runoff_spatialstat!H749*conversions!$F$8</f>
        <v>509.76896025985667</v>
      </c>
      <c r="I749">
        <f>total_runoff_spatialstat!I749*conversions!$F$8</f>
        <v>1498.2812871637545</v>
      </c>
      <c r="J749">
        <f>total_runoff_spatialstat!J749*conversions!$F$8</f>
        <v>2607.7904994626647</v>
      </c>
      <c r="K749">
        <f>total_runoff_spatialstat!K749*conversions!$F$8</f>
        <v>636.50807072446241</v>
      </c>
      <c r="L749">
        <f>total_runoff_spatialstat!L749*conversions!$F$8</f>
        <v>1285.8775537221477</v>
      </c>
      <c r="M749">
        <f>total_runoff_spatialstat!M749*conversions!$F$8</f>
        <v>1483.0468124893223</v>
      </c>
      <c r="N749">
        <f>total_runoff_spatialstat!N749*conversions!$F$8</f>
        <v>1186.2675270047046</v>
      </c>
      <c r="O749">
        <f>total_runoff_spatialstat!O749*conversions!$F$8</f>
        <v>2413.404462030242</v>
      </c>
      <c r="P749">
        <f>total_runoff_spatialstat!P749*conversions!$F$8</f>
        <v>1751.6716168929213</v>
      </c>
      <c r="Q749">
        <f>total_runoff_spatialstat!Q749*conversions!$F$8</f>
        <v>2739.2757347296897</v>
      </c>
      <c r="R749">
        <f>total_runoff_spatialstat!R749*conversions!$F$8</f>
        <v>1351.5908742889787</v>
      </c>
      <c r="S749">
        <f>total_runoff_spatialstat!S749*conversions!$F$8</f>
        <v>533.14801947177432</v>
      </c>
      <c r="T749">
        <f>total_runoff_spatialstat!T749*conversions!$F$8</f>
        <v>3377.8931942552276</v>
      </c>
      <c r="U749">
        <f>total_runoff_spatialstat!U749*conversions!$F$8</f>
        <v>923.97088900433107</v>
      </c>
      <c r="V749">
        <f>total_runoff_spatialstat!V749*conversions!$F$8</f>
        <v>953.53162928606639</v>
      </c>
      <c r="W749">
        <f>total_runoff_spatialstat!W749*conversions!$F$8</f>
        <v>1111.3842245665326</v>
      </c>
      <c r="X749">
        <f>total_runoff_spatialstat!X749*conversions!$F$8</f>
        <v>1146.6871899178616</v>
      </c>
      <c r="Y749">
        <f>total_runoff_spatialstat!Y749*conversions!$F$8</f>
        <v>1531.5627549140534</v>
      </c>
      <c r="Z749">
        <f>total_runoff_spatialstat!Z749*conversions!$F$8</f>
        <v>935.89479514374261</v>
      </c>
      <c r="AA749">
        <f>total_runoff_spatialstat!AA749*conversions!$F$8</f>
        <v>426.15513195056752</v>
      </c>
      <c r="AB749">
        <f>total_runoff_spatialstat!AB749*conversions!$F$8</f>
        <v>1089.8801776222374</v>
      </c>
      <c r="AC749">
        <f>total_runoff_spatialstat!AC749*conversions!$F$8</f>
        <v>1331.6102748121268</v>
      </c>
      <c r="AD749">
        <f>total_runoff_spatialstat!AD749*conversions!$F$8</f>
        <v>4670.4211821140989</v>
      </c>
      <c r="AE749">
        <f>total_runoff_spatialstat!AE749*conversions!$F$8</f>
        <v>1809.0645705221777</v>
      </c>
    </row>
    <row r="750" spans="1:31" x14ac:dyDescent="0.25">
      <c r="A750">
        <f>total_runoff_spatialstat!A750</f>
        <v>2099</v>
      </c>
      <c r="B750">
        <f>total_runoff_spatialstat!B750</f>
        <v>5</v>
      </c>
      <c r="C750">
        <f>total_runoff_spatialstat!C750*conversions!$F$8</f>
        <v>608.03132190994631</v>
      </c>
      <c r="D750">
        <f>total_runoff_spatialstat!D750*conversions!$F$8</f>
        <v>1481.581959155242</v>
      </c>
      <c r="E750">
        <f>total_runoff_spatialstat!E750*conversions!$F$8</f>
        <v>583.45108296408307</v>
      </c>
      <c r="F750">
        <f>total_runoff_spatialstat!F750*conversions!$F$8</f>
        <v>1023.9910746553167</v>
      </c>
      <c r="G750">
        <f>total_runoff_spatialstat!G750*conversions!$F$8</f>
        <v>746.07910011365004</v>
      </c>
      <c r="H750">
        <f>total_runoff_spatialstat!H750*conversions!$F$8</f>
        <v>1831.2424500001496</v>
      </c>
      <c r="I750">
        <f>total_runoff_spatialstat!I750*conversions!$F$8</f>
        <v>1217.7325766207439</v>
      </c>
      <c r="J750">
        <f>total_runoff_spatialstat!J750*conversions!$F$8</f>
        <v>971.37354289516134</v>
      </c>
      <c r="K750">
        <f>total_runoff_spatialstat!K750*conversions!$F$8</f>
        <v>2012.0053514256276</v>
      </c>
      <c r="L750">
        <f>total_runoff_spatialstat!L750*conversions!$F$8</f>
        <v>860.7185220387546</v>
      </c>
      <c r="M750">
        <f>total_runoff_spatialstat!M750*conversions!$F$8</f>
        <v>1512.3731762376046</v>
      </c>
      <c r="N750">
        <f>total_runoff_spatialstat!N750*conversions!$F$8</f>
        <v>1604.6296392179661</v>
      </c>
      <c r="O750">
        <f>total_runoff_spatialstat!O750*conversions!$F$8</f>
        <v>2229.9462304700569</v>
      </c>
      <c r="P750">
        <f>total_runoff_spatialstat!P750*conversions!$F$8</f>
        <v>1304.1296262647852</v>
      </c>
      <c r="Q750">
        <f>total_runoff_spatialstat!Q750*conversions!$F$8</f>
        <v>1088.0637594879781</v>
      </c>
      <c r="R750">
        <f>total_runoff_spatialstat!R750*conversions!$F$8</f>
        <v>1246.883157968937</v>
      </c>
      <c r="S750">
        <f>total_runoff_spatialstat!S750*conversions!$F$8</f>
        <v>688.68614648439382</v>
      </c>
      <c r="T750">
        <f>total_runoff_spatialstat!T750*conversions!$F$8</f>
        <v>3176.7102373526736</v>
      </c>
      <c r="U750">
        <f>total_runoff_spatialstat!U750*conversions!$F$8</f>
        <v>3508.0893585882623</v>
      </c>
      <c r="V750">
        <f>total_runoff_spatialstat!V750*conversions!$F$8</f>
        <v>676.85013154502701</v>
      </c>
      <c r="W750">
        <f>total_runoff_spatialstat!W750*conversions!$F$8</f>
        <v>5514.1474054775244</v>
      </c>
      <c r="X750">
        <f>total_runoff_spatialstat!X750*conversions!$F$8</f>
        <v>572.43538589180116</v>
      </c>
      <c r="Y750">
        <f>total_runoff_spatialstat!Y750*conversions!$F$8</f>
        <v>839.56603989463872</v>
      </c>
      <c r="Z750">
        <f>total_runoff_spatialstat!Z750*conversions!$F$8</f>
        <v>844.42935296378448</v>
      </c>
      <c r="AA750">
        <f>total_runoff_spatialstat!AA750*conversions!$F$8</f>
        <v>592.82614430219542</v>
      </c>
      <c r="AB750">
        <f>total_runoff_spatialstat!AB750*conversions!$F$8</f>
        <v>3555.2869330123212</v>
      </c>
      <c r="AC750">
        <f>total_runoff_spatialstat!AC750*conversions!$F$8</f>
        <v>1429.3452892619475</v>
      </c>
      <c r="AD750">
        <f>total_runoff_spatialstat!AD750*conversions!$F$8</f>
        <v>2855.2628217221481</v>
      </c>
      <c r="AE750">
        <f>total_runoff_spatialstat!AE750*conversions!$F$8</f>
        <v>636.65455605787054</v>
      </c>
    </row>
    <row r="751" spans="1:31" x14ac:dyDescent="0.25">
      <c r="A751">
        <f>total_runoff_spatialstat!A751</f>
        <v>1950</v>
      </c>
      <c r="B751">
        <f>total_runoff_spatialstat!B751</f>
        <v>6</v>
      </c>
      <c r="C751">
        <f>total_runoff_spatialstat!C751*conversions!$F$9</f>
        <v>817.66062313680561</v>
      </c>
      <c r="D751">
        <f>total_runoff_spatialstat!D751*conversions!$F$9</f>
        <v>396.28188962422837</v>
      </c>
      <c r="E751">
        <f>total_runoff_spatialstat!E751*conversions!$F$9</f>
        <v>837.45958080023149</v>
      </c>
      <c r="F751">
        <f>total_runoff_spatialstat!F751*conversions!$F$9</f>
        <v>807.00430341581784</v>
      </c>
      <c r="G751">
        <f>total_runoff_spatialstat!G751*conversions!$F$9</f>
        <v>1304.2487676692901</v>
      </c>
      <c r="H751">
        <f>total_runoff_spatialstat!H751*conversions!$F$9</f>
        <v>732.5614335467593</v>
      </c>
      <c r="I751">
        <f>total_runoff_spatialstat!I751*conversions!$F$9</f>
        <v>331.2843940533179</v>
      </c>
      <c r="J751">
        <f>total_runoff_spatialstat!J751*conversions!$F$9</f>
        <v>654.970105578318</v>
      </c>
      <c r="K751">
        <f>total_runoff_spatialstat!K751*conversions!$F$9</f>
        <v>499.60580782800923</v>
      </c>
      <c r="L751">
        <f>total_runoff_spatialstat!L751*conversions!$F$9</f>
        <v>1116.7641425781637</v>
      </c>
      <c r="M751">
        <f>total_runoff_spatialstat!M751*conversions!$F$9</f>
        <v>383.02203724413579</v>
      </c>
      <c r="N751">
        <f>total_runoff_spatialstat!N751*conversions!$F$9</f>
        <v>432.94326230069447</v>
      </c>
      <c r="O751">
        <f>total_runoff_spatialstat!O751*conversions!$F$9</f>
        <v>368.64206034791664</v>
      </c>
      <c r="P751">
        <f>total_runoff_spatialstat!P751*conversions!$F$9</f>
        <v>1107.7728728135803</v>
      </c>
      <c r="Q751">
        <f>total_runoff_spatialstat!Q751*conversions!$F$9</f>
        <v>474.26677485509259</v>
      </c>
      <c r="R751">
        <f>total_runoff_spatialstat!R751*conversions!$F$9</f>
        <v>588.91303276242286</v>
      </c>
      <c r="S751">
        <f>total_runoff_spatialstat!S751*conversions!$F$9</f>
        <v>1133.5660103200619</v>
      </c>
      <c r="T751">
        <f>total_runoff_spatialstat!T751*conversions!$F$9</f>
        <v>417.53398179506172</v>
      </c>
      <c r="U751">
        <f>total_runoff_spatialstat!U751*conversions!$F$9</f>
        <v>5344.870907329012</v>
      </c>
      <c r="V751">
        <f>total_runoff_spatialstat!V751*conversions!$F$9</f>
        <v>1682.8811277556326</v>
      </c>
      <c r="W751">
        <f>total_runoff_spatialstat!W751*conversions!$F$9</f>
        <v>728.92859727824077</v>
      </c>
      <c r="X751">
        <f>total_runoff_spatialstat!X751*conversions!$F$9</f>
        <v>444.68943290223763</v>
      </c>
      <c r="Y751">
        <f>total_runoff_spatialstat!Y751*conversions!$F$9</f>
        <v>1922.527226935571</v>
      </c>
      <c r="Z751">
        <f>total_runoff_spatialstat!Z751*conversions!$F$9</f>
        <v>758.83894922237653</v>
      </c>
      <c r="AA751">
        <f>total_runoff_spatialstat!AA751*conversions!$F$9</f>
        <v>575.22934948433647</v>
      </c>
      <c r="AB751">
        <f>total_runoff_spatialstat!AB751*conversions!$F$9</f>
        <v>450.80470728757717</v>
      </c>
      <c r="AC751">
        <f>total_runoff_spatialstat!AC751*conversions!$F$9</f>
        <v>733.19717989374999</v>
      </c>
      <c r="AD751">
        <f>total_runoff_spatialstat!AD751*conversions!$F$9</f>
        <v>1215.0929109127314</v>
      </c>
      <c r="AE751">
        <f>total_runoff_spatialstat!AE751*conversions!$F$9</f>
        <v>745.88183319799384</v>
      </c>
    </row>
    <row r="752" spans="1:31" x14ac:dyDescent="0.25">
      <c r="A752">
        <f>total_runoff_spatialstat!A752</f>
        <v>1951</v>
      </c>
      <c r="B752">
        <f>total_runoff_spatialstat!B752</f>
        <v>6</v>
      </c>
      <c r="C752">
        <f>total_runoff_spatialstat!C752*conversions!$F$9</f>
        <v>821.14209122746911</v>
      </c>
      <c r="D752">
        <f>total_runoff_spatialstat!D752*conversions!$F$9</f>
        <v>569.84064235270057</v>
      </c>
      <c r="E752">
        <f>total_runoff_spatialstat!E752*conversions!$F$9</f>
        <v>521.58446725254623</v>
      </c>
      <c r="F752">
        <f>total_runoff_spatialstat!F752*conversions!$F$9</f>
        <v>659.84416090524689</v>
      </c>
      <c r="G752">
        <f>total_runoff_spatialstat!G752*conversions!$F$9</f>
        <v>1308.7292657337962</v>
      </c>
      <c r="H752">
        <f>total_runoff_spatialstat!H752*conversions!$F$9</f>
        <v>558.94213354714509</v>
      </c>
      <c r="I752">
        <f>total_runoff_spatialstat!I752*conversions!$F$9</f>
        <v>583.34268381736103</v>
      </c>
      <c r="J752">
        <f>total_runoff_spatialstat!J752*conversions!$F$9</f>
        <v>637.59303876057095</v>
      </c>
      <c r="K752">
        <f>total_runoff_spatialstat!K752*conversions!$F$9</f>
        <v>1817.1447015129629</v>
      </c>
      <c r="L752">
        <f>total_runoff_spatialstat!L752*conversions!$F$9</f>
        <v>340.06374836890433</v>
      </c>
      <c r="M752">
        <f>total_runoff_spatialstat!M752*conversions!$F$9</f>
        <v>560.94019349483028</v>
      </c>
      <c r="N752">
        <f>total_runoff_spatialstat!N752*conversions!$F$9</f>
        <v>944.29524073024686</v>
      </c>
      <c r="O752">
        <f>total_runoff_spatialstat!O752*conversions!$F$9</f>
        <v>1869.9419219487654</v>
      </c>
      <c r="P752">
        <f>total_runoff_spatialstat!P752*conversions!$F$9</f>
        <v>618.67201652870369</v>
      </c>
      <c r="Q752">
        <f>total_runoff_spatialstat!Q752*conversions!$F$9</f>
        <v>1150.9128035022377</v>
      </c>
      <c r="R752">
        <f>total_runoff_spatialstat!R752*conversions!$F$9</f>
        <v>670.47020699066354</v>
      </c>
      <c r="S752">
        <f>total_runoff_spatialstat!S752*conversions!$F$9</f>
        <v>606.89557229158947</v>
      </c>
      <c r="T752">
        <f>total_runoff_spatialstat!T752*conversions!$F$9</f>
        <v>1235.8303512788582</v>
      </c>
      <c r="U752">
        <f>total_runoff_spatialstat!U752*conversions!$F$9</f>
        <v>3116.2469511351856</v>
      </c>
      <c r="V752">
        <f>total_runoff_spatialstat!V752*conversions!$F$9</f>
        <v>762.62315366874998</v>
      </c>
      <c r="W752">
        <f>total_runoff_spatialstat!W752*conversions!$F$9</f>
        <v>388.22910256234564</v>
      </c>
      <c r="X752">
        <f>total_runoff_spatialstat!X752*conversions!$F$9</f>
        <v>1124.3325514709106</v>
      </c>
      <c r="Y752">
        <f>total_runoff_spatialstat!Y752*conversions!$F$9</f>
        <v>924.31464125339505</v>
      </c>
      <c r="Z752">
        <f>total_runoff_spatialstat!Z752*conversions!$F$9</f>
        <v>1484.4071729522377</v>
      </c>
      <c r="AA752">
        <f>total_runoff_spatialstat!AA752*conversions!$F$9</f>
        <v>575.07798130648143</v>
      </c>
      <c r="AB752">
        <f>total_runoff_spatialstat!AB752*conversions!$F$9</f>
        <v>795.95442643240744</v>
      </c>
      <c r="AC752">
        <f>total_runoff_spatialstat!AC752*conversions!$F$9</f>
        <v>874.30259529012346</v>
      </c>
      <c r="AD752">
        <f>total_runoff_spatialstat!AD752*conversions!$F$9</f>
        <v>439.9970193887346</v>
      </c>
      <c r="AE752">
        <f>total_runoff_spatialstat!AE752*conversions!$F$9</f>
        <v>743.39939508117288</v>
      </c>
    </row>
    <row r="753" spans="1:31" x14ac:dyDescent="0.25">
      <c r="A753">
        <f>total_runoff_spatialstat!A753</f>
        <v>1952</v>
      </c>
      <c r="B753">
        <f>total_runoff_spatialstat!B753</f>
        <v>6</v>
      </c>
      <c r="C753">
        <f>total_runoff_spatialstat!C753*conversions!$F$9</f>
        <v>806.51992524668208</v>
      </c>
      <c r="D753">
        <f>total_runoff_spatialstat!D753*conversions!$F$9</f>
        <v>764.01574090501538</v>
      </c>
      <c r="E753">
        <f>total_runoff_spatialstat!E753*conversions!$F$9</f>
        <v>1171.5291493260802</v>
      </c>
      <c r="F753">
        <f>total_runoff_spatialstat!F753*conversions!$F$9</f>
        <v>955.92031678950616</v>
      </c>
      <c r="G753">
        <f>total_runoff_spatialstat!G753*conversions!$F$9</f>
        <v>758.71785468009261</v>
      </c>
      <c r="H753">
        <f>total_runoff_spatialstat!H753*conversions!$F$9</f>
        <v>1003.2985564581018</v>
      </c>
      <c r="I753">
        <f>total_runoff_spatialstat!I753*conversions!$F$9</f>
        <v>583.16104200393522</v>
      </c>
      <c r="J753">
        <f>total_runoff_spatialstat!J753*conversions!$F$9</f>
        <v>1769.7967354799382</v>
      </c>
      <c r="K753">
        <f>total_runoff_spatialstat!K753*conversions!$F$9</f>
        <v>666.0805298328703</v>
      </c>
      <c r="L753">
        <f>total_runoff_spatialstat!L753*conversions!$F$9</f>
        <v>1912.4763799260031</v>
      </c>
      <c r="M753">
        <f>total_runoff_spatialstat!M753*conversions!$F$9</f>
        <v>1063.2403548886575</v>
      </c>
      <c r="N753">
        <f>total_runoff_spatialstat!N753*conversions!$F$9</f>
        <v>708.94799780138885</v>
      </c>
      <c r="O753">
        <f>total_runoff_spatialstat!O753*conversions!$F$9</f>
        <v>2951.1950900021602</v>
      </c>
      <c r="P753">
        <f>total_runoff_spatialstat!P753*conversions!$F$9</f>
        <v>418.68437994675924</v>
      </c>
      <c r="Q753">
        <f>total_runoff_spatialstat!Q753*conversions!$F$9</f>
        <v>396.85708870007716</v>
      </c>
      <c r="R753">
        <f>total_runoff_spatialstat!R753*conversions!$F$9</f>
        <v>359.80215876118825</v>
      </c>
      <c r="S753">
        <f>total_runoff_spatialstat!S753*conversions!$F$9</f>
        <v>945.20344979737661</v>
      </c>
      <c r="T753">
        <f>total_runoff_spatialstat!T753*conversions!$F$9</f>
        <v>1777.849522541821</v>
      </c>
      <c r="U753">
        <f>total_runoff_spatialstat!U753*conversions!$F$9</f>
        <v>1042.7451036070988</v>
      </c>
      <c r="V753">
        <f>total_runoff_spatialstat!V753*conversions!$F$9</f>
        <v>1059.8194340691359</v>
      </c>
      <c r="W753">
        <f>total_runoff_spatialstat!W753*conversions!$F$9</f>
        <v>1033.3602765800927</v>
      </c>
      <c r="X753">
        <f>total_runoff_spatialstat!X753*conversions!$F$9</f>
        <v>1873.6655791239968</v>
      </c>
      <c r="Y753">
        <f>total_runoff_spatialstat!Y753*conversions!$F$9</f>
        <v>559.91088988541674</v>
      </c>
      <c r="Z753">
        <f>total_runoff_spatialstat!Z753*conversions!$F$9</f>
        <v>999.39325746944451</v>
      </c>
      <c r="AA753">
        <f>total_runoff_spatialstat!AA753*conversions!$F$9</f>
        <v>925.22285032052469</v>
      </c>
      <c r="AB753">
        <f>total_runoff_spatialstat!AB753*conversions!$F$9</f>
        <v>718.15118301496921</v>
      </c>
      <c r="AC753">
        <f>total_runoff_spatialstat!AC753*conversions!$F$9</f>
        <v>405.60616938009258</v>
      </c>
      <c r="AD753">
        <f>total_runoff_spatialstat!AD753*conversions!$F$9</f>
        <v>496.9114542621914</v>
      </c>
      <c r="AE753">
        <f>total_runoff_spatialstat!AE753*conversions!$F$9</f>
        <v>1127.632377748148</v>
      </c>
    </row>
    <row r="754" spans="1:31" x14ac:dyDescent="0.25">
      <c r="A754">
        <f>total_runoff_spatialstat!A754</f>
        <v>1953</v>
      </c>
      <c r="B754">
        <f>total_runoff_spatialstat!B754</f>
        <v>6</v>
      </c>
      <c r="C754">
        <f>total_runoff_spatialstat!C754*conversions!$F$9</f>
        <v>1352.2022064137345</v>
      </c>
      <c r="D754">
        <f>total_runoff_spatialstat!D754*conversions!$F$9</f>
        <v>653.18396107962963</v>
      </c>
      <c r="E754">
        <f>total_runoff_spatialstat!E754*conversions!$F$9</f>
        <v>2859.4659742220679</v>
      </c>
      <c r="F754">
        <f>total_runoff_spatialstat!F754*conversions!$F$9</f>
        <v>719.93732751365735</v>
      </c>
      <c r="G754">
        <f>total_runoff_spatialstat!G754*conversions!$F$9</f>
        <v>1505.598717851929</v>
      </c>
      <c r="H754">
        <f>total_runoff_spatialstat!H754*conversions!$F$9</f>
        <v>979.04937436574085</v>
      </c>
      <c r="I754">
        <f>total_runoff_spatialstat!I754*conversions!$F$9</f>
        <v>1980.7737017741513</v>
      </c>
      <c r="J754">
        <f>total_runoff_spatialstat!J754*conversions!$F$9</f>
        <v>448.74610006875002</v>
      </c>
      <c r="K754">
        <f>total_runoff_spatialstat!K754*conversions!$F$9</f>
        <v>514.74262561350304</v>
      </c>
      <c r="L754">
        <f>total_runoff_spatialstat!L754*conversions!$F$9</f>
        <v>341.5774301474537</v>
      </c>
      <c r="M754">
        <f>total_runoff_spatialstat!M754*conversions!$F$9</f>
        <v>2849.990326288349</v>
      </c>
      <c r="N754">
        <f>total_runoff_spatialstat!N754*conversions!$F$9</f>
        <v>573.32211044336418</v>
      </c>
      <c r="O754">
        <f>total_runoff_spatialstat!O754*conversions!$F$9</f>
        <v>910.11630617060177</v>
      </c>
      <c r="P754">
        <f>total_runoff_spatialstat!P754*conversions!$F$9</f>
        <v>939.81474266574071</v>
      </c>
      <c r="Q754">
        <f>total_runoff_spatialstat!Q754*conversions!$F$9</f>
        <v>813.78559778371914</v>
      </c>
      <c r="R754">
        <f>total_runoff_spatialstat!R754*conversions!$F$9</f>
        <v>745.79101229128094</v>
      </c>
      <c r="S754">
        <f>total_runoff_spatialstat!S754*conversions!$F$9</f>
        <v>785.51002216041661</v>
      </c>
      <c r="T754">
        <f>total_runoff_spatialstat!T754*conversions!$F$9</f>
        <v>1168.9861639381172</v>
      </c>
      <c r="U754">
        <f>total_runoff_spatialstat!U754*conversions!$F$9</f>
        <v>564.14919886535495</v>
      </c>
      <c r="V754">
        <f>total_runoff_spatialstat!V754*conversions!$F$9</f>
        <v>878.0262524653549</v>
      </c>
      <c r="W754">
        <f>total_runoff_spatialstat!W754*conversions!$F$9</f>
        <v>1292.442049796605</v>
      </c>
      <c r="X754">
        <f>total_runoff_spatialstat!X754*conversions!$F$9</f>
        <v>1238.4036103023918</v>
      </c>
      <c r="Y754">
        <f>total_runoff_spatialstat!Y754*conversions!$F$9</f>
        <v>629.23751534297844</v>
      </c>
      <c r="Z754">
        <f>total_runoff_spatialstat!Z754*conversions!$F$9</f>
        <v>413.84059825540123</v>
      </c>
      <c r="AA754">
        <f>total_runoff_spatialstat!AA754*conversions!$F$9</f>
        <v>590.78999816782414</v>
      </c>
      <c r="AB754">
        <f>total_runoff_spatialstat!AB754*conversions!$F$9</f>
        <v>1901.2145874935957</v>
      </c>
      <c r="AC754">
        <f>total_runoff_spatialstat!AC754*conversions!$F$9</f>
        <v>804.03748712986112</v>
      </c>
      <c r="AD754">
        <f>total_runoff_spatialstat!AD754*conversions!$F$9</f>
        <v>1344.8759866055555</v>
      </c>
      <c r="AE754">
        <f>total_runoff_spatialstat!AE754*conversions!$F$9</f>
        <v>683.00349211705247</v>
      </c>
    </row>
    <row r="755" spans="1:31" x14ac:dyDescent="0.25">
      <c r="A755">
        <f>total_runoff_spatialstat!A755</f>
        <v>1954</v>
      </c>
      <c r="B755">
        <f>total_runoff_spatialstat!B755</f>
        <v>6</v>
      </c>
      <c r="C755">
        <f>total_runoff_spatialstat!C755*conversions!$F$9</f>
        <v>1092.9993386549381</v>
      </c>
      <c r="D755">
        <f>total_runoff_spatialstat!D755*conversions!$F$9</f>
        <v>2123.756082575926</v>
      </c>
      <c r="E755">
        <f>total_runoff_spatialstat!E755*conversions!$F$9</f>
        <v>1357.9541971722222</v>
      </c>
      <c r="F755">
        <f>total_runoff_spatialstat!F755*conversions!$F$9</f>
        <v>641.3166959358025</v>
      </c>
      <c r="G755">
        <f>total_runoff_spatialstat!G755*conversions!$F$9</f>
        <v>833.73592362499994</v>
      </c>
      <c r="H755">
        <f>total_runoff_spatialstat!H755*conversions!$F$9</f>
        <v>797.92221274452163</v>
      </c>
      <c r="I755">
        <f>total_runoff_spatialstat!I755*conversions!$F$9</f>
        <v>1129.2066067978394</v>
      </c>
      <c r="J755">
        <f>total_runoff_spatialstat!J755*conversions!$F$9</f>
        <v>1451.0759001885804</v>
      </c>
      <c r="K755">
        <f>total_runoff_spatialstat!K755*conversions!$F$9</f>
        <v>781.87718589189819</v>
      </c>
      <c r="L755">
        <f>total_runoff_spatialstat!L755*conversions!$F$9</f>
        <v>2276.4260267604163</v>
      </c>
      <c r="M755">
        <f>total_runoff_spatialstat!M755*conversions!$F$9</f>
        <v>511.20061025169753</v>
      </c>
      <c r="N755">
        <f>total_runoff_spatialstat!N755*conversions!$F$9</f>
        <v>962.3988748016975</v>
      </c>
      <c r="O755">
        <f>total_runoff_spatialstat!O755*conversions!$F$9</f>
        <v>586.85442554359577</v>
      </c>
      <c r="P755">
        <f>total_runoff_spatialstat!P755*conversions!$F$9</f>
        <v>1481.2587148528551</v>
      </c>
      <c r="Q755">
        <f>total_runoff_spatialstat!Q755*conversions!$F$9</f>
        <v>1156.7556151674382</v>
      </c>
      <c r="R755">
        <f>total_runoff_spatialstat!R755*conversions!$F$9</f>
        <v>437.03020310277776</v>
      </c>
      <c r="S755">
        <f>total_runoff_spatialstat!S755*conversions!$F$9</f>
        <v>696.50553358171305</v>
      </c>
      <c r="T755">
        <f>total_runoff_spatialstat!T755*conversions!$F$9</f>
        <v>985.43711147121917</v>
      </c>
      <c r="U755">
        <f>total_runoff_spatialstat!U755*conversions!$F$9</f>
        <v>548.92156017314824</v>
      </c>
      <c r="V755">
        <f>total_runoff_spatialstat!V755*conversions!$F$9</f>
        <v>1517.3751620890432</v>
      </c>
      <c r="W755">
        <f>total_runoff_spatialstat!W755*conversions!$F$9</f>
        <v>1033.8749283847994</v>
      </c>
      <c r="X755">
        <f>total_runoff_spatialstat!X755*conversions!$F$9</f>
        <v>820.11278761805556</v>
      </c>
      <c r="Y755">
        <f>total_runoff_spatialstat!Y755*conversions!$F$9</f>
        <v>669.98582882152778</v>
      </c>
      <c r="Z755">
        <f>total_runoff_spatialstat!Z755*conversions!$F$9</f>
        <v>1074.8351573123457</v>
      </c>
      <c r="AA755">
        <f>total_runoff_spatialstat!AA755*conversions!$F$9</f>
        <v>529.42533886543208</v>
      </c>
      <c r="AB755">
        <f>total_runoff_spatialstat!AB755*conversions!$F$9</f>
        <v>1099.2357075825619</v>
      </c>
      <c r="AC755">
        <f>total_runoff_spatialstat!AC755*conversions!$F$9</f>
        <v>1049.6172188817129</v>
      </c>
      <c r="AD755">
        <f>total_runoff_spatialstat!AD755*conversions!$F$9</f>
        <v>846.02701966682105</v>
      </c>
      <c r="AE755">
        <f>total_runoff_spatialstat!AE755*conversions!$F$9</f>
        <v>502.57262411396601</v>
      </c>
    </row>
    <row r="756" spans="1:31" x14ac:dyDescent="0.25">
      <c r="A756">
        <f>total_runoff_spatialstat!A756</f>
        <v>1955</v>
      </c>
      <c r="B756">
        <f>total_runoff_spatialstat!B756</f>
        <v>6</v>
      </c>
      <c r="C756">
        <f>total_runoff_spatialstat!C756*conversions!$F$9</f>
        <v>498.33431513402775</v>
      </c>
      <c r="D756">
        <f>total_runoff_spatialstat!D756*conversions!$F$9</f>
        <v>1942.3261845989971</v>
      </c>
      <c r="E756">
        <f>total_runoff_spatialstat!E756*conversions!$F$9</f>
        <v>735.9823543662809</v>
      </c>
      <c r="F756">
        <f>total_runoff_spatialstat!F756*conversions!$F$9</f>
        <v>466.27453506435182</v>
      </c>
      <c r="G756">
        <f>total_runoff_spatialstat!G756*conversions!$F$9</f>
        <v>629.44943079197537</v>
      </c>
      <c r="H756">
        <f>total_runoff_spatialstat!H756*conversions!$F$9</f>
        <v>541.77698217839509</v>
      </c>
      <c r="I756">
        <f>total_runoff_spatialstat!I756*conversions!$F$9</f>
        <v>815.32955319783946</v>
      </c>
      <c r="J756">
        <f>total_runoff_spatialstat!J756*conversions!$F$9</f>
        <v>1033.2997293089506</v>
      </c>
      <c r="K756">
        <f>total_runoff_spatialstat!K756*conversions!$F$9</f>
        <v>848.32781597021597</v>
      </c>
      <c r="L756">
        <f>total_runoff_spatialstat!L756*conversions!$F$9</f>
        <v>733.16690625817898</v>
      </c>
      <c r="M756">
        <f>total_runoff_spatialstat!M756*conversions!$F$9</f>
        <v>2641.6471662888116</v>
      </c>
      <c r="N756">
        <f>total_runoff_spatialstat!N756*conversions!$F$9</f>
        <v>876.84558067808632</v>
      </c>
      <c r="O756">
        <f>total_runoff_spatialstat!O756*conversions!$F$9</f>
        <v>1148.4909126565585</v>
      </c>
      <c r="P756">
        <f>total_runoff_spatialstat!P756*conversions!$F$9</f>
        <v>539.93029040856482</v>
      </c>
      <c r="Q756">
        <f>total_runoff_spatialstat!Q756*conversions!$F$9</f>
        <v>926.22188029436722</v>
      </c>
      <c r="R756">
        <f>total_runoff_spatialstat!R756*conversions!$F$9</f>
        <v>646.43294034729945</v>
      </c>
      <c r="S756">
        <f>total_runoff_spatialstat!S756*conversions!$F$9</f>
        <v>888.92476127091049</v>
      </c>
      <c r="T756">
        <f>total_runoff_spatialstat!T756*conversions!$F$9</f>
        <v>806.24746252654325</v>
      </c>
      <c r="U756">
        <f>total_runoff_spatialstat!U756*conversions!$F$9</f>
        <v>374.8784292755401</v>
      </c>
      <c r="V756">
        <f>total_runoff_spatialstat!V756*conversions!$F$9</f>
        <v>533.11872240509263</v>
      </c>
      <c r="W756">
        <f>total_runoff_spatialstat!W756*conversions!$F$9</f>
        <v>390.98400339930555</v>
      </c>
      <c r="X756">
        <f>total_runoff_spatialstat!X756*conversions!$F$9</f>
        <v>2897.3382923213735</v>
      </c>
      <c r="Y756">
        <f>total_runoff_spatialstat!Y756*conversions!$F$9</f>
        <v>627.20918175972224</v>
      </c>
      <c r="Z756">
        <f>total_runoff_spatialstat!Z756*conversions!$F$9</f>
        <v>711.03687865578695</v>
      </c>
      <c r="AA756">
        <f>total_runoff_spatialstat!AA756*conversions!$F$9</f>
        <v>1926.2206104752315</v>
      </c>
      <c r="AB756">
        <f>total_runoff_spatialstat!AB756*conversions!$F$9</f>
        <v>558.88158627600308</v>
      </c>
      <c r="AC756">
        <f>total_runoff_spatialstat!AC756*conversions!$F$9</f>
        <v>885.74602953595672</v>
      </c>
      <c r="AD756">
        <f>total_runoff_spatialstat!AD756*conversions!$F$9</f>
        <v>1117.0063316627313</v>
      </c>
      <c r="AE756">
        <f>total_runoff_spatialstat!AE756*conversions!$F$9</f>
        <v>680.55132763580252</v>
      </c>
    </row>
    <row r="757" spans="1:31" x14ac:dyDescent="0.25">
      <c r="A757">
        <f>total_runoff_spatialstat!A757</f>
        <v>1956</v>
      </c>
      <c r="B757">
        <f>total_runoff_spatialstat!B757</f>
        <v>6</v>
      </c>
      <c r="C757">
        <f>total_runoff_spatialstat!C757*conversions!$F$9</f>
        <v>424.28500252739201</v>
      </c>
      <c r="D757">
        <f>total_runoff_spatialstat!D757*conversions!$F$9</f>
        <v>868.39923635378079</v>
      </c>
      <c r="E757">
        <f>total_runoff_spatialstat!E757*conversions!$F$9</f>
        <v>511.0189684382716</v>
      </c>
      <c r="F757">
        <f>total_runoff_spatialstat!F757*conversions!$F$9</f>
        <v>479.20137745316362</v>
      </c>
      <c r="G757">
        <f>total_runoff_spatialstat!G757*conversions!$F$9</f>
        <v>766.43763175069444</v>
      </c>
      <c r="H757">
        <f>total_runoff_spatialstat!H757*conversions!$F$9</f>
        <v>1679.0061024025463</v>
      </c>
      <c r="I757">
        <f>total_runoff_spatialstat!I757*conversions!$F$9</f>
        <v>1007.9606963360339</v>
      </c>
      <c r="J757">
        <f>total_runoff_spatialstat!J757*conversions!$F$9</f>
        <v>852.14229405216042</v>
      </c>
      <c r="K757">
        <f>total_runoff_spatialstat!K757*conversions!$F$9</f>
        <v>2189.7223344851081</v>
      </c>
      <c r="L757">
        <f>total_runoff_spatialstat!L757*conversions!$F$9</f>
        <v>327.40936870023148</v>
      </c>
      <c r="M757">
        <f>total_runoff_spatialstat!M757*conversions!$F$9</f>
        <v>1608.2263424375772</v>
      </c>
      <c r="N757">
        <f>total_runoff_spatialstat!N757*conversions!$F$9</f>
        <v>636.68482969344132</v>
      </c>
      <c r="O757">
        <f>total_runoff_spatialstat!O757*conversions!$F$9</f>
        <v>2463.7592836736881</v>
      </c>
      <c r="P757">
        <f>total_runoff_spatialstat!P757*conversions!$F$9</f>
        <v>1447.8668948180555</v>
      </c>
      <c r="Q757">
        <f>total_runoff_spatialstat!Q757*conversions!$F$9</f>
        <v>358.7425815162037</v>
      </c>
      <c r="R757">
        <f>total_runoff_spatialstat!R757*conversions!$F$9</f>
        <v>1545.4085486277779</v>
      </c>
      <c r="S757">
        <f>total_runoff_spatialstat!S757*conversions!$F$9</f>
        <v>1187.6952707209875</v>
      </c>
      <c r="T757">
        <f>total_runoff_spatialstat!T757*conversions!$F$9</f>
        <v>487.46607996404322</v>
      </c>
      <c r="U757">
        <f>total_runoff_spatialstat!U757*conversions!$F$9</f>
        <v>665.53560439259263</v>
      </c>
      <c r="V757">
        <f>total_runoff_spatialstat!V757*conversions!$F$9</f>
        <v>825.62258929197526</v>
      </c>
      <c r="W757">
        <f>total_runoff_spatialstat!W757*conversions!$F$9</f>
        <v>3546.9196907680557</v>
      </c>
      <c r="X757">
        <f>total_runoff_spatialstat!X757*conversions!$F$9</f>
        <v>986.92051961419759</v>
      </c>
      <c r="Y757">
        <f>total_runoff_spatialstat!Y757*conversions!$F$9</f>
        <v>403.75947761026231</v>
      </c>
      <c r="Z757">
        <f>total_runoff_spatialstat!Z757*conversions!$F$9</f>
        <v>591.69820723495377</v>
      </c>
      <c r="AA757">
        <f>total_runoff_spatialstat!AA757*conversions!$F$9</f>
        <v>962.09613844598766</v>
      </c>
      <c r="AB757">
        <f>total_runoff_spatialstat!AB757*conversions!$F$9</f>
        <v>4042.0147268959872</v>
      </c>
      <c r="AC757">
        <f>total_runoff_spatialstat!AC757*conversions!$F$9</f>
        <v>424.52719161195984</v>
      </c>
      <c r="AD757">
        <f>total_runoff_spatialstat!AD757*conversions!$F$9</f>
        <v>560.84937258811726</v>
      </c>
      <c r="AE757">
        <f>total_runoff_spatialstat!AE757*conversions!$F$9</f>
        <v>593.48435173364192</v>
      </c>
    </row>
    <row r="758" spans="1:31" x14ac:dyDescent="0.25">
      <c r="A758">
        <f>total_runoff_spatialstat!A758</f>
        <v>1957</v>
      </c>
      <c r="B758">
        <f>total_runoff_spatialstat!B758</f>
        <v>6</v>
      </c>
      <c r="C758">
        <f>total_runoff_spatialstat!C758*conversions!$F$9</f>
        <v>962.18695935270068</v>
      </c>
      <c r="D758">
        <f>total_runoff_spatialstat!D758*conversions!$F$9</f>
        <v>1099.9925484718365</v>
      </c>
      <c r="E758">
        <f>total_runoff_spatialstat!E758*conversions!$F$9</f>
        <v>708.584714174537</v>
      </c>
      <c r="F758">
        <f>total_runoff_spatialstat!F758*conversions!$F$9</f>
        <v>1042.109357260108</v>
      </c>
      <c r="G758">
        <f>total_runoff_spatialstat!G758*conversions!$F$9</f>
        <v>1183.8807926390432</v>
      </c>
      <c r="H758">
        <f>total_runoff_spatialstat!H758*conversions!$F$9</f>
        <v>2275.790280413426</v>
      </c>
      <c r="I758">
        <f>total_runoff_spatialstat!I758*conversions!$F$9</f>
        <v>4962.151606440586</v>
      </c>
      <c r="J758">
        <f>total_runoff_spatialstat!J758*conversions!$F$9</f>
        <v>630.14572441010807</v>
      </c>
      <c r="K758">
        <f>total_runoff_spatialstat!K758*conversions!$F$9</f>
        <v>887.50190039907409</v>
      </c>
      <c r="L758">
        <f>total_runoff_spatialstat!L758*conversions!$F$9</f>
        <v>1395.6145998225309</v>
      </c>
      <c r="M758">
        <f>total_runoff_spatialstat!M758*conversions!$F$9</f>
        <v>566.51054243989199</v>
      </c>
      <c r="N758">
        <f>total_runoff_spatialstat!N758*conversions!$F$9</f>
        <v>1821.867388662037</v>
      </c>
      <c r="O758">
        <f>total_runoff_spatialstat!O758*conversions!$F$9</f>
        <v>1085.7639397534722</v>
      </c>
      <c r="P758">
        <f>total_runoff_spatialstat!P758*conversions!$F$9</f>
        <v>1070.6876692391202</v>
      </c>
      <c r="Q758">
        <f>total_runoff_spatialstat!Q758*conversions!$F$9</f>
        <v>849.20575140177459</v>
      </c>
      <c r="R758">
        <f>total_runoff_spatialstat!R758*conversions!$F$9</f>
        <v>595.3915907746142</v>
      </c>
      <c r="S758">
        <f>total_runoff_spatialstat!S758*conversions!$F$9</f>
        <v>505.32752495092592</v>
      </c>
      <c r="T758">
        <f>total_runoff_spatialstat!T758*conversions!$F$9</f>
        <v>664.80903713888893</v>
      </c>
      <c r="U758">
        <f>total_runoff_spatialstat!U758*conversions!$F$9</f>
        <v>1134.1109357603395</v>
      </c>
      <c r="V758">
        <f>total_runoff_spatialstat!V758*conversions!$F$9</f>
        <v>1213.458134591898</v>
      </c>
      <c r="W758">
        <f>total_runoff_spatialstat!W758*conversions!$F$9</f>
        <v>2960.6404643003088</v>
      </c>
      <c r="X758">
        <f>total_runoff_spatialstat!X758*conversions!$F$9</f>
        <v>839.09435712106472</v>
      </c>
      <c r="Y758">
        <f>total_runoff_spatialstat!Y758*conversions!$F$9</f>
        <v>616.09875750516971</v>
      </c>
      <c r="Z758">
        <f>total_runoff_spatialstat!Z758*conversions!$F$9</f>
        <v>2669.0448064805555</v>
      </c>
      <c r="AA758">
        <f>total_runoff_spatialstat!AA758*conversions!$F$9</f>
        <v>1272.0073457861884</v>
      </c>
      <c r="AB758">
        <f>total_runoff_spatialstat!AB758*conversions!$F$9</f>
        <v>1628.8124146258488</v>
      </c>
      <c r="AC758">
        <f>total_runoff_spatialstat!AC758*conversions!$F$9</f>
        <v>2095.3594124103392</v>
      </c>
      <c r="AD758">
        <f>total_runoff_spatialstat!AD758*conversions!$F$9</f>
        <v>928.7951393179012</v>
      </c>
      <c r="AE758">
        <f>total_runoff_spatialstat!AE758*conversions!$F$9</f>
        <v>649.82358753125004</v>
      </c>
    </row>
    <row r="759" spans="1:31" x14ac:dyDescent="0.25">
      <c r="A759">
        <f>total_runoff_spatialstat!A759</f>
        <v>1958</v>
      </c>
      <c r="B759">
        <f>total_runoff_spatialstat!B759</f>
        <v>6</v>
      </c>
      <c r="C759">
        <f>total_runoff_spatialstat!C759*conversions!$F$9</f>
        <v>818.20554857708339</v>
      </c>
      <c r="D759">
        <f>total_runoff_spatialstat!D759*conversions!$F$9</f>
        <v>492.64287164668207</v>
      </c>
      <c r="E759">
        <f>total_runoff_spatialstat!E759*conversions!$F$9</f>
        <v>867.21856456651233</v>
      </c>
      <c r="F759">
        <f>total_runoff_spatialstat!F759*conversions!$F$9</f>
        <v>1194.5976596311727</v>
      </c>
      <c r="G759">
        <f>total_runoff_spatialstat!G759*conversions!$F$9</f>
        <v>1320.3240681574846</v>
      </c>
      <c r="H759">
        <f>total_runoff_spatialstat!H759*conversions!$F$9</f>
        <v>1043.6230390386575</v>
      </c>
      <c r="I759">
        <f>total_runoff_spatialstat!I759*conversions!$F$9</f>
        <v>1811.1505216699074</v>
      </c>
      <c r="J759">
        <f>total_runoff_spatialstat!J759*conversions!$F$9</f>
        <v>440.51167119344137</v>
      </c>
      <c r="K759">
        <f>total_runoff_spatialstat!K759*conversions!$F$9</f>
        <v>1014.6511697972221</v>
      </c>
      <c r="L759">
        <f>total_runoff_spatialstat!L759*conversions!$F$9</f>
        <v>525.33839806334879</v>
      </c>
      <c r="M759">
        <f>total_runoff_spatialstat!M759*conversions!$F$9</f>
        <v>586.52141555231481</v>
      </c>
      <c r="N759">
        <f>total_runoff_spatialstat!N759*conversions!$F$9</f>
        <v>507.11366944961424</v>
      </c>
      <c r="O759">
        <f>total_runoff_spatialstat!O759*conversions!$F$9</f>
        <v>701.83369344220682</v>
      </c>
      <c r="P759">
        <f>total_runoff_spatialstat!P759*conversions!$F$9</f>
        <v>437.18157128063274</v>
      </c>
      <c r="Q759">
        <f>total_runoff_spatialstat!Q759*conversions!$F$9</f>
        <v>2029.2417923233024</v>
      </c>
      <c r="R759">
        <f>total_runoff_spatialstat!R759*conversions!$F$9</f>
        <v>479.56466108001541</v>
      </c>
      <c r="S759">
        <f>total_runoff_spatialstat!S759*conversions!$F$9</f>
        <v>574.77524495077159</v>
      </c>
      <c r="T759">
        <f>total_runoff_spatialstat!T759*conversions!$F$9</f>
        <v>535.6919814286266</v>
      </c>
      <c r="U759">
        <f>total_runoff_spatialstat!U759*conversions!$F$9</f>
        <v>765.46887541242279</v>
      </c>
      <c r="V759">
        <f>total_runoff_spatialstat!V759*conversions!$F$9</f>
        <v>424.89047523881175</v>
      </c>
      <c r="W759">
        <f>total_runoff_spatialstat!W759*conversions!$F$9</f>
        <v>1120.33643157554</v>
      </c>
      <c r="X759">
        <f>total_runoff_spatialstat!X759*conversions!$F$9</f>
        <v>617.3702501991512</v>
      </c>
      <c r="Y759">
        <f>total_runoff_spatialstat!Y759*conversions!$F$9</f>
        <v>1816.2062188102625</v>
      </c>
      <c r="Z759">
        <f>total_runoff_spatialstat!Z759*conversions!$F$9</f>
        <v>757.83991924853399</v>
      </c>
      <c r="AA759">
        <f>total_runoff_spatialstat!AA759*conversions!$F$9</f>
        <v>1088.6399351327161</v>
      </c>
      <c r="AB759">
        <f>total_runoff_spatialstat!AB759*conversions!$F$9</f>
        <v>1335.4911595785493</v>
      </c>
      <c r="AC759">
        <f>total_runoff_spatialstat!AC759*conversions!$F$9</f>
        <v>522.91650721766973</v>
      </c>
      <c r="AD759">
        <f>total_runoff_spatialstat!AD759*conversions!$F$9</f>
        <v>554.88546638063269</v>
      </c>
      <c r="AE759">
        <f>total_runoff_spatialstat!AE759*conversions!$F$9</f>
        <v>812.69574690316358</v>
      </c>
    </row>
    <row r="760" spans="1:31" x14ac:dyDescent="0.25">
      <c r="A760">
        <f>total_runoff_spatialstat!A760</f>
        <v>1959</v>
      </c>
      <c r="B760">
        <f>total_runoff_spatialstat!B760</f>
        <v>6</v>
      </c>
      <c r="C760">
        <f>total_runoff_spatialstat!C760*conversions!$F$9</f>
        <v>1264.2270214444443</v>
      </c>
      <c r="D760">
        <f>total_runoff_spatialstat!D760*conversions!$F$9</f>
        <v>2356.7117082946756</v>
      </c>
      <c r="E760">
        <f>total_runoff_spatialstat!E760*conversions!$F$9</f>
        <v>1456.9187118537809</v>
      </c>
      <c r="F760">
        <f>total_runoff_spatialstat!F760*conversions!$F$9</f>
        <v>1287.628541740818</v>
      </c>
      <c r="G760">
        <f>total_runoff_spatialstat!G760*conversions!$F$9</f>
        <v>634.56567520347221</v>
      </c>
      <c r="H760">
        <f>total_runoff_spatialstat!H760*conversions!$F$9</f>
        <v>491.55302076612651</v>
      </c>
      <c r="I760">
        <f>total_runoff_spatialstat!I760*conversions!$F$9</f>
        <v>1993.1253450871143</v>
      </c>
      <c r="J760">
        <f>total_runoff_spatialstat!J760*conversions!$F$9</f>
        <v>483.65160188209882</v>
      </c>
      <c r="K760">
        <f>total_runoff_spatialstat!K760*conversions!$F$9</f>
        <v>1468.3621460996142</v>
      </c>
      <c r="L760">
        <f>total_runoff_spatialstat!L760*conversions!$F$9</f>
        <v>808.39689065208336</v>
      </c>
      <c r="M760">
        <f>total_runoff_spatialstat!M760*conversions!$F$9</f>
        <v>907.24031079135807</v>
      </c>
      <c r="N760">
        <f>total_runoff_spatialstat!N760*conversions!$F$9</f>
        <v>1471.9344350969909</v>
      </c>
      <c r="O760">
        <f>total_runoff_spatialstat!O760*conversions!$F$9</f>
        <v>1265.8617977652777</v>
      </c>
      <c r="P760">
        <f>total_runoff_spatialstat!P760*conversions!$F$9</f>
        <v>584.34171379120369</v>
      </c>
      <c r="Q760">
        <f>total_runoff_spatialstat!Q760*conversions!$F$9</f>
        <v>2559.3331511712963</v>
      </c>
      <c r="R760">
        <f>total_runoff_spatialstat!R760*conversions!$F$9</f>
        <v>513.10784929266981</v>
      </c>
      <c r="S760">
        <f>total_runoff_spatialstat!S760*conversions!$F$9</f>
        <v>734.13566259645063</v>
      </c>
      <c r="T760">
        <f>total_runoff_spatialstat!T760*conversions!$F$9</f>
        <v>606.3809204868827</v>
      </c>
      <c r="U760">
        <f>total_runoff_spatialstat!U760*conversions!$F$9</f>
        <v>545.74282843819446</v>
      </c>
      <c r="V760">
        <f>total_runoff_spatialstat!V760*conversions!$F$9</f>
        <v>1080.4963271641204</v>
      </c>
      <c r="W760">
        <f>total_runoff_spatialstat!W760*conversions!$F$9</f>
        <v>1060.5157276872685</v>
      </c>
      <c r="X760">
        <f>total_runoff_spatialstat!X760*conversions!$F$9</f>
        <v>1216.7276872335649</v>
      </c>
      <c r="Y760">
        <f>total_runoff_spatialstat!Y760*conversions!$F$9</f>
        <v>1216.182761793287</v>
      </c>
      <c r="Z760">
        <f>total_runoff_spatialstat!Z760*conversions!$F$9</f>
        <v>324.65446786327163</v>
      </c>
      <c r="AA760">
        <f>total_runoff_spatialstat!AA760*conversions!$F$9</f>
        <v>478.95918836859568</v>
      </c>
      <c r="AB760">
        <f>total_runoff_spatialstat!AB760*conversions!$F$9</f>
        <v>1134.2925775737656</v>
      </c>
      <c r="AC760">
        <f>total_runoff_spatialstat!AC760*conversions!$F$9</f>
        <v>1256.4466971027007</v>
      </c>
      <c r="AD760">
        <f>total_runoff_spatialstat!AD760*conversions!$F$9</f>
        <v>476.59784479405863</v>
      </c>
      <c r="AE760">
        <f>total_runoff_spatialstat!AE760*conversions!$F$9</f>
        <v>899.36916554290121</v>
      </c>
    </row>
    <row r="761" spans="1:31" x14ac:dyDescent="0.25">
      <c r="A761">
        <f>total_runoff_spatialstat!A761</f>
        <v>1960</v>
      </c>
      <c r="B761">
        <f>total_runoff_spatialstat!B761</f>
        <v>6</v>
      </c>
      <c r="C761">
        <f>total_runoff_spatialstat!C761*conversions!$F$9</f>
        <v>468.06067956304014</v>
      </c>
      <c r="D761">
        <f>total_runoff_spatialstat!D761*conversions!$F$9</f>
        <v>646.37239307615732</v>
      </c>
      <c r="E761">
        <f>total_runoff_spatialstat!E761*conversions!$F$9</f>
        <v>578.52917576157404</v>
      </c>
      <c r="F761">
        <f>total_runoff_spatialstat!F761*conversions!$F$9</f>
        <v>589.73042092283947</v>
      </c>
      <c r="G761">
        <f>total_runoff_spatialstat!G761*conversions!$F$9</f>
        <v>566.96464697345687</v>
      </c>
      <c r="H761">
        <f>total_runoff_spatialstat!H761*conversions!$F$9</f>
        <v>646.40266671172844</v>
      </c>
      <c r="I761">
        <f>total_runoff_spatialstat!I761*conversions!$F$9</f>
        <v>667.53366434027782</v>
      </c>
      <c r="J761">
        <f>total_runoff_spatialstat!J761*conversions!$F$9</f>
        <v>783.66333039058634</v>
      </c>
      <c r="K761">
        <f>total_runoff_spatialstat!K761*conversions!$F$9</f>
        <v>2700.0752829408175</v>
      </c>
      <c r="L761">
        <f>total_runoff_spatialstat!L761*conversions!$F$9</f>
        <v>637.59303876057095</v>
      </c>
      <c r="M761">
        <f>total_runoff_spatialstat!M761*conversions!$F$9</f>
        <v>611.86044852523139</v>
      </c>
      <c r="N761">
        <f>total_runoff_spatialstat!N761*conversions!$F$9</f>
        <v>402.6393530941358</v>
      </c>
      <c r="O761">
        <f>total_runoff_spatialstat!O761*conversions!$F$9</f>
        <v>632.99144615378077</v>
      </c>
      <c r="P761">
        <f>total_runoff_spatialstat!P761*conversions!$F$9</f>
        <v>417.32206634606484</v>
      </c>
      <c r="Q761">
        <f>total_runoff_spatialstat!Q761*conversions!$F$9</f>
        <v>1428.2798526036265</v>
      </c>
      <c r="R761">
        <f>total_runoff_spatialstat!R761*conversions!$F$9</f>
        <v>750.99807760949068</v>
      </c>
      <c r="S761">
        <f>total_runoff_spatialstat!S761*conversions!$F$9</f>
        <v>457.67682256219138</v>
      </c>
      <c r="T761">
        <f>total_runoff_spatialstat!T761*conversions!$F$9</f>
        <v>704.37667883016968</v>
      </c>
      <c r="U761">
        <f>total_runoff_spatialstat!U761*conversions!$F$9</f>
        <v>1269.1010767713735</v>
      </c>
      <c r="V761">
        <f>total_runoff_spatialstat!V761*conversions!$F$9</f>
        <v>605.5938059620371</v>
      </c>
      <c r="W761">
        <f>total_runoff_spatialstat!W761*conversions!$F$9</f>
        <v>1237.8586848621144</v>
      </c>
      <c r="X761">
        <f>total_runoff_spatialstat!X761*conversions!$F$9</f>
        <v>804.67323347685181</v>
      </c>
      <c r="Y761">
        <f>total_runoff_spatialstat!Y761*conversions!$F$9</f>
        <v>1073.0490128136573</v>
      </c>
      <c r="Z761">
        <f>total_runoff_spatialstat!Z761*conversions!$F$9</f>
        <v>1022.1893050543981</v>
      </c>
      <c r="AA761">
        <f>total_runoff_spatialstat!AA761*conversions!$F$9</f>
        <v>585.18937558719131</v>
      </c>
      <c r="AB761">
        <f>total_runoff_spatialstat!AB761*conversions!$F$9</f>
        <v>623.00114641535492</v>
      </c>
      <c r="AC761">
        <f>total_runoff_spatialstat!AC761*conversions!$F$9</f>
        <v>2620.4858950246912</v>
      </c>
      <c r="AD761">
        <f>total_runoff_spatialstat!AD761*conversions!$F$9</f>
        <v>2610.1323116594135</v>
      </c>
      <c r="AE761">
        <f>total_runoff_spatialstat!AE761*conversions!$F$9</f>
        <v>901.63968821072535</v>
      </c>
    </row>
    <row r="762" spans="1:31" x14ac:dyDescent="0.25">
      <c r="A762">
        <f>total_runoff_spatialstat!A762</f>
        <v>1961</v>
      </c>
      <c r="B762">
        <f>total_runoff_spatialstat!B762</f>
        <v>6</v>
      </c>
      <c r="C762">
        <f>total_runoff_spatialstat!C762*conversions!$F$9</f>
        <v>860.800553825463</v>
      </c>
      <c r="D762">
        <f>total_runoff_spatialstat!D762*conversions!$F$9</f>
        <v>597.02636709544754</v>
      </c>
      <c r="E762">
        <f>total_runoff_spatialstat!E762*conversions!$F$9</f>
        <v>738.52533975424376</v>
      </c>
      <c r="F762">
        <f>total_runoff_spatialstat!F762*conversions!$F$9</f>
        <v>1785.8417623325618</v>
      </c>
      <c r="G762">
        <f>total_runoff_spatialstat!G762*conversions!$F$9</f>
        <v>1794.0459175722995</v>
      </c>
      <c r="H762">
        <f>total_runoff_spatialstat!H762*conversions!$F$9</f>
        <v>909.42001255246907</v>
      </c>
      <c r="I762">
        <f>total_runoff_spatialstat!I762*conversions!$F$9</f>
        <v>833.94783907399687</v>
      </c>
      <c r="J762">
        <f>total_runoff_spatialstat!J762*conversions!$F$9</f>
        <v>3042.5911957909721</v>
      </c>
      <c r="K762">
        <f>total_runoff_spatialstat!K762*conversions!$F$9</f>
        <v>550.73797830740739</v>
      </c>
      <c r="L762">
        <f>total_runoff_spatialstat!L762*conversions!$F$9</f>
        <v>619.51967832469131</v>
      </c>
      <c r="M762">
        <f>total_runoff_spatialstat!M762*conversions!$F$9</f>
        <v>1112.2533708780866</v>
      </c>
      <c r="N762">
        <f>total_runoff_spatialstat!N762*conversions!$F$9</f>
        <v>724.96275101844128</v>
      </c>
      <c r="O762">
        <f>total_runoff_spatialstat!O762*conversions!$F$9</f>
        <v>929.00705476689814</v>
      </c>
      <c r="P762">
        <f>total_runoff_spatialstat!P762*conversions!$F$9</f>
        <v>1949.894593491744</v>
      </c>
      <c r="Q762">
        <f>total_runoff_spatialstat!Q762*conversions!$F$9</f>
        <v>1741.9752643902004</v>
      </c>
      <c r="R762">
        <f>total_runoff_spatialstat!R762*conversions!$F$9</f>
        <v>1609.2556460469907</v>
      </c>
      <c r="S762">
        <f>total_runoff_spatialstat!S762*conversions!$F$9</f>
        <v>743.82322597916664</v>
      </c>
      <c r="T762">
        <f>total_runoff_spatialstat!T762*conversions!$F$9</f>
        <v>626.57343541273144</v>
      </c>
      <c r="U762">
        <f>total_runoff_spatialstat!U762*conversions!$F$9</f>
        <v>723.35824833317895</v>
      </c>
      <c r="V762">
        <f>total_runoff_spatialstat!V762*conversions!$F$9</f>
        <v>929.34006475817898</v>
      </c>
      <c r="W762">
        <f>total_runoff_spatialstat!W762*conversions!$F$9</f>
        <v>1155.7868588291665</v>
      </c>
      <c r="X762">
        <f>total_runoff_spatialstat!X762*conversions!$F$9</f>
        <v>486.70923907476856</v>
      </c>
      <c r="Y762">
        <f>total_runoff_spatialstat!Y762*conversions!$F$9</f>
        <v>504.20740043479941</v>
      </c>
      <c r="Z762">
        <f>total_runoff_spatialstat!Z762*conversions!$F$9</f>
        <v>346.66340092337964</v>
      </c>
      <c r="AA762">
        <f>total_runoff_spatialstat!AA762*conversions!$F$9</f>
        <v>590.03315727854931</v>
      </c>
      <c r="AB762">
        <f>total_runoff_spatialstat!AB762*conversions!$F$9</f>
        <v>642.83037771435193</v>
      </c>
      <c r="AC762">
        <f>total_runoff_spatialstat!AC762*conversions!$F$9</f>
        <v>407.24094570092592</v>
      </c>
      <c r="AD762">
        <f>total_runoff_spatialstat!AD762*conversions!$F$9</f>
        <v>922.40740221242288</v>
      </c>
      <c r="AE762">
        <f>total_runoff_spatialstat!AE762*conversions!$F$9</f>
        <v>694.77993635416669</v>
      </c>
    </row>
    <row r="763" spans="1:31" x14ac:dyDescent="0.25">
      <c r="A763">
        <f>total_runoff_spatialstat!A763</f>
        <v>1962</v>
      </c>
      <c r="B763">
        <f>total_runoff_spatialstat!B763</f>
        <v>6</v>
      </c>
      <c r="C763">
        <f>total_runoff_spatialstat!C763*conversions!$F$9</f>
        <v>1704.5267771888889</v>
      </c>
      <c r="D763">
        <f>total_runoff_spatialstat!D763*conversions!$F$9</f>
        <v>545.71255480262346</v>
      </c>
      <c r="E763">
        <f>total_runoff_spatialstat!E763*conversions!$F$9</f>
        <v>707.04075876041668</v>
      </c>
      <c r="F763">
        <f>total_runoff_spatialstat!F763*conversions!$F$9</f>
        <v>2001.9955203094135</v>
      </c>
      <c r="G763">
        <f>total_runoff_spatialstat!G763*conversions!$F$9</f>
        <v>1437.5435850883487</v>
      </c>
      <c r="H763">
        <f>total_runoff_spatialstat!H763*conversions!$F$9</f>
        <v>585.24992285833332</v>
      </c>
      <c r="I763">
        <f>total_runoff_spatialstat!I763*conversions!$F$9</f>
        <v>763.86437272716046</v>
      </c>
      <c r="J763">
        <f>total_runoff_spatialstat!J763*conversions!$F$9</f>
        <v>414.83962822924383</v>
      </c>
      <c r="K763">
        <f>total_runoff_spatialstat!K763*conversions!$F$9</f>
        <v>516.71041192561734</v>
      </c>
      <c r="L763">
        <f>total_runoff_spatialstat!L763*conversions!$F$9</f>
        <v>756.26569019884266</v>
      </c>
      <c r="M763">
        <f>total_runoff_spatialstat!M763*conversions!$F$9</f>
        <v>554.06807822021608</v>
      </c>
      <c r="N763">
        <f>total_runoff_spatialstat!N763*conversions!$F$9</f>
        <v>1647.1582377818672</v>
      </c>
      <c r="O763">
        <f>total_runoff_spatialstat!O763*conversions!$F$9</f>
        <v>1846.9036852792437</v>
      </c>
      <c r="P763">
        <f>total_runoff_spatialstat!P763*conversions!$F$9</f>
        <v>2273.307842296605</v>
      </c>
      <c r="Q763">
        <f>total_runoff_spatialstat!Q763*conversions!$F$9</f>
        <v>729.92762725208331</v>
      </c>
      <c r="R763">
        <f>total_runoff_spatialstat!R763*conversions!$F$9</f>
        <v>1053.3408760569444</v>
      </c>
      <c r="S763">
        <f>total_runoff_spatialstat!S763*conversions!$F$9</f>
        <v>598.93360613641971</v>
      </c>
      <c r="T763">
        <f>total_runoff_spatialstat!T763*conversions!$F$9</f>
        <v>1060.3946331449845</v>
      </c>
      <c r="U763">
        <f>total_runoff_spatialstat!U763*conversions!$F$9</f>
        <v>898.24904102677465</v>
      </c>
      <c r="V763">
        <f>total_runoff_spatialstat!V763*conversions!$F$9</f>
        <v>1037.3563964754628</v>
      </c>
      <c r="W763">
        <f>total_runoff_spatialstat!W763*conversions!$F$9</f>
        <v>370.27683666874998</v>
      </c>
      <c r="X763">
        <f>total_runoff_spatialstat!X763*conversions!$F$9</f>
        <v>3158.6300409345677</v>
      </c>
      <c r="Y763">
        <f>total_runoff_spatialstat!Y763*conversions!$F$9</f>
        <v>1116.4916798580248</v>
      </c>
      <c r="Z763">
        <f>total_runoff_spatialstat!Z763*conversions!$F$9</f>
        <v>649.73276662453702</v>
      </c>
      <c r="AA763">
        <f>total_runoff_spatialstat!AA763*conversions!$F$9</f>
        <v>1845.2083616872685</v>
      </c>
      <c r="AB763">
        <f>total_runoff_spatialstat!AB763*conversions!$F$9</f>
        <v>1181.2772599799384</v>
      </c>
      <c r="AC763">
        <f>total_runoff_spatialstat!AC763*conversions!$F$9</f>
        <v>876.24010796666664</v>
      </c>
      <c r="AD763">
        <f>total_runoff_spatialstat!AD763*conversions!$F$9</f>
        <v>592.51559539537038</v>
      </c>
      <c r="AE763">
        <f>total_runoff_spatialstat!AE763*conversions!$F$9</f>
        <v>484.71117912708331</v>
      </c>
    </row>
    <row r="764" spans="1:31" x14ac:dyDescent="0.25">
      <c r="A764">
        <f>total_runoff_spatialstat!A764</f>
        <v>1963</v>
      </c>
      <c r="B764">
        <f>total_runoff_spatialstat!B764</f>
        <v>6</v>
      </c>
      <c r="C764">
        <f>total_runoff_spatialstat!C764*conversions!$F$9</f>
        <v>1589.4869620191357</v>
      </c>
      <c r="D764">
        <f>total_runoff_spatialstat!D764*conversions!$F$9</f>
        <v>1532.6330744168208</v>
      </c>
      <c r="E764">
        <f>total_runoff_spatialstat!E764*conversions!$F$9</f>
        <v>499.96909145486114</v>
      </c>
      <c r="F764">
        <f>total_runoff_spatialstat!F764*conversions!$F$9</f>
        <v>961.09710847214501</v>
      </c>
      <c r="G764">
        <f>total_runoff_spatialstat!G764*conversions!$F$9</f>
        <v>661.35784268379632</v>
      </c>
      <c r="H764">
        <f>total_runoff_spatialstat!H764*conversions!$F$9</f>
        <v>1147.643250860571</v>
      </c>
      <c r="I764">
        <f>total_runoff_spatialstat!I764*conversions!$F$9</f>
        <v>464.7003060146605</v>
      </c>
      <c r="J764">
        <f>total_runoff_spatialstat!J764*conversions!$F$9</f>
        <v>523.03760175995376</v>
      </c>
      <c r="K764">
        <f>total_runoff_spatialstat!K764*conversions!$F$9</f>
        <v>1006.4167409219135</v>
      </c>
      <c r="L764">
        <f>total_runoff_spatialstat!L764*conversions!$F$9</f>
        <v>924.37518852453695</v>
      </c>
      <c r="M764">
        <f>total_runoff_spatialstat!M764*conversions!$F$9</f>
        <v>910.78232615316358</v>
      </c>
      <c r="N764">
        <f>total_runoff_spatialstat!N764*conversions!$F$9</f>
        <v>1089.0637660307098</v>
      </c>
      <c r="O764">
        <f>total_runoff_spatialstat!O764*conversions!$F$9</f>
        <v>324.53337332098766</v>
      </c>
      <c r="P764">
        <f>total_runoff_spatialstat!P764*conversions!$F$9</f>
        <v>503.63220135895057</v>
      </c>
      <c r="Q764">
        <f>total_runoff_spatialstat!Q764*conversions!$F$9</f>
        <v>836.09726719953699</v>
      </c>
      <c r="R764">
        <f>total_runoff_spatialstat!R764*conversions!$F$9</f>
        <v>1299.0719759866513</v>
      </c>
      <c r="S764">
        <f>total_runoff_spatialstat!S764*conversions!$F$9</f>
        <v>1765.4676055932871</v>
      </c>
      <c r="T764">
        <f>total_runoff_spatialstat!T764*conversions!$F$9</f>
        <v>3676.2486619273145</v>
      </c>
      <c r="U764">
        <f>total_runoff_spatialstat!U764*conversions!$F$9</f>
        <v>636.23072515987644</v>
      </c>
      <c r="V764">
        <f>total_runoff_spatialstat!V764*conversions!$F$9</f>
        <v>852.86886130586424</v>
      </c>
      <c r="W764">
        <f>total_runoff_spatialstat!W764*conversions!$F$9</f>
        <v>557.09544177731482</v>
      </c>
      <c r="X764">
        <f>total_runoff_spatialstat!X764*conversions!$F$9</f>
        <v>1818.5978360203706</v>
      </c>
      <c r="Y764">
        <f>total_runoff_spatialstat!Y764*conversions!$F$9</f>
        <v>2182.8502192104938</v>
      </c>
      <c r="Z764">
        <f>total_runoff_spatialstat!Z764*conversions!$F$9</f>
        <v>1348.0547183405095</v>
      </c>
      <c r="AA764">
        <f>total_runoff_spatialstat!AA764*conversions!$F$9</f>
        <v>616.31067295416665</v>
      </c>
      <c r="AB764">
        <f>total_runoff_spatialstat!AB764*conversions!$F$9</f>
        <v>2648.9128388258487</v>
      </c>
      <c r="AC764">
        <f>total_runoff_spatialstat!AC764*conversions!$F$9</f>
        <v>1202.7715412353393</v>
      </c>
      <c r="AD764">
        <f>total_runoff_spatialstat!AD764*conversions!$F$9</f>
        <v>1412.2650993865741</v>
      </c>
      <c r="AE764">
        <f>total_runoff_spatialstat!AE764*conversions!$F$9</f>
        <v>1026.9119922034722</v>
      </c>
    </row>
    <row r="765" spans="1:31" x14ac:dyDescent="0.25">
      <c r="A765">
        <f>total_runoff_spatialstat!A765</f>
        <v>1964</v>
      </c>
      <c r="B765">
        <f>total_runoff_spatialstat!B765</f>
        <v>6</v>
      </c>
      <c r="C765">
        <f>total_runoff_spatialstat!C765*conversions!$F$9</f>
        <v>2285.9319483297068</v>
      </c>
      <c r="D765">
        <f>total_runoff_spatialstat!D765*conversions!$F$9</f>
        <v>1331.3739451408951</v>
      </c>
      <c r="E765">
        <f>total_runoff_spatialstat!E765*conversions!$F$9</f>
        <v>402.39716400956792</v>
      </c>
      <c r="F765">
        <f>total_runoff_spatialstat!F765*conversions!$F$9</f>
        <v>903.27446453155858</v>
      </c>
      <c r="G765">
        <f>total_runoff_spatialstat!G765*conversions!$F$9</f>
        <v>1336.6718313658178</v>
      </c>
      <c r="H765">
        <f>total_runoff_spatialstat!H765*conversions!$F$9</f>
        <v>863.16189740000004</v>
      </c>
      <c r="I765">
        <f>total_runoff_spatialstat!I765*conversions!$F$9</f>
        <v>1606.500745210031</v>
      </c>
      <c r="J765">
        <f>total_runoff_spatialstat!J765*conversions!$F$9</f>
        <v>1097.0257321858796</v>
      </c>
      <c r="K765">
        <f>total_runoff_spatialstat!K765*conversions!$F$9</f>
        <v>867.33965910879624</v>
      </c>
      <c r="L765">
        <f>total_runoff_spatialstat!L765*conversions!$F$9</f>
        <v>1040.5351282104168</v>
      </c>
      <c r="M765">
        <f>total_runoff_spatialstat!M765*conversions!$F$9</f>
        <v>456.10259351249999</v>
      </c>
      <c r="N765">
        <f>total_runoff_spatialstat!N765*conversions!$F$9</f>
        <v>977.59623985833332</v>
      </c>
      <c r="O765">
        <f>total_runoff_spatialstat!O765*conversions!$F$9</f>
        <v>1322.1102126561727</v>
      </c>
      <c r="P765">
        <f>total_runoff_spatialstat!P765*conversions!$F$9</f>
        <v>597.72266071358024</v>
      </c>
      <c r="Q765">
        <f>total_runoff_spatialstat!Q765*conversions!$F$9</f>
        <v>518.04245189074072</v>
      </c>
      <c r="R765">
        <f>total_runoff_spatialstat!R765*conversions!$F$9</f>
        <v>597.38965072229939</v>
      </c>
      <c r="S765">
        <f>total_runoff_spatialstat!S765*conversions!$F$9</f>
        <v>5386.1338726122685</v>
      </c>
      <c r="T765">
        <f>total_runoff_spatialstat!T765*conversions!$F$9</f>
        <v>1849.174207947068</v>
      </c>
      <c r="U765">
        <f>total_runoff_spatialstat!U765*conversions!$F$9</f>
        <v>772.70427431388896</v>
      </c>
      <c r="V765">
        <f>total_runoff_spatialstat!V765*conversions!$F$9</f>
        <v>689.9967019339507</v>
      </c>
      <c r="W765">
        <f>total_runoff_spatialstat!W765*conversions!$F$9</f>
        <v>1002.965546466821</v>
      </c>
      <c r="X765">
        <f>total_runoff_spatialstat!X765*conversions!$F$9</f>
        <v>1165.9890740165895</v>
      </c>
      <c r="Y765">
        <f>total_runoff_spatialstat!Y765*conversions!$F$9</f>
        <v>2678.4901807787037</v>
      </c>
      <c r="Z765">
        <f>total_runoff_spatialstat!Z765*conversions!$F$9</f>
        <v>1886.7437896906636</v>
      </c>
      <c r="AA765">
        <f>total_runoff_spatialstat!AA765*conversions!$F$9</f>
        <v>1610.9206960033951</v>
      </c>
      <c r="AB765">
        <f>total_runoff_spatialstat!AB765*conversions!$F$9</f>
        <v>1578.0738014088736</v>
      </c>
      <c r="AC765">
        <f>total_runoff_spatialstat!AC765*conversions!$F$9</f>
        <v>692.0553091527778</v>
      </c>
      <c r="AD765">
        <f>total_runoff_spatialstat!AD765*conversions!$F$9</f>
        <v>603.35355692978396</v>
      </c>
      <c r="AE765">
        <f>total_runoff_spatialstat!AE765*conversions!$F$9</f>
        <v>1138.8336229094136</v>
      </c>
    </row>
    <row r="766" spans="1:31" x14ac:dyDescent="0.25">
      <c r="A766">
        <f>total_runoff_spatialstat!A766</f>
        <v>1965</v>
      </c>
      <c r="B766">
        <f>total_runoff_spatialstat!B766</f>
        <v>6</v>
      </c>
      <c r="C766">
        <f>total_runoff_spatialstat!C766*conversions!$F$9</f>
        <v>751.8760130410493</v>
      </c>
      <c r="D766">
        <f>total_runoff_spatialstat!D766*conversions!$F$9</f>
        <v>667.32174889128089</v>
      </c>
      <c r="E766">
        <f>total_runoff_spatialstat!E766*conversions!$F$9</f>
        <v>2534.4179490963734</v>
      </c>
      <c r="F766">
        <f>total_runoff_spatialstat!F766*conversions!$F$9</f>
        <v>1066.69154934375</v>
      </c>
      <c r="G766">
        <f>total_runoff_spatialstat!G766*conversions!$F$9</f>
        <v>1186.3632307558642</v>
      </c>
      <c r="H766">
        <f>total_runoff_spatialstat!H766*conversions!$F$9</f>
        <v>540.59631039112651</v>
      </c>
      <c r="I766">
        <f>total_runoff_spatialstat!I766*conversions!$F$9</f>
        <v>1027.9715694484569</v>
      </c>
      <c r="J766">
        <f>total_runoff_spatialstat!J766*conversions!$F$9</f>
        <v>631.99241617993835</v>
      </c>
      <c r="K766">
        <f>total_runoff_spatialstat!K766*conversions!$F$9</f>
        <v>503.84411680794756</v>
      </c>
      <c r="L766">
        <f>total_runoff_spatialstat!L766*conversions!$F$9</f>
        <v>2111.4649865341048</v>
      </c>
      <c r="M766">
        <f>total_runoff_spatialstat!M766*conversions!$F$9</f>
        <v>629.32833624969135</v>
      </c>
      <c r="N766">
        <f>total_runoff_spatialstat!N766*conversions!$F$9</f>
        <v>873.1824707739969</v>
      </c>
      <c r="O766">
        <f>total_runoff_spatialstat!O766*conversions!$F$9</f>
        <v>2075.9540120093361</v>
      </c>
      <c r="P766">
        <f>total_runoff_spatialstat!P766*conversions!$F$9</f>
        <v>896.61426470594142</v>
      </c>
      <c r="Q766">
        <f>total_runoff_spatialstat!Q766*conversions!$F$9</f>
        <v>453.16605086211416</v>
      </c>
      <c r="R766">
        <f>total_runoff_spatialstat!R766*conversions!$F$9</f>
        <v>1573.8960397000772</v>
      </c>
      <c r="S766">
        <f>total_runoff_spatialstat!S766*conversions!$F$9</f>
        <v>1436.6051023856483</v>
      </c>
      <c r="T766">
        <f>total_runoff_spatialstat!T766*conversions!$F$9</f>
        <v>1296.9225478611113</v>
      </c>
      <c r="U766">
        <f>total_runoff_spatialstat!U766*conversions!$F$9</f>
        <v>2876.6613992263892</v>
      </c>
      <c r="V766">
        <f>total_runoff_spatialstat!V766*conversions!$F$9</f>
        <v>1533.6623780262344</v>
      </c>
      <c r="W766">
        <f>total_runoff_spatialstat!W766*conversions!$F$9</f>
        <v>940.32939447044748</v>
      </c>
      <c r="X766">
        <f>total_runoff_spatialstat!X766*conversions!$F$9</f>
        <v>745.48827593557098</v>
      </c>
      <c r="Y766">
        <f>total_runoff_spatialstat!Y766*conversions!$F$9</f>
        <v>780.96897682476856</v>
      </c>
      <c r="Z766">
        <f>total_runoff_spatialstat!Z766*conversions!$F$9</f>
        <v>1297.8307569282406</v>
      </c>
      <c r="AA766">
        <f>total_runoff_spatialstat!AA766*conversions!$F$9</f>
        <v>1090.0627960045524</v>
      </c>
      <c r="AB766">
        <f>total_runoff_spatialstat!AB766*conversions!$F$9</f>
        <v>523.24951720895058</v>
      </c>
      <c r="AC766">
        <f>total_runoff_spatialstat!AC766*conversions!$F$9</f>
        <v>1377.5715130222222</v>
      </c>
      <c r="AD766">
        <f>total_runoff_spatialstat!AD766*conversions!$F$9</f>
        <v>969.42235825416662</v>
      </c>
      <c r="AE766">
        <f>total_runoff_spatialstat!AE766*conversions!$F$9</f>
        <v>574.65415040848768</v>
      </c>
    </row>
    <row r="767" spans="1:31" x14ac:dyDescent="0.25">
      <c r="A767">
        <f>total_runoff_spatialstat!A767</f>
        <v>1966</v>
      </c>
      <c r="B767">
        <f>total_runoff_spatialstat!B767</f>
        <v>6</v>
      </c>
      <c r="C767">
        <f>total_runoff_spatialstat!C767*conversions!$F$9</f>
        <v>816.57077225624994</v>
      </c>
      <c r="D767">
        <f>total_runoff_spatialstat!D767*conversions!$F$9</f>
        <v>599.20606885655866</v>
      </c>
      <c r="E767">
        <f>total_runoff_spatialstat!E767*conversions!$F$9</f>
        <v>652.42712019035491</v>
      </c>
      <c r="F767">
        <f>total_runoff_spatialstat!F767*conversions!$F$9</f>
        <v>798.76987454050925</v>
      </c>
      <c r="G767">
        <f>total_runoff_spatialstat!G767*conversions!$F$9</f>
        <v>4728.2574980191357</v>
      </c>
      <c r="H767">
        <f>total_runoff_spatialstat!H767*conversions!$F$9</f>
        <v>2034.9937830817901</v>
      </c>
      <c r="I767">
        <f>total_runoff_spatialstat!I767*conversions!$F$9</f>
        <v>800.76793448819444</v>
      </c>
      <c r="J767">
        <f>total_runoff_spatialstat!J767*conversions!$F$9</f>
        <v>1064.9659521162037</v>
      </c>
      <c r="K767">
        <f>total_runoff_spatialstat!K767*conversions!$F$9</f>
        <v>420.8035344367284</v>
      </c>
      <c r="L767">
        <f>total_runoff_spatialstat!L767*conversions!$F$9</f>
        <v>477.44550659004631</v>
      </c>
      <c r="M767">
        <f>total_runoff_spatialstat!M767*conversions!$F$9</f>
        <v>1583.9166130740741</v>
      </c>
      <c r="N767">
        <f>total_runoff_spatialstat!N767*conversions!$F$9</f>
        <v>540.74767856898143</v>
      </c>
      <c r="O767">
        <f>total_runoff_spatialstat!O767*conversions!$F$9</f>
        <v>466.69836596234569</v>
      </c>
      <c r="P767">
        <f>total_runoff_spatialstat!P767*conversions!$F$9</f>
        <v>919.1378495707562</v>
      </c>
      <c r="Q767">
        <f>total_runoff_spatialstat!Q767*conversions!$F$9</f>
        <v>2055.1862980076389</v>
      </c>
      <c r="R767">
        <f>total_runoff_spatialstat!R767*conversions!$F$9</f>
        <v>865.34159916111105</v>
      </c>
      <c r="S767">
        <f>total_runoff_spatialstat!S767*conversions!$F$9</f>
        <v>690.32971192523155</v>
      </c>
      <c r="T767">
        <f>total_runoff_spatialstat!T767*conversions!$F$9</f>
        <v>749.15138583966041</v>
      </c>
      <c r="U767">
        <f>total_runoff_spatialstat!U767*conversions!$F$9</f>
        <v>1575.1372587584876</v>
      </c>
      <c r="V767">
        <f>total_runoff_spatialstat!V767*conversions!$F$9</f>
        <v>1588.2760165962961</v>
      </c>
      <c r="W767">
        <f>total_runoff_spatialstat!W767*conversions!$F$9</f>
        <v>792.68487379074077</v>
      </c>
      <c r="X767">
        <f>total_runoff_spatialstat!X767*conversions!$F$9</f>
        <v>882.47647689429004</v>
      </c>
      <c r="Y767">
        <f>total_runoff_spatialstat!Y767*conversions!$F$9</f>
        <v>1985.5266625587963</v>
      </c>
      <c r="Z767">
        <f>total_runoff_spatialstat!Z767*conversions!$F$9</f>
        <v>718.78692936195978</v>
      </c>
      <c r="AA767">
        <f>total_runoff_spatialstat!AA767*conversions!$F$9</f>
        <v>575.74400128904324</v>
      </c>
      <c r="AB767">
        <f>total_runoff_spatialstat!AB767*conversions!$F$9</f>
        <v>2943.5964074738426</v>
      </c>
      <c r="AC767">
        <f>total_runoff_spatialstat!AC767*conversions!$F$9</f>
        <v>1328.2860343126542</v>
      </c>
      <c r="AD767">
        <f>total_runoff_spatialstat!AD767*conversions!$F$9</f>
        <v>1187.7255443565584</v>
      </c>
      <c r="AE767">
        <f>total_runoff_spatialstat!AE767*conversions!$F$9</f>
        <v>1090.4260796314043</v>
      </c>
    </row>
    <row r="768" spans="1:31" x14ac:dyDescent="0.25">
      <c r="A768">
        <f>total_runoff_spatialstat!A768</f>
        <v>1967</v>
      </c>
      <c r="B768">
        <f>total_runoff_spatialstat!B768</f>
        <v>6</v>
      </c>
      <c r="C768">
        <f>total_runoff_spatialstat!C768*conversions!$F$9</f>
        <v>849.20575140177459</v>
      </c>
      <c r="D768">
        <f>total_runoff_spatialstat!D768*conversions!$F$9</f>
        <v>456.34478259706788</v>
      </c>
      <c r="E768">
        <f>total_runoff_spatialstat!E768*conversions!$F$9</f>
        <v>507.47695307646609</v>
      </c>
      <c r="F768">
        <f>total_runoff_spatialstat!F768*conversions!$F$9</f>
        <v>598.8125115941358</v>
      </c>
      <c r="G768">
        <f>total_runoff_spatialstat!G768*conversions!$F$9</f>
        <v>483.34886552638886</v>
      </c>
      <c r="H768">
        <f>total_runoff_spatialstat!H768*conversions!$F$9</f>
        <v>2216.4539546942901</v>
      </c>
      <c r="I768">
        <f>total_runoff_spatialstat!I768*conversions!$F$9</f>
        <v>551.88837645910496</v>
      </c>
      <c r="J768">
        <f>total_runoff_spatialstat!J768*conversions!$F$9</f>
        <v>1638.7118934575617</v>
      </c>
      <c r="K768">
        <f>total_runoff_spatialstat!K768*conversions!$F$9</f>
        <v>987.07188779205239</v>
      </c>
      <c r="L768">
        <f>total_runoff_spatialstat!L768*conversions!$F$9</f>
        <v>774.85370243942896</v>
      </c>
      <c r="M768">
        <f>total_runoff_spatialstat!M768*conversions!$F$9</f>
        <v>824.83547476712954</v>
      </c>
      <c r="N768">
        <f>total_runoff_spatialstat!N768*conversions!$F$9</f>
        <v>733.227453529321</v>
      </c>
      <c r="O768">
        <f>total_runoff_spatialstat!O768*conversions!$F$9</f>
        <v>1616.6121394907407</v>
      </c>
      <c r="P768">
        <f>total_runoff_spatialstat!P768*conversions!$F$9</f>
        <v>616.73450385216051</v>
      </c>
      <c r="Q768">
        <f>total_runoff_spatialstat!Q768*conversions!$F$9</f>
        <v>513.35003837723764</v>
      </c>
      <c r="R768">
        <f>total_runoff_spatialstat!R768*conversions!$F$9</f>
        <v>1011.9568162314043</v>
      </c>
      <c r="S768">
        <f>total_runoff_spatialstat!S768*conversions!$F$9</f>
        <v>1060.8487376785495</v>
      </c>
      <c r="T768">
        <f>total_runoff_spatialstat!T768*conversions!$F$9</f>
        <v>650.30796570038581</v>
      </c>
      <c r="U768">
        <f>total_runoff_spatialstat!U768*conversions!$F$9</f>
        <v>1434.728136980247</v>
      </c>
      <c r="V768">
        <f>total_runoff_spatialstat!V768*conversions!$F$9</f>
        <v>507.56777398317894</v>
      </c>
      <c r="W768">
        <f>total_runoff_spatialstat!W768*conversions!$F$9</f>
        <v>992.88442582168204</v>
      </c>
      <c r="X768">
        <f>total_runoff_spatialstat!X768*conversions!$F$9</f>
        <v>1116.4614062224537</v>
      </c>
      <c r="Y768">
        <f>total_runoff_spatialstat!Y768*conversions!$F$9</f>
        <v>1518.071455707176</v>
      </c>
      <c r="Z768">
        <f>total_runoff_spatialstat!Z768*conversions!$F$9</f>
        <v>853.14132402600308</v>
      </c>
      <c r="AA768">
        <f>total_runoff_spatialstat!AA768*conversions!$F$9</f>
        <v>537.87168318973761</v>
      </c>
      <c r="AB768">
        <f>total_runoff_spatialstat!AB768*conversions!$F$9</f>
        <v>399.70281044374997</v>
      </c>
      <c r="AC768">
        <f>total_runoff_spatialstat!AC768*conversions!$F$9</f>
        <v>1134.0503884891975</v>
      </c>
      <c r="AD768">
        <f>total_runoff_spatialstat!AD768*conversions!$F$9</f>
        <v>995.15494848950618</v>
      </c>
      <c r="AE768">
        <f>total_runoff_spatialstat!AE768*conversions!$F$9</f>
        <v>682.57966121905861</v>
      </c>
    </row>
    <row r="769" spans="1:31" x14ac:dyDescent="0.25">
      <c r="A769">
        <f>total_runoff_spatialstat!A769</f>
        <v>1968</v>
      </c>
      <c r="B769">
        <f>total_runoff_spatialstat!B769</f>
        <v>6</v>
      </c>
      <c r="C769">
        <f>total_runoff_spatialstat!C769*conversions!$F$9</f>
        <v>719.39240207337969</v>
      </c>
      <c r="D769">
        <f>total_runoff_spatialstat!D769*conversions!$F$9</f>
        <v>697.77702627569442</v>
      </c>
      <c r="E769">
        <f>total_runoff_spatialstat!E769*conversions!$F$9</f>
        <v>1829.9504493594909</v>
      </c>
      <c r="F769">
        <f>total_runoff_spatialstat!F769*conversions!$F$9</f>
        <v>1557.8510128474538</v>
      </c>
      <c r="G769">
        <f>total_runoff_spatialstat!G769*conversions!$F$9</f>
        <v>926.40352210779315</v>
      </c>
      <c r="H769">
        <f>total_runoff_spatialstat!H769*conversions!$F$9</f>
        <v>596.81445164645061</v>
      </c>
      <c r="I769">
        <f>total_runoff_spatialstat!I769*conversions!$F$9</f>
        <v>672.04443604035498</v>
      </c>
      <c r="J769">
        <f>total_runoff_spatialstat!J769*conversions!$F$9</f>
        <v>661.69085267507717</v>
      </c>
      <c r="K769">
        <f>total_runoff_spatialstat!K769*conversions!$F$9</f>
        <v>647.22005487214506</v>
      </c>
      <c r="L769">
        <f>total_runoff_spatialstat!L769*conversions!$F$9</f>
        <v>1063.1495339819446</v>
      </c>
      <c r="M769">
        <f>total_runoff_spatialstat!M769*conversions!$F$9</f>
        <v>848.20672142793217</v>
      </c>
      <c r="N769">
        <f>total_runoff_spatialstat!N769*conversions!$F$9</f>
        <v>454.89164808966046</v>
      </c>
      <c r="O769">
        <f>total_runoff_spatialstat!O769*conversions!$F$9</f>
        <v>3384.1383523028549</v>
      </c>
      <c r="P769">
        <f>total_runoff_spatialstat!P769*conversions!$F$9</f>
        <v>426.55552519521603</v>
      </c>
      <c r="Q769">
        <f>total_runoff_spatialstat!Q769*conversions!$F$9</f>
        <v>842.06117340702167</v>
      </c>
      <c r="R769">
        <f>total_runoff_spatialstat!R769*conversions!$F$9</f>
        <v>843.81704427013892</v>
      </c>
      <c r="S769">
        <f>total_runoff_spatialstat!S769*conversions!$F$9</f>
        <v>868.06622636249995</v>
      </c>
      <c r="T769">
        <f>total_runoff_spatialstat!T769*conversions!$F$9</f>
        <v>821.44482758317906</v>
      </c>
      <c r="U769">
        <f>total_runoff_spatialstat!U769*conversions!$F$9</f>
        <v>433.48818774097225</v>
      </c>
      <c r="V769">
        <f>total_runoff_spatialstat!V769*conversions!$F$9</f>
        <v>1227.0207233277006</v>
      </c>
      <c r="W769">
        <f>total_runoff_spatialstat!W769*conversions!$F$9</f>
        <v>691.84339370378086</v>
      </c>
      <c r="X769">
        <f>total_runoff_spatialstat!X769*conversions!$F$9</f>
        <v>956.34414768750003</v>
      </c>
      <c r="Y769">
        <f>total_runoff_spatialstat!Y769*conversions!$F$9</f>
        <v>1533.9348407463733</v>
      </c>
      <c r="Z769">
        <f>total_runoff_spatialstat!Z769*conversions!$F$9</f>
        <v>870.36702266589509</v>
      </c>
      <c r="AA769">
        <f>total_runoff_spatialstat!AA769*conversions!$F$9</f>
        <v>428.85632149861112</v>
      </c>
      <c r="AB769">
        <f>total_runoff_spatialstat!AB769*conversions!$F$9</f>
        <v>911.44834613572527</v>
      </c>
      <c r="AC769">
        <f>total_runoff_spatialstat!AC769*conversions!$F$9</f>
        <v>885.26165136682096</v>
      </c>
      <c r="AD769">
        <f>total_runoff_spatialstat!AD769*conversions!$F$9</f>
        <v>762.68370093989199</v>
      </c>
      <c r="AE769">
        <f>total_runoff_spatialstat!AE769*conversions!$F$9</f>
        <v>593.81736172492276</v>
      </c>
    </row>
    <row r="770" spans="1:31" x14ac:dyDescent="0.25">
      <c r="A770">
        <f>total_runoff_spatialstat!A770</f>
        <v>1969</v>
      </c>
      <c r="B770">
        <f>total_runoff_spatialstat!B770</f>
        <v>6</v>
      </c>
      <c r="C770">
        <f>total_runoff_spatialstat!C770*conversions!$F$9</f>
        <v>463.0049824226852</v>
      </c>
      <c r="D770">
        <f>total_runoff_spatialstat!D770*conversions!$F$9</f>
        <v>903.66802179398155</v>
      </c>
      <c r="E770">
        <f>total_runoff_spatialstat!E770*conversions!$F$9</f>
        <v>465.45714690393515</v>
      </c>
      <c r="F770">
        <f>total_runoff_spatialstat!F770*conversions!$F$9</f>
        <v>1578.9820104760029</v>
      </c>
      <c r="G770">
        <f>total_runoff_spatialstat!G770*conversions!$F$9</f>
        <v>1012.5017416716821</v>
      </c>
      <c r="H770">
        <f>total_runoff_spatialstat!H770*conversions!$F$9</f>
        <v>506.47792310262349</v>
      </c>
      <c r="I770">
        <f>total_runoff_spatialstat!I770*conversions!$F$9</f>
        <v>458.55475799375</v>
      </c>
      <c r="J770">
        <f>total_runoff_spatialstat!J770*conversions!$F$9</f>
        <v>527.57864709560181</v>
      </c>
      <c r="K770">
        <f>total_runoff_spatialstat!K770*conversions!$F$9</f>
        <v>747.54688315439819</v>
      </c>
      <c r="L770">
        <f>total_runoff_spatialstat!L770*conversions!$F$9</f>
        <v>1144.9488972947531</v>
      </c>
      <c r="M770">
        <f>total_runoff_spatialstat!M770*conversions!$F$9</f>
        <v>3452.4054005154321</v>
      </c>
      <c r="N770">
        <f>total_runoff_spatialstat!N770*conversions!$F$9</f>
        <v>583.58487290192909</v>
      </c>
      <c r="O770">
        <f>total_runoff_spatialstat!O770*conversions!$F$9</f>
        <v>438.36224306790126</v>
      </c>
      <c r="P770">
        <f>total_runoff_spatialstat!P770*conversions!$F$9</f>
        <v>968.93798008503086</v>
      </c>
      <c r="Q770">
        <f>total_runoff_spatialstat!Q770*conversions!$F$9</f>
        <v>658.02774277098763</v>
      </c>
      <c r="R770">
        <f>total_runoff_spatialstat!R770*conversions!$F$9</f>
        <v>1215.1534581838735</v>
      </c>
      <c r="S770">
        <f>total_runoff_spatialstat!S770*conversions!$F$9</f>
        <v>1659.3887865525464</v>
      </c>
      <c r="T770">
        <f>total_runoff_spatialstat!T770*conversions!$F$9</f>
        <v>1062.3624194570987</v>
      </c>
      <c r="U770">
        <f>total_runoff_spatialstat!U770*conversions!$F$9</f>
        <v>667.62448524699073</v>
      </c>
      <c r="V770">
        <f>total_runoff_spatialstat!V770*conversions!$F$9</f>
        <v>666.29244528186734</v>
      </c>
      <c r="W770">
        <f>total_runoff_spatialstat!W770*conversions!$F$9</f>
        <v>1405.4232577475309</v>
      </c>
      <c r="X770">
        <f>total_runoff_spatialstat!X770*conversions!$F$9</f>
        <v>1133.2330003287809</v>
      </c>
      <c r="Y770">
        <f>total_runoff_spatialstat!Y770*conversions!$F$9</f>
        <v>1114.6147144526233</v>
      </c>
      <c r="Z770">
        <f>total_runoff_spatialstat!Z770*conversions!$F$9</f>
        <v>498.57650421859569</v>
      </c>
      <c r="AA770">
        <f>total_runoff_spatialstat!AA770*conversions!$F$9</f>
        <v>445.71873651165123</v>
      </c>
      <c r="AB770">
        <f>total_runoff_spatialstat!AB770*conversions!$F$9</f>
        <v>1808.4864417396604</v>
      </c>
      <c r="AC770">
        <f>total_runoff_spatialstat!AC770*conversions!$F$9</f>
        <v>1199.3506204158177</v>
      </c>
      <c r="AD770">
        <f>total_runoff_spatialstat!AD770*conversions!$F$9</f>
        <v>501.33140505555554</v>
      </c>
      <c r="AE770">
        <f>total_runoff_spatialstat!AE770*conversions!$F$9</f>
        <v>643.95050223047838</v>
      </c>
    </row>
    <row r="771" spans="1:31" x14ac:dyDescent="0.25">
      <c r="A771">
        <f>total_runoff_spatialstat!A771</f>
        <v>1970</v>
      </c>
      <c r="B771">
        <f>total_runoff_spatialstat!B771</f>
        <v>6</v>
      </c>
      <c r="C771">
        <f>total_runoff_spatialstat!C771*conversions!$F$9</f>
        <v>911.78135612700612</v>
      </c>
      <c r="D771">
        <f>total_runoff_spatialstat!D771*conversions!$F$9</f>
        <v>598.02539706929019</v>
      </c>
      <c r="E771">
        <f>total_runoff_spatialstat!E771*conversions!$F$9</f>
        <v>593.81736172492276</v>
      </c>
      <c r="F771">
        <f>total_runoff_spatialstat!F771*conversions!$F$9</f>
        <v>778.57735961466051</v>
      </c>
      <c r="G771">
        <f>total_runoff_spatialstat!G771*conversions!$F$9</f>
        <v>1852.8373178511574</v>
      </c>
      <c r="H771">
        <f>total_runoff_spatialstat!H771*conversions!$F$9</f>
        <v>458.52448435817905</v>
      </c>
      <c r="I771">
        <f>total_runoff_spatialstat!I771*conversions!$F$9</f>
        <v>390.28770978117279</v>
      </c>
      <c r="J771">
        <f>total_runoff_spatialstat!J771*conversions!$F$9</f>
        <v>697.6256580978395</v>
      </c>
      <c r="K771">
        <f>total_runoff_spatialstat!K771*conversions!$F$9</f>
        <v>812.75629417430559</v>
      </c>
      <c r="L771">
        <f>total_runoff_spatialstat!L771*conversions!$F$9</f>
        <v>577.68151396558642</v>
      </c>
      <c r="M771">
        <f>total_runoff_spatialstat!M771*conversions!$F$9</f>
        <v>1127.874566832716</v>
      </c>
      <c r="N771">
        <f>total_runoff_spatialstat!N771*conversions!$F$9</f>
        <v>764.77258179429009</v>
      </c>
      <c r="O771">
        <f>total_runoff_spatialstat!O771*conversions!$F$9</f>
        <v>866.3406291349537</v>
      </c>
      <c r="P771">
        <f>total_runoff_spatialstat!P771*conversions!$F$9</f>
        <v>901.12503640601847</v>
      </c>
      <c r="Q771">
        <f>total_runoff_spatialstat!Q771*conversions!$F$9</f>
        <v>1758.8679530388117</v>
      </c>
      <c r="R771">
        <f>total_runoff_spatialstat!R771*conversions!$F$9</f>
        <v>769.76773166350301</v>
      </c>
      <c r="S771">
        <f>total_runoff_spatialstat!S771*conversions!$F$9</f>
        <v>631.44749073966045</v>
      </c>
      <c r="T771">
        <f>total_runoff_spatialstat!T771*conversions!$F$9</f>
        <v>388.98594345162036</v>
      </c>
      <c r="U771">
        <f>total_runoff_spatialstat!U771*conversions!$F$9</f>
        <v>892.22458754814818</v>
      </c>
      <c r="V771">
        <f>total_runoff_spatialstat!V771*conversions!$F$9</f>
        <v>1920.6199878945988</v>
      </c>
      <c r="W771">
        <f>total_runoff_spatialstat!W771*conversions!$F$9</f>
        <v>1930.9130239887345</v>
      </c>
      <c r="X771">
        <f>total_runoff_spatialstat!X771*conversions!$F$9</f>
        <v>705.31516153287032</v>
      </c>
      <c r="Y771">
        <f>total_runoff_spatialstat!Y771*conversions!$F$9</f>
        <v>1072.3224455599536</v>
      </c>
      <c r="Z771">
        <f>total_runoff_spatialstat!Z771*conversions!$F$9</f>
        <v>1670.1662008158178</v>
      </c>
      <c r="AA771">
        <f>total_runoff_spatialstat!AA771*conversions!$F$9</f>
        <v>1716.8481468662808</v>
      </c>
      <c r="AB771">
        <f>total_runoff_spatialstat!AB771*conversions!$F$9</f>
        <v>535.54061325077168</v>
      </c>
      <c r="AC771">
        <f>total_runoff_spatialstat!AC771*conversions!$F$9</f>
        <v>1140.438125594676</v>
      </c>
      <c r="AD771">
        <f>total_runoff_spatialstat!AD771*conversions!$F$9</f>
        <v>874.81724709483024</v>
      </c>
      <c r="AE771">
        <f>total_runoff_spatialstat!AE771*conversions!$F$9</f>
        <v>408.30052294591047</v>
      </c>
    </row>
    <row r="772" spans="1:31" x14ac:dyDescent="0.25">
      <c r="A772">
        <f>total_runoff_spatialstat!A772</f>
        <v>1971</v>
      </c>
      <c r="B772">
        <f>total_runoff_spatialstat!B772</f>
        <v>6</v>
      </c>
      <c r="C772">
        <f>total_runoff_spatialstat!C772*conversions!$F$9</f>
        <v>1222.5099516276234</v>
      </c>
      <c r="D772">
        <f>total_runoff_spatialstat!D772*conversions!$F$9</f>
        <v>483.92406460223765</v>
      </c>
      <c r="E772">
        <f>total_runoff_spatialstat!E772*conversions!$F$9</f>
        <v>655.96913555216042</v>
      </c>
      <c r="F772">
        <f>total_runoff_spatialstat!F772*conversions!$F$9</f>
        <v>1374.9679803631172</v>
      </c>
      <c r="G772">
        <f>total_runoff_spatialstat!G772*conversions!$F$9</f>
        <v>464.54893783680558</v>
      </c>
      <c r="H772">
        <f>total_runoff_spatialstat!H772*conversions!$F$9</f>
        <v>1308.3659821069446</v>
      </c>
      <c r="I772">
        <f>total_runoff_spatialstat!I772*conversions!$F$9</f>
        <v>347.20832636365736</v>
      </c>
      <c r="J772">
        <f>total_runoff_spatialstat!J772*conversions!$F$9</f>
        <v>583.55459926635797</v>
      </c>
      <c r="K772">
        <f>total_runoff_spatialstat!K772*conversions!$F$9</f>
        <v>952.52966960555545</v>
      </c>
      <c r="L772">
        <f>total_runoff_spatialstat!L772*conversions!$F$9</f>
        <v>1786.6894241285495</v>
      </c>
      <c r="M772">
        <f>total_runoff_spatialstat!M772*conversions!$F$9</f>
        <v>419.32012629375004</v>
      </c>
      <c r="N772">
        <f>total_runoff_spatialstat!N772*conversions!$F$9</f>
        <v>1686.3020485751542</v>
      </c>
      <c r="O772">
        <f>total_runoff_spatialstat!O772*conversions!$F$9</f>
        <v>945.38509161080253</v>
      </c>
      <c r="P772">
        <f>total_runoff_spatialstat!P772*conversions!$F$9</f>
        <v>964.45748202052471</v>
      </c>
      <c r="Q772">
        <f>total_runoff_spatialstat!Q772*conversions!$F$9</f>
        <v>1985.7385780077932</v>
      </c>
      <c r="R772">
        <f>total_runoff_spatialstat!R772*conversions!$F$9</f>
        <v>468.00013229189813</v>
      </c>
      <c r="S772">
        <f>total_runoff_spatialstat!S772*conversions!$F$9</f>
        <v>425.58676885694445</v>
      </c>
      <c r="T772">
        <f>total_runoff_spatialstat!T772*conversions!$F$9</f>
        <v>1590.9098228909722</v>
      </c>
      <c r="U772">
        <f>total_runoff_spatialstat!U772*conversions!$F$9</f>
        <v>740.52339970192895</v>
      </c>
      <c r="V772">
        <f>total_runoff_spatialstat!V772*conversions!$F$9</f>
        <v>870.00373903904324</v>
      </c>
      <c r="W772">
        <f>total_runoff_spatialstat!W772*conversions!$F$9</f>
        <v>687.45371654598762</v>
      </c>
      <c r="X772">
        <f>total_runoff_spatialstat!X772*conversions!$F$9</f>
        <v>1849.7191333873457</v>
      </c>
      <c r="Y772">
        <f>total_runoff_spatialstat!Y772*conversions!$F$9</f>
        <v>746.57812681612654</v>
      </c>
      <c r="Z772">
        <f>total_runoff_spatialstat!Z772*conversions!$F$9</f>
        <v>1691.2669248087964</v>
      </c>
      <c r="AA772">
        <f>total_runoff_spatialstat!AA772*conversions!$F$9</f>
        <v>1296.8922742255402</v>
      </c>
      <c r="AB772">
        <f>total_runoff_spatialstat!AB772*conversions!$F$9</f>
        <v>444.71970653780863</v>
      </c>
      <c r="AC772">
        <f>total_runoff_spatialstat!AC772*conversions!$F$9</f>
        <v>1158.2390233104168</v>
      </c>
      <c r="AD772">
        <f>total_runoff_spatialstat!AD772*conversions!$F$9</f>
        <v>2017.1626117304784</v>
      </c>
      <c r="AE772">
        <f>total_runoff_spatialstat!AE772*conversions!$F$9</f>
        <v>753.96489389544752</v>
      </c>
    </row>
    <row r="773" spans="1:31" x14ac:dyDescent="0.25">
      <c r="A773">
        <f>total_runoff_spatialstat!A773</f>
        <v>1972</v>
      </c>
      <c r="B773">
        <f>total_runoff_spatialstat!B773</f>
        <v>6</v>
      </c>
      <c r="C773">
        <f>total_runoff_spatialstat!C773*conversions!$F$9</f>
        <v>2582.9163132810959</v>
      </c>
      <c r="D773">
        <f>total_runoff_spatialstat!D773*conversions!$F$9</f>
        <v>962.79243206412036</v>
      </c>
      <c r="E773">
        <f>total_runoff_spatialstat!E773*conversions!$F$9</f>
        <v>498.21322059174383</v>
      </c>
      <c r="F773">
        <f>total_runoff_spatialstat!F773*conversions!$F$9</f>
        <v>1534.4192189155094</v>
      </c>
      <c r="G773">
        <f>total_runoff_spatialstat!G773*conversions!$F$9</f>
        <v>978.86773255231492</v>
      </c>
      <c r="H773">
        <f>total_runoff_spatialstat!H773*conversions!$F$9</f>
        <v>439.69428303302465</v>
      </c>
      <c r="I773">
        <f>total_runoff_spatialstat!I773*conversions!$F$9</f>
        <v>1019.7674142087192</v>
      </c>
      <c r="J773">
        <f>total_runoff_spatialstat!J773*conversions!$F$9</f>
        <v>1238.1916948533951</v>
      </c>
      <c r="K773">
        <f>total_runoff_spatialstat!K773*conversions!$F$9</f>
        <v>678.00834224783955</v>
      </c>
      <c r="L773">
        <f>total_runoff_spatialstat!L773*conversions!$F$9</f>
        <v>2571.8058890265434</v>
      </c>
      <c r="M773">
        <f>total_runoff_spatialstat!M773*conversions!$F$9</f>
        <v>954.58827682438266</v>
      </c>
      <c r="N773">
        <f>total_runoff_spatialstat!N773*conversions!$F$9</f>
        <v>575.04770767091054</v>
      </c>
      <c r="O773">
        <f>total_runoff_spatialstat!O773*conversions!$F$9</f>
        <v>1212.6104727959105</v>
      </c>
      <c r="P773">
        <f>total_runoff_spatialstat!P773*conversions!$F$9</f>
        <v>1407.209402246219</v>
      </c>
      <c r="Q773">
        <f>total_runoff_spatialstat!Q773*conversions!$F$9</f>
        <v>1182.3368372249229</v>
      </c>
      <c r="R773">
        <f>total_runoff_spatialstat!R773*conversions!$F$9</f>
        <v>1555.7318583574847</v>
      </c>
      <c r="S773">
        <f>total_runoff_spatialstat!S773*conversions!$F$9</f>
        <v>834.31112270084884</v>
      </c>
      <c r="T773">
        <f>total_runoff_spatialstat!T773*conversions!$F$9</f>
        <v>854.17062763541662</v>
      </c>
      <c r="U773">
        <f>total_runoff_spatialstat!U773*conversions!$F$9</f>
        <v>1805.6407199959876</v>
      </c>
      <c r="V773">
        <f>total_runoff_spatialstat!V773*conversions!$F$9</f>
        <v>603.41410420092586</v>
      </c>
      <c r="W773">
        <f>total_runoff_spatialstat!W773*conversions!$F$9</f>
        <v>1521.3712819844136</v>
      </c>
      <c r="X773">
        <f>total_runoff_spatialstat!X773*conversions!$F$9</f>
        <v>1611.9197259772375</v>
      </c>
      <c r="Y773">
        <f>total_runoff_spatialstat!Y773*conversions!$F$9</f>
        <v>665.3842362147376</v>
      </c>
      <c r="Z773">
        <f>total_runoff_spatialstat!Z773*conversions!$F$9</f>
        <v>544.38051483749996</v>
      </c>
      <c r="AA773">
        <f>total_runoff_spatialstat!AA773*conversions!$F$9</f>
        <v>641.40751684251552</v>
      </c>
      <c r="AB773">
        <f>total_runoff_spatialstat!AB773*conversions!$F$9</f>
        <v>1038.5673418983024</v>
      </c>
      <c r="AC773">
        <f>total_runoff_spatialstat!AC773*conversions!$F$9</f>
        <v>725.71959190771611</v>
      </c>
      <c r="AD773">
        <f>total_runoff_spatialstat!AD773*conversions!$F$9</f>
        <v>507.93105761003085</v>
      </c>
      <c r="AE773">
        <f>total_runoff_spatialstat!AE773*conversions!$F$9</f>
        <v>768.28432352052471</v>
      </c>
    </row>
    <row r="774" spans="1:31" x14ac:dyDescent="0.25">
      <c r="A774">
        <f>total_runoff_spatialstat!A774</f>
        <v>1973</v>
      </c>
      <c r="B774">
        <f>total_runoff_spatialstat!B774</f>
        <v>6</v>
      </c>
      <c r="C774">
        <f>total_runoff_spatialstat!C774*conversions!$F$9</f>
        <v>607.62213954529329</v>
      </c>
      <c r="D774">
        <f>total_runoff_spatialstat!D774*conversions!$F$9</f>
        <v>724.78110920501535</v>
      </c>
      <c r="E774">
        <f>total_runoff_spatialstat!E774*conversions!$F$9</f>
        <v>617.09778747901237</v>
      </c>
      <c r="F774">
        <f>total_runoff_spatialstat!F774*conversions!$F$9</f>
        <v>494.03545888294752</v>
      </c>
      <c r="G774">
        <f>total_runoff_spatialstat!G774*conversions!$F$9</f>
        <v>359.4388751343364</v>
      </c>
      <c r="H774">
        <f>total_runoff_spatialstat!H774*conversions!$F$9</f>
        <v>2707.8253336469907</v>
      </c>
      <c r="I774">
        <f>total_runoff_spatialstat!I774*conversions!$F$9</f>
        <v>760.59482008549378</v>
      </c>
      <c r="J774">
        <f>total_runoff_spatialstat!J774*conversions!$F$9</f>
        <v>1526.1847900402006</v>
      </c>
      <c r="K774">
        <f>total_runoff_spatialstat!K774*conversions!$F$9</f>
        <v>664.74848986774691</v>
      </c>
      <c r="L774">
        <f>total_runoff_spatialstat!L774*conversions!$F$9</f>
        <v>521.79638270154328</v>
      </c>
      <c r="M774">
        <f>total_runoff_spatialstat!M774*conversions!$F$9</f>
        <v>800.61656631033952</v>
      </c>
      <c r="N774">
        <f>total_runoff_spatialstat!N774*conversions!$F$9</f>
        <v>747.60743042554009</v>
      </c>
      <c r="O774">
        <f>total_runoff_spatialstat!O774*conversions!$F$9</f>
        <v>537.99277773202164</v>
      </c>
      <c r="P774">
        <f>total_runoff_spatialstat!P774*conversions!$F$9</f>
        <v>622.72868369521609</v>
      </c>
      <c r="Q774">
        <f>total_runoff_spatialstat!Q774*conversions!$F$9</f>
        <v>1154.7878288553241</v>
      </c>
      <c r="R774">
        <f>total_runoff_spatialstat!R774*conversions!$F$9</f>
        <v>608.80281133256176</v>
      </c>
      <c r="S774">
        <f>total_runoff_spatialstat!S774*conversions!$F$9</f>
        <v>654.75819012932095</v>
      </c>
      <c r="T774">
        <f>total_runoff_spatialstat!T774*conversions!$F$9</f>
        <v>1040.3837600325617</v>
      </c>
      <c r="U774">
        <f>total_runoff_spatialstat!U774*conversions!$F$9</f>
        <v>445.47654742708335</v>
      </c>
      <c r="V774">
        <f>total_runoff_spatialstat!V774*conversions!$F$9</f>
        <v>1135.9879011657408</v>
      </c>
      <c r="W774">
        <f>total_runoff_spatialstat!W774*conversions!$F$9</f>
        <v>756.50787928341049</v>
      </c>
      <c r="X774">
        <f>total_runoff_spatialstat!X774*conversions!$F$9</f>
        <v>698.77605624953708</v>
      </c>
      <c r="Y774">
        <f>total_runoff_spatialstat!Y774*conversions!$F$9</f>
        <v>789.506142055787</v>
      </c>
      <c r="Z774">
        <f>total_runoff_spatialstat!Z774*conversions!$F$9</f>
        <v>910.9942416021604</v>
      </c>
      <c r="AA774">
        <f>total_runoff_spatialstat!AA774*conversions!$F$9</f>
        <v>579.49793209984568</v>
      </c>
      <c r="AB774">
        <f>total_runoff_spatialstat!AB774*conversions!$F$9</f>
        <v>943.78058892554009</v>
      </c>
      <c r="AC774">
        <f>total_runoff_spatialstat!AC774*conversions!$F$9</f>
        <v>420.04669354745369</v>
      </c>
      <c r="AD774">
        <f>total_runoff_spatialstat!AD774*conversions!$F$9</f>
        <v>1463.3972698659722</v>
      </c>
      <c r="AE774">
        <f>total_runoff_spatialstat!AE774*conversions!$F$9</f>
        <v>1354.8965599795526</v>
      </c>
    </row>
    <row r="775" spans="1:31" x14ac:dyDescent="0.25">
      <c r="A775">
        <f>total_runoff_spatialstat!A775</f>
        <v>1974</v>
      </c>
      <c r="B775">
        <f>total_runoff_spatialstat!B775</f>
        <v>6</v>
      </c>
      <c r="C775">
        <f>total_runoff_spatialstat!C775*conversions!$F$9</f>
        <v>1054.5518214797839</v>
      </c>
      <c r="D775">
        <f>total_runoff_spatialstat!D775*conversions!$F$9</f>
        <v>1680.3381423676699</v>
      </c>
      <c r="E775">
        <f>total_runoff_spatialstat!E775*conversions!$F$9</f>
        <v>522.94678085324074</v>
      </c>
      <c r="F775">
        <f>total_runoff_spatialstat!F775*conversions!$F$9</f>
        <v>1537.7493188283179</v>
      </c>
      <c r="G775">
        <f>total_runoff_spatialstat!G775*conversions!$F$9</f>
        <v>604.68559689490746</v>
      </c>
      <c r="H775">
        <f>total_runoff_spatialstat!H775*conversions!$F$9</f>
        <v>530.00053794128087</v>
      </c>
      <c r="I775">
        <f>total_runoff_spatialstat!I775*conversions!$F$9</f>
        <v>796.07552097469136</v>
      </c>
      <c r="J775">
        <f>total_runoff_spatialstat!J775*conversions!$F$9</f>
        <v>2523.1864302995373</v>
      </c>
      <c r="K775">
        <f>total_runoff_spatialstat!K775*conversions!$F$9</f>
        <v>399.79363135046293</v>
      </c>
      <c r="L775">
        <f>total_runoff_spatialstat!L775*conversions!$F$9</f>
        <v>607.74323408757709</v>
      </c>
      <c r="M775">
        <f>total_runoff_spatialstat!M775*conversions!$F$9</f>
        <v>621.27554918780856</v>
      </c>
      <c r="N775">
        <f>total_runoff_spatialstat!N775*conversions!$F$9</f>
        <v>636.20045152430555</v>
      </c>
      <c r="O775">
        <f>total_runoff_spatialstat!O775*conversions!$F$9</f>
        <v>630.3879134946759</v>
      </c>
      <c r="P775">
        <f>total_runoff_spatialstat!P775*conversions!$F$9</f>
        <v>587.55071916172847</v>
      </c>
      <c r="Q775">
        <f>total_runoff_spatialstat!Q775*conversions!$F$9</f>
        <v>1022.734230494676</v>
      </c>
      <c r="R775">
        <f>total_runoff_spatialstat!R775*conversions!$F$9</f>
        <v>424.86020160324074</v>
      </c>
      <c r="S775">
        <f>total_runoff_spatialstat!S775*conversions!$F$9</f>
        <v>745.70019138456792</v>
      </c>
      <c r="T775">
        <f>total_runoff_spatialstat!T775*conversions!$F$9</f>
        <v>843.48403427885796</v>
      </c>
      <c r="U775">
        <f>total_runoff_spatialstat!U775*conversions!$F$9</f>
        <v>614.07042392191352</v>
      </c>
      <c r="V775">
        <f>total_runoff_spatialstat!V775*conversions!$F$9</f>
        <v>989.22131591759262</v>
      </c>
      <c r="W775">
        <f>total_runoff_spatialstat!W775*conversions!$F$9</f>
        <v>639.77274052168207</v>
      </c>
      <c r="X775">
        <f>total_runoff_spatialstat!X775*conversions!$F$9</f>
        <v>516.22603375648146</v>
      </c>
      <c r="Y775">
        <f>total_runoff_spatialstat!Y775*conversions!$F$9</f>
        <v>1496.032249011497</v>
      </c>
      <c r="Z775">
        <f>total_runoff_spatialstat!Z775*conversions!$F$9</f>
        <v>2769.2202665849536</v>
      </c>
      <c r="AA775">
        <f>total_runoff_spatialstat!AA775*conversions!$F$9</f>
        <v>989.49377863773157</v>
      </c>
      <c r="AB775">
        <f>total_runoff_spatialstat!AB775*conversions!$F$9</f>
        <v>2652.0915705608022</v>
      </c>
      <c r="AC775">
        <f>total_runoff_spatialstat!AC775*conversions!$F$9</f>
        <v>712.61110770547839</v>
      </c>
      <c r="AD775">
        <f>total_runoff_spatialstat!AD775*conversions!$F$9</f>
        <v>589.70014728726846</v>
      </c>
      <c r="AE775">
        <f>total_runoff_spatialstat!AE775*conversions!$F$9</f>
        <v>500.90757415756173</v>
      </c>
    </row>
    <row r="776" spans="1:31" x14ac:dyDescent="0.25">
      <c r="A776">
        <f>total_runoff_spatialstat!A776</f>
        <v>1975</v>
      </c>
      <c r="B776">
        <f>total_runoff_spatialstat!B776</f>
        <v>6</v>
      </c>
      <c r="C776">
        <f>total_runoff_spatialstat!C776*conversions!$F$9</f>
        <v>858.53003115763897</v>
      </c>
      <c r="D776">
        <f>total_runoff_spatialstat!D776*conversions!$F$9</f>
        <v>1877.0562263079476</v>
      </c>
      <c r="E776">
        <f>total_runoff_spatialstat!E776*conversions!$F$9</f>
        <v>786.32741032083334</v>
      </c>
      <c r="F776">
        <f>total_runoff_spatialstat!F776*conversions!$F$9</f>
        <v>350.32651082746912</v>
      </c>
      <c r="G776">
        <f>total_runoff_spatialstat!G776*conversions!$F$9</f>
        <v>420.31915626759258</v>
      </c>
      <c r="H776">
        <f>total_runoff_spatialstat!H776*conversions!$F$9</f>
        <v>1187.0292507384258</v>
      </c>
      <c r="I776">
        <f>total_runoff_spatialstat!I776*conversions!$F$9</f>
        <v>1188.9364897793982</v>
      </c>
      <c r="J776">
        <f>total_runoff_spatialstat!J776*conversions!$F$9</f>
        <v>810.7279605910494</v>
      </c>
      <c r="K776">
        <f>total_runoff_spatialstat!K776*conversions!$F$9</f>
        <v>992.6119631015431</v>
      </c>
      <c r="L776">
        <f>total_runoff_spatialstat!L776*conversions!$F$9</f>
        <v>1984.1643489581018</v>
      </c>
      <c r="M776">
        <f>total_runoff_spatialstat!M776*conversions!$F$9</f>
        <v>1162.7497950104939</v>
      </c>
      <c r="N776">
        <f>total_runoff_spatialstat!N776*conversions!$F$9</f>
        <v>466.72863959791664</v>
      </c>
      <c r="O776">
        <f>total_runoff_spatialstat!O776*conversions!$F$9</f>
        <v>798.34604364251538</v>
      </c>
      <c r="P776">
        <f>total_runoff_spatialstat!P776*conversions!$F$9</f>
        <v>2308.4252595589505</v>
      </c>
      <c r="Q776">
        <f>total_runoff_spatialstat!Q776*conversions!$F$9</f>
        <v>1424.8892054196758</v>
      </c>
      <c r="R776">
        <f>total_runoff_spatialstat!R776*conversions!$F$9</f>
        <v>444.96189562237657</v>
      </c>
      <c r="S776">
        <f>total_runoff_spatialstat!S776*conversions!$F$9</f>
        <v>2648.1257243010032</v>
      </c>
      <c r="T776">
        <f>total_runoff_spatialstat!T776*conversions!$F$9</f>
        <v>774.64178699043214</v>
      </c>
      <c r="U776">
        <f>total_runoff_spatialstat!U776*conversions!$F$9</f>
        <v>614.70617026890432</v>
      </c>
      <c r="V776">
        <f>total_runoff_spatialstat!V776*conversions!$F$9</f>
        <v>1564.6625808509259</v>
      </c>
      <c r="W776">
        <f>total_runoff_spatialstat!W776*conversions!$F$9</f>
        <v>414.26442915339504</v>
      </c>
      <c r="X776">
        <f>total_runoff_spatialstat!X776*conversions!$F$9</f>
        <v>1796.8310920448303</v>
      </c>
      <c r="Y776">
        <f>total_runoff_spatialstat!Y776*conversions!$F$9</f>
        <v>2296.5579944151236</v>
      </c>
      <c r="Z776">
        <f>total_runoff_spatialstat!Z776*conversions!$F$9</f>
        <v>1344.5429766142745</v>
      </c>
      <c r="AA776">
        <f>total_runoff_spatialstat!AA776*conversions!$F$9</f>
        <v>869.1258036074845</v>
      </c>
      <c r="AB776">
        <f>total_runoff_spatialstat!AB776*conversions!$F$9</f>
        <v>652.79040381720677</v>
      </c>
      <c r="AC776">
        <f>total_runoff_spatialstat!AC776*conversions!$F$9</f>
        <v>679.128466763966</v>
      </c>
      <c r="AD776">
        <f>total_runoff_spatialstat!AD776*conversions!$F$9</f>
        <v>2788.5348460792438</v>
      </c>
      <c r="AE776">
        <f>total_runoff_spatialstat!AE776*conversions!$F$9</f>
        <v>633.86938158533951</v>
      </c>
    </row>
    <row r="777" spans="1:31" x14ac:dyDescent="0.25">
      <c r="A777">
        <f>total_runoff_spatialstat!A777</f>
        <v>1976</v>
      </c>
      <c r="B777">
        <f>total_runoff_spatialstat!B777</f>
        <v>6</v>
      </c>
      <c r="C777">
        <f>total_runoff_spatialstat!C777*conversions!$F$9</f>
        <v>1708.7650861688273</v>
      </c>
      <c r="D777">
        <f>total_runoff_spatialstat!D777*conversions!$F$9</f>
        <v>1273.3999330224538</v>
      </c>
      <c r="E777">
        <f>total_runoff_spatialstat!E777*conversions!$F$9</f>
        <v>565.63260700833337</v>
      </c>
      <c r="F777">
        <f>total_runoff_spatialstat!F777*conversions!$F$9</f>
        <v>649.5813984466821</v>
      </c>
      <c r="G777">
        <f>total_runoff_spatialstat!G777*conversions!$F$9</f>
        <v>388.04746074891972</v>
      </c>
      <c r="H777">
        <f>total_runoff_spatialstat!H777*conversions!$F$9</f>
        <v>1178.4618118718363</v>
      </c>
      <c r="I777">
        <f>total_runoff_spatialstat!I777*conversions!$F$9</f>
        <v>2011.07761098071</v>
      </c>
      <c r="J777">
        <f>total_runoff_spatialstat!J777*conversions!$F$9</f>
        <v>1931.3368548867284</v>
      </c>
      <c r="K777">
        <f>total_runoff_spatialstat!K777*conversions!$F$9</f>
        <v>827.04545016381167</v>
      </c>
      <c r="L777">
        <f>total_runoff_spatialstat!L777*conversions!$F$9</f>
        <v>484.74145276265432</v>
      </c>
      <c r="M777">
        <f>total_runoff_spatialstat!M777*conversions!$F$9</f>
        <v>669.22898793225318</v>
      </c>
      <c r="N777">
        <f>total_runoff_spatialstat!N777*conversions!$F$9</f>
        <v>392.37659063557101</v>
      </c>
      <c r="O777">
        <f>total_runoff_spatialstat!O777*conversions!$F$9</f>
        <v>813.60395597029321</v>
      </c>
      <c r="P777">
        <f>total_runoff_spatialstat!P777*conversions!$F$9</f>
        <v>1191.8124851586419</v>
      </c>
      <c r="Q777">
        <f>total_runoff_spatialstat!Q777*conversions!$F$9</f>
        <v>571.95979684266979</v>
      </c>
      <c r="R777">
        <f>total_runoff_spatialstat!R777*conversions!$F$9</f>
        <v>2133.5041932297841</v>
      </c>
      <c r="S777">
        <f>total_runoff_spatialstat!S777*conversions!$F$9</f>
        <v>1480.0174957944444</v>
      </c>
      <c r="T777">
        <f>total_runoff_spatialstat!T777*conversions!$F$9</f>
        <v>931.55004015486111</v>
      </c>
      <c r="U777">
        <f>total_runoff_spatialstat!U777*conversions!$F$9</f>
        <v>1216.57631905571</v>
      </c>
      <c r="V777">
        <f>total_runoff_spatialstat!V777*conversions!$F$9</f>
        <v>992.00649039012342</v>
      </c>
      <c r="W777">
        <f>total_runoff_spatialstat!W777*conversions!$F$9</f>
        <v>600.9013924485339</v>
      </c>
      <c r="X777">
        <f>total_runoff_spatialstat!X777*conversions!$F$9</f>
        <v>453.65042903124998</v>
      </c>
      <c r="Y777">
        <f>total_runoff_spatialstat!Y777*conversions!$F$9</f>
        <v>3890.6465490410492</v>
      </c>
      <c r="Z777">
        <f>total_runoff_spatialstat!Z777*conversions!$F$9</f>
        <v>2073.6532157059414</v>
      </c>
      <c r="AA777">
        <f>total_runoff_spatialstat!AA777*conversions!$F$9</f>
        <v>2117.4288927415896</v>
      </c>
      <c r="AB777">
        <f>total_runoff_spatialstat!AB777*conversions!$F$9</f>
        <v>2677.2792353558643</v>
      </c>
      <c r="AC777">
        <f>total_runoff_spatialstat!AC777*conversions!$F$9</f>
        <v>1173.3152938247686</v>
      </c>
      <c r="AD777">
        <f>total_runoff_spatialstat!AD777*conversions!$F$9</f>
        <v>1017.2547024563271</v>
      </c>
      <c r="AE777">
        <f>total_runoff_spatialstat!AE777*conversions!$F$9</f>
        <v>986.19395236049388</v>
      </c>
    </row>
    <row r="778" spans="1:31" x14ac:dyDescent="0.25">
      <c r="A778">
        <f>total_runoff_spatialstat!A778</f>
        <v>1977</v>
      </c>
      <c r="B778">
        <f>total_runoff_spatialstat!B778</f>
        <v>6</v>
      </c>
      <c r="C778">
        <f>total_runoff_spatialstat!C778*conversions!$F$9</f>
        <v>1376.7238512262345</v>
      </c>
      <c r="D778">
        <f>total_runoff_spatialstat!D778*conversions!$F$9</f>
        <v>1082.8879443742285</v>
      </c>
      <c r="E778">
        <f>total_runoff_spatialstat!E778*conversions!$F$9</f>
        <v>792.35186379945981</v>
      </c>
      <c r="F778">
        <f>total_runoff_spatialstat!F778*conversions!$F$9</f>
        <v>1228.6857732841049</v>
      </c>
      <c r="G778">
        <f>total_runoff_spatialstat!G778*conversions!$F$9</f>
        <v>564.02810432307103</v>
      </c>
      <c r="H778">
        <f>total_runoff_spatialstat!H778*conversions!$F$9</f>
        <v>866.18926095709867</v>
      </c>
      <c r="I778">
        <f>total_runoff_spatialstat!I778*conversions!$F$9</f>
        <v>1516.9513311910493</v>
      </c>
      <c r="J778">
        <f>total_runoff_spatialstat!J778*conversions!$F$9</f>
        <v>731.1991199460648</v>
      </c>
      <c r="K778">
        <f>total_runoff_spatialstat!K778*conversions!$F$9</f>
        <v>404.24385577939813</v>
      </c>
      <c r="L778">
        <f>total_runoff_spatialstat!L778*conversions!$F$9</f>
        <v>892.76951298842584</v>
      </c>
      <c r="M778">
        <f>total_runoff_spatialstat!M778*conversions!$F$9</f>
        <v>2481.4088132115739</v>
      </c>
      <c r="N778">
        <f>total_runoff_spatialstat!N778*conversions!$F$9</f>
        <v>555.27902364305555</v>
      </c>
      <c r="O778">
        <f>total_runoff_spatialstat!O778*conversions!$F$9</f>
        <v>897.46192650192904</v>
      </c>
      <c r="P778">
        <f>total_runoff_spatialstat!P778*conversions!$F$9</f>
        <v>1720.4809831347995</v>
      </c>
      <c r="Q778">
        <f>total_runoff_spatialstat!Q778*conversions!$F$9</f>
        <v>1949.8340462206017</v>
      </c>
      <c r="R778">
        <f>total_runoff_spatialstat!R778*conversions!$F$9</f>
        <v>823.44288753086414</v>
      </c>
      <c r="S778">
        <f>total_runoff_spatialstat!S778*conversions!$F$9</f>
        <v>576.16783218703699</v>
      </c>
      <c r="T778">
        <f>total_runoff_spatialstat!T778*conversions!$F$9</f>
        <v>1074.0480427875</v>
      </c>
      <c r="U778">
        <f>total_runoff_spatialstat!U778*conversions!$F$9</f>
        <v>562.93825344251536</v>
      </c>
      <c r="V778">
        <f>total_runoff_spatialstat!V778*conversions!$F$9</f>
        <v>520.6157109142747</v>
      </c>
      <c r="W778">
        <f>total_runoff_spatialstat!W778*conversions!$F$9</f>
        <v>477.44550659004631</v>
      </c>
      <c r="X778">
        <f>total_runoff_spatialstat!X778*conversions!$F$9</f>
        <v>953.10486868140435</v>
      </c>
      <c r="Y778">
        <f>total_runoff_spatialstat!Y778*conversions!$F$9</f>
        <v>380.44877822060187</v>
      </c>
      <c r="Z778">
        <f>total_runoff_spatialstat!Z778*conversions!$F$9</f>
        <v>729.07996545609558</v>
      </c>
      <c r="AA778">
        <f>total_runoff_spatialstat!AA778*conversions!$F$9</f>
        <v>1028.9403257867284</v>
      </c>
      <c r="AB778">
        <f>total_runoff_spatialstat!AB778*conversions!$F$9</f>
        <v>578.46862849043214</v>
      </c>
      <c r="AC778">
        <f>total_runoff_spatialstat!AC778*conversions!$F$9</f>
        <v>601.90042242237655</v>
      </c>
      <c r="AD778">
        <f>total_runoff_spatialstat!AD778*conversions!$F$9</f>
        <v>818.17527494151238</v>
      </c>
      <c r="AE778">
        <f>total_runoff_spatialstat!AE778*conversions!$F$9</f>
        <v>1046.4687607823303</v>
      </c>
    </row>
    <row r="779" spans="1:31" x14ac:dyDescent="0.25">
      <c r="A779">
        <f>total_runoff_spatialstat!A779</f>
        <v>1978</v>
      </c>
      <c r="B779">
        <f>total_runoff_spatialstat!B779</f>
        <v>6</v>
      </c>
      <c r="C779">
        <f>total_runoff_spatialstat!C779*conversions!$F$9</f>
        <v>397.76529776720679</v>
      </c>
      <c r="D779">
        <f>total_runoff_spatialstat!D779*conversions!$F$9</f>
        <v>450.2900554828704</v>
      </c>
      <c r="E779">
        <f>total_runoff_spatialstat!E779*conversions!$F$9</f>
        <v>643.55694496805552</v>
      </c>
      <c r="F779">
        <f>total_runoff_spatialstat!F779*conversions!$F$9</f>
        <v>688.57384106211418</v>
      </c>
      <c r="G779">
        <f>total_runoff_spatialstat!G779*conversions!$F$9</f>
        <v>548.98210744429014</v>
      </c>
      <c r="H779">
        <f>total_runoff_spatialstat!H779*conversions!$F$9</f>
        <v>987.49571869004626</v>
      </c>
      <c r="I779">
        <f>total_runoff_spatialstat!I779*conversions!$F$9</f>
        <v>419.89532536959877</v>
      </c>
      <c r="J779">
        <f>total_runoff_spatialstat!J779*conversions!$F$9</f>
        <v>965.21432290979931</v>
      </c>
      <c r="K779">
        <f>total_runoff_spatialstat!K779*conversions!$F$9</f>
        <v>1260.1703542779321</v>
      </c>
      <c r="L779">
        <f>total_runoff_spatialstat!L779*conversions!$F$9</f>
        <v>746.60840045169755</v>
      </c>
      <c r="M779">
        <f>total_runoff_spatialstat!M779*conversions!$F$9</f>
        <v>558.03392448001546</v>
      </c>
      <c r="N779">
        <f>total_runoff_spatialstat!N779*conversions!$F$9</f>
        <v>2359.1638727759259</v>
      </c>
      <c r="O779">
        <f>total_runoff_spatialstat!O779*conversions!$F$9</f>
        <v>1944.3242445466819</v>
      </c>
      <c r="P779">
        <f>total_runoff_spatialstat!P779*conversions!$F$9</f>
        <v>1385.9875837109566</v>
      </c>
      <c r="Q779">
        <f>total_runoff_spatialstat!Q779*conversions!$F$9</f>
        <v>682.88239757476845</v>
      </c>
      <c r="R779">
        <f>total_runoff_spatialstat!R779*conversions!$F$9</f>
        <v>1741.6119807633488</v>
      </c>
      <c r="S779">
        <f>total_runoff_spatialstat!S779*conversions!$F$9</f>
        <v>849.8717713843364</v>
      </c>
      <c r="T779">
        <f>total_runoff_spatialstat!T779*conversions!$F$9</f>
        <v>1941.7509855231481</v>
      </c>
      <c r="U779">
        <f>total_runoff_spatialstat!U779*conversions!$F$9</f>
        <v>1239.0090830138117</v>
      </c>
      <c r="V779">
        <f>total_runoff_spatialstat!V779*conversions!$F$9</f>
        <v>668.26023159398153</v>
      </c>
      <c r="W779">
        <f>total_runoff_spatialstat!W779*conversions!$F$9</f>
        <v>1018.3445533368827</v>
      </c>
      <c r="X779">
        <f>total_runoff_spatialstat!X779*conversions!$F$9</f>
        <v>782.57347951003089</v>
      </c>
      <c r="Y779">
        <f>total_runoff_spatialstat!Y779*conversions!$F$9</f>
        <v>644.64679584861108</v>
      </c>
      <c r="Z779">
        <f>total_runoff_spatialstat!Z779*conversions!$F$9</f>
        <v>537.96250409645063</v>
      </c>
      <c r="AA779">
        <f>total_runoff_spatialstat!AA779*conversions!$F$9</f>
        <v>439.9970193887346</v>
      </c>
      <c r="AB779">
        <f>total_runoff_spatialstat!AB779*conversions!$F$9</f>
        <v>615.52355842932104</v>
      </c>
      <c r="AC779">
        <f>total_runoff_spatialstat!AC779*conversions!$F$9</f>
        <v>864.49393736512343</v>
      </c>
      <c r="AD779">
        <f>total_runoff_spatialstat!AD779*conversions!$F$9</f>
        <v>455.92095169907407</v>
      </c>
      <c r="AE779">
        <f>total_runoff_spatialstat!AE779*conversions!$F$9</f>
        <v>1039.657192778858</v>
      </c>
    </row>
    <row r="780" spans="1:31" x14ac:dyDescent="0.25">
      <c r="A780">
        <f>total_runoff_spatialstat!A780</f>
        <v>1979</v>
      </c>
      <c r="B780">
        <f>total_runoff_spatialstat!B780</f>
        <v>6</v>
      </c>
      <c r="C780">
        <f>total_runoff_spatialstat!C780*conversions!$F$9</f>
        <v>1081.9494616715276</v>
      </c>
      <c r="D780">
        <f>total_runoff_spatialstat!D780*conversions!$F$9</f>
        <v>1195.9599732318673</v>
      </c>
      <c r="E780">
        <f>total_runoff_spatialstat!E780*conversions!$F$9</f>
        <v>696.263344497145</v>
      </c>
      <c r="F780">
        <f>total_runoff_spatialstat!F780*conversions!$F$9</f>
        <v>1183.5780562833331</v>
      </c>
      <c r="G780">
        <f>total_runoff_spatialstat!G780*conversions!$F$9</f>
        <v>2084.0370727067902</v>
      </c>
      <c r="H780">
        <f>total_runoff_spatialstat!H780*conversions!$F$9</f>
        <v>1305.4294394565586</v>
      </c>
      <c r="I780">
        <f>total_runoff_spatialstat!I780*conversions!$F$9</f>
        <v>1169.894373005247</v>
      </c>
      <c r="J780">
        <f>total_runoff_spatialstat!J780*conversions!$F$9</f>
        <v>456.70806622391979</v>
      </c>
      <c r="K780">
        <f>total_runoff_spatialstat!K780*conversions!$F$9</f>
        <v>1061.0909267631173</v>
      </c>
      <c r="L780">
        <f>total_runoff_spatialstat!L780*conversions!$F$9</f>
        <v>642.46709408750007</v>
      </c>
      <c r="M780">
        <f>total_runoff_spatialstat!M780*conversions!$F$9</f>
        <v>1543.2591205022375</v>
      </c>
      <c r="N780">
        <f>total_runoff_spatialstat!N780*conversions!$F$9</f>
        <v>1127.6929250192902</v>
      </c>
      <c r="O780">
        <f>total_runoff_spatialstat!O780*conversions!$F$9</f>
        <v>588.36810732214497</v>
      </c>
      <c r="P780">
        <f>total_runoff_spatialstat!P780*conversions!$F$9</f>
        <v>1171.892432952932</v>
      </c>
      <c r="Q780">
        <f>total_runoff_spatialstat!Q780*conversions!$F$9</f>
        <v>1453.709706483256</v>
      </c>
      <c r="R780">
        <f>total_runoff_spatialstat!R780*conversions!$F$9</f>
        <v>577.22740943202166</v>
      </c>
      <c r="S780">
        <f>total_runoff_spatialstat!S780*conversions!$F$9</f>
        <v>657.72500641527779</v>
      </c>
      <c r="T780">
        <f>total_runoff_spatialstat!T780*conversions!$F$9</f>
        <v>657.39199642399694</v>
      </c>
      <c r="U780">
        <f>total_runoff_spatialstat!U780*conversions!$F$9</f>
        <v>626.21015178587959</v>
      </c>
      <c r="V780">
        <f>total_runoff_spatialstat!V780*conversions!$F$9</f>
        <v>1202.8320885064813</v>
      </c>
      <c r="W780">
        <f>total_runoff_spatialstat!W780*conversions!$F$9</f>
        <v>406.93820934521608</v>
      </c>
      <c r="X780">
        <f>total_runoff_spatialstat!X780*conversions!$F$9</f>
        <v>810.81878149776242</v>
      </c>
      <c r="Y780">
        <f>total_runoff_spatialstat!Y780*conversions!$F$9</f>
        <v>322.4142188310185</v>
      </c>
      <c r="Z780">
        <f>total_runoff_spatialstat!Z780*conversions!$F$9</f>
        <v>904.84869358125002</v>
      </c>
      <c r="AA780">
        <f>total_runoff_spatialstat!AA780*conversions!$F$9</f>
        <v>561.39429802839504</v>
      </c>
      <c r="AB780">
        <f>total_runoff_spatialstat!AB780*conversions!$F$9</f>
        <v>888.28901492391969</v>
      </c>
      <c r="AC780">
        <f>total_runoff_spatialstat!AC780*conversions!$F$9</f>
        <v>953.98280411296298</v>
      </c>
      <c r="AD780">
        <f>total_runoff_spatialstat!AD780*conversions!$F$9</f>
        <v>564.39138794992289</v>
      </c>
      <c r="AE780">
        <f>total_runoff_spatialstat!AE780*conversions!$F$9</f>
        <v>1699.7435427686728</v>
      </c>
    </row>
    <row r="781" spans="1:31" x14ac:dyDescent="0.25">
      <c r="A781">
        <f>total_runoff_spatialstat!A781</f>
        <v>1980</v>
      </c>
      <c r="B781">
        <f>total_runoff_spatialstat!B781</f>
        <v>6</v>
      </c>
      <c r="C781">
        <f>total_runoff_spatialstat!C781*conversions!$F$9</f>
        <v>711.03687865578695</v>
      </c>
      <c r="D781">
        <f>total_runoff_spatialstat!D781*conversions!$F$9</f>
        <v>424.73910706095677</v>
      </c>
      <c r="E781">
        <f>total_runoff_spatialstat!E781*conversions!$F$9</f>
        <v>878.90418789691353</v>
      </c>
      <c r="F781">
        <f>total_runoff_spatialstat!F781*conversions!$F$9</f>
        <v>370.7612148378858</v>
      </c>
      <c r="G781">
        <f>total_runoff_spatialstat!G781*conversions!$F$9</f>
        <v>514.16742653765436</v>
      </c>
      <c r="H781">
        <f>total_runoff_spatialstat!H781*conversions!$F$9</f>
        <v>825.1684847584105</v>
      </c>
      <c r="I781">
        <f>total_runoff_spatialstat!I781*conversions!$F$9</f>
        <v>1274.7925202587192</v>
      </c>
      <c r="J781">
        <f>total_runoff_spatialstat!J781*conversions!$F$9</f>
        <v>841.63734250902769</v>
      </c>
      <c r="K781">
        <f>total_runoff_spatialstat!K781*conversions!$F$9</f>
        <v>483.5910546109568</v>
      </c>
      <c r="L781">
        <f>total_runoff_spatialstat!L781*conversions!$F$9</f>
        <v>568.56914965871908</v>
      </c>
      <c r="M781">
        <f>total_runoff_spatialstat!M781*conversions!$F$9</f>
        <v>526.0952389526235</v>
      </c>
      <c r="N781">
        <f>total_runoff_spatialstat!N781*conversions!$F$9</f>
        <v>2165.109868765895</v>
      </c>
      <c r="O781">
        <f>total_runoff_spatialstat!O781*conversions!$F$9</f>
        <v>445.08299016466049</v>
      </c>
      <c r="P781">
        <f>total_runoff_spatialstat!P781*conversions!$F$9</f>
        <v>906.0899126396605</v>
      </c>
      <c r="Q781">
        <f>total_runoff_spatialstat!Q781*conversions!$F$9</f>
        <v>1187.9374598055556</v>
      </c>
      <c r="R781">
        <f>total_runoff_spatialstat!R781*conversions!$F$9</f>
        <v>482.955308263966</v>
      </c>
      <c r="S781">
        <f>total_runoff_spatialstat!S781*conversions!$F$9</f>
        <v>776.39765785354939</v>
      </c>
      <c r="T781">
        <f>total_runoff_spatialstat!T781*conversions!$F$9</f>
        <v>1005.8112682104937</v>
      </c>
      <c r="U781">
        <f>total_runoff_spatialstat!U781*conversions!$F$9</f>
        <v>527.09426892646604</v>
      </c>
      <c r="V781">
        <f>total_runoff_spatialstat!V781*conversions!$F$9</f>
        <v>727.47546277083336</v>
      </c>
      <c r="W781">
        <f>total_runoff_spatialstat!W781*conversions!$F$9</f>
        <v>626.42206723487652</v>
      </c>
      <c r="X781">
        <f>total_runoff_spatialstat!X781*conversions!$F$9</f>
        <v>2467.0893835864968</v>
      </c>
      <c r="Y781">
        <f>total_runoff_spatialstat!Y781*conversions!$F$9</f>
        <v>444.41697018209874</v>
      </c>
      <c r="Z781">
        <f>total_runoff_spatialstat!Z781*conversions!$F$9</f>
        <v>716.51640669413575</v>
      </c>
      <c r="AA781">
        <f>total_runoff_spatialstat!AA781*conversions!$F$9</f>
        <v>5233.5244756989196</v>
      </c>
      <c r="AB781">
        <f>total_runoff_spatialstat!AB781*conversions!$F$9</f>
        <v>685.94003476743831</v>
      </c>
      <c r="AC781">
        <f>total_runoff_spatialstat!AC781*conversions!$F$9</f>
        <v>442.81246749683646</v>
      </c>
      <c r="AD781">
        <f>total_runoff_spatialstat!AD781*conversions!$F$9</f>
        <v>820.08251398248456</v>
      </c>
      <c r="AE781">
        <f>total_runoff_spatialstat!AE781*conversions!$F$9</f>
        <v>707.22240057384261</v>
      </c>
    </row>
    <row r="782" spans="1:31" x14ac:dyDescent="0.25">
      <c r="A782">
        <f>total_runoff_spatialstat!A782</f>
        <v>1981</v>
      </c>
      <c r="B782">
        <f>total_runoff_spatialstat!B782</f>
        <v>6</v>
      </c>
      <c r="C782">
        <f>total_runoff_spatialstat!C782*conversions!$F$9</f>
        <v>348.69173450663584</v>
      </c>
      <c r="D782">
        <f>total_runoff_spatialstat!D782*conversions!$F$9</f>
        <v>435.2137849685185</v>
      </c>
      <c r="E782">
        <f>total_runoff_spatialstat!E782*conversions!$F$9</f>
        <v>666.35299255300924</v>
      </c>
      <c r="F782">
        <f>total_runoff_spatialstat!F782*conversions!$F$9</f>
        <v>743.49021598788579</v>
      </c>
      <c r="G782">
        <f>total_runoff_spatialstat!G782*conversions!$F$9</f>
        <v>1786.6591504929784</v>
      </c>
      <c r="H782">
        <f>total_runoff_spatialstat!H782*conversions!$F$9</f>
        <v>567.84258240501549</v>
      </c>
      <c r="I782">
        <f>total_runoff_spatialstat!I782*conversions!$F$9</f>
        <v>1652.8496812692131</v>
      </c>
      <c r="J782">
        <f>total_runoff_spatialstat!J782*conversions!$F$9</f>
        <v>631.35666983294755</v>
      </c>
      <c r="K782">
        <f>total_runoff_spatialstat!K782*conversions!$F$9</f>
        <v>601.41604425324067</v>
      </c>
      <c r="L782">
        <f>total_runoff_spatialstat!L782*conversions!$F$9</f>
        <v>508.56680395702159</v>
      </c>
      <c r="M782">
        <f>total_runoff_spatialstat!M782*conversions!$F$9</f>
        <v>768.79897532523148</v>
      </c>
      <c r="N782">
        <f>total_runoff_spatialstat!N782*conversions!$F$9</f>
        <v>3320.5939912393519</v>
      </c>
      <c r="O782">
        <f>total_runoff_spatialstat!O782*conversions!$F$9</f>
        <v>679.34038221296305</v>
      </c>
      <c r="P782">
        <f>total_runoff_spatialstat!P782*conversions!$F$9</f>
        <v>2274.6701558972995</v>
      </c>
      <c r="Q782">
        <f>total_runoff_spatialstat!Q782*conversions!$F$9</f>
        <v>744.9433504952932</v>
      </c>
      <c r="R782">
        <f>total_runoff_spatialstat!R782*conversions!$F$9</f>
        <v>1168.2595966844137</v>
      </c>
      <c r="S782">
        <f>total_runoff_spatialstat!S782*conversions!$F$9</f>
        <v>731.83486629305548</v>
      </c>
      <c r="T782">
        <f>total_runoff_spatialstat!T782*conversions!$F$9</f>
        <v>695.62759815015431</v>
      </c>
      <c r="U782">
        <f>total_runoff_spatialstat!U782*conversions!$F$9</f>
        <v>600.78029790624998</v>
      </c>
      <c r="V782">
        <f>total_runoff_spatialstat!V782*conversions!$F$9</f>
        <v>3362.8862601320216</v>
      </c>
      <c r="W782">
        <f>total_runoff_spatialstat!W782*conversions!$F$9</f>
        <v>1032.9364456820988</v>
      </c>
      <c r="X782">
        <f>total_runoff_spatialstat!X782*conversions!$F$9</f>
        <v>457.49518074876545</v>
      </c>
      <c r="Y782">
        <f>total_runoff_spatialstat!Y782*conversions!$F$9</f>
        <v>756.44733201226848</v>
      </c>
      <c r="Z782">
        <f>total_runoff_spatialstat!Z782*conversions!$F$9</f>
        <v>618.27845926628083</v>
      </c>
      <c r="AA782">
        <f>total_runoff_spatialstat!AA782*conversions!$F$9</f>
        <v>707.64623147183636</v>
      </c>
      <c r="AB782">
        <f>total_runoff_spatialstat!AB782*conversions!$F$9</f>
        <v>648.2493584815586</v>
      </c>
      <c r="AC782">
        <f>total_runoff_spatialstat!AC782*conversions!$F$9</f>
        <v>1840.1829381824843</v>
      </c>
      <c r="AD782">
        <f>total_runoff_spatialstat!AD782*conversions!$F$9</f>
        <v>881.87100418287037</v>
      </c>
      <c r="AE782">
        <f>total_runoff_spatialstat!AE782*conversions!$F$9</f>
        <v>441.81343752299381</v>
      </c>
    </row>
    <row r="783" spans="1:31" x14ac:dyDescent="0.25">
      <c r="A783">
        <f>total_runoff_spatialstat!A783</f>
        <v>1982</v>
      </c>
      <c r="B783">
        <f>total_runoff_spatialstat!B783</f>
        <v>6</v>
      </c>
      <c r="C783">
        <f>total_runoff_spatialstat!C783*conversions!$F$9</f>
        <v>816.11666772268518</v>
      </c>
      <c r="D783">
        <f>total_runoff_spatialstat!D783*conversions!$F$9</f>
        <v>809.3959206259259</v>
      </c>
      <c r="E783">
        <f>total_runoff_spatialstat!E783*conversions!$F$9</f>
        <v>856.7438866589506</v>
      </c>
      <c r="F783">
        <f>total_runoff_spatialstat!F783*conversions!$F$9</f>
        <v>622.819504601929</v>
      </c>
      <c r="G783">
        <f>total_runoff_spatialstat!G783*conversions!$F$9</f>
        <v>1076.8332172600308</v>
      </c>
      <c r="H783">
        <f>total_runoff_spatialstat!H783*conversions!$F$9</f>
        <v>622.1232109837963</v>
      </c>
      <c r="I783">
        <f>total_runoff_spatialstat!I783*conversions!$F$9</f>
        <v>795.22785917870374</v>
      </c>
      <c r="J783">
        <f>total_runoff_spatialstat!J783*conversions!$F$9</f>
        <v>650.06577661581787</v>
      </c>
      <c r="K783">
        <f>total_runoff_spatialstat!K783*conversions!$F$9</f>
        <v>824.77492749598764</v>
      </c>
      <c r="L783">
        <f>total_runoff_spatialstat!L783*conversions!$F$9</f>
        <v>990.64417678942903</v>
      </c>
      <c r="M783">
        <f>total_runoff_spatialstat!M783*conversions!$F$9</f>
        <v>1170.6209402589507</v>
      </c>
      <c r="N783">
        <f>total_runoff_spatialstat!N783*conversions!$F$9</f>
        <v>823.47316116643515</v>
      </c>
      <c r="O783">
        <f>total_runoff_spatialstat!O783*conversions!$F$9</f>
        <v>828.92241556921294</v>
      </c>
      <c r="P783">
        <f>total_runoff_spatialstat!P783*conversions!$F$9</f>
        <v>1117.6420780097221</v>
      </c>
      <c r="Q783">
        <f>total_runoff_spatialstat!Q783*conversions!$F$9</f>
        <v>432.57997867384256</v>
      </c>
      <c r="R783">
        <f>total_runoff_spatialstat!R783*conversions!$F$9</f>
        <v>756.99225745254626</v>
      </c>
      <c r="S783">
        <f>total_runoff_spatialstat!S783*conversions!$F$9</f>
        <v>2181.8209156010798</v>
      </c>
      <c r="T783">
        <f>total_runoff_spatialstat!T783*conversions!$F$9</f>
        <v>709.2810077926697</v>
      </c>
      <c r="U783">
        <f>total_runoff_spatialstat!U783*conversions!$F$9</f>
        <v>709.00854507253086</v>
      </c>
      <c r="V783">
        <f>total_runoff_spatialstat!V783*conversions!$F$9</f>
        <v>745.85155956242284</v>
      </c>
      <c r="W783">
        <f>total_runoff_spatialstat!W783*conversions!$F$9</f>
        <v>1095.2698613227624</v>
      </c>
      <c r="X783">
        <f>total_runoff_spatialstat!X783*conversions!$F$9</f>
        <v>1115.6440180620368</v>
      </c>
      <c r="Y783">
        <f>total_runoff_spatialstat!Y783*conversions!$F$9</f>
        <v>1008.4450745051697</v>
      </c>
      <c r="Z783">
        <f>total_runoff_spatialstat!Z783*conversions!$F$9</f>
        <v>908.72371893433638</v>
      </c>
      <c r="AA783">
        <f>total_runoff_spatialstat!AA783*conversions!$F$9</f>
        <v>491.94657802854937</v>
      </c>
      <c r="AB783">
        <f>total_runoff_spatialstat!AB783*conversions!$F$9</f>
        <v>677.82670043441362</v>
      </c>
      <c r="AC783">
        <f>total_runoff_spatialstat!AC783*conversions!$F$9</f>
        <v>1206.616292952855</v>
      </c>
      <c r="AD783">
        <f>total_runoff_spatialstat!AD783*conversions!$F$9</f>
        <v>426.58579883078704</v>
      </c>
      <c r="AE783">
        <f>total_runoff_spatialstat!AE783*conversions!$F$9</f>
        <v>1514.5294403453704</v>
      </c>
    </row>
    <row r="784" spans="1:31" x14ac:dyDescent="0.25">
      <c r="A784">
        <f>total_runoff_spatialstat!A784</f>
        <v>1983</v>
      </c>
      <c r="B784">
        <f>total_runoff_spatialstat!B784</f>
        <v>6</v>
      </c>
      <c r="C784">
        <f>total_runoff_spatialstat!C784*conversions!$F$9</f>
        <v>689.23986104467588</v>
      </c>
      <c r="D784">
        <f>total_runoff_spatialstat!D784*conversions!$F$9</f>
        <v>1052.008836091821</v>
      </c>
      <c r="E784">
        <f>total_runoff_spatialstat!E784*conversions!$F$9</f>
        <v>1497.6367516967591</v>
      </c>
      <c r="F784">
        <f>total_runoff_spatialstat!F784*conversions!$F$9</f>
        <v>910.66123161087955</v>
      </c>
      <c r="G784">
        <f>total_runoff_spatialstat!G784*conversions!$F$9</f>
        <v>1050.6465224911265</v>
      </c>
      <c r="H784">
        <f>total_runoff_spatialstat!H784*conversions!$F$9</f>
        <v>584.58390287577151</v>
      </c>
      <c r="I784">
        <f>total_runoff_spatialstat!I784*conversions!$F$9</f>
        <v>1269.6762758472221</v>
      </c>
      <c r="J784">
        <f>total_runoff_spatialstat!J784*conversions!$F$9</f>
        <v>1609.2556460469907</v>
      </c>
      <c r="K784">
        <f>total_runoff_spatialstat!K784*conversions!$F$9</f>
        <v>761.65439733047833</v>
      </c>
      <c r="L784">
        <f>total_runoff_spatialstat!L784*conversions!$F$9</f>
        <v>971.75342819313266</v>
      </c>
      <c r="M784">
        <f>total_runoff_spatialstat!M784*conversions!$F$9</f>
        <v>429.52234148117287</v>
      </c>
      <c r="N784">
        <f>total_runoff_spatialstat!N784*conversions!$F$9</f>
        <v>712.85329679004633</v>
      </c>
      <c r="O784">
        <f>total_runoff_spatialstat!O784*conversions!$F$9</f>
        <v>821.80811121003092</v>
      </c>
      <c r="P784">
        <f>total_runoff_spatialstat!P784*conversions!$F$9</f>
        <v>631.65940618865739</v>
      </c>
      <c r="Q784">
        <f>total_runoff_spatialstat!Q784*conversions!$F$9</f>
        <v>1806.0948245295524</v>
      </c>
      <c r="R784">
        <f>total_runoff_spatialstat!R784*conversions!$F$9</f>
        <v>1084.6740888729166</v>
      </c>
      <c r="S784">
        <f>total_runoff_spatialstat!S784*conversions!$F$9</f>
        <v>2209.6423866908181</v>
      </c>
      <c r="T784">
        <f>total_runoff_spatialstat!T784*conversions!$F$9</f>
        <v>1986.4045979903547</v>
      </c>
      <c r="U784">
        <f>total_runoff_spatialstat!U784*conversions!$F$9</f>
        <v>446.44530376535494</v>
      </c>
      <c r="V784">
        <f>total_runoff_spatialstat!V784*conversions!$F$9</f>
        <v>725.62877100100309</v>
      </c>
      <c r="W784">
        <f>total_runoff_spatialstat!W784*conversions!$F$9</f>
        <v>1004.7214173299384</v>
      </c>
      <c r="X784">
        <f>total_runoff_spatialstat!X784*conversions!$F$9</f>
        <v>888.2587412883488</v>
      </c>
      <c r="Y784">
        <f>total_runoff_spatialstat!Y784*conversions!$F$9</f>
        <v>1184.2138026303239</v>
      </c>
      <c r="Z784">
        <f>total_runoff_spatialstat!Z784*conversions!$F$9</f>
        <v>424.22445525625</v>
      </c>
      <c r="AA784">
        <f>total_runoff_spatialstat!AA784*conversions!$F$9</f>
        <v>684.39607935331787</v>
      </c>
      <c r="AB784">
        <f>total_runoff_spatialstat!AB784*conversions!$F$9</f>
        <v>906.54401717322526</v>
      </c>
      <c r="AC784">
        <f>total_runoff_spatialstat!AC784*conversions!$F$9</f>
        <v>1354.2608136325618</v>
      </c>
      <c r="AD784">
        <f>total_runoff_spatialstat!AD784*conversions!$F$9</f>
        <v>1477.9891622111882</v>
      </c>
      <c r="AE784">
        <f>total_runoff_spatialstat!AE784*conversions!$F$9</f>
        <v>1614.1902486450617</v>
      </c>
    </row>
    <row r="785" spans="1:31" x14ac:dyDescent="0.25">
      <c r="A785">
        <f>total_runoff_spatialstat!A785</f>
        <v>1984</v>
      </c>
      <c r="B785">
        <f>total_runoff_spatialstat!B785</f>
        <v>6</v>
      </c>
      <c r="C785">
        <f>total_runoff_spatialstat!C785*conversions!$F$9</f>
        <v>476.4162029806327</v>
      </c>
      <c r="D785">
        <f>total_runoff_spatialstat!D785*conversions!$F$9</f>
        <v>1219.9366926040893</v>
      </c>
      <c r="E785">
        <f>total_runoff_spatialstat!E785*conversions!$F$9</f>
        <v>1053.3408760569444</v>
      </c>
      <c r="F785">
        <f>total_runoff_spatialstat!F785*conversions!$F$9</f>
        <v>745.00389776643522</v>
      </c>
      <c r="G785">
        <f>total_runoff_spatialstat!G785*conversions!$F$9</f>
        <v>663.20453445362659</v>
      </c>
      <c r="H785">
        <f>total_runoff_spatialstat!H785*conversions!$F$9</f>
        <v>399.70281044374997</v>
      </c>
      <c r="I785">
        <f>total_runoff_spatialstat!I785*conversions!$F$9</f>
        <v>1774.2166862733025</v>
      </c>
      <c r="J785">
        <f>total_runoff_spatialstat!J785*conversions!$F$9</f>
        <v>908.36043530748452</v>
      </c>
      <c r="K785">
        <f>total_runoff_spatialstat!K785*conversions!$F$9</f>
        <v>545.01626118449076</v>
      </c>
      <c r="L785">
        <f>total_runoff_spatialstat!L785*conversions!$F$9</f>
        <v>890.46871668503093</v>
      </c>
      <c r="M785">
        <f>total_runoff_spatialstat!M785*conversions!$F$9</f>
        <v>586.21867919660497</v>
      </c>
      <c r="N785">
        <f>total_runoff_spatialstat!N785*conversions!$F$9</f>
        <v>599.75099429683644</v>
      </c>
      <c r="O785">
        <f>total_runoff_spatialstat!O785*conversions!$F$9</f>
        <v>617.24915565686729</v>
      </c>
      <c r="P785">
        <f>total_runoff_spatialstat!P785*conversions!$F$9</f>
        <v>1517.4054357246141</v>
      </c>
      <c r="Q785">
        <f>total_runoff_spatialstat!Q785*conversions!$F$9</f>
        <v>988.58556957060193</v>
      </c>
      <c r="R785">
        <f>total_runoff_spatialstat!R785*conversions!$F$9</f>
        <v>893.85936386898152</v>
      </c>
      <c r="S785">
        <f>total_runoff_spatialstat!S785*conversions!$F$9</f>
        <v>816.41940407839502</v>
      </c>
      <c r="T785">
        <f>total_runoff_spatialstat!T785*conversions!$F$9</f>
        <v>1295.2877715402778</v>
      </c>
      <c r="U785">
        <f>total_runoff_spatialstat!U785*conversions!$F$9</f>
        <v>904.96978812353393</v>
      </c>
      <c r="V785">
        <f>total_runoff_spatialstat!V785*conversions!$F$9</f>
        <v>792.26104289274701</v>
      </c>
      <c r="W785">
        <f>total_runoff_spatialstat!W785*conversions!$F$9</f>
        <v>1544.2278768405092</v>
      </c>
      <c r="X785">
        <f>total_runoff_spatialstat!X785*conversions!$F$9</f>
        <v>977.32377713819449</v>
      </c>
      <c r="Y785">
        <f>total_runoff_spatialstat!Y785*conversions!$F$9</f>
        <v>660.99455905694447</v>
      </c>
      <c r="Z785">
        <f>total_runoff_spatialstat!Z785*conversions!$F$9</f>
        <v>1228.655499648534</v>
      </c>
      <c r="AA785">
        <f>total_runoff_spatialstat!AA785*conversions!$F$9</f>
        <v>1318.2351873030864</v>
      </c>
      <c r="AB785">
        <f>total_runoff_spatialstat!AB785*conversions!$F$9</f>
        <v>796.55989914382724</v>
      </c>
      <c r="AC785">
        <f>total_runoff_spatialstat!AC785*conversions!$F$9</f>
        <v>475.14471028665122</v>
      </c>
      <c r="AD785">
        <f>total_runoff_spatialstat!AD785*conversions!$F$9</f>
        <v>1478.9881921850308</v>
      </c>
      <c r="AE785">
        <f>total_runoff_spatialstat!AE785*conversions!$F$9</f>
        <v>782.69457405231481</v>
      </c>
    </row>
    <row r="786" spans="1:31" x14ac:dyDescent="0.25">
      <c r="A786">
        <f>total_runoff_spatialstat!A786</f>
        <v>1985</v>
      </c>
      <c r="B786">
        <f>total_runoff_spatialstat!B786</f>
        <v>6</v>
      </c>
      <c r="C786">
        <f>total_runoff_spatialstat!C786*conversions!$F$9</f>
        <v>1133.6871048623457</v>
      </c>
      <c r="D786">
        <f>total_runoff_spatialstat!D786*conversions!$F$9</f>
        <v>1917.6228979730711</v>
      </c>
      <c r="E786">
        <f>total_runoff_spatialstat!E786*conversions!$F$9</f>
        <v>816.29830953611111</v>
      </c>
      <c r="F786">
        <f>total_runoff_spatialstat!F786*conversions!$F$9</f>
        <v>1074.7746100412037</v>
      </c>
      <c r="G786">
        <f>total_runoff_spatialstat!G786*conversions!$F$9</f>
        <v>1147.189146327006</v>
      </c>
      <c r="H786">
        <f>total_runoff_spatialstat!H786*conversions!$F$9</f>
        <v>407.27121933649687</v>
      </c>
      <c r="I786">
        <f>total_runoff_spatialstat!I786*conversions!$F$9</f>
        <v>818.32664311936719</v>
      </c>
      <c r="J786">
        <f>total_runoff_spatialstat!J786*conversions!$F$9</f>
        <v>608.10651771442895</v>
      </c>
      <c r="K786">
        <f>total_runoff_spatialstat!K786*conversions!$F$9</f>
        <v>1587.1558920801697</v>
      </c>
      <c r="L786">
        <f>total_runoff_spatialstat!L786*conversions!$F$9</f>
        <v>1521.9464810602624</v>
      </c>
      <c r="M786">
        <f>total_runoff_spatialstat!M786*conversions!$F$9</f>
        <v>1005.3874373125</v>
      </c>
      <c r="N786">
        <f>total_runoff_spatialstat!N786*conversions!$F$9</f>
        <v>1491.4609300402776</v>
      </c>
      <c r="O786">
        <f>total_runoff_spatialstat!O786*conversions!$F$9</f>
        <v>800.91930266604936</v>
      </c>
      <c r="P786">
        <f>total_runoff_spatialstat!P786*conversions!$F$9</f>
        <v>423.5281616381173</v>
      </c>
      <c r="Q786">
        <f>total_runoff_spatialstat!Q786*conversions!$F$9</f>
        <v>827.59037560408945</v>
      </c>
      <c r="R786">
        <f>total_runoff_spatialstat!R786*conversions!$F$9</f>
        <v>1889.1051332652007</v>
      </c>
      <c r="S786">
        <f>total_runoff_spatialstat!S786*conversions!$F$9</f>
        <v>1379.9934038679014</v>
      </c>
      <c r="T786">
        <f>total_runoff_spatialstat!T786*conversions!$F$9</f>
        <v>1695.4144128820217</v>
      </c>
      <c r="U786">
        <f>total_runoff_spatialstat!U786*conversions!$F$9</f>
        <v>504.51013679050925</v>
      </c>
      <c r="V786">
        <f>total_runoff_spatialstat!V786*conversions!$F$9</f>
        <v>867.27911183765434</v>
      </c>
      <c r="W786">
        <f>total_runoff_spatialstat!W786*conversions!$F$9</f>
        <v>630.53928167253082</v>
      </c>
      <c r="X786">
        <f>total_runoff_spatialstat!X786*conversions!$F$9</f>
        <v>761.50302915262341</v>
      </c>
      <c r="Y786">
        <f>total_runoff_spatialstat!Y786*conversions!$F$9</f>
        <v>2552.2793940832562</v>
      </c>
      <c r="Z786">
        <f>total_runoff_spatialstat!Z786*conversions!$F$9</f>
        <v>1248.6058254898148</v>
      </c>
      <c r="AA786">
        <f>total_runoff_spatialstat!AA786*conversions!$F$9</f>
        <v>881.35635237816359</v>
      </c>
      <c r="AB786">
        <f>total_runoff_spatialstat!AB786*conversions!$F$9</f>
        <v>1397.2493761433643</v>
      </c>
      <c r="AC786">
        <f>total_runoff_spatialstat!AC786*conversions!$F$9</f>
        <v>594.57420261419759</v>
      </c>
      <c r="AD786">
        <f>total_runoff_spatialstat!AD786*conversions!$F$9</f>
        <v>2005.688903849074</v>
      </c>
      <c r="AE786">
        <f>total_runoff_spatialstat!AE786*conversions!$F$9</f>
        <v>679.7339394753858</v>
      </c>
    </row>
    <row r="787" spans="1:31" x14ac:dyDescent="0.25">
      <c r="A787">
        <f>total_runoff_spatialstat!A787</f>
        <v>1986</v>
      </c>
      <c r="B787">
        <f>total_runoff_spatialstat!B787</f>
        <v>6</v>
      </c>
      <c r="C787">
        <f>total_runoff_spatialstat!C787*conversions!$F$9</f>
        <v>1226.6574397008487</v>
      </c>
      <c r="D787">
        <f>total_runoff_spatialstat!D787*conversions!$F$9</f>
        <v>597.45019799344129</v>
      </c>
      <c r="E787">
        <f>total_runoff_spatialstat!E787*conversions!$F$9</f>
        <v>1087.2170742608796</v>
      </c>
      <c r="F787">
        <f>total_runoff_spatialstat!F787*conversions!$F$9</f>
        <v>1585.0367375902006</v>
      </c>
      <c r="G787">
        <f>total_runoff_spatialstat!G787*conversions!$F$9</f>
        <v>344.09014189984566</v>
      </c>
      <c r="H787">
        <f>total_runoff_spatialstat!H787*conversions!$F$9</f>
        <v>636.38209333773148</v>
      </c>
      <c r="I787">
        <f>total_runoff_spatialstat!I787*conversions!$F$9</f>
        <v>606.32037321574069</v>
      </c>
      <c r="J787">
        <f>total_runoff_spatialstat!J787*conversions!$F$9</f>
        <v>577.16686216087965</v>
      </c>
      <c r="K787">
        <f>total_runoff_spatialstat!K787*conversions!$F$9</f>
        <v>1629.4178873372684</v>
      </c>
      <c r="L787">
        <f>total_runoff_spatialstat!L787*conversions!$F$9</f>
        <v>683.85115391304009</v>
      </c>
      <c r="M787">
        <f>total_runoff_spatialstat!M787*conversions!$F$9</f>
        <v>1408.2689794912037</v>
      </c>
      <c r="N787">
        <f>total_runoff_spatialstat!N787*conversions!$F$9</f>
        <v>1498.0605825947532</v>
      </c>
      <c r="O787">
        <f>total_runoff_spatialstat!O787*conversions!$F$9</f>
        <v>453.13577722654321</v>
      </c>
      <c r="P787">
        <f>total_runoff_spatialstat!P787*conversions!$F$9</f>
        <v>922.67986493256171</v>
      </c>
      <c r="Q787">
        <f>total_runoff_spatialstat!Q787*conversions!$F$9</f>
        <v>675.49563049544747</v>
      </c>
      <c r="R787">
        <f>total_runoff_spatialstat!R787*conversions!$F$9</f>
        <v>3369.8794699489194</v>
      </c>
      <c r="S787">
        <f>total_runoff_spatialstat!S787*conversions!$F$9</f>
        <v>567.38847787145062</v>
      </c>
      <c r="T787">
        <f>total_runoff_spatialstat!T787*conversions!$F$9</f>
        <v>1429.2788825774692</v>
      </c>
      <c r="U787">
        <f>total_runoff_spatialstat!U787*conversions!$F$9</f>
        <v>1547.3157876687499</v>
      </c>
      <c r="V787">
        <f>total_runoff_spatialstat!V787*conversions!$F$9</f>
        <v>1015.1355479663579</v>
      </c>
      <c r="W787">
        <f>total_runoff_spatialstat!W787*conversions!$F$9</f>
        <v>1053.5527915059415</v>
      </c>
      <c r="X787">
        <f>total_runoff_spatialstat!X787*conversions!$F$9</f>
        <v>672.49854057391974</v>
      </c>
      <c r="Y787">
        <f>total_runoff_spatialstat!Y787*conversions!$F$9</f>
        <v>740.43257879521605</v>
      </c>
      <c r="Z787">
        <f>total_runoff_spatialstat!Z787*conversions!$F$9</f>
        <v>1410.2973130744599</v>
      </c>
      <c r="AA787">
        <f>total_runoff_spatialstat!AA787*conversions!$F$9</f>
        <v>446.29393558750002</v>
      </c>
      <c r="AB787">
        <f>total_runoff_spatialstat!AB787*conversions!$F$9</f>
        <v>492.64287164668207</v>
      </c>
      <c r="AC787">
        <f>total_runoff_spatialstat!AC787*conversions!$F$9</f>
        <v>1945.3838217916668</v>
      </c>
      <c r="AD787">
        <f>total_runoff_spatialstat!AD787*conversions!$F$9</f>
        <v>1464.7898571022376</v>
      </c>
      <c r="AE787">
        <f>total_runoff_spatialstat!AE787*conversions!$F$9</f>
        <v>1039.6269191432871</v>
      </c>
    </row>
    <row r="788" spans="1:31" x14ac:dyDescent="0.25">
      <c r="A788">
        <f>total_runoff_spatialstat!A788</f>
        <v>1987</v>
      </c>
      <c r="B788">
        <f>total_runoff_spatialstat!B788</f>
        <v>6</v>
      </c>
      <c r="C788">
        <f>total_runoff_spatialstat!C788*conversions!$F$9</f>
        <v>619.3985837824074</v>
      </c>
      <c r="D788">
        <f>total_runoff_spatialstat!D788*conversions!$F$9</f>
        <v>553.03877461080253</v>
      </c>
      <c r="E788">
        <f>total_runoff_spatialstat!E788*conversions!$F$9</f>
        <v>515.8627501296296</v>
      </c>
      <c r="F788">
        <f>total_runoff_spatialstat!F788*conversions!$F$9</f>
        <v>875.39244617067902</v>
      </c>
      <c r="G788">
        <f>total_runoff_spatialstat!G788*conversions!$F$9</f>
        <v>682.67048212577163</v>
      </c>
      <c r="H788">
        <f>total_runoff_spatialstat!H788*conversions!$F$9</f>
        <v>511.44279933626535</v>
      </c>
      <c r="I788">
        <f>total_runoff_spatialstat!I788*conversions!$F$9</f>
        <v>1624.5438320103394</v>
      </c>
      <c r="J788">
        <f>total_runoff_spatialstat!J788*conversions!$F$9</f>
        <v>1220.1788816886574</v>
      </c>
      <c r="K788">
        <f>total_runoff_spatialstat!K788*conversions!$F$9</f>
        <v>2313.7231457838739</v>
      </c>
      <c r="L788">
        <f>total_runoff_spatialstat!L788*conversions!$F$9</f>
        <v>867.09747002422841</v>
      </c>
      <c r="M788">
        <f>total_runoff_spatialstat!M788*conversions!$F$9</f>
        <v>702.80244978047836</v>
      </c>
      <c r="N788">
        <f>total_runoff_spatialstat!N788*conversions!$F$9</f>
        <v>719.99787478479936</v>
      </c>
      <c r="O788">
        <f>total_runoff_spatialstat!O788*conversions!$F$9</f>
        <v>1471.0262260298612</v>
      </c>
      <c r="P788">
        <f>total_runoff_spatialstat!P788*conversions!$F$9</f>
        <v>646.34211944058643</v>
      </c>
      <c r="Q788">
        <f>total_runoff_spatialstat!Q788*conversions!$F$9</f>
        <v>384.38435084483024</v>
      </c>
      <c r="R788">
        <f>total_runoff_spatialstat!R788*conversions!$F$9</f>
        <v>535.26815053063274</v>
      </c>
      <c r="S788">
        <f>total_runoff_spatialstat!S788*conversions!$F$9</f>
        <v>3001.5098723211418</v>
      </c>
      <c r="T788">
        <f>total_runoff_spatialstat!T788*conversions!$F$9</f>
        <v>1306.5192903371142</v>
      </c>
      <c r="U788">
        <f>total_runoff_spatialstat!U788*conversions!$F$9</f>
        <v>595.84569530817896</v>
      </c>
      <c r="V788">
        <f>total_runoff_spatialstat!V788*conversions!$F$9</f>
        <v>775.30780697299383</v>
      </c>
      <c r="W788">
        <f>total_runoff_spatialstat!W788*conversions!$F$9</f>
        <v>1632.4452508943673</v>
      </c>
      <c r="X788">
        <f>total_runoff_spatialstat!X788*conversions!$F$9</f>
        <v>659.8744345408179</v>
      </c>
      <c r="Y788">
        <f>total_runoff_spatialstat!Y788*conversions!$F$9</f>
        <v>604.35258690362662</v>
      </c>
      <c r="Z788">
        <f>total_runoff_spatialstat!Z788*conversions!$F$9</f>
        <v>1953.8907133871141</v>
      </c>
      <c r="AA788">
        <f>total_runoff_spatialstat!AA788*conversions!$F$9</f>
        <v>899.21779736504629</v>
      </c>
      <c r="AB788">
        <f>total_runoff_spatialstat!AB788*conversions!$F$9</f>
        <v>1366.3097205898148</v>
      </c>
      <c r="AC788">
        <f>total_runoff_spatialstat!AC788*conversions!$F$9</f>
        <v>530.99956791512341</v>
      </c>
      <c r="AD788">
        <f>total_runoff_spatialstat!AD788*conversions!$F$9</f>
        <v>459.73542978101852</v>
      </c>
      <c r="AE788">
        <f>total_runoff_spatialstat!AE788*conversions!$F$9</f>
        <v>1165.7468849320214</v>
      </c>
    </row>
    <row r="789" spans="1:31" x14ac:dyDescent="0.25">
      <c r="A789">
        <f>total_runoff_spatialstat!A789</f>
        <v>1988</v>
      </c>
      <c r="B789">
        <f>total_runoff_spatialstat!B789</f>
        <v>6</v>
      </c>
      <c r="C789">
        <f>total_runoff_spatialstat!C789*conversions!$F$9</f>
        <v>3587.8496460600309</v>
      </c>
      <c r="D789">
        <f>total_runoff_spatialstat!D789*conversions!$F$9</f>
        <v>504.90369405293211</v>
      </c>
      <c r="E789">
        <f>total_runoff_spatialstat!E789*conversions!$F$9</f>
        <v>1518.343918427315</v>
      </c>
      <c r="F789">
        <f>total_runoff_spatialstat!F789*conversions!$F$9</f>
        <v>1196.7773613922839</v>
      </c>
      <c r="G789">
        <f>total_runoff_spatialstat!G789*conversions!$F$9</f>
        <v>1086.1574970158952</v>
      </c>
      <c r="H789">
        <f>total_runoff_spatialstat!H789*conversions!$F$9</f>
        <v>1511.6837186016974</v>
      </c>
      <c r="I789">
        <f>total_runoff_spatialstat!I789*conversions!$F$9</f>
        <v>435.03214315509257</v>
      </c>
      <c r="J789">
        <f>total_runoff_spatialstat!J789*conversions!$F$9</f>
        <v>426.16196793279323</v>
      </c>
      <c r="K789">
        <f>total_runoff_spatialstat!K789*conversions!$F$9</f>
        <v>605.47271141975307</v>
      </c>
      <c r="L789">
        <f>total_runoff_spatialstat!L789*conversions!$F$9</f>
        <v>1658.8741347478394</v>
      </c>
      <c r="M789">
        <f>total_runoff_spatialstat!M789*conversions!$F$9</f>
        <v>416.65604636350309</v>
      </c>
      <c r="N789">
        <f>total_runoff_spatialstat!N789*conversions!$F$9</f>
        <v>669.71336610138883</v>
      </c>
      <c r="O789">
        <f>total_runoff_spatialstat!O789*conversions!$F$9</f>
        <v>2163.7172815296294</v>
      </c>
      <c r="P789">
        <f>total_runoff_spatialstat!P789*conversions!$F$9</f>
        <v>793.22979923101855</v>
      </c>
      <c r="Q789">
        <f>total_runoff_spatialstat!Q789*conversions!$F$9</f>
        <v>436.545824933642</v>
      </c>
      <c r="R789">
        <f>total_runoff_spatialstat!R789*conversions!$F$9</f>
        <v>611.70908034737647</v>
      </c>
      <c r="S789">
        <f>total_runoff_spatialstat!S789*conversions!$F$9</f>
        <v>744.70116141072526</v>
      </c>
      <c r="T789">
        <f>total_runoff_spatialstat!T789*conversions!$F$9</f>
        <v>466.66809232677468</v>
      </c>
      <c r="U789">
        <f>total_runoff_spatialstat!U789*conversions!$F$9</f>
        <v>742.33981783618833</v>
      </c>
      <c r="V789">
        <f>total_runoff_spatialstat!V789*conversions!$F$9</f>
        <v>1072.5040873733797</v>
      </c>
      <c r="W789">
        <f>total_runoff_spatialstat!W789*conversions!$F$9</f>
        <v>730.593647234645</v>
      </c>
      <c r="X789">
        <f>total_runoff_spatialstat!X789*conversions!$F$9</f>
        <v>793.44171468001537</v>
      </c>
      <c r="Y789">
        <f>total_runoff_spatialstat!Y789*conversions!$F$9</f>
        <v>762.25987004189813</v>
      </c>
      <c r="Z789">
        <f>total_runoff_spatialstat!Z789*conversions!$F$9</f>
        <v>978.8374589167438</v>
      </c>
      <c r="AA789">
        <f>total_runoff_spatialstat!AA789*conversions!$F$9</f>
        <v>1143.6471309652006</v>
      </c>
      <c r="AB789">
        <f>total_runoff_spatialstat!AB789*conversions!$F$9</f>
        <v>2350.7478020871913</v>
      </c>
      <c r="AC789">
        <f>total_runoff_spatialstat!AC789*conversions!$F$9</f>
        <v>383.35504723541669</v>
      </c>
      <c r="AD789">
        <f>total_runoff_spatialstat!AD789*conversions!$F$9</f>
        <v>448.68555279760801</v>
      </c>
      <c r="AE789">
        <f>total_runoff_spatialstat!AE789*conversions!$F$9</f>
        <v>1009.7165671991513</v>
      </c>
    </row>
    <row r="790" spans="1:31" x14ac:dyDescent="0.25">
      <c r="A790">
        <f>total_runoff_spatialstat!A790</f>
        <v>1989</v>
      </c>
      <c r="B790">
        <f>total_runoff_spatialstat!B790</f>
        <v>6</v>
      </c>
      <c r="C790">
        <f>total_runoff_spatialstat!C790*conversions!$F$9</f>
        <v>407.08957752307094</v>
      </c>
      <c r="D790">
        <f>total_runoff_spatialstat!D790*conversions!$F$9</f>
        <v>543.13929577908948</v>
      </c>
      <c r="E790">
        <f>total_runoff_spatialstat!E790*conversions!$F$9</f>
        <v>660.17717089652774</v>
      </c>
      <c r="F790">
        <f>total_runoff_spatialstat!F790*conversions!$F$9</f>
        <v>959.94671032044755</v>
      </c>
      <c r="G790">
        <f>total_runoff_spatialstat!G790*conversions!$F$9</f>
        <v>1375.4523585322529</v>
      </c>
      <c r="H790">
        <f>total_runoff_spatialstat!H790*conversions!$F$9</f>
        <v>1255.9320452979937</v>
      </c>
      <c r="I790">
        <f>total_runoff_spatialstat!I790*conversions!$F$9</f>
        <v>966.69773105277773</v>
      </c>
      <c r="J790">
        <f>total_runoff_spatialstat!J790*conversions!$F$9</f>
        <v>1139.0152647228397</v>
      </c>
      <c r="K790">
        <f>total_runoff_spatialstat!K790*conversions!$F$9</f>
        <v>1731.2583973980709</v>
      </c>
      <c r="L790">
        <f>total_runoff_spatialstat!L790*conversions!$F$9</f>
        <v>1218.4835580966821</v>
      </c>
      <c r="M790">
        <f>total_runoff_spatialstat!M790*conversions!$F$9</f>
        <v>984.01425059938265</v>
      </c>
      <c r="N790">
        <f>total_runoff_spatialstat!N790*conversions!$F$9</f>
        <v>1336.0966322899692</v>
      </c>
      <c r="O790">
        <f>total_runoff_spatialstat!O790*conversions!$F$9</f>
        <v>879.63075515061735</v>
      </c>
      <c r="P790">
        <f>total_runoff_spatialstat!P790*conversions!$F$9</f>
        <v>1179.127831854398</v>
      </c>
      <c r="Q790">
        <f>total_runoff_spatialstat!Q790*conversions!$F$9</f>
        <v>1013.5915925522377</v>
      </c>
      <c r="R790">
        <f>total_runoff_spatialstat!R790*conversions!$F$9</f>
        <v>1461.6111253672839</v>
      </c>
      <c r="S790">
        <f>total_runoff_spatialstat!S790*conversions!$F$9</f>
        <v>1011.2605226132717</v>
      </c>
      <c r="T790">
        <f>total_runoff_spatialstat!T790*conversions!$F$9</f>
        <v>774.88397607499996</v>
      </c>
      <c r="U790">
        <f>total_runoff_spatialstat!U790*conversions!$F$9</f>
        <v>353.11168529999998</v>
      </c>
      <c r="V790">
        <f>total_runoff_spatialstat!V790*conversions!$F$9</f>
        <v>1013.9851498146605</v>
      </c>
      <c r="W790">
        <f>total_runoff_spatialstat!W790*conversions!$F$9</f>
        <v>1353.2315100231483</v>
      </c>
      <c r="X790">
        <f>total_runoff_spatialstat!X790*conversions!$F$9</f>
        <v>909.08700256118823</v>
      </c>
      <c r="Y790">
        <f>total_runoff_spatialstat!Y790*conversions!$F$9</f>
        <v>667.17038071342597</v>
      </c>
      <c r="Z790">
        <f>total_runoff_spatialstat!Z790*conversions!$F$9</f>
        <v>788.17410209066361</v>
      </c>
      <c r="AA790">
        <f>total_runoff_spatialstat!AA790*conversions!$F$9</f>
        <v>1233.9533858734567</v>
      </c>
      <c r="AB790">
        <f>total_runoff_spatialstat!AB790*conversions!$F$9</f>
        <v>494.91339431450615</v>
      </c>
      <c r="AC790">
        <f>total_runoff_spatialstat!AC790*conversions!$F$9</f>
        <v>690.23889101851853</v>
      </c>
      <c r="AD790">
        <f>total_runoff_spatialstat!AD790*conversions!$F$9</f>
        <v>880.62978512445989</v>
      </c>
      <c r="AE790">
        <f>total_runoff_spatialstat!AE790*conversions!$F$9</f>
        <v>994.12564488009264</v>
      </c>
    </row>
    <row r="791" spans="1:31" x14ac:dyDescent="0.25">
      <c r="A791">
        <f>total_runoff_spatialstat!A791</f>
        <v>1990</v>
      </c>
      <c r="B791">
        <f>total_runoff_spatialstat!B791</f>
        <v>6</v>
      </c>
      <c r="C791">
        <f>total_runoff_spatialstat!C791*conversions!$F$9</f>
        <v>699.74481258780861</v>
      </c>
      <c r="D791">
        <f>total_runoff_spatialstat!D791*conversions!$F$9</f>
        <v>818.35691675493831</v>
      </c>
      <c r="E791">
        <f>total_runoff_spatialstat!E791*conversions!$F$9</f>
        <v>1597.7819381655863</v>
      </c>
      <c r="F791">
        <f>total_runoff_spatialstat!F791*conversions!$F$9</f>
        <v>880.6903323956019</v>
      </c>
      <c r="G791">
        <f>total_runoff_spatialstat!G791*conversions!$F$9</f>
        <v>958.37248127075611</v>
      </c>
      <c r="H791">
        <f>total_runoff_spatialstat!H791*conversions!$F$9</f>
        <v>398.24967593634256</v>
      </c>
      <c r="I791">
        <f>total_runoff_spatialstat!I791*conversions!$F$9</f>
        <v>934.78931916095678</v>
      </c>
      <c r="J791">
        <f>total_runoff_spatialstat!J791*conversions!$F$9</f>
        <v>459.34187251859566</v>
      </c>
      <c r="K791">
        <f>total_runoff_spatialstat!K791*conversions!$F$9</f>
        <v>540.5054894844136</v>
      </c>
      <c r="L791">
        <f>total_runoff_spatialstat!L791*conversions!$F$9</f>
        <v>396.19106871751541</v>
      </c>
      <c r="M791">
        <f>total_runoff_spatialstat!M791*conversions!$F$9</f>
        <v>1591.363927424537</v>
      </c>
      <c r="N791">
        <f>total_runoff_spatialstat!N791*conversions!$F$9</f>
        <v>699.29070805424385</v>
      </c>
      <c r="O791">
        <f>total_runoff_spatialstat!O791*conversions!$F$9</f>
        <v>757.05280472368827</v>
      </c>
      <c r="P791">
        <f>total_runoff_spatialstat!P791*conversions!$F$9</f>
        <v>1448.7751038851852</v>
      </c>
      <c r="Q791">
        <f>total_runoff_spatialstat!Q791*conversions!$F$9</f>
        <v>1247.970079142824</v>
      </c>
      <c r="R791">
        <f>total_runoff_spatialstat!R791*conversions!$F$9</f>
        <v>741.76461876033943</v>
      </c>
      <c r="S791">
        <f>total_runoff_spatialstat!S791*conversions!$F$9</f>
        <v>1060.7579167718366</v>
      </c>
      <c r="T791">
        <f>total_runoff_spatialstat!T791*conversions!$F$9</f>
        <v>578.65027030385806</v>
      </c>
      <c r="U791">
        <f>total_runoff_spatialstat!U791*conversions!$F$9</f>
        <v>819.59813581334879</v>
      </c>
      <c r="V791">
        <f>total_runoff_spatialstat!V791*conversions!$F$9</f>
        <v>728.08093548225315</v>
      </c>
      <c r="W791">
        <f>total_runoff_spatialstat!W791*conversions!$F$9</f>
        <v>2265.9816224884257</v>
      </c>
      <c r="X791">
        <f>total_runoff_spatialstat!X791*conversions!$F$9</f>
        <v>537.26621047831793</v>
      </c>
      <c r="Y791">
        <f>total_runoff_spatialstat!Y791*conversions!$F$9</f>
        <v>513.41058564837965</v>
      </c>
      <c r="Z791">
        <f>total_runoff_spatialstat!Z791*conversions!$F$9</f>
        <v>514.31879471550928</v>
      </c>
      <c r="AA791">
        <f>total_runoff_spatialstat!AA791*conversions!$F$9</f>
        <v>370.57957302445988</v>
      </c>
      <c r="AB791">
        <f>total_runoff_spatialstat!AB791*conversions!$F$9</f>
        <v>506.17518674691354</v>
      </c>
      <c r="AC791">
        <f>total_runoff_spatialstat!AC791*conversions!$F$9</f>
        <v>1350.2344201016203</v>
      </c>
      <c r="AD791">
        <f>total_runoff_spatialstat!AD791*conversions!$F$9</f>
        <v>945.14290252623448</v>
      </c>
      <c r="AE791">
        <f>total_runoff_spatialstat!AE791*conversions!$F$9</f>
        <v>470.99722221342591</v>
      </c>
    </row>
    <row r="792" spans="1:31" x14ac:dyDescent="0.25">
      <c r="A792">
        <f>total_runoff_spatialstat!A792</f>
        <v>1991</v>
      </c>
      <c r="B792">
        <f>total_runoff_spatialstat!B792</f>
        <v>6</v>
      </c>
      <c r="C792">
        <f>total_runoff_spatialstat!C792*conversions!$F$9</f>
        <v>528.75931888287039</v>
      </c>
      <c r="D792">
        <f>total_runoff_spatialstat!D792*conversions!$F$9</f>
        <v>733.9540207830247</v>
      </c>
      <c r="E792">
        <f>total_runoff_spatialstat!E792*conversions!$F$9</f>
        <v>550.82879921412041</v>
      </c>
      <c r="F792">
        <f>total_runoff_spatialstat!F792*conversions!$F$9</f>
        <v>687.81700017283947</v>
      </c>
      <c r="G792">
        <f>total_runoff_spatialstat!G792*conversions!$F$9</f>
        <v>876.05846615324072</v>
      </c>
      <c r="H792">
        <f>total_runoff_spatialstat!H792*conversions!$F$9</f>
        <v>1693.1741638497685</v>
      </c>
      <c r="I792">
        <f>total_runoff_spatialstat!I792*conversions!$F$9</f>
        <v>1164.5964867803241</v>
      </c>
      <c r="J792">
        <f>total_runoff_spatialstat!J792*conversions!$F$9</f>
        <v>1539.2327269712964</v>
      </c>
      <c r="K792">
        <f>total_runoff_spatialstat!K792*conversions!$F$9</f>
        <v>3100.383566095988</v>
      </c>
      <c r="L792">
        <f>total_runoff_spatialstat!L792*conversions!$F$9</f>
        <v>403.36592034783951</v>
      </c>
      <c r="M792">
        <f>total_runoff_spatialstat!M792*conversions!$F$9</f>
        <v>875.63463525524685</v>
      </c>
      <c r="N792">
        <f>total_runoff_spatialstat!N792*conversions!$F$9</f>
        <v>526.45852257947536</v>
      </c>
      <c r="O792">
        <f>total_runoff_spatialstat!O792*conversions!$F$9</f>
        <v>959.82561577816352</v>
      </c>
      <c r="P792">
        <f>total_runoff_spatialstat!P792*conversions!$F$9</f>
        <v>893.31443842870362</v>
      </c>
      <c r="Q792">
        <f>total_runoff_spatialstat!Q792*conversions!$F$9</f>
        <v>508.53653032145058</v>
      </c>
      <c r="R792">
        <f>total_runoff_spatialstat!R792*conversions!$F$9</f>
        <v>456.49615077492285</v>
      </c>
      <c r="S792">
        <f>total_runoff_spatialstat!S792*conversions!$F$9</f>
        <v>472.14762036512343</v>
      </c>
      <c r="T792">
        <f>total_runoff_spatialstat!T792*conversions!$F$9</f>
        <v>913.74914243912031</v>
      </c>
      <c r="U792">
        <f>total_runoff_spatialstat!U792*conversions!$F$9</f>
        <v>902.51762364228398</v>
      </c>
      <c r="V792">
        <f>total_runoff_spatialstat!V792*conversions!$F$9</f>
        <v>1253.8431644435957</v>
      </c>
      <c r="W792">
        <f>total_runoff_spatialstat!W792*conversions!$F$9</f>
        <v>507.50722671203704</v>
      </c>
      <c r="X792">
        <f>total_runoff_spatialstat!X792*conversions!$F$9</f>
        <v>755.41802840285493</v>
      </c>
      <c r="Y792">
        <f>total_runoff_spatialstat!Y792*conversions!$F$9</f>
        <v>779.69748413078696</v>
      </c>
      <c r="Z792">
        <f>total_runoff_spatialstat!Z792*conversions!$F$9</f>
        <v>572.95882681651233</v>
      </c>
      <c r="AA792">
        <f>total_runoff_spatialstat!AA792*conversions!$F$9</f>
        <v>596.14843166388891</v>
      </c>
      <c r="AB792">
        <f>total_runoff_spatialstat!AB792*conversions!$F$9</f>
        <v>478.47481019945985</v>
      </c>
      <c r="AC792">
        <f>total_runoff_spatialstat!AC792*conversions!$F$9</f>
        <v>855.41184669382721</v>
      </c>
      <c r="AD792">
        <f>total_runoff_spatialstat!AD792*conversions!$F$9</f>
        <v>846.32975602253089</v>
      </c>
      <c r="AE792">
        <f>total_runoff_spatialstat!AE792*conversions!$F$9</f>
        <v>1320.4451626997684</v>
      </c>
    </row>
    <row r="793" spans="1:31" x14ac:dyDescent="0.25">
      <c r="A793">
        <f>total_runoff_spatialstat!A793</f>
        <v>1992</v>
      </c>
      <c r="B793">
        <f>total_runoff_spatialstat!B793</f>
        <v>6</v>
      </c>
      <c r="C793">
        <f>total_runoff_spatialstat!C793*conversions!$F$9</f>
        <v>2882.1106536291668</v>
      </c>
      <c r="D793">
        <f>total_runoff_spatialstat!D793*conversions!$F$9</f>
        <v>1598.3268636058642</v>
      </c>
      <c r="E793">
        <f>total_runoff_spatialstat!E793*conversions!$F$9</f>
        <v>1204.8906957253087</v>
      </c>
      <c r="F793">
        <f>total_runoff_spatialstat!F793*conversions!$F$9</f>
        <v>623.24333549992286</v>
      </c>
      <c r="G793">
        <f>total_runoff_spatialstat!G793*conversions!$F$9</f>
        <v>1793.8340021233023</v>
      </c>
      <c r="H793">
        <f>total_runoff_spatialstat!H793*conversions!$F$9</f>
        <v>1101.5667775215277</v>
      </c>
      <c r="I793">
        <f>total_runoff_spatialstat!I793*conversions!$F$9</f>
        <v>742.79392236975309</v>
      </c>
      <c r="J793">
        <f>total_runoff_spatialstat!J793*conversions!$F$9</f>
        <v>1375.3918112611111</v>
      </c>
      <c r="K793">
        <f>total_runoff_spatialstat!K793*conversions!$F$9</f>
        <v>1332.1307860301697</v>
      </c>
      <c r="L793">
        <f>total_runoff_spatialstat!L793*conversions!$F$9</f>
        <v>977.59623985833332</v>
      </c>
      <c r="M793">
        <f>total_runoff_spatialstat!M793*conversions!$F$9</f>
        <v>486.13403999891972</v>
      </c>
      <c r="N793">
        <f>total_runoff_spatialstat!N793*conversions!$F$9</f>
        <v>1249.3323927435185</v>
      </c>
      <c r="O793">
        <f>total_runoff_spatialstat!O793*conversions!$F$9</f>
        <v>879.08582971033945</v>
      </c>
      <c r="P793">
        <f>total_runoff_spatialstat!P793*conversions!$F$9</f>
        <v>1010.352313546142</v>
      </c>
      <c r="Q793">
        <f>total_runoff_spatialstat!Q793*conversions!$F$9</f>
        <v>589.8515154651235</v>
      </c>
      <c r="R793">
        <f>total_runoff_spatialstat!R793*conversions!$F$9</f>
        <v>1136.4117320637345</v>
      </c>
      <c r="S793">
        <f>total_runoff_spatialstat!S793*conversions!$F$9</f>
        <v>472.87418761882714</v>
      </c>
      <c r="T793">
        <f>total_runoff_spatialstat!T793*conversions!$F$9</f>
        <v>827.65092287523146</v>
      </c>
      <c r="U793">
        <f>total_runoff_spatialstat!U793*conversions!$F$9</f>
        <v>1185.4550216887346</v>
      </c>
      <c r="V793">
        <f>total_runoff_spatialstat!V793*conversions!$F$9</f>
        <v>768.92006986751551</v>
      </c>
      <c r="W793">
        <f>total_runoff_spatialstat!W793*conversions!$F$9</f>
        <v>561.39429802839504</v>
      </c>
      <c r="X793">
        <f>total_runoff_spatialstat!X793*conversions!$F$9</f>
        <v>722.48031290162032</v>
      </c>
      <c r="Y793">
        <f>total_runoff_spatialstat!Y793*conversions!$F$9</f>
        <v>904.63677813225308</v>
      </c>
      <c r="Z793">
        <f>total_runoff_spatialstat!Z793*conversions!$F$9</f>
        <v>2589.1224085731483</v>
      </c>
      <c r="AA793">
        <f>total_runoff_spatialstat!AA793*conversions!$F$9</f>
        <v>1078.7707299365741</v>
      </c>
      <c r="AB793">
        <f>total_runoff_spatialstat!AB793*conversions!$F$9</f>
        <v>761.71494460162046</v>
      </c>
      <c r="AC793">
        <f>total_runoff_spatialstat!AC793*conversions!$F$9</f>
        <v>364.5853931814043</v>
      </c>
      <c r="AD793">
        <f>total_runoff_spatialstat!AD793*conversions!$F$9</f>
        <v>757.3252674438271</v>
      </c>
      <c r="AE793">
        <f>total_runoff_spatialstat!AE793*conversions!$F$9</f>
        <v>1152.789768907639</v>
      </c>
    </row>
    <row r="794" spans="1:31" x14ac:dyDescent="0.25">
      <c r="A794">
        <f>total_runoff_spatialstat!A794</f>
        <v>1993</v>
      </c>
      <c r="B794">
        <f>total_runoff_spatialstat!B794</f>
        <v>6</v>
      </c>
      <c r="C794">
        <f>total_runoff_spatialstat!C794*conversions!$F$9</f>
        <v>599.59962611898152</v>
      </c>
      <c r="D794">
        <f>total_runoff_spatialstat!D794*conversions!$F$9</f>
        <v>1173.2547465536265</v>
      </c>
      <c r="E794">
        <f>total_runoff_spatialstat!E794*conversions!$F$9</f>
        <v>820.50634488047842</v>
      </c>
      <c r="F794">
        <f>total_runoff_spatialstat!F794*conversions!$F$9</f>
        <v>1198.4726849842593</v>
      </c>
      <c r="G794">
        <f>total_runoff_spatialstat!G794*conversions!$F$9</f>
        <v>1518.6466547830248</v>
      </c>
      <c r="H794">
        <f>total_runoff_spatialstat!H794*conversions!$F$9</f>
        <v>705.98118151543213</v>
      </c>
      <c r="I794">
        <f>total_runoff_spatialstat!I794*conversions!$F$9</f>
        <v>1505.659265123071</v>
      </c>
      <c r="J794">
        <f>total_runoff_spatialstat!J794*conversions!$F$9</f>
        <v>615.8868420561729</v>
      </c>
      <c r="K794">
        <f>total_runoff_spatialstat!K794*conversions!$F$9</f>
        <v>2191.6901207972223</v>
      </c>
      <c r="L794">
        <f>total_runoff_spatialstat!L794*conversions!$F$9</f>
        <v>649.39975663325617</v>
      </c>
      <c r="M794">
        <f>total_runoff_spatialstat!M794*conversions!$F$9</f>
        <v>756.35651110555557</v>
      </c>
      <c r="N794">
        <f>total_runoff_spatialstat!N794*conversions!$F$9</f>
        <v>955.19374953580245</v>
      </c>
      <c r="O794">
        <f>total_runoff_spatialstat!O794*conversions!$F$9</f>
        <v>834.40194360756175</v>
      </c>
      <c r="P794">
        <f>total_runoff_spatialstat!P794*conversions!$F$9</f>
        <v>346.63312728780863</v>
      </c>
      <c r="Q794">
        <f>total_runoff_spatialstat!Q794*conversions!$F$9</f>
        <v>383.29449996427468</v>
      </c>
      <c r="R794">
        <f>total_runoff_spatialstat!R794*conversions!$F$9</f>
        <v>2154.0902654180554</v>
      </c>
      <c r="S794">
        <f>total_runoff_spatialstat!S794*conversions!$F$9</f>
        <v>1205.4356211655863</v>
      </c>
      <c r="T794">
        <f>total_runoff_spatialstat!T794*conversions!$F$9</f>
        <v>606.16900503788577</v>
      </c>
      <c r="U794">
        <f>total_runoff_spatialstat!U794*conversions!$F$9</f>
        <v>907.11921624907404</v>
      </c>
      <c r="V794">
        <f>total_runoff_spatialstat!V794*conversions!$F$9</f>
        <v>729.26160726952151</v>
      </c>
      <c r="W794">
        <f>total_runoff_spatialstat!W794*conversions!$F$9</f>
        <v>1004.4186809742283</v>
      </c>
      <c r="X794">
        <f>total_runoff_spatialstat!X794*conversions!$F$9</f>
        <v>613.31358303263892</v>
      </c>
      <c r="Y794">
        <f>total_runoff_spatialstat!Y794*conversions!$F$9</f>
        <v>679.91558128881172</v>
      </c>
      <c r="Z794">
        <f>total_runoff_spatialstat!Z794*conversions!$F$9</f>
        <v>378.87454917091048</v>
      </c>
      <c r="AA794">
        <f>total_runoff_spatialstat!AA794*conversions!$F$9</f>
        <v>1811.4229843900464</v>
      </c>
      <c r="AB794">
        <f>total_runoff_spatialstat!AB794*conversions!$F$9</f>
        <v>706.52610695570991</v>
      </c>
      <c r="AC794">
        <f>total_runoff_spatialstat!AC794*conversions!$F$9</f>
        <v>923.58807399969135</v>
      </c>
      <c r="AD794">
        <f>total_runoff_spatialstat!AD794*conversions!$F$9</f>
        <v>1425.0102999619598</v>
      </c>
      <c r="AE794">
        <f>total_runoff_spatialstat!AE794*conversions!$F$9</f>
        <v>944.65852435709883</v>
      </c>
    </row>
    <row r="795" spans="1:31" x14ac:dyDescent="0.25">
      <c r="A795">
        <f>total_runoff_spatialstat!A795</f>
        <v>1994</v>
      </c>
      <c r="B795">
        <f>total_runoff_spatialstat!B795</f>
        <v>6</v>
      </c>
      <c r="C795">
        <f>total_runoff_spatialstat!C795*conversions!$F$9</f>
        <v>652.85095108834878</v>
      </c>
      <c r="D795">
        <f>total_runoff_spatialstat!D795*conversions!$F$9</f>
        <v>724.78110920501535</v>
      </c>
      <c r="E795">
        <f>total_runoff_spatialstat!E795*conversions!$F$9</f>
        <v>1492.1572236584104</v>
      </c>
      <c r="F795">
        <f>total_runoff_spatialstat!F795*conversions!$F$9</f>
        <v>1602.2624362300926</v>
      </c>
      <c r="G795">
        <f>total_runoff_spatialstat!G795*conversions!$F$9</f>
        <v>1214.9415427348765</v>
      </c>
      <c r="H795">
        <f>total_runoff_spatialstat!H795*conversions!$F$9</f>
        <v>678.85600404382717</v>
      </c>
      <c r="I795">
        <f>total_runoff_spatialstat!I795*conversions!$F$9</f>
        <v>1227.4748278612653</v>
      </c>
      <c r="J795">
        <f>total_runoff_spatialstat!J795*conversions!$F$9</f>
        <v>1405.1810686629628</v>
      </c>
      <c r="K795">
        <f>total_runoff_spatialstat!K795*conversions!$F$9</f>
        <v>771.25113980648143</v>
      </c>
      <c r="L795">
        <f>total_runoff_spatialstat!L795*conversions!$F$9</f>
        <v>763.07725820231485</v>
      </c>
      <c r="M795">
        <f>total_runoff_spatialstat!M795*conversions!$F$9</f>
        <v>457.5254543843364</v>
      </c>
      <c r="N795">
        <f>total_runoff_spatialstat!N795*conversions!$F$9</f>
        <v>469.93764496844136</v>
      </c>
      <c r="O795">
        <f>total_runoff_spatialstat!O795*conversions!$F$9</f>
        <v>740.52339970192895</v>
      </c>
      <c r="P795">
        <f>total_runoff_spatialstat!P795*conversions!$F$9</f>
        <v>749.72658491550931</v>
      </c>
      <c r="Q795">
        <f>total_runoff_spatialstat!Q795*conversions!$F$9</f>
        <v>451.71291635470675</v>
      </c>
      <c r="R795">
        <f>total_runoff_spatialstat!R795*conversions!$F$9</f>
        <v>469.05970953688268</v>
      </c>
      <c r="S795">
        <f>total_runoff_spatialstat!S795*conversions!$F$9</f>
        <v>350.41733173418208</v>
      </c>
      <c r="T795">
        <f>total_runoff_spatialstat!T795*conversions!$F$9</f>
        <v>1232.6213459083333</v>
      </c>
      <c r="U795">
        <f>total_runoff_spatialstat!U795*conversions!$F$9</f>
        <v>1498.3633189504631</v>
      </c>
      <c r="V795">
        <f>total_runoff_spatialstat!V795*conversions!$F$9</f>
        <v>658.75431002469145</v>
      </c>
      <c r="W795">
        <f>total_runoff_spatialstat!W795*conversions!$F$9</f>
        <v>1632.0516936319443</v>
      </c>
      <c r="X795">
        <f>total_runoff_spatialstat!X795*conversions!$F$9</f>
        <v>483.34886552638886</v>
      </c>
      <c r="Y795">
        <f>total_runoff_spatialstat!Y795*conversions!$F$9</f>
        <v>1104.4124992652007</v>
      </c>
      <c r="Z795">
        <f>total_runoff_spatialstat!Z795*conversions!$F$9</f>
        <v>879.81239696404327</v>
      </c>
      <c r="AA795">
        <f>total_runoff_spatialstat!AA795*conversions!$F$9</f>
        <v>575.5018122044753</v>
      </c>
      <c r="AB795">
        <f>total_runoff_spatialstat!AB795*conversions!$F$9</f>
        <v>583.85733562206792</v>
      </c>
      <c r="AC795">
        <f>total_runoff_spatialstat!AC795*conversions!$F$9</f>
        <v>866.40117640609571</v>
      </c>
      <c r="AD795">
        <f>total_runoff_spatialstat!AD795*conversions!$F$9</f>
        <v>490.22098080100312</v>
      </c>
      <c r="AE795">
        <f>total_runoff_spatialstat!AE795*conversions!$F$9</f>
        <v>586.64251009459872</v>
      </c>
    </row>
    <row r="796" spans="1:31" x14ac:dyDescent="0.25">
      <c r="A796">
        <f>total_runoff_spatialstat!A796</f>
        <v>1995</v>
      </c>
      <c r="B796">
        <f>total_runoff_spatialstat!B796</f>
        <v>6</v>
      </c>
      <c r="C796">
        <f>total_runoff_spatialstat!C796*conversions!$F$9</f>
        <v>1104.1400365450618</v>
      </c>
      <c r="D796">
        <f>total_runoff_spatialstat!D796*conversions!$F$9</f>
        <v>1320.5057099709104</v>
      </c>
      <c r="E796">
        <f>total_runoff_spatialstat!E796*conversions!$F$9</f>
        <v>812.06000055617289</v>
      </c>
      <c r="F796">
        <f>total_runoff_spatialstat!F796*conversions!$F$9</f>
        <v>443.44821384382715</v>
      </c>
      <c r="G796">
        <f>total_runoff_spatialstat!G796*conversions!$F$9</f>
        <v>630.29709258796299</v>
      </c>
      <c r="H796">
        <f>total_runoff_spatialstat!H796*conversions!$F$9</f>
        <v>870.73030629274695</v>
      </c>
      <c r="I796">
        <f>total_runoff_spatialstat!I796*conversions!$F$9</f>
        <v>399.06706409675928</v>
      </c>
      <c r="J796">
        <f>total_runoff_spatialstat!J796*conversions!$F$9</f>
        <v>640.31766596195985</v>
      </c>
      <c r="K796">
        <f>total_runoff_spatialstat!K796*conversions!$F$9</f>
        <v>813.45258779243829</v>
      </c>
      <c r="L796">
        <f>total_runoff_spatialstat!L796*conversions!$F$9</f>
        <v>417.44316088834876</v>
      </c>
      <c r="M796">
        <f>total_runoff_spatialstat!M796*conversions!$F$9</f>
        <v>552.40302826381173</v>
      </c>
      <c r="N796">
        <f>total_runoff_spatialstat!N796*conversions!$F$9</f>
        <v>566.38944789760797</v>
      </c>
      <c r="O796">
        <f>total_runoff_spatialstat!O796*conversions!$F$9</f>
        <v>726.68834824598764</v>
      </c>
      <c r="P796">
        <f>total_runoff_spatialstat!P796*conversions!$F$9</f>
        <v>2406.9053960713732</v>
      </c>
      <c r="Q796">
        <f>total_runoff_spatialstat!Q796*conversions!$F$9</f>
        <v>1774.9735271625771</v>
      </c>
      <c r="R796">
        <f>total_runoff_spatialstat!R796*conversions!$F$9</f>
        <v>1168.3201439555555</v>
      </c>
      <c r="S796">
        <f>total_runoff_spatialstat!S796*conversions!$F$9</f>
        <v>351.41636170802468</v>
      </c>
      <c r="T796">
        <f>total_runoff_spatialstat!T796*conversions!$F$9</f>
        <v>577.28795670316356</v>
      </c>
      <c r="U796">
        <f>total_runoff_spatialstat!U796*conversions!$F$9</f>
        <v>591.45601815038572</v>
      </c>
      <c r="V796">
        <f>total_runoff_spatialstat!V796*conversions!$F$9</f>
        <v>409.02709019961418</v>
      </c>
      <c r="W796">
        <f>total_runoff_spatialstat!W796*conversions!$F$9</f>
        <v>689.78478648495366</v>
      </c>
      <c r="X796">
        <f>total_runoff_spatialstat!X796*conversions!$F$9</f>
        <v>602.14261150694449</v>
      </c>
      <c r="Y796">
        <f>total_runoff_spatialstat!Y796*conversions!$F$9</f>
        <v>724.72056193387346</v>
      </c>
      <c r="Z796">
        <f>total_runoff_spatialstat!Z796*conversions!$F$9</f>
        <v>800.64683994591041</v>
      </c>
      <c r="AA796">
        <f>total_runoff_spatialstat!AA796*conversions!$F$9</f>
        <v>546.71158477646611</v>
      </c>
      <c r="AB796">
        <f>total_runoff_spatialstat!AB796*conversions!$F$9</f>
        <v>445.11326380023144</v>
      </c>
      <c r="AC796">
        <f>total_runoff_spatialstat!AC796*conversions!$F$9</f>
        <v>440.63276573572529</v>
      </c>
      <c r="AD796">
        <f>total_runoff_spatialstat!AD796*conversions!$F$9</f>
        <v>564.84549248348765</v>
      </c>
      <c r="AE796">
        <f>total_runoff_spatialstat!AE796*conversions!$F$9</f>
        <v>3586.7597951794751</v>
      </c>
    </row>
    <row r="797" spans="1:31" x14ac:dyDescent="0.25">
      <c r="A797">
        <f>total_runoff_spatialstat!A797</f>
        <v>1996</v>
      </c>
      <c r="B797">
        <f>total_runoff_spatialstat!B797</f>
        <v>6</v>
      </c>
      <c r="C797">
        <f>total_runoff_spatialstat!C797*conversions!$F$9</f>
        <v>744.00486779259256</v>
      </c>
      <c r="D797">
        <f>total_runoff_spatialstat!D797*conversions!$F$9</f>
        <v>939.36063813217595</v>
      </c>
      <c r="E797">
        <f>total_runoff_spatialstat!E797*conversions!$F$9</f>
        <v>689.72423921381176</v>
      </c>
      <c r="F797">
        <f>total_runoff_spatialstat!F797*conversions!$F$9</f>
        <v>721.05745202978403</v>
      </c>
      <c r="G797">
        <f>total_runoff_spatialstat!G797*conversions!$F$9</f>
        <v>429.03796331203705</v>
      </c>
      <c r="H797">
        <f>total_runoff_spatialstat!H797*conversions!$F$9</f>
        <v>1362.9493470414352</v>
      </c>
      <c r="I797">
        <f>total_runoff_spatialstat!I797*conversions!$F$9</f>
        <v>713.70095858603395</v>
      </c>
      <c r="J797">
        <f>total_runoff_spatialstat!J797*conversions!$F$9</f>
        <v>1035.6307992479167</v>
      </c>
      <c r="K797">
        <f>total_runoff_spatialstat!K797*conversions!$F$9</f>
        <v>544.28969393078705</v>
      </c>
      <c r="L797">
        <f>total_runoff_spatialstat!L797*conversions!$F$9</f>
        <v>811.4242542091821</v>
      </c>
      <c r="M797">
        <f>total_runoff_spatialstat!M797*conversions!$F$9</f>
        <v>1315.0867292037037</v>
      </c>
      <c r="N797">
        <f>total_runoff_spatialstat!N797*conversions!$F$9</f>
        <v>999.09052111373467</v>
      </c>
      <c r="O797">
        <f>total_runoff_spatialstat!O797*conversions!$F$9</f>
        <v>607.83405499429011</v>
      </c>
      <c r="P797">
        <f>total_runoff_spatialstat!P797*conversions!$F$9</f>
        <v>392.19494882214508</v>
      </c>
      <c r="Q797">
        <f>total_runoff_spatialstat!Q797*conversions!$F$9</f>
        <v>1396.3411670762346</v>
      </c>
      <c r="R797">
        <f>total_runoff_spatialstat!R797*conversions!$F$9</f>
        <v>879.53993424390433</v>
      </c>
      <c r="S797">
        <f>total_runoff_spatialstat!S797*conversions!$F$9</f>
        <v>1017.6482597187501</v>
      </c>
      <c r="T797">
        <f>total_runoff_spatialstat!T797*conversions!$F$9</f>
        <v>390.25743614560184</v>
      </c>
      <c r="U797">
        <f>total_runoff_spatialstat!U797*conversions!$F$9</f>
        <v>554.94601365177471</v>
      </c>
      <c r="V797">
        <f>total_runoff_spatialstat!V797*conversions!$F$9</f>
        <v>600.68947699953696</v>
      </c>
      <c r="W797">
        <f>total_runoff_spatialstat!W797*conversions!$F$9</f>
        <v>481.41135284984563</v>
      </c>
      <c r="X797">
        <f>total_runoff_spatialstat!X797*conversions!$F$9</f>
        <v>1163.8396458910495</v>
      </c>
      <c r="Y797">
        <f>total_runoff_spatialstat!Y797*conversions!$F$9</f>
        <v>513.1381229282407</v>
      </c>
      <c r="Z797">
        <f>total_runoff_spatialstat!Z797*conversions!$F$9</f>
        <v>610.34676674668219</v>
      </c>
      <c r="AA797">
        <f>total_runoff_spatialstat!AA797*conversions!$F$9</f>
        <v>640.77177049552472</v>
      </c>
      <c r="AB797">
        <f>total_runoff_spatialstat!AB797*conversions!$F$9</f>
        <v>502.66344502067898</v>
      </c>
      <c r="AC797">
        <f>total_runoff_spatialstat!AC797*conversions!$F$9</f>
        <v>706.76829604027773</v>
      </c>
      <c r="AD797">
        <f>total_runoff_spatialstat!AD797*conversions!$F$9</f>
        <v>446.50585103649695</v>
      </c>
      <c r="AE797">
        <f>total_runoff_spatialstat!AE797*conversions!$F$9</f>
        <v>916.53431691165122</v>
      </c>
    </row>
    <row r="798" spans="1:31" x14ac:dyDescent="0.25">
      <c r="A798">
        <f>total_runoff_spatialstat!A798</f>
        <v>1997</v>
      </c>
      <c r="B798">
        <f>total_runoff_spatialstat!B798</f>
        <v>6</v>
      </c>
      <c r="C798">
        <f>total_runoff_spatialstat!C798*conversions!$F$9</f>
        <v>422.1961216729938</v>
      </c>
      <c r="D798">
        <f>total_runoff_spatialstat!D798*conversions!$F$9</f>
        <v>493.82354343395065</v>
      </c>
      <c r="E798">
        <f>total_runoff_spatialstat!E798*conversions!$F$9</f>
        <v>2487.8570975881944</v>
      </c>
      <c r="F798">
        <f>total_runoff_spatialstat!F798*conversions!$F$9</f>
        <v>1327.1356361609569</v>
      </c>
      <c r="G798">
        <f>total_runoff_spatialstat!G798*conversions!$F$9</f>
        <v>680.76324308479934</v>
      </c>
      <c r="H798">
        <f>total_runoff_spatialstat!H798*conversions!$F$9</f>
        <v>807.64004976280864</v>
      </c>
      <c r="I798">
        <f>total_runoff_spatialstat!I798*conversions!$F$9</f>
        <v>636.13990425316365</v>
      </c>
      <c r="J798">
        <f>total_runoff_spatialstat!J798*conversions!$F$9</f>
        <v>548.46745563958336</v>
      </c>
      <c r="K798">
        <f>total_runoff_spatialstat!K798*conversions!$F$9</f>
        <v>1753.2370568226079</v>
      </c>
      <c r="L798">
        <f>total_runoff_spatialstat!L798*conversions!$F$9</f>
        <v>1544.7122550096451</v>
      </c>
      <c r="M798">
        <f>total_runoff_spatialstat!M798*conversions!$F$9</f>
        <v>1808.2442526550924</v>
      </c>
      <c r="N798">
        <f>total_runoff_spatialstat!N798*conversions!$F$9</f>
        <v>1335.2792441295524</v>
      </c>
      <c r="O798">
        <f>total_runoff_spatialstat!O798*conversions!$F$9</f>
        <v>453.37796631111115</v>
      </c>
      <c r="P798">
        <f>total_runoff_spatialstat!P798*conversions!$F$9</f>
        <v>462.00595244884255</v>
      </c>
      <c r="Q798">
        <f>total_runoff_spatialstat!Q798*conversions!$F$9</f>
        <v>1419.1069410256173</v>
      </c>
      <c r="R798">
        <f>total_runoff_spatialstat!R798*conversions!$F$9</f>
        <v>1462.5193344344136</v>
      </c>
      <c r="S798">
        <f>total_runoff_spatialstat!S798*conversions!$F$9</f>
        <v>361.92131325115741</v>
      </c>
      <c r="T798">
        <f>total_runoff_spatialstat!T798*conversions!$F$9</f>
        <v>368.6723339834877</v>
      </c>
      <c r="U798">
        <f>total_runoff_spatialstat!U798*conversions!$F$9</f>
        <v>1769.8270091155091</v>
      </c>
      <c r="V798">
        <f>total_runoff_spatialstat!V798*conversions!$F$9</f>
        <v>524.91456716535492</v>
      </c>
      <c r="W798">
        <f>total_runoff_spatialstat!W798*conversions!$F$9</f>
        <v>501.78550958912035</v>
      </c>
      <c r="X798">
        <f>total_runoff_spatialstat!X798*conversions!$F$9</f>
        <v>1353.443425472145</v>
      </c>
      <c r="Y798">
        <f>total_runoff_spatialstat!Y798*conversions!$F$9</f>
        <v>834.19002815856481</v>
      </c>
      <c r="Z798">
        <f>total_runoff_spatialstat!Z798*conversions!$F$9</f>
        <v>1165.9285267454475</v>
      </c>
      <c r="AA798">
        <f>total_runoff_spatialstat!AA798*conversions!$F$9</f>
        <v>1175.1014383234569</v>
      </c>
      <c r="AB798">
        <f>total_runoff_spatialstat!AB798*conversions!$F$9</f>
        <v>509.989664828858</v>
      </c>
      <c r="AC798">
        <f>total_runoff_spatialstat!AC798*conversions!$F$9</f>
        <v>1156.9675306164352</v>
      </c>
      <c r="AD798">
        <f>total_runoff_spatialstat!AD798*conversions!$F$9</f>
        <v>1097.8128467107254</v>
      </c>
      <c r="AE798">
        <f>total_runoff_spatialstat!AE798*conversions!$F$9</f>
        <v>1197.8974859084105</v>
      </c>
    </row>
    <row r="799" spans="1:31" x14ac:dyDescent="0.25">
      <c r="A799">
        <f>total_runoff_spatialstat!A799</f>
        <v>1998</v>
      </c>
      <c r="B799">
        <f>total_runoff_spatialstat!B799</f>
        <v>6</v>
      </c>
      <c r="C799">
        <f>total_runoff_spatialstat!C799*conversions!$F$9</f>
        <v>1009.5954726568672</v>
      </c>
      <c r="D799">
        <f>total_runoff_spatialstat!D799*conversions!$F$9</f>
        <v>1339.1845431182098</v>
      </c>
      <c r="E799">
        <f>total_runoff_spatialstat!E799*conversions!$F$9</f>
        <v>395.67641691280863</v>
      </c>
      <c r="F799">
        <f>total_runoff_spatialstat!F799*conversions!$F$9</f>
        <v>967.48484557762345</v>
      </c>
      <c r="G799">
        <f>total_runoff_spatialstat!G799*conversions!$F$9</f>
        <v>1058.6993095530092</v>
      </c>
      <c r="H799">
        <f>total_runoff_spatialstat!H799*conversions!$F$9</f>
        <v>2039.0807238838736</v>
      </c>
      <c r="I799">
        <f>total_runoff_spatialstat!I799*conversions!$F$9</f>
        <v>432.21669504699071</v>
      </c>
      <c r="J799">
        <f>total_runoff_spatialstat!J799*conversions!$F$9</f>
        <v>877.08776976265437</v>
      </c>
      <c r="K799">
        <f>total_runoff_spatialstat!K799*conversions!$F$9</f>
        <v>580.61805661597214</v>
      </c>
      <c r="L799">
        <f>total_runoff_spatialstat!L799*conversions!$F$9</f>
        <v>2454.3139093755399</v>
      </c>
      <c r="M799">
        <f>total_runoff_spatialstat!M799*conversions!$F$9</f>
        <v>847.60124871651237</v>
      </c>
      <c r="N799">
        <f>total_runoff_spatialstat!N799*conversions!$F$9</f>
        <v>981.77400156712963</v>
      </c>
      <c r="O799">
        <f>total_runoff_spatialstat!O799*conversions!$F$9</f>
        <v>752.4512121168982</v>
      </c>
      <c r="P799">
        <f>total_runoff_spatialstat!P799*conversions!$F$9</f>
        <v>449.56348822916664</v>
      </c>
      <c r="Q799">
        <f>total_runoff_spatialstat!Q799*conversions!$F$9</f>
        <v>505.81190312006169</v>
      </c>
      <c r="R799">
        <f>total_runoff_spatialstat!R799*conversions!$F$9</f>
        <v>801.31285992847222</v>
      </c>
      <c r="S799">
        <f>total_runoff_spatialstat!S799*conversions!$F$9</f>
        <v>582.58584292808644</v>
      </c>
      <c r="T799">
        <f>total_runoff_spatialstat!T799*conversions!$F$9</f>
        <v>856.59251848109568</v>
      </c>
      <c r="U799">
        <f>total_runoff_spatialstat!U799*conversions!$F$9</f>
        <v>525.27785079220678</v>
      </c>
      <c r="V799">
        <f>total_runoff_spatialstat!V799*conversions!$F$9</f>
        <v>650.33823933595681</v>
      </c>
      <c r="W799">
        <f>total_runoff_spatialstat!W799*conversions!$F$9</f>
        <v>472.78336671211423</v>
      </c>
      <c r="X799">
        <f>total_runoff_spatialstat!X799*conversions!$F$9</f>
        <v>564.14919886535495</v>
      </c>
      <c r="Y799">
        <f>total_runoff_spatialstat!Y799*conversions!$F$9</f>
        <v>1030.2420921162809</v>
      </c>
      <c r="Z799">
        <f>total_runoff_spatialstat!Z799*conversions!$F$9</f>
        <v>696.14224995486109</v>
      </c>
      <c r="AA799">
        <f>total_runoff_spatialstat!AA799*conversions!$F$9</f>
        <v>824.23000205570986</v>
      </c>
      <c r="AB799">
        <f>total_runoff_spatialstat!AB799*conversions!$F$9</f>
        <v>369.82273213518516</v>
      </c>
      <c r="AC799">
        <f>total_runoff_spatialstat!AC799*conversions!$F$9</f>
        <v>536.75155867361116</v>
      </c>
      <c r="AD799">
        <f>total_runoff_spatialstat!AD799*conversions!$F$9</f>
        <v>1467.8172206593365</v>
      </c>
      <c r="AE799">
        <f>total_runoff_spatialstat!AE799*conversions!$F$9</f>
        <v>837.85313806265424</v>
      </c>
    </row>
    <row r="800" spans="1:31" x14ac:dyDescent="0.25">
      <c r="A800">
        <f>total_runoff_spatialstat!A800</f>
        <v>1999</v>
      </c>
      <c r="B800">
        <f>total_runoff_spatialstat!B800</f>
        <v>6</v>
      </c>
      <c r="C800">
        <f>total_runoff_spatialstat!C800*conversions!$F$9</f>
        <v>609.49910495069446</v>
      </c>
      <c r="D800">
        <f>total_runoff_spatialstat!D800*conversions!$F$9</f>
        <v>1327.8622034146606</v>
      </c>
      <c r="E800">
        <f>total_runoff_spatialstat!E800*conversions!$F$9</f>
        <v>1719.6333213388116</v>
      </c>
      <c r="F800">
        <f>total_runoff_spatialstat!F800*conversions!$F$9</f>
        <v>546.98404749660494</v>
      </c>
      <c r="G800">
        <f>total_runoff_spatialstat!G800*conversions!$F$9</f>
        <v>649.64194571782411</v>
      </c>
      <c r="H800">
        <f>total_runoff_spatialstat!H800*conversions!$F$9</f>
        <v>802.55407898688281</v>
      </c>
      <c r="I800">
        <f>total_runoff_spatialstat!I800*conversions!$F$9</f>
        <v>461.58212155084874</v>
      </c>
      <c r="J800">
        <f>total_runoff_spatialstat!J800*conversions!$F$9</f>
        <v>688.42247288425926</v>
      </c>
      <c r="K800">
        <f>total_runoff_spatialstat!K800*conversions!$F$9</f>
        <v>1489.2812282791667</v>
      </c>
      <c r="L800">
        <f>total_runoff_spatialstat!L800*conversions!$F$9</f>
        <v>722.41976563047842</v>
      </c>
      <c r="M800">
        <f>total_runoff_spatialstat!M800*conversions!$F$9</f>
        <v>2453.4662475795526</v>
      </c>
      <c r="N800">
        <f>total_runoff_spatialstat!N800*conversions!$F$9</f>
        <v>1290.050432586497</v>
      </c>
      <c r="O800">
        <f>total_runoff_spatialstat!O800*conversions!$F$9</f>
        <v>802.03942718217593</v>
      </c>
      <c r="P800">
        <f>total_runoff_spatialstat!P800*conversions!$F$9</f>
        <v>1432.3062461345678</v>
      </c>
      <c r="Q800">
        <f>total_runoff_spatialstat!Q800*conversions!$F$9</f>
        <v>756.02350111427461</v>
      </c>
      <c r="R800">
        <f>total_runoff_spatialstat!R800*conversions!$F$9</f>
        <v>951.4700923605709</v>
      </c>
      <c r="S800">
        <f>total_runoff_spatialstat!S800*conversions!$F$9</f>
        <v>1579.0425577471451</v>
      </c>
      <c r="T800">
        <f>total_runoff_spatialstat!T800*conversions!$F$9</f>
        <v>1114.8569035371913</v>
      </c>
      <c r="U800">
        <f>total_runoff_spatialstat!U800*conversions!$F$9</f>
        <v>385.14119173410489</v>
      </c>
      <c r="V800">
        <f>total_runoff_spatialstat!V800*conversions!$F$9</f>
        <v>1662.5372446519291</v>
      </c>
      <c r="W800">
        <f>total_runoff_spatialstat!W800*conversions!$F$9</f>
        <v>663.74945989390437</v>
      </c>
      <c r="X800">
        <f>total_runoff_spatialstat!X800*conversions!$F$9</f>
        <v>828.92241556921294</v>
      </c>
      <c r="Y800">
        <f>total_runoff_spatialstat!Y800*conversions!$F$9</f>
        <v>1446.2321184972222</v>
      </c>
      <c r="Z800">
        <f>total_runoff_spatialstat!Z800*conversions!$F$9</f>
        <v>476.62811842962964</v>
      </c>
      <c r="AA800">
        <f>total_runoff_spatialstat!AA800*conversions!$F$9</f>
        <v>492.40068256211418</v>
      </c>
      <c r="AB800">
        <f>total_runoff_spatialstat!AB800*conversions!$F$9</f>
        <v>1447.3825166489198</v>
      </c>
      <c r="AC800">
        <f>total_runoff_spatialstat!AC800*conversions!$F$9</f>
        <v>627.30000266643515</v>
      </c>
      <c r="AD800">
        <f>total_runoff_spatialstat!AD800*conversions!$F$9</f>
        <v>1298.4967769108025</v>
      </c>
      <c r="AE800">
        <f>total_runoff_spatialstat!AE800*conversions!$F$9</f>
        <v>973.56984632739193</v>
      </c>
    </row>
    <row r="801" spans="1:31" x14ac:dyDescent="0.25">
      <c r="A801">
        <f>total_runoff_spatialstat!A801</f>
        <v>2000</v>
      </c>
      <c r="B801">
        <f>total_runoff_spatialstat!B801</f>
        <v>6</v>
      </c>
      <c r="C801">
        <f>total_runoff_spatialstat!C801*conversions!$F$9</f>
        <v>338.06568842121914</v>
      </c>
      <c r="D801">
        <f>total_runoff_spatialstat!D801*conversions!$F$9</f>
        <v>585.76457466304009</v>
      </c>
      <c r="E801">
        <f>total_runoff_spatialstat!E801*conversions!$F$9</f>
        <v>439.02826305046295</v>
      </c>
      <c r="F801">
        <f>total_runoff_spatialstat!F801*conversions!$F$9</f>
        <v>790.17216203834869</v>
      </c>
      <c r="G801">
        <f>total_runoff_spatialstat!G801*conversions!$F$9</f>
        <v>751.27054032962963</v>
      </c>
      <c r="H801">
        <f>total_runoff_spatialstat!H801*conversions!$F$9</f>
        <v>1011.1394280709876</v>
      </c>
      <c r="I801">
        <f>total_runoff_spatialstat!I801*conversions!$F$9</f>
        <v>891.37692575216045</v>
      </c>
      <c r="J801">
        <f>total_runoff_spatialstat!J801*conversions!$F$9</f>
        <v>398.46159138533955</v>
      </c>
      <c r="K801">
        <f>total_runoff_spatialstat!K801*conversions!$F$9</f>
        <v>605.32134324189815</v>
      </c>
      <c r="L801">
        <f>total_runoff_spatialstat!L801*conversions!$F$9</f>
        <v>421.56037532600311</v>
      </c>
      <c r="M801">
        <f>total_runoff_spatialstat!M801*conversions!$F$9</f>
        <v>1167.6843976085647</v>
      </c>
      <c r="N801">
        <f>total_runoff_spatialstat!N801*conversions!$F$9</f>
        <v>416.86796181249997</v>
      </c>
      <c r="O801">
        <f>total_runoff_spatialstat!O801*conversions!$F$9</f>
        <v>496.76008608433636</v>
      </c>
      <c r="P801">
        <f>total_runoff_spatialstat!P801*conversions!$F$9</f>
        <v>810.33440332862654</v>
      </c>
      <c r="Q801">
        <f>total_runoff_spatialstat!Q801*conversions!$F$9</f>
        <v>1993.6399968918211</v>
      </c>
      <c r="R801">
        <f>total_runoff_spatialstat!R801*conversions!$F$9</f>
        <v>640.43876050424387</v>
      </c>
      <c r="S801">
        <f>total_runoff_spatialstat!S801*conversions!$F$9</f>
        <v>639.83328779282408</v>
      </c>
      <c r="T801">
        <f>total_runoff_spatialstat!T801*conversions!$F$9</f>
        <v>932.06469195956788</v>
      </c>
      <c r="U801">
        <f>total_runoff_spatialstat!U801*conversions!$F$9</f>
        <v>1350.1738728304783</v>
      </c>
      <c r="V801">
        <f>total_runoff_spatialstat!V801*conversions!$F$9</f>
        <v>627.33027630200615</v>
      </c>
      <c r="W801">
        <f>total_runoff_spatialstat!W801*conversions!$F$9</f>
        <v>664.29438533418215</v>
      </c>
      <c r="X801">
        <f>total_runoff_spatialstat!X801*conversions!$F$9</f>
        <v>611.8301748896605</v>
      </c>
      <c r="Y801">
        <f>total_runoff_spatialstat!Y801*conversions!$F$9</f>
        <v>725.749865543287</v>
      </c>
      <c r="Z801">
        <f>total_runoff_spatialstat!Z801*conversions!$F$9</f>
        <v>1168.0779548709877</v>
      </c>
      <c r="AA801">
        <f>total_runoff_spatialstat!AA801*conversions!$F$9</f>
        <v>623.24333549992286</v>
      </c>
      <c r="AB801">
        <f>total_runoff_spatialstat!AB801*conversions!$F$9</f>
        <v>600.29591973711422</v>
      </c>
      <c r="AC801">
        <f>total_runoff_spatialstat!AC801*conversions!$F$9</f>
        <v>959.18986943117284</v>
      </c>
      <c r="AD801">
        <f>total_runoff_spatialstat!AD801*conversions!$F$9</f>
        <v>1022.4012205033951</v>
      </c>
      <c r="AE801">
        <f>total_runoff_spatialstat!AE801*conversions!$F$9</f>
        <v>1319.3553118192131</v>
      </c>
    </row>
    <row r="802" spans="1:31" x14ac:dyDescent="0.25">
      <c r="A802">
        <f>total_runoff_spatialstat!A802</f>
        <v>2001</v>
      </c>
      <c r="B802">
        <f>total_runoff_spatialstat!B802</f>
        <v>6</v>
      </c>
      <c r="C802">
        <f>total_runoff_spatialstat!C802*conversions!$F$9</f>
        <v>612.16318488094134</v>
      </c>
      <c r="D802">
        <f>total_runoff_spatialstat!D802*conversions!$F$9</f>
        <v>1090.9710050716822</v>
      </c>
      <c r="E802">
        <f>total_runoff_spatialstat!E802*conversions!$F$9</f>
        <v>1132.4156121683641</v>
      </c>
      <c r="F802">
        <f>total_runoff_spatialstat!F802*conversions!$F$9</f>
        <v>795.04621736527781</v>
      </c>
      <c r="G802">
        <f>total_runoff_spatialstat!G802*conversions!$F$9</f>
        <v>3775.8489229558645</v>
      </c>
      <c r="H802">
        <f>total_runoff_spatialstat!H802*conversions!$F$9</f>
        <v>1111.1332463619599</v>
      </c>
      <c r="I802">
        <f>total_runoff_spatialstat!I802*conversions!$F$9</f>
        <v>934.03247827168218</v>
      </c>
      <c r="J802">
        <f>total_runoff_spatialstat!J802*conversions!$F$9</f>
        <v>412.9323891882716</v>
      </c>
      <c r="K802">
        <f>total_runoff_spatialstat!K802*conversions!$F$9</f>
        <v>564.60330339891971</v>
      </c>
      <c r="L802">
        <f>total_runoff_spatialstat!L802*conversions!$F$9</f>
        <v>854.5641848978396</v>
      </c>
      <c r="M802">
        <f>total_runoff_spatialstat!M802*conversions!$F$9</f>
        <v>822.98878299729938</v>
      </c>
      <c r="N802">
        <f>total_runoff_spatialstat!N802*conversions!$F$9</f>
        <v>979.07964800131174</v>
      </c>
      <c r="O802">
        <f>total_runoff_spatialstat!O802*conversions!$F$9</f>
        <v>829.31597283163569</v>
      </c>
      <c r="P802">
        <f>total_runoff_spatialstat!P802*conversions!$F$9</f>
        <v>588.48920186442899</v>
      </c>
      <c r="Q802">
        <f>total_runoff_spatialstat!Q802*conversions!$F$9</f>
        <v>546.89322658989204</v>
      </c>
      <c r="R802">
        <f>total_runoff_spatialstat!R802*conversions!$F$9</f>
        <v>535.87362324205253</v>
      </c>
      <c r="S802">
        <f>total_runoff_spatialstat!S802*conversions!$F$9</f>
        <v>746.66894772283956</v>
      </c>
      <c r="T802">
        <f>total_runoff_spatialstat!T802*conversions!$F$9</f>
        <v>663.44672353819442</v>
      </c>
      <c r="U802">
        <f>total_runoff_spatialstat!U802*conversions!$F$9</f>
        <v>835.12851086126534</v>
      </c>
      <c r="V802">
        <f>total_runoff_spatialstat!V802*conversions!$F$9</f>
        <v>633.99047612762342</v>
      </c>
      <c r="W802">
        <f>total_runoff_spatialstat!W802*conversions!$F$9</f>
        <v>929.30979112260798</v>
      </c>
      <c r="X802">
        <f>total_runoff_spatialstat!X802*conversions!$F$9</f>
        <v>1207.7666911045526</v>
      </c>
      <c r="Y802">
        <f>total_runoff_spatialstat!Y802*conversions!$F$9</f>
        <v>477.4152329544753</v>
      </c>
      <c r="Z802">
        <f>total_runoff_spatialstat!Z802*conversions!$F$9</f>
        <v>2932.576804126003</v>
      </c>
      <c r="AA802">
        <f>total_runoff_spatialstat!AA802*conversions!$F$9</f>
        <v>471.54214765370369</v>
      </c>
      <c r="AB802">
        <f>total_runoff_spatialstat!AB802*conversions!$F$9</f>
        <v>585.46183830733025</v>
      </c>
      <c r="AC802">
        <f>total_runoff_spatialstat!AC802*conversions!$F$9</f>
        <v>697.47428991998459</v>
      </c>
      <c r="AD802">
        <f>total_runoff_spatialstat!AD802*conversions!$F$9</f>
        <v>689.63341830709885</v>
      </c>
      <c r="AE802">
        <f>total_runoff_spatialstat!AE802*conversions!$F$9</f>
        <v>972.78273180254632</v>
      </c>
    </row>
    <row r="803" spans="1:31" x14ac:dyDescent="0.25">
      <c r="A803">
        <f>total_runoff_spatialstat!A803</f>
        <v>2002</v>
      </c>
      <c r="B803">
        <f>total_runoff_spatialstat!B803</f>
        <v>6</v>
      </c>
      <c r="C803">
        <f>total_runoff_spatialstat!C803*conversions!$F$9</f>
        <v>1576.983950528318</v>
      </c>
      <c r="D803">
        <f>total_runoff_spatialstat!D803*conversions!$F$9</f>
        <v>1238.3127893956791</v>
      </c>
      <c r="E803">
        <f>total_runoff_spatialstat!E803*conversions!$F$9</f>
        <v>889.7118757957561</v>
      </c>
      <c r="F803">
        <f>total_runoff_spatialstat!F803*conversions!$F$9</f>
        <v>725.84068645000002</v>
      </c>
      <c r="G803">
        <f>total_runoff_spatialstat!G803*conversions!$F$9</f>
        <v>2290.412446394213</v>
      </c>
      <c r="H803">
        <f>total_runoff_spatialstat!H803*conversions!$F$9</f>
        <v>1154.3942715929011</v>
      </c>
      <c r="I803">
        <f>total_runoff_spatialstat!I803*conversions!$F$9</f>
        <v>811.03069694675924</v>
      </c>
      <c r="J803">
        <f>total_runoff_spatialstat!J803*conversions!$F$9</f>
        <v>554.88546638063269</v>
      </c>
      <c r="K803">
        <f>total_runoff_spatialstat!K803*conversions!$F$9</f>
        <v>2140.2249403265432</v>
      </c>
      <c r="L803">
        <f>total_runoff_spatialstat!L803*conversions!$F$9</f>
        <v>402.79072127199072</v>
      </c>
      <c r="M803">
        <f>total_runoff_spatialstat!M803*conversions!$F$9</f>
        <v>592.06149086180551</v>
      </c>
      <c r="N803">
        <f>total_runoff_spatialstat!N803*conversions!$F$9</f>
        <v>2103.805756734645</v>
      </c>
      <c r="O803">
        <f>total_runoff_spatialstat!O803*conversions!$F$9</f>
        <v>689.63341830709885</v>
      </c>
      <c r="P803">
        <f>total_runoff_spatialstat!P803*conversions!$F$9</f>
        <v>716.00175488942898</v>
      </c>
      <c r="Q803">
        <f>total_runoff_spatialstat!Q803*conversions!$F$9</f>
        <v>642.55791499421298</v>
      </c>
      <c r="R803">
        <f>total_runoff_spatialstat!R803*conversions!$F$9</f>
        <v>369.3686276016204</v>
      </c>
      <c r="S803">
        <f>total_runoff_spatialstat!S803*conversions!$F$9</f>
        <v>532.05914516010796</v>
      </c>
      <c r="T803">
        <f>total_runoff_spatialstat!T803*conversions!$F$9</f>
        <v>448.29199553518515</v>
      </c>
      <c r="U803">
        <f>total_runoff_spatialstat!U803*conversions!$F$9</f>
        <v>1272.1889875996144</v>
      </c>
      <c r="V803">
        <f>total_runoff_spatialstat!V803*conversions!$F$9</f>
        <v>536.93320048703708</v>
      </c>
      <c r="W803">
        <f>total_runoff_spatialstat!W803*conversions!$F$9</f>
        <v>866.49199731280862</v>
      </c>
      <c r="X803">
        <f>total_runoff_spatialstat!X803*conversions!$F$9</f>
        <v>1962.0948686268518</v>
      </c>
      <c r="Y803">
        <f>total_runoff_spatialstat!Y803*conversions!$F$9</f>
        <v>900.45901642345677</v>
      </c>
      <c r="Z803">
        <f>total_runoff_spatialstat!Z803*conversions!$F$9</f>
        <v>4443.9275127364199</v>
      </c>
      <c r="AA803">
        <f>total_runoff_spatialstat!AA803*conversions!$F$9</f>
        <v>2088.396476229012</v>
      </c>
      <c r="AB803">
        <f>total_runoff_spatialstat!AB803*conversions!$F$9</f>
        <v>426.91880882206789</v>
      </c>
      <c r="AC803">
        <f>total_runoff_spatialstat!AC803*conversions!$F$9</f>
        <v>428.28112242276234</v>
      </c>
      <c r="AD803">
        <f>total_runoff_spatialstat!AD803*conversions!$F$9</f>
        <v>841.90980522916664</v>
      </c>
      <c r="AE803">
        <f>total_runoff_spatialstat!AE803*conversions!$F$9</f>
        <v>555.30929727862656</v>
      </c>
    </row>
    <row r="804" spans="1:31" x14ac:dyDescent="0.25">
      <c r="A804">
        <f>total_runoff_spatialstat!A804</f>
        <v>2003</v>
      </c>
      <c r="B804">
        <f>total_runoff_spatialstat!B804</f>
        <v>6</v>
      </c>
      <c r="C804">
        <f>total_runoff_spatialstat!C804*conversions!$F$9</f>
        <v>693.35707548233017</v>
      </c>
      <c r="D804">
        <f>total_runoff_spatialstat!D804*conversions!$F$9</f>
        <v>5180.0006880094134</v>
      </c>
      <c r="E804">
        <f>total_runoff_spatialstat!E804*conversions!$F$9</f>
        <v>927.88693025077157</v>
      </c>
      <c r="F804">
        <f>total_runoff_spatialstat!F804*conversions!$F$9</f>
        <v>848.84246777492285</v>
      </c>
      <c r="G804">
        <f>total_runoff_spatialstat!G804*conversions!$F$9</f>
        <v>1514.7110821587962</v>
      </c>
      <c r="H804">
        <f>total_runoff_spatialstat!H804*conversions!$F$9</f>
        <v>1424.5864690639662</v>
      </c>
      <c r="I804">
        <f>total_runoff_spatialstat!I804*conversions!$F$9</f>
        <v>674.70851597060187</v>
      </c>
      <c r="J804">
        <f>total_runoff_spatialstat!J804*conversions!$F$9</f>
        <v>1012.8952989341049</v>
      </c>
      <c r="K804">
        <f>total_runoff_spatialstat!K804*conversions!$F$9</f>
        <v>1011.5632589689815</v>
      </c>
      <c r="L804">
        <f>total_runoff_spatialstat!L804*conversions!$F$9</f>
        <v>542.74573851666673</v>
      </c>
      <c r="M804">
        <f>total_runoff_spatialstat!M804*conversions!$F$9</f>
        <v>1609.9822133006944</v>
      </c>
      <c r="N804">
        <f>total_runoff_spatialstat!N804*conversions!$F$9</f>
        <v>4501.1749576011571</v>
      </c>
      <c r="O804">
        <f>total_runoff_spatialstat!O804*conversions!$F$9</f>
        <v>1309.940211156636</v>
      </c>
      <c r="P804">
        <f>total_runoff_spatialstat!P804*conversions!$F$9</f>
        <v>1382.0217374511576</v>
      </c>
      <c r="Q804">
        <f>total_runoff_spatialstat!Q804*conversions!$F$9</f>
        <v>1446.0202030482253</v>
      </c>
      <c r="R804">
        <f>total_runoff_spatialstat!R804*conversions!$F$9</f>
        <v>350.23568992075622</v>
      </c>
      <c r="S804">
        <f>total_runoff_spatialstat!S804*conversions!$F$9</f>
        <v>533.02790149837961</v>
      </c>
      <c r="T804">
        <f>total_runoff_spatialstat!T804*conversions!$F$9</f>
        <v>435.72843677322533</v>
      </c>
      <c r="U804">
        <f>total_runoff_spatialstat!U804*conversions!$F$9</f>
        <v>1374.2414131094135</v>
      </c>
      <c r="V804">
        <f>total_runoff_spatialstat!V804*conversions!$F$9</f>
        <v>583.61514653749998</v>
      </c>
      <c r="W804">
        <f>total_runoff_spatialstat!W804*conversions!$F$9</f>
        <v>541.56506672939815</v>
      </c>
      <c r="X804">
        <f>total_runoff_spatialstat!X804*conversions!$F$9</f>
        <v>1006.0837309306327</v>
      </c>
      <c r="Y804">
        <f>total_runoff_spatialstat!Y804*conversions!$F$9</f>
        <v>542.98792760123456</v>
      </c>
      <c r="Z804">
        <f>total_runoff_spatialstat!Z804*conversions!$F$9</f>
        <v>632.53734162021601</v>
      </c>
      <c r="AA804">
        <f>total_runoff_spatialstat!AA804*conversions!$F$9</f>
        <v>1809.3341035356482</v>
      </c>
      <c r="AB804">
        <f>total_runoff_spatialstat!AB804*conversions!$F$9</f>
        <v>689.66369194266974</v>
      </c>
      <c r="AC804">
        <f>total_runoff_spatialstat!AC804*conversions!$F$9</f>
        <v>698.35222535154321</v>
      </c>
      <c r="AD804">
        <f>total_runoff_spatialstat!AD804*conversions!$F$9</f>
        <v>2527.1522765593363</v>
      </c>
      <c r="AE804">
        <f>total_runoff_spatialstat!AE804*conversions!$F$9</f>
        <v>1294.0465524818671</v>
      </c>
    </row>
    <row r="805" spans="1:31" x14ac:dyDescent="0.25">
      <c r="A805">
        <f>total_runoff_spatialstat!A805</f>
        <v>2004</v>
      </c>
      <c r="B805">
        <f>total_runoff_spatialstat!B805</f>
        <v>6</v>
      </c>
      <c r="C805">
        <f>total_runoff_spatialstat!C805*conversions!$F$9</f>
        <v>1058.2452050194445</v>
      </c>
      <c r="D805">
        <f>total_runoff_spatialstat!D805*conversions!$F$9</f>
        <v>341.75907196087962</v>
      </c>
      <c r="E805">
        <f>total_runoff_spatialstat!E805*conversions!$F$9</f>
        <v>384.23298266697532</v>
      </c>
      <c r="F805">
        <f>total_runoff_spatialstat!F805*conversions!$F$9</f>
        <v>1037.295849204321</v>
      </c>
      <c r="G805">
        <f>total_runoff_spatialstat!G805*conversions!$F$9</f>
        <v>1705.2836180781635</v>
      </c>
      <c r="H805">
        <f>total_runoff_spatialstat!H805*conversions!$F$9</f>
        <v>600.87111881296289</v>
      </c>
      <c r="I805">
        <f>total_runoff_spatialstat!I805*conversions!$F$9</f>
        <v>1566.842282612037</v>
      </c>
      <c r="J805">
        <f>total_runoff_spatialstat!J805*conversions!$F$9</f>
        <v>2208.4617149035494</v>
      </c>
      <c r="K805">
        <f>total_runoff_spatialstat!K805*conversions!$F$9</f>
        <v>1731.3492183047838</v>
      </c>
      <c r="L805">
        <f>total_runoff_spatialstat!L805*conversions!$F$9</f>
        <v>1460.8240108424382</v>
      </c>
      <c r="M805">
        <f>total_runoff_spatialstat!M805*conversions!$F$9</f>
        <v>478.38398929274689</v>
      </c>
      <c r="N805">
        <f>total_runoff_spatialstat!N805*conversions!$F$9</f>
        <v>434.66885952824077</v>
      </c>
      <c r="O805">
        <f>total_runoff_spatialstat!O805*conversions!$F$9</f>
        <v>476.59784479405863</v>
      </c>
      <c r="P805">
        <f>total_runoff_spatialstat!P805*conversions!$F$9</f>
        <v>770.04019438364196</v>
      </c>
      <c r="Q805">
        <f>total_runoff_spatialstat!Q805*conversions!$F$9</f>
        <v>495.45831975478393</v>
      </c>
      <c r="R805">
        <f>total_runoff_spatialstat!R805*conversions!$F$9</f>
        <v>965.1235020030864</v>
      </c>
      <c r="S805">
        <f>total_runoff_spatialstat!S805*conversions!$F$9</f>
        <v>1475.2948086453703</v>
      </c>
      <c r="T805">
        <f>total_runoff_spatialstat!T805*conversions!$F$9</f>
        <v>415.53592184737658</v>
      </c>
      <c r="U805">
        <f>total_runoff_spatialstat!U805*conversions!$F$9</f>
        <v>1342.8476530222993</v>
      </c>
      <c r="V805">
        <f>total_runoff_spatialstat!V805*conversions!$F$9</f>
        <v>2119.1847636047069</v>
      </c>
      <c r="W805">
        <f>total_runoff_spatialstat!W805*conversions!$F$9</f>
        <v>755.78131202970678</v>
      </c>
      <c r="X805">
        <f>total_runoff_spatialstat!X805*conversions!$F$9</f>
        <v>4182.9385004789347</v>
      </c>
      <c r="Y805">
        <f>total_runoff_spatialstat!Y805*conversions!$F$9</f>
        <v>2847.0537836379626</v>
      </c>
      <c r="Z805">
        <f>total_runoff_spatialstat!Z805*conversions!$F$9</f>
        <v>741.21969332006177</v>
      </c>
      <c r="AA805">
        <f>total_runoff_spatialstat!AA805*conversions!$F$9</f>
        <v>458.31256890918206</v>
      </c>
      <c r="AB805">
        <f>total_runoff_spatialstat!AB805*conversions!$F$9</f>
        <v>2995.2129561223765</v>
      </c>
      <c r="AC805">
        <f>total_runoff_spatialstat!AC805*conversions!$F$9</f>
        <v>583.00967382608019</v>
      </c>
      <c r="AD805">
        <f>total_runoff_spatialstat!AD805*conversions!$F$9</f>
        <v>2814.4188044924381</v>
      </c>
      <c r="AE805">
        <f>total_runoff_spatialstat!AE805*conversions!$F$9</f>
        <v>905.3936190215278</v>
      </c>
    </row>
    <row r="806" spans="1:31" x14ac:dyDescent="0.25">
      <c r="A806">
        <f>total_runoff_spatialstat!A806</f>
        <v>2005</v>
      </c>
      <c r="B806">
        <f>total_runoff_spatialstat!B806</f>
        <v>6</v>
      </c>
      <c r="C806">
        <f>total_runoff_spatialstat!C806*conversions!$F$9</f>
        <v>634.47485429675919</v>
      </c>
      <c r="D806">
        <f>total_runoff_spatialstat!D806*conversions!$F$9</f>
        <v>1073.5939382539352</v>
      </c>
      <c r="E806">
        <f>total_runoff_spatialstat!E806*conversions!$F$9</f>
        <v>675.91946139344145</v>
      </c>
      <c r="F806">
        <f>total_runoff_spatialstat!F806*conversions!$F$9</f>
        <v>1067.8722211310185</v>
      </c>
      <c r="G806">
        <f>total_runoff_spatialstat!G806*conversions!$F$9</f>
        <v>1139.7418319765434</v>
      </c>
      <c r="H806">
        <f>total_runoff_spatialstat!H806*conversions!$F$9</f>
        <v>1085.9153079313271</v>
      </c>
      <c r="I806">
        <f>total_runoff_spatialstat!I806*conversions!$F$9</f>
        <v>1431.4888579741512</v>
      </c>
      <c r="J806">
        <f>total_runoff_spatialstat!J806*conversions!$F$9</f>
        <v>562.69606435794753</v>
      </c>
      <c r="K806">
        <f>total_runoff_spatialstat!K806*conversions!$F$9</f>
        <v>2066.2361749910492</v>
      </c>
      <c r="L806">
        <f>total_runoff_spatialstat!L806*conversions!$F$9</f>
        <v>846.42057692924379</v>
      </c>
      <c r="M806">
        <f>total_runoff_spatialstat!M806*conversions!$F$9</f>
        <v>2143.8880502306324</v>
      </c>
      <c r="N806">
        <f>total_runoff_spatialstat!N806*conversions!$F$9</f>
        <v>403.94111942368829</v>
      </c>
      <c r="O806">
        <f>total_runoff_spatialstat!O806*conversions!$F$9</f>
        <v>788.26492299737652</v>
      </c>
      <c r="P806">
        <f>total_runoff_spatialstat!P806*conversions!$F$9</f>
        <v>500.24155417500003</v>
      </c>
      <c r="Q806">
        <f>total_runoff_spatialstat!Q806*conversions!$F$9</f>
        <v>1394.1311916795526</v>
      </c>
      <c r="R806">
        <f>total_runoff_spatialstat!R806*conversions!$F$9</f>
        <v>541.2017831025463</v>
      </c>
      <c r="S806">
        <f>total_runoff_spatialstat!S806*conversions!$F$9</f>
        <v>1286.1148599622684</v>
      </c>
      <c r="T806">
        <f>total_runoff_spatialstat!T806*conversions!$F$9</f>
        <v>594.66502352091049</v>
      </c>
      <c r="U806">
        <f>total_runoff_spatialstat!U806*conversions!$F$9</f>
        <v>630.02462986782405</v>
      </c>
      <c r="V806">
        <f>total_runoff_spatialstat!V806*conversions!$F$9</f>
        <v>539.50645951057106</v>
      </c>
      <c r="W806">
        <f>total_runoff_spatialstat!W806*conversions!$F$9</f>
        <v>539.59728041728397</v>
      </c>
      <c r="X806">
        <f>total_runoff_spatialstat!X806*conversions!$F$9</f>
        <v>597.69238707800923</v>
      </c>
      <c r="Y806">
        <f>total_runoff_spatialstat!Y806*conversions!$F$9</f>
        <v>590.00288364297842</v>
      </c>
      <c r="Z806">
        <f>total_runoff_spatialstat!Z806*conversions!$F$9</f>
        <v>1841.3938836053242</v>
      </c>
      <c r="AA806">
        <f>total_runoff_spatialstat!AA806*conversions!$F$9</f>
        <v>382.56793271057097</v>
      </c>
      <c r="AB806">
        <f>total_runoff_spatialstat!AB806*conversions!$F$9</f>
        <v>1463.9421953062499</v>
      </c>
      <c r="AC806">
        <f>total_runoff_spatialstat!AC806*conversions!$F$9</f>
        <v>501.96715140254628</v>
      </c>
      <c r="AD806">
        <f>total_runoff_spatialstat!AD806*conversions!$F$9</f>
        <v>2202.3767141537805</v>
      </c>
      <c r="AE806">
        <f>total_runoff_spatialstat!AE806*conversions!$F$9</f>
        <v>1034.4804010962191</v>
      </c>
    </row>
    <row r="807" spans="1:31" x14ac:dyDescent="0.25">
      <c r="A807">
        <f>total_runoff_spatialstat!A807</f>
        <v>2006</v>
      </c>
      <c r="B807">
        <f>total_runoff_spatialstat!B807</f>
        <v>6</v>
      </c>
      <c r="C807">
        <f>total_runoff_spatialstat!C807*conversions!$F$9</f>
        <v>1503.9336678955246</v>
      </c>
      <c r="D807">
        <f>total_runoff_spatialstat!D807*conversions!$F$9</f>
        <v>409.72338381774694</v>
      </c>
      <c r="E807">
        <f>total_runoff_spatialstat!E807*conversions!$F$9</f>
        <v>768.40541806280874</v>
      </c>
      <c r="F807">
        <f>total_runoff_spatialstat!F807*conversions!$F$9</f>
        <v>856.07786667638879</v>
      </c>
      <c r="G807">
        <f>total_runoff_spatialstat!G807*conversions!$F$9</f>
        <v>1483.2567748005401</v>
      </c>
      <c r="H807">
        <f>total_runoff_spatialstat!H807*conversions!$F$9</f>
        <v>790.23270930949082</v>
      </c>
      <c r="I807">
        <f>total_runoff_spatialstat!I807*conversions!$F$9</f>
        <v>891.13473666759262</v>
      </c>
      <c r="J807">
        <f>total_runoff_spatialstat!J807*conversions!$F$9</f>
        <v>1343.695314818287</v>
      </c>
      <c r="K807">
        <f>total_runoff_spatialstat!K807*conversions!$F$9</f>
        <v>4204.3116871920529</v>
      </c>
      <c r="L807">
        <f>total_runoff_spatialstat!L807*conversions!$F$9</f>
        <v>406.66574662507713</v>
      </c>
      <c r="M807">
        <f>total_runoff_spatialstat!M807*conversions!$F$9</f>
        <v>911.14560978001543</v>
      </c>
      <c r="N807">
        <f>total_runoff_spatialstat!N807*conversions!$F$9</f>
        <v>784.99537035570984</v>
      </c>
      <c r="O807">
        <f>total_runoff_spatialstat!O807*conversions!$F$9</f>
        <v>756.23541656327166</v>
      </c>
      <c r="P807">
        <f>total_runoff_spatialstat!P807*conversions!$F$9</f>
        <v>571.80842866481487</v>
      </c>
      <c r="Q807">
        <f>total_runoff_spatialstat!Q807*conversions!$F$9</f>
        <v>1003.147188280247</v>
      </c>
      <c r="R807">
        <f>total_runoff_spatialstat!R807*conversions!$F$9</f>
        <v>467.00110231805553</v>
      </c>
      <c r="S807">
        <f>total_runoff_spatialstat!S807*conversions!$F$9</f>
        <v>547.61979384359563</v>
      </c>
      <c r="T807">
        <f>total_runoff_spatialstat!T807*conversions!$F$9</f>
        <v>632.14378435779327</v>
      </c>
      <c r="U807">
        <f>total_runoff_spatialstat!U807*conversions!$F$9</f>
        <v>491.8254834862654</v>
      </c>
      <c r="V807">
        <f>total_runoff_spatialstat!V807*conversions!$F$9</f>
        <v>673.73975963233022</v>
      </c>
      <c r="W807">
        <f>total_runoff_spatialstat!W807*conversions!$F$9</f>
        <v>771.88688615347223</v>
      </c>
      <c r="X807">
        <f>total_runoff_spatialstat!X807*conversions!$F$9</f>
        <v>601.99124332908957</v>
      </c>
      <c r="Y807">
        <f>total_runoff_spatialstat!Y807*conversions!$F$9</f>
        <v>1503.2373742773921</v>
      </c>
      <c r="Z807">
        <f>total_runoff_spatialstat!Z807*conversions!$F$9</f>
        <v>633.44555068734564</v>
      </c>
      <c r="AA807">
        <f>total_runoff_spatialstat!AA807*conversions!$F$9</f>
        <v>876.72448613580252</v>
      </c>
      <c r="AB807">
        <f>total_runoff_spatialstat!AB807*conversions!$F$9</f>
        <v>721.5721038344908</v>
      </c>
      <c r="AC807">
        <f>total_runoff_spatialstat!AC807*conversions!$F$9</f>
        <v>397.64420322492282</v>
      </c>
      <c r="AD807">
        <f>total_runoff_spatialstat!AD807*conversions!$F$9</f>
        <v>701.0163052817901</v>
      </c>
      <c r="AE807">
        <f>total_runoff_spatialstat!AE807*conversions!$F$9</f>
        <v>670.28856517723761</v>
      </c>
    </row>
    <row r="808" spans="1:31" x14ac:dyDescent="0.25">
      <c r="A808">
        <f>total_runoff_spatialstat!A808</f>
        <v>2007</v>
      </c>
      <c r="B808">
        <f>total_runoff_spatialstat!B808</f>
        <v>6</v>
      </c>
      <c r="C808">
        <f>total_runoff_spatialstat!C808*conversions!$F$9</f>
        <v>521.79638270154328</v>
      </c>
      <c r="D808">
        <f>total_runoff_spatialstat!D808*conversions!$F$9</f>
        <v>1276.3970229439815</v>
      </c>
      <c r="E808">
        <f>total_runoff_spatialstat!E808*conversions!$F$9</f>
        <v>370.67039393117284</v>
      </c>
      <c r="F808">
        <f>total_runoff_spatialstat!F808*conversions!$F$9</f>
        <v>772.28044341589509</v>
      </c>
      <c r="G808">
        <f>total_runoff_spatialstat!G808*conversions!$F$9</f>
        <v>468.42396318989199</v>
      </c>
      <c r="H808">
        <f>total_runoff_spatialstat!H808*conversions!$F$9</f>
        <v>686.5455074788581</v>
      </c>
      <c r="I808">
        <f>total_runoff_spatialstat!I808*conversions!$F$9</f>
        <v>1278.7280928829475</v>
      </c>
      <c r="J808">
        <f>total_runoff_spatialstat!J808*conversions!$F$9</f>
        <v>961.91449663256174</v>
      </c>
      <c r="K808">
        <f>total_runoff_spatialstat!K808*conversions!$F$9</f>
        <v>691.11682645007716</v>
      </c>
      <c r="L808">
        <f>total_runoff_spatialstat!L808*conversions!$F$9</f>
        <v>604.29203963248449</v>
      </c>
      <c r="M808">
        <f>total_runoff_spatialstat!M808*conversions!$F$9</f>
        <v>638.6526160055555</v>
      </c>
      <c r="N808">
        <f>total_runoff_spatialstat!N808*conversions!$F$9</f>
        <v>1698.5931446169752</v>
      </c>
      <c r="O808">
        <f>total_runoff_spatialstat!O808*conversions!$F$9</f>
        <v>397.22037232692901</v>
      </c>
      <c r="P808">
        <f>total_runoff_spatialstat!P808*conversions!$F$9</f>
        <v>826.95462925709876</v>
      </c>
      <c r="Q808">
        <f>total_runoff_spatialstat!Q808*conversions!$F$9</f>
        <v>966.78855195949075</v>
      </c>
      <c r="R808">
        <f>total_runoff_spatialstat!R808*conversions!$F$9</f>
        <v>1121.6079242695216</v>
      </c>
      <c r="S808">
        <f>total_runoff_spatialstat!S808*conversions!$F$9</f>
        <v>929.15842294475306</v>
      </c>
      <c r="T808">
        <f>total_runoff_spatialstat!T808*conversions!$F$9</f>
        <v>924.07245216882723</v>
      </c>
      <c r="U808">
        <f>total_runoff_spatialstat!U808*conversions!$F$9</f>
        <v>799.16343180293211</v>
      </c>
      <c r="V808">
        <f>total_runoff_spatialstat!V808*conversions!$F$9</f>
        <v>2093.8760042673612</v>
      </c>
      <c r="W808">
        <f>total_runoff_spatialstat!W808*conversions!$F$9</f>
        <v>1844.8753516959875</v>
      </c>
      <c r="X808">
        <f>total_runoff_spatialstat!X808*conversions!$F$9</f>
        <v>963.0346211486883</v>
      </c>
      <c r="Y808">
        <f>total_runoff_spatialstat!Y808*conversions!$F$9</f>
        <v>560.66773077469134</v>
      </c>
      <c r="Z808">
        <f>total_runoff_spatialstat!Z808*conversions!$F$9</f>
        <v>515.56001377391976</v>
      </c>
      <c r="AA808">
        <f>total_runoff_spatialstat!AA808*conversions!$F$9</f>
        <v>2143.222030248071</v>
      </c>
      <c r="AB808">
        <f>total_runoff_spatialstat!AB808*conversions!$F$9</f>
        <v>599.66017339012342</v>
      </c>
      <c r="AC808">
        <f>total_runoff_spatialstat!AC808*conversions!$F$9</f>
        <v>469.33217225702163</v>
      </c>
      <c r="AD808">
        <f>total_runoff_spatialstat!AD808*conversions!$F$9</f>
        <v>1206.7979347662808</v>
      </c>
      <c r="AE808">
        <f>total_runoff_spatialstat!AE808*conversions!$F$9</f>
        <v>1285.6607554287039</v>
      </c>
    </row>
    <row r="809" spans="1:31" x14ac:dyDescent="0.25">
      <c r="A809">
        <f>total_runoff_spatialstat!A809</f>
        <v>2008</v>
      </c>
      <c r="B809">
        <f>total_runoff_spatialstat!B809</f>
        <v>6</v>
      </c>
      <c r="C809">
        <f>total_runoff_spatialstat!C809*conversions!$F$9</f>
        <v>1614.5535322719136</v>
      </c>
      <c r="D809">
        <f>total_runoff_spatialstat!D809*conversions!$F$9</f>
        <v>1298.0123987416666</v>
      </c>
      <c r="E809">
        <f>total_runoff_spatialstat!E809*conversions!$F$9</f>
        <v>582.61611656365744</v>
      </c>
      <c r="F809">
        <f>total_runoff_spatialstat!F809*conversions!$F$9</f>
        <v>699.77508622337962</v>
      </c>
      <c r="G809">
        <f>total_runoff_spatialstat!G809*conversions!$F$9</f>
        <v>1183.9110662746141</v>
      </c>
      <c r="H809">
        <f>total_runoff_spatialstat!H809*conversions!$F$9</f>
        <v>1996.6673604489195</v>
      </c>
      <c r="I809">
        <f>total_runoff_spatialstat!I809*conversions!$F$9</f>
        <v>634.14184430547834</v>
      </c>
      <c r="J809">
        <f>total_runoff_spatialstat!J809*conversions!$F$9</f>
        <v>579.13464847299383</v>
      </c>
      <c r="K809">
        <f>total_runoff_spatialstat!K809*conversions!$F$9</f>
        <v>396.31216325979938</v>
      </c>
      <c r="L809">
        <f>total_runoff_spatialstat!L809*conversions!$F$9</f>
        <v>1043.5927654030866</v>
      </c>
      <c r="M809">
        <f>total_runoff_spatialstat!M809*conversions!$F$9</f>
        <v>402.57880582299384</v>
      </c>
      <c r="N809">
        <f>total_runoff_spatialstat!N809*conversions!$F$9</f>
        <v>1626.6327128647376</v>
      </c>
      <c r="O809">
        <f>total_runoff_spatialstat!O809*conversions!$F$9</f>
        <v>853.65597583070985</v>
      </c>
      <c r="P809">
        <f>total_runoff_spatialstat!P809*conversions!$F$9</f>
        <v>539.38536496828704</v>
      </c>
      <c r="Q809">
        <f>total_runoff_spatialstat!Q809*conversions!$F$9</f>
        <v>417.95781269305553</v>
      </c>
      <c r="R809">
        <f>total_runoff_spatialstat!R809*conversions!$F$9</f>
        <v>442.54000477669751</v>
      </c>
      <c r="S809">
        <f>total_runoff_spatialstat!S809*conversions!$F$9</f>
        <v>1119.4282225084105</v>
      </c>
      <c r="T809">
        <f>total_runoff_spatialstat!T809*conversions!$F$9</f>
        <v>1502.1172497612654</v>
      </c>
      <c r="U809">
        <f>total_runoff_spatialstat!U809*conversions!$F$9</f>
        <v>1737.2828508766977</v>
      </c>
      <c r="V809">
        <f>total_runoff_spatialstat!V809*conversions!$F$9</f>
        <v>365.91743314652774</v>
      </c>
      <c r="W809">
        <f>total_runoff_spatialstat!W809*conversions!$F$9</f>
        <v>578.28698667700621</v>
      </c>
      <c r="X809">
        <f>total_runoff_spatialstat!X809*conversions!$F$9</f>
        <v>542.14026580524694</v>
      </c>
      <c r="Y809">
        <f>total_runoff_spatialstat!Y809*conversions!$F$9</f>
        <v>1407.9965167710648</v>
      </c>
      <c r="Z809">
        <f>total_runoff_spatialstat!Z809*conversions!$F$9</f>
        <v>632.71898343364194</v>
      </c>
      <c r="AA809">
        <f>total_runoff_spatialstat!AA809*conversions!$F$9</f>
        <v>477.44550659004631</v>
      </c>
      <c r="AB809">
        <f>total_runoff_spatialstat!AB809*conversions!$F$9</f>
        <v>1128.3286713662808</v>
      </c>
      <c r="AC809">
        <f>total_runoff_spatialstat!AC809*conversions!$F$9</f>
        <v>1260.473090633642</v>
      </c>
      <c r="AD809">
        <f>total_runoff_spatialstat!AD809*conversions!$F$9</f>
        <v>1304.430409482716</v>
      </c>
      <c r="AE809">
        <f>total_runoff_spatialstat!AE809*conversions!$F$9</f>
        <v>423.28597255354936</v>
      </c>
    </row>
    <row r="810" spans="1:31" x14ac:dyDescent="0.25">
      <c r="A810">
        <f>total_runoff_spatialstat!A810</f>
        <v>2009</v>
      </c>
      <c r="B810">
        <f>total_runoff_spatialstat!B810</f>
        <v>6</v>
      </c>
      <c r="C810">
        <f>total_runoff_spatialstat!C810*conversions!$F$9</f>
        <v>1888.4693869182099</v>
      </c>
      <c r="D810">
        <f>total_runoff_spatialstat!D810*conversions!$F$9</f>
        <v>934.72877188981488</v>
      </c>
      <c r="E810">
        <f>total_runoff_spatialstat!E810*conversions!$F$9</f>
        <v>696.47525994614193</v>
      </c>
      <c r="F810">
        <f>total_runoff_spatialstat!F810*conversions!$F$9</f>
        <v>1324.4715562307099</v>
      </c>
      <c r="G810">
        <f>total_runoff_spatialstat!G810*conversions!$F$9</f>
        <v>523.46143265794751</v>
      </c>
      <c r="H810">
        <f>total_runoff_spatialstat!H810*conversions!$F$9</f>
        <v>381.29644001658954</v>
      </c>
      <c r="I810">
        <f>total_runoff_spatialstat!I810*conversions!$F$9</f>
        <v>387.35116713078702</v>
      </c>
      <c r="J810">
        <f>total_runoff_spatialstat!J810*conversions!$F$9</f>
        <v>629.99435623225304</v>
      </c>
      <c r="K810">
        <f>total_runoff_spatialstat!K810*conversions!$F$9</f>
        <v>470.9366749422839</v>
      </c>
      <c r="L810">
        <f>total_runoff_spatialstat!L810*conversions!$F$9</f>
        <v>484.16625368680559</v>
      </c>
      <c r="M810">
        <f>total_runoff_spatialstat!M810*conversions!$F$9</f>
        <v>973.14601542939829</v>
      </c>
      <c r="N810">
        <f>total_runoff_spatialstat!N810*conversions!$F$9</f>
        <v>963.67036749567899</v>
      </c>
      <c r="O810">
        <f>total_runoff_spatialstat!O810*conversions!$F$9</f>
        <v>416.32303637222225</v>
      </c>
      <c r="P810">
        <f>total_runoff_spatialstat!P810*conversions!$F$9</f>
        <v>1049.1025670770064</v>
      </c>
      <c r="Q810">
        <f>total_runoff_spatialstat!Q810*conversions!$F$9</f>
        <v>513.1381229282407</v>
      </c>
      <c r="R810">
        <f>total_runoff_spatialstat!R810*conversions!$F$9</f>
        <v>818.14500130594126</v>
      </c>
      <c r="S810">
        <f>total_runoff_spatialstat!S810*conversions!$F$9</f>
        <v>553.28096369537036</v>
      </c>
      <c r="T810">
        <f>total_runoff_spatialstat!T810*conversions!$F$9</f>
        <v>1524.1261828213735</v>
      </c>
      <c r="U810">
        <f>total_runoff_spatialstat!U810*conversions!$F$9</f>
        <v>351.84019260601849</v>
      </c>
      <c r="V810">
        <f>total_runoff_spatialstat!V810*conversions!$F$9</f>
        <v>666.83737072214512</v>
      </c>
      <c r="W810">
        <f>total_runoff_spatialstat!W810*conversions!$F$9</f>
        <v>829.58843555177464</v>
      </c>
      <c r="X810">
        <f>total_runoff_spatialstat!X810*conversions!$F$9</f>
        <v>525.48976624120371</v>
      </c>
      <c r="Y810">
        <f>total_runoff_spatialstat!Y810*conversions!$F$9</f>
        <v>534.84431963263899</v>
      </c>
      <c r="Z810">
        <f>total_runoff_spatialstat!Z810*conversions!$F$9</f>
        <v>723.84262650231483</v>
      </c>
      <c r="AA810">
        <f>total_runoff_spatialstat!AA810*conversions!$F$9</f>
        <v>1245.760103746142</v>
      </c>
      <c r="AB810">
        <f>total_runoff_spatialstat!AB810*conversions!$F$9</f>
        <v>2313.9047875972997</v>
      </c>
      <c r="AC810">
        <f>total_runoff_spatialstat!AC810*conversions!$F$9</f>
        <v>675.58645140216049</v>
      </c>
      <c r="AD810">
        <f>total_runoff_spatialstat!AD810*conversions!$F$9</f>
        <v>1273.6723957425927</v>
      </c>
      <c r="AE810">
        <f>total_runoff_spatialstat!AE810*conversions!$F$9</f>
        <v>862.9197083154321</v>
      </c>
    </row>
    <row r="811" spans="1:31" x14ac:dyDescent="0.25">
      <c r="A811">
        <f>total_runoff_spatialstat!A811</f>
        <v>2010</v>
      </c>
      <c r="B811">
        <f>total_runoff_spatialstat!B811</f>
        <v>6</v>
      </c>
      <c r="C811">
        <f>total_runoff_spatialstat!C811*conversions!$F$9</f>
        <v>1064.3302057692129</v>
      </c>
      <c r="D811">
        <f>total_runoff_spatialstat!D811*conversions!$F$9</f>
        <v>924.16327307554013</v>
      </c>
      <c r="E811">
        <f>total_runoff_spatialstat!E811*conversions!$F$9</f>
        <v>1122.5766806077934</v>
      </c>
      <c r="F811">
        <f>total_runoff_spatialstat!F811*conversions!$F$9</f>
        <v>670.68212243966047</v>
      </c>
      <c r="G811">
        <f>total_runoff_spatialstat!G811*conversions!$F$9</f>
        <v>397.40201414035494</v>
      </c>
      <c r="H811">
        <f>total_runoff_spatialstat!H811*conversions!$F$9</f>
        <v>432.94326230069447</v>
      </c>
      <c r="I811">
        <f>total_runoff_spatialstat!I811*conversions!$F$9</f>
        <v>674.10304325918207</v>
      </c>
      <c r="J811">
        <f>total_runoff_spatialstat!J811*conversions!$F$9</f>
        <v>549.13347562214506</v>
      </c>
      <c r="K811">
        <f>total_runoff_spatialstat!K811*conversions!$F$9</f>
        <v>1047.8916216541666</v>
      </c>
      <c r="L811">
        <f>total_runoff_spatialstat!L811*conversions!$F$9</f>
        <v>1537.7493188283179</v>
      </c>
      <c r="M811">
        <f>total_runoff_spatialstat!M811*conversions!$F$9</f>
        <v>697.35319537770067</v>
      </c>
      <c r="N811">
        <f>total_runoff_spatialstat!N811*conversions!$F$9</f>
        <v>505.69080857777777</v>
      </c>
      <c r="O811">
        <f>total_runoff_spatialstat!O811*conversions!$F$9</f>
        <v>599.56935248341051</v>
      </c>
      <c r="P811">
        <f>total_runoff_spatialstat!P811*conversions!$F$9</f>
        <v>864.67557917854936</v>
      </c>
      <c r="Q811">
        <f>total_runoff_spatialstat!Q811*conversions!$F$9</f>
        <v>1546.4681258727624</v>
      </c>
      <c r="R811">
        <f>total_runoff_spatialstat!R811*conversions!$F$9</f>
        <v>1059.3350558999998</v>
      </c>
      <c r="S811">
        <f>total_runoff_spatialstat!S811*conversions!$F$9</f>
        <v>1179.370020938966</v>
      </c>
      <c r="T811">
        <f>total_runoff_spatialstat!T811*conversions!$F$9</f>
        <v>448.2617218996142</v>
      </c>
      <c r="U811">
        <f>total_runoff_spatialstat!U811*conversions!$F$9</f>
        <v>414.08278733996917</v>
      </c>
      <c r="V811">
        <f>total_runoff_spatialstat!V811*conversions!$F$9</f>
        <v>1522.703321949537</v>
      </c>
      <c r="W811">
        <f>total_runoff_spatialstat!W811*conversions!$F$9</f>
        <v>630.327366223534</v>
      </c>
      <c r="X811">
        <f>total_runoff_spatialstat!X811*conversions!$F$9</f>
        <v>934.66822461867275</v>
      </c>
      <c r="Y811">
        <f>total_runoff_spatialstat!Y811*conversions!$F$9</f>
        <v>600.38674064382712</v>
      </c>
      <c r="Z811">
        <f>total_runoff_spatialstat!Z811*conversions!$F$9</f>
        <v>551.4948191966821</v>
      </c>
      <c r="AA811">
        <f>total_runoff_spatialstat!AA811*conversions!$F$9</f>
        <v>362.04240779344133</v>
      </c>
      <c r="AB811">
        <f>total_runoff_spatialstat!AB811*conversions!$F$9</f>
        <v>737.95014067839509</v>
      </c>
      <c r="AC811">
        <f>total_runoff_spatialstat!AC811*conversions!$F$9</f>
        <v>796.59017277939813</v>
      </c>
      <c r="AD811">
        <f>total_runoff_spatialstat!AD811*conversions!$F$9</f>
        <v>2144.6448911199072</v>
      </c>
      <c r="AE811">
        <f>total_runoff_spatialstat!AE811*conversions!$F$9</f>
        <v>446.62694557878086</v>
      </c>
    </row>
    <row r="812" spans="1:31" x14ac:dyDescent="0.25">
      <c r="A812">
        <f>total_runoff_spatialstat!A812</f>
        <v>2011</v>
      </c>
      <c r="B812">
        <f>total_runoff_spatialstat!B812</f>
        <v>6</v>
      </c>
      <c r="C812">
        <f>total_runoff_spatialstat!C812*conversions!$F$9</f>
        <v>657.08926006828699</v>
      </c>
      <c r="D812">
        <f>total_runoff_spatialstat!D812*conversions!$F$9</f>
        <v>2705.7667264281636</v>
      </c>
      <c r="E812">
        <f>total_runoff_spatialstat!E812*conversions!$F$9</f>
        <v>1674.6769725158949</v>
      </c>
      <c r="F812">
        <f>total_runoff_spatialstat!F812*conversions!$F$9</f>
        <v>1976.1418355317901</v>
      </c>
      <c r="G812">
        <f>total_runoff_spatialstat!G812*conversions!$F$9</f>
        <v>450.50197093186728</v>
      </c>
      <c r="H812">
        <f>total_runoff_spatialstat!H812*conversions!$F$9</f>
        <v>377.78469829035492</v>
      </c>
      <c r="I812">
        <f>total_runoff_spatialstat!I812*conversions!$F$9</f>
        <v>1190.9950969982253</v>
      </c>
      <c r="J812">
        <f>total_runoff_spatialstat!J812*conversions!$F$9</f>
        <v>705.70871879529318</v>
      </c>
      <c r="K812">
        <f>total_runoff_spatialstat!K812*conversions!$F$9</f>
        <v>868.09649999807095</v>
      </c>
      <c r="L812">
        <f>total_runoff_spatialstat!L812*conversions!$F$9</f>
        <v>385.98885353009257</v>
      </c>
      <c r="M812">
        <f>total_runoff_spatialstat!M812*conversions!$F$9</f>
        <v>821.32373304089504</v>
      </c>
      <c r="N812">
        <f>total_runoff_spatialstat!N812*conversions!$F$9</f>
        <v>518.46628278873459</v>
      </c>
      <c r="O812">
        <f>total_runoff_spatialstat!O812*conversions!$F$9</f>
        <v>464.42784329452161</v>
      </c>
      <c r="P812">
        <f>total_runoff_spatialstat!P812*conversions!$F$9</f>
        <v>454.58891173395062</v>
      </c>
      <c r="Q812">
        <f>total_runoff_spatialstat!Q812*conversions!$F$9</f>
        <v>813.21039870787035</v>
      </c>
      <c r="R812">
        <f>total_runoff_spatialstat!R812*conversions!$F$9</f>
        <v>1115.6742916976082</v>
      </c>
      <c r="S812">
        <f>total_runoff_spatialstat!S812*conversions!$F$9</f>
        <v>1112.1322763358023</v>
      </c>
      <c r="T812">
        <f>total_runoff_spatialstat!T812*conversions!$F$9</f>
        <v>674.46632688603393</v>
      </c>
      <c r="U812">
        <f>total_runoff_spatialstat!U812*conversions!$F$9</f>
        <v>741.94626057376536</v>
      </c>
      <c r="V812">
        <f>total_runoff_spatialstat!V812*conversions!$F$9</f>
        <v>1074.7140627700617</v>
      </c>
      <c r="W812">
        <f>total_runoff_spatialstat!W812*conversions!$F$9</f>
        <v>2019.1909453137343</v>
      </c>
      <c r="X812">
        <f>total_runoff_spatialstat!X812*conversions!$F$9</f>
        <v>421.86311168171295</v>
      </c>
      <c r="Y812">
        <f>total_runoff_spatialstat!Y812*conversions!$F$9</f>
        <v>479.11055654645065</v>
      </c>
      <c r="Z812">
        <f>total_runoff_spatialstat!Z812*conversions!$F$9</f>
        <v>481.80491011226849</v>
      </c>
      <c r="AA812">
        <f>total_runoff_spatialstat!AA812*conversions!$F$9</f>
        <v>967.03074104405869</v>
      </c>
      <c r="AB812">
        <f>total_runoff_spatialstat!AB812*conversions!$F$9</f>
        <v>563.33181070493833</v>
      </c>
      <c r="AC812">
        <f>total_runoff_spatialstat!AC812*conversions!$F$9</f>
        <v>946.86849975378084</v>
      </c>
      <c r="AD812">
        <f>total_runoff_spatialstat!AD812*conversions!$F$9</f>
        <v>709.34155506381171</v>
      </c>
      <c r="AE812">
        <f>total_runoff_spatialstat!AE812*conversions!$F$9</f>
        <v>927.31173117492278</v>
      </c>
    </row>
    <row r="813" spans="1:31" x14ac:dyDescent="0.25">
      <c r="A813">
        <f>total_runoff_spatialstat!A813</f>
        <v>2012</v>
      </c>
      <c r="B813">
        <f>total_runoff_spatialstat!B813</f>
        <v>6</v>
      </c>
      <c r="C813">
        <f>total_runoff_spatialstat!C813*conversions!$F$9</f>
        <v>571.71760775810185</v>
      </c>
      <c r="D813">
        <f>total_runoff_spatialstat!D813*conversions!$F$9</f>
        <v>362.04240779344133</v>
      </c>
      <c r="E813">
        <f>total_runoff_spatialstat!E813*conversions!$F$9</f>
        <v>1072.8068237290895</v>
      </c>
      <c r="F813">
        <f>total_runoff_spatialstat!F813*conversions!$F$9</f>
        <v>559.27514353842594</v>
      </c>
      <c r="G813">
        <f>total_runoff_spatialstat!G813*conversions!$F$9</f>
        <v>597.08691436658944</v>
      </c>
      <c r="H813">
        <f>total_runoff_spatialstat!H813*conversions!$F$9</f>
        <v>625.12030090532414</v>
      </c>
      <c r="I813">
        <f>total_runoff_spatialstat!I813*conversions!$F$9</f>
        <v>838.15587441836419</v>
      </c>
      <c r="J813">
        <f>total_runoff_spatialstat!J813*conversions!$F$9</f>
        <v>491.94657802854937</v>
      </c>
      <c r="K813">
        <f>total_runoff_spatialstat!K813*conversions!$F$9</f>
        <v>340.30593745347221</v>
      </c>
      <c r="L813">
        <f>total_runoff_spatialstat!L813*conversions!$F$9</f>
        <v>1113.4945899364968</v>
      </c>
      <c r="M813">
        <f>total_runoff_spatialstat!M813*conversions!$F$9</f>
        <v>657.8461009575617</v>
      </c>
      <c r="N813">
        <f>total_runoff_spatialstat!N813*conversions!$F$9</f>
        <v>574.98716039976853</v>
      </c>
      <c r="O813">
        <f>total_runoff_spatialstat!O813*conversions!$F$9</f>
        <v>1040.3534863969908</v>
      </c>
      <c r="P813">
        <f>total_runoff_spatialstat!P813*conversions!$F$9</f>
        <v>3097.0231925476082</v>
      </c>
      <c r="Q813">
        <f>total_runoff_spatialstat!Q813*conversions!$F$9</f>
        <v>379.78275823804012</v>
      </c>
      <c r="R813">
        <f>total_runoff_spatialstat!R813*conversions!$F$9</f>
        <v>3065.7505270027777</v>
      </c>
      <c r="S813">
        <f>total_runoff_spatialstat!S813*conversions!$F$9</f>
        <v>688.36192561311725</v>
      </c>
      <c r="T813">
        <f>total_runoff_spatialstat!T813*conversions!$F$9</f>
        <v>1177.0086773644289</v>
      </c>
      <c r="U813">
        <f>total_runoff_spatialstat!U813*conversions!$F$9</f>
        <v>537.62949410516978</v>
      </c>
      <c r="V813">
        <f>total_runoff_spatialstat!V813*conversions!$F$9</f>
        <v>516.13521284976855</v>
      </c>
      <c r="W813">
        <f>total_runoff_spatialstat!W813*conversions!$F$9</f>
        <v>904.757872674537</v>
      </c>
      <c r="X813">
        <f>total_runoff_spatialstat!X813*conversions!$F$9</f>
        <v>1040.6259491171297</v>
      </c>
      <c r="Y813">
        <f>total_runoff_spatialstat!Y813*conversions!$F$9</f>
        <v>647.85580121913574</v>
      </c>
      <c r="Z813">
        <f>total_runoff_spatialstat!Z813*conversions!$F$9</f>
        <v>1543.4710359512346</v>
      </c>
      <c r="AA813">
        <f>total_runoff_spatialstat!AA813*conversions!$F$9</f>
        <v>1303.0680958820217</v>
      </c>
      <c r="AB813">
        <f>total_runoff_spatialstat!AB813*conversions!$F$9</f>
        <v>511.86663023425928</v>
      </c>
      <c r="AC813">
        <f>total_runoff_spatialstat!AC813*conversions!$F$9</f>
        <v>780.03049412206781</v>
      </c>
      <c r="AD813">
        <f>total_runoff_spatialstat!AD813*conversions!$F$9</f>
        <v>861.52712107916659</v>
      </c>
      <c r="AE813">
        <f>total_runoff_spatialstat!AE813*conversions!$F$9</f>
        <v>939.39091176774696</v>
      </c>
    </row>
    <row r="814" spans="1:31" x14ac:dyDescent="0.25">
      <c r="A814">
        <f>total_runoff_spatialstat!A814</f>
        <v>2013</v>
      </c>
      <c r="B814">
        <f>total_runoff_spatialstat!B814</f>
        <v>6</v>
      </c>
      <c r="C814">
        <f>total_runoff_spatialstat!C814*conversions!$F$9</f>
        <v>584.37198742677469</v>
      </c>
      <c r="D814">
        <f>total_runoff_spatialstat!D814*conversions!$F$9</f>
        <v>467.24329140262341</v>
      </c>
      <c r="E814">
        <f>total_runoff_spatialstat!E814*conversions!$F$9</f>
        <v>426.43443065293212</v>
      </c>
      <c r="F814">
        <f>total_runoff_spatialstat!F814*conversions!$F$9</f>
        <v>1821.7160204841821</v>
      </c>
      <c r="G814">
        <f>total_runoff_spatialstat!G814*conversions!$F$9</f>
        <v>523.03760175995376</v>
      </c>
      <c r="H814">
        <f>total_runoff_spatialstat!H814*conversions!$F$9</f>
        <v>471.87515764498454</v>
      </c>
      <c r="I814">
        <f>total_runoff_spatialstat!I814*conversions!$F$9</f>
        <v>503.90466407908951</v>
      </c>
      <c r="J814">
        <f>total_runoff_spatialstat!J814*conversions!$F$9</f>
        <v>403.66865670354935</v>
      </c>
      <c r="K814">
        <f>total_runoff_spatialstat!K814*conversions!$F$9</f>
        <v>1073.926948245216</v>
      </c>
      <c r="L814">
        <f>total_runoff_spatialstat!L814*conversions!$F$9</f>
        <v>1980.4406917828705</v>
      </c>
      <c r="M814">
        <f>total_runoff_spatialstat!M814*conversions!$F$9</f>
        <v>712.0359086296296</v>
      </c>
      <c r="N814">
        <f>total_runoff_spatialstat!N814*conversions!$F$9</f>
        <v>474.38786939737656</v>
      </c>
      <c r="O814">
        <f>total_runoff_spatialstat!O814*conversions!$F$9</f>
        <v>1089.8206069199846</v>
      </c>
      <c r="P814">
        <f>total_runoff_spatialstat!P814*conversions!$F$9</f>
        <v>822.98878299729938</v>
      </c>
      <c r="Q814">
        <f>total_runoff_spatialstat!Q814*conversions!$F$9</f>
        <v>587.39935098387343</v>
      </c>
      <c r="R814">
        <f>total_runoff_spatialstat!R814*conversions!$F$9</f>
        <v>511.53362024297837</v>
      </c>
      <c r="S814">
        <f>total_runoff_spatialstat!S814*conversions!$F$9</f>
        <v>1126.2700641474537</v>
      </c>
      <c r="T814">
        <f>total_runoff_spatialstat!T814*conversions!$F$9</f>
        <v>391.77111792415127</v>
      </c>
      <c r="U814">
        <f>total_runoff_spatialstat!U814*conversions!$F$9</f>
        <v>867.06719638865729</v>
      </c>
      <c r="V814">
        <f>total_runoff_spatialstat!V814*conversions!$F$9</f>
        <v>1145.3424545571759</v>
      </c>
      <c r="W814">
        <f>total_runoff_spatialstat!W814*conversions!$F$9</f>
        <v>562.4841489089506</v>
      </c>
      <c r="X814">
        <f>total_runoff_spatialstat!X814*conversions!$F$9</f>
        <v>1888.3482923759259</v>
      </c>
      <c r="Y814">
        <f>total_runoff_spatialstat!Y814*conversions!$F$9</f>
        <v>1641.6484361079474</v>
      </c>
      <c r="Z814">
        <f>total_runoff_spatialstat!Z814*conversions!$F$9</f>
        <v>2061.3923932996913</v>
      </c>
      <c r="AA814">
        <f>total_runoff_spatialstat!AA814*conversions!$F$9</f>
        <v>395.46450146381176</v>
      </c>
      <c r="AB814">
        <f>total_runoff_spatialstat!AB814*conversions!$F$9</f>
        <v>643.22393497677467</v>
      </c>
      <c r="AC814">
        <f>total_runoff_spatialstat!AC814*conversions!$F$9</f>
        <v>917.59389415663577</v>
      </c>
      <c r="AD814">
        <f>total_runoff_spatialstat!AD814*conversions!$F$9</f>
        <v>2860.737466916049</v>
      </c>
      <c r="AE814">
        <f>total_runoff_spatialstat!AE814*conversions!$F$9</f>
        <v>429.58288875231477</v>
      </c>
    </row>
    <row r="815" spans="1:31" x14ac:dyDescent="0.25">
      <c r="A815">
        <f>total_runoff_spatialstat!A815</f>
        <v>2014</v>
      </c>
      <c r="B815">
        <f>total_runoff_spatialstat!B815</f>
        <v>6</v>
      </c>
      <c r="C815">
        <f>total_runoff_spatialstat!C815*conversions!$F$9</f>
        <v>1598.9020626817128</v>
      </c>
      <c r="D815">
        <f>total_runoff_spatialstat!D815*conversions!$F$9</f>
        <v>907.81550986720674</v>
      </c>
      <c r="E815">
        <f>total_runoff_spatialstat!E815*conversions!$F$9</f>
        <v>1806.5489290631172</v>
      </c>
      <c r="F815">
        <f>total_runoff_spatialstat!F815*conversions!$F$9</f>
        <v>1062.4229667282407</v>
      </c>
      <c r="G815">
        <f>total_runoff_spatialstat!G815*conversions!$F$9</f>
        <v>463.82237058310182</v>
      </c>
      <c r="H815">
        <f>total_runoff_spatialstat!H815*conversions!$F$9</f>
        <v>623.84880821134254</v>
      </c>
      <c r="I815">
        <f>total_runoff_spatialstat!I815*conversions!$F$9</f>
        <v>984.74081785308636</v>
      </c>
      <c r="J815">
        <f>total_runoff_spatialstat!J815*conversions!$F$9</f>
        <v>530.78765246612659</v>
      </c>
      <c r="K815">
        <f>total_runoff_spatialstat!K815*conversions!$F$9</f>
        <v>471.33023220470682</v>
      </c>
      <c r="L815">
        <f>total_runoff_spatialstat!L815*conversions!$F$9</f>
        <v>410.48022470702159</v>
      </c>
      <c r="M815">
        <f>total_runoff_spatialstat!M815*conversions!$F$9</f>
        <v>402.54853218742284</v>
      </c>
      <c r="N815">
        <f>total_runoff_spatialstat!N815*conversions!$F$9</f>
        <v>1025.9735095007716</v>
      </c>
      <c r="O815">
        <f>total_runoff_spatialstat!O815*conversions!$F$9</f>
        <v>723.17660651975314</v>
      </c>
      <c r="P815">
        <f>total_runoff_spatialstat!P815*conversions!$F$9</f>
        <v>573.50375225679011</v>
      </c>
      <c r="Q815">
        <f>total_runoff_spatialstat!Q815*conversions!$F$9</f>
        <v>1086.6116015494599</v>
      </c>
      <c r="R815">
        <f>total_runoff_spatialstat!R815*conversions!$F$9</f>
        <v>458.00983255347222</v>
      </c>
      <c r="S815">
        <f>total_runoff_spatialstat!S815*conversions!$F$9</f>
        <v>389.98497342546295</v>
      </c>
      <c r="T815">
        <f>total_runoff_spatialstat!T815*conversions!$F$9</f>
        <v>1026.6395294833333</v>
      </c>
      <c r="U815">
        <f>total_runoff_spatialstat!U815*conversions!$F$9</f>
        <v>601.47659152438268</v>
      </c>
      <c r="V815">
        <f>total_runoff_spatialstat!V815*conversions!$F$9</f>
        <v>602.89945239621909</v>
      </c>
      <c r="W815">
        <f>total_runoff_spatialstat!W815*conversions!$F$9</f>
        <v>616.31067295416665</v>
      </c>
      <c r="X815">
        <f>total_runoff_spatialstat!X815*conversions!$F$9</f>
        <v>902.09379274429011</v>
      </c>
      <c r="Y815">
        <f>total_runoff_spatialstat!Y815*conversions!$F$9</f>
        <v>442.69137295455243</v>
      </c>
      <c r="Z815">
        <f>total_runoff_spatialstat!Z815*conversions!$F$9</f>
        <v>467.54602775833337</v>
      </c>
      <c r="AA815">
        <f>total_runoff_spatialstat!AA815*conversions!$F$9</f>
        <v>700.44110620594142</v>
      </c>
      <c r="AB815">
        <f>total_runoff_spatialstat!AB815*conversions!$F$9</f>
        <v>332.46506584058642</v>
      </c>
      <c r="AC815">
        <f>total_runoff_spatialstat!AC815*conversions!$F$9</f>
        <v>479.01973563973769</v>
      </c>
      <c r="AD815">
        <f>total_runoff_spatialstat!AD815*conversions!$F$9</f>
        <v>994.88248576936724</v>
      </c>
      <c r="AE815">
        <f>total_runoff_spatialstat!AE815*conversions!$F$9</f>
        <v>603.86820873449074</v>
      </c>
    </row>
    <row r="816" spans="1:31" x14ac:dyDescent="0.25">
      <c r="A816">
        <f>total_runoff_spatialstat!A816</f>
        <v>2015</v>
      </c>
      <c r="B816">
        <f>total_runoff_spatialstat!B816</f>
        <v>6</v>
      </c>
      <c r="C816">
        <f>total_runoff_spatialstat!C816*conversions!$F$9</f>
        <v>2080.7372464295522</v>
      </c>
      <c r="D816">
        <f>total_runoff_spatialstat!D816*conversions!$F$9</f>
        <v>1114.9477244439042</v>
      </c>
      <c r="E816">
        <f>total_runoff_spatialstat!E816*conversions!$F$9</f>
        <v>783.02758404359565</v>
      </c>
      <c r="F816">
        <f>total_runoff_spatialstat!F816*conversions!$F$9</f>
        <v>828.71050012021601</v>
      </c>
      <c r="G816">
        <f>total_runoff_spatialstat!G816*conversions!$F$9</f>
        <v>545.56118662476854</v>
      </c>
      <c r="H816">
        <f>total_runoff_spatialstat!H816*conversions!$F$9</f>
        <v>448.14062735733029</v>
      </c>
      <c r="I816">
        <f>total_runoff_spatialstat!I816*conversions!$F$9</f>
        <v>634.74731701689814</v>
      </c>
      <c r="J816">
        <f>total_runoff_spatialstat!J816*conversions!$F$9</f>
        <v>352.32457077515431</v>
      </c>
      <c r="K816">
        <f>total_runoff_spatialstat!K816*conversions!$F$9</f>
        <v>607.53131863858027</v>
      </c>
      <c r="L816">
        <f>total_runoff_spatialstat!L816*conversions!$F$9</f>
        <v>1073.6847591606481</v>
      </c>
      <c r="M816">
        <f>total_runoff_spatialstat!M816*conversions!$F$9</f>
        <v>775.33808060856484</v>
      </c>
      <c r="N816">
        <f>total_runoff_spatialstat!N816*conversions!$F$9</f>
        <v>489.43386627615746</v>
      </c>
      <c r="O816">
        <f>total_runoff_spatialstat!O816*conversions!$F$9</f>
        <v>1541.2307869189813</v>
      </c>
      <c r="P816">
        <f>total_runoff_spatialstat!P816*conversions!$F$9</f>
        <v>429.09851058317901</v>
      </c>
      <c r="Q816">
        <f>total_runoff_spatialstat!Q816*conversions!$F$9</f>
        <v>1060.1221704248458</v>
      </c>
      <c r="R816">
        <f>total_runoff_spatialstat!R816*conversions!$F$9</f>
        <v>565.26932338148151</v>
      </c>
      <c r="S816">
        <f>total_runoff_spatialstat!S816*conversions!$F$9</f>
        <v>2051.6140090102626</v>
      </c>
      <c r="T816">
        <f>total_runoff_spatialstat!T816*conversions!$F$9</f>
        <v>898.03712557777783</v>
      </c>
      <c r="U816">
        <f>total_runoff_spatialstat!U816*conversions!$F$9</f>
        <v>829.64898282291665</v>
      </c>
      <c r="V816">
        <f>total_runoff_spatialstat!V816*conversions!$F$9</f>
        <v>373.51611567484565</v>
      </c>
      <c r="W816">
        <f>total_runoff_spatialstat!W816*conversions!$F$9</f>
        <v>490.97782169027778</v>
      </c>
      <c r="X816">
        <f>total_runoff_spatialstat!X816*conversions!$F$9</f>
        <v>1152.8805898143519</v>
      </c>
      <c r="Y816">
        <f>total_runoff_spatialstat!Y816*conversions!$F$9</f>
        <v>482.8947609928241</v>
      </c>
      <c r="Z816">
        <f>total_runoff_spatialstat!Z816*conversions!$F$9</f>
        <v>785.69166397384254</v>
      </c>
      <c r="AA816">
        <f>total_runoff_spatialstat!AA816*conversions!$F$9</f>
        <v>3250.5710721636574</v>
      </c>
      <c r="AB816">
        <f>total_runoff_spatialstat!AB816*conversions!$F$9</f>
        <v>1518.5558338763117</v>
      </c>
      <c r="AC816">
        <f>total_runoff_spatialstat!AC816*conversions!$F$9</f>
        <v>874.5750580102623</v>
      </c>
      <c r="AD816">
        <f>total_runoff_spatialstat!AD816*conversions!$F$9</f>
        <v>1369.3370841469136</v>
      </c>
      <c r="AE816">
        <f>total_runoff_spatialstat!AE816*conversions!$F$9</f>
        <v>830.04254008533951</v>
      </c>
    </row>
    <row r="817" spans="1:31" x14ac:dyDescent="0.25">
      <c r="A817">
        <f>total_runoff_spatialstat!A817</f>
        <v>2016</v>
      </c>
      <c r="B817">
        <f>total_runoff_spatialstat!B817</f>
        <v>6</v>
      </c>
      <c r="C817">
        <f>total_runoff_spatialstat!C817*conversions!$F$9</f>
        <v>664.59712168989199</v>
      </c>
      <c r="D817">
        <f>total_runoff_spatialstat!D817*conversions!$F$9</f>
        <v>1902.3649856452932</v>
      </c>
      <c r="E817">
        <f>total_runoff_spatialstat!E817*conversions!$F$9</f>
        <v>723.0252383418981</v>
      </c>
      <c r="F817">
        <f>total_runoff_spatialstat!F817*conversions!$F$9</f>
        <v>925.07148214266965</v>
      </c>
      <c r="G817">
        <f>total_runoff_spatialstat!G817*conversions!$F$9</f>
        <v>966.39499469706789</v>
      </c>
      <c r="H817">
        <f>total_runoff_spatialstat!H817*conversions!$F$9</f>
        <v>544.41078847307097</v>
      </c>
      <c r="I817">
        <f>total_runoff_spatialstat!I817*conversions!$F$9</f>
        <v>934.84986643209868</v>
      </c>
      <c r="J817">
        <f>total_runoff_spatialstat!J817*conversions!$F$9</f>
        <v>1029.0008730578704</v>
      </c>
      <c r="K817">
        <f>total_runoff_spatialstat!K817*conversions!$F$9</f>
        <v>1619.5789557766975</v>
      </c>
      <c r="L817">
        <f>total_runoff_spatialstat!L817*conversions!$F$9</f>
        <v>505.35779858649693</v>
      </c>
      <c r="M817">
        <f>total_runoff_spatialstat!M817*conversions!$F$9</f>
        <v>2048.7682872665896</v>
      </c>
      <c r="N817">
        <f>total_runoff_spatialstat!N817*conversions!$F$9</f>
        <v>622.7589573307871</v>
      </c>
      <c r="O817">
        <f>total_runoff_spatialstat!O817*conversions!$F$9</f>
        <v>794.92512282299379</v>
      </c>
      <c r="P817">
        <f>total_runoff_spatialstat!P817*conversions!$F$9</f>
        <v>589.18549548256169</v>
      </c>
      <c r="Q817">
        <f>total_runoff_spatialstat!Q817*conversions!$F$9</f>
        <v>526.8520798418981</v>
      </c>
      <c r="R817">
        <f>total_runoff_spatialstat!R817*conversions!$F$9</f>
        <v>637.77468057399687</v>
      </c>
      <c r="S817">
        <f>total_runoff_spatialstat!S817*conversions!$F$9</f>
        <v>2493.54854107554</v>
      </c>
      <c r="T817">
        <f>total_runoff_spatialstat!T817*conversions!$F$9</f>
        <v>464.21592784552467</v>
      </c>
      <c r="U817">
        <f>total_runoff_spatialstat!U817*conversions!$F$9</f>
        <v>1086.0364024736111</v>
      </c>
      <c r="V817">
        <f>total_runoff_spatialstat!V817*conversions!$F$9</f>
        <v>618.73256379984559</v>
      </c>
      <c r="W817">
        <f>total_runoff_spatialstat!W817*conversions!$F$9</f>
        <v>491.91630439297836</v>
      </c>
      <c r="X817">
        <f>total_runoff_spatialstat!X817*conversions!$F$9</f>
        <v>517.73971553503088</v>
      </c>
      <c r="Y817">
        <f>total_runoff_spatialstat!Y817*conversions!$F$9</f>
        <v>568.69024420100311</v>
      </c>
      <c r="Z817">
        <f>total_runoff_spatialstat!Z817*conversions!$F$9</f>
        <v>795.07649100084882</v>
      </c>
      <c r="AA817">
        <f>total_runoff_spatialstat!AA817*conversions!$F$9</f>
        <v>876.39147614452168</v>
      </c>
      <c r="AB817">
        <f>total_runoff_spatialstat!AB817*conversions!$F$9</f>
        <v>331.95041403587965</v>
      </c>
      <c r="AC817">
        <f>total_runoff_spatialstat!AC817*conversions!$F$9</f>
        <v>544.56215665092589</v>
      </c>
      <c r="AD817">
        <f>total_runoff_spatialstat!AD817*conversions!$F$9</f>
        <v>660.35881270995367</v>
      </c>
      <c r="AE817">
        <f>total_runoff_spatialstat!AE817*conversions!$F$9</f>
        <v>1334.068298706713</v>
      </c>
    </row>
    <row r="818" spans="1:31" x14ac:dyDescent="0.25">
      <c r="A818">
        <f>total_runoff_spatialstat!A818</f>
        <v>2017</v>
      </c>
      <c r="B818">
        <f>total_runoff_spatialstat!B818</f>
        <v>6</v>
      </c>
      <c r="C818">
        <f>total_runoff_spatialstat!C818*conversions!$F$9</f>
        <v>901.30667821944439</v>
      </c>
      <c r="D818">
        <f>total_runoff_spatialstat!D818*conversions!$F$9</f>
        <v>388.04746074891972</v>
      </c>
      <c r="E818">
        <f>total_runoff_spatialstat!E818*conversions!$F$9</f>
        <v>526.00441804591048</v>
      </c>
      <c r="F818">
        <f>total_runoff_spatialstat!F818*conversions!$F$9</f>
        <v>899.67190189861105</v>
      </c>
      <c r="G818">
        <f>total_runoff_spatialstat!G818*conversions!$F$9</f>
        <v>527.12454256203705</v>
      </c>
      <c r="H818">
        <f>total_runoff_spatialstat!H818*conversions!$F$9</f>
        <v>422.40803712199073</v>
      </c>
      <c r="I818">
        <f>total_runoff_spatialstat!I818*conversions!$F$9</f>
        <v>660.26799180324065</v>
      </c>
      <c r="J818">
        <f>total_runoff_spatialstat!J818*conversions!$F$9</f>
        <v>492.40068256211418</v>
      </c>
      <c r="K818">
        <f>total_runoff_spatialstat!K818*conversions!$F$9</f>
        <v>1025.4285840604939</v>
      </c>
      <c r="L818">
        <f>total_runoff_spatialstat!L818*conversions!$F$9</f>
        <v>542.50354943209879</v>
      </c>
      <c r="M818">
        <f>total_runoff_spatialstat!M818*conversions!$F$9</f>
        <v>428.22057515162038</v>
      </c>
      <c r="N818">
        <f>total_runoff_spatialstat!N818*conversions!$F$9</f>
        <v>656.12050373001534</v>
      </c>
      <c r="O818">
        <f>total_runoff_spatialstat!O818*conversions!$F$9</f>
        <v>1154.8483761264661</v>
      </c>
      <c r="P818">
        <f>total_runoff_spatialstat!P818*conversions!$F$9</f>
        <v>1614.7049004497685</v>
      </c>
      <c r="Q818">
        <f>total_runoff_spatialstat!Q818*conversions!$F$9</f>
        <v>1891.5572977464506</v>
      </c>
      <c r="R818">
        <f>total_runoff_spatialstat!R818*conversions!$F$9</f>
        <v>926.55489028564818</v>
      </c>
      <c r="S818">
        <f>total_runoff_spatialstat!S818*conversions!$F$9</f>
        <v>1002.3298001198303</v>
      </c>
      <c r="T818">
        <f>total_runoff_spatialstat!T818*conversions!$F$9</f>
        <v>725.14439283186721</v>
      </c>
      <c r="U818">
        <f>total_runoff_spatialstat!U818*conversions!$F$9</f>
        <v>994.12564488009264</v>
      </c>
      <c r="V818">
        <f>total_runoff_spatialstat!V818*conversions!$F$9</f>
        <v>1746.5465833614198</v>
      </c>
      <c r="W818">
        <f>total_runoff_spatialstat!W818*conversions!$F$9</f>
        <v>597.60156617129621</v>
      </c>
      <c r="X818">
        <f>total_runoff_spatialstat!X818*conversions!$F$9</f>
        <v>358.83340242291666</v>
      </c>
      <c r="Y818">
        <f>total_runoff_spatialstat!Y818*conversions!$F$9</f>
        <v>778.42599143680559</v>
      </c>
      <c r="Z818">
        <f>total_runoff_spatialstat!Z818*conversions!$F$9</f>
        <v>1564.7836753932099</v>
      </c>
      <c r="AA818">
        <f>total_runoff_spatialstat!AA818*conversions!$F$9</f>
        <v>695.23404088773145</v>
      </c>
      <c r="AB818">
        <f>total_runoff_spatialstat!AB818*conversions!$F$9</f>
        <v>589.54877910941354</v>
      </c>
      <c r="AC818">
        <f>total_runoff_spatialstat!AC818*conversions!$F$9</f>
        <v>899.49026008518513</v>
      </c>
      <c r="AD818">
        <f>total_runoff_spatialstat!AD818*conversions!$F$9</f>
        <v>424.49691797638889</v>
      </c>
      <c r="AE818">
        <f>total_runoff_spatialstat!AE818*conversions!$F$9</f>
        <v>1930.186456735031</v>
      </c>
    </row>
    <row r="819" spans="1:31" x14ac:dyDescent="0.25">
      <c r="A819">
        <f>total_runoff_spatialstat!A819</f>
        <v>2018</v>
      </c>
      <c r="B819">
        <f>total_runoff_spatialstat!B819</f>
        <v>6</v>
      </c>
      <c r="C819">
        <f>total_runoff_spatialstat!C819*conversions!$F$9</f>
        <v>1067.9327684021605</v>
      </c>
      <c r="D819">
        <f>total_runoff_spatialstat!D819*conversions!$F$9</f>
        <v>391.98303337314815</v>
      </c>
      <c r="E819">
        <f>total_runoff_spatialstat!E819*conversions!$F$9</f>
        <v>966.48581560378091</v>
      </c>
      <c r="F819">
        <f>total_runoff_spatialstat!F819*conversions!$F$9</f>
        <v>421.98420622399692</v>
      </c>
      <c r="G819">
        <f>total_runoff_spatialstat!G819*conversions!$F$9</f>
        <v>1050.1318706864199</v>
      </c>
      <c r="H819">
        <f>total_runoff_spatialstat!H819*conversions!$F$9</f>
        <v>614.07042392191352</v>
      </c>
      <c r="I819">
        <f>total_runoff_spatialstat!I819*conversions!$F$9</f>
        <v>653.45642379976857</v>
      </c>
      <c r="J819">
        <f>total_runoff_spatialstat!J819*conversions!$F$9</f>
        <v>589.73042092283947</v>
      </c>
      <c r="K819">
        <f>total_runoff_spatialstat!K819*conversions!$F$9</f>
        <v>337.52076298094136</v>
      </c>
      <c r="L819">
        <f>total_runoff_spatialstat!L819*conversions!$F$9</f>
        <v>786.32741032083334</v>
      </c>
      <c r="M819">
        <f>total_runoff_spatialstat!M819*conversions!$F$9</f>
        <v>456.43560350378084</v>
      </c>
      <c r="N819">
        <f>total_runoff_spatialstat!N819*conversions!$F$9</f>
        <v>885.35247227353398</v>
      </c>
      <c r="O819">
        <f>total_runoff_spatialstat!O819*conversions!$F$9</f>
        <v>990.31116679814829</v>
      </c>
      <c r="P819">
        <f>total_runoff_spatialstat!P819*conversions!$F$9</f>
        <v>397.40201414035494</v>
      </c>
      <c r="Q819">
        <f>total_runoff_spatialstat!Q819*conversions!$F$9</f>
        <v>1589.2750465701388</v>
      </c>
      <c r="R819">
        <f>total_runoff_spatialstat!R819*conversions!$F$9</f>
        <v>1077.4084163358796</v>
      </c>
      <c r="S819">
        <f>total_runoff_spatialstat!S819*conversions!$F$9</f>
        <v>825.53176838526224</v>
      </c>
      <c r="T819">
        <f>total_runoff_spatialstat!T819*conversions!$F$9</f>
        <v>422.1961216729938</v>
      </c>
      <c r="U819">
        <f>total_runoff_spatialstat!U819*conversions!$F$9</f>
        <v>1392.3753208164353</v>
      </c>
      <c r="V819">
        <f>total_runoff_spatialstat!V819*conversions!$F$9</f>
        <v>1576.7720350793211</v>
      </c>
      <c r="W819">
        <f>total_runoff_spatialstat!W819*conversions!$F$9</f>
        <v>831.19293823703697</v>
      </c>
      <c r="X819">
        <f>total_runoff_spatialstat!X819*conversions!$F$9</f>
        <v>1244.3372428743055</v>
      </c>
      <c r="Y819">
        <f>total_runoff_spatialstat!Y819*conversions!$F$9</f>
        <v>557.76146175987651</v>
      </c>
      <c r="Z819">
        <f>total_runoff_spatialstat!Z819*conversions!$F$9</f>
        <v>391.3170133905864</v>
      </c>
      <c r="AA819">
        <f>total_runoff_spatialstat!AA819*conversions!$F$9</f>
        <v>1443.3561231179783</v>
      </c>
      <c r="AB819">
        <f>total_runoff_spatialstat!AB819*conversions!$F$9</f>
        <v>511.44279933626535</v>
      </c>
      <c r="AC819">
        <f>total_runoff_spatialstat!AC819*conversions!$F$9</f>
        <v>674.79933687731477</v>
      </c>
      <c r="AD819">
        <f>total_runoff_spatialstat!AD819*conversions!$F$9</f>
        <v>577.49987215216049</v>
      </c>
      <c r="AE819">
        <f>total_runoff_spatialstat!AE819*conversions!$F$9</f>
        <v>453.28714540439819</v>
      </c>
    </row>
    <row r="820" spans="1:31" x14ac:dyDescent="0.25">
      <c r="A820">
        <f>total_runoff_spatialstat!A820</f>
        <v>2019</v>
      </c>
      <c r="B820">
        <f>total_runoff_spatialstat!B820</f>
        <v>6</v>
      </c>
      <c r="C820">
        <f>total_runoff_spatialstat!C820*conversions!$F$9</f>
        <v>3073.4097568022376</v>
      </c>
      <c r="D820">
        <f>total_runoff_spatialstat!D820*conversions!$F$9</f>
        <v>940.57158355501542</v>
      </c>
      <c r="E820">
        <f>total_runoff_spatialstat!E820*conversions!$F$9</f>
        <v>694.84048362530871</v>
      </c>
      <c r="F820">
        <f>total_runoff_spatialstat!F820*conversions!$F$9</f>
        <v>682.45856667677469</v>
      </c>
      <c r="G820">
        <f>total_runoff_spatialstat!G820*conversions!$F$9</f>
        <v>436.06144676450617</v>
      </c>
      <c r="H820">
        <f>total_runoff_spatialstat!H820*conversions!$F$9</f>
        <v>512.89593384367288</v>
      </c>
      <c r="I820">
        <f>total_runoff_spatialstat!I820*conversions!$F$9</f>
        <v>1924.2528241631171</v>
      </c>
      <c r="J820">
        <f>total_runoff_spatialstat!J820*conversions!$F$9</f>
        <v>593.90818263163578</v>
      </c>
      <c r="K820">
        <f>total_runoff_spatialstat!K820*conversions!$F$9</f>
        <v>528.63822434058636</v>
      </c>
      <c r="L820">
        <f>total_runoff_spatialstat!L820*conversions!$F$9</f>
        <v>720.66389476736106</v>
      </c>
      <c r="M820">
        <f>total_runoff_spatialstat!M820*conversions!$F$9</f>
        <v>606.44146775802471</v>
      </c>
      <c r="N820">
        <f>total_runoff_spatialstat!N820*conversions!$F$9</f>
        <v>500.87730052199078</v>
      </c>
      <c r="O820">
        <f>total_runoff_spatialstat!O820*conversions!$F$9</f>
        <v>483.71214915324072</v>
      </c>
      <c r="P820">
        <f>total_runoff_spatialstat!P820*conversions!$F$9</f>
        <v>600.17482519483019</v>
      </c>
      <c r="Q820">
        <f>total_runoff_spatialstat!Q820*conversions!$F$9</f>
        <v>467.39465958047839</v>
      </c>
      <c r="R820">
        <f>total_runoff_spatialstat!R820*conversions!$F$9</f>
        <v>1193.9013660130399</v>
      </c>
      <c r="S820">
        <f>total_runoff_spatialstat!S820*conversions!$F$9</f>
        <v>1796.5586293246913</v>
      </c>
      <c r="T820">
        <f>total_runoff_spatialstat!T820*conversions!$F$9</f>
        <v>493.8840907050926</v>
      </c>
      <c r="U820">
        <f>total_runoff_spatialstat!U820*conversions!$F$9</f>
        <v>529.48588613657398</v>
      </c>
      <c r="V820">
        <f>total_runoff_spatialstat!V820*conversions!$F$9</f>
        <v>868.15704726921297</v>
      </c>
      <c r="W820">
        <f>total_runoff_spatialstat!W820*conversions!$F$9</f>
        <v>786.56959940540116</v>
      </c>
      <c r="X820">
        <f>total_runoff_spatialstat!X820*conversions!$F$9</f>
        <v>442.90328840354942</v>
      </c>
      <c r="Y820">
        <f>total_runoff_spatialstat!Y820*conversions!$F$9</f>
        <v>622.45622097507714</v>
      </c>
      <c r="Z820">
        <f>total_runoff_spatialstat!Z820*conversions!$F$9</f>
        <v>1372.6974576952932</v>
      </c>
      <c r="AA820">
        <f>total_runoff_spatialstat!AA820*conversions!$F$9</f>
        <v>1241.4612474950618</v>
      </c>
      <c r="AB820">
        <f>total_runoff_spatialstat!AB820*conversions!$F$9</f>
        <v>600.65920336396607</v>
      </c>
      <c r="AC820">
        <f>total_runoff_spatialstat!AC820*conversions!$F$9</f>
        <v>2346.2370303871144</v>
      </c>
      <c r="AD820">
        <f>total_runoff_spatialstat!AD820*conversions!$F$9</f>
        <v>1340.8193194390433</v>
      </c>
      <c r="AE820">
        <f>total_runoff_spatialstat!AE820*conversions!$F$9</f>
        <v>3834.9127859548612</v>
      </c>
    </row>
    <row r="821" spans="1:31" x14ac:dyDescent="0.25">
      <c r="A821">
        <f>total_runoff_spatialstat!A821</f>
        <v>2020</v>
      </c>
      <c r="B821">
        <f>total_runoff_spatialstat!B821</f>
        <v>6</v>
      </c>
      <c r="C821">
        <f>total_runoff_spatialstat!C821*conversions!$F$9</f>
        <v>455.34575262322534</v>
      </c>
      <c r="D821">
        <f>total_runoff_spatialstat!D821*conversions!$F$9</f>
        <v>424.25472889182095</v>
      </c>
      <c r="E821">
        <f>total_runoff_spatialstat!E821*conversions!$F$9</f>
        <v>407.08957752307094</v>
      </c>
      <c r="F821">
        <f>total_runoff_spatialstat!F821*conversions!$F$9</f>
        <v>420.28888263202157</v>
      </c>
      <c r="G821">
        <f>total_runoff_spatialstat!G821*conversions!$F$9</f>
        <v>529.09232887415124</v>
      </c>
      <c r="H821">
        <f>total_runoff_spatialstat!H821*conversions!$F$9</f>
        <v>394.94984965910493</v>
      </c>
      <c r="I821">
        <f>total_runoff_spatialstat!I821*conversions!$F$9</f>
        <v>648.27963211712972</v>
      </c>
      <c r="J821">
        <f>total_runoff_spatialstat!J821*conversions!$F$9</f>
        <v>1261.8051305987653</v>
      </c>
      <c r="K821">
        <f>total_runoff_spatialstat!K821*conversions!$F$9</f>
        <v>783.84497220401238</v>
      </c>
      <c r="L821">
        <f>total_runoff_spatialstat!L821*conversions!$F$9</f>
        <v>441.6923429807099</v>
      </c>
      <c r="M821">
        <f>total_runoff_spatialstat!M821*conversions!$F$9</f>
        <v>680.21831764452168</v>
      </c>
      <c r="N821">
        <f>total_runoff_spatialstat!N821*conversions!$F$9</f>
        <v>486.43677635462967</v>
      </c>
      <c r="O821">
        <f>total_runoff_spatialstat!O821*conversions!$F$9</f>
        <v>429.43152057445991</v>
      </c>
      <c r="P821">
        <f>total_runoff_spatialstat!P821*conversions!$F$9</f>
        <v>1469.9061015137347</v>
      </c>
      <c r="Q821">
        <f>total_runoff_spatialstat!Q821*conversions!$F$9</f>
        <v>846.4508505648148</v>
      </c>
      <c r="R821">
        <f>total_runoff_spatialstat!R821*conversions!$F$9</f>
        <v>647.06868669429014</v>
      </c>
      <c r="S821">
        <f>total_runoff_spatialstat!S821*conversions!$F$9</f>
        <v>528.45658252716044</v>
      </c>
      <c r="T821">
        <f>total_runoff_spatialstat!T821*conversions!$F$9</f>
        <v>488.64675175131168</v>
      </c>
      <c r="U821">
        <f>total_runoff_spatialstat!U821*conversions!$F$9</f>
        <v>689.3912292225308</v>
      </c>
      <c r="V821">
        <f>total_runoff_spatialstat!V821*conversions!$F$9</f>
        <v>550.40496831612654</v>
      </c>
      <c r="W821">
        <f>total_runoff_spatialstat!W821*conversions!$F$9</f>
        <v>587.61126643287037</v>
      </c>
      <c r="X821">
        <f>total_runoff_spatialstat!X821*conversions!$F$9</f>
        <v>516.22603375648146</v>
      </c>
      <c r="Y821">
        <f>total_runoff_spatialstat!Y821*conversions!$F$9</f>
        <v>1428.7339571371915</v>
      </c>
      <c r="Z821">
        <f>total_runoff_spatialstat!Z821*conversions!$F$9</f>
        <v>1888.5299341893517</v>
      </c>
      <c r="AA821">
        <f>total_runoff_spatialstat!AA821*conversions!$F$9</f>
        <v>763.47081546473771</v>
      </c>
      <c r="AB821">
        <f>total_runoff_spatialstat!AB821*conversions!$F$9</f>
        <v>543.44203213479943</v>
      </c>
      <c r="AC821">
        <f>total_runoff_spatialstat!AC821*conversions!$F$9</f>
        <v>1589.032857485571</v>
      </c>
      <c r="AD821">
        <f>total_runoff_spatialstat!AD821*conversions!$F$9</f>
        <v>565.99589063518522</v>
      </c>
      <c r="AE821">
        <f>total_runoff_spatialstat!AE821*conversions!$F$9</f>
        <v>2507.6863288871914</v>
      </c>
    </row>
    <row r="822" spans="1:31" x14ac:dyDescent="0.25">
      <c r="A822">
        <f>total_runoff_spatialstat!A822</f>
        <v>2021</v>
      </c>
      <c r="B822">
        <f>total_runoff_spatialstat!B822</f>
        <v>6</v>
      </c>
      <c r="C822">
        <f>total_runoff_spatialstat!C822*conversions!$F$9</f>
        <v>801.55504901304016</v>
      </c>
      <c r="D822">
        <f>total_runoff_spatialstat!D822*conversions!$F$9</f>
        <v>950.53160965787038</v>
      </c>
      <c r="E822">
        <f>total_runoff_spatialstat!E822*conversions!$F$9</f>
        <v>803.43201441844144</v>
      </c>
      <c r="F822">
        <f>total_runoff_spatialstat!F822*conversions!$F$9</f>
        <v>2213.9412429418981</v>
      </c>
      <c r="G822">
        <f>total_runoff_spatialstat!G822*conversions!$F$9</f>
        <v>634.08129703433644</v>
      </c>
      <c r="H822">
        <f>total_runoff_spatialstat!H822*conversions!$F$9</f>
        <v>2035.6295294287809</v>
      </c>
      <c r="I822">
        <f>total_runoff_spatialstat!I822*conversions!$F$9</f>
        <v>582.3739274790895</v>
      </c>
      <c r="J822">
        <f>total_runoff_spatialstat!J822*conversions!$F$9</f>
        <v>662.75042992006172</v>
      </c>
      <c r="K822">
        <f>total_runoff_spatialstat!K822*conversions!$F$9</f>
        <v>1980.5012390540123</v>
      </c>
      <c r="L822">
        <f>total_runoff_spatialstat!L822*conversions!$F$9</f>
        <v>1364.1300188287037</v>
      </c>
      <c r="M822">
        <f>total_runoff_spatialstat!M822*conversions!$F$9</f>
        <v>635.92798880416672</v>
      </c>
      <c r="N822">
        <f>total_runoff_spatialstat!N822*conversions!$F$9</f>
        <v>447.08105011234568</v>
      </c>
      <c r="O822">
        <f>total_runoff_spatialstat!O822*conversions!$F$9</f>
        <v>2465.0913236388119</v>
      </c>
      <c r="P822">
        <f>total_runoff_spatialstat!P822*conversions!$F$9</f>
        <v>571.26350322453709</v>
      </c>
      <c r="Q822">
        <f>total_runoff_spatialstat!Q822*conversions!$F$9</f>
        <v>854.83664761797831</v>
      </c>
      <c r="R822">
        <f>total_runoff_spatialstat!R822*conversions!$F$9</f>
        <v>505.08533586635804</v>
      </c>
      <c r="S822">
        <f>total_runoff_spatialstat!S822*conversions!$F$9</f>
        <v>1310.1824002412036</v>
      </c>
      <c r="T822">
        <f>total_runoff_spatialstat!T822*conversions!$F$9</f>
        <v>573.35238407893519</v>
      </c>
      <c r="U822">
        <f>total_runoff_spatialstat!U822*conversions!$F$9</f>
        <v>1013.5915925522377</v>
      </c>
      <c r="V822">
        <f>total_runoff_spatialstat!V822*conversions!$F$9</f>
        <v>864.3122955516975</v>
      </c>
      <c r="W822">
        <f>total_runoff_spatialstat!W822*conversions!$F$9</f>
        <v>1021.1600014449846</v>
      </c>
      <c r="X822">
        <f>total_runoff_spatialstat!X822*conversions!$F$9</f>
        <v>426.28306247507714</v>
      </c>
      <c r="Y822">
        <f>total_runoff_spatialstat!Y822*conversions!$F$9</f>
        <v>532.27106060910501</v>
      </c>
      <c r="Z822">
        <f>total_runoff_spatialstat!Z822*conversions!$F$9</f>
        <v>1301.5241404679011</v>
      </c>
      <c r="AA822">
        <f>total_runoff_spatialstat!AA822*conversions!$F$9</f>
        <v>725.14439283186721</v>
      </c>
      <c r="AB822">
        <f>total_runoff_spatialstat!AB822*conversions!$F$9</f>
        <v>433.97256591010807</v>
      </c>
      <c r="AC822">
        <f>total_runoff_spatialstat!AC822*conversions!$F$9</f>
        <v>726.59752733927473</v>
      </c>
      <c r="AD822">
        <f>total_runoff_spatialstat!AD822*conversions!$F$9</f>
        <v>641.71025319822525</v>
      </c>
      <c r="AE822">
        <f>total_runoff_spatialstat!AE822*conversions!$F$9</f>
        <v>535.38924507291665</v>
      </c>
    </row>
    <row r="823" spans="1:31" x14ac:dyDescent="0.25">
      <c r="A823">
        <f>total_runoff_spatialstat!A823</f>
        <v>2022</v>
      </c>
      <c r="B823">
        <f>total_runoff_spatialstat!B823</f>
        <v>6</v>
      </c>
      <c r="C823">
        <f>total_runoff_spatialstat!C823*conversions!$F$9</f>
        <v>481.8654573834105</v>
      </c>
      <c r="D823">
        <f>total_runoff_spatialstat!D823*conversions!$F$9</f>
        <v>1552.6742211648148</v>
      </c>
      <c r="E823">
        <f>total_runoff_spatialstat!E823*conversions!$F$9</f>
        <v>758.80867558680563</v>
      </c>
      <c r="F823">
        <f>total_runoff_spatialstat!F823*conversions!$F$9</f>
        <v>458.2217480024691</v>
      </c>
      <c r="G823">
        <f>total_runoff_spatialstat!G823*conversions!$F$9</f>
        <v>3086.1549573776233</v>
      </c>
      <c r="H823">
        <f>total_runoff_spatialstat!H823*conversions!$F$9</f>
        <v>668.7748833986883</v>
      </c>
      <c r="I823">
        <f>total_runoff_spatialstat!I823*conversions!$F$9</f>
        <v>584.73527105362655</v>
      </c>
      <c r="J823">
        <f>total_runoff_spatialstat!J823*conversions!$F$9</f>
        <v>505.176156773071</v>
      </c>
      <c r="K823">
        <f>total_runoff_spatialstat!K823*conversions!$F$9</f>
        <v>1709.249464337963</v>
      </c>
      <c r="L823">
        <f>total_runoff_spatialstat!L823*conversions!$F$9</f>
        <v>1403.0921878085649</v>
      </c>
      <c r="M823">
        <f>total_runoff_spatialstat!M823*conversions!$F$9</f>
        <v>2088.6992125847223</v>
      </c>
      <c r="N823">
        <f>total_runoff_spatialstat!N823*conversions!$F$9</f>
        <v>803.18982533387339</v>
      </c>
      <c r="O823">
        <f>total_runoff_spatialstat!O823*conversions!$F$9</f>
        <v>683.60896482847215</v>
      </c>
      <c r="P823">
        <f>total_runoff_spatialstat!P823*conversions!$F$9</f>
        <v>399.03679046118822</v>
      </c>
      <c r="Q823">
        <f>total_runoff_spatialstat!Q823*conversions!$F$9</f>
        <v>384.50544538711421</v>
      </c>
      <c r="R823">
        <f>total_runoff_spatialstat!R823*conversions!$F$9</f>
        <v>582.07119112337966</v>
      </c>
      <c r="S823">
        <f>total_runoff_spatialstat!S823*conversions!$F$9</f>
        <v>1088.3069251414352</v>
      </c>
      <c r="T823">
        <f>total_runoff_spatialstat!T823*conversions!$F$9</f>
        <v>456.64751895277777</v>
      </c>
      <c r="U823">
        <f>total_runoff_spatialstat!U823*conversions!$F$9</f>
        <v>839.06408348549382</v>
      </c>
      <c r="V823">
        <f>total_runoff_spatialstat!V823*conversions!$F$9</f>
        <v>393.92054604969138</v>
      </c>
      <c r="W823">
        <f>total_runoff_spatialstat!W823*conversions!$F$9</f>
        <v>1207.7666911045526</v>
      </c>
      <c r="X823">
        <f>total_runoff_spatialstat!X823*conversions!$F$9</f>
        <v>402.12470128942897</v>
      </c>
      <c r="Y823">
        <f>total_runoff_spatialstat!Y823*conversions!$F$9</f>
        <v>834.61385905655857</v>
      </c>
      <c r="Z823">
        <f>total_runoff_spatialstat!Z823*conversions!$F$9</f>
        <v>709.40210233495372</v>
      </c>
      <c r="AA823">
        <f>total_runoff_spatialstat!AA823*conversions!$F$9</f>
        <v>811.06097058233024</v>
      </c>
      <c r="AB823">
        <f>total_runoff_spatialstat!AB823*conversions!$F$9</f>
        <v>918.35073504591048</v>
      </c>
      <c r="AC823">
        <f>total_runoff_spatialstat!AC823*conversions!$F$9</f>
        <v>1527.8498399966049</v>
      </c>
      <c r="AD823">
        <f>total_runoff_spatialstat!AD823*conversions!$F$9</f>
        <v>2932.0924259568669</v>
      </c>
      <c r="AE823">
        <f>total_runoff_spatialstat!AE823*conversions!$F$9</f>
        <v>747.78907223896601</v>
      </c>
    </row>
    <row r="824" spans="1:31" x14ac:dyDescent="0.25">
      <c r="A824">
        <f>total_runoff_spatialstat!A824</f>
        <v>2023</v>
      </c>
      <c r="B824">
        <f>total_runoff_spatialstat!B824</f>
        <v>6</v>
      </c>
      <c r="C824">
        <f>total_runoff_spatialstat!C824*conversions!$F$9</f>
        <v>632.84007797592596</v>
      </c>
      <c r="D824">
        <f>total_runoff_spatialstat!D824*conversions!$F$9</f>
        <v>353.2933271134259</v>
      </c>
      <c r="E824">
        <f>total_runoff_spatialstat!E824*conversions!$F$9</f>
        <v>603.08109420964502</v>
      </c>
      <c r="F824">
        <f>total_runoff_spatialstat!F824*conversions!$F$9</f>
        <v>924.13299943996913</v>
      </c>
      <c r="G824">
        <f>total_runoff_spatialstat!G824*conversions!$F$9</f>
        <v>640.07547687739202</v>
      </c>
      <c r="H824">
        <f>total_runoff_spatialstat!H824*conversions!$F$9</f>
        <v>685.2134675137346</v>
      </c>
      <c r="I824">
        <f>total_runoff_spatialstat!I824*conversions!$F$9</f>
        <v>736.70892161998461</v>
      </c>
      <c r="J824">
        <f>total_runoff_spatialstat!J824*conversions!$F$9</f>
        <v>515.40864559606473</v>
      </c>
      <c r="K824">
        <f>total_runoff_spatialstat!K824*conversions!$F$9</f>
        <v>445.74901014722224</v>
      </c>
      <c r="L824">
        <f>total_runoff_spatialstat!L824*conversions!$F$9</f>
        <v>390.34825705231481</v>
      </c>
      <c r="M824">
        <f>total_runoff_spatialstat!M824*conversions!$F$9</f>
        <v>514.28852107993828</v>
      </c>
      <c r="N824">
        <f>total_runoff_spatialstat!N824*conversions!$F$9</f>
        <v>533.45173239637336</v>
      </c>
      <c r="O824">
        <f>total_runoff_spatialstat!O824*conversions!$F$9</f>
        <v>1206.8282084018517</v>
      </c>
      <c r="P824">
        <f>total_runoff_spatialstat!P824*conversions!$F$9</f>
        <v>1900.9118511378856</v>
      </c>
      <c r="Q824">
        <f>total_runoff_spatialstat!Q824*conversions!$F$9</f>
        <v>744.36815141944442</v>
      </c>
      <c r="R824">
        <f>total_runoff_spatialstat!R824*conversions!$F$9</f>
        <v>612.37510032993828</v>
      </c>
      <c r="S824">
        <f>total_runoff_spatialstat!S824*conversions!$F$9</f>
        <v>663.05316627577167</v>
      </c>
      <c r="T824">
        <f>total_runoff_spatialstat!T824*conversions!$F$9</f>
        <v>2983.9208900543981</v>
      </c>
      <c r="U824">
        <f>total_runoff_spatialstat!U824*conversions!$F$9</f>
        <v>606.32037321574069</v>
      </c>
      <c r="V824">
        <f>total_runoff_spatialstat!V824*conversions!$F$9</f>
        <v>3126.661081771605</v>
      </c>
      <c r="W824">
        <f>total_runoff_spatialstat!W824*conversions!$F$9</f>
        <v>437.75677035648152</v>
      </c>
      <c r="X824">
        <f>total_runoff_spatialstat!X824*conversions!$F$9</f>
        <v>370.91258301574078</v>
      </c>
      <c r="Y824">
        <f>total_runoff_spatialstat!Y824*conversions!$F$9</f>
        <v>486.52759726134263</v>
      </c>
      <c r="Z824">
        <f>total_runoff_spatialstat!Z824*conversions!$F$9</f>
        <v>452.59085178626543</v>
      </c>
      <c r="AA824">
        <f>total_runoff_spatialstat!AA824*conversions!$F$9</f>
        <v>801.55504901304016</v>
      </c>
      <c r="AB824">
        <f>total_runoff_spatialstat!AB824*conversions!$F$9</f>
        <v>474.59978484637344</v>
      </c>
      <c r="AC824">
        <f>total_runoff_spatialstat!AC824*conversions!$F$9</f>
        <v>807.21621886481489</v>
      </c>
      <c r="AD824">
        <f>total_runoff_spatialstat!AD824*conversions!$F$9</f>
        <v>925.94941757422839</v>
      </c>
      <c r="AE824">
        <f>total_runoff_spatialstat!AE824*conversions!$F$9</f>
        <v>612.67783668564812</v>
      </c>
    </row>
    <row r="825" spans="1:31" x14ac:dyDescent="0.25">
      <c r="A825">
        <f>total_runoff_spatialstat!A825</f>
        <v>2024</v>
      </c>
      <c r="B825">
        <f>total_runoff_spatialstat!B825</f>
        <v>6</v>
      </c>
      <c r="C825">
        <f>total_runoff_spatialstat!C825*conversions!$F$9</f>
        <v>430.61219236172838</v>
      </c>
      <c r="D825">
        <f>total_runoff_spatialstat!D825*conversions!$F$9</f>
        <v>991.37074404313273</v>
      </c>
      <c r="E825">
        <f>total_runoff_spatialstat!E825*conversions!$F$9</f>
        <v>1610.6785069188272</v>
      </c>
      <c r="F825">
        <f>total_runoff_spatialstat!F825*conversions!$F$9</f>
        <v>1855.4711241458333</v>
      </c>
      <c r="G825">
        <f>total_runoff_spatialstat!G825*conversions!$F$9</f>
        <v>796.28743642368829</v>
      </c>
      <c r="H825">
        <f>total_runoff_spatialstat!H825*conversions!$F$9</f>
        <v>563.87673614521611</v>
      </c>
      <c r="I825">
        <f>total_runoff_spatialstat!I825*conversions!$F$9</f>
        <v>1224.4474643041665</v>
      </c>
      <c r="J825">
        <f>total_runoff_spatialstat!J825*conversions!$F$9</f>
        <v>550.55633649398146</v>
      </c>
      <c r="K825">
        <f>total_runoff_spatialstat!K825*conversions!$F$9</f>
        <v>508.23379396574074</v>
      </c>
      <c r="L825">
        <f>total_runoff_spatialstat!L825*conversions!$F$9</f>
        <v>955.13320226466055</v>
      </c>
      <c r="M825">
        <f>total_runoff_spatialstat!M825*conversions!$F$9</f>
        <v>396.64517325108028</v>
      </c>
      <c r="N825">
        <f>total_runoff_spatialstat!N825*conversions!$F$9</f>
        <v>1461.641399002855</v>
      </c>
      <c r="O825">
        <f>total_runoff_spatialstat!O825*conversions!$F$9</f>
        <v>1047.8613480185957</v>
      </c>
      <c r="P825">
        <f>total_runoff_spatialstat!P825*conversions!$F$9</f>
        <v>1525.0646655240739</v>
      </c>
      <c r="Q825">
        <f>total_runoff_spatialstat!Q825*conversions!$F$9</f>
        <v>769.6466371212191</v>
      </c>
      <c r="R825">
        <f>total_runoff_spatialstat!R825*conversions!$F$9</f>
        <v>3429.8818156506177</v>
      </c>
      <c r="S825">
        <f>total_runoff_spatialstat!S825*conversions!$F$9</f>
        <v>544.28969393078705</v>
      </c>
      <c r="T825">
        <f>total_runoff_spatialstat!T825*conversions!$F$9</f>
        <v>688.15001016412043</v>
      </c>
      <c r="U825">
        <f>total_runoff_spatialstat!U825*conversions!$F$9</f>
        <v>1130.9624776609567</v>
      </c>
      <c r="V825">
        <f>total_runoff_spatialstat!V825*conversions!$F$9</f>
        <v>1025.4588576960648</v>
      </c>
      <c r="W825">
        <f>total_runoff_spatialstat!W825*conversions!$F$9</f>
        <v>427.00962972878085</v>
      </c>
      <c r="X825">
        <f>total_runoff_spatialstat!X825*conversions!$F$9</f>
        <v>1236.8293812527006</v>
      </c>
      <c r="Y825">
        <f>total_runoff_spatialstat!Y825*conversions!$F$9</f>
        <v>3207.5825096528552</v>
      </c>
      <c r="Z825">
        <f>total_runoff_spatialstat!Z825*conversions!$F$9</f>
        <v>1328.4374024905092</v>
      </c>
      <c r="AA825">
        <f>total_runoff_spatialstat!AA825*conversions!$F$9</f>
        <v>480.77560650285494</v>
      </c>
      <c r="AB825">
        <f>total_runoff_spatialstat!AB825*conversions!$F$9</f>
        <v>1499.0293389330245</v>
      </c>
      <c r="AC825">
        <f>total_runoff_spatialstat!AC825*conversions!$F$9</f>
        <v>631.99241617993835</v>
      </c>
      <c r="AD825">
        <f>total_runoff_spatialstat!AD825*conversions!$F$9</f>
        <v>542.71546488109561</v>
      </c>
      <c r="AE825">
        <f>total_runoff_spatialstat!AE825*conversions!$F$9</f>
        <v>667.01901253557105</v>
      </c>
    </row>
    <row r="826" spans="1:31" x14ac:dyDescent="0.25">
      <c r="A826">
        <f>total_runoff_spatialstat!A826</f>
        <v>2025</v>
      </c>
      <c r="B826">
        <f>total_runoff_spatialstat!B826</f>
        <v>6</v>
      </c>
      <c r="C826">
        <f>total_runoff_spatialstat!C826*conversions!$F$9</f>
        <v>859.80152385162035</v>
      </c>
      <c r="D826">
        <f>total_runoff_spatialstat!D826*conversions!$F$9</f>
        <v>609.04500041712959</v>
      </c>
      <c r="E826">
        <f>total_runoff_spatialstat!E826*conversions!$F$9</f>
        <v>410.96460287615736</v>
      </c>
      <c r="F826">
        <f>total_runoff_spatialstat!F826*conversions!$F$9</f>
        <v>493.12724981581795</v>
      </c>
      <c r="G826">
        <f>total_runoff_spatialstat!G826*conversions!$F$9</f>
        <v>475.7199093625</v>
      </c>
      <c r="H826">
        <f>total_runoff_spatialstat!H826*conversions!$F$9</f>
        <v>534.05720510779315</v>
      </c>
      <c r="I826">
        <f>total_runoff_spatialstat!I826*conversions!$F$9</f>
        <v>495.60968793263885</v>
      </c>
      <c r="J826">
        <f>total_runoff_spatialstat!J826*conversions!$F$9</f>
        <v>1981.9846471969906</v>
      </c>
      <c r="K826">
        <f>total_runoff_spatialstat!K826*conversions!$F$9</f>
        <v>1517.3751620890432</v>
      </c>
      <c r="L826">
        <f>total_runoff_spatialstat!L826*conversions!$F$9</f>
        <v>690.63244828094128</v>
      </c>
      <c r="M826">
        <f>total_runoff_spatialstat!M826*conversions!$F$9</f>
        <v>1727.3228247738427</v>
      </c>
      <c r="N826">
        <f>total_runoff_spatialstat!N826*conversions!$F$9</f>
        <v>631.81077436651242</v>
      </c>
      <c r="O826">
        <f>total_runoff_spatialstat!O826*conversions!$F$9</f>
        <v>507.08339581404323</v>
      </c>
      <c r="P826">
        <f>total_runoff_spatialstat!P826*conversions!$F$9</f>
        <v>732.04678174205253</v>
      </c>
      <c r="Q826">
        <f>total_runoff_spatialstat!Q826*conversions!$F$9</f>
        <v>596.93554618873452</v>
      </c>
      <c r="R826">
        <f>total_runoff_spatialstat!R826*conversions!$F$9</f>
        <v>1332.4940696570216</v>
      </c>
      <c r="S826">
        <f>total_runoff_spatialstat!S826*conversions!$F$9</f>
        <v>1291.8668507207562</v>
      </c>
      <c r="T826">
        <f>total_runoff_spatialstat!T826*conversions!$F$9</f>
        <v>759.3536010270833</v>
      </c>
      <c r="U826">
        <f>total_runoff_spatialstat!U826*conversions!$F$9</f>
        <v>1902.5163538231482</v>
      </c>
      <c r="V826">
        <f>total_runoff_spatialstat!V826*conversions!$F$9</f>
        <v>611.10360763595679</v>
      </c>
      <c r="W826">
        <f>total_runoff_spatialstat!W826*conversions!$F$9</f>
        <v>1751.4509123239197</v>
      </c>
      <c r="X826">
        <f>total_runoff_spatialstat!X826*conversions!$F$9</f>
        <v>1257.4457270765433</v>
      </c>
      <c r="Y826">
        <f>total_runoff_spatialstat!Y826*conversions!$F$9</f>
        <v>1636.3505498830248</v>
      </c>
      <c r="Z826">
        <f>total_runoff_spatialstat!Z826*conversions!$F$9</f>
        <v>507.29531126304016</v>
      </c>
      <c r="AA826">
        <f>total_runoff_spatialstat!AA826*conversions!$F$9</f>
        <v>1065.6319720987656</v>
      </c>
      <c r="AB826">
        <f>total_runoff_spatialstat!AB826*conversions!$F$9</f>
        <v>449.89649822044754</v>
      </c>
      <c r="AC826">
        <f>total_runoff_spatialstat!AC826*conversions!$F$9</f>
        <v>1708.7045388976851</v>
      </c>
      <c r="AD826">
        <f>total_runoff_spatialstat!AD826*conversions!$F$9</f>
        <v>1169.68245755625</v>
      </c>
      <c r="AE826">
        <f>total_runoff_spatialstat!AE826*conversions!$F$9</f>
        <v>2390.4062646851849</v>
      </c>
    </row>
    <row r="827" spans="1:31" x14ac:dyDescent="0.25">
      <c r="A827">
        <f>total_runoff_spatialstat!A827</f>
        <v>2026</v>
      </c>
      <c r="B827">
        <f>total_runoff_spatialstat!B827</f>
        <v>6</v>
      </c>
      <c r="C827">
        <f>total_runoff_spatialstat!C827*conversions!$F$9</f>
        <v>1569.7485516268518</v>
      </c>
      <c r="D827">
        <f>total_runoff_spatialstat!D827*conversions!$F$9</f>
        <v>914.23352060825619</v>
      </c>
      <c r="E827">
        <f>total_runoff_spatialstat!E827*conversions!$F$9</f>
        <v>843.93813881242284</v>
      </c>
      <c r="F827">
        <f>total_runoff_spatialstat!F827*conversions!$F$9</f>
        <v>325.98650782839508</v>
      </c>
      <c r="G827">
        <f>total_runoff_spatialstat!G827*conversions!$F$9</f>
        <v>538.35606135887349</v>
      </c>
      <c r="H827">
        <f>total_runoff_spatialstat!H827*conversions!$F$9</f>
        <v>1055.6719459959106</v>
      </c>
      <c r="I827">
        <f>total_runoff_spatialstat!I827*conversions!$F$9</f>
        <v>2077.1346837966048</v>
      </c>
      <c r="J827">
        <f>total_runoff_spatialstat!J827*conversions!$F$9</f>
        <v>541.65588763611106</v>
      </c>
      <c r="K827">
        <f>total_runoff_spatialstat!K827*conversions!$F$9</f>
        <v>1416.896965628935</v>
      </c>
      <c r="L827">
        <f>total_runoff_spatialstat!L827*conversions!$F$9</f>
        <v>341.45633560516973</v>
      </c>
      <c r="M827">
        <f>total_runoff_spatialstat!M827*conversions!$F$9</f>
        <v>467.54602775833337</v>
      </c>
      <c r="N827">
        <f>total_runoff_spatialstat!N827*conversions!$F$9</f>
        <v>2313.2387676147378</v>
      </c>
      <c r="O827">
        <f>total_runoff_spatialstat!O827*conversions!$F$9</f>
        <v>530.15190611913579</v>
      </c>
      <c r="P827">
        <f>total_runoff_spatialstat!P827*conversions!$F$9</f>
        <v>752.54203302361111</v>
      </c>
      <c r="Q827">
        <f>total_runoff_spatialstat!Q827*conversions!$F$9</f>
        <v>1354.5635499882717</v>
      </c>
      <c r="R827">
        <f>total_runoff_spatialstat!R827*conversions!$F$9</f>
        <v>599.96290974583337</v>
      </c>
      <c r="S827">
        <f>total_runoff_spatialstat!S827*conversions!$F$9</f>
        <v>2284.4788138222993</v>
      </c>
      <c r="T827">
        <f>total_runoff_spatialstat!T827*conversions!$F$9</f>
        <v>896.70508561265433</v>
      </c>
      <c r="U827">
        <f>total_runoff_spatialstat!U827*conversions!$F$9</f>
        <v>619.03530015555555</v>
      </c>
      <c r="V827">
        <f>total_runoff_spatialstat!V827*conversions!$F$9</f>
        <v>455.1035635386574</v>
      </c>
      <c r="W827">
        <f>total_runoff_spatialstat!W827*conversions!$F$9</f>
        <v>1781.0888015479165</v>
      </c>
      <c r="X827">
        <f>total_runoff_spatialstat!X827*conversions!$F$9</f>
        <v>436.39445675578702</v>
      </c>
      <c r="Y827">
        <f>total_runoff_spatialstat!Y827*conversions!$F$9</f>
        <v>571.62678685138894</v>
      </c>
      <c r="Z827">
        <f>total_runoff_spatialstat!Z827*conversions!$F$9</f>
        <v>515.71138195177468</v>
      </c>
      <c r="AA827">
        <f>total_runoff_spatialstat!AA827*conversions!$F$9</f>
        <v>745.579096842284</v>
      </c>
      <c r="AB827">
        <f>total_runoff_spatialstat!AB827*conversions!$F$9</f>
        <v>362.76897504714509</v>
      </c>
      <c r="AC827">
        <f>total_runoff_spatialstat!AC827*conversions!$F$9</f>
        <v>482.92503462839505</v>
      </c>
      <c r="AD827">
        <f>total_runoff_spatialstat!AD827*conversions!$F$9</f>
        <v>1767.6170337188271</v>
      </c>
      <c r="AE827">
        <f>total_runoff_spatialstat!AE827*conversions!$F$9</f>
        <v>1446.2321184972222</v>
      </c>
    </row>
    <row r="828" spans="1:31" x14ac:dyDescent="0.25">
      <c r="A828">
        <f>total_runoff_spatialstat!A828</f>
        <v>2027</v>
      </c>
      <c r="B828">
        <f>total_runoff_spatialstat!B828</f>
        <v>6</v>
      </c>
      <c r="C828">
        <f>total_runoff_spatialstat!C828*conversions!$F$9</f>
        <v>799.04233726064808</v>
      </c>
      <c r="D828">
        <f>total_runoff_spatialstat!D828*conversions!$F$9</f>
        <v>522.46240268410486</v>
      </c>
      <c r="E828">
        <f>total_runoff_spatialstat!E828*conversions!$F$9</f>
        <v>463.45908695624996</v>
      </c>
      <c r="F828">
        <f>total_runoff_spatialstat!F828*conversions!$F$9</f>
        <v>1361.2842970850309</v>
      </c>
      <c r="G828">
        <f>total_runoff_spatialstat!G828*conversions!$F$9</f>
        <v>445.2040847069444</v>
      </c>
      <c r="H828">
        <f>total_runoff_spatialstat!H828*conversions!$F$9</f>
        <v>541.47424582268513</v>
      </c>
      <c r="I828">
        <f>total_runoff_spatialstat!I828*conversions!$F$9</f>
        <v>1252.6322190207563</v>
      </c>
      <c r="J828">
        <f>total_runoff_spatialstat!J828*conversions!$F$9</f>
        <v>417.44316088834876</v>
      </c>
      <c r="K828">
        <f>total_runoff_spatialstat!K828*conversions!$F$9</f>
        <v>1286.5689644958331</v>
      </c>
      <c r="L828">
        <f>total_runoff_spatialstat!L828*conversions!$F$9</f>
        <v>3352.8656867580244</v>
      </c>
      <c r="M828">
        <f>total_runoff_spatialstat!M828*conversions!$F$9</f>
        <v>606.74420411373467</v>
      </c>
      <c r="N828">
        <f>total_runoff_spatialstat!N828*conversions!$F$9</f>
        <v>710.43140594436727</v>
      </c>
      <c r="O828">
        <f>total_runoff_spatialstat!O828*conversions!$F$9</f>
        <v>577.80260850787033</v>
      </c>
      <c r="P828">
        <f>total_runoff_spatialstat!P828*conversions!$F$9</f>
        <v>583.94815652878094</v>
      </c>
      <c r="Q828">
        <f>total_runoff_spatialstat!Q828*conversions!$F$9</f>
        <v>1173.7693983583333</v>
      </c>
      <c r="R828">
        <f>total_runoff_spatialstat!R828*conversions!$F$9</f>
        <v>397.12955142021605</v>
      </c>
      <c r="S828">
        <f>total_runoff_spatialstat!S828*conversions!$F$9</f>
        <v>686.75742292785492</v>
      </c>
      <c r="T828">
        <f>total_runoff_spatialstat!T828*conversions!$F$9</f>
        <v>544.65297755763891</v>
      </c>
      <c r="U828">
        <f>total_runoff_spatialstat!U828*conversions!$F$9</f>
        <v>1638.6210725508488</v>
      </c>
      <c r="V828">
        <f>total_runoff_spatialstat!V828*conversions!$F$9</f>
        <v>895.8574238166666</v>
      </c>
      <c r="W828">
        <f>total_runoff_spatialstat!W828*conversions!$F$9</f>
        <v>1258.9594088550925</v>
      </c>
      <c r="X828">
        <f>total_runoff_spatialstat!X828*conversions!$F$9</f>
        <v>696.9596381152777</v>
      </c>
      <c r="Y828">
        <f>total_runoff_spatialstat!Y828*conversions!$F$9</f>
        <v>402.03388038271601</v>
      </c>
      <c r="Z828">
        <f>total_runoff_spatialstat!Z828*conversions!$F$9</f>
        <v>626.39179359930552</v>
      </c>
      <c r="AA828">
        <f>total_runoff_spatialstat!AA828*conversions!$F$9</f>
        <v>386.98788350393517</v>
      </c>
      <c r="AB828">
        <f>total_runoff_spatialstat!AB828*conversions!$F$9</f>
        <v>1695.5355074243055</v>
      </c>
      <c r="AC828">
        <f>total_runoff_spatialstat!AC828*conversions!$F$9</f>
        <v>1138.5006129181327</v>
      </c>
      <c r="AD828">
        <f>total_runoff_spatialstat!AD828*conversions!$F$9</f>
        <v>1190.2685297445216</v>
      </c>
      <c r="AE828">
        <f>total_runoff_spatialstat!AE828*conversions!$F$9</f>
        <v>432.4891577671296</v>
      </c>
    </row>
    <row r="829" spans="1:31" x14ac:dyDescent="0.25">
      <c r="A829">
        <f>total_runoff_spatialstat!A829</f>
        <v>2028</v>
      </c>
      <c r="B829">
        <f>total_runoff_spatialstat!B829</f>
        <v>6</v>
      </c>
      <c r="C829">
        <f>total_runoff_spatialstat!C829*conversions!$F$9</f>
        <v>1927.0985459067902</v>
      </c>
      <c r="D829">
        <f>total_runoff_spatialstat!D829*conversions!$F$9</f>
        <v>1751.8141959507716</v>
      </c>
      <c r="E829">
        <f>total_runoff_spatialstat!E829*conversions!$F$9</f>
        <v>373.90967293726857</v>
      </c>
      <c r="F829">
        <f>total_runoff_spatialstat!F829*conversions!$F$9</f>
        <v>837.24766535123456</v>
      </c>
      <c r="G829">
        <f>total_runoff_spatialstat!G829*conversions!$F$9</f>
        <v>1028.3348530753087</v>
      </c>
      <c r="H829">
        <f>total_runoff_spatialstat!H829*conversions!$F$9</f>
        <v>393.55726242283953</v>
      </c>
      <c r="I829">
        <f>total_runoff_spatialstat!I829*conversions!$F$9</f>
        <v>311.78817274560186</v>
      </c>
      <c r="J829">
        <f>total_runoff_spatialstat!J829*conversions!$F$9</f>
        <v>533.05817513395061</v>
      </c>
      <c r="K829">
        <f>total_runoff_spatialstat!K829*conversions!$F$9</f>
        <v>1568.5376062040123</v>
      </c>
      <c r="L829">
        <f>total_runoff_spatialstat!L829*conversions!$F$9</f>
        <v>2339.001631485648</v>
      </c>
      <c r="M829">
        <f>total_runoff_spatialstat!M829*conversions!$F$9</f>
        <v>604.29203963248449</v>
      </c>
      <c r="N829">
        <f>total_runoff_spatialstat!N829*conversions!$F$9</f>
        <v>442.63082568341048</v>
      </c>
      <c r="O829">
        <f>total_runoff_spatialstat!O829*conversions!$F$9</f>
        <v>390.31798341674386</v>
      </c>
      <c r="P829">
        <f>total_runoff_spatialstat!P829*conversions!$F$9</f>
        <v>616.64368294544749</v>
      </c>
      <c r="Q829">
        <f>total_runoff_spatialstat!Q829*conversions!$F$9</f>
        <v>593.90818263163578</v>
      </c>
      <c r="R829">
        <f>total_runoff_spatialstat!R829*conversions!$F$9</f>
        <v>886.56341769637345</v>
      </c>
      <c r="S829">
        <f>total_runoff_spatialstat!S829*conversions!$F$9</f>
        <v>1849.4466706672067</v>
      </c>
      <c r="T829">
        <f>total_runoff_spatialstat!T829*conversions!$F$9</f>
        <v>1600.6276599092591</v>
      </c>
      <c r="U829">
        <f>total_runoff_spatialstat!U829*conversions!$F$9</f>
        <v>574.98716039976853</v>
      </c>
      <c r="V829">
        <f>total_runoff_spatialstat!V829*conversions!$F$9</f>
        <v>610.25594583996917</v>
      </c>
      <c r="W829">
        <f>total_runoff_spatialstat!W829*conversions!$F$9</f>
        <v>442.54000477669751</v>
      </c>
      <c r="X829">
        <f>total_runoff_spatialstat!X829*conversions!$F$9</f>
        <v>606.35064685131169</v>
      </c>
      <c r="Y829">
        <f>total_runoff_spatialstat!Y829*conversions!$F$9</f>
        <v>962.42914843726851</v>
      </c>
      <c r="Z829">
        <f>total_runoff_spatialstat!Z829*conversions!$F$9</f>
        <v>2629.8707220516976</v>
      </c>
      <c r="AA829">
        <f>total_runoff_spatialstat!AA829*conversions!$F$9</f>
        <v>725.08384556072531</v>
      </c>
      <c r="AB829">
        <f>total_runoff_spatialstat!AB829*conversions!$F$9</f>
        <v>564.63357703449071</v>
      </c>
      <c r="AC829">
        <f>total_runoff_spatialstat!AC829*conversions!$F$9</f>
        <v>790.05106749606489</v>
      </c>
      <c r="AD829">
        <f>total_runoff_spatialstat!AD829*conversions!$F$9</f>
        <v>589.42768456712963</v>
      </c>
      <c r="AE829">
        <f>total_runoff_spatialstat!AE829*conversions!$F$9</f>
        <v>1158.5417596661264</v>
      </c>
    </row>
    <row r="830" spans="1:31" x14ac:dyDescent="0.25">
      <c r="A830">
        <f>total_runoff_spatialstat!A830</f>
        <v>2029</v>
      </c>
      <c r="B830">
        <f>total_runoff_spatialstat!B830</f>
        <v>6</v>
      </c>
      <c r="C830">
        <f>total_runoff_spatialstat!C830*conversions!$F$9</f>
        <v>326.59198053981481</v>
      </c>
      <c r="D830">
        <f>total_runoff_spatialstat!D830*conversions!$F$9</f>
        <v>979.32183708587957</v>
      </c>
      <c r="E830">
        <f>total_runoff_spatialstat!E830*conversions!$F$9</f>
        <v>687.9683683506945</v>
      </c>
      <c r="F830">
        <f>total_runoff_spatialstat!F830*conversions!$F$9</f>
        <v>517.22506373032411</v>
      </c>
      <c r="G830">
        <f>total_runoff_spatialstat!G830*conversions!$F$9</f>
        <v>424.34554979853391</v>
      </c>
      <c r="H830">
        <f>total_runoff_spatialstat!H830*conversions!$F$9</f>
        <v>486.86060725262348</v>
      </c>
      <c r="I830">
        <f>total_runoff_spatialstat!I830*conversions!$F$9</f>
        <v>2584.3391741529322</v>
      </c>
      <c r="J830">
        <f>total_runoff_spatialstat!J830*conversions!$F$9</f>
        <v>919.50113319760806</v>
      </c>
      <c r="K830">
        <f>total_runoff_spatialstat!K830*conversions!$F$9</f>
        <v>757.65827743510806</v>
      </c>
      <c r="L830">
        <f>total_runoff_spatialstat!L830*conversions!$F$9</f>
        <v>565.57205973719135</v>
      </c>
      <c r="M830">
        <f>total_runoff_spatialstat!M830*conversions!$F$9</f>
        <v>604.53422871705254</v>
      </c>
      <c r="N830">
        <f>total_runoff_spatialstat!N830*conversions!$F$9</f>
        <v>353.47496892685183</v>
      </c>
      <c r="O830">
        <f>total_runoff_spatialstat!O830*conversions!$F$9</f>
        <v>485.40747274521601</v>
      </c>
      <c r="P830">
        <f>total_runoff_spatialstat!P830*conversions!$F$9</f>
        <v>1076.439659997608</v>
      </c>
      <c r="Q830">
        <f>total_runoff_spatialstat!Q830*conversions!$F$9</f>
        <v>710.15894322422832</v>
      </c>
      <c r="R830">
        <f>total_runoff_spatialstat!R830*conversions!$F$9</f>
        <v>552.61494371280867</v>
      </c>
      <c r="S830">
        <f>total_runoff_spatialstat!S830*conversions!$F$9</f>
        <v>547.22623658117288</v>
      </c>
      <c r="T830">
        <f>total_runoff_spatialstat!T830*conversions!$F$9</f>
        <v>856.98607574351854</v>
      </c>
      <c r="U830">
        <f>total_runoff_spatialstat!U830*conversions!$F$9</f>
        <v>2003.5092020879631</v>
      </c>
      <c r="V830">
        <f>total_runoff_spatialstat!V830*conversions!$F$9</f>
        <v>665.50533075702162</v>
      </c>
      <c r="W830">
        <f>total_runoff_spatialstat!W830*conversions!$F$9</f>
        <v>1233.6203758821759</v>
      </c>
      <c r="X830">
        <f>total_runoff_spatialstat!X830*conversions!$F$9</f>
        <v>531.78668243996913</v>
      </c>
      <c r="Y830">
        <f>total_runoff_spatialstat!Y830*conversions!$F$9</f>
        <v>1027.7293803638888</v>
      </c>
      <c r="Z830">
        <f>total_runoff_spatialstat!Z830*conversions!$F$9</f>
        <v>900.33792188117275</v>
      </c>
      <c r="AA830">
        <f>total_runoff_spatialstat!AA830*conversions!$F$9</f>
        <v>635.140874279321</v>
      </c>
      <c r="AB830">
        <f>total_runoff_spatialstat!AB830*conversions!$F$9</f>
        <v>541.35315128040122</v>
      </c>
      <c r="AC830">
        <f>total_runoff_spatialstat!AC830*conversions!$F$9</f>
        <v>757.3252674438271</v>
      </c>
      <c r="AD830">
        <f>total_runoff_spatialstat!AD830*conversions!$F$9</f>
        <v>1256.1439607469908</v>
      </c>
      <c r="AE830">
        <f>total_runoff_spatialstat!AE830*conversions!$F$9</f>
        <v>1039.838834592284</v>
      </c>
    </row>
    <row r="831" spans="1:31" x14ac:dyDescent="0.25">
      <c r="A831">
        <f>total_runoff_spatialstat!A831</f>
        <v>2030</v>
      </c>
      <c r="B831">
        <f>total_runoff_spatialstat!B831</f>
        <v>6</v>
      </c>
      <c r="C831">
        <f>total_runoff_spatialstat!C831*conversions!$F$9</f>
        <v>466.91028141134257</v>
      </c>
      <c r="D831">
        <f>total_runoff_spatialstat!D831*conversions!$F$9</f>
        <v>428.52331150733022</v>
      </c>
      <c r="E831">
        <f>total_runoff_spatialstat!E831*conversions!$F$9</f>
        <v>614.04015028634262</v>
      </c>
      <c r="F831">
        <f>total_runoff_spatialstat!F831*conversions!$F$9</f>
        <v>402.39716400956792</v>
      </c>
      <c r="G831">
        <f>total_runoff_spatialstat!G831*conversions!$F$9</f>
        <v>414.9607227715278</v>
      </c>
      <c r="H831">
        <f>total_runoff_spatialstat!H831*conversions!$F$9</f>
        <v>447.41406010362653</v>
      </c>
      <c r="I831">
        <f>total_runoff_spatialstat!I831*conversions!$F$9</f>
        <v>439.63373576188275</v>
      </c>
      <c r="J831">
        <f>total_runoff_spatialstat!J831*conversions!$F$9</f>
        <v>706.25364423557096</v>
      </c>
      <c r="K831">
        <f>total_runoff_spatialstat!K831*conversions!$F$9</f>
        <v>1156.4226051761573</v>
      </c>
      <c r="L831">
        <f>total_runoff_spatialstat!L831*conversions!$F$9</f>
        <v>1129.0552386199847</v>
      </c>
      <c r="M831">
        <f>total_runoff_spatialstat!M831*conversions!$F$9</f>
        <v>436.36418312021601</v>
      </c>
      <c r="N831">
        <f>total_runoff_spatialstat!N831*conversions!$F$9</f>
        <v>1780.1503188452161</v>
      </c>
      <c r="O831">
        <f>total_runoff_spatialstat!O831*conversions!$F$9</f>
        <v>979.07964800131174</v>
      </c>
      <c r="P831">
        <f>total_runoff_spatialstat!P831*conversions!$F$9</f>
        <v>1941.7509855231481</v>
      </c>
      <c r="Q831">
        <f>total_runoff_spatialstat!Q831*conversions!$F$9</f>
        <v>481.47190012098764</v>
      </c>
      <c r="R831">
        <f>total_runoff_spatialstat!R831*conversions!$F$9</f>
        <v>1068.0538629444445</v>
      </c>
      <c r="S831">
        <f>total_runoff_spatialstat!S831*conversions!$F$9</f>
        <v>1379.0549211652005</v>
      </c>
      <c r="T831">
        <f>total_runoff_spatialstat!T831*conversions!$F$9</f>
        <v>1171.7410647750771</v>
      </c>
      <c r="U831">
        <f>total_runoff_spatialstat!U831*conversions!$F$9</f>
        <v>802.43298444459879</v>
      </c>
      <c r="V831">
        <f>total_runoff_spatialstat!V831*conversions!$F$9</f>
        <v>2735.2532474743057</v>
      </c>
      <c r="W831">
        <f>total_runoff_spatialstat!W831*conversions!$F$9</f>
        <v>480.56369105385807</v>
      </c>
      <c r="X831">
        <f>total_runoff_spatialstat!X831*conversions!$F$9</f>
        <v>827.37846015509251</v>
      </c>
      <c r="Y831">
        <f>total_runoff_spatialstat!Y831*conversions!$F$9</f>
        <v>614.25206573533944</v>
      </c>
      <c r="Z831">
        <f>total_runoff_spatialstat!Z831*conversions!$F$9</f>
        <v>998.7877847580246</v>
      </c>
      <c r="AA831">
        <f>total_runoff_spatialstat!AA831*conversions!$F$9</f>
        <v>1278.0015256292438</v>
      </c>
      <c r="AB831">
        <f>total_runoff_spatialstat!AB831*conversions!$F$9</f>
        <v>461.00692247500001</v>
      </c>
      <c r="AC831">
        <f>total_runoff_spatialstat!AC831*conversions!$F$9</f>
        <v>445.5370946982253</v>
      </c>
      <c r="AD831">
        <f>total_runoff_spatialstat!AD831*conversions!$F$9</f>
        <v>456.55669804606481</v>
      </c>
      <c r="AE831">
        <f>total_runoff_spatialstat!AE831*conversions!$F$9</f>
        <v>1371.7892486281637</v>
      </c>
    </row>
    <row r="832" spans="1:31" x14ac:dyDescent="0.25">
      <c r="A832">
        <f>total_runoff_spatialstat!A832</f>
        <v>2031</v>
      </c>
      <c r="B832">
        <f>total_runoff_spatialstat!B832</f>
        <v>6</v>
      </c>
      <c r="C832">
        <f>total_runoff_spatialstat!C832*conversions!$F$9</f>
        <v>2159.8422561765428</v>
      </c>
      <c r="D832">
        <f>total_runoff_spatialstat!D832*conversions!$F$9</f>
        <v>1578.4068114001543</v>
      </c>
      <c r="E832">
        <f>total_runoff_spatialstat!E832*conversions!$F$9</f>
        <v>389.37950071404322</v>
      </c>
      <c r="F832">
        <f>total_runoff_spatialstat!F832*conversions!$F$9</f>
        <v>1262.4106033101853</v>
      </c>
      <c r="G832">
        <f>total_runoff_spatialstat!G832*conversions!$F$9</f>
        <v>682.03473577878083</v>
      </c>
      <c r="H832">
        <f>total_runoff_spatialstat!H832*conversions!$F$9</f>
        <v>525.55031351234561</v>
      </c>
      <c r="I832">
        <f>total_runoff_spatialstat!I832*conversions!$F$9</f>
        <v>497.15364334675928</v>
      </c>
      <c r="J832">
        <f>total_runoff_spatialstat!J832*conversions!$F$9</f>
        <v>1489.7353328127315</v>
      </c>
      <c r="K832">
        <f>total_runoff_spatialstat!K832*conversions!$F$9</f>
        <v>529.33451795871906</v>
      </c>
      <c r="L832">
        <f>total_runoff_spatialstat!L832*conversions!$F$9</f>
        <v>996.0026102854938</v>
      </c>
      <c r="M832">
        <f>total_runoff_spatialstat!M832*conversions!$F$9</f>
        <v>780.30295684220675</v>
      </c>
      <c r="N832">
        <f>total_runoff_spatialstat!N832*conversions!$F$9</f>
        <v>540.5054894844136</v>
      </c>
      <c r="O832">
        <f>total_runoff_spatialstat!O832*conversions!$F$9</f>
        <v>823.17042481072531</v>
      </c>
      <c r="P832">
        <f>total_runoff_spatialstat!P832*conversions!$F$9</f>
        <v>506.84120672947535</v>
      </c>
      <c r="Q832">
        <f>total_runoff_spatialstat!Q832*conversions!$F$9</f>
        <v>940.02665811473764</v>
      </c>
      <c r="R832">
        <f>total_runoff_spatialstat!R832*conversions!$F$9</f>
        <v>604.50395508148142</v>
      </c>
      <c r="S832">
        <f>total_runoff_spatialstat!S832*conversions!$F$9</f>
        <v>736.28509072199074</v>
      </c>
      <c r="T832">
        <f>total_runoff_spatialstat!T832*conversions!$F$9</f>
        <v>935.15260278780863</v>
      </c>
      <c r="U832">
        <f>total_runoff_spatialstat!U832*conversions!$F$9</f>
        <v>520.46434273641978</v>
      </c>
      <c r="V832">
        <f>total_runoff_spatialstat!V832*conversions!$F$9</f>
        <v>639.86356142839509</v>
      </c>
      <c r="W832">
        <f>total_runoff_spatialstat!W832*conversions!$F$9</f>
        <v>610.92196582253086</v>
      </c>
      <c r="X832">
        <f>total_runoff_spatialstat!X832*conversions!$F$9</f>
        <v>499.75717600586415</v>
      </c>
      <c r="Y832">
        <f>total_runoff_spatialstat!Y832*conversions!$F$9</f>
        <v>363.04143776728398</v>
      </c>
      <c r="Z832">
        <f>total_runoff_spatialstat!Z832*conversions!$F$9</f>
        <v>2298.9193379896606</v>
      </c>
      <c r="AA832">
        <f>total_runoff_spatialstat!AA832*conversions!$F$9</f>
        <v>403.97139305925924</v>
      </c>
      <c r="AB832">
        <f>total_runoff_spatialstat!AB832*conversions!$F$9</f>
        <v>848.29754233464507</v>
      </c>
      <c r="AC832">
        <f>total_runoff_spatialstat!AC832*conversions!$F$9</f>
        <v>339.79128564876544</v>
      </c>
      <c r="AD832">
        <f>total_runoff_spatialstat!AD832*conversions!$F$9</f>
        <v>821.17236486304012</v>
      </c>
      <c r="AE832">
        <f>total_runoff_spatialstat!AE832*conversions!$F$9</f>
        <v>485.13501002507712</v>
      </c>
    </row>
    <row r="833" spans="1:31" x14ac:dyDescent="0.25">
      <c r="A833">
        <f>total_runoff_spatialstat!A833</f>
        <v>2032</v>
      </c>
      <c r="B833">
        <f>total_runoff_spatialstat!B833</f>
        <v>6</v>
      </c>
      <c r="C833">
        <f>total_runoff_spatialstat!C833*conversions!$F$9</f>
        <v>364.73676135925928</v>
      </c>
      <c r="D833">
        <f>total_runoff_spatialstat!D833*conversions!$F$9</f>
        <v>1192.8115151324846</v>
      </c>
      <c r="E833">
        <f>total_runoff_spatialstat!E833*conversions!$F$9</f>
        <v>470.66421222214507</v>
      </c>
      <c r="F833">
        <f>total_runoff_spatialstat!F833*conversions!$F$9</f>
        <v>1900.9118511378856</v>
      </c>
      <c r="G833">
        <f>total_runoff_spatialstat!G833*conversions!$F$9</f>
        <v>402.79072127199072</v>
      </c>
      <c r="H833">
        <f>total_runoff_spatialstat!H833*conversions!$F$9</f>
        <v>535.6919814286266</v>
      </c>
      <c r="I833">
        <f>total_runoff_spatialstat!I833*conversions!$F$9</f>
        <v>549.31511743557098</v>
      </c>
      <c r="J833">
        <f>total_runoff_spatialstat!J833*conversions!$F$9</f>
        <v>417.89726542191357</v>
      </c>
      <c r="K833">
        <f>total_runoff_spatialstat!K833*conversions!$F$9</f>
        <v>559.15404899614191</v>
      </c>
      <c r="L833">
        <f>total_runoff_spatialstat!L833*conversions!$F$9</f>
        <v>3501.3578692337192</v>
      </c>
      <c r="M833">
        <f>total_runoff_spatialstat!M833*conversions!$F$9</f>
        <v>520.34324819413575</v>
      </c>
      <c r="N833">
        <f>total_runoff_spatialstat!N833*conversions!$F$9</f>
        <v>349.53939630262346</v>
      </c>
      <c r="O833">
        <f>total_runoff_spatialstat!O833*conversions!$F$9</f>
        <v>1151.1852662223766</v>
      </c>
      <c r="P833">
        <f>total_runoff_spatialstat!P833*conversions!$F$9</f>
        <v>1190.9345497270833</v>
      </c>
      <c r="Q833">
        <f>total_runoff_spatialstat!Q833*conversions!$F$9</f>
        <v>654.18299105347228</v>
      </c>
      <c r="R833">
        <f>total_runoff_spatialstat!R833*conversions!$F$9</f>
        <v>330.43673225733022</v>
      </c>
      <c r="S833">
        <f>total_runoff_spatialstat!S833*conversions!$F$9</f>
        <v>1610.5876860121141</v>
      </c>
      <c r="T833">
        <f>total_runoff_spatialstat!T833*conversions!$F$9</f>
        <v>515.98384467191363</v>
      </c>
      <c r="U833">
        <f>total_runoff_spatialstat!U833*conversions!$F$9</f>
        <v>525.82277623248456</v>
      </c>
      <c r="V833">
        <f>total_runoff_spatialstat!V833*conversions!$F$9</f>
        <v>440.14838756658952</v>
      </c>
      <c r="W833">
        <f>total_runoff_spatialstat!W833*conversions!$F$9</f>
        <v>1135.564070267747</v>
      </c>
      <c r="X833">
        <f>total_runoff_spatialstat!X833*conversions!$F$9</f>
        <v>485.07446275393517</v>
      </c>
      <c r="Y833">
        <f>total_runoff_spatialstat!Y833*conversions!$F$9</f>
        <v>1244.2161483320215</v>
      </c>
      <c r="Z833">
        <f>total_runoff_spatialstat!Z833*conversions!$F$9</f>
        <v>530.69683155941357</v>
      </c>
      <c r="AA833">
        <f>total_runoff_spatialstat!AA833*conversions!$F$9</f>
        <v>1591.5152956023919</v>
      </c>
      <c r="AB833">
        <f>total_runoff_spatialstat!AB833*conversions!$F$9</f>
        <v>665.3842362147376</v>
      </c>
      <c r="AC833">
        <f>total_runoff_spatialstat!AC833*conversions!$F$9</f>
        <v>373.39502113256174</v>
      </c>
      <c r="AD833">
        <f>total_runoff_spatialstat!AD833*conversions!$F$9</f>
        <v>679.15874039953701</v>
      </c>
      <c r="AE833">
        <f>total_runoff_spatialstat!AE833*conversions!$F$9</f>
        <v>740.70504151535488</v>
      </c>
    </row>
    <row r="834" spans="1:31" x14ac:dyDescent="0.25">
      <c r="A834">
        <f>total_runoff_spatialstat!A834</f>
        <v>2033</v>
      </c>
      <c r="B834">
        <f>total_runoff_spatialstat!B834</f>
        <v>6</v>
      </c>
      <c r="C834">
        <f>total_runoff_spatialstat!C834*conversions!$F$9</f>
        <v>656.51406099243832</v>
      </c>
      <c r="D834">
        <f>total_runoff_spatialstat!D834*conversions!$F$9</f>
        <v>515.83247649405871</v>
      </c>
      <c r="E834">
        <f>total_runoff_spatialstat!E834*conversions!$F$9</f>
        <v>361.19474599745365</v>
      </c>
      <c r="F834">
        <f>total_runoff_spatialstat!F834*conversions!$F$9</f>
        <v>969.27099007631182</v>
      </c>
      <c r="G834">
        <f>total_runoff_spatialstat!G834*conversions!$F$9</f>
        <v>544.04750484621911</v>
      </c>
      <c r="H834">
        <f>total_runoff_spatialstat!H834*conversions!$F$9</f>
        <v>991.06800768742289</v>
      </c>
      <c r="I834">
        <f>total_runoff_spatialstat!I834*conversions!$F$9</f>
        <v>920.16715318016975</v>
      </c>
      <c r="J834">
        <f>total_runoff_spatialstat!J834*conversions!$F$9</f>
        <v>323.32242789814813</v>
      </c>
      <c r="K834">
        <f>total_runoff_spatialstat!K834*conversions!$F$9</f>
        <v>1510.0489422808644</v>
      </c>
      <c r="L834">
        <f>total_runoff_spatialstat!L834*conversions!$F$9</f>
        <v>514.25824744436727</v>
      </c>
      <c r="M834">
        <f>total_runoff_spatialstat!M834*conversions!$F$9</f>
        <v>486.98170179490734</v>
      </c>
      <c r="N834">
        <f>total_runoff_spatialstat!N834*conversions!$F$9</f>
        <v>828.92241556921294</v>
      </c>
      <c r="O834">
        <f>total_runoff_spatialstat!O834*conversions!$F$9</f>
        <v>1059.6377922557099</v>
      </c>
      <c r="P834">
        <f>total_runoff_spatialstat!P834*conversions!$F$9</f>
        <v>996.7594511747684</v>
      </c>
      <c r="Q834">
        <f>total_runoff_spatialstat!Q834*conversions!$F$9</f>
        <v>658.66348911797843</v>
      </c>
      <c r="R834">
        <f>total_runoff_spatialstat!R834*conversions!$F$9</f>
        <v>1484.4677202233795</v>
      </c>
      <c r="S834">
        <f>total_runoff_spatialstat!S834*conversions!$F$9</f>
        <v>489.55496081844132</v>
      </c>
      <c r="T834">
        <f>total_runoff_spatialstat!T834*conversions!$F$9</f>
        <v>320.02260162091051</v>
      </c>
      <c r="U834">
        <f>total_runoff_spatialstat!U834*conversions!$F$9</f>
        <v>1154.5153661351853</v>
      </c>
      <c r="V834">
        <f>total_runoff_spatialstat!V834*conversions!$F$9</f>
        <v>371.85106571844136</v>
      </c>
      <c r="W834">
        <f>total_runoff_spatialstat!W834*conversions!$F$9</f>
        <v>765.65051722584872</v>
      </c>
      <c r="X834">
        <f>total_runoff_spatialstat!X834*conversions!$F$9</f>
        <v>423.49788800254629</v>
      </c>
      <c r="Y834">
        <f>total_runoff_spatialstat!Y834*conversions!$F$9</f>
        <v>626.93671903958329</v>
      </c>
      <c r="Z834">
        <f>total_runoff_spatialstat!Z834*conversions!$F$9</f>
        <v>2051.4626408324075</v>
      </c>
      <c r="AA834">
        <f>total_runoff_spatialstat!AA834*conversions!$F$9</f>
        <v>858.62085206435177</v>
      </c>
      <c r="AB834">
        <f>total_runoff_spatialstat!AB834*conversions!$F$9</f>
        <v>944.44660890810178</v>
      </c>
      <c r="AC834">
        <f>total_runoff_spatialstat!AC834*conversions!$F$9</f>
        <v>320.05287525648146</v>
      </c>
      <c r="AD834">
        <f>total_runoff_spatialstat!AD834*conversions!$F$9</f>
        <v>958.58439671975316</v>
      </c>
      <c r="AE834">
        <f>total_runoff_spatialstat!AE834*conversions!$F$9</f>
        <v>690.78381645879631</v>
      </c>
    </row>
    <row r="835" spans="1:31" x14ac:dyDescent="0.25">
      <c r="A835">
        <f>total_runoff_spatialstat!A835</f>
        <v>2034</v>
      </c>
      <c r="B835">
        <f>total_runoff_spatialstat!B835</f>
        <v>6</v>
      </c>
      <c r="C835">
        <f>total_runoff_spatialstat!C835*conversions!$F$9</f>
        <v>631.90159527322533</v>
      </c>
      <c r="D835">
        <f>total_runoff_spatialstat!D835*conversions!$F$9</f>
        <v>1498.3027716793208</v>
      </c>
      <c r="E835">
        <f>total_runoff_spatialstat!E835*conversions!$F$9</f>
        <v>629.99435623225304</v>
      </c>
      <c r="F835">
        <f>total_runoff_spatialstat!F835*conversions!$F$9</f>
        <v>925.16230304938267</v>
      </c>
      <c r="G835">
        <f>total_runoff_spatialstat!G835*conversions!$F$9</f>
        <v>475.05388937993825</v>
      </c>
      <c r="H835">
        <f>total_runoff_spatialstat!H835*conversions!$F$9</f>
        <v>652.33629928364189</v>
      </c>
      <c r="I835">
        <f>total_runoff_spatialstat!I835*conversions!$F$9</f>
        <v>942.53936986712961</v>
      </c>
      <c r="J835">
        <f>total_runoff_spatialstat!J835*conversions!$F$9</f>
        <v>469.81655042615739</v>
      </c>
      <c r="K835">
        <f>total_runoff_spatialstat!K835*conversions!$F$9</f>
        <v>2341.3629750601854</v>
      </c>
      <c r="L835">
        <f>total_runoff_spatialstat!L835*conversions!$F$9</f>
        <v>1021.7957477919754</v>
      </c>
      <c r="M835">
        <f>total_runoff_spatialstat!M835*conversions!$F$9</f>
        <v>669.31980883896608</v>
      </c>
      <c r="N835">
        <f>total_runoff_spatialstat!N835*conversions!$F$9</f>
        <v>1436.2720923943673</v>
      </c>
      <c r="O835">
        <f>total_runoff_spatialstat!O835*conversions!$F$9</f>
        <v>361.61857689544752</v>
      </c>
      <c r="P835">
        <f>total_runoff_spatialstat!P835*conversions!$F$9</f>
        <v>856.28978212538584</v>
      </c>
      <c r="Q835">
        <f>total_runoff_spatialstat!Q835*conversions!$F$9</f>
        <v>1087.0657060830247</v>
      </c>
      <c r="R835">
        <f>total_runoff_spatialstat!R835*conversions!$F$9</f>
        <v>718.03008847268518</v>
      </c>
      <c r="S835">
        <f>total_runoff_spatialstat!S835*conversions!$F$9</f>
        <v>576.56138944945997</v>
      </c>
      <c r="T835">
        <f>total_runoff_spatialstat!T835*conversions!$F$9</f>
        <v>392.67932699128085</v>
      </c>
      <c r="U835">
        <f>total_runoff_spatialstat!U835*conversions!$F$9</f>
        <v>5552.7296891594133</v>
      </c>
      <c r="V835">
        <f>total_runoff_spatialstat!V835*conversions!$F$9</f>
        <v>462.09677335555551</v>
      </c>
      <c r="W835">
        <f>total_runoff_spatialstat!W835*conversions!$F$9</f>
        <v>804.03748712986112</v>
      </c>
      <c r="X835">
        <f>total_runoff_spatialstat!X835*conversions!$F$9</f>
        <v>609.55965222183647</v>
      </c>
      <c r="Y835">
        <f>total_runoff_spatialstat!Y835*conversions!$F$9</f>
        <v>871.51742081759255</v>
      </c>
      <c r="Z835">
        <f>total_runoff_spatialstat!Z835*conversions!$F$9</f>
        <v>1105.3509819679011</v>
      </c>
      <c r="AA835">
        <f>total_runoff_spatialstat!AA835*conversions!$F$9</f>
        <v>830.10308735648152</v>
      </c>
      <c r="AB835">
        <f>total_runoff_spatialstat!AB835*conversions!$F$9</f>
        <v>636.98756604915127</v>
      </c>
      <c r="AC835">
        <f>total_runoff_spatialstat!AC835*conversions!$F$9</f>
        <v>519.55613366929003</v>
      </c>
      <c r="AD835">
        <f>total_runoff_spatialstat!AD835*conversions!$F$9</f>
        <v>596.66308346859569</v>
      </c>
      <c r="AE835">
        <f>total_runoff_spatialstat!AE835*conversions!$F$9</f>
        <v>903.24419089598757</v>
      </c>
    </row>
    <row r="836" spans="1:31" x14ac:dyDescent="0.25">
      <c r="A836">
        <f>total_runoff_spatialstat!A836</f>
        <v>2035</v>
      </c>
      <c r="B836">
        <f>total_runoff_spatialstat!B836</f>
        <v>6</v>
      </c>
      <c r="C836">
        <f>total_runoff_spatialstat!C836*conversions!$F$9</f>
        <v>921.19645678958329</v>
      </c>
      <c r="D836">
        <f>total_runoff_spatialstat!D836*conversions!$F$9</f>
        <v>574.56332950177466</v>
      </c>
      <c r="E836">
        <f>total_runoff_spatialstat!E836*conversions!$F$9</f>
        <v>558.45775537800921</v>
      </c>
      <c r="F836">
        <f>total_runoff_spatialstat!F836*conversions!$F$9</f>
        <v>864.73612644969137</v>
      </c>
      <c r="G836">
        <f>total_runoff_spatialstat!G836*conversions!$F$9</f>
        <v>436.03117312893522</v>
      </c>
      <c r="H836">
        <f>total_runoff_spatialstat!H836*conversions!$F$9</f>
        <v>473.05582943225306</v>
      </c>
      <c r="I836">
        <f>total_runoff_spatialstat!I836*conversions!$F$9</f>
        <v>414.35525006010801</v>
      </c>
      <c r="J836">
        <f>total_runoff_spatialstat!J836*conversions!$F$9</f>
        <v>489.40359264058645</v>
      </c>
      <c r="K836">
        <f>total_runoff_spatialstat!K836*conversions!$F$9</f>
        <v>1010.7761444441358</v>
      </c>
      <c r="L836">
        <f>total_runoff_spatialstat!L836*conversions!$F$9</f>
        <v>1195.3545005204476</v>
      </c>
      <c r="M836">
        <f>total_runoff_spatialstat!M836*conversions!$F$9</f>
        <v>595.05858078333324</v>
      </c>
      <c r="N836">
        <f>total_runoff_spatialstat!N836*conversions!$F$9</f>
        <v>337.39966843865739</v>
      </c>
      <c r="O836">
        <f>total_runoff_spatialstat!O836*conversions!$F$9</f>
        <v>1560.4848191421297</v>
      </c>
      <c r="P836">
        <f>total_runoff_spatialstat!P836*conversions!$F$9</f>
        <v>395.52504873495371</v>
      </c>
      <c r="Q836">
        <f>total_runoff_spatialstat!Q836*conversions!$F$9</f>
        <v>843.635402456713</v>
      </c>
      <c r="R836">
        <f>total_runoff_spatialstat!R836*conversions!$F$9</f>
        <v>602.53616876936724</v>
      </c>
      <c r="S836">
        <f>total_runoff_spatialstat!S836*conversions!$F$9</f>
        <v>723.75180559560181</v>
      </c>
      <c r="T836">
        <f>total_runoff_spatialstat!T836*conversions!$F$9</f>
        <v>1123.0307851413579</v>
      </c>
      <c r="U836">
        <f>total_runoff_spatialstat!U836*conversions!$F$9</f>
        <v>1619.2156721498457</v>
      </c>
      <c r="V836">
        <f>total_runoff_spatialstat!V836*conversions!$F$9</f>
        <v>1460.2488117665894</v>
      </c>
      <c r="W836">
        <f>total_runoff_spatialstat!W836*conversions!$F$9</f>
        <v>349.96322720061727</v>
      </c>
      <c r="X836">
        <f>total_runoff_spatialstat!X836*conversions!$F$9</f>
        <v>483.68187551766977</v>
      </c>
      <c r="Y836">
        <f>total_runoff_spatialstat!Y836*conversions!$F$9</f>
        <v>436.90910856049385</v>
      </c>
      <c r="Z836">
        <f>total_runoff_spatialstat!Z836*conversions!$F$9</f>
        <v>483.74242278881172</v>
      </c>
      <c r="AA836">
        <f>total_runoff_spatialstat!AA836*conversions!$F$9</f>
        <v>605.04888052175932</v>
      </c>
      <c r="AB836">
        <f>total_runoff_spatialstat!AB836*conversions!$F$9</f>
        <v>391.55920247515428</v>
      </c>
      <c r="AC836">
        <f>total_runoff_spatialstat!AC836*conversions!$F$9</f>
        <v>611.25497581381171</v>
      </c>
      <c r="AD836">
        <f>total_runoff_spatialstat!AD836*conversions!$F$9</f>
        <v>590.94136634567894</v>
      </c>
      <c r="AE836">
        <f>total_runoff_spatialstat!AE836*conversions!$F$9</f>
        <v>481.32053194313266</v>
      </c>
    </row>
    <row r="837" spans="1:31" x14ac:dyDescent="0.25">
      <c r="A837">
        <f>total_runoff_spatialstat!A837</f>
        <v>2036</v>
      </c>
      <c r="B837">
        <f>total_runoff_spatialstat!B837</f>
        <v>6</v>
      </c>
      <c r="C837">
        <f>total_runoff_spatialstat!C837*conversions!$F$9</f>
        <v>459.5537879675926</v>
      </c>
      <c r="D837">
        <f>total_runoff_spatialstat!D837*conversions!$F$9</f>
        <v>644.01104950162039</v>
      </c>
      <c r="E837">
        <f>total_runoff_spatialstat!E837*conversions!$F$9</f>
        <v>1209.6436565099536</v>
      </c>
      <c r="F837">
        <f>total_runoff_spatialstat!F837*conversions!$F$9</f>
        <v>712.76247588333331</v>
      </c>
      <c r="G837">
        <f>total_runoff_spatialstat!G837*conversions!$F$9</f>
        <v>1890.4977205014661</v>
      </c>
      <c r="H837">
        <f>total_runoff_spatialstat!H837*conversions!$F$9</f>
        <v>403.18427853441358</v>
      </c>
      <c r="I837">
        <f>total_runoff_spatialstat!I837*conversions!$F$9</f>
        <v>1380.8107920283178</v>
      </c>
      <c r="J837">
        <f>total_runoff_spatialstat!J837*conversions!$F$9</f>
        <v>398.55241229205245</v>
      </c>
      <c r="K837">
        <f>total_runoff_spatialstat!K837*conversions!$F$9</f>
        <v>889.43941307561727</v>
      </c>
      <c r="L837">
        <f>total_runoff_spatialstat!L837*conversions!$F$9</f>
        <v>774.97479698171298</v>
      </c>
      <c r="M837">
        <f>total_runoff_spatialstat!M837*conversions!$F$9</f>
        <v>862.46560378186734</v>
      </c>
      <c r="N837">
        <f>total_runoff_spatialstat!N837*conversions!$F$9</f>
        <v>776.39765785354939</v>
      </c>
      <c r="O837">
        <f>total_runoff_spatialstat!O837*conversions!$F$9</f>
        <v>495.18585703464504</v>
      </c>
      <c r="P837">
        <f>total_runoff_spatialstat!P837*conversions!$F$9</f>
        <v>580.67860388711426</v>
      </c>
      <c r="Q837">
        <f>total_runoff_spatialstat!Q837*conversions!$F$9</f>
        <v>2777.1822327401237</v>
      </c>
      <c r="R837">
        <f>total_runoff_spatialstat!R837*conversions!$F$9</f>
        <v>4509.8937646456016</v>
      </c>
      <c r="S837">
        <f>total_runoff_spatialstat!S837*conversions!$F$9</f>
        <v>514.5307101645061</v>
      </c>
      <c r="T837">
        <f>total_runoff_spatialstat!T837*conversions!$F$9</f>
        <v>3739.6416548129632</v>
      </c>
      <c r="U837">
        <f>total_runoff_spatialstat!U837*conversions!$F$9</f>
        <v>4713.1509538692126</v>
      </c>
      <c r="V837">
        <f>total_runoff_spatialstat!V837*conversions!$F$9</f>
        <v>1266.2856286632716</v>
      </c>
      <c r="W837">
        <f>total_runoff_spatialstat!W837*conversions!$F$9</f>
        <v>1511.9259076862654</v>
      </c>
      <c r="X837">
        <f>total_runoff_spatialstat!X837*conversions!$F$9</f>
        <v>299.79981305949076</v>
      </c>
      <c r="Y837">
        <f>total_runoff_spatialstat!Y837*conversions!$F$9</f>
        <v>535.48006597962956</v>
      </c>
      <c r="Z837">
        <f>total_runoff_spatialstat!Z837*conversions!$F$9</f>
        <v>834.97714268341042</v>
      </c>
      <c r="AA837">
        <f>total_runoff_spatialstat!AA837*conversions!$F$9</f>
        <v>1494.9726717665123</v>
      </c>
      <c r="AB837">
        <f>total_runoff_spatialstat!AB837*conversions!$F$9</f>
        <v>684.24471117546295</v>
      </c>
      <c r="AC837">
        <f>total_runoff_spatialstat!AC837*conversions!$F$9</f>
        <v>383.50641541327155</v>
      </c>
      <c r="AD837">
        <f>total_runoff_spatialstat!AD837*conversions!$F$9</f>
        <v>656.90761825486118</v>
      </c>
      <c r="AE837">
        <f>total_runoff_spatialstat!AE837*conversions!$F$9</f>
        <v>848.63055232592592</v>
      </c>
    </row>
    <row r="838" spans="1:31" x14ac:dyDescent="0.25">
      <c r="A838">
        <f>total_runoff_spatialstat!A838</f>
        <v>2037</v>
      </c>
      <c r="B838">
        <f>total_runoff_spatialstat!B838</f>
        <v>6</v>
      </c>
      <c r="C838">
        <f>total_runoff_spatialstat!C838*conversions!$F$9</f>
        <v>621.72965372137344</v>
      </c>
      <c r="D838">
        <f>total_runoff_spatialstat!D838*conversions!$F$9</f>
        <v>829.61870918734564</v>
      </c>
      <c r="E838">
        <f>total_runoff_spatialstat!E838*conversions!$F$9</f>
        <v>499.30307147229934</v>
      </c>
      <c r="F838">
        <f>total_runoff_spatialstat!F838*conversions!$F$9</f>
        <v>1875.9361017918211</v>
      </c>
      <c r="G838">
        <f>total_runoff_spatialstat!G838*conversions!$F$9</f>
        <v>373.39502113256174</v>
      </c>
      <c r="H838">
        <f>total_runoff_spatialstat!H838*conversions!$F$9</f>
        <v>808.57853246550928</v>
      </c>
      <c r="I838">
        <f>total_runoff_spatialstat!I838*conversions!$F$9</f>
        <v>668.8051570342592</v>
      </c>
      <c r="J838">
        <f>total_runoff_spatialstat!J838*conversions!$F$9</f>
        <v>2037.7789575543209</v>
      </c>
      <c r="K838">
        <f>total_runoff_spatialstat!K838*conversions!$F$9</f>
        <v>492.03739893526233</v>
      </c>
      <c r="L838">
        <f>total_runoff_spatialstat!L838*conversions!$F$9</f>
        <v>1817.3868905975307</v>
      </c>
      <c r="M838">
        <f>total_runoff_spatialstat!M838*conversions!$F$9</f>
        <v>473.90349122824074</v>
      </c>
      <c r="N838">
        <f>total_runoff_spatialstat!N838*conversions!$F$9</f>
        <v>1044.6220690125001</v>
      </c>
      <c r="O838">
        <f>total_runoff_spatialstat!O838*conversions!$F$9</f>
        <v>1267.5268477216821</v>
      </c>
      <c r="P838">
        <f>total_runoff_spatialstat!P838*conversions!$F$9</f>
        <v>949.41148514174381</v>
      </c>
      <c r="Q838">
        <f>total_runoff_spatialstat!Q838*conversions!$F$9</f>
        <v>535.54061325077168</v>
      </c>
      <c r="R838">
        <f>total_runoff_spatialstat!R838*conversions!$F$9</f>
        <v>1029.2430621424382</v>
      </c>
      <c r="S838">
        <f>total_runoff_spatialstat!S838*conversions!$F$9</f>
        <v>556.15695907461418</v>
      </c>
      <c r="T838">
        <f>total_runoff_spatialstat!T838*conversions!$F$9</f>
        <v>3168.2873306817128</v>
      </c>
      <c r="U838">
        <f>total_runoff_spatialstat!U838*conversions!$F$9</f>
        <v>1020.221518742284</v>
      </c>
      <c r="V838">
        <f>total_runoff_spatialstat!V838*conversions!$F$9</f>
        <v>2112.8878474059416</v>
      </c>
      <c r="W838">
        <f>total_runoff_spatialstat!W838*conversions!$F$9</f>
        <v>3808.6352702792437</v>
      </c>
      <c r="X838">
        <f>total_runoff_spatialstat!X838*conversions!$F$9</f>
        <v>372.42626479429009</v>
      </c>
      <c r="Y838">
        <f>total_runoff_spatialstat!Y838*conversions!$F$9</f>
        <v>2079.6473955489969</v>
      </c>
      <c r="Z838">
        <f>total_runoff_spatialstat!Z838*conversions!$F$9</f>
        <v>306.88384378310184</v>
      </c>
      <c r="AA838">
        <f>total_runoff_spatialstat!AA838*conversions!$F$9</f>
        <v>1009.5651990212963</v>
      </c>
      <c r="AB838">
        <f>total_runoff_spatialstat!AB838*conversions!$F$9</f>
        <v>889.7118757957561</v>
      </c>
      <c r="AC838">
        <f>total_runoff_spatialstat!AC838*conversions!$F$9</f>
        <v>567.26738332916671</v>
      </c>
      <c r="AD838">
        <f>total_runoff_spatialstat!AD838*conversions!$F$9</f>
        <v>868.06622636249995</v>
      </c>
      <c r="AE838">
        <f>total_runoff_spatialstat!AE838*conversions!$F$9</f>
        <v>1336.4901895523919</v>
      </c>
    </row>
    <row r="839" spans="1:31" x14ac:dyDescent="0.25">
      <c r="A839">
        <f>total_runoff_spatialstat!A839</f>
        <v>2038</v>
      </c>
      <c r="B839">
        <f>total_runoff_spatialstat!B839</f>
        <v>6</v>
      </c>
      <c r="C839">
        <f>total_runoff_spatialstat!C839*conversions!$F$9</f>
        <v>456.01177260578703</v>
      </c>
      <c r="D839">
        <f>total_runoff_spatialstat!D839*conversions!$F$9</f>
        <v>401.6403231202932</v>
      </c>
      <c r="E839">
        <f>total_runoff_spatialstat!E839*conversions!$F$9</f>
        <v>734.22648350316354</v>
      </c>
      <c r="F839">
        <f>total_runoff_spatialstat!F839*conversions!$F$9</f>
        <v>543.56312667708323</v>
      </c>
      <c r="G839">
        <f>total_runoff_spatialstat!G839*conversions!$F$9</f>
        <v>848.99383595277777</v>
      </c>
      <c r="H839">
        <f>total_runoff_spatialstat!H839*conversions!$F$9</f>
        <v>1107.8636937202932</v>
      </c>
      <c r="I839">
        <f>total_runoff_spatialstat!I839*conversions!$F$9</f>
        <v>582.79775837708337</v>
      </c>
      <c r="J839">
        <f>total_runoff_spatialstat!J839*conversions!$F$9</f>
        <v>1269.8276440250772</v>
      </c>
      <c r="K839">
        <f>total_runoff_spatialstat!K839*conversions!$F$9</f>
        <v>522.88623358209873</v>
      </c>
      <c r="L839">
        <f>total_runoff_spatialstat!L839*conversions!$F$9</f>
        <v>2998.6641505774692</v>
      </c>
      <c r="M839">
        <f>total_runoff_spatialstat!M839*conversions!$F$9</f>
        <v>1749.2106632916666</v>
      </c>
      <c r="N839">
        <f>total_runoff_spatialstat!N839*conversions!$F$9</f>
        <v>1250.8158008864968</v>
      </c>
      <c r="O839">
        <f>total_runoff_spatialstat!O839*conversions!$F$9</f>
        <v>535.32869780177464</v>
      </c>
      <c r="P839">
        <f>total_runoff_spatialstat!P839*conversions!$F$9</f>
        <v>935.6369809569444</v>
      </c>
      <c r="Q839">
        <f>total_runoff_spatialstat!Q839*conversions!$F$9</f>
        <v>1213.5489554986111</v>
      </c>
      <c r="R839">
        <f>total_runoff_spatialstat!R839*conversions!$F$9</f>
        <v>440.23920847330248</v>
      </c>
      <c r="S839">
        <f>total_runoff_spatialstat!S839*conversions!$F$9</f>
        <v>936.63601093078705</v>
      </c>
      <c r="T839">
        <f>total_runoff_spatialstat!T839*conversions!$F$9</f>
        <v>794.34992374714511</v>
      </c>
      <c r="U839">
        <f>total_runoff_spatialstat!U839*conversions!$F$9</f>
        <v>455.70903625007719</v>
      </c>
      <c r="V839">
        <f>total_runoff_spatialstat!V839*conversions!$F$9</f>
        <v>775.91327968441351</v>
      </c>
      <c r="W839">
        <f>total_runoff_spatialstat!W839*conversions!$F$9</f>
        <v>381.53862910115743</v>
      </c>
      <c r="X839">
        <f>total_runoff_spatialstat!X839*conversions!$F$9</f>
        <v>706.01145515100313</v>
      </c>
      <c r="Y839">
        <f>total_runoff_spatialstat!Y839*conversions!$F$9</f>
        <v>1001.7848746795524</v>
      </c>
      <c r="Z839">
        <f>total_runoff_spatialstat!Z839*conversions!$F$9</f>
        <v>334.49339942384256</v>
      </c>
      <c r="AA839">
        <f>total_runoff_spatialstat!AA839*conversions!$F$9</f>
        <v>539.90001677299381</v>
      </c>
      <c r="AB839">
        <f>total_runoff_spatialstat!AB839*conversions!$F$9</f>
        <v>411.32788650300927</v>
      </c>
      <c r="AC839">
        <f>total_runoff_spatialstat!AC839*conversions!$F$9</f>
        <v>466.00207234421299</v>
      </c>
      <c r="AD839">
        <f>total_runoff_spatialstat!AD839*conversions!$F$9</f>
        <v>582.2831065723766</v>
      </c>
      <c r="AE839">
        <f>total_runoff_spatialstat!AE839*conversions!$F$9</f>
        <v>529.09232887415124</v>
      </c>
    </row>
    <row r="840" spans="1:31" x14ac:dyDescent="0.25">
      <c r="A840">
        <f>total_runoff_spatialstat!A840</f>
        <v>2039</v>
      </c>
      <c r="B840">
        <f>total_runoff_spatialstat!B840</f>
        <v>6</v>
      </c>
      <c r="C840">
        <f>total_runoff_spatialstat!C840*conversions!$F$9</f>
        <v>898.09767284891973</v>
      </c>
      <c r="D840">
        <f>total_runoff_spatialstat!D840*conversions!$F$9</f>
        <v>374.30323019969137</v>
      </c>
      <c r="E840">
        <f>total_runoff_spatialstat!E840*conversions!$F$9</f>
        <v>346.78449546566355</v>
      </c>
      <c r="F840">
        <f>total_runoff_spatialstat!F840*conversions!$F$9</f>
        <v>402.42743764513887</v>
      </c>
      <c r="G840">
        <f>total_runoff_spatialstat!G840*conversions!$F$9</f>
        <v>491.25028441041667</v>
      </c>
      <c r="H840">
        <f>total_runoff_spatialstat!H840*conversions!$F$9</f>
        <v>364.31293046126547</v>
      </c>
      <c r="I840">
        <f>total_runoff_spatialstat!I840*conversions!$F$9</f>
        <v>409.05736383518519</v>
      </c>
      <c r="J840">
        <f>total_runoff_spatialstat!J840*conversions!$F$9</f>
        <v>1308.9109075472222</v>
      </c>
      <c r="K840">
        <f>total_runoff_spatialstat!K840*conversions!$F$9</f>
        <v>1284.9947354461419</v>
      </c>
      <c r="L840">
        <f>total_runoff_spatialstat!L840*conversions!$F$9</f>
        <v>1976.626213700926</v>
      </c>
      <c r="M840">
        <f>total_runoff_spatialstat!M840*conversions!$F$9</f>
        <v>1466.333812516358</v>
      </c>
      <c r="N840">
        <f>total_runoff_spatialstat!N840*conversions!$F$9</f>
        <v>1657.8448311384259</v>
      </c>
      <c r="O840">
        <f>total_runoff_spatialstat!O840*conversions!$F$9</f>
        <v>965.21432290979931</v>
      </c>
      <c r="P840">
        <f>total_runoff_spatialstat!P840*conversions!$F$9</f>
        <v>1900.7604829600309</v>
      </c>
      <c r="Q840">
        <f>total_runoff_spatialstat!Q840*conversions!$F$9</f>
        <v>1451.6813729</v>
      </c>
      <c r="R840">
        <f>total_runoff_spatialstat!R840*conversions!$F$9</f>
        <v>514.04633199537034</v>
      </c>
      <c r="S840">
        <f>total_runoff_spatialstat!S840*conversions!$F$9</f>
        <v>862.76834013757707</v>
      </c>
      <c r="T840">
        <f>total_runoff_spatialstat!T840*conversions!$F$9</f>
        <v>626.63398268387346</v>
      </c>
      <c r="U840">
        <f>total_runoff_spatialstat!U840*conversions!$F$9</f>
        <v>2054.0358998559414</v>
      </c>
      <c r="V840">
        <f>total_runoff_spatialstat!V840*conversions!$F$9</f>
        <v>2314.4799866731482</v>
      </c>
      <c r="W840">
        <f>total_runoff_spatialstat!W840*conversions!$F$9</f>
        <v>597.72266071358024</v>
      </c>
      <c r="X840">
        <f>total_runoff_spatialstat!X840*conversions!$F$9</f>
        <v>453.31741903996914</v>
      </c>
      <c r="Y840">
        <f>total_runoff_spatialstat!Y840*conversions!$F$9</f>
        <v>405.66671665123459</v>
      </c>
      <c r="Z840">
        <f>total_runoff_spatialstat!Z840*conversions!$F$9</f>
        <v>708.49389326782398</v>
      </c>
      <c r="AA840">
        <f>total_runoff_spatialstat!AA840*conversions!$F$9</f>
        <v>864.70585281412036</v>
      </c>
      <c r="AB840">
        <f>total_runoff_spatialstat!AB840*conversions!$F$9</f>
        <v>334.49339942384256</v>
      </c>
      <c r="AC840">
        <f>total_runoff_spatialstat!AC840*conversions!$F$9</f>
        <v>656.84707098371905</v>
      </c>
      <c r="AD840">
        <f>total_runoff_spatialstat!AD840*conversions!$F$9</f>
        <v>672.43799330277773</v>
      </c>
      <c r="AE840">
        <f>total_runoff_spatialstat!AE840*conversions!$F$9</f>
        <v>3732.5273504537809</v>
      </c>
    </row>
    <row r="841" spans="1:31" x14ac:dyDescent="0.25">
      <c r="A841">
        <f>total_runoff_spatialstat!A841</f>
        <v>2040</v>
      </c>
      <c r="B841">
        <f>total_runoff_spatialstat!B841</f>
        <v>6</v>
      </c>
      <c r="C841">
        <f>total_runoff_spatialstat!C841*conversions!$F$9</f>
        <v>773.64275701658948</v>
      </c>
      <c r="D841">
        <f>total_runoff_spatialstat!D841*conversions!$F$9</f>
        <v>932.54907012870365</v>
      </c>
      <c r="E841">
        <f>total_runoff_spatialstat!E841*conversions!$F$9</f>
        <v>983.52987243024688</v>
      </c>
      <c r="F841">
        <f>total_runoff_spatialstat!F841*conversions!$F$9</f>
        <v>1143.4957627873457</v>
      </c>
      <c r="G841">
        <f>total_runoff_spatialstat!G841*conversions!$F$9</f>
        <v>683.03376575262348</v>
      </c>
      <c r="H841">
        <f>total_runoff_spatialstat!H841*conversions!$F$9</f>
        <v>818.47801129722222</v>
      </c>
      <c r="I841">
        <f>total_runoff_spatialstat!I841*conversions!$F$9</f>
        <v>341.18387288503084</v>
      </c>
      <c r="J841">
        <f>total_runoff_spatialstat!J841*conversions!$F$9</f>
        <v>1035.5097047056327</v>
      </c>
      <c r="K841">
        <f>total_runoff_spatialstat!K841*conversions!$F$9</f>
        <v>942.08526533356485</v>
      </c>
      <c r="L841">
        <f>total_runoff_spatialstat!L841*conversions!$F$9</f>
        <v>497.72884242260801</v>
      </c>
      <c r="M841">
        <f>total_runoff_spatialstat!M841*conversions!$F$9</f>
        <v>830.25445553433644</v>
      </c>
      <c r="N841">
        <f>total_runoff_spatialstat!N841*conversions!$F$9</f>
        <v>996.63835663248449</v>
      </c>
      <c r="O841">
        <f>total_runoff_spatialstat!O841*conversions!$F$9</f>
        <v>506.56874400933646</v>
      </c>
      <c r="P841">
        <f>total_runoff_spatialstat!P841*conversions!$F$9</f>
        <v>629.93380896111114</v>
      </c>
      <c r="Q841">
        <f>total_runoff_spatialstat!Q841*conversions!$F$9</f>
        <v>565.75370155061728</v>
      </c>
      <c r="R841">
        <f>total_runoff_spatialstat!R841*conversions!$F$9</f>
        <v>784.08716128858021</v>
      </c>
      <c r="S841">
        <f>total_runoff_spatialstat!S841*conversions!$F$9</f>
        <v>2085.0966499517745</v>
      </c>
      <c r="T841">
        <f>total_runoff_spatialstat!T841*conversions!$F$9</f>
        <v>486.89088088819437</v>
      </c>
      <c r="U841">
        <f>total_runoff_spatialstat!U841*conversions!$F$9</f>
        <v>874.78697345925923</v>
      </c>
      <c r="V841">
        <f>total_runoff_spatialstat!V841*conversions!$F$9</f>
        <v>646.58430852515437</v>
      </c>
      <c r="W841">
        <f>total_runoff_spatialstat!W841*conversions!$F$9</f>
        <v>508.38516214359566</v>
      </c>
      <c r="X841">
        <f>total_runoff_spatialstat!X841*conversions!$F$9</f>
        <v>891.10446303202161</v>
      </c>
      <c r="Y841">
        <f>total_runoff_spatialstat!Y841*conversions!$F$9</f>
        <v>533.57282693865739</v>
      </c>
      <c r="Z841">
        <f>total_runoff_spatialstat!Z841*conversions!$F$9</f>
        <v>1107.0765791954475</v>
      </c>
      <c r="AA841">
        <f>total_runoff_spatialstat!AA841*conversions!$F$9</f>
        <v>418.20000177762347</v>
      </c>
      <c r="AB841">
        <f>total_runoff_spatialstat!AB841*conversions!$F$9</f>
        <v>350.68979445432097</v>
      </c>
      <c r="AC841">
        <f>total_runoff_spatialstat!AC841*conversions!$F$9</f>
        <v>526.06496531705238</v>
      </c>
      <c r="AD841">
        <f>total_runoff_spatialstat!AD841*conversions!$F$9</f>
        <v>678.3716258746914</v>
      </c>
      <c r="AE841">
        <f>total_runoff_spatialstat!AE841*conversions!$F$9</f>
        <v>551.04071466311734</v>
      </c>
    </row>
    <row r="842" spans="1:31" x14ac:dyDescent="0.25">
      <c r="A842">
        <f>total_runoff_spatialstat!A842</f>
        <v>2041</v>
      </c>
      <c r="B842">
        <f>total_runoff_spatialstat!B842</f>
        <v>6</v>
      </c>
      <c r="C842">
        <f>total_runoff_spatialstat!C842*conversions!$F$9</f>
        <v>503.42028590995375</v>
      </c>
      <c r="D842">
        <f>total_runoff_spatialstat!D842*conversions!$F$9</f>
        <v>1731.6822282960647</v>
      </c>
      <c r="E842">
        <f>total_runoff_spatialstat!E842*conversions!$F$9</f>
        <v>1432.7603506681326</v>
      </c>
      <c r="F842">
        <f>total_runoff_spatialstat!F842*conversions!$F$9</f>
        <v>854.6852794401234</v>
      </c>
      <c r="G842">
        <f>total_runoff_spatialstat!G842*conversions!$F$9</f>
        <v>503.32946500324078</v>
      </c>
      <c r="H842">
        <f>total_runoff_spatialstat!H842*conversions!$F$9</f>
        <v>430.46082418387346</v>
      </c>
      <c r="I842">
        <f>total_runoff_spatialstat!I842*conversions!$F$9</f>
        <v>516.52877011219141</v>
      </c>
      <c r="J842">
        <f>total_runoff_spatialstat!J842*conversions!$F$9</f>
        <v>589.9120627362654</v>
      </c>
      <c r="K842">
        <f>total_runoff_spatialstat!K842*conversions!$F$9</f>
        <v>637.07838695586418</v>
      </c>
      <c r="L842">
        <f>total_runoff_spatialstat!L842*conversions!$F$9</f>
        <v>7509.1028406633486</v>
      </c>
      <c r="M842">
        <f>total_runoff_spatialstat!M842*conversions!$F$9</f>
        <v>738.58588702538577</v>
      </c>
      <c r="N842">
        <f>total_runoff_spatialstat!N842*conversions!$F$9</f>
        <v>413.26539917955245</v>
      </c>
      <c r="O842">
        <f>total_runoff_spatialstat!O842*conversions!$F$9</f>
        <v>549.55730652013881</v>
      </c>
      <c r="P842">
        <f>total_runoff_spatialstat!P842*conversions!$F$9</f>
        <v>1170.3484775388117</v>
      </c>
      <c r="Q842">
        <f>total_runoff_spatialstat!Q842*conversions!$F$9</f>
        <v>604.3223132680555</v>
      </c>
      <c r="R842">
        <f>total_runoff_spatialstat!R842*conversions!$F$9</f>
        <v>811.06097058233024</v>
      </c>
      <c r="S842">
        <f>total_runoff_spatialstat!S842*conversions!$F$9</f>
        <v>1095.0882195093366</v>
      </c>
      <c r="T842">
        <f>total_runoff_spatialstat!T842*conversions!$F$9</f>
        <v>551.64618737453702</v>
      </c>
      <c r="U842">
        <f>total_runoff_spatialstat!U842*conversions!$F$9</f>
        <v>471.54214765370369</v>
      </c>
      <c r="V842">
        <f>total_runoff_spatialstat!V842*conversions!$F$9</f>
        <v>1129.5698904246913</v>
      </c>
      <c r="W842">
        <f>total_runoff_spatialstat!W842*conversions!$F$9</f>
        <v>1013.4099507388117</v>
      </c>
      <c r="X842">
        <f>total_runoff_spatialstat!X842*conversions!$F$9</f>
        <v>404.06221396597221</v>
      </c>
      <c r="Y842">
        <f>total_runoff_spatialstat!Y842*conversions!$F$9</f>
        <v>732.44033900447528</v>
      </c>
      <c r="Z842">
        <f>total_runoff_spatialstat!Z842*conversions!$F$9</f>
        <v>447.50488101033949</v>
      </c>
      <c r="AA842">
        <f>total_runoff_spatialstat!AA842*conversions!$F$9</f>
        <v>397.31119323364197</v>
      </c>
      <c r="AB842">
        <f>total_runoff_spatialstat!AB842*conversions!$F$9</f>
        <v>495.91242428834875</v>
      </c>
      <c r="AC842">
        <f>total_runoff_spatialstat!AC842*conversions!$F$9</f>
        <v>2782.7223080496142</v>
      </c>
      <c r="AD842">
        <f>total_runoff_spatialstat!AD842*conversions!$F$9</f>
        <v>416.41385727893521</v>
      </c>
      <c r="AE842">
        <f>total_runoff_spatialstat!AE842*conversions!$F$9</f>
        <v>611.70908034737647</v>
      </c>
    </row>
    <row r="843" spans="1:31" x14ac:dyDescent="0.25">
      <c r="A843">
        <f>total_runoff_spatialstat!A843</f>
        <v>2042</v>
      </c>
      <c r="B843">
        <f>total_runoff_spatialstat!B843</f>
        <v>6</v>
      </c>
      <c r="C843">
        <f>total_runoff_spatialstat!C843*conversions!$F$9</f>
        <v>924.587103973534</v>
      </c>
      <c r="D843">
        <f>total_runoff_spatialstat!D843*conversions!$F$9</f>
        <v>453.98343902253089</v>
      </c>
      <c r="E843">
        <f>total_runoff_spatialstat!E843*conversions!$F$9</f>
        <v>593.99900353834869</v>
      </c>
      <c r="F843">
        <f>total_runoff_spatialstat!F843*conversions!$F$9</f>
        <v>685.45565659830243</v>
      </c>
      <c r="G843">
        <f>total_runoff_spatialstat!G843*conversions!$F$9</f>
        <v>329.28633410563276</v>
      </c>
      <c r="H843">
        <f>total_runoff_spatialstat!H843*conversions!$F$9</f>
        <v>1424.0112699881172</v>
      </c>
      <c r="I843">
        <f>total_runoff_spatialstat!I843*conversions!$F$9</f>
        <v>500.87730052199078</v>
      </c>
      <c r="J843">
        <f>total_runoff_spatialstat!J843*conversions!$F$9</f>
        <v>1253.0257762831791</v>
      </c>
      <c r="K843">
        <f>total_runoff_spatialstat!K843*conversions!$F$9</f>
        <v>433.66982955439812</v>
      </c>
      <c r="L843">
        <f>total_runoff_spatialstat!L843*conversions!$F$9</f>
        <v>322.65640791558639</v>
      </c>
      <c r="M843">
        <f>total_runoff_spatialstat!M843*conversions!$F$9</f>
        <v>585.55265921404316</v>
      </c>
      <c r="N843">
        <f>total_runoff_spatialstat!N843*conversions!$F$9</f>
        <v>896.70508561265433</v>
      </c>
      <c r="O843">
        <f>total_runoff_spatialstat!O843*conversions!$F$9</f>
        <v>717.60625757469143</v>
      </c>
      <c r="P843">
        <f>total_runoff_spatialstat!P843*conversions!$F$9</f>
        <v>878.26844154992284</v>
      </c>
      <c r="Q843">
        <f>total_runoff_spatialstat!Q843*conversions!$F$9</f>
        <v>460.91610156828705</v>
      </c>
      <c r="R843">
        <f>total_runoff_spatialstat!R843*conversions!$F$9</f>
        <v>514.25824744436727</v>
      </c>
      <c r="S843">
        <f>total_runoff_spatialstat!S843*conversions!$F$9</f>
        <v>376.36183741851852</v>
      </c>
      <c r="T843">
        <f>total_runoff_spatialstat!T843*conversions!$F$9</f>
        <v>481.1691637652778</v>
      </c>
      <c r="U843">
        <f>total_runoff_spatialstat!U843*conversions!$F$9</f>
        <v>1824.864478583565</v>
      </c>
      <c r="V843">
        <f>total_runoff_spatialstat!V843*conversions!$F$9</f>
        <v>1020.9178123604166</v>
      </c>
      <c r="W843">
        <f>total_runoff_spatialstat!W843*conversions!$F$9</f>
        <v>1561.7563118361111</v>
      </c>
      <c r="X843">
        <f>total_runoff_spatialstat!X843*conversions!$F$9</f>
        <v>575.89536946689816</v>
      </c>
      <c r="Y843">
        <f>total_runoff_spatialstat!Y843*conversions!$F$9</f>
        <v>463.0049824226852</v>
      </c>
      <c r="Z843">
        <f>total_runoff_spatialstat!Z843*conversions!$F$9</f>
        <v>564.63357703449071</v>
      </c>
      <c r="AA843">
        <f>total_runoff_spatialstat!AA843*conversions!$F$9</f>
        <v>689.9967019339507</v>
      </c>
      <c r="AB843">
        <f>total_runoff_spatialstat!AB843*conversions!$F$9</f>
        <v>1210.0977610435186</v>
      </c>
      <c r="AC843">
        <f>total_runoff_spatialstat!AC843*conversions!$F$9</f>
        <v>922.89178038155865</v>
      </c>
      <c r="AD843">
        <f>total_runoff_spatialstat!AD843*conversions!$F$9</f>
        <v>878.08679973649691</v>
      </c>
      <c r="AE843">
        <f>total_runoff_spatialstat!AE843*conversions!$F$9</f>
        <v>410.23803562245371</v>
      </c>
    </row>
    <row r="844" spans="1:31" x14ac:dyDescent="0.25">
      <c r="A844">
        <f>total_runoff_spatialstat!A844</f>
        <v>2043</v>
      </c>
      <c r="B844">
        <f>total_runoff_spatialstat!B844</f>
        <v>6</v>
      </c>
      <c r="C844">
        <f>total_runoff_spatialstat!C844*conversions!$F$9</f>
        <v>581.70790749652781</v>
      </c>
      <c r="D844">
        <f>total_runoff_spatialstat!D844*conversions!$F$9</f>
        <v>705.13351971944451</v>
      </c>
      <c r="E844">
        <f>total_runoff_spatialstat!E844*conversions!$F$9</f>
        <v>669.98582882152778</v>
      </c>
      <c r="F844">
        <f>total_runoff_spatialstat!F844*conversions!$F$9</f>
        <v>596.90527255316351</v>
      </c>
      <c r="G844">
        <f>total_runoff_spatialstat!G844*conversions!$F$9</f>
        <v>398.85514864776235</v>
      </c>
      <c r="H844">
        <f>total_runoff_spatialstat!H844*conversions!$F$9</f>
        <v>3090.5143608998455</v>
      </c>
      <c r="I844">
        <f>total_runoff_spatialstat!I844*conversions!$F$9</f>
        <v>375.60499652924381</v>
      </c>
      <c r="J844">
        <f>total_runoff_spatialstat!J844*conversions!$F$9</f>
        <v>417.0798772614969</v>
      </c>
      <c r="K844">
        <f>total_runoff_spatialstat!K844*conversions!$F$9</f>
        <v>1055.4903041824846</v>
      </c>
      <c r="L844">
        <f>total_runoff_spatialstat!L844*conversions!$F$9</f>
        <v>571.99007047824068</v>
      </c>
      <c r="M844">
        <f>total_runoff_spatialstat!M844*conversions!$F$9</f>
        <v>754.69146114915122</v>
      </c>
      <c r="N844">
        <f>total_runoff_spatialstat!N844*conversions!$F$9</f>
        <v>712.0964559007715</v>
      </c>
      <c r="O844">
        <f>total_runoff_spatialstat!O844*conversions!$F$9</f>
        <v>410.32885652916667</v>
      </c>
      <c r="P844">
        <f>total_runoff_spatialstat!P844*conversions!$F$9</f>
        <v>415.89920547422838</v>
      </c>
      <c r="Q844">
        <f>total_runoff_spatialstat!Q844*conversions!$F$9</f>
        <v>422.01447985956787</v>
      </c>
      <c r="R844">
        <f>total_runoff_spatialstat!R844*conversions!$F$9</f>
        <v>768.22377624938269</v>
      </c>
      <c r="S844">
        <f>total_runoff_spatialstat!S844*conversions!$F$9</f>
        <v>2133.0500886962191</v>
      </c>
      <c r="T844">
        <f>total_runoff_spatialstat!T844*conversions!$F$9</f>
        <v>910.02548526388887</v>
      </c>
      <c r="U844">
        <f>total_runoff_spatialstat!U844*conversions!$F$9</f>
        <v>502.57262411396601</v>
      </c>
      <c r="V844">
        <f>total_runoff_spatialstat!V844*conversions!$F$9</f>
        <v>646.25129853387352</v>
      </c>
      <c r="W844">
        <f>total_runoff_spatialstat!W844*conversions!$F$9</f>
        <v>792.26104289274701</v>
      </c>
      <c r="X844">
        <f>total_runoff_spatialstat!X844*conversions!$F$9</f>
        <v>846.11784057353395</v>
      </c>
      <c r="Y844">
        <f>total_runoff_spatialstat!Y844*conversions!$F$9</f>
        <v>739.19135973680557</v>
      </c>
      <c r="Z844">
        <f>total_runoff_spatialstat!Z844*conversions!$F$9</f>
        <v>1221.117364391358</v>
      </c>
      <c r="AA844">
        <f>total_runoff_spatialstat!AA844*conversions!$F$9</f>
        <v>429.03796331203705</v>
      </c>
      <c r="AB844">
        <f>total_runoff_spatialstat!AB844*conversions!$F$9</f>
        <v>951.62146053842594</v>
      </c>
      <c r="AC844">
        <f>total_runoff_spatialstat!AC844*conversions!$F$9</f>
        <v>495.57941429706796</v>
      </c>
      <c r="AD844">
        <f>total_runoff_spatialstat!AD844*conversions!$F$9</f>
        <v>370.54929938888887</v>
      </c>
      <c r="AE844">
        <f>total_runoff_spatialstat!AE844*conversions!$F$9</f>
        <v>3680.2750554582558</v>
      </c>
    </row>
    <row r="845" spans="1:31" x14ac:dyDescent="0.25">
      <c r="A845">
        <f>total_runoff_spatialstat!A845</f>
        <v>2044</v>
      </c>
      <c r="B845">
        <f>total_runoff_spatialstat!B845</f>
        <v>6</v>
      </c>
      <c r="C845">
        <f>total_runoff_spatialstat!C845*conversions!$F$9</f>
        <v>374.15186202183639</v>
      </c>
      <c r="D845">
        <f>total_runoff_spatialstat!D845*conversions!$F$9</f>
        <v>392.92151607584873</v>
      </c>
      <c r="E845">
        <f>total_runoff_spatialstat!E845*conversions!$F$9</f>
        <v>645.4944576445987</v>
      </c>
      <c r="F845">
        <f>total_runoff_spatialstat!F845*conversions!$F$9</f>
        <v>1798.6172365435184</v>
      </c>
      <c r="G845">
        <f>total_runoff_spatialstat!G845*conversions!$F$9</f>
        <v>2176.0083775714506</v>
      </c>
      <c r="H845">
        <f>total_runoff_spatialstat!H845*conversions!$F$9</f>
        <v>488.73757265802465</v>
      </c>
      <c r="I845">
        <f>total_runoff_spatialstat!I845*conversions!$F$9</f>
        <v>702.22725070462968</v>
      </c>
      <c r="J845">
        <f>total_runoff_spatialstat!J845*conversions!$F$9</f>
        <v>420.40997717430554</v>
      </c>
      <c r="K845">
        <f>total_runoff_spatialstat!K845*conversions!$F$9</f>
        <v>1567.7807653147377</v>
      </c>
      <c r="L845">
        <f>total_runoff_spatialstat!L845*conversions!$F$9</f>
        <v>1009.2321890300155</v>
      </c>
      <c r="M845">
        <f>total_runoff_spatialstat!M845*conversions!$F$9</f>
        <v>666.68600254429009</v>
      </c>
      <c r="N845">
        <f>total_runoff_spatialstat!N845*conversions!$F$9</f>
        <v>2018.1010944331792</v>
      </c>
      <c r="O845">
        <f>total_runoff_spatialstat!O845*conversions!$F$9</f>
        <v>470.21010768858025</v>
      </c>
      <c r="P845">
        <f>total_runoff_spatialstat!P845*conversions!$F$9</f>
        <v>446.74804012106478</v>
      </c>
      <c r="Q845">
        <f>total_runoff_spatialstat!Q845*conversions!$F$9</f>
        <v>389.50059525632713</v>
      </c>
      <c r="R845">
        <f>total_runoff_spatialstat!R845*conversions!$F$9</f>
        <v>665.05122622345675</v>
      </c>
      <c r="S845">
        <f>total_runoff_spatialstat!S845*conversions!$F$9</f>
        <v>1707.4330462037037</v>
      </c>
      <c r="T845">
        <f>total_runoff_spatialstat!T845*conversions!$F$9</f>
        <v>499.33334510787034</v>
      </c>
      <c r="U845">
        <f>total_runoff_spatialstat!U845*conversions!$F$9</f>
        <v>466.45617687777775</v>
      </c>
      <c r="V845">
        <f>total_runoff_spatialstat!V845*conversions!$F$9</f>
        <v>638.34987964984566</v>
      </c>
      <c r="W845">
        <f>total_runoff_spatialstat!W845*conversions!$F$9</f>
        <v>798.01303365123454</v>
      </c>
      <c r="X845">
        <f>total_runoff_spatialstat!X845*conversions!$F$9</f>
        <v>1423.5874390901236</v>
      </c>
      <c r="Y845">
        <f>total_runoff_spatialstat!Y845*conversions!$F$9</f>
        <v>439.93647211759259</v>
      </c>
      <c r="Z845">
        <f>total_runoff_spatialstat!Z845*conversions!$F$9</f>
        <v>321.59683067060183</v>
      </c>
      <c r="AA845">
        <f>total_runoff_spatialstat!AA845*conversions!$F$9</f>
        <v>834.82577450555561</v>
      </c>
      <c r="AB845">
        <f>total_runoff_spatialstat!AB845*conversions!$F$9</f>
        <v>534.11775237893517</v>
      </c>
      <c r="AC845">
        <f>total_runoff_spatialstat!AC845*conversions!$F$9</f>
        <v>485.61938819421295</v>
      </c>
      <c r="AD845">
        <f>total_runoff_spatialstat!AD845*conversions!$F$9</f>
        <v>1099.5687175738426</v>
      </c>
      <c r="AE845">
        <f>total_runoff_spatialstat!AE845*conversions!$F$9</f>
        <v>1610.860148732253</v>
      </c>
    </row>
    <row r="846" spans="1:31" x14ac:dyDescent="0.25">
      <c r="A846">
        <f>total_runoff_spatialstat!A846</f>
        <v>2045</v>
      </c>
      <c r="B846">
        <f>total_runoff_spatialstat!B846</f>
        <v>6</v>
      </c>
      <c r="C846">
        <f>total_runoff_spatialstat!C846*conversions!$F$9</f>
        <v>1262.86470784375</v>
      </c>
      <c r="D846">
        <f>total_runoff_spatialstat!D846*conversions!$F$9</f>
        <v>465.36632599722219</v>
      </c>
      <c r="E846">
        <f>total_runoff_spatialstat!E846*conversions!$F$9</f>
        <v>409.63256291103397</v>
      </c>
      <c r="F846">
        <f>total_runoff_spatialstat!F846*conversions!$F$9</f>
        <v>883.02140233456782</v>
      </c>
      <c r="G846">
        <f>total_runoff_spatialstat!G846*conversions!$F$9</f>
        <v>2308.9096377280866</v>
      </c>
      <c r="H846">
        <f>total_runoff_spatialstat!H846*conversions!$F$9</f>
        <v>396.67544688665123</v>
      </c>
      <c r="I846">
        <f>total_runoff_spatialstat!I846*conversions!$F$9</f>
        <v>579.13464847299383</v>
      </c>
      <c r="J846">
        <f>total_runoff_spatialstat!J846*conversions!$F$9</f>
        <v>884.02043230841048</v>
      </c>
      <c r="K846">
        <f>total_runoff_spatialstat!K846*conversions!$F$9</f>
        <v>416.23221546550928</v>
      </c>
      <c r="L846">
        <f>total_runoff_spatialstat!L846*conversions!$F$9</f>
        <v>835.21933176797836</v>
      </c>
      <c r="M846">
        <f>total_runoff_spatialstat!M846*conversions!$F$9</f>
        <v>466.8194605046296</v>
      </c>
      <c r="N846">
        <f>total_runoff_spatialstat!N846*conversions!$F$9</f>
        <v>1380.508055672608</v>
      </c>
      <c r="O846">
        <f>total_runoff_spatialstat!O846*conversions!$F$9</f>
        <v>1051.0703533891203</v>
      </c>
      <c r="P846">
        <f>total_runoff_spatialstat!P846*conversions!$F$9</f>
        <v>766.83118901311718</v>
      </c>
      <c r="Q846">
        <f>total_runoff_spatialstat!Q846*conversions!$F$9</f>
        <v>739.82710608379625</v>
      </c>
      <c r="R846">
        <f>total_runoff_spatialstat!R846*conversions!$F$9</f>
        <v>787.20534575239196</v>
      </c>
      <c r="S846">
        <f>total_runoff_spatialstat!S846*conversions!$F$9</f>
        <v>429.49206784560181</v>
      </c>
      <c r="T846">
        <f>total_runoff_spatialstat!T846*conversions!$F$9</f>
        <v>850.44697046018518</v>
      </c>
      <c r="U846">
        <f>total_runoff_spatialstat!U846*conversions!$F$9</f>
        <v>1392.708330807716</v>
      </c>
      <c r="V846">
        <f>total_runoff_spatialstat!V846*conversions!$F$9</f>
        <v>554.43136184706793</v>
      </c>
      <c r="W846">
        <f>total_runoff_spatialstat!W846*conversions!$F$9</f>
        <v>679.7339394753858</v>
      </c>
      <c r="X846">
        <f>total_runoff_spatialstat!X846*conversions!$F$9</f>
        <v>862.9197083154321</v>
      </c>
      <c r="Y846">
        <f>total_runoff_spatialstat!Y846*conversions!$F$9</f>
        <v>686.45468657214508</v>
      </c>
      <c r="Z846">
        <f>total_runoff_spatialstat!Z846*conversions!$F$9</f>
        <v>856.01731940524689</v>
      </c>
      <c r="AA846">
        <f>total_runoff_spatialstat!AA846*conversions!$F$9</f>
        <v>1244.3069692387344</v>
      </c>
      <c r="AB846">
        <f>total_runoff_spatialstat!AB846*conversions!$F$9</f>
        <v>570.14337870841041</v>
      </c>
      <c r="AC846">
        <f>total_runoff_spatialstat!AC846*conversions!$F$9</f>
        <v>306.2480974361111</v>
      </c>
      <c r="AD846">
        <f>total_runoff_spatialstat!AD846*conversions!$F$9</f>
        <v>1592.5445992118055</v>
      </c>
      <c r="AE846">
        <f>total_runoff_spatialstat!AE846*conversions!$F$9</f>
        <v>467.09192322476855</v>
      </c>
    </row>
    <row r="847" spans="1:31" x14ac:dyDescent="0.25">
      <c r="A847">
        <f>total_runoff_spatialstat!A847</f>
        <v>2046</v>
      </c>
      <c r="B847">
        <f>total_runoff_spatialstat!B847</f>
        <v>6</v>
      </c>
      <c r="C847">
        <f>total_runoff_spatialstat!C847*conversions!$F$9</f>
        <v>374.1821356574074</v>
      </c>
      <c r="D847">
        <f>total_runoff_spatialstat!D847*conversions!$F$9</f>
        <v>985.86094236921292</v>
      </c>
      <c r="E847">
        <f>total_runoff_spatialstat!E847*conversions!$F$9</f>
        <v>478.47481019945985</v>
      </c>
      <c r="F847">
        <f>total_runoff_spatialstat!F847*conversions!$F$9</f>
        <v>989.55432590887335</v>
      </c>
      <c r="G847">
        <f>total_runoff_spatialstat!G847*conversions!$F$9</f>
        <v>743.64158416574071</v>
      </c>
      <c r="H847">
        <f>total_runoff_spatialstat!H847*conversions!$F$9</f>
        <v>721.36018838549376</v>
      </c>
      <c r="I847">
        <f>total_runoff_spatialstat!I847*conversions!$F$9</f>
        <v>311.15242639861111</v>
      </c>
      <c r="J847">
        <f>total_runoff_spatialstat!J847*conversions!$F$9</f>
        <v>556.12668543904329</v>
      </c>
      <c r="K847">
        <f>total_runoff_spatialstat!K847*conversions!$F$9</f>
        <v>1530.2111835711419</v>
      </c>
      <c r="L847">
        <f>total_runoff_spatialstat!L847*conversions!$F$9</f>
        <v>2277.7277930899691</v>
      </c>
      <c r="M847">
        <f>total_runoff_spatialstat!M847*conversions!$F$9</f>
        <v>1042.0790836245369</v>
      </c>
      <c r="N847">
        <f>total_runoff_spatialstat!N847*conversions!$F$9</f>
        <v>302.43361935416669</v>
      </c>
      <c r="O847">
        <f>total_runoff_spatialstat!O847*conversions!$F$9</f>
        <v>536.26718050447528</v>
      </c>
      <c r="P847">
        <f>total_runoff_spatialstat!P847*conversions!$F$9</f>
        <v>1291.5943880006173</v>
      </c>
      <c r="Q847">
        <f>total_runoff_spatialstat!Q847*conversions!$F$9</f>
        <v>2562.3302410928241</v>
      </c>
      <c r="R847">
        <f>total_runoff_spatialstat!R847*conversions!$F$9</f>
        <v>611.46689126280864</v>
      </c>
      <c r="S847">
        <f>total_runoff_spatialstat!S847*conversions!$F$9</f>
        <v>972.78273180254632</v>
      </c>
      <c r="T847">
        <f>total_runoff_spatialstat!T847*conversions!$F$9</f>
        <v>407.18039842978391</v>
      </c>
      <c r="U847">
        <f>total_runoff_spatialstat!U847*conversions!$F$9</f>
        <v>1057.8819213925926</v>
      </c>
      <c r="V847">
        <f>total_runoff_spatialstat!V847*conversions!$F$9</f>
        <v>650.33823933595681</v>
      </c>
      <c r="W847">
        <f>total_runoff_spatialstat!W847*conversions!$F$9</f>
        <v>404.78878121967591</v>
      </c>
      <c r="X847">
        <f>total_runoff_spatialstat!X847*conversions!$F$9</f>
        <v>478.38398929274689</v>
      </c>
      <c r="Y847">
        <f>total_runoff_spatialstat!Y847*conversions!$F$9</f>
        <v>1175.3436274080245</v>
      </c>
      <c r="Z847">
        <f>total_runoff_spatialstat!Z847*conversions!$F$9</f>
        <v>1798.1025847388119</v>
      </c>
      <c r="AA847">
        <f>total_runoff_spatialstat!AA847*conversions!$F$9</f>
        <v>563.24098979822531</v>
      </c>
      <c r="AB847">
        <f>total_runoff_spatialstat!AB847*conversions!$F$9</f>
        <v>505.90272402677465</v>
      </c>
      <c r="AC847">
        <f>total_runoff_spatialstat!AC847*conversions!$F$9</f>
        <v>783.14867858587957</v>
      </c>
      <c r="AD847">
        <f>total_runoff_spatialstat!AD847*conversions!$F$9</f>
        <v>641.19560139351847</v>
      </c>
      <c r="AE847">
        <f>total_runoff_spatialstat!AE847*conversions!$F$9</f>
        <v>1227.5051014968362</v>
      </c>
    </row>
    <row r="848" spans="1:31" x14ac:dyDescent="0.25">
      <c r="A848">
        <f>total_runoff_spatialstat!A848</f>
        <v>2047</v>
      </c>
      <c r="B848">
        <f>total_runoff_spatialstat!B848</f>
        <v>6</v>
      </c>
      <c r="C848">
        <f>total_runoff_spatialstat!C848*conversions!$F$9</f>
        <v>702.80244978047836</v>
      </c>
      <c r="D848">
        <f>total_runoff_spatialstat!D848*conversions!$F$9</f>
        <v>1900.1852838841821</v>
      </c>
      <c r="E848">
        <f>total_runoff_spatialstat!E848*conversions!$F$9</f>
        <v>369.85300577075617</v>
      </c>
      <c r="F848">
        <f>total_runoff_spatialstat!F848*conversions!$F$9</f>
        <v>1369.2462632402005</v>
      </c>
      <c r="G848">
        <f>total_runoff_spatialstat!G848*conversions!$F$9</f>
        <v>3961.7895926328706</v>
      </c>
      <c r="H848">
        <f>total_runoff_spatialstat!H848*conversions!$F$9</f>
        <v>444.1142338263889</v>
      </c>
      <c r="I848">
        <f>total_runoff_spatialstat!I848*conversions!$F$9</f>
        <v>743.94432052145066</v>
      </c>
      <c r="J848">
        <f>total_runoff_spatialstat!J848*conversions!$F$9</f>
        <v>1004.4186809742283</v>
      </c>
      <c r="K848">
        <f>total_runoff_spatialstat!K848*conversions!$F$9</f>
        <v>763.28917365131178</v>
      </c>
      <c r="L848">
        <f>total_runoff_spatialstat!L848*conversions!$F$9</f>
        <v>534.45076237021601</v>
      </c>
      <c r="M848">
        <f>total_runoff_spatialstat!M848*conversions!$F$9</f>
        <v>431.42958052214505</v>
      </c>
      <c r="N848">
        <f>total_runoff_spatialstat!N848*conversions!$F$9</f>
        <v>388.80430163819443</v>
      </c>
      <c r="O848">
        <f>total_runoff_spatialstat!O848*conversions!$F$9</f>
        <v>475.7199093625</v>
      </c>
      <c r="P848">
        <f>total_runoff_spatialstat!P848*conversions!$F$9</f>
        <v>586.09758465432094</v>
      </c>
      <c r="Q848">
        <f>total_runoff_spatialstat!Q848*conversions!$F$9</f>
        <v>395.64614327723768</v>
      </c>
      <c r="R848">
        <f>total_runoff_spatialstat!R848*conversions!$F$9</f>
        <v>836.70273991095678</v>
      </c>
      <c r="S848">
        <f>total_runoff_spatialstat!S848*conversions!$F$9</f>
        <v>521.25145726126539</v>
      </c>
      <c r="T848">
        <f>total_runoff_spatialstat!T848*conversions!$F$9</f>
        <v>611.79990125408949</v>
      </c>
      <c r="U848">
        <f>total_runoff_spatialstat!U848*conversions!$F$9</f>
        <v>983.07576789668201</v>
      </c>
      <c r="V848">
        <f>total_runoff_spatialstat!V848*conversions!$F$9</f>
        <v>482.92503462839505</v>
      </c>
      <c r="W848">
        <f>total_runoff_spatialstat!W848*conversions!$F$9</f>
        <v>586.67278373016984</v>
      </c>
      <c r="X848">
        <f>total_runoff_spatialstat!X848*conversions!$F$9</f>
        <v>405.42452756666665</v>
      </c>
      <c r="Y848">
        <f>total_runoff_spatialstat!Y848*conversions!$F$9</f>
        <v>648.55209483726844</v>
      </c>
      <c r="Z848">
        <f>total_runoff_spatialstat!Z848*conversions!$F$9</f>
        <v>340.60867380918211</v>
      </c>
      <c r="AA848">
        <f>total_runoff_spatialstat!AA848*conversions!$F$9</f>
        <v>1656.0284130041666</v>
      </c>
      <c r="AB848">
        <f>total_runoff_spatialstat!AB848*conversions!$F$9</f>
        <v>454.86137445408951</v>
      </c>
      <c r="AC848">
        <f>total_runoff_spatialstat!AC848*conversions!$F$9</f>
        <v>1617.5808958290124</v>
      </c>
      <c r="AD848">
        <f>total_runoff_spatialstat!AD848*conversions!$F$9</f>
        <v>966.48581560378091</v>
      </c>
      <c r="AE848">
        <f>total_runoff_spatialstat!AE848*conversions!$F$9</f>
        <v>594.45310807191356</v>
      </c>
    </row>
    <row r="849" spans="1:31" x14ac:dyDescent="0.25">
      <c r="A849">
        <f>total_runoff_spatialstat!A849</f>
        <v>2048</v>
      </c>
      <c r="B849">
        <f>total_runoff_spatialstat!B849</f>
        <v>6</v>
      </c>
      <c r="C849">
        <f>total_runoff_spatialstat!C849*conversions!$F$9</f>
        <v>567.69121422716046</v>
      </c>
      <c r="D849">
        <f>total_runoff_spatialstat!D849*conversions!$F$9</f>
        <v>769.58608985007709</v>
      </c>
      <c r="E849">
        <f>total_runoff_spatialstat!E849*conversions!$F$9</f>
        <v>568.6296969298611</v>
      </c>
      <c r="F849">
        <f>total_runoff_spatialstat!F849*conversions!$F$9</f>
        <v>776.27656331126536</v>
      </c>
      <c r="G849">
        <f>total_runoff_spatialstat!G849*conversions!$F$9</f>
        <v>727.71765185540119</v>
      </c>
      <c r="H849">
        <f>total_runoff_spatialstat!H849*conversions!$F$9</f>
        <v>615.85656842060189</v>
      </c>
      <c r="I849">
        <f>total_runoff_spatialstat!I849*conversions!$F$9</f>
        <v>478.17207384375001</v>
      </c>
      <c r="J849">
        <f>total_runoff_spatialstat!J849*conversions!$F$9</f>
        <v>388.19882892677469</v>
      </c>
      <c r="K849">
        <f>total_runoff_spatialstat!K849*conversions!$F$9</f>
        <v>749.93850036450613</v>
      </c>
      <c r="L849">
        <f>total_runoff_spatialstat!L849*conversions!$F$9</f>
        <v>690.17834374737652</v>
      </c>
      <c r="M849">
        <f>total_runoff_spatialstat!M849*conversions!$F$9</f>
        <v>1670.4386635359567</v>
      </c>
      <c r="N849">
        <f>total_runoff_spatialstat!N849*conversions!$F$9</f>
        <v>423.5281616381173</v>
      </c>
      <c r="O849">
        <f>total_runoff_spatialstat!O849*conversions!$F$9</f>
        <v>676.64602864714504</v>
      </c>
      <c r="P849">
        <f>total_runoff_spatialstat!P849*conversions!$F$9</f>
        <v>549.82976924027776</v>
      </c>
      <c r="Q849">
        <f>total_runoff_spatialstat!Q849*conversions!$F$9</f>
        <v>946.20247977121915</v>
      </c>
      <c r="R849">
        <f>total_runoff_spatialstat!R849*conversions!$F$9</f>
        <v>438.42279033904316</v>
      </c>
      <c r="S849">
        <f>total_runoff_spatialstat!S849*conversions!$F$9</f>
        <v>1144.3736982189043</v>
      </c>
      <c r="T849">
        <f>total_runoff_spatialstat!T849*conversions!$F$9</f>
        <v>704.4674997368827</v>
      </c>
      <c r="U849">
        <f>total_runoff_spatialstat!U849*conversions!$F$9</f>
        <v>417.62480270177468</v>
      </c>
      <c r="V849">
        <f>total_runoff_spatialstat!V849*conversions!$F$9</f>
        <v>1888.196924198071</v>
      </c>
      <c r="W849">
        <f>total_runoff_spatialstat!W849*conversions!$F$9</f>
        <v>671.10595333765434</v>
      </c>
      <c r="X849">
        <f>total_runoff_spatialstat!X849*conversions!$F$9</f>
        <v>326.04705509953703</v>
      </c>
      <c r="Y849">
        <f>total_runoff_spatialstat!Y849*conversions!$F$9</f>
        <v>354.50427253626543</v>
      </c>
      <c r="Z849">
        <f>total_runoff_spatialstat!Z849*conversions!$F$9</f>
        <v>400.15691497731478</v>
      </c>
      <c r="AA849">
        <f>total_runoff_spatialstat!AA849*conversions!$F$9</f>
        <v>519.67722821157406</v>
      </c>
      <c r="AB849">
        <f>total_runoff_spatialstat!AB849*conversions!$F$9</f>
        <v>790.95927656319441</v>
      </c>
      <c r="AC849">
        <f>total_runoff_spatialstat!AC849*conversions!$F$9</f>
        <v>431.73231687785488</v>
      </c>
      <c r="AD849">
        <f>total_runoff_spatialstat!AD849*conversions!$F$9</f>
        <v>816.02584681597216</v>
      </c>
      <c r="AE849">
        <f>total_runoff_spatialstat!AE849*conversions!$F$9</f>
        <v>440.45112392229936</v>
      </c>
    </row>
    <row r="850" spans="1:31" x14ac:dyDescent="0.25">
      <c r="A850">
        <f>total_runoff_spatialstat!A850</f>
        <v>2049</v>
      </c>
      <c r="B850">
        <f>total_runoff_spatialstat!B850</f>
        <v>6</v>
      </c>
      <c r="C850">
        <f>total_runoff_spatialstat!C850*conversions!$F$9</f>
        <v>742.49118601404325</v>
      </c>
      <c r="D850">
        <f>total_runoff_spatialstat!D850*conversions!$F$9</f>
        <v>501.7552359535494</v>
      </c>
      <c r="E850">
        <f>total_runoff_spatialstat!E850*conversions!$F$9</f>
        <v>948.77573879475312</v>
      </c>
      <c r="F850">
        <f>total_runoff_spatialstat!F850*conversions!$F$9</f>
        <v>503.35973863881168</v>
      </c>
      <c r="G850">
        <f>total_runoff_spatialstat!G850*conversions!$F$9</f>
        <v>1024.0359968242285</v>
      </c>
      <c r="H850">
        <f>total_runoff_spatialstat!H850*conversions!$F$9</f>
        <v>359.74161149004624</v>
      </c>
      <c r="I850">
        <f>total_runoff_spatialstat!I850*conversions!$F$9</f>
        <v>878.87391426134252</v>
      </c>
      <c r="J850">
        <f>total_runoff_spatialstat!J850*conversions!$F$9</f>
        <v>1039.8085609567131</v>
      </c>
      <c r="K850">
        <f>total_runoff_spatialstat!K850*conversions!$F$9</f>
        <v>746.82031590069448</v>
      </c>
      <c r="L850">
        <f>total_runoff_spatialstat!L850*conversions!$F$9</f>
        <v>1377.5109657510802</v>
      </c>
      <c r="M850">
        <f>total_runoff_spatialstat!M850*conversions!$F$9</f>
        <v>755.96295384313271</v>
      </c>
      <c r="N850">
        <f>total_runoff_spatialstat!N850*conversions!$F$9</f>
        <v>535.26815053063274</v>
      </c>
      <c r="O850">
        <f>total_runoff_spatialstat!O850*conversions!$F$9</f>
        <v>1520.6447147307097</v>
      </c>
      <c r="P850">
        <f>total_runoff_spatialstat!P850*conversions!$F$9</f>
        <v>1828.5881357587964</v>
      </c>
      <c r="Q850">
        <f>total_runoff_spatialstat!Q850*conversions!$F$9</f>
        <v>1655.604582106173</v>
      </c>
      <c r="R850">
        <f>total_runoff_spatialstat!R850*conversions!$F$9</f>
        <v>580.10340481126536</v>
      </c>
      <c r="S850">
        <f>total_runoff_spatialstat!S850*conversions!$F$9</f>
        <v>374.1821356574074</v>
      </c>
      <c r="T850">
        <f>total_runoff_spatialstat!T850*conversions!$F$9</f>
        <v>1360.860466187037</v>
      </c>
      <c r="U850">
        <f>total_runoff_spatialstat!U850*conversions!$F$9</f>
        <v>407.3923138787809</v>
      </c>
      <c r="V850">
        <f>total_runoff_spatialstat!V850*conversions!$F$9</f>
        <v>569.05352782785496</v>
      </c>
      <c r="W850">
        <f>total_runoff_spatialstat!W850*conversions!$F$9</f>
        <v>643.31475588348769</v>
      </c>
      <c r="X850">
        <f>total_runoff_spatialstat!X850*conversions!$F$9</f>
        <v>490.88700078356482</v>
      </c>
      <c r="Y850">
        <f>total_runoff_spatialstat!Y850*conversions!$F$9</f>
        <v>1336.7021050013889</v>
      </c>
      <c r="Z850">
        <f>total_runoff_spatialstat!Z850*conversions!$F$9</f>
        <v>1529.9992681221452</v>
      </c>
      <c r="AA850">
        <f>total_runoff_spatialstat!AA850*conversions!$F$9</f>
        <v>413.78005098425922</v>
      </c>
      <c r="AB850">
        <f>total_runoff_spatialstat!AB850*conversions!$F$9</f>
        <v>780.96897682476856</v>
      </c>
      <c r="AC850">
        <f>total_runoff_spatialstat!AC850*conversions!$F$9</f>
        <v>1081.0715262399692</v>
      </c>
      <c r="AD850">
        <f>total_runoff_spatialstat!AD850*conversions!$F$9</f>
        <v>352.5970334952932</v>
      </c>
      <c r="AE850">
        <f>total_runoff_spatialstat!AE850*conversions!$F$9</f>
        <v>1334.5829505114198</v>
      </c>
    </row>
    <row r="851" spans="1:31" x14ac:dyDescent="0.25">
      <c r="A851">
        <f>total_runoff_spatialstat!A851</f>
        <v>2050</v>
      </c>
      <c r="B851">
        <f>total_runoff_spatialstat!B851</f>
        <v>6</v>
      </c>
      <c r="C851">
        <f>total_runoff_spatialstat!C851*conversions!$F$9</f>
        <v>727.68737821983018</v>
      </c>
      <c r="D851">
        <f>total_runoff_spatialstat!D851*conversions!$F$9</f>
        <v>378.54153917962964</v>
      </c>
      <c r="E851">
        <f>total_runoff_spatialstat!E851*conversions!$F$9</f>
        <v>562.45387527337959</v>
      </c>
      <c r="F851">
        <f>total_runoff_spatialstat!F851*conversions!$F$9</f>
        <v>967.63621375547837</v>
      </c>
      <c r="G851">
        <f>total_runoff_spatialstat!G851*conversions!$F$9</f>
        <v>403.91084578811729</v>
      </c>
      <c r="H851">
        <f>total_runoff_spatialstat!H851*conversions!$F$9</f>
        <v>449.80567731373458</v>
      </c>
      <c r="I851">
        <f>total_runoff_spatialstat!I851*conversions!$F$9</f>
        <v>744.42869869058643</v>
      </c>
      <c r="J851">
        <f>total_runoff_spatialstat!J851*conversions!$F$9</f>
        <v>402.45771128070987</v>
      </c>
      <c r="K851">
        <f>total_runoff_spatialstat!K851*conversions!$F$9</f>
        <v>578.19616577029319</v>
      </c>
      <c r="L851">
        <f>total_runoff_spatialstat!L851*conversions!$F$9</f>
        <v>323.14078608472221</v>
      </c>
      <c r="M851">
        <f>total_runoff_spatialstat!M851*conversions!$F$9</f>
        <v>1089.5178705642745</v>
      </c>
      <c r="N851">
        <f>total_runoff_spatialstat!N851*conversions!$F$9</f>
        <v>318.902477104784</v>
      </c>
      <c r="O851">
        <f>total_runoff_spatialstat!O851*conversions!$F$9</f>
        <v>1172.0135274952161</v>
      </c>
      <c r="P851">
        <f>total_runoff_spatialstat!P851*conversions!$F$9</f>
        <v>571.68733412253084</v>
      </c>
      <c r="Q851">
        <f>total_runoff_spatialstat!Q851*conversions!$F$9</f>
        <v>503.23864409652782</v>
      </c>
      <c r="R851">
        <f>total_runoff_spatialstat!R851*conversions!$F$9</f>
        <v>1620.9109957418211</v>
      </c>
      <c r="S851">
        <f>total_runoff_spatialstat!S851*conversions!$F$9</f>
        <v>364.04046774112658</v>
      </c>
      <c r="T851">
        <f>total_runoff_spatialstat!T851*conversions!$F$9</f>
        <v>435.87980495108025</v>
      </c>
      <c r="U851">
        <f>total_runoff_spatialstat!U851*conversions!$F$9</f>
        <v>366.43208495123451</v>
      </c>
      <c r="V851">
        <f>total_runoff_spatialstat!V851*conversions!$F$9</f>
        <v>536.47909595347221</v>
      </c>
      <c r="W851">
        <f>total_runoff_spatialstat!W851*conversions!$F$9</f>
        <v>1568.8403425597223</v>
      </c>
      <c r="X851">
        <f>total_runoff_spatialstat!X851*conversions!$F$9</f>
        <v>530.2124533902778</v>
      </c>
      <c r="Y851">
        <f>total_runoff_spatialstat!Y851*conversions!$F$9</f>
        <v>1006.3561936507715</v>
      </c>
      <c r="Z851">
        <f>total_runoff_spatialstat!Z851*conversions!$F$9</f>
        <v>1848.1146307020833</v>
      </c>
      <c r="AA851">
        <f>total_runoff_spatialstat!AA851*conversions!$F$9</f>
        <v>474.11540667723762</v>
      </c>
      <c r="AB851">
        <f>total_runoff_spatialstat!AB851*conversions!$F$9</f>
        <v>499.03060875216056</v>
      </c>
      <c r="AC851">
        <f>total_runoff_spatialstat!AC851*conversions!$F$9</f>
        <v>642.16435773179012</v>
      </c>
      <c r="AD851">
        <f>total_runoff_spatialstat!AD851*conversions!$F$9</f>
        <v>770.70621436620365</v>
      </c>
      <c r="AE851">
        <f>total_runoff_spatialstat!AE851*conversions!$F$9</f>
        <v>884.8075468332562</v>
      </c>
    </row>
    <row r="852" spans="1:31" x14ac:dyDescent="0.25">
      <c r="A852">
        <f>total_runoff_spatialstat!A852</f>
        <v>2051</v>
      </c>
      <c r="B852">
        <f>total_runoff_spatialstat!B852</f>
        <v>6</v>
      </c>
      <c r="C852">
        <f>total_runoff_spatialstat!C852*conversions!$F$9</f>
        <v>310.94051094961424</v>
      </c>
      <c r="D852">
        <f>total_runoff_spatialstat!D852*conversions!$F$9</f>
        <v>453.28714540439819</v>
      </c>
      <c r="E852">
        <f>total_runoff_spatialstat!E852*conversions!$F$9</f>
        <v>431.52040142885801</v>
      </c>
      <c r="F852">
        <f>total_runoff_spatialstat!F852*conversions!$F$9</f>
        <v>307.03521196095676</v>
      </c>
      <c r="G852">
        <f>total_runoff_spatialstat!G852*conversions!$F$9</f>
        <v>1314.5418037634258</v>
      </c>
      <c r="H852">
        <f>total_runoff_spatialstat!H852*conversions!$F$9</f>
        <v>462.33896244012345</v>
      </c>
      <c r="I852">
        <f>total_runoff_spatialstat!I852*conversions!$F$9</f>
        <v>1430.6109225425926</v>
      </c>
      <c r="J852">
        <f>total_runoff_spatialstat!J852*conversions!$F$9</f>
        <v>1103.3831956557872</v>
      </c>
      <c r="K852">
        <f>total_runoff_spatialstat!K852*conversions!$F$9</f>
        <v>808.18497520308642</v>
      </c>
      <c r="L852">
        <f>total_runoff_spatialstat!L852*conversions!$F$9</f>
        <v>339.24636020848766</v>
      </c>
      <c r="M852">
        <f>total_runoff_spatialstat!M852*conversions!$F$9</f>
        <v>792.13994835046299</v>
      </c>
      <c r="N852">
        <f>total_runoff_spatialstat!N852*conversions!$F$9</f>
        <v>1036.1454510526235</v>
      </c>
      <c r="O852">
        <f>total_runoff_spatialstat!O852*conversions!$F$9</f>
        <v>349.4788490314815</v>
      </c>
      <c r="P852">
        <f>total_runoff_spatialstat!P852*conversions!$F$9</f>
        <v>581.95009658109564</v>
      </c>
      <c r="Q852">
        <f>total_runoff_spatialstat!Q852*conversions!$F$9</f>
        <v>534.81404599706786</v>
      </c>
      <c r="R852">
        <f>total_runoff_spatialstat!R852*conversions!$F$9</f>
        <v>1290.8980943824845</v>
      </c>
      <c r="S852">
        <f>total_runoff_spatialstat!S852*conversions!$F$9</f>
        <v>363.5863632075617</v>
      </c>
      <c r="T852">
        <f>total_runoff_spatialstat!T852*conversions!$F$9</f>
        <v>370.12546849089506</v>
      </c>
      <c r="U852">
        <f>total_runoff_spatialstat!U852*conversions!$F$9</f>
        <v>352.68785440200617</v>
      </c>
      <c r="V852">
        <f>total_runoff_spatialstat!V852*conversions!$F$9</f>
        <v>1046.922865315895</v>
      </c>
      <c r="W852">
        <f>total_runoff_spatialstat!W852*conversions!$F$9</f>
        <v>1399.5804460823304</v>
      </c>
      <c r="X852">
        <f>total_runoff_spatialstat!X852*conversions!$F$9</f>
        <v>592.5761426665124</v>
      </c>
      <c r="Y852">
        <f>total_runoff_spatialstat!Y852*conversions!$F$9</f>
        <v>1153.1530525344908</v>
      </c>
      <c r="Z852">
        <f>total_runoff_spatialstat!Z852*conversions!$F$9</f>
        <v>542.29163398310186</v>
      </c>
      <c r="AA852">
        <f>total_runoff_spatialstat!AA852*conversions!$F$9</f>
        <v>464.67003237908949</v>
      </c>
      <c r="AB852">
        <f>total_runoff_spatialstat!AB852*conversions!$F$9</f>
        <v>2427.94557279321</v>
      </c>
      <c r="AC852">
        <f>total_runoff_spatialstat!AC852*conversions!$F$9</f>
        <v>1968.3615111900465</v>
      </c>
      <c r="AD852">
        <f>total_runoff_spatialstat!AD852*conversions!$F$9</f>
        <v>525.4594926056327</v>
      </c>
      <c r="AE852">
        <f>total_runoff_spatialstat!AE852*conversions!$F$9</f>
        <v>600.29591973711422</v>
      </c>
    </row>
    <row r="853" spans="1:31" x14ac:dyDescent="0.25">
      <c r="A853">
        <f>total_runoff_spatialstat!A853</f>
        <v>2052</v>
      </c>
      <c r="B853">
        <f>total_runoff_spatialstat!B853</f>
        <v>6</v>
      </c>
      <c r="C853">
        <f>total_runoff_spatialstat!C853*conversions!$F$9</f>
        <v>511.07951570941361</v>
      </c>
      <c r="D853">
        <f>total_runoff_spatialstat!D853*conversions!$F$9</f>
        <v>381.99273363472224</v>
      </c>
      <c r="E853">
        <f>total_runoff_spatialstat!E853*conversions!$F$9</f>
        <v>689.3306819513889</v>
      </c>
      <c r="F853">
        <f>total_runoff_spatialstat!F853*conversions!$F$9</f>
        <v>344.02959462870371</v>
      </c>
      <c r="G853">
        <f>total_runoff_spatialstat!G853*conversions!$F$9</f>
        <v>558.27611356458328</v>
      </c>
      <c r="H853">
        <f>total_runoff_spatialstat!H853*conversions!$F$9</f>
        <v>553.43233187322528</v>
      </c>
      <c r="I853">
        <f>total_runoff_spatialstat!I853*conversions!$F$9</f>
        <v>1209.9463928656635</v>
      </c>
      <c r="J853">
        <f>total_runoff_spatialstat!J853*conversions!$F$9</f>
        <v>930.03635837631168</v>
      </c>
      <c r="K853">
        <f>total_runoff_spatialstat!K853*conversions!$F$9</f>
        <v>959.97698395601856</v>
      </c>
      <c r="L853">
        <f>total_runoff_spatialstat!L853*conversions!$F$9</f>
        <v>1265.0444096048611</v>
      </c>
      <c r="M853">
        <f>total_runoff_spatialstat!M853*conversions!$F$9</f>
        <v>448.86719461103394</v>
      </c>
      <c r="N853">
        <f>total_runoff_spatialstat!N853*conversions!$F$9</f>
        <v>821.62646939660499</v>
      </c>
      <c r="O853">
        <f>total_runoff_spatialstat!O853*conversions!$F$9</f>
        <v>379.51029551790123</v>
      </c>
      <c r="P853">
        <f>total_runoff_spatialstat!P853*conversions!$F$9</f>
        <v>1107.3793155511573</v>
      </c>
      <c r="Q853">
        <f>total_runoff_spatialstat!Q853*conversions!$F$9</f>
        <v>304.18949021728395</v>
      </c>
      <c r="R853">
        <f>total_runoff_spatialstat!R853*conversions!$F$9</f>
        <v>2902.9389149020062</v>
      </c>
      <c r="S853">
        <f>total_runoff_spatialstat!S853*conversions!$F$9</f>
        <v>816.14694135825619</v>
      </c>
      <c r="T853">
        <f>total_runoff_spatialstat!T853*conversions!$F$9</f>
        <v>1420.0756973638888</v>
      </c>
      <c r="U853">
        <f>total_runoff_spatialstat!U853*conversions!$F$9</f>
        <v>716.30449124513893</v>
      </c>
      <c r="V853">
        <f>total_runoff_spatialstat!V853*conversions!$F$9</f>
        <v>762.10850186404321</v>
      </c>
      <c r="W853">
        <f>total_runoff_spatialstat!W853*conversions!$F$9</f>
        <v>1116.1283962311729</v>
      </c>
      <c r="X853">
        <f>total_runoff_spatialstat!X853*conversions!$F$9</f>
        <v>415.44510094066362</v>
      </c>
      <c r="Y853">
        <f>total_runoff_spatialstat!Y853*conversions!$F$9</f>
        <v>559.57787989413589</v>
      </c>
      <c r="Z853">
        <f>total_runoff_spatialstat!Z853*conversions!$F$9</f>
        <v>682.70075576134252</v>
      </c>
      <c r="AA853">
        <f>total_runoff_spatialstat!AA853*conversions!$F$9</f>
        <v>659.90470817638879</v>
      </c>
      <c r="AB853">
        <f>total_runoff_spatialstat!AB853*conversions!$F$9</f>
        <v>346.78449546566355</v>
      </c>
      <c r="AC853">
        <f>total_runoff_spatialstat!AC853*conversions!$F$9</f>
        <v>887.01752222993832</v>
      </c>
      <c r="AD853">
        <f>total_runoff_spatialstat!AD853*conversions!$F$9</f>
        <v>377.36086739236111</v>
      </c>
      <c r="AE853">
        <f>total_runoff_spatialstat!AE853*conversions!$F$9</f>
        <v>982.07673792283947</v>
      </c>
    </row>
    <row r="854" spans="1:31" x14ac:dyDescent="0.25">
      <c r="A854">
        <f>total_runoff_spatialstat!A854</f>
        <v>2053</v>
      </c>
      <c r="B854">
        <f>total_runoff_spatialstat!B854</f>
        <v>6</v>
      </c>
      <c r="C854">
        <f>total_runoff_spatialstat!C854*conversions!$F$9</f>
        <v>410.81323469830249</v>
      </c>
      <c r="D854">
        <f>total_runoff_spatialstat!D854*conversions!$F$9</f>
        <v>485.86157727878083</v>
      </c>
      <c r="E854">
        <f>total_runoff_spatialstat!E854*conversions!$F$9</f>
        <v>330.19454317276234</v>
      </c>
      <c r="F854">
        <f>total_runoff_spatialstat!F854*conversions!$F$9</f>
        <v>1074.5626945922068</v>
      </c>
      <c r="G854">
        <f>total_runoff_spatialstat!G854*conversions!$F$9</f>
        <v>1264.2270214444443</v>
      </c>
      <c r="H854">
        <f>total_runoff_spatialstat!H854*conversions!$F$9</f>
        <v>541.23205673811731</v>
      </c>
      <c r="I854">
        <f>total_runoff_spatialstat!I854*conversions!$F$9</f>
        <v>609.83211494197531</v>
      </c>
      <c r="J854">
        <f>total_runoff_spatialstat!J854*conversions!$F$9</f>
        <v>556.85325269274688</v>
      </c>
      <c r="K854">
        <f>total_runoff_spatialstat!K854*conversions!$F$9</f>
        <v>517.46725281489194</v>
      </c>
      <c r="L854">
        <f>total_runoff_spatialstat!L854*conversions!$F$9</f>
        <v>489.1008562848765</v>
      </c>
      <c r="M854">
        <f>total_runoff_spatialstat!M854*conversions!$F$9</f>
        <v>1423.1333345565586</v>
      </c>
      <c r="N854">
        <f>total_runoff_spatialstat!N854*conversions!$F$9</f>
        <v>1061.7872203812501</v>
      </c>
      <c r="O854">
        <f>total_runoff_spatialstat!O854*conversions!$F$9</f>
        <v>704.34640519459867</v>
      </c>
      <c r="P854">
        <f>total_runoff_spatialstat!P854*conversions!$F$9</f>
        <v>399.36980045246912</v>
      </c>
      <c r="Q854">
        <f>total_runoff_spatialstat!Q854*conversions!$F$9</f>
        <v>650.9739856829475</v>
      </c>
      <c r="R854">
        <f>total_runoff_spatialstat!R854*conversions!$F$9</f>
        <v>752.87504301489196</v>
      </c>
      <c r="S854">
        <f>total_runoff_spatialstat!S854*conversions!$F$9</f>
        <v>470.2403813241512</v>
      </c>
      <c r="T854">
        <f>total_runoff_spatialstat!T854*conversions!$F$9</f>
        <v>1453.6794328476851</v>
      </c>
      <c r="U854">
        <f>total_runoff_spatialstat!U854*conversions!$F$9</f>
        <v>723.93344740902774</v>
      </c>
      <c r="V854">
        <f>total_runoff_spatialstat!V854*conversions!$F$9</f>
        <v>1994.4573850522377</v>
      </c>
      <c r="W854">
        <f>total_runoff_spatialstat!W854*conversions!$F$9</f>
        <v>429.00768967646604</v>
      </c>
      <c r="X854">
        <f>total_runoff_spatialstat!X854*conversions!$F$9</f>
        <v>474.08513304166667</v>
      </c>
      <c r="Y854">
        <f>total_runoff_spatialstat!Y854*conversions!$F$9</f>
        <v>531.6050406265432</v>
      </c>
      <c r="Z854">
        <f>total_runoff_spatialstat!Z854*conversions!$F$9</f>
        <v>3851.2000018920521</v>
      </c>
      <c r="AA854">
        <f>total_runoff_spatialstat!AA854*conversions!$F$9</f>
        <v>473.26774488125</v>
      </c>
      <c r="AB854">
        <f>total_runoff_spatialstat!AB854*conversions!$F$9</f>
        <v>928.40158205547846</v>
      </c>
      <c r="AC854">
        <f>total_runoff_spatialstat!AC854*conversions!$F$9</f>
        <v>941.1770562664351</v>
      </c>
      <c r="AD854">
        <f>total_runoff_spatialstat!AD854*conversions!$F$9</f>
        <v>1397.915396125926</v>
      </c>
      <c r="AE854">
        <f>total_runoff_spatialstat!AE854*conversions!$F$9</f>
        <v>2086.3681426457561</v>
      </c>
    </row>
    <row r="855" spans="1:31" x14ac:dyDescent="0.25">
      <c r="A855">
        <f>total_runoff_spatialstat!A855</f>
        <v>2054</v>
      </c>
      <c r="B855">
        <f>total_runoff_spatialstat!B855</f>
        <v>6</v>
      </c>
      <c r="C855">
        <f>total_runoff_spatialstat!C855*conversions!$F$9</f>
        <v>502.33043502939813</v>
      </c>
      <c r="D855">
        <f>total_runoff_spatialstat!D855*conversions!$F$9</f>
        <v>486.49732362577163</v>
      </c>
      <c r="E855">
        <f>total_runoff_spatialstat!E855*conversions!$F$9</f>
        <v>1354.6543708949846</v>
      </c>
      <c r="F855">
        <f>total_runoff_spatialstat!F855*conversions!$F$9</f>
        <v>326.68280144652778</v>
      </c>
      <c r="G855">
        <f>total_runoff_spatialstat!G855*conversions!$F$9</f>
        <v>914.80871968410497</v>
      </c>
      <c r="H855">
        <f>total_runoff_spatialstat!H855*conversions!$F$9</f>
        <v>589.03412730470677</v>
      </c>
      <c r="I855">
        <f>total_runoff_spatialstat!I855*conversions!$F$9</f>
        <v>649.94468207353395</v>
      </c>
      <c r="J855">
        <f>total_runoff_spatialstat!J855*conversions!$F$9</f>
        <v>530.06108521242288</v>
      </c>
      <c r="K855">
        <f>total_runoff_spatialstat!K855*conversions!$F$9</f>
        <v>387.47226167307099</v>
      </c>
      <c r="L855">
        <f>total_runoff_spatialstat!L855*conversions!$F$9</f>
        <v>812.63519963202157</v>
      </c>
      <c r="M855">
        <f>total_runoff_spatialstat!M855*conversions!$F$9</f>
        <v>427.70592334691361</v>
      </c>
      <c r="N855">
        <f>total_runoff_spatialstat!N855*conversions!$F$9</f>
        <v>427.94811243148143</v>
      </c>
      <c r="O855">
        <f>total_runoff_spatialstat!O855*conversions!$F$9</f>
        <v>353.53551619799384</v>
      </c>
      <c r="P855">
        <f>total_runoff_spatialstat!P855*conversions!$F$9</f>
        <v>493.64190162052472</v>
      </c>
      <c r="Q855">
        <f>total_runoff_spatialstat!Q855*conversions!$F$9</f>
        <v>1036.993112848611</v>
      </c>
      <c r="R855">
        <f>total_runoff_spatialstat!R855*conversions!$F$9</f>
        <v>637.9563223874228</v>
      </c>
      <c r="S855">
        <f>total_runoff_spatialstat!S855*conversions!$F$9</f>
        <v>590.78999816782414</v>
      </c>
      <c r="T855">
        <f>total_runoff_spatialstat!T855*conversions!$F$9</f>
        <v>1092.4846868502316</v>
      </c>
      <c r="U855">
        <f>total_runoff_spatialstat!U855*conversions!$F$9</f>
        <v>1148.0973553941358</v>
      </c>
      <c r="V855">
        <f>total_runoff_spatialstat!V855*conversions!$F$9</f>
        <v>504.41931588379629</v>
      </c>
      <c r="W855">
        <f>total_runoff_spatialstat!W855*conversions!$F$9</f>
        <v>1616.6121394907407</v>
      </c>
      <c r="X855">
        <f>total_runoff_spatialstat!X855*conversions!$F$9</f>
        <v>568.41778148086416</v>
      </c>
      <c r="Y855">
        <f>total_runoff_spatialstat!Y855*conversions!$F$9</f>
        <v>738.10150885625001</v>
      </c>
      <c r="Z855">
        <f>total_runoff_spatialstat!Z855*conversions!$F$9</f>
        <v>474.96306847322529</v>
      </c>
      <c r="AA855">
        <f>total_runoff_spatialstat!AA855*conversions!$F$9</f>
        <v>569.65900053927464</v>
      </c>
      <c r="AB855">
        <f>total_runoff_spatialstat!AB855*conversions!$F$9</f>
        <v>1447.9274420891977</v>
      </c>
      <c r="AC855">
        <f>total_runoff_spatialstat!AC855*conversions!$F$9</f>
        <v>782.57347951003089</v>
      </c>
      <c r="AD855">
        <f>total_runoff_spatialstat!AD855*conversions!$F$9</f>
        <v>577.77233487229944</v>
      </c>
      <c r="AE855">
        <f>total_runoff_spatialstat!AE855*conversions!$F$9</f>
        <v>648.49154756612654</v>
      </c>
    </row>
    <row r="856" spans="1:31" x14ac:dyDescent="0.25">
      <c r="A856">
        <f>total_runoff_spatialstat!A856</f>
        <v>2055</v>
      </c>
      <c r="B856">
        <f>total_runoff_spatialstat!B856</f>
        <v>6</v>
      </c>
      <c r="C856">
        <f>total_runoff_spatialstat!C856*conversions!$F$9</f>
        <v>666.17135073958332</v>
      </c>
      <c r="D856">
        <f>total_runoff_spatialstat!D856*conversions!$F$9</f>
        <v>658.42130003341049</v>
      </c>
      <c r="E856">
        <f>total_runoff_spatialstat!E856*conversions!$F$9</f>
        <v>556.24777998132708</v>
      </c>
      <c r="F856">
        <f>total_runoff_spatialstat!F856*conversions!$F$9</f>
        <v>541.17150946697529</v>
      </c>
      <c r="G856">
        <f>total_runoff_spatialstat!G856*conversions!$F$9</f>
        <v>487.58717450632719</v>
      </c>
      <c r="H856">
        <f>total_runoff_spatialstat!H856*conversions!$F$9</f>
        <v>3110.1922240209879</v>
      </c>
      <c r="I856">
        <f>total_runoff_spatialstat!I856*conversions!$F$9</f>
        <v>463.368266049537</v>
      </c>
      <c r="J856">
        <f>total_runoff_spatialstat!J856*conversions!$F$9</f>
        <v>1590.4557183574075</v>
      </c>
      <c r="K856">
        <f>total_runoff_spatialstat!K856*conversions!$F$9</f>
        <v>595.27049623233029</v>
      </c>
      <c r="L856">
        <f>total_runoff_spatialstat!L856*conversions!$F$9</f>
        <v>499.99936509043204</v>
      </c>
      <c r="M856">
        <f>total_runoff_spatialstat!M856*conversions!$F$9</f>
        <v>955.4662122559414</v>
      </c>
      <c r="N856">
        <f>total_runoff_spatialstat!N856*conversions!$F$9</f>
        <v>829.01323647592596</v>
      </c>
      <c r="O856">
        <f>total_runoff_spatialstat!O856*conversions!$F$9</f>
        <v>834.73495359884259</v>
      </c>
      <c r="P856">
        <f>total_runoff_spatialstat!P856*conversions!$F$9</f>
        <v>860.52809110532405</v>
      </c>
      <c r="Q856">
        <f>total_runoff_spatialstat!Q856*conversions!$F$9</f>
        <v>811.27288603132706</v>
      </c>
      <c r="R856">
        <f>total_runoff_spatialstat!R856*conversions!$F$9</f>
        <v>581.88954930995374</v>
      </c>
      <c r="S856">
        <f>total_runoff_spatialstat!S856*conversions!$F$9</f>
        <v>488.43483630231481</v>
      </c>
      <c r="T856">
        <f>total_runoff_spatialstat!T856*conversions!$F$9</f>
        <v>1417.1391547135031</v>
      </c>
      <c r="U856">
        <f>total_runoff_spatialstat!U856*conversions!$F$9</f>
        <v>527.21536346874996</v>
      </c>
      <c r="V856">
        <f>total_runoff_spatialstat!V856*conversions!$F$9</f>
        <v>1695.2630447041665</v>
      </c>
      <c r="W856">
        <f>total_runoff_spatialstat!W856*conversions!$F$9</f>
        <v>809.88029879506166</v>
      </c>
      <c r="X856">
        <f>total_runoff_spatialstat!X856*conversions!$F$9</f>
        <v>643.92022859490737</v>
      </c>
      <c r="Y856">
        <f>total_runoff_spatialstat!Y856*conversions!$F$9</f>
        <v>462.55087788912039</v>
      </c>
      <c r="Z856">
        <f>total_runoff_spatialstat!Z856*conversions!$F$9</f>
        <v>420.65216625887342</v>
      </c>
      <c r="AA856">
        <f>total_runoff_spatialstat!AA856*conversions!$F$9</f>
        <v>496.82063335547844</v>
      </c>
      <c r="AB856">
        <f>total_runoff_spatialstat!AB856*conversions!$F$9</f>
        <v>640.92313867337964</v>
      </c>
      <c r="AC856">
        <f>total_runoff_spatialstat!AC856*conversions!$F$9</f>
        <v>879.2977451593365</v>
      </c>
      <c r="AD856">
        <f>total_runoff_spatialstat!AD856*conversions!$F$9</f>
        <v>890.92282121859557</v>
      </c>
      <c r="AE856">
        <f>total_runoff_spatialstat!AE856*conversions!$F$9</f>
        <v>390.22716251003089</v>
      </c>
    </row>
    <row r="857" spans="1:31" x14ac:dyDescent="0.25">
      <c r="A857">
        <f>total_runoff_spatialstat!A857</f>
        <v>2056</v>
      </c>
      <c r="B857">
        <f>total_runoff_spatialstat!B857</f>
        <v>6</v>
      </c>
      <c r="C857">
        <f>total_runoff_spatialstat!C857*conversions!$F$9</f>
        <v>1646.7344068838736</v>
      </c>
      <c r="D857">
        <f>total_runoff_spatialstat!D857*conversions!$F$9</f>
        <v>478.111526572608</v>
      </c>
      <c r="E857">
        <f>total_runoff_spatialstat!E857*conversions!$F$9</f>
        <v>362.58733323371916</v>
      </c>
      <c r="F857">
        <f>total_runoff_spatialstat!F857*conversions!$F$9</f>
        <v>632.3556998067902</v>
      </c>
      <c r="G857">
        <f>total_runoff_spatialstat!G857*conversions!$F$9</f>
        <v>335.09887213526235</v>
      </c>
      <c r="H857">
        <f>total_runoff_spatialstat!H857*conversions!$F$9</f>
        <v>1257.990652516821</v>
      </c>
      <c r="I857">
        <f>total_runoff_spatialstat!I857*conversions!$F$9</f>
        <v>388.80430163819443</v>
      </c>
      <c r="J857">
        <f>total_runoff_spatialstat!J857*conversions!$F$9</f>
        <v>746.54785318055553</v>
      </c>
      <c r="K857">
        <f>total_runoff_spatialstat!K857*conversions!$F$9</f>
        <v>475.56854118464503</v>
      </c>
      <c r="L857">
        <f>total_runoff_spatialstat!L857*conversions!$F$9</f>
        <v>515.1664565114969</v>
      </c>
      <c r="M857">
        <f>total_runoff_spatialstat!M857*conversions!$F$9</f>
        <v>348.57063996435181</v>
      </c>
      <c r="N857">
        <f>total_runoff_spatialstat!N857*conversions!$F$9</f>
        <v>280.72742264976853</v>
      </c>
      <c r="O857">
        <f>total_runoff_spatialstat!O857*conversions!$F$9</f>
        <v>424.25472889182095</v>
      </c>
      <c r="P857">
        <f>total_runoff_spatialstat!P857*conversions!$F$9</f>
        <v>828.89214193364194</v>
      </c>
      <c r="Q857">
        <f>total_runoff_spatialstat!Q857*conversions!$F$9</f>
        <v>484.77172639822538</v>
      </c>
      <c r="R857">
        <f>total_runoff_spatialstat!R857*conversions!$F$9</f>
        <v>895.43359291867284</v>
      </c>
      <c r="S857">
        <f>total_runoff_spatialstat!S857*conversions!$F$9</f>
        <v>1366.5821833099537</v>
      </c>
      <c r="T857">
        <f>total_runoff_spatialstat!T857*conversions!$F$9</f>
        <v>1341.9394439551697</v>
      </c>
      <c r="U857">
        <f>total_runoff_spatialstat!U857*conversions!$F$9</f>
        <v>656.93789189043207</v>
      </c>
      <c r="V857">
        <f>total_runoff_spatialstat!V857*conversions!$F$9</f>
        <v>667.62448524699073</v>
      </c>
      <c r="W857">
        <f>total_runoff_spatialstat!W857*conversions!$F$9</f>
        <v>432.88271502955246</v>
      </c>
      <c r="X857">
        <f>total_runoff_spatialstat!X857*conversions!$F$9</f>
        <v>834.12948088742291</v>
      </c>
      <c r="Y857">
        <f>total_runoff_spatialstat!Y857*conversions!$F$9</f>
        <v>705.76926606643519</v>
      </c>
      <c r="Z857">
        <f>total_runoff_spatialstat!Z857*conversions!$F$9</f>
        <v>747.33496770540125</v>
      </c>
      <c r="AA857">
        <f>total_runoff_spatialstat!AA857*conversions!$F$9</f>
        <v>371.57860299830242</v>
      </c>
      <c r="AB857">
        <f>total_runoff_spatialstat!AB857*conversions!$F$9</f>
        <v>554.76437183834878</v>
      </c>
      <c r="AC857">
        <f>total_runoff_spatialstat!AC857*conversions!$F$9</f>
        <v>467.96985865632718</v>
      </c>
      <c r="AD857">
        <f>total_runoff_spatialstat!AD857*conversions!$F$9</f>
        <v>1007.3249499890433</v>
      </c>
      <c r="AE857">
        <f>total_runoff_spatialstat!AE857*conversions!$F$9</f>
        <v>722.54086017276234</v>
      </c>
    </row>
    <row r="858" spans="1:31" x14ac:dyDescent="0.25">
      <c r="A858">
        <f>total_runoff_spatialstat!A858</f>
        <v>2057</v>
      </c>
      <c r="B858">
        <f>total_runoff_spatialstat!B858</f>
        <v>6</v>
      </c>
      <c r="C858">
        <f>total_runoff_spatialstat!C858*conversions!$F$9</f>
        <v>558.57884992029324</v>
      </c>
      <c r="D858">
        <f>total_runoff_spatialstat!D858*conversions!$F$9</f>
        <v>739.88765335493827</v>
      </c>
      <c r="E858">
        <f>total_runoff_spatialstat!E858*conversions!$F$9</f>
        <v>363.55608957199075</v>
      </c>
      <c r="F858">
        <f>total_runoff_spatialstat!F858*conversions!$F$9</f>
        <v>476.90058114976853</v>
      </c>
      <c r="G858">
        <f>total_runoff_spatialstat!G858*conversions!$F$9</f>
        <v>495.76105611049388</v>
      </c>
      <c r="H858">
        <f>total_runoff_spatialstat!H858*conversions!$F$9</f>
        <v>363.01116413171297</v>
      </c>
      <c r="I858">
        <f>total_runoff_spatialstat!I858*conversions!$F$9</f>
        <v>1002.4206210265432</v>
      </c>
      <c r="J858">
        <f>total_runoff_spatialstat!J858*conversions!$F$9</f>
        <v>506.84120672947535</v>
      </c>
      <c r="K858">
        <f>total_runoff_spatialstat!K858*conversions!$F$9</f>
        <v>672.16553058263889</v>
      </c>
      <c r="L858">
        <f>total_runoff_spatialstat!L858*conversions!$F$9</f>
        <v>898.33986193348767</v>
      </c>
      <c r="M858">
        <f>total_runoff_spatialstat!M858*conversions!$F$9</f>
        <v>1407.481864966358</v>
      </c>
      <c r="N858">
        <f>total_runoff_spatialstat!N858*conversions!$F$9</f>
        <v>1411.3568903194443</v>
      </c>
      <c r="O858">
        <f>total_runoff_spatialstat!O858*conversions!$F$9</f>
        <v>590.85054543896604</v>
      </c>
      <c r="P858">
        <f>total_runoff_spatialstat!P858*conversions!$F$9</f>
        <v>489.16140355601857</v>
      </c>
      <c r="Q858">
        <f>total_runoff_spatialstat!Q858*conversions!$F$9</f>
        <v>467.63684866504627</v>
      </c>
      <c r="R858">
        <f>total_runoff_spatialstat!R858*conversions!$F$9</f>
        <v>566.38944789760797</v>
      </c>
      <c r="S858">
        <f>total_runoff_spatialstat!S858*conversions!$F$9</f>
        <v>1470.6326687674384</v>
      </c>
      <c r="T858">
        <f>total_runoff_spatialstat!T858*conversions!$F$9</f>
        <v>497.27473788904314</v>
      </c>
      <c r="U858">
        <f>total_runoff_spatialstat!U858*conversions!$F$9</f>
        <v>517.10396918804008</v>
      </c>
      <c r="V858">
        <f>total_runoff_spatialstat!V858*conversions!$F$9</f>
        <v>5419.313777198071</v>
      </c>
      <c r="W858">
        <f>total_runoff_spatialstat!W858*conversions!$F$9</f>
        <v>787.78054482824064</v>
      </c>
      <c r="X858">
        <f>total_runoff_spatialstat!X858*conversions!$F$9</f>
        <v>800.31382995462957</v>
      </c>
      <c r="Y858">
        <f>total_runoff_spatialstat!Y858*conversions!$F$9</f>
        <v>2317.2954347812502</v>
      </c>
      <c r="Z858">
        <f>total_runoff_spatialstat!Z858*conversions!$F$9</f>
        <v>2337.306307893673</v>
      </c>
      <c r="AA858">
        <f>total_runoff_spatialstat!AA858*conversions!$F$9</f>
        <v>676.4038395625771</v>
      </c>
      <c r="AB858">
        <f>total_runoff_spatialstat!AB858*conversions!$F$9</f>
        <v>887.25971131450615</v>
      </c>
      <c r="AC858">
        <f>total_runoff_spatialstat!AC858*conversions!$F$9</f>
        <v>352.68785440200617</v>
      </c>
      <c r="AD858">
        <f>total_runoff_spatialstat!AD858*conversions!$F$9</f>
        <v>581.52626568310188</v>
      </c>
      <c r="AE858">
        <f>total_runoff_spatialstat!AE858*conversions!$F$9</f>
        <v>2129.8410833256944</v>
      </c>
    </row>
    <row r="859" spans="1:31" x14ac:dyDescent="0.25">
      <c r="A859">
        <f>total_runoff_spatialstat!A859</f>
        <v>2058</v>
      </c>
      <c r="B859">
        <f>total_runoff_spatialstat!B859</f>
        <v>6</v>
      </c>
      <c r="C859">
        <f>total_runoff_spatialstat!C859*conversions!$F$9</f>
        <v>483.13695007739199</v>
      </c>
      <c r="D859">
        <f>total_runoff_spatialstat!D859*conversions!$F$9</f>
        <v>421.98420622399692</v>
      </c>
      <c r="E859">
        <f>total_runoff_spatialstat!E859*conversions!$F$9</f>
        <v>721.87484019020053</v>
      </c>
      <c r="F859">
        <f>total_runoff_spatialstat!F859*conversions!$F$9</f>
        <v>805.79335799297837</v>
      </c>
      <c r="G859">
        <f>total_runoff_spatialstat!G859*conversions!$F$9</f>
        <v>1149.6715844438272</v>
      </c>
      <c r="H859">
        <f>total_runoff_spatialstat!H859*conversions!$F$9</f>
        <v>603.20218875192904</v>
      </c>
      <c r="I859">
        <f>total_runoff_spatialstat!I859*conversions!$F$9</f>
        <v>1239.5842820896605</v>
      </c>
      <c r="J859">
        <f>total_runoff_spatialstat!J859*conversions!$F$9</f>
        <v>353.02086439328701</v>
      </c>
      <c r="K859">
        <f>total_runoff_spatialstat!K859*conversions!$F$9</f>
        <v>802.13024808888883</v>
      </c>
      <c r="L859">
        <f>total_runoff_spatialstat!L859*conversions!$F$9</f>
        <v>408.93626929290122</v>
      </c>
      <c r="M859">
        <f>total_runoff_spatialstat!M859*conversions!$F$9</f>
        <v>371.42723482044755</v>
      </c>
      <c r="N859">
        <f>total_runoff_spatialstat!N859*conversions!$F$9</f>
        <v>715.85038671157406</v>
      </c>
      <c r="O859">
        <f>total_runoff_spatialstat!O859*conversions!$F$9</f>
        <v>444.23532836867281</v>
      </c>
      <c r="P859">
        <f>total_runoff_spatialstat!P859*conversions!$F$9</f>
        <v>702.62080796705243</v>
      </c>
      <c r="Q859">
        <f>total_runoff_spatialstat!Q859*conversions!$F$9</f>
        <v>793.77472467129621</v>
      </c>
      <c r="R859">
        <f>total_runoff_spatialstat!R859*conversions!$F$9</f>
        <v>1076.2277445486111</v>
      </c>
      <c r="S859">
        <f>total_runoff_spatialstat!S859*conversions!$F$9</f>
        <v>459.85652432330244</v>
      </c>
      <c r="T859">
        <f>total_runoff_spatialstat!T859*conversions!$F$9</f>
        <v>574.26059314606482</v>
      </c>
      <c r="U859">
        <f>total_runoff_spatialstat!U859*conversions!$F$9</f>
        <v>696.74772266628088</v>
      </c>
      <c r="V859">
        <f>total_runoff_spatialstat!V859*conversions!$F$9</f>
        <v>665.20259440131167</v>
      </c>
      <c r="W859">
        <f>total_runoff_spatialstat!W859*conversions!$F$9</f>
        <v>556.45969543032413</v>
      </c>
      <c r="X859">
        <f>total_runoff_spatialstat!X859*conversions!$F$9</f>
        <v>1030.3329130229938</v>
      </c>
      <c r="Y859">
        <f>total_runoff_spatialstat!Y859*conversions!$F$9</f>
        <v>1202.4990785152006</v>
      </c>
      <c r="Z859">
        <f>total_runoff_spatialstat!Z859*conversions!$F$9</f>
        <v>1544.8333495519291</v>
      </c>
      <c r="AA859">
        <f>total_runoff_spatialstat!AA859*conversions!$F$9</f>
        <v>1272.7944603110338</v>
      </c>
      <c r="AB859">
        <f>total_runoff_spatialstat!AB859*conversions!$F$9</f>
        <v>330.80001588418207</v>
      </c>
      <c r="AC859">
        <f>total_runoff_spatialstat!AC859*conversions!$F$9</f>
        <v>558.76049173371916</v>
      </c>
      <c r="AD859">
        <f>total_runoff_spatialstat!AD859*conversions!$F$9</f>
        <v>871.18441082631171</v>
      </c>
      <c r="AE859">
        <f>total_runoff_spatialstat!AE859*conversions!$F$9</f>
        <v>403.78975124583332</v>
      </c>
    </row>
    <row r="860" spans="1:31" x14ac:dyDescent="0.25">
      <c r="A860">
        <f>total_runoff_spatialstat!A860</f>
        <v>2059</v>
      </c>
      <c r="B860">
        <f>total_runoff_spatialstat!B860</f>
        <v>6</v>
      </c>
      <c r="C860">
        <f>total_runoff_spatialstat!C860*conversions!$F$9</f>
        <v>1137.0474784107253</v>
      </c>
      <c r="D860">
        <f>total_runoff_spatialstat!D860*conversions!$F$9</f>
        <v>2080.2225946248454</v>
      </c>
      <c r="E860">
        <f>total_runoff_spatialstat!E860*conversions!$F$9</f>
        <v>294.16891684328704</v>
      </c>
      <c r="F860">
        <f>total_runoff_spatialstat!F860*conversions!$F$9</f>
        <v>604.14067145462957</v>
      </c>
      <c r="G860">
        <f>total_runoff_spatialstat!G860*conversions!$F$9</f>
        <v>413.9314191621142</v>
      </c>
      <c r="H860">
        <f>total_runoff_spatialstat!H860*conversions!$F$9</f>
        <v>578.74109121057097</v>
      </c>
      <c r="I860">
        <f>total_runoff_spatialstat!I860*conversions!$F$9</f>
        <v>2966.3621814232251</v>
      </c>
      <c r="J860">
        <f>total_runoff_spatialstat!J860*conversions!$F$9</f>
        <v>889.98433851589505</v>
      </c>
      <c r="K860">
        <f>total_runoff_spatialstat!K860*conversions!$F$9</f>
        <v>527.42727891774689</v>
      </c>
      <c r="L860">
        <f>total_runoff_spatialstat!L860*conversions!$F$9</f>
        <v>928.82541295347221</v>
      </c>
      <c r="M860">
        <f>total_runoff_spatialstat!M860*conversions!$F$9</f>
        <v>452.28811543055554</v>
      </c>
      <c r="N860">
        <f>total_runoff_spatialstat!N860*conversions!$F$9</f>
        <v>1338.7607122202162</v>
      </c>
      <c r="O860">
        <f>total_runoff_spatialstat!O860*conversions!$F$9</f>
        <v>637.74440693842587</v>
      </c>
      <c r="P860">
        <f>total_runoff_spatialstat!P860*conversions!$F$9</f>
        <v>594.81639169876541</v>
      </c>
      <c r="Q860">
        <f>total_runoff_spatialstat!Q860*conversions!$F$9</f>
        <v>1578.0132541377316</v>
      </c>
      <c r="R860">
        <f>total_runoff_spatialstat!R860*conversions!$F$9</f>
        <v>504.08630589251544</v>
      </c>
      <c r="S860">
        <f>total_runoff_spatialstat!S860*conversions!$F$9</f>
        <v>396.4938050732253</v>
      </c>
      <c r="T860">
        <f>total_runoff_spatialstat!T860*conversions!$F$9</f>
        <v>614.82726481118834</v>
      </c>
      <c r="U860">
        <f>total_runoff_spatialstat!U860*conversions!$F$9</f>
        <v>3257.3523665315583</v>
      </c>
      <c r="V860">
        <f>total_runoff_spatialstat!V860*conversions!$F$9</f>
        <v>801.31285992847222</v>
      </c>
      <c r="W860">
        <f>total_runoff_spatialstat!W860*conversions!$F$9</f>
        <v>956.43496859421293</v>
      </c>
      <c r="X860">
        <f>total_runoff_spatialstat!X860*conversions!$F$9</f>
        <v>602.80863148950618</v>
      </c>
      <c r="Y860">
        <f>total_runoff_spatialstat!Y860*conversions!$F$9</f>
        <v>535.51033961520056</v>
      </c>
      <c r="Z860">
        <f>total_runoff_spatialstat!Z860*conversions!$F$9</f>
        <v>654.84901103603397</v>
      </c>
      <c r="AA860">
        <f>total_runoff_spatialstat!AA860*conversions!$F$9</f>
        <v>393.49671515169752</v>
      </c>
      <c r="AB860">
        <f>total_runoff_spatialstat!AB860*conversions!$F$9</f>
        <v>867.40020637993825</v>
      </c>
      <c r="AC860">
        <f>total_runoff_spatialstat!AC860*conversions!$F$9</f>
        <v>1227.2931860478395</v>
      </c>
      <c r="AD860">
        <f>total_runoff_spatialstat!AD860*conversions!$F$9</f>
        <v>660.47990725223769</v>
      </c>
      <c r="AE860">
        <f>total_runoff_spatialstat!AE860*conversions!$F$9</f>
        <v>616.37122022530866</v>
      </c>
    </row>
    <row r="861" spans="1:31" x14ac:dyDescent="0.25">
      <c r="A861">
        <f>total_runoff_spatialstat!A861</f>
        <v>2060</v>
      </c>
      <c r="B861">
        <f>total_runoff_spatialstat!B861</f>
        <v>6</v>
      </c>
      <c r="C861">
        <f>total_runoff_spatialstat!C861*conversions!$F$9</f>
        <v>412.02418012114197</v>
      </c>
      <c r="D861">
        <f>total_runoff_spatialstat!D861*conversions!$F$9</f>
        <v>533.99665783665125</v>
      </c>
      <c r="E861">
        <f>total_runoff_spatialstat!E861*conversions!$F$9</f>
        <v>725.08384556072531</v>
      </c>
      <c r="F861">
        <f>total_runoff_spatialstat!F861*conversions!$F$9</f>
        <v>811.03069694675924</v>
      </c>
      <c r="G861">
        <f>total_runoff_spatialstat!G861*conversions!$F$9</f>
        <v>530.9087470084105</v>
      </c>
      <c r="H861">
        <f>total_runoff_spatialstat!H861*conversions!$F$9</f>
        <v>479.17110381759255</v>
      </c>
      <c r="I861">
        <f>total_runoff_spatialstat!I861*conversions!$F$9</f>
        <v>567.87285604058638</v>
      </c>
      <c r="J861">
        <f>total_runoff_spatialstat!J861*conversions!$F$9</f>
        <v>398.91569591890431</v>
      </c>
      <c r="K861">
        <f>total_runoff_spatialstat!K861*conversions!$F$9</f>
        <v>2272.0363496026234</v>
      </c>
      <c r="L861">
        <f>total_runoff_spatialstat!L861*conversions!$F$9</f>
        <v>644.61652221304007</v>
      </c>
      <c r="M861">
        <f>total_runoff_spatialstat!M861*conversions!$F$9</f>
        <v>722.17757654591048</v>
      </c>
      <c r="N861">
        <f>total_runoff_spatialstat!N861*conversions!$F$9</f>
        <v>894.85839384282406</v>
      </c>
      <c r="O861">
        <f>total_runoff_spatialstat!O861*conversions!$F$9</f>
        <v>413.08375736612652</v>
      </c>
      <c r="P861">
        <f>total_runoff_spatialstat!P861*conversions!$F$9</f>
        <v>707.37376875169753</v>
      </c>
      <c r="Q861">
        <f>total_runoff_spatialstat!Q861*conversions!$F$9</f>
        <v>651.30699567422835</v>
      </c>
      <c r="R861">
        <f>total_runoff_spatialstat!R861*conversions!$F$9</f>
        <v>487.82936359089507</v>
      </c>
      <c r="S861">
        <f>total_runoff_spatialstat!S861*conversions!$F$9</f>
        <v>2886.348962609105</v>
      </c>
      <c r="T861">
        <f>total_runoff_spatialstat!T861*conversions!$F$9</f>
        <v>515.28755105378093</v>
      </c>
      <c r="U861">
        <f>total_runoff_spatialstat!U861*conversions!$F$9</f>
        <v>491.70438894398148</v>
      </c>
      <c r="V861">
        <f>total_runoff_spatialstat!V861*conversions!$F$9</f>
        <v>1182.3368372249229</v>
      </c>
      <c r="W861">
        <f>total_runoff_spatialstat!W861*conversions!$F$9</f>
        <v>438.84662123703703</v>
      </c>
      <c r="X861">
        <f>total_runoff_spatialstat!X861*conversions!$F$9</f>
        <v>480.50314378271605</v>
      </c>
      <c r="Y861">
        <f>total_runoff_spatialstat!Y861*conversions!$F$9</f>
        <v>544.38051483749996</v>
      </c>
      <c r="Z861">
        <f>total_runoff_spatialstat!Z861*conversions!$F$9</f>
        <v>468.93861499459877</v>
      </c>
      <c r="AA861">
        <f>total_runoff_spatialstat!AA861*conversions!$F$9</f>
        <v>617.49134474143511</v>
      </c>
      <c r="AB861">
        <f>total_runoff_spatialstat!AB861*conversions!$F$9</f>
        <v>298.74023581450621</v>
      </c>
      <c r="AC861">
        <f>total_runoff_spatialstat!AC861*conversions!$F$9</f>
        <v>635.38306336388882</v>
      </c>
      <c r="AD861">
        <f>total_runoff_spatialstat!AD861*conversions!$F$9</f>
        <v>1208.886815620679</v>
      </c>
      <c r="AE861">
        <f>total_runoff_spatialstat!AE861*conversions!$F$9</f>
        <v>380.3276836783179</v>
      </c>
    </row>
    <row r="862" spans="1:31" x14ac:dyDescent="0.25">
      <c r="A862">
        <f>total_runoff_spatialstat!A862</f>
        <v>2061</v>
      </c>
      <c r="B862">
        <f>total_runoff_spatialstat!B862</f>
        <v>6</v>
      </c>
      <c r="C862">
        <f>total_runoff_spatialstat!C862*conversions!$F$9</f>
        <v>575.47153856890429</v>
      </c>
      <c r="D862">
        <f>total_runoff_spatialstat!D862*conversions!$F$9</f>
        <v>837.76231715594133</v>
      </c>
      <c r="E862">
        <f>total_runoff_spatialstat!E862*conversions!$F$9</f>
        <v>1178.1288018805556</v>
      </c>
      <c r="F862">
        <f>total_runoff_spatialstat!F862*conversions!$F$9</f>
        <v>396.88736233564811</v>
      </c>
      <c r="G862">
        <f>total_runoff_spatialstat!G862*conversions!$F$9</f>
        <v>540.68713129783953</v>
      </c>
      <c r="H862">
        <f>total_runoff_spatialstat!H862*conversions!$F$9</f>
        <v>380.56987276288578</v>
      </c>
      <c r="I862">
        <f>total_runoff_spatialstat!I862*conversions!$F$9</f>
        <v>714.33670493302463</v>
      </c>
      <c r="J862">
        <f>total_runoff_spatialstat!J862*conversions!$F$9</f>
        <v>575.07798130648143</v>
      </c>
      <c r="K862">
        <f>total_runoff_spatialstat!K862*conversions!$F$9</f>
        <v>786.84206212554011</v>
      </c>
      <c r="L862">
        <f>total_runoff_spatialstat!L862*conversions!$F$9</f>
        <v>2120.1232463074075</v>
      </c>
      <c r="M862">
        <f>total_runoff_spatialstat!M862*conversions!$F$9</f>
        <v>644.1321440439043</v>
      </c>
      <c r="N862">
        <f>total_runoff_spatialstat!N862*conversions!$F$9</f>
        <v>315.5421035564043</v>
      </c>
      <c r="O862">
        <f>total_runoff_spatialstat!O862*conversions!$F$9</f>
        <v>429.55261511674382</v>
      </c>
      <c r="P862">
        <f>total_runoff_spatialstat!P862*conversions!$F$9</f>
        <v>456.07231987692899</v>
      </c>
      <c r="Q862">
        <f>total_runoff_spatialstat!Q862*conversions!$F$9</f>
        <v>1095.6028713140431</v>
      </c>
      <c r="R862">
        <f>total_runoff_spatialstat!R862*conversions!$F$9</f>
        <v>406.7565675317901</v>
      </c>
      <c r="S862">
        <f>total_runoff_spatialstat!S862*conversions!$F$9</f>
        <v>1357.6514608165123</v>
      </c>
      <c r="T862">
        <f>total_runoff_spatialstat!T862*conversions!$F$9</f>
        <v>1617.5506221934413</v>
      </c>
      <c r="U862">
        <f>total_runoff_spatialstat!U862*conversions!$F$9</f>
        <v>1851.38418334375</v>
      </c>
      <c r="V862">
        <f>total_runoff_spatialstat!V862*conversions!$F$9</f>
        <v>722.51058653719133</v>
      </c>
      <c r="W862">
        <f>total_runoff_spatialstat!W862*conversions!$F$9</f>
        <v>425.10239068780862</v>
      </c>
      <c r="X862">
        <f>total_runoff_spatialstat!X862*conversions!$F$9</f>
        <v>859.80152385162035</v>
      </c>
      <c r="Y862">
        <f>total_runoff_spatialstat!Y862*conversions!$F$9</f>
        <v>385.59529626766977</v>
      </c>
      <c r="Z862">
        <f>total_runoff_spatialstat!Z862*conversions!$F$9</f>
        <v>766.98255719097222</v>
      </c>
      <c r="AA862">
        <f>total_runoff_spatialstat!AA862*conversions!$F$9</f>
        <v>487.85963722646602</v>
      </c>
      <c r="AB862">
        <f>total_runoff_spatialstat!AB862*conversions!$F$9</f>
        <v>774.12713518572536</v>
      </c>
      <c r="AC862">
        <f>total_runoff_spatialstat!AC862*conversions!$F$9</f>
        <v>362.46623869143519</v>
      </c>
      <c r="AD862">
        <f>total_runoff_spatialstat!AD862*conversions!$F$9</f>
        <v>389.954699789892</v>
      </c>
      <c r="AE862">
        <f>total_runoff_spatialstat!AE862*conversions!$F$9</f>
        <v>474.38786939737656</v>
      </c>
    </row>
    <row r="863" spans="1:31" x14ac:dyDescent="0.25">
      <c r="A863">
        <f>total_runoff_spatialstat!A863</f>
        <v>2062</v>
      </c>
      <c r="B863">
        <f>total_runoff_spatialstat!B863</f>
        <v>6</v>
      </c>
      <c r="C863">
        <f>total_runoff_spatialstat!C863*conversions!$F$9</f>
        <v>375.39308108024693</v>
      </c>
      <c r="D863">
        <f>total_runoff_spatialstat!D863*conversions!$F$9</f>
        <v>856.80443393009261</v>
      </c>
      <c r="E863">
        <f>total_runoff_spatialstat!E863*conversions!$F$9</f>
        <v>558.09447175115736</v>
      </c>
      <c r="F863">
        <f>total_runoff_spatialstat!F863*conversions!$F$9</f>
        <v>479.20137745316362</v>
      </c>
      <c r="G863">
        <f>total_runoff_spatialstat!G863*conversions!$F$9</f>
        <v>447.89843827276235</v>
      </c>
      <c r="H863">
        <f>total_runoff_spatialstat!H863*conversions!$F$9</f>
        <v>447.47460737476854</v>
      </c>
      <c r="I863">
        <f>total_runoff_spatialstat!I863*conversions!$F$9</f>
        <v>419.32012629375004</v>
      </c>
      <c r="J863">
        <f>total_runoff_spatialstat!J863*conversions!$F$9</f>
        <v>1154.4850924996142</v>
      </c>
      <c r="K863">
        <f>total_runoff_spatialstat!K863*conversions!$F$9</f>
        <v>4908.8397342000771</v>
      </c>
      <c r="L863">
        <f>total_runoff_spatialstat!L863*conversions!$F$9</f>
        <v>1016.4373142959106</v>
      </c>
      <c r="M863">
        <f>total_runoff_spatialstat!M863*conversions!$F$9</f>
        <v>724.4178255781635</v>
      </c>
      <c r="N863">
        <f>total_runoff_spatialstat!N863*conversions!$F$9</f>
        <v>716.90996395655861</v>
      </c>
      <c r="O863">
        <f>total_runoff_spatialstat!O863*conversions!$F$9</f>
        <v>1584.5523594210649</v>
      </c>
      <c r="P863">
        <f>total_runoff_spatialstat!P863*conversions!$F$9</f>
        <v>623.72771366905863</v>
      </c>
      <c r="Q863">
        <f>total_runoff_spatialstat!Q863*conversions!$F$9</f>
        <v>382.29546999043208</v>
      </c>
      <c r="R863">
        <f>total_runoff_spatialstat!R863*conversions!$F$9</f>
        <v>566.11698517746913</v>
      </c>
      <c r="S863">
        <f>total_runoff_spatialstat!S863*conversions!$F$9</f>
        <v>1219.2706726215276</v>
      </c>
      <c r="T863">
        <f>total_runoff_spatialstat!T863*conversions!$F$9</f>
        <v>1289.8990644086418</v>
      </c>
      <c r="U863">
        <f>total_runoff_spatialstat!U863*conversions!$F$9</f>
        <v>2149.0042946421299</v>
      </c>
      <c r="V863">
        <f>total_runoff_spatialstat!V863*conversions!$F$9</f>
        <v>598.08594434043209</v>
      </c>
      <c r="W863">
        <f>total_runoff_spatialstat!W863*conversions!$F$9</f>
        <v>1769.0398945906636</v>
      </c>
      <c r="X863">
        <f>total_runoff_spatialstat!X863*conversions!$F$9</f>
        <v>691.99476188163578</v>
      </c>
      <c r="Y863">
        <f>total_runoff_spatialstat!Y863*conversions!$F$9</f>
        <v>327.25800052237656</v>
      </c>
      <c r="Z863">
        <f>total_runoff_spatialstat!Z863*conversions!$F$9</f>
        <v>928.28048751319443</v>
      </c>
      <c r="AA863">
        <f>total_runoff_spatialstat!AA863*conversions!$F$9</f>
        <v>509.35391848186725</v>
      </c>
      <c r="AB863">
        <f>total_runoff_spatialstat!AB863*conversions!$F$9</f>
        <v>437.42376036520062</v>
      </c>
      <c r="AC863">
        <f>total_runoff_spatialstat!AC863*conversions!$F$9</f>
        <v>765.40832814128089</v>
      </c>
      <c r="AD863">
        <f>total_runoff_spatialstat!AD863*conversions!$F$9</f>
        <v>4543.9213310273917</v>
      </c>
      <c r="AE863">
        <f>total_runoff_spatialstat!AE863*conversions!$F$9</f>
        <v>395.91860599737652</v>
      </c>
    </row>
    <row r="864" spans="1:31" x14ac:dyDescent="0.25">
      <c r="A864">
        <f>total_runoff_spatialstat!A864</f>
        <v>2063</v>
      </c>
      <c r="B864">
        <f>total_runoff_spatialstat!B864</f>
        <v>6</v>
      </c>
      <c r="C864">
        <f>total_runoff_spatialstat!C864*conversions!$F$9</f>
        <v>378.39017100177472</v>
      </c>
      <c r="D864">
        <f>total_runoff_spatialstat!D864*conversions!$F$9</f>
        <v>482.41038282368828</v>
      </c>
      <c r="E864">
        <f>total_runoff_spatialstat!E864*conversions!$F$9</f>
        <v>747.36524134097226</v>
      </c>
      <c r="F864">
        <f>total_runoff_spatialstat!F864*conversions!$F$9</f>
        <v>1119.0649388815586</v>
      </c>
      <c r="G864">
        <f>total_runoff_spatialstat!G864*conversions!$F$9</f>
        <v>2413.2931331768518</v>
      </c>
      <c r="H864">
        <f>total_runoff_spatialstat!H864*conversions!$F$9</f>
        <v>487.79908995532406</v>
      </c>
      <c r="I864">
        <f>total_runoff_spatialstat!I864*conversions!$F$9</f>
        <v>465.33605236165124</v>
      </c>
      <c r="J864">
        <f>total_runoff_spatialstat!J864*conversions!$F$9</f>
        <v>525.4594926056327</v>
      </c>
      <c r="K864">
        <f>total_runoff_spatialstat!K864*conversions!$F$9</f>
        <v>408.57298566604942</v>
      </c>
      <c r="L864">
        <f>total_runoff_spatialstat!L864*conversions!$F$9</f>
        <v>3214.9087294610335</v>
      </c>
      <c r="M864">
        <f>total_runoff_spatialstat!M864*conversions!$F$9</f>
        <v>660.05607635424383</v>
      </c>
      <c r="N864">
        <f>total_runoff_spatialstat!N864*conversions!$F$9</f>
        <v>1522.0070283314042</v>
      </c>
      <c r="O864">
        <f>total_runoff_spatialstat!O864*conversions!$F$9</f>
        <v>460.03816613672836</v>
      </c>
      <c r="P864">
        <f>total_runoff_spatialstat!P864*conversions!$F$9</f>
        <v>527.18508983317906</v>
      </c>
      <c r="Q864">
        <f>total_runoff_spatialstat!Q864*conversions!$F$9</f>
        <v>1046.8925916803241</v>
      </c>
      <c r="R864">
        <f>total_runoff_spatialstat!R864*conversions!$F$9</f>
        <v>1488.7060292033177</v>
      </c>
      <c r="S864">
        <f>total_runoff_spatialstat!S864*conversions!$F$9</f>
        <v>458.88776798503085</v>
      </c>
      <c r="T864">
        <f>total_runoff_spatialstat!T864*conversions!$F$9</f>
        <v>576.19810582260811</v>
      </c>
      <c r="U864">
        <f>total_runoff_spatialstat!U864*conversions!$F$9</f>
        <v>526.67043802847218</v>
      </c>
      <c r="V864">
        <f>total_runoff_spatialstat!V864*conversions!$F$9</f>
        <v>1049.8896816018519</v>
      </c>
      <c r="W864">
        <f>total_runoff_spatialstat!W864*conversions!$F$9</f>
        <v>1295.0455824557098</v>
      </c>
      <c r="X864">
        <f>total_runoff_spatialstat!X864*conversions!$F$9</f>
        <v>477.59687476790123</v>
      </c>
      <c r="Y864">
        <f>total_runoff_spatialstat!Y864*conversions!$F$9</f>
        <v>424.89047523881175</v>
      </c>
      <c r="Z864">
        <f>total_runoff_spatialstat!Z864*conversions!$F$9</f>
        <v>446.35448285864197</v>
      </c>
      <c r="AA864">
        <f>total_runoff_spatialstat!AA864*conversions!$F$9</f>
        <v>391.68029701743831</v>
      </c>
      <c r="AB864">
        <f>total_runoff_spatialstat!AB864*conversions!$F$9</f>
        <v>594.96775987662033</v>
      </c>
      <c r="AC864">
        <f>total_runoff_spatialstat!AC864*conversions!$F$9</f>
        <v>428.3719433294753</v>
      </c>
      <c r="AD864">
        <f>total_runoff_spatialstat!AD864*conversions!$F$9</f>
        <v>451.6826427191358</v>
      </c>
      <c r="AE864">
        <f>total_runoff_spatialstat!AE864*conversions!$F$9</f>
        <v>486.92115452376544</v>
      </c>
    </row>
    <row r="865" spans="1:31" x14ac:dyDescent="0.25">
      <c r="A865">
        <f>total_runoff_spatialstat!A865</f>
        <v>2064</v>
      </c>
      <c r="B865">
        <f>total_runoff_spatialstat!B865</f>
        <v>6</v>
      </c>
      <c r="C865">
        <f>total_runoff_spatialstat!C865*conversions!$F$9</f>
        <v>359.92325330347222</v>
      </c>
      <c r="D865">
        <f>total_runoff_spatialstat!D865*conversions!$F$9</f>
        <v>346.26984366095678</v>
      </c>
      <c r="E865">
        <f>total_runoff_spatialstat!E865*conversions!$F$9</f>
        <v>319.84095980748452</v>
      </c>
      <c r="F865">
        <f>total_runoff_spatialstat!F865*conversions!$F$9</f>
        <v>2292.8040636043211</v>
      </c>
      <c r="G865">
        <f>total_runoff_spatialstat!G865*conversions!$F$9</f>
        <v>365.40278134182097</v>
      </c>
      <c r="H865">
        <f>total_runoff_spatialstat!H865*conversions!$F$9</f>
        <v>1933.8192930035493</v>
      </c>
      <c r="I865">
        <f>total_runoff_spatialstat!I865*conversions!$F$9</f>
        <v>464.7305796502315</v>
      </c>
      <c r="J865">
        <f>total_runoff_spatialstat!J865*conversions!$F$9</f>
        <v>441.66206934513889</v>
      </c>
      <c r="K865">
        <f>total_runoff_spatialstat!K865*conversions!$F$9</f>
        <v>868.00567909135805</v>
      </c>
      <c r="L865">
        <f>total_runoff_spatialstat!L865*conversions!$F$9</f>
        <v>364.16156228341049</v>
      </c>
      <c r="M865">
        <f>total_runoff_spatialstat!M865*conversions!$F$9</f>
        <v>1601.0212171716821</v>
      </c>
      <c r="N865">
        <f>total_runoff_spatialstat!N865*conversions!$F$9</f>
        <v>452.34866270169755</v>
      </c>
      <c r="O865">
        <f>total_runoff_spatialstat!O865*conversions!$F$9</f>
        <v>786.35768395640434</v>
      </c>
      <c r="P865">
        <f>total_runoff_spatialstat!P865*conversions!$F$9</f>
        <v>2222.5995027152007</v>
      </c>
      <c r="Q865">
        <f>total_runoff_spatialstat!Q865*conversions!$F$9</f>
        <v>1764.6502174328702</v>
      </c>
      <c r="R865">
        <f>total_runoff_spatialstat!R865*conversions!$F$9</f>
        <v>460.46199703472223</v>
      </c>
      <c r="S865">
        <f>total_runoff_spatialstat!S865*conversions!$F$9</f>
        <v>1222.3283098141974</v>
      </c>
      <c r="T865">
        <f>total_runoff_spatialstat!T865*conversions!$F$9</f>
        <v>336.49145937152781</v>
      </c>
      <c r="U865">
        <f>total_runoff_spatialstat!U865*conversions!$F$9</f>
        <v>598.96387977199072</v>
      </c>
      <c r="V865">
        <f>total_runoff_spatialstat!V865*conversions!$F$9</f>
        <v>802.64489989359572</v>
      </c>
      <c r="W865">
        <f>total_runoff_spatialstat!W865*conversions!$F$9</f>
        <v>416.71659363464505</v>
      </c>
      <c r="X865">
        <f>total_runoff_spatialstat!X865*conversions!$F$9</f>
        <v>360.83146237060186</v>
      </c>
      <c r="Y865">
        <f>total_runoff_spatialstat!Y865*conversions!$F$9</f>
        <v>1359.4376053152007</v>
      </c>
      <c r="Z865">
        <f>total_runoff_spatialstat!Z865*conversions!$F$9</f>
        <v>2762.9838976573301</v>
      </c>
      <c r="AA865">
        <f>total_runoff_spatialstat!AA865*conversions!$F$9</f>
        <v>534.72322509035496</v>
      </c>
      <c r="AB865">
        <f>total_runoff_spatialstat!AB865*conversions!$F$9</f>
        <v>365.13031862168208</v>
      </c>
      <c r="AC865">
        <f>total_runoff_spatialstat!AC865*conversions!$F$9</f>
        <v>699.16961351195982</v>
      </c>
      <c r="AD865">
        <f>total_runoff_spatialstat!AD865*conversions!$F$9</f>
        <v>444.47751745324075</v>
      </c>
      <c r="AE865">
        <f>total_runoff_spatialstat!AE865*conversions!$F$9</f>
        <v>491.8557571218364</v>
      </c>
    </row>
    <row r="866" spans="1:31" x14ac:dyDescent="0.25">
      <c r="A866">
        <f>total_runoff_spatialstat!A866</f>
        <v>2065</v>
      </c>
      <c r="B866">
        <f>total_runoff_spatialstat!B866</f>
        <v>6</v>
      </c>
      <c r="C866">
        <f>total_runoff_spatialstat!C866*conversions!$F$9</f>
        <v>1622.6063193337964</v>
      </c>
      <c r="D866">
        <f>total_runoff_spatialstat!D866*conversions!$F$9</f>
        <v>993.2477094485339</v>
      </c>
      <c r="E866">
        <f>total_runoff_spatialstat!E866*conversions!$F$9</f>
        <v>323.53434334714507</v>
      </c>
      <c r="F866">
        <f>total_runoff_spatialstat!F866*conversions!$F$9</f>
        <v>411.933359214429</v>
      </c>
      <c r="G866">
        <f>total_runoff_spatialstat!G866*conversions!$F$9</f>
        <v>855.56321487168202</v>
      </c>
      <c r="H866">
        <f>total_runoff_spatialstat!H866*conversions!$F$9</f>
        <v>1466.2127179740742</v>
      </c>
      <c r="I866">
        <f>total_runoff_spatialstat!I866*conversions!$F$9</f>
        <v>449.71485640702161</v>
      </c>
      <c r="J866">
        <f>total_runoff_spatialstat!J866*conversions!$F$9</f>
        <v>605.71490050432101</v>
      </c>
      <c r="K866">
        <f>total_runoff_spatialstat!K866*conversions!$F$9</f>
        <v>1804.9444263778551</v>
      </c>
      <c r="L866">
        <f>total_runoff_spatialstat!L866*conversions!$F$9</f>
        <v>404.78878121967591</v>
      </c>
      <c r="M866">
        <f>total_runoff_spatialstat!M866*conversions!$F$9</f>
        <v>494.33819523865742</v>
      </c>
      <c r="N866">
        <f>total_runoff_spatialstat!N866*conversions!$F$9</f>
        <v>716.1531230672839</v>
      </c>
      <c r="O866">
        <f>total_runoff_spatialstat!O866*conversions!$F$9</f>
        <v>459.61433523873455</v>
      </c>
      <c r="P866">
        <f>total_runoff_spatialstat!P866*conversions!$F$9</f>
        <v>670.8637642530864</v>
      </c>
      <c r="Q866">
        <f>total_runoff_spatialstat!Q866*conversions!$F$9</f>
        <v>431.52040142885801</v>
      </c>
      <c r="R866">
        <f>total_runoff_spatialstat!R866*conversions!$F$9</f>
        <v>774.73260789714504</v>
      </c>
      <c r="S866">
        <f>total_runoff_spatialstat!S866*conversions!$F$9</f>
        <v>714.39725220416665</v>
      </c>
      <c r="T866">
        <f>total_runoff_spatialstat!T866*conversions!$F$9</f>
        <v>884.32316866412032</v>
      </c>
      <c r="U866">
        <f>total_runoff_spatialstat!U866*conversions!$F$9</f>
        <v>783.30004676373449</v>
      </c>
      <c r="V866">
        <f>total_runoff_spatialstat!V866*conversions!$F$9</f>
        <v>805.49062163726853</v>
      </c>
      <c r="W866">
        <f>total_runoff_spatialstat!W866*conversions!$F$9</f>
        <v>750.63479398263894</v>
      </c>
      <c r="X866">
        <f>total_runoff_spatialstat!X866*conversions!$F$9</f>
        <v>304.31058475956786</v>
      </c>
      <c r="Y866">
        <f>total_runoff_spatialstat!Y866*conversions!$F$9</f>
        <v>1553.2494202406635</v>
      </c>
      <c r="Z866">
        <f>total_runoff_spatialstat!Z866*conversions!$F$9</f>
        <v>1319.7791427172067</v>
      </c>
      <c r="AA866">
        <f>total_runoff_spatialstat!AA866*conversions!$F$9</f>
        <v>403.60810943240745</v>
      </c>
      <c r="AB866">
        <f>total_runoff_spatialstat!AB866*conversions!$F$9</f>
        <v>479.62520835115743</v>
      </c>
      <c r="AC866">
        <f>total_runoff_spatialstat!AC866*conversions!$F$9</f>
        <v>445.29490561365742</v>
      </c>
      <c r="AD866">
        <f>total_runoff_spatialstat!AD866*conversions!$F$9</f>
        <v>515.28755105378093</v>
      </c>
      <c r="AE866">
        <f>total_runoff_spatialstat!AE866*conversions!$F$9</f>
        <v>713.76150585717596</v>
      </c>
    </row>
    <row r="867" spans="1:31" x14ac:dyDescent="0.25">
      <c r="A867">
        <f>total_runoff_spatialstat!A867</f>
        <v>2066</v>
      </c>
      <c r="B867">
        <f>total_runoff_spatialstat!B867</f>
        <v>6</v>
      </c>
      <c r="C867">
        <f>total_runoff_spatialstat!C867*conversions!$F$9</f>
        <v>501.18003687770062</v>
      </c>
      <c r="D867">
        <f>total_runoff_spatialstat!D867*conversions!$F$9</f>
        <v>392.77014789799381</v>
      </c>
      <c r="E867">
        <f>total_runoff_spatialstat!E867*conversions!$F$9</f>
        <v>1923.1326996469907</v>
      </c>
      <c r="F867">
        <f>total_runoff_spatialstat!F867*conversions!$F$9</f>
        <v>310.78914277175926</v>
      </c>
      <c r="G867">
        <f>total_runoff_spatialstat!G867*conversions!$F$9</f>
        <v>325.53240329483026</v>
      </c>
      <c r="H867">
        <f>total_runoff_spatialstat!H867*conversions!$F$9</f>
        <v>1303.3102849665895</v>
      </c>
      <c r="I867">
        <f>total_runoff_spatialstat!I867*conversions!$F$9</f>
        <v>478.80782019074076</v>
      </c>
      <c r="J867">
        <f>total_runoff_spatialstat!J867*conversions!$F$9</f>
        <v>315.8448399121142</v>
      </c>
      <c r="K867">
        <f>total_runoff_spatialstat!K867*conversions!$F$9</f>
        <v>1121.9106606252315</v>
      </c>
      <c r="L867">
        <f>total_runoff_spatialstat!L867*conversions!$F$9</f>
        <v>558.48802901358022</v>
      </c>
      <c r="M867">
        <f>total_runoff_spatialstat!M867*conversions!$F$9</f>
        <v>855.2604785159723</v>
      </c>
      <c r="N867">
        <f>total_runoff_spatialstat!N867*conversions!$F$9</f>
        <v>955.19374953580245</v>
      </c>
      <c r="O867">
        <f>total_runoff_spatialstat!O867*conversions!$F$9</f>
        <v>462.76279333811726</v>
      </c>
      <c r="P867">
        <f>total_runoff_spatialstat!P867*conversions!$F$9</f>
        <v>1523.5207101099538</v>
      </c>
      <c r="Q867">
        <f>total_runoff_spatialstat!Q867*conversions!$F$9</f>
        <v>809.97111970177468</v>
      </c>
      <c r="R867">
        <f>total_runoff_spatialstat!R867*conversions!$F$9</f>
        <v>387.77499802878083</v>
      </c>
      <c r="S867">
        <f>total_runoff_spatialstat!S867*conversions!$F$9</f>
        <v>1666.0187127425925</v>
      </c>
      <c r="T867">
        <f>total_runoff_spatialstat!T867*conversions!$F$9</f>
        <v>581.13270842067902</v>
      </c>
      <c r="U867">
        <f>total_runoff_spatialstat!U867*conversions!$F$9</f>
        <v>942.38800168927469</v>
      </c>
      <c r="V867">
        <f>total_runoff_spatialstat!V867*conversions!$F$9</f>
        <v>740.46285243078705</v>
      </c>
      <c r="W867">
        <f>total_runoff_spatialstat!W867*conversions!$F$9</f>
        <v>959.64397396473771</v>
      </c>
      <c r="X867">
        <f>total_runoff_spatialstat!X867*conversions!$F$9</f>
        <v>1428.0982107902007</v>
      </c>
      <c r="Y867">
        <f>total_runoff_spatialstat!Y867*conversions!$F$9</f>
        <v>600.78029790624998</v>
      </c>
      <c r="Z867">
        <f>total_runoff_spatialstat!Z867*conversions!$F$9</f>
        <v>3328.2834946743828</v>
      </c>
      <c r="AA867">
        <f>total_runoff_spatialstat!AA867*conversions!$F$9</f>
        <v>533.75446875208331</v>
      </c>
      <c r="AB867">
        <f>total_runoff_spatialstat!AB867*conversions!$F$9</f>
        <v>626.45234087044753</v>
      </c>
      <c r="AC867">
        <f>total_runoff_spatialstat!AC867*conversions!$F$9</f>
        <v>1127.4810095702933</v>
      </c>
      <c r="AD867">
        <f>total_runoff_spatialstat!AD867*conversions!$F$9</f>
        <v>498.3040414984568</v>
      </c>
      <c r="AE867">
        <f>total_runoff_spatialstat!AE867*conversions!$F$9</f>
        <v>656.30214554344127</v>
      </c>
    </row>
    <row r="868" spans="1:31" x14ac:dyDescent="0.25">
      <c r="A868">
        <f>total_runoff_spatialstat!A868</f>
        <v>2067</v>
      </c>
      <c r="B868">
        <f>total_runoff_spatialstat!B868</f>
        <v>6</v>
      </c>
      <c r="C868">
        <f>total_runoff_spatialstat!C868*conversions!$F$9</f>
        <v>765.25695996342586</v>
      </c>
      <c r="D868">
        <f>total_runoff_spatialstat!D868*conversions!$F$9</f>
        <v>1017.739080625463</v>
      </c>
      <c r="E868">
        <f>total_runoff_spatialstat!E868*conversions!$F$9</f>
        <v>776.21601604012346</v>
      </c>
      <c r="F868">
        <f>total_runoff_spatialstat!F868*conversions!$F$9</f>
        <v>721.5721038344908</v>
      </c>
      <c r="G868">
        <f>total_runoff_spatialstat!G868*conversions!$F$9</f>
        <v>2567.8400427667439</v>
      </c>
      <c r="H868">
        <f>total_runoff_spatialstat!H868*conversions!$F$9</f>
        <v>728.4744927446759</v>
      </c>
      <c r="I868">
        <f>total_runoff_spatialstat!I868*conversions!$F$9</f>
        <v>565.02713429691357</v>
      </c>
      <c r="J868">
        <f>total_runoff_spatialstat!J868*conversions!$F$9</f>
        <v>469.39271952816358</v>
      </c>
      <c r="K868">
        <f>total_runoff_spatialstat!K868*conversions!$F$9</f>
        <v>460.2500815857253</v>
      </c>
      <c r="L868">
        <f>total_runoff_spatialstat!L868*conversions!$F$9</f>
        <v>444.26560200424387</v>
      </c>
      <c r="M868">
        <f>total_runoff_spatialstat!M868*conversions!$F$9</f>
        <v>526.42824894390435</v>
      </c>
      <c r="N868">
        <f>total_runoff_spatialstat!N868*conversions!$F$9</f>
        <v>556.06613816790116</v>
      </c>
      <c r="O868">
        <f>total_runoff_spatialstat!O868*conversions!$F$9</f>
        <v>555.94504362561736</v>
      </c>
      <c r="P868">
        <f>total_runoff_spatialstat!P868*conversions!$F$9</f>
        <v>490.28152807214508</v>
      </c>
      <c r="Q868">
        <f>total_runoff_spatialstat!Q868*conversions!$F$9</f>
        <v>427.73619698248456</v>
      </c>
      <c r="R868">
        <f>total_runoff_spatialstat!R868*conversions!$F$9</f>
        <v>530.93902064398151</v>
      </c>
      <c r="S868">
        <f>total_runoff_spatialstat!S868*conversions!$F$9</f>
        <v>744.3076041483024</v>
      </c>
      <c r="T868">
        <f>total_runoff_spatialstat!T868*conversions!$F$9</f>
        <v>855.19993124483017</v>
      </c>
      <c r="U868">
        <f>total_runoff_spatialstat!U868*conversions!$F$9</f>
        <v>707.37376875169753</v>
      </c>
      <c r="V868">
        <f>total_runoff_spatialstat!V868*conversions!$F$9</f>
        <v>443.59958202168212</v>
      </c>
      <c r="W868">
        <f>total_runoff_spatialstat!W868*conversions!$F$9</f>
        <v>1188.9062161438271</v>
      </c>
      <c r="X868">
        <f>total_runoff_spatialstat!X868*conversions!$F$9</f>
        <v>689.3912292225308</v>
      </c>
      <c r="Y868">
        <f>total_runoff_spatialstat!Y868*conversions!$F$9</f>
        <v>410.69214015601852</v>
      </c>
      <c r="Z868">
        <f>total_runoff_spatialstat!Z868*conversions!$F$9</f>
        <v>1105.0785192477624</v>
      </c>
      <c r="AA868">
        <f>total_runoff_spatialstat!AA868*conversions!$F$9</f>
        <v>408.02806022577158</v>
      </c>
      <c r="AB868">
        <f>total_runoff_spatialstat!AB868*conversions!$F$9</f>
        <v>941.38897171543215</v>
      </c>
      <c r="AC868">
        <f>total_runoff_spatialstat!AC868*conversions!$F$9</f>
        <v>818.2963694837963</v>
      </c>
      <c r="AD868">
        <f>total_runoff_spatialstat!AD868*conversions!$F$9</f>
        <v>1363.0401679481481</v>
      </c>
      <c r="AE868">
        <f>total_runoff_spatialstat!AE868*conversions!$F$9</f>
        <v>679.64311856867278</v>
      </c>
    </row>
    <row r="869" spans="1:31" x14ac:dyDescent="0.25">
      <c r="A869">
        <f>total_runoff_spatialstat!A869</f>
        <v>2068</v>
      </c>
      <c r="B869">
        <f>total_runoff_spatialstat!B869</f>
        <v>6</v>
      </c>
      <c r="C869">
        <f>total_runoff_spatialstat!C869*conversions!$F$9</f>
        <v>507.77968943217593</v>
      </c>
      <c r="D869">
        <f>total_runoff_spatialstat!D869*conversions!$F$9</f>
        <v>1228.53440510625</v>
      </c>
      <c r="E869">
        <f>total_runoff_spatialstat!E869*conversions!$F$9</f>
        <v>675.55617776658949</v>
      </c>
      <c r="F869">
        <f>total_runoff_spatialstat!F869*conversions!$F$9</f>
        <v>425.04184341666667</v>
      </c>
      <c r="G869">
        <f>total_runoff_spatialstat!G869*conversions!$F$9</f>
        <v>1245.0940837635803</v>
      </c>
      <c r="H869">
        <f>total_runoff_spatialstat!H869*conversions!$F$9</f>
        <v>593.75681445378086</v>
      </c>
      <c r="I869">
        <f>total_runoff_spatialstat!I869*conversions!$F$9</f>
        <v>549.22429652885796</v>
      </c>
      <c r="J869">
        <f>total_runoff_spatialstat!J869*conversions!$F$9</f>
        <v>696.35416540385802</v>
      </c>
      <c r="K869">
        <f>total_runoff_spatialstat!K869*conversions!$F$9</f>
        <v>1793.9248230300154</v>
      </c>
      <c r="L869">
        <f>total_runoff_spatialstat!L869*conversions!$F$9</f>
        <v>1514.5294403453704</v>
      </c>
      <c r="M869">
        <f>total_runoff_spatialstat!M869*conversions!$F$9</f>
        <v>790.26298294506171</v>
      </c>
      <c r="N869">
        <f>total_runoff_spatialstat!N869*conversions!$F$9</f>
        <v>496.72981244876547</v>
      </c>
      <c r="O869">
        <f>total_runoff_spatialstat!O869*conversions!$F$9</f>
        <v>649.06674664197533</v>
      </c>
      <c r="P869">
        <f>total_runoff_spatialstat!P869*conversions!$F$9</f>
        <v>516.43794920547839</v>
      </c>
      <c r="Q869">
        <f>total_runoff_spatialstat!Q869*conversions!$F$9</f>
        <v>517.37643190817903</v>
      </c>
      <c r="R869">
        <f>total_runoff_spatialstat!R869*conversions!$F$9</f>
        <v>658.75431002469145</v>
      </c>
      <c r="S869">
        <f>total_runoff_spatialstat!S869*conversions!$F$9</f>
        <v>435.15323769737654</v>
      </c>
      <c r="T869">
        <f>total_runoff_spatialstat!T869*conversions!$F$9</f>
        <v>1649.1260240939814</v>
      </c>
      <c r="U869">
        <f>total_runoff_spatialstat!U869*conversions!$F$9</f>
        <v>624.87811182075609</v>
      </c>
      <c r="V869">
        <f>total_runoff_spatialstat!V869*conversions!$F$9</f>
        <v>432.79189412283949</v>
      </c>
      <c r="W869">
        <f>total_runoff_spatialstat!W869*conversions!$F$9</f>
        <v>440.29975574444444</v>
      </c>
      <c r="X869">
        <f>total_runoff_spatialstat!X869*conversions!$F$9</f>
        <v>940.26884719930558</v>
      </c>
      <c r="Y869">
        <f>total_runoff_spatialstat!Y869*conversions!$F$9</f>
        <v>445.08299016466049</v>
      </c>
      <c r="Z869">
        <f>total_runoff_spatialstat!Z869*conversions!$F$9</f>
        <v>2278.0910767168211</v>
      </c>
      <c r="AA869">
        <f>total_runoff_spatialstat!AA869*conversions!$F$9</f>
        <v>616.70423021658951</v>
      </c>
      <c r="AB869">
        <f>total_runoff_spatialstat!AB869*conversions!$F$9</f>
        <v>658.17911094884255</v>
      </c>
      <c r="AC869">
        <f>total_runoff_spatialstat!AC869*conversions!$F$9</f>
        <v>529.84916976342583</v>
      </c>
      <c r="AD869">
        <f>total_runoff_spatialstat!AD869*conversions!$F$9</f>
        <v>576.89439944074081</v>
      </c>
      <c r="AE869">
        <f>total_runoff_spatialstat!AE869*conversions!$F$9</f>
        <v>445.1435374358025</v>
      </c>
    </row>
    <row r="870" spans="1:31" x14ac:dyDescent="0.25">
      <c r="A870">
        <f>total_runoff_spatialstat!A870</f>
        <v>2069</v>
      </c>
      <c r="B870">
        <f>total_runoff_spatialstat!B870</f>
        <v>6</v>
      </c>
      <c r="C870">
        <f>total_runoff_spatialstat!C870*conversions!$F$9</f>
        <v>552.16083917924379</v>
      </c>
      <c r="D870">
        <f>total_runoff_spatialstat!D870*conversions!$F$9</f>
        <v>312.72665544830249</v>
      </c>
      <c r="E870">
        <f>total_runoff_spatialstat!E870*conversions!$F$9</f>
        <v>393.07288425370371</v>
      </c>
      <c r="F870">
        <f>total_runoff_spatialstat!F870*conversions!$F$9</f>
        <v>857.19799119251547</v>
      </c>
      <c r="G870">
        <f>total_runoff_spatialstat!G870*conversions!$F$9</f>
        <v>376.11964833395058</v>
      </c>
      <c r="H870">
        <f>total_runoff_spatialstat!H870*conversions!$F$9</f>
        <v>482.41038282368828</v>
      </c>
      <c r="I870">
        <f>total_runoff_spatialstat!I870*conversions!$F$9</f>
        <v>360.89200964174381</v>
      </c>
      <c r="J870">
        <f>total_runoff_spatialstat!J870*conversions!$F$9</f>
        <v>510.95842116712964</v>
      </c>
      <c r="K870">
        <f>total_runoff_spatialstat!K870*conversions!$F$9</f>
        <v>704.61886791473762</v>
      </c>
      <c r="L870">
        <f>total_runoff_spatialstat!L870*conversions!$F$9</f>
        <v>1432.124604321142</v>
      </c>
      <c r="M870">
        <f>total_runoff_spatialstat!M870*conversions!$F$9</f>
        <v>1916.5633207280864</v>
      </c>
      <c r="N870">
        <f>total_runoff_spatialstat!N870*conversions!$F$9</f>
        <v>2692.3252322346452</v>
      </c>
      <c r="O870">
        <f>total_runoff_spatialstat!O870*conversions!$F$9</f>
        <v>846.05729330239194</v>
      </c>
      <c r="P870">
        <f>total_runoff_spatialstat!P870*conversions!$F$9</f>
        <v>502.8450868341049</v>
      </c>
      <c r="Q870">
        <f>total_runoff_spatialstat!Q870*conversions!$F$9</f>
        <v>930.03635837631168</v>
      </c>
      <c r="R870">
        <f>total_runoff_spatialstat!R870*conversions!$F$9</f>
        <v>1257.930105245679</v>
      </c>
      <c r="S870">
        <f>total_runoff_spatialstat!S870*conversions!$F$9</f>
        <v>535.20760325949072</v>
      </c>
      <c r="T870">
        <f>total_runoff_spatialstat!T870*conversions!$F$9</f>
        <v>819.56786217777778</v>
      </c>
      <c r="U870">
        <f>total_runoff_spatialstat!U870*conversions!$F$9</f>
        <v>2257.4444572574075</v>
      </c>
      <c r="V870">
        <f>total_runoff_spatialstat!V870*conversions!$F$9</f>
        <v>790.02079386049377</v>
      </c>
      <c r="W870">
        <f>total_runoff_spatialstat!W870*conversions!$F$9</f>
        <v>364.2221095545525</v>
      </c>
      <c r="X870">
        <f>total_runoff_spatialstat!X870*conversions!$F$9</f>
        <v>1156.4226051761573</v>
      </c>
      <c r="Y870">
        <f>total_runoff_spatialstat!Y870*conversions!$F$9</f>
        <v>1214.3057963878857</v>
      </c>
      <c r="Z870">
        <f>total_runoff_spatialstat!Z870*conversions!$F$9</f>
        <v>1266.4067232055556</v>
      </c>
      <c r="AA870">
        <f>total_runoff_spatialstat!AA870*conversions!$F$9</f>
        <v>426.28306247507714</v>
      </c>
      <c r="AB870">
        <f>total_runoff_spatialstat!AB870*conversions!$F$9</f>
        <v>347.17805272808641</v>
      </c>
      <c r="AC870">
        <f>total_runoff_spatialstat!AC870*conversions!$F$9</f>
        <v>1879.8111271449075</v>
      </c>
      <c r="AD870">
        <f>total_runoff_spatialstat!AD870*conversions!$F$9</f>
        <v>463.51963422739198</v>
      </c>
      <c r="AE870">
        <f>total_runoff_spatialstat!AE870*conversions!$F$9</f>
        <v>538.26524045216047</v>
      </c>
    </row>
    <row r="871" spans="1:31" x14ac:dyDescent="0.25">
      <c r="A871">
        <f>total_runoff_spatialstat!A871</f>
        <v>2070</v>
      </c>
      <c r="B871">
        <f>total_runoff_spatialstat!B871</f>
        <v>6</v>
      </c>
      <c r="C871">
        <f>total_runoff_spatialstat!C871*conversions!$F$9</f>
        <v>426.16196793279323</v>
      </c>
      <c r="D871">
        <f>total_runoff_spatialstat!D871*conversions!$F$9</f>
        <v>639.71219325054017</v>
      </c>
      <c r="E871">
        <f>total_runoff_spatialstat!E871*conversions!$F$9</f>
        <v>667.23092798456787</v>
      </c>
      <c r="F871">
        <f>total_runoff_spatialstat!F871*conversions!$F$9</f>
        <v>900.6406582368827</v>
      </c>
      <c r="G871">
        <f>total_runoff_spatialstat!G871*conversions!$F$9</f>
        <v>640.37821323310186</v>
      </c>
      <c r="H871">
        <f>total_runoff_spatialstat!H871*conversions!$F$9</f>
        <v>592.24313267523144</v>
      </c>
      <c r="I871">
        <f>total_runoff_spatialstat!I871*conversions!$F$9</f>
        <v>890.55953759174383</v>
      </c>
      <c r="J871">
        <f>total_runoff_spatialstat!J871*conversions!$F$9</f>
        <v>576.13755855146599</v>
      </c>
      <c r="K871">
        <f>total_runoff_spatialstat!K871*conversions!$F$9</f>
        <v>564.78494521234563</v>
      </c>
      <c r="L871">
        <f>total_runoff_spatialstat!L871*conversions!$F$9</f>
        <v>2270.2199314683639</v>
      </c>
      <c r="M871">
        <f>total_runoff_spatialstat!M871*conversions!$F$9</f>
        <v>650.9134384118056</v>
      </c>
      <c r="N871">
        <f>total_runoff_spatialstat!N871*conversions!$F$9</f>
        <v>497.63802151589505</v>
      </c>
      <c r="O871">
        <f>total_runoff_spatialstat!O871*conversions!$F$9</f>
        <v>1609.1950987758487</v>
      </c>
      <c r="P871">
        <f>total_runoff_spatialstat!P871*conversions!$F$9</f>
        <v>402.82099490756173</v>
      </c>
      <c r="Q871">
        <f>total_runoff_spatialstat!Q871*conversions!$F$9</f>
        <v>1198.8662422466821</v>
      </c>
      <c r="R871">
        <f>total_runoff_spatialstat!R871*conversions!$F$9</f>
        <v>534.90486690378088</v>
      </c>
      <c r="S871">
        <f>total_runoff_spatialstat!S871*conversions!$F$9</f>
        <v>414.71853368695986</v>
      </c>
      <c r="T871">
        <f>total_runoff_spatialstat!T871*conversions!$F$9</f>
        <v>435.33487951080247</v>
      </c>
      <c r="U871">
        <f>total_runoff_spatialstat!U871*conversions!$F$9</f>
        <v>1047.0136862226079</v>
      </c>
      <c r="V871">
        <f>total_runoff_spatialstat!V871*conversions!$F$9</f>
        <v>993.76236125324078</v>
      </c>
      <c r="W871">
        <f>total_runoff_spatialstat!W871*conversions!$F$9</f>
        <v>1907.9050609547839</v>
      </c>
      <c r="X871">
        <f>total_runoff_spatialstat!X871*conversions!$F$9</f>
        <v>618.39955380856475</v>
      </c>
      <c r="Y871">
        <f>total_runoff_spatialstat!Y871*conversions!$F$9</f>
        <v>600.41701427939813</v>
      </c>
      <c r="Z871">
        <f>total_runoff_spatialstat!Z871*conversions!$F$9</f>
        <v>611.98154306751542</v>
      </c>
      <c r="AA871">
        <f>total_runoff_spatialstat!AA871*conversions!$F$9</f>
        <v>468.8477940878858</v>
      </c>
      <c r="AB871">
        <f>total_runoff_spatialstat!AB871*conversions!$F$9</f>
        <v>501.24058414884257</v>
      </c>
      <c r="AC871">
        <f>total_runoff_spatialstat!AC871*conversions!$F$9</f>
        <v>551.13153556983025</v>
      </c>
      <c r="AD871">
        <f>total_runoff_spatialstat!AD871*conversions!$F$9</f>
        <v>869.91291813233022</v>
      </c>
      <c r="AE871">
        <f>total_runoff_spatialstat!AE871*conversions!$F$9</f>
        <v>1005.5690791259259</v>
      </c>
    </row>
    <row r="872" spans="1:31" x14ac:dyDescent="0.25">
      <c r="A872">
        <f>total_runoff_spatialstat!A872</f>
        <v>2071</v>
      </c>
      <c r="B872">
        <f>total_runoff_spatialstat!B872</f>
        <v>6</v>
      </c>
      <c r="C872">
        <f>total_runoff_spatialstat!C872*conversions!$F$9</f>
        <v>966.78855195949075</v>
      </c>
      <c r="D872">
        <f>total_runoff_spatialstat!D872*conversions!$F$9</f>
        <v>432.00477959799383</v>
      </c>
      <c r="E872">
        <f>total_runoff_spatialstat!E872*conversions!$F$9</f>
        <v>3054.3979136636576</v>
      </c>
      <c r="F872">
        <f>total_runoff_spatialstat!F872*conversions!$F$9</f>
        <v>807.51895522052462</v>
      </c>
      <c r="G872">
        <f>total_runoff_spatialstat!G872*conversions!$F$9</f>
        <v>680.15777037337955</v>
      </c>
      <c r="H872">
        <f>total_runoff_spatialstat!H872*conversions!$F$9</f>
        <v>533.54255330308638</v>
      </c>
      <c r="I872">
        <f>total_runoff_spatialstat!I872*conversions!$F$9</f>
        <v>372.69872751442898</v>
      </c>
      <c r="J872">
        <f>total_runoff_spatialstat!J872*conversions!$F$9</f>
        <v>1627.7528373808643</v>
      </c>
      <c r="K872">
        <f>total_runoff_spatialstat!K872*conversions!$F$9</f>
        <v>454.58891173395062</v>
      </c>
      <c r="L872">
        <f>total_runoff_spatialstat!L872*conversions!$F$9</f>
        <v>2190.4186281032407</v>
      </c>
      <c r="M872">
        <f>total_runoff_spatialstat!M872*conversions!$F$9</f>
        <v>355.53357614567898</v>
      </c>
      <c r="N872">
        <f>total_runoff_spatialstat!N872*conversions!$F$9</f>
        <v>364.5853931814043</v>
      </c>
      <c r="O872">
        <f>total_runoff_spatialstat!O872*conversions!$F$9</f>
        <v>527.27591073989197</v>
      </c>
      <c r="P872">
        <f>total_runoff_spatialstat!P872*conversions!$F$9</f>
        <v>582.88857928379639</v>
      </c>
      <c r="Q872">
        <f>total_runoff_spatialstat!Q872*conversions!$F$9</f>
        <v>590.91109271010794</v>
      </c>
      <c r="R872">
        <f>total_runoff_spatialstat!R872*conversions!$F$9</f>
        <v>1125.8159596138889</v>
      </c>
      <c r="S872">
        <f>total_runoff_spatialstat!S872*conversions!$F$9</f>
        <v>757.65827743510806</v>
      </c>
      <c r="T872">
        <f>total_runoff_spatialstat!T872*conversions!$F$9</f>
        <v>1136.8961102328703</v>
      </c>
      <c r="U872">
        <f>total_runoff_spatialstat!U872*conversions!$F$9</f>
        <v>1046.5293080534723</v>
      </c>
      <c r="V872">
        <f>total_runoff_spatialstat!V872*conversions!$F$9</f>
        <v>288.20501063580247</v>
      </c>
      <c r="W872">
        <f>total_runoff_spatialstat!W872*conversions!$F$9</f>
        <v>2456.4027902299381</v>
      </c>
      <c r="X872">
        <f>total_runoff_spatialstat!X872*conversions!$F$9</f>
        <v>590.24507272754624</v>
      </c>
      <c r="Y872">
        <f>total_runoff_spatialstat!Y872*conversions!$F$9</f>
        <v>1505.477623309645</v>
      </c>
      <c r="Z872">
        <f>total_runoff_spatialstat!Z872*conversions!$F$9</f>
        <v>310.75886913618831</v>
      </c>
      <c r="AA872">
        <f>total_runoff_spatialstat!AA872*conversions!$F$9</f>
        <v>2844.7227136989968</v>
      </c>
      <c r="AB872">
        <f>total_runoff_spatialstat!AB872*conversions!$F$9</f>
        <v>880.50869058217597</v>
      </c>
      <c r="AC872">
        <f>total_runoff_spatialstat!AC872*conversions!$F$9</f>
        <v>369.61081668618823</v>
      </c>
      <c r="AD872">
        <f>total_runoff_spatialstat!AD872*conversions!$F$9</f>
        <v>843.0299297452932</v>
      </c>
      <c r="AE872">
        <f>total_runoff_spatialstat!AE872*conversions!$F$9</f>
        <v>421.65119623271607</v>
      </c>
    </row>
    <row r="873" spans="1:31" x14ac:dyDescent="0.25">
      <c r="A873">
        <f>total_runoff_spatialstat!A873</f>
        <v>2072</v>
      </c>
      <c r="B873">
        <f>total_runoff_spatialstat!B873</f>
        <v>6</v>
      </c>
      <c r="C873">
        <f>total_runoff_spatialstat!C873*conversions!$F$9</f>
        <v>323.83707970285491</v>
      </c>
      <c r="D873">
        <f>total_runoff_spatialstat!D873*conversions!$F$9</f>
        <v>429.03796331203705</v>
      </c>
      <c r="E873">
        <f>total_runoff_spatialstat!E873*conversions!$F$9</f>
        <v>333.22190672986108</v>
      </c>
      <c r="F873">
        <f>total_runoff_spatialstat!F873*conversions!$F$9</f>
        <v>503.99548498580248</v>
      </c>
      <c r="G873">
        <f>total_runoff_spatialstat!G873*conversions!$F$9</f>
        <v>1067.3575693263117</v>
      </c>
      <c r="H873">
        <f>total_runoff_spatialstat!H873*conversions!$F$9</f>
        <v>334.7355885084105</v>
      </c>
      <c r="I873">
        <f>total_runoff_spatialstat!I873*conversions!$F$9</f>
        <v>751.0888985162037</v>
      </c>
      <c r="J873">
        <f>total_runoff_spatialstat!J873*conversions!$F$9</f>
        <v>372.1538020741512</v>
      </c>
      <c r="K873">
        <f>total_runoff_spatialstat!K873*conversions!$F$9</f>
        <v>756.90143654583335</v>
      </c>
      <c r="L873">
        <f>total_runoff_spatialstat!L873*conversions!$F$9</f>
        <v>501.54332050455247</v>
      </c>
      <c r="M873">
        <f>total_runoff_spatialstat!M873*conversions!$F$9</f>
        <v>764.86340270100311</v>
      </c>
      <c r="N873">
        <f>total_runoff_spatialstat!N873*conversions!$F$9</f>
        <v>1082.9182180097994</v>
      </c>
      <c r="O873">
        <f>total_runoff_spatialstat!O873*conversions!$F$9</f>
        <v>532.96735422723771</v>
      </c>
      <c r="P873">
        <f>total_runoff_spatialstat!P873*conversions!$F$9</f>
        <v>590.72945089668212</v>
      </c>
      <c r="Q873">
        <f>total_runoff_spatialstat!Q873*conversions!$F$9</f>
        <v>1052.9775924300925</v>
      </c>
      <c r="R873">
        <f>total_runoff_spatialstat!R873*conversions!$F$9</f>
        <v>386.59432624151231</v>
      </c>
      <c r="S873">
        <f>total_runoff_spatialstat!S873*conversions!$F$9</f>
        <v>428.79577422746911</v>
      </c>
      <c r="T873">
        <f>total_runoff_spatialstat!T873*conversions!$F$9</f>
        <v>1604.0183070932098</v>
      </c>
      <c r="U873">
        <f>total_runoff_spatialstat!U873*conversions!$F$9</f>
        <v>572.17171229166661</v>
      </c>
      <c r="V873">
        <f>total_runoff_spatialstat!V873*conversions!$F$9</f>
        <v>1032.179604792824</v>
      </c>
      <c r="W873">
        <f>total_runoff_spatialstat!W873*conversions!$F$9</f>
        <v>1542.4417323418211</v>
      </c>
      <c r="X873">
        <f>total_runoff_spatialstat!X873*conversions!$F$9</f>
        <v>434.78995407052469</v>
      </c>
      <c r="Y873">
        <f>total_runoff_spatialstat!Y873*conversions!$F$9</f>
        <v>1402.8802723595679</v>
      </c>
      <c r="Z873">
        <f>total_runoff_spatialstat!Z873*conversions!$F$9</f>
        <v>364.73676135925928</v>
      </c>
      <c r="AA873">
        <f>total_runoff_spatialstat!AA873*conversions!$F$9</f>
        <v>528.24466707816362</v>
      </c>
      <c r="AB873">
        <f>total_runoff_spatialstat!AB873*conversions!$F$9</f>
        <v>318.59974074907404</v>
      </c>
      <c r="AC873">
        <f>total_runoff_spatialstat!AC873*conversions!$F$9</f>
        <v>427.3426397200617</v>
      </c>
      <c r="AD873">
        <f>total_runoff_spatialstat!AD873*conversions!$F$9</f>
        <v>2400.6690271437501</v>
      </c>
      <c r="AE873">
        <f>total_runoff_spatialstat!AE873*conversions!$F$9</f>
        <v>546.34830114961426</v>
      </c>
    </row>
    <row r="874" spans="1:31" x14ac:dyDescent="0.25">
      <c r="A874">
        <f>total_runoff_spatialstat!A874</f>
        <v>2073</v>
      </c>
      <c r="B874">
        <f>total_runoff_spatialstat!B874</f>
        <v>6</v>
      </c>
      <c r="C874">
        <f>total_runoff_spatialstat!C874*conversions!$F$9</f>
        <v>714.21561039074072</v>
      </c>
      <c r="D874">
        <f>total_runoff_spatialstat!D874*conversions!$F$9</f>
        <v>484.92309457608025</v>
      </c>
      <c r="E874">
        <f>total_runoff_spatialstat!E874*conversions!$F$9</f>
        <v>343.21220646828704</v>
      </c>
      <c r="F874">
        <f>total_runoff_spatialstat!F874*conversions!$F$9</f>
        <v>555.40011818533947</v>
      </c>
      <c r="G874">
        <f>total_runoff_spatialstat!G874*conversions!$F$9</f>
        <v>567.26738332916671</v>
      </c>
      <c r="H874">
        <f>total_runoff_spatialstat!H874*conversions!$F$9</f>
        <v>360.16544238804011</v>
      </c>
      <c r="I874">
        <f>total_runoff_spatialstat!I874*conversions!$F$9</f>
        <v>975.65872718179014</v>
      </c>
      <c r="J874">
        <f>total_runoff_spatialstat!J874*conversions!$F$9</f>
        <v>537.35703138503084</v>
      </c>
      <c r="K874">
        <f>total_runoff_spatialstat!K874*conversions!$F$9</f>
        <v>481.62326829884262</v>
      </c>
      <c r="L874">
        <f>total_runoff_spatialstat!L874*conversions!$F$9</f>
        <v>447.5351546459105</v>
      </c>
      <c r="M874">
        <f>total_runoff_spatialstat!M874*conversions!$F$9</f>
        <v>963.30708386882714</v>
      </c>
      <c r="N874">
        <f>total_runoff_spatialstat!N874*conversions!$F$9</f>
        <v>924.28436761782405</v>
      </c>
      <c r="O874">
        <f>total_runoff_spatialstat!O874*conversions!$F$9</f>
        <v>392.55823244899693</v>
      </c>
      <c r="P874">
        <f>total_runoff_spatialstat!P874*conversions!$F$9</f>
        <v>407.36204024320983</v>
      </c>
      <c r="Q874">
        <f>total_runoff_spatialstat!Q874*conversions!$F$9</f>
        <v>546.92350022546293</v>
      </c>
      <c r="R874">
        <f>total_runoff_spatialstat!R874*conversions!$F$9</f>
        <v>361.64885053101852</v>
      </c>
      <c r="S874">
        <f>total_runoff_spatialstat!S874*conversions!$F$9</f>
        <v>866.88555457523148</v>
      </c>
      <c r="T874">
        <f>total_runoff_spatialstat!T874*conversions!$F$9</f>
        <v>384.56599265825616</v>
      </c>
      <c r="U874">
        <f>total_runoff_spatialstat!U874*conversions!$F$9</f>
        <v>358.71230788063269</v>
      </c>
      <c r="V874">
        <f>total_runoff_spatialstat!V874*conversions!$F$9</f>
        <v>3040.3509467587191</v>
      </c>
      <c r="W874">
        <f>total_runoff_spatialstat!W874*conversions!$F$9</f>
        <v>4329.7353593626549</v>
      </c>
      <c r="X874">
        <f>total_runoff_spatialstat!X874*conversions!$F$9</f>
        <v>402.91181581427469</v>
      </c>
      <c r="Y874">
        <f>total_runoff_spatialstat!Y874*conversions!$F$9</f>
        <v>445.56736833379631</v>
      </c>
      <c r="Z874">
        <f>total_runoff_spatialstat!Z874*conversions!$F$9</f>
        <v>1190.7831815492284</v>
      </c>
      <c r="AA874">
        <f>total_runoff_spatialstat!AA874*conversions!$F$9</f>
        <v>512.59319748796293</v>
      </c>
      <c r="AB874">
        <f>total_runoff_spatialstat!AB874*conversions!$F$9</f>
        <v>489.61550808958327</v>
      </c>
      <c r="AC874">
        <f>total_runoff_spatialstat!AC874*conversions!$F$9</f>
        <v>854.11008036427472</v>
      </c>
      <c r="AD874">
        <f>total_runoff_spatialstat!AD874*conversions!$F$9</f>
        <v>558.63939719143514</v>
      </c>
      <c r="AE874">
        <f>total_runoff_spatialstat!AE874*conversions!$F$9</f>
        <v>678.82573040825616</v>
      </c>
    </row>
    <row r="875" spans="1:31" x14ac:dyDescent="0.25">
      <c r="A875">
        <f>total_runoff_spatialstat!A875</f>
        <v>2074</v>
      </c>
      <c r="B875">
        <f>total_runoff_spatialstat!B875</f>
        <v>6</v>
      </c>
      <c r="C875">
        <f>total_runoff_spatialstat!C875*conversions!$F$9</f>
        <v>429.64343602345679</v>
      </c>
      <c r="D875">
        <f>total_runoff_spatialstat!D875*conversions!$F$9</f>
        <v>481.41135284984563</v>
      </c>
      <c r="E875">
        <f>total_runoff_spatialstat!E875*conversions!$F$9</f>
        <v>2256.2335118345682</v>
      </c>
      <c r="F875">
        <f>total_runoff_spatialstat!F875*conversions!$F$9</f>
        <v>422.07502713070988</v>
      </c>
      <c r="G875">
        <f>total_runoff_spatialstat!G875*conversions!$F$9</f>
        <v>345.87628639853398</v>
      </c>
      <c r="H875">
        <f>total_runoff_spatialstat!H875*conversions!$F$9</f>
        <v>1493.36816908125</v>
      </c>
      <c r="I875">
        <f>total_runoff_spatialstat!I875*conversions!$F$9</f>
        <v>450.32032911844135</v>
      </c>
      <c r="J875">
        <f>total_runoff_spatialstat!J875*conversions!$F$9</f>
        <v>405.96945300694443</v>
      </c>
      <c r="K875">
        <f>total_runoff_spatialstat!K875*conversions!$F$9</f>
        <v>1889.5895114343364</v>
      </c>
      <c r="L875">
        <f>total_runoff_spatialstat!L875*conversions!$F$9</f>
        <v>350.02377447175922</v>
      </c>
      <c r="M875">
        <f>total_runoff_spatialstat!M875*conversions!$F$9</f>
        <v>475.90155117592593</v>
      </c>
      <c r="N875">
        <f>total_runoff_spatialstat!N875*conversions!$F$9</f>
        <v>368.24850308549384</v>
      </c>
      <c r="O875">
        <f>total_runoff_spatialstat!O875*conversions!$F$9</f>
        <v>431.18739143757716</v>
      </c>
      <c r="P875">
        <f>total_runoff_spatialstat!P875*conversions!$F$9</f>
        <v>2027.8492050870368</v>
      </c>
      <c r="Q875">
        <f>total_runoff_spatialstat!Q875*conversions!$F$9</f>
        <v>736.13372254413582</v>
      </c>
      <c r="R875">
        <f>total_runoff_spatialstat!R875*conversions!$F$9</f>
        <v>806.97402978024684</v>
      </c>
      <c r="S875">
        <f>total_runoff_spatialstat!S875*conversions!$F$9</f>
        <v>1760.6540975375001</v>
      </c>
      <c r="T875">
        <f>total_runoff_spatialstat!T875*conversions!$F$9</f>
        <v>504.20740043479941</v>
      </c>
      <c r="U875">
        <f>total_runoff_spatialstat!U875*conversions!$F$9</f>
        <v>962.70161115740746</v>
      </c>
      <c r="V875">
        <f>total_runoff_spatialstat!V875*conversions!$F$9</f>
        <v>866.61309185509265</v>
      </c>
      <c r="W875">
        <f>total_runoff_spatialstat!W875*conversions!$F$9</f>
        <v>476.90058114976853</v>
      </c>
      <c r="X875">
        <f>total_runoff_spatialstat!X875*conversions!$F$9</f>
        <v>944.11359891682093</v>
      </c>
      <c r="Y875">
        <f>total_runoff_spatialstat!Y875*conversions!$F$9</f>
        <v>466.72863959791664</v>
      </c>
      <c r="Z875">
        <f>total_runoff_spatialstat!Z875*conversions!$F$9</f>
        <v>1355.4414854198303</v>
      </c>
      <c r="AA875">
        <f>total_runoff_spatialstat!AA875*conversions!$F$9</f>
        <v>412.05445375671297</v>
      </c>
      <c r="AB875">
        <f>total_runoff_spatialstat!AB875*conversions!$F$9</f>
        <v>504.26794770594137</v>
      </c>
      <c r="AC875">
        <f>total_runoff_spatialstat!AC875*conversions!$F$9</f>
        <v>435.57706859537035</v>
      </c>
      <c r="AD875">
        <f>total_runoff_spatialstat!AD875*conversions!$F$9</f>
        <v>764.25792998958332</v>
      </c>
      <c r="AE875">
        <f>total_runoff_spatialstat!AE875*conversions!$F$9</f>
        <v>1201.5908694480711</v>
      </c>
    </row>
    <row r="876" spans="1:31" x14ac:dyDescent="0.25">
      <c r="A876">
        <f>total_runoff_spatialstat!A876</f>
        <v>2075</v>
      </c>
      <c r="B876">
        <f>total_runoff_spatialstat!B876</f>
        <v>6</v>
      </c>
      <c r="C876">
        <f>total_runoff_spatialstat!C876*conversions!$F$9</f>
        <v>1272.4009030486111</v>
      </c>
      <c r="D876">
        <f>total_runoff_spatialstat!D876*conversions!$F$9</f>
        <v>945.14290252623448</v>
      </c>
      <c r="E876">
        <f>total_runoff_spatialstat!E876*conversions!$F$9</f>
        <v>666.98873890000004</v>
      </c>
      <c r="F876">
        <f>total_runoff_spatialstat!F876*conversions!$F$9</f>
        <v>345.17999278040122</v>
      </c>
      <c r="G876">
        <f>total_runoff_spatialstat!G876*conversions!$F$9</f>
        <v>543.68422121936726</v>
      </c>
      <c r="H876">
        <f>total_runoff_spatialstat!H876*conversions!$F$9</f>
        <v>722.69222835061726</v>
      </c>
      <c r="I876">
        <f>total_runoff_spatialstat!I876*conversions!$F$9</f>
        <v>1192.5087787767745</v>
      </c>
      <c r="J876">
        <f>total_runoff_spatialstat!J876*conversions!$F$9</f>
        <v>615.79602114945988</v>
      </c>
      <c r="K876">
        <f>total_runoff_spatialstat!K876*conversions!$F$9</f>
        <v>940.57158355501542</v>
      </c>
      <c r="L876">
        <f>total_runoff_spatialstat!L876*conversions!$F$9</f>
        <v>1353.382878201003</v>
      </c>
      <c r="M876">
        <f>total_runoff_spatialstat!M876*conversions!$F$9</f>
        <v>466.75891323348765</v>
      </c>
      <c r="N876">
        <f>total_runoff_spatialstat!N876*conversions!$F$9</f>
        <v>362.55705959814816</v>
      </c>
      <c r="O876">
        <f>total_runoff_spatialstat!O876*conversions!$F$9</f>
        <v>409.23900564861111</v>
      </c>
      <c r="P876">
        <f>total_runoff_spatialstat!P876*conversions!$F$9</f>
        <v>993.45962489753094</v>
      </c>
      <c r="Q876">
        <f>total_runoff_spatialstat!Q876*conversions!$F$9</f>
        <v>1079.315655376852</v>
      </c>
      <c r="R876">
        <f>total_runoff_spatialstat!R876*conversions!$F$9</f>
        <v>486.07349272777782</v>
      </c>
      <c r="S876">
        <f>total_runoff_spatialstat!S876*conversions!$F$9</f>
        <v>690.90491100108022</v>
      </c>
      <c r="T876">
        <f>total_runoff_spatialstat!T876*conversions!$F$9</f>
        <v>431.12684416643515</v>
      </c>
      <c r="U876">
        <f>total_runoff_spatialstat!U876*conversions!$F$9</f>
        <v>432.51943140270066</v>
      </c>
      <c r="V876">
        <f>total_runoff_spatialstat!V876*conversions!$F$9</f>
        <v>2590.1214385469907</v>
      </c>
      <c r="W876">
        <f>total_runoff_spatialstat!W876*conversions!$F$9</f>
        <v>3405.5418126515433</v>
      </c>
      <c r="X876">
        <f>total_runoff_spatialstat!X876*conversions!$F$9</f>
        <v>1523.8234464656637</v>
      </c>
      <c r="Y876">
        <f>total_runoff_spatialstat!Y876*conversions!$F$9</f>
        <v>435.97062585779321</v>
      </c>
      <c r="Z876">
        <f>total_runoff_spatialstat!Z876*conversions!$F$9</f>
        <v>2763.8012858177467</v>
      </c>
      <c r="AA876">
        <f>total_runoff_spatialstat!AA876*conversions!$F$9</f>
        <v>440.29975574444444</v>
      </c>
      <c r="AB876">
        <f>total_runoff_spatialstat!AB876*conversions!$F$9</f>
        <v>409.99584653788577</v>
      </c>
      <c r="AC876">
        <f>total_runoff_spatialstat!AC876*conversions!$F$9</f>
        <v>524.732925351929</v>
      </c>
      <c r="AD876">
        <f>total_runoff_spatialstat!AD876*conversions!$F$9</f>
        <v>412.78102101041668</v>
      </c>
      <c r="AE876">
        <f>total_runoff_spatialstat!AE876*conversions!$F$9</f>
        <v>977.74760803618813</v>
      </c>
    </row>
    <row r="877" spans="1:31" x14ac:dyDescent="0.25">
      <c r="A877">
        <f>total_runoff_spatialstat!A877</f>
        <v>2076</v>
      </c>
      <c r="B877">
        <f>total_runoff_spatialstat!B877</f>
        <v>6</v>
      </c>
      <c r="C877">
        <f>total_runoff_spatialstat!C877*conversions!$F$9</f>
        <v>573.35238407893519</v>
      </c>
      <c r="D877">
        <f>total_runoff_spatialstat!D877*conversions!$F$9</f>
        <v>743.79295234359563</v>
      </c>
      <c r="E877">
        <f>total_runoff_spatialstat!E877*conversions!$F$9</f>
        <v>463.18662423611113</v>
      </c>
      <c r="F877">
        <f>total_runoff_spatialstat!F877*conversions!$F$9</f>
        <v>667.04928617114194</v>
      </c>
      <c r="G877">
        <f>total_runoff_spatialstat!G877*conversions!$F$9</f>
        <v>461.91513154212959</v>
      </c>
      <c r="H877">
        <f>total_runoff_spatialstat!H877*conversions!$F$9</f>
        <v>525.27785079220678</v>
      </c>
      <c r="I877">
        <f>total_runoff_spatialstat!I877*conversions!$F$9</f>
        <v>529.24369705200615</v>
      </c>
      <c r="J877">
        <f>total_runoff_spatialstat!J877*conversions!$F$9</f>
        <v>616.31067295416665</v>
      </c>
      <c r="K877">
        <f>total_runoff_spatialstat!K877*conversions!$F$9</f>
        <v>414.08278733996917</v>
      </c>
      <c r="L877">
        <f>total_runoff_spatialstat!L877*conversions!$F$9</f>
        <v>416.26248910108023</v>
      </c>
      <c r="M877">
        <f>total_runoff_spatialstat!M877*conversions!$F$9</f>
        <v>446.50585103649695</v>
      </c>
      <c r="N877">
        <f>total_runoff_spatialstat!N877*conversions!$F$9</f>
        <v>399.40007408804013</v>
      </c>
      <c r="O877">
        <f>total_runoff_spatialstat!O877*conversions!$F$9</f>
        <v>1462.7917971545526</v>
      </c>
      <c r="P877">
        <f>total_runoff_spatialstat!P877*conversions!$F$9</f>
        <v>498.6975987608796</v>
      </c>
      <c r="Q877">
        <f>total_runoff_spatialstat!Q877*conversions!$F$9</f>
        <v>964.00337748695983</v>
      </c>
      <c r="R877">
        <f>total_runoff_spatialstat!R877*conversions!$F$9</f>
        <v>802.31188990231476</v>
      </c>
      <c r="S877">
        <f>total_runoff_spatialstat!S877*conversions!$F$9</f>
        <v>323.98844788070988</v>
      </c>
      <c r="T877">
        <f>total_runoff_spatialstat!T877*conversions!$F$9</f>
        <v>1501.0879461518518</v>
      </c>
      <c r="U877">
        <f>total_runoff_spatialstat!U877*conversions!$F$9</f>
        <v>977.53569258719131</v>
      </c>
      <c r="V877">
        <f>total_runoff_spatialstat!V877*conversions!$F$9</f>
        <v>819.41649399992286</v>
      </c>
      <c r="W877">
        <f>total_runoff_spatialstat!W877*conversions!$F$9</f>
        <v>428.43249060061726</v>
      </c>
      <c r="X877">
        <f>total_runoff_spatialstat!X877*conversions!$F$9</f>
        <v>436.03117312893522</v>
      </c>
      <c r="Y877">
        <f>total_runoff_spatialstat!Y877*conversions!$F$9</f>
        <v>1733.0142682611881</v>
      </c>
      <c r="Z877">
        <f>total_runoff_spatialstat!Z877*conversions!$F$9</f>
        <v>450.38087638958336</v>
      </c>
      <c r="AA877">
        <f>total_runoff_spatialstat!AA877*conversions!$F$9</f>
        <v>579.67957391327161</v>
      </c>
      <c r="AB877">
        <f>total_runoff_spatialstat!AB877*conversions!$F$9</f>
        <v>512.01799841211425</v>
      </c>
      <c r="AC877">
        <f>total_runoff_spatialstat!AC877*conversions!$F$9</f>
        <v>1808.7891780953703</v>
      </c>
      <c r="AD877">
        <f>total_runoff_spatialstat!AD877*conversions!$F$9</f>
        <v>506.08436584020058</v>
      </c>
      <c r="AE877">
        <f>total_runoff_spatialstat!AE877*conversions!$F$9</f>
        <v>536.23690686890438</v>
      </c>
    </row>
    <row r="878" spans="1:31" x14ac:dyDescent="0.25">
      <c r="A878">
        <f>total_runoff_spatialstat!A878</f>
        <v>2077</v>
      </c>
      <c r="B878">
        <f>total_runoff_spatialstat!B878</f>
        <v>6</v>
      </c>
      <c r="C878">
        <f>total_runoff_spatialstat!C878*conversions!$F$9</f>
        <v>522.28076087067893</v>
      </c>
      <c r="D878">
        <f>total_runoff_spatialstat!D878*conversions!$F$9</f>
        <v>1163.6580040776234</v>
      </c>
      <c r="E878">
        <f>total_runoff_spatialstat!E878*conversions!$F$9</f>
        <v>1069.7491865364198</v>
      </c>
      <c r="F878">
        <f>total_runoff_spatialstat!F878*conversions!$F$9</f>
        <v>375.69581743595677</v>
      </c>
      <c r="G878">
        <f>total_runoff_spatialstat!G878*conversions!$F$9</f>
        <v>411.99390648557096</v>
      </c>
      <c r="H878">
        <f>total_runoff_spatialstat!H878*conversions!$F$9</f>
        <v>1514.8019030655091</v>
      </c>
      <c r="I878">
        <f>total_runoff_spatialstat!I878*conversions!$F$9</f>
        <v>308.12506284151237</v>
      </c>
      <c r="J878">
        <f>total_runoff_spatialstat!J878*conversions!$F$9</f>
        <v>390.56017250131174</v>
      </c>
      <c r="K878">
        <f>total_runoff_spatialstat!K878*conversions!$F$9</f>
        <v>1131.6890449146604</v>
      </c>
      <c r="L878">
        <f>total_runoff_spatialstat!L878*conversions!$F$9</f>
        <v>1683.4260531959105</v>
      </c>
      <c r="M878">
        <f>total_runoff_spatialstat!M878*conversions!$F$9</f>
        <v>845.51236786211416</v>
      </c>
      <c r="N878">
        <f>total_runoff_spatialstat!N878*conversions!$F$9</f>
        <v>879.44911333719142</v>
      </c>
      <c r="O878">
        <f>total_runoff_spatialstat!O878*conversions!$F$9</f>
        <v>5005.2007162225309</v>
      </c>
      <c r="P878">
        <f>total_runoff_spatialstat!P878*conversions!$F$9</f>
        <v>501.7249623179784</v>
      </c>
      <c r="Q878">
        <f>total_runoff_spatialstat!Q878*conversions!$F$9</f>
        <v>841.54652160231478</v>
      </c>
      <c r="R878">
        <f>total_runoff_spatialstat!R878*conversions!$F$9</f>
        <v>1850.7484369967592</v>
      </c>
      <c r="S878">
        <f>total_runoff_spatialstat!S878*conversions!$F$9</f>
        <v>464.33702238780859</v>
      </c>
      <c r="T878">
        <f>total_runoff_spatialstat!T878*conversions!$F$9</f>
        <v>961.7631284547067</v>
      </c>
      <c r="U878">
        <f>total_runoff_spatialstat!U878*conversions!$F$9</f>
        <v>394.0719142275463</v>
      </c>
      <c r="V878">
        <f>total_runoff_spatialstat!V878*conversions!$F$9</f>
        <v>881.32607874259259</v>
      </c>
      <c r="W878">
        <f>total_runoff_spatialstat!W878*conversions!$F$9</f>
        <v>563.30153706936721</v>
      </c>
      <c r="X878">
        <f>total_runoff_spatialstat!X878*conversions!$F$9</f>
        <v>387.77499802878083</v>
      </c>
      <c r="Y878">
        <f>total_runoff_spatialstat!Y878*conversions!$F$9</f>
        <v>997.15300843719137</v>
      </c>
      <c r="Z878">
        <f>total_runoff_spatialstat!Z878*conversions!$F$9</f>
        <v>1273.0063757600308</v>
      </c>
      <c r="AA878">
        <f>total_runoff_spatialstat!AA878*conversions!$F$9</f>
        <v>670.74266971080237</v>
      </c>
      <c r="AB878">
        <f>total_runoff_spatialstat!AB878*conversions!$F$9</f>
        <v>579.10437483742282</v>
      </c>
      <c r="AC878">
        <f>total_runoff_spatialstat!AC878*conversions!$F$9</f>
        <v>865.61406188125</v>
      </c>
      <c r="AD878">
        <f>total_runoff_spatialstat!AD878*conversions!$F$9</f>
        <v>325.04802512569444</v>
      </c>
      <c r="AE878">
        <f>total_runoff_spatialstat!AE878*conversions!$F$9</f>
        <v>347.26887363479938</v>
      </c>
    </row>
    <row r="879" spans="1:31" x14ac:dyDescent="0.25">
      <c r="A879">
        <f>total_runoff_spatialstat!A879</f>
        <v>2078</v>
      </c>
      <c r="B879">
        <f>total_runoff_spatialstat!B879</f>
        <v>6</v>
      </c>
      <c r="C879">
        <f>total_runoff_spatialstat!C879*conversions!$F$9</f>
        <v>414.35525006010801</v>
      </c>
      <c r="D879">
        <f>total_runoff_spatialstat!D879*conversions!$F$9</f>
        <v>1206.8584820374228</v>
      </c>
      <c r="E879">
        <f>total_runoff_spatialstat!E879*conversions!$F$9</f>
        <v>677.7056058921296</v>
      </c>
      <c r="F879">
        <f>total_runoff_spatialstat!F879*conversions!$F$9</f>
        <v>735.83098618842598</v>
      </c>
      <c r="G879">
        <f>total_runoff_spatialstat!G879*conversions!$F$9</f>
        <v>2415.4122876668212</v>
      </c>
      <c r="H879">
        <f>total_runoff_spatialstat!H879*conversions!$F$9</f>
        <v>403.18427853441358</v>
      </c>
      <c r="I879">
        <f>total_runoff_spatialstat!I879*conversions!$F$9</f>
        <v>341.18387288503084</v>
      </c>
      <c r="J879">
        <f>total_runoff_spatialstat!J879*conversions!$F$9</f>
        <v>577.89342941458324</v>
      </c>
      <c r="K879">
        <f>total_runoff_spatialstat!K879*conversions!$F$9</f>
        <v>451.86428453256173</v>
      </c>
      <c r="L879">
        <f>total_runoff_spatialstat!L879*conversions!$F$9</f>
        <v>1248.121447320679</v>
      </c>
      <c r="M879">
        <f>total_runoff_spatialstat!M879*conversions!$F$9</f>
        <v>466.78918686905865</v>
      </c>
      <c r="N879">
        <f>total_runoff_spatialstat!N879*conversions!$F$9</f>
        <v>372.91064296342591</v>
      </c>
      <c r="O879">
        <f>total_runoff_spatialstat!O879*conversions!$F$9</f>
        <v>274.82406371342591</v>
      </c>
      <c r="P879">
        <f>total_runoff_spatialstat!P879*conversions!$F$9</f>
        <v>877.02722249151236</v>
      </c>
      <c r="Q879">
        <f>total_runoff_spatialstat!Q879*conversions!$F$9</f>
        <v>517.1947900947531</v>
      </c>
      <c r="R879">
        <f>total_runoff_spatialstat!R879*conversions!$F$9</f>
        <v>660.29826543881177</v>
      </c>
      <c r="S879">
        <f>total_runoff_spatialstat!S879*conversions!$F$9</f>
        <v>2052.946048975386</v>
      </c>
      <c r="T879">
        <f>total_runoff_spatialstat!T879*conversions!$F$9</f>
        <v>569.23516964128089</v>
      </c>
      <c r="U879">
        <f>total_runoff_spatialstat!U879*conversions!$F$9</f>
        <v>1481.6219984797069</v>
      </c>
      <c r="V879">
        <f>total_runoff_spatialstat!V879*conversions!$F$9</f>
        <v>433.27627229197526</v>
      </c>
      <c r="W879">
        <f>total_runoff_spatialstat!W879*conversions!$F$9</f>
        <v>1562.5434263609568</v>
      </c>
      <c r="X879">
        <f>total_runoff_spatialstat!X879*conversions!$F$9</f>
        <v>486.89088088819437</v>
      </c>
      <c r="Y879">
        <f>total_runoff_spatialstat!Y879*conversions!$F$9</f>
        <v>1532.7541689591051</v>
      </c>
      <c r="Z879">
        <f>total_runoff_spatialstat!Z879*conversions!$F$9</f>
        <v>589.42768456712963</v>
      </c>
      <c r="AA879">
        <f>total_runoff_spatialstat!AA879*conversions!$F$9</f>
        <v>1105.2601610611882</v>
      </c>
      <c r="AB879">
        <f>total_runoff_spatialstat!AB879*conversions!$F$9</f>
        <v>433.45791410540124</v>
      </c>
      <c r="AC879">
        <f>total_runoff_spatialstat!AC879*conversions!$F$9</f>
        <v>735.37688165486111</v>
      </c>
      <c r="AD879">
        <f>total_runoff_spatialstat!AD879*conversions!$F$9</f>
        <v>602.83890512507719</v>
      </c>
      <c r="AE879">
        <f>total_runoff_spatialstat!AE879*conversions!$F$9</f>
        <v>736.28509072199074</v>
      </c>
    </row>
    <row r="880" spans="1:31" x14ac:dyDescent="0.25">
      <c r="A880">
        <f>total_runoff_spatialstat!A880</f>
        <v>2079</v>
      </c>
      <c r="B880">
        <f>total_runoff_spatialstat!B880</f>
        <v>6</v>
      </c>
      <c r="C880">
        <f>total_runoff_spatialstat!C880*conversions!$F$9</f>
        <v>820.65771305833334</v>
      </c>
      <c r="D880">
        <f>total_runoff_spatialstat!D880*conversions!$F$9</f>
        <v>624.27263910933641</v>
      </c>
      <c r="E880">
        <f>total_runoff_spatialstat!E880*conversions!$F$9</f>
        <v>397.0992777846451</v>
      </c>
      <c r="F880">
        <f>total_runoff_spatialstat!F880*conversions!$F$9</f>
        <v>509.41446575300932</v>
      </c>
      <c r="G880">
        <f>total_runoff_spatialstat!G880*conversions!$F$9</f>
        <v>461.06746974614197</v>
      </c>
      <c r="H880">
        <f>total_runoff_spatialstat!H880*conversions!$F$9</f>
        <v>592.72751084436732</v>
      </c>
      <c r="I880">
        <f>total_runoff_spatialstat!I880*conversions!$F$9</f>
        <v>442.44918386998455</v>
      </c>
      <c r="J880">
        <f>total_runoff_spatialstat!J880*conversions!$F$9</f>
        <v>809.91057243063267</v>
      </c>
      <c r="K880">
        <f>total_runoff_spatialstat!K880*conversions!$F$9</f>
        <v>2038.6871666214506</v>
      </c>
      <c r="L880">
        <f>total_runoff_spatialstat!L880*conversions!$F$9</f>
        <v>1801.1602219314816</v>
      </c>
      <c r="M880">
        <f>total_runoff_spatialstat!M880*conversions!$F$9</f>
        <v>688.96739832453704</v>
      </c>
      <c r="N880">
        <f>total_runoff_spatialstat!N880*conversions!$F$9</f>
        <v>668.89597794097222</v>
      </c>
      <c r="O880">
        <f>total_runoff_spatialstat!O880*conversions!$F$9</f>
        <v>933.21509011126545</v>
      </c>
      <c r="P880">
        <f>total_runoff_spatialstat!P880*conversions!$F$9</f>
        <v>512.3510084033951</v>
      </c>
      <c r="Q880">
        <f>total_runoff_spatialstat!Q880*conversions!$F$9</f>
        <v>588.36810732214497</v>
      </c>
      <c r="R880">
        <f>total_runoff_spatialstat!R880*conversions!$F$9</f>
        <v>1847.7816207108026</v>
      </c>
      <c r="S880">
        <f>total_runoff_spatialstat!S880*conversions!$F$9</f>
        <v>826.86380835038574</v>
      </c>
      <c r="T880">
        <f>total_runoff_spatialstat!T880*conversions!$F$9</f>
        <v>1086.520780642747</v>
      </c>
      <c r="U880">
        <f>total_runoff_spatialstat!U880*conversions!$F$9</f>
        <v>1345.1484493256944</v>
      </c>
      <c r="V880">
        <f>total_runoff_spatialstat!V880*conversions!$F$9</f>
        <v>2044.3786101087962</v>
      </c>
      <c r="W880">
        <f>total_runoff_spatialstat!W880*conversions!$F$9</f>
        <v>602.47562149822534</v>
      </c>
      <c r="X880">
        <f>total_runoff_spatialstat!X880*conversions!$F$9</f>
        <v>803.09900442716048</v>
      </c>
      <c r="Y880">
        <f>total_runoff_spatialstat!Y880*conversions!$F$9</f>
        <v>792.20049562160489</v>
      </c>
      <c r="Z880">
        <f>total_runoff_spatialstat!Z880*conversions!$F$9</f>
        <v>865.88652460138894</v>
      </c>
      <c r="AA880">
        <f>total_runoff_spatialstat!AA880*conversions!$F$9</f>
        <v>803.64392986743826</v>
      </c>
      <c r="AB880">
        <f>total_runoff_spatialstat!AB880*conversions!$F$9</f>
        <v>1738.8570799263889</v>
      </c>
      <c r="AC880">
        <f>total_runoff_spatialstat!AC880*conversions!$F$9</f>
        <v>548.0738983771605</v>
      </c>
      <c r="AD880">
        <f>total_runoff_spatialstat!AD880*conversions!$F$9</f>
        <v>404.30440305054015</v>
      </c>
      <c r="AE880">
        <f>total_runoff_spatialstat!AE880*conversions!$F$9</f>
        <v>751.45218214305555</v>
      </c>
    </row>
    <row r="881" spans="1:31" x14ac:dyDescent="0.25">
      <c r="A881">
        <f>total_runoff_spatialstat!A881</f>
        <v>2080</v>
      </c>
      <c r="B881">
        <f>total_runoff_spatialstat!B881</f>
        <v>6</v>
      </c>
      <c r="C881">
        <f>total_runoff_spatialstat!C881*conversions!$F$9</f>
        <v>568.26641330300924</v>
      </c>
      <c r="D881">
        <f>total_runoff_spatialstat!D881*conversions!$F$9</f>
        <v>462.46005698240742</v>
      </c>
      <c r="E881">
        <f>total_runoff_spatialstat!E881*conversions!$F$9</f>
        <v>1638.439430737423</v>
      </c>
      <c r="F881">
        <f>total_runoff_spatialstat!F881*conversions!$F$9</f>
        <v>540.65685766226852</v>
      </c>
      <c r="G881">
        <f>total_runoff_spatialstat!G881*conversions!$F$9</f>
        <v>369.33835396604934</v>
      </c>
      <c r="H881">
        <f>total_runoff_spatialstat!H881*conversions!$F$9</f>
        <v>389.25840617175925</v>
      </c>
      <c r="I881">
        <f>total_runoff_spatialstat!I881*conversions!$F$9</f>
        <v>526.54934348618826</v>
      </c>
      <c r="J881">
        <f>total_runoff_spatialstat!J881*conversions!$F$9</f>
        <v>468.1515004697531</v>
      </c>
      <c r="K881">
        <f>total_runoff_spatialstat!K881*conversions!$F$9</f>
        <v>1284.8130936327159</v>
      </c>
      <c r="L881">
        <f>total_runoff_spatialstat!L881*conversions!$F$9</f>
        <v>2082.7353063772375</v>
      </c>
      <c r="M881">
        <f>total_runoff_spatialstat!M881*conversions!$F$9</f>
        <v>572.02034411381169</v>
      </c>
      <c r="N881">
        <f>total_runoff_spatialstat!N881*conversions!$F$9</f>
        <v>376.45265832523148</v>
      </c>
      <c r="O881">
        <f>total_runoff_spatialstat!O881*conversions!$F$9</f>
        <v>417.3826136172068</v>
      </c>
      <c r="P881">
        <f>total_runoff_spatialstat!P881*conversions!$F$9</f>
        <v>510.44376936242287</v>
      </c>
      <c r="Q881">
        <f>total_runoff_spatialstat!Q881*conversions!$F$9</f>
        <v>870.30647539475308</v>
      </c>
      <c r="R881">
        <f>total_runoff_spatialstat!R881*conversions!$F$9</f>
        <v>523.43115902237651</v>
      </c>
      <c r="S881">
        <f>total_runoff_spatialstat!S881*conversions!$F$9</f>
        <v>1036.4784610439044</v>
      </c>
      <c r="T881">
        <f>total_runoff_spatialstat!T881*conversions!$F$9</f>
        <v>353.50524256242284</v>
      </c>
      <c r="U881">
        <f>total_runoff_spatialstat!U881*conversions!$F$9</f>
        <v>1248.3333627696759</v>
      </c>
      <c r="V881">
        <f>total_runoff_spatialstat!V881*conversions!$F$9</f>
        <v>686.42441293657407</v>
      </c>
      <c r="W881">
        <f>total_runoff_spatialstat!W881*conversions!$F$9</f>
        <v>458.43366345146609</v>
      </c>
      <c r="X881">
        <f>total_runoff_spatialstat!X881*conversions!$F$9</f>
        <v>746.48730590941364</v>
      </c>
      <c r="Y881">
        <f>total_runoff_spatialstat!Y881*conversions!$F$9</f>
        <v>776.85176238711426</v>
      </c>
      <c r="Z881">
        <f>total_runoff_spatialstat!Z881*conversions!$F$9</f>
        <v>1359.1348689594909</v>
      </c>
      <c r="AA881">
        <f>total_runoff_spatialstat!AA881*conversions!$F$9</f>
        <v>400.36883042631172</v>
      </c>
      <c r="AB881">
        <f>total_runoff_spatialstat!AB881*conversions!$F$9</f>
        <v>556.52024270146603</v>
      </c>
      <c r="AC881">
        <f>total_runoff_spatialstat!AC881*conversions!$F$9</f>
        <v>321.86929339074072</v>
      </c>
      <c r="AD881">
        <f>total_runoff_spatialstat!AD881*conversions!$F$9</f>
        <v>754.6006402424382</v>
      </c>
      <c r="AE881">
        <f>total_runoff_spatialstat!AE881*conversions!$F$9</f>
        <v>601.44631788881179</v>
      </c>
    </row>
    <row r="882" spans="1:31" x14ac:dyDescent="0.25">
      <c r="A882">
        <f>total_runoff_spatialstat!A882</f>
        <v>2081</v>
      </c>
      <c r="B882">
        <f>total_runoff_spatialstat!B882</f>
        <v>6</v>
      </c>
      <c r="C882">
        <f>total_runoff_spatialstat!C882*conversions!$F$9</f>
        <v>415.99002638094134</v>
      </c>
      <c r="D882">
        <f>total_runoff_spatialstat!D882*conversions!$F$9</f>
        <v>291.47456327746914</v>
      </c>
      <c r="E882">
        <f>total_runoff_spatialstat!E882*conversions!$F$9</f>
        <v>522.91650721766973</v>
      </c>
      <c r="F882">
        <f>total_runoff_spatialstat!F882*conversions!$F$9</f>
        <v>861.95095197716057</v>
      </c>
      <c r="G882">
        <f>total_runoff_spatialstat!G882*conversions!$F$9</f>
        <v>339.5490965641975</v>
      </c>
      <c r="H882">
        <f>total_runoff_spatialstat!H882*conversions!$F$9</f>
        <v>514.59125743564823</v>
      </c>
      <c r="I882">
        <f>total_runoff_spatialstat!I882*conversions!$F$9</f>
        <v>959.88616304930554</v>
      </c>
      <c r="J882">
        <f>total_runoff_spatialstat!J882*conversions!$F$9</f>
        <v>546.10611206504632</v>
      </c>
      <c r="K882">
        <f>total_runoff_spatialstat!K882*conversions!$F$9</f>
        <v>1551.0999921151233</v>
      </c>
      <c r="L882">
        <f>total_runoff_spatialstat!L882*conversions!$F$9</f>
        <v>521.40282543912031</v>
      </c>
      <c r="M882">
        <f>total_runoff_spatialstat!M882*conversions!$F$9</f>
        <v>1350.2646937371912</v>
      </c>
      <c r="N882">
        <f>total_runoff_spatialstat!N882*conversions!$F$9</f>
        <v>486.22486090563274</v>
      </c>
      <c r="O882">
        <f>total_runoff_spatialstat!O882*conversions!$F$9</f>
        <v>377.75442465478392</v>
      </c>
      <c r="P882">
        <f>total_runoff_spatialstat!P882*conversions!$F$9</f>
        <v>504.26794770594137</v>
      </c>
      <c r="Q882">
        <f>total_runoff_spatialstat!Q882*conversions!$F$9</f>
        <v>2068.9910758280093</v>
      </c>
      <c r="R882">
        <f>total_runoff_spatialstat!R882*conversions!$F$9</f>
        <v>691.20764735679018</v>
      </c>
      <c r="S882">
        <f>total_runoff_spatialstat!S882*conversions!$F$9</f>
        <v>1202.9834566843365</v>
      </c>
      <c r="T882">
        <f>total_runoff_spatialstat!T882*conversions!$F$9</f>
        <v>548.40690836844135</v>
      </c>
      <c r="U882">
        <f>total_runoff_spatialstat!U882*conversions!$F$9</f>
        <v>579.07410120185182</v>
      </c>
      <c r="V882">
        <f>total_runoff_spatialstat!V882*conversions!$F$9</f>
        <v>767.83021898695984</v>
      </c>
      <c r="W882">
        <f>total_runoff_spatialstat!W882*conversions!$F$9</f>
        <v>377.17922557893519</v>
      </c>
      <c r="X882">
        <f>total_runoff_spatialstat!X882*conversions!$F$9</f>
        <v>448.20117462847219</v>
      </c>
      <c r="Y882">
        <f>total_runoff_spatialstat!Y882*conversions!$F$9</f>
        <v>367.58248310293209</v>
      </c>
      <c r="Z882">
        <f>total_runoff_spatialstat!Z882*conversions!$F$9</f>
        <v>788.38601753966054</v>
      </c>
      <c r="AA882">
        <f>total_runoff_spatialstat!AA882*conversions!$F$9</f>
        <v>595.45213804575621</v>
      </c>
      <c r="AB882">
        <f>total_runoff_spatialstat!AB882*conversions!$F$9</f>
        <v>868.97443542962969</v>
      </c>
      <c r="AC882">
        <f>total_runoff_spatialstat!AC882*conversions!$F$9</f>
        <v>436.42473039135803</v>
      </c>
      <c r="AD882">
        <f>total_runoff_spatialstat!AD882*conversions!$F$9</f>
        <v>716.12284943171301</v>
      </c>
      <c r="AE882">
        <f>total_runoff_spatialstat!AE882*conversions!$F$9</f>
        <v>383.89997267569441</v>
      </c>
    </row>
    <row r="883" spans="1:31" x14ac:dyDescent="0.25">
      <c r="A883">
        <f>total_runoff_spatialstat!A883</f>
        <v>2082</v>
      </c>
      <c r="B883">
        <f>total_runoff_spatialstat!B883</f>
        <v>6</v>
      </c>
      <c r="C883">
        <f>total_runoff_spatialstat!C883*conversions!$F$9</f>
        <v>497.78938969375002</v>
      </c>
      <c r="D883">
        <f>total_runoff_spatialstat!D883*conversions!$F$9</f>
        <v>711.82399318063278</v>
      </c>
      <c r="E883">
        <f>total_runoff_spatialstat!E883*conversions!$F$9</f>
        <v>933.85083645825625</v>
      </c>
      <c r="F883">
        <f>total_runoff_spatialstat!F883*conversions!$F$9</f>
        <v>551.79755555239194</v>
      </c>
      <c r="G883">
        <f>total_runoff_spatialstat!G883*conversions!$F$9</f>
        <v>1489.5234173637346</v>
      </c>
      <c r="H883">
        <f>total_runoff_spatialstat!H883*conversions!$F$9</f>
        <v>492.06767257083339</v>
      </c>
      <c r="I883">
        <f>total_runoff_spatialstat!I883*conversions!$F$9</f>
        <v>433.88174500339505</v>
      </c>
      <c r="J883">
        <f>total_runoff_spatialstat!J883*conversions!$F$9</f>
        <v>451.44045363456792</v>
      </c>
      <c r="K883">
        <f>total_runoff_spatialstat!K883*conversions!$F$9</f>
        <v>313.90732723557096</v>
      </c>
      <c r="L883">
        <f>total_runoff_spatialstat!L883*conversions!$F$9</f>
        <v>512.10881931882716</v>
      </c>
      <c r="M883">
        <f>total_runoff_spatialstat!M883*conversions!$F$9</f>
        <v>523.91553719151239</v>
      </c>
      <c r="N883">
        <f>total_runoff_spatialstat!N883*conversions!$F$9</f>
        <v>490.79617987685185</v>
      </c>
      <c r="O883">
        <f>total_runoff_spatialstat!O883*conversions!$F$9</f>
        <v>703.86202702546291</v>
      </c>
      <c r="P883">
        <f>total_runoff_spatialstat!P883*conversions!$F$9</f>
        <v>819.17430491535492</v>
      </c>
      <c r="Q883">
        <f>total_runoff_spatialstat!Q883*conversions!$F$9</f>
        <v>2941.8405366107254</v>
      </c>
      <c r="R883">
        <f>total_runoff_spatialstat!R883*conversions!$F$9</f>
        <v>500.05991236157411</v>
      </c>
      <c r="S883">
        <f>total_runoff_spatialstat!S883*conversions!$F$9</f>
        <v>399.24870591018521</v>
      </c>
      <c r="T883">
        <f>total_runoff_spatialstat!T883*conversions!$F$9</f>
        <v>325.22966693912036</v>
      </c>
      <c r="U883">
        <f>total_runoff_spatialstat!U883*conversions!$F$9</f>
        <v>965.03268109637338</v>
      </c>
      <c r="V883">
        <f>total_runoff_spatialstat!V883*conversions!$F$9</f>
        <v>693.62953820246912</v>
      </c>
      <c r="W883">
        <f>total_runoff_spatialstat!W883*conversions!$F$9</f>
        <v>405.75753755794756</v>
      </c>
      <c r="X883">
        <f>total_runoff_spatialstat!X883*conversions!$F$9</f>
        <v>536.47909595347221</v>
      </c>
      <c r="Y883">
        <f>total_runoff_spatialstat!Y883*conversions!$F$9</f>
        <v>389.68223706975306</v>
      </c>
      <c r="Z883">
        <f>total_runoff_spatialstat!Z883*conversions!$F$9</f>
        <v>993.06606763510797</v>
      </c>
      <c r="AA883">
        <f>total_runoff_spatialstat!AA883*conversions!$F$9</f>
        <v>420.4705244454475</v>
      </c>
      <c r="AB883">
        <f>total_runoff_spatialstat!AB883*conversions!$F$9</f>
        <v>505.14588313749999</v>
      </c>
      <c r="AC883">
        <f>total_runoff_spatialstat!AC883*conversions!$F$9</f>
        <v>591.75875450609567</v>
      </c>
      <c r="AD883">
        <f>total_runoff_spatialstat!AD883*conversions!$F$9</f>
        <v>942.84210622283945</v>
      </c>
      <c r="AE883">
        <f>total_runoff_spatialstat!AE883*conversions!$F$9</f>
        <v>353.47496892685183</v>
      </c>
    </row>
    <row r="884" spans="1:31" x14ac:dyDescent="0.25">
      <c r="A884">
        <f>total_runoff_spatialstat!A884</f>
        <v>2083</v>
      </c>
      <c r="B884">
        <f>total_runoff_spatialstat!B884</f>
        <v>6</v>
      </c>
      <c r="C884">
        <f>total_runoff_spatialstat!C884*conversions!$F$9</f>
        <v>677.31204862970685</v>
      </c>
      <c r="D884">
        <f>total_runoff_spatialstat!D884*conversions!$F$9</f>
        <v>568.47832875200618</v>
      </c>
      <c r="E884">
        <f>total_runoff_spatialstat!E884*conversions!$F$9</f>
        <v>601.99124332908957</v>
      </c>
      <c r="F884">
        <f>total_runoff_spatialstat!F884*conversions!$F$9</f>
        <v>408.96654292847222</v>
      </c>
      <c r="G884">
        <f>total_runoff_spatialstat!G884*conversions!$F$9</f>
        <v>704.25558428788588</v>
      </c>
      <c r="H884">
        <f>total_runoff_spatialstat!H884*conversions!$F$9</f>
        <v>595.81542167260807</v>
      </c>
      <c r="I884">
        <f>total_runoff_spatialstat!I884*conversions!$F$9</f>
        <v>391.52892883958333</v>
      </c>
      <c r="J884">
        <f>total_runoff_spatialstat!J884*conversions!$F$9</f>
        <v>469.96791860401231</v>
      </c>
      <c r="K884">
        <f>total_runoff_spatialstat!K884*conversions!$F$9</f>
        <v>658.4818473045525</v>
      </c>
      <c r="L884">
        <f>total_runoff_spatialstat!L884*conversions!$F$9</f>
        <v>1200.5615658386573</v>
      </c>
      <c r="M884">
        <f>total_runoff_spatialstat!M884*conversions!$F$9</f>
        <v>1983.1350453486884</v>
      </c>
      <c r="N884">
        <f>total_runoff_spatialstat!N884*conversions!$F$9</f>
        <v>644.16241767947531</v>
      </c>
      <c r="O884">
        <f>total_runoff_spatialstat!O884*conversions!$F$9</f>
        <v>336.27954392253088</v>
      </c>
      <c r="P884">
        <f>total_runoff_spatialstat!P884*conversions!$F$9</f>
        <v>408.02806022577158</v>
      </c>
      <c r="Q884">
        <f>total_runoff_spatialstat!Q884*conversions!$F$9</f>
        <v>938.66434451404325</v>
      </c>
      <c r="R884">
        <f>total_runoff_spatialstat!R884*conversions!$F$9</f>
        <v>492.06767257083339</v>
      </c>
      <c r="S884">
        <f>total_runoff_spatialstat!S884*conversions!$F$9</f>
        <v>589.27631638927471</v>
      </c>
      <c r="T884">
        <f>total_runoff_spatialstat!T884*conversions!$F$9</f>
        <v>402.36689037399691</v>
      </c>
      <c r="U884">
        <f>total_runoff_spatialstat!U884*conversions!$F$9</f>
        <v>3463.8488347612656</v>
      </c>
      <c r="V884">
        <f>total_runoff_spatialstat!V884*conversions!$F$9</f>
        <v>1649.6104022631173</v>
      </c>
      <c r="W884">
        <f>total_runoff_spatialstat!W884*conversions!$F$9</f>
        <v>358.62148697391973</v>
      </c>
      <c r="X884">
        <f>total_runoff_spatialstat!X884*conversions!$F$9</f>
        <v>1652.668039455787</v>
      </c>
      <c r="Y884">
        <f>total_runoff_spatialstat!Y884*conversions!$F$9</f>
        <v>442.29781569212963</v>
      </c>
      <c r="Z884">
        <f>total_runoff_spatialstat!Z884*conversions!$F$9</f>
        <v>2682.4863006740743</v>
      </c>
      <c r="AA884">
        <f>total_runoff_spatialstat!AA884*conversions!$F$9</f>
        <v>354.11071527384257</v>
      </c>
      <c r="AB884">
        <f>total_runoff_spatialstat!AB884*conversions!$F$9</f>
        <v>460.15926067901233</v>
      </c>
      <c r="AC884">
        <f>total_runoff_spatialstat!AC884*conversions!$F$9</f>
        <v>387.32089349521607</v>
      </c>
      <c r="AD884">
        <f>total_runoff_spatialstat!AD884*conversions!$F$9</f>
        <v>355.17029251882713</v>
      </c>
      <c r="AE884">
        <f>total_runoff_spatialstat!AE884*conversions!$F$9</f>
        <v>357.62245700007719</v>
      </c>
    </row>
    <row r="885" spans="1:31" x14ac:dyDescent="0.25">
      <c r="A885">
        <f>total_runoff_spatialstat!A885</f>
        <v>2084</v>
      </c>
      <c r="B885">
        <f>total_runoff_spatialstat!B885</f>
        <v>6</v>
      </c>
      <c r="C885">
        <f>total_runoff_spatialstat!C885*conversions!$F$9</f>
        <v>490.88700078356482</v>
      </c>
      <c r="D885">
        <f>total_runoff_spatialstat!D885*conversions!$F$9</f>
        <v>299.28516125478393</v>
      </c>
      <c r="E885">
        <f>total_runoff_spatialstat!E885*conversions!$F$9</f>
        <v>1013.4099507388117</v>
      </c>
      <c r="F885">
        <f>total_runoff_spatialstat!F885*conversions!$F$9</f>
        <v>1110.2855845659722</v>
      </c>
      <c r="G885">
        <f>total_runoff_spatialstat!G885*conversions!$F$9</f>
        <v>520.88817363441353</v>
      </c>
      <c r="H885">
        <f>total_runoff_spatialstat!H885*conversions!$F$9</f>
        <v>456.88970803734571</v>
      </c>
      <c r="I885">
        <f>total_runoff_spatialstat!I885*conversions!$F$9</f>
        <v>685.03182570030867</v>
      </c>
      <c r="J885">
        <f>total_runoff_spatialstat!J885*conversions!$F$9</f>
        <v>1051.8271942783952</v>
      </c>
      <c r="K885">
        <f>total_runoff_spatialstat!K885*conversions!$F$9</f>
        <v>445.8398310539352</v>
      </c>
      <c r="L885">
        <f>total_runoff_spatialstat!L885*conversions!$F$9</f>
        <v>403.48701489012342</v>
      </c>
      <c r="M885">
        <f>total_runoff_spatialstat!M885*conversions!$F$9</f>
        <v>1998.8167885744601</v>
      </c>
      <c r="N885">
        <f>total_runoff_spatialstat!N885*conversions!$F$9</f>
        <v>508.47598305030863</v>
      </c>
      <c r="O885">
        <f>total_runoff_spatialstat!O885*conversions!$F$9</f>
        <v>294.44137956342593</v>
      </c>
      <c r="P885">
        <f>total_runoff_spatialstat!P885*conversions!$F$9</f>
        <v>336.18872301581791</v>
      </c>
      <c r="Q885">
        <f>total_runoff_spatialstat!Q885*conversions!$F$9</f>
        <v>361.28556690416661</v>
      </c>
      <c r="R885">
        <f>total_runoff_spatialstat!R885*conversions!$F$9</f>
        <v>590.33589363425926</v>
      </c>
      <c r="S885">
        <f>total_runoff_spatialstat!S885*conversions!$F$9</f>
        <v>1126.3306114185957</v>
      </c>
      <c r="T885">
        <f>total_runoff_spatialstat!T885*conversions!$F$9</f>
        <v>428.31139605833334</v>
      </c>
      <c r="U885">
        <f>total_runoff_spatialstat!U885*conversions!$F$9</f>
        <v>1128.9038704421296</v>
      </c>
      <c r="V885">
        <f>total_runoff_spatialstat!V885*conversions!$F$9</f>
        <v>702.04560889120376</v>
      </c>
      <c r="W885">
        <f>total_runoff_spatialstat!W885*conversions!$F$9</f>
        <v>1449.8649547657408</v>
      </c>
      <c r="X885">
        <f>total_runoff_spatialstat!X885*conversions!$F$9</f>
        <v>319.78041253634262</v>
      </c>
      <c r="Y885">
        <f>total_runoff_spatialstat!Y885*conversions!$F$9</f>
        <v>2576.3469343621914</v>
      </c>
      <c r="Z885">
        <f>total_runoff_spatialstat!Z885*conversions!$F$9</f>
        <v>1123.8481733017745</v>
      </c>
      <c r="AA885">
        <f>total_runoff_spatialstat!AA885*conversions!$F$9</f>
        <v>789.4455947846451</v>
      </c>
      <c r="AB885">
        <f>total_runoff_spatialstat!AB885*conversions!$F$9</f>
        <v>541.17150946697529</v>
      </c>
      <c r="AC885">
        <f>total_runoff_spatialstat!AC885*conversions!$F$9</f>
        <v>598.50977523842596</v>
      </c>
      <c r="AD885">
        <f>total_runoff_spatialstat!AD885*conversions!$F$9</f>
        <v>539.47618587500006</v>
      </c>
      <c r="AE885">
        <f>total_runoff_spatialstat!AE885*conversions!$F$9</f>
        <v>1223.8117179571759</v>
      </c>
    </row>
    <row r="886" spans="1:31" x14ac:dyDescent="0.25">
      <c r="A886">
        <f>total_runoff_spatialstat!A886</f>
        <v>2085</v>
      </c>
      <c r="B886">
        <f>total_runoff_spatialstat!B886</f>
        <v>6</v>
      </c>
      <c r="C886">
        <f>total_runoff_spatialstat!C886*conversions!$F$9</f>
        <v>321.56655703503088</v>
      </c>
      <c r="D886">
        <f>total_runoff_spatialstat!D886*conversions!$F$9</f>
        <v>2097.9023977983024</v>
      </c>
      <c r="E886">
        <f>total_runoff_spatialstat!E886*conversions!$F$9</f>
        <v>346.54230638109567</v>
      </c>
      <c r="F886">
        <f>total_runoff_spatialstat!F886*conversions!$F$9</f>
        <v>415.20291185609568</v>
      </c>
      <c r="G886">
        <f>total_runoff_spatialstat!G886*conversions!$F$9</f>
        <v>298.64941490779319</v>
      </c>
      <c r="H886">
        <f>total_runoff_spatialstat!H886*conversions!$F$9</f>
        <v>585.18937558719131</v>
      </c>
      <c r="I886">
        <f>total_runoff_spatialstat!I886*conversions!$F$9</f>
        <v>420.77326080115739</v>
      </c>
      <c r="J886">
        <f>total_runoff_spatialstat!J886*conversions!$F$9</f>
        <v>1291.4430198227624</v>
      </c>
      <c r="K886">
        <f>total_runoff_spatialstat!K886*conversions!$F$9</f>
        <v>1206.9190293085646</v>
      </c>
      <c r="L886">
        <f>total_runoff_spatialstat!L886*conversions!$F$9</f>
        <v>1454.9206519060956</v>
      </c>
      <c r="M886">
        <f>total_runoff_spatialstat!M886*conversions!$F$9</f>
        <v>381.93218636358023</v>
      </c>
      <c r="N886">
        <f>total_runoff_spatialstat!N886*conversions!$F$9</f>
        <v>1565.5102426469136</v>
      </c>
      <c r="O886">
        <f>total_runoff_spatialstat!O886*conversions!$F$9</f>
        <v>337.73267842993829</v>
      </c>
      <c r="P886">
        <f>total_runoff_spatialstat!P886*conversions!$F$9</f>
        <v>426.73716700864196</v>
      </c>
      <c r="Q886">
        <f>total_runoff_spatialstat!Q886*conversions!$F$9</f>
        <v>396.52407870879631</v>
      </c>
      <c r="R886">
        <f>total_runoff_spatialstat!R886*conversions!$F$9</f>
        <v>472.9650085255401</v>
      </c>
      <c r="S886">
        <f>total_runoff_spatialstat!S886*conversions!$F$9</f>
        <v>551.73700828125004</v>
      </c>
      <c r="T886">
        <f>total_runoff_spatialstat!T886*conversions!$F$9</f>
        <v>363.13225867399689</v>
      </c>
      <c r="U886">
        <f>total_runoff_spatialstat!U886*conversions!$F$9</f>
        <v>451.19826454999998</v>
      </c>
      <c r="V886">
        <f>total_runoff_spatialstat!V886*conversions!$F$9</f>
        <v>801.67614355532407</v>
      </c>
      <c r="W886">
        <f>total_runoff_spatialstat!W886*conversions!$F$9</f>
        <v>794.77375464513887</v>
      </c>
      <c r="X886">
        <f>total_runoff_spatialstat!X886*conversions!$F$9</f>
        <v>1100.0833693785494</v>
      </c>
      <c r="Y886">
        <f>total_runoff_spatialstat!Y886*conversions!$F$9</f>
        <v>828.74077375578702</v>
      </c>
      <c r="Z886">
        <f>total_runoff_spatialstat!Z886*conversions!$F$9</f>
        <v>384.02106721797838</v>
      </c>
      <c r="AA886">
        <f>total_runoff_spatialstat!AA886*conversions!$F$9</f>
        <v>336.8244693628086</v>
      </c>
      <c r="AB886">
        <f>total_runoff_spatialstat!AB886*conversions!$F$9</f>
        <v>674.55714779274695</v>
      </c>
      <c r="AC886">
        <f>total_runoff_spatialstat!AC886*conversions!$F$9</f>
        <v>1139.6510110698302</v>
      </c>
      <c r="AD886">
        <f>total_runoff_spatialstat!AD886*conversions!$F$9</f>
        <v>377.96634010378085</v>
      </c>
      <c r="AE886">
        <f>total_runoff_spatialstat!AE886*conversions!$F$9</f>
        <v>1104.8968774343364</v>
      </c>
    </row>
    <row r="887" spans="1:31" x14ac:dyDescent="0.25">
      <c r="A887">
        <f>total_runoff_spatialstat!A887</f>
        <v>2086</v>
      </c>
      <c r="B887">
        <f>total_runoff_spatialstat!B887</f>
        <v>6</v>
      </c>
      <c r="C887">
        <f>total_runoff_spatialstat!C887*conversions!$F$9</f>
        <v>386.32186352137342</v>
      </c>
      <c r="D887">
        <f>total_runoff_spatialstat!D887*conversions!$F$9</f>
        <v>553.15986915308633</v>
      </c>
      <c r="E887">
        <f>total_runoff_spatialstat!E887*conversions!$F$9</f>
        <v>329.92208045262345</v>
      </c>
      <c r="F887">
        <f>total_runoff_spatialstat!F887*conversions!$F$9</f>
        <v>366.06880132438272</v>
      </c>
      <c r="G887">
        <f>total_runoff_spatialstat!G887*conversions!$F$9</f>
        <v>722.35921835933641</v>
      </c>
      <c r="H887">
        <f>total_runoff_spatialstat!H887*conversions!$F$9</f>
        <v>701.19794709521602</v>
      </c>
      <c r="I887">
        <f>total_runoff_spatialstat!I887*conversions!$F$9</f>
        <v>547.22623658117288</v>
      </c>
      <c r="J887">
        <f>total_runoff_spatialstat!J887*conversions!$F$9</f>
        <v>382.23492271929013</v>
      </c>
      <c r="K887">
        <f>total_runoff_spatialstat!K887*conversions!$F$9</f>
        <v>1707.3724989325617</v>
      </c>
      <c r="L887">
        <f>total_runoff_spatialstat!L887*conversions!$F$9</f>
        <v>414.47634460239198</v>
      </c>
      <c r="M887">
        <f>total_runoff_spatialstat!M887*conversions!$F$9</f>
        <v>1284.5709045481483</v>
      </c>
      <c r="N887">
        <f>total_runoff_spatialstat!N887*conversions!$F$9</f>
        <v>378.29935009506175</v>
      </c>
      <c r="O887">
        <f>total_runoff_spatialstat!O887*conversions!$F$9</f>
        <v>359.83243239675926</v>
      </c>
      <c r="P887">
        <f>total_runoff_spatialstat!P887*conversions!$F$9</f>
        <v>1987.0100707017748</v>
      </c>
      <c r="Q887">
        <f>total_runoff_spatialstat!Q887*conversions!$F$9</f>
        <v>473.02555579668211</v>
      </c>
      <c r="R887">
        <f>total_runoff_spatialstat!R887*conversions!$F$9</f>
        <v>804.82460165470684</v>
      </c>
      <c r="S887">
        <f>total_runoff_spatialstat!S887*conversions!$F$9</f>
        <v>321.6876515773148</v>
      </c>
      <c r="T887">
        <f>total_runoff_spatialstat!T887*conversions!$F$9</f>
        <v>443.38766657268519</v>
      </c>
      <c r="U887">
        <f>total_runoff_spatialstat!U887*conversions!$F$9</f>
        <v>1308.4265293780863</v>
      </c>
      <c r="V887">
        <f>total_runoff_spatialstat!V887*conversions!$F$9</f>
        <v>495.91242428834875</v>
      </c>
      <c r="W887">
        <f>total_runoff_spatialstat!W887*conversions!$F$9</f>
        <v>3870.6962231997686</v>
      </c>
      <c r="X887">
        <f>total_runoff_spatialstat!X887*conversions!$F$9</f>
        <v>2365.0672317122685</v>
      </c>
      <c r="Y887">
        <f>total_runoff_spatialstat!Y887*conversions!$F$9</f>
        <v>1473.4481168755401</v>
      </c>
      <c r="Z887">
        <f>total_runoff_spatialstat!Z887*conversions!$F$9</f>
        <v>505.29725131535491</v>
      </c>
      <c r="AA887">
        <f>total_runoff_spatialstat!AA887*conversions!$F$9</f>
        <v>473.38883942353397</v>
      </c>
      <c r="AB887">
        <f>total_runoff_spatialstat!AB887*conversions!$F$9</f>
        <v>526.36770167276234</v>
      </c>
      <c r="AC887">
        <f>total_runoff_spatialstat!AC887*conversions!$F$9</f>
        <v>842.90883520300929</v>
      </c>
      <c r="AD887">
        <f>total_runoff_spatialstat!AD887*conversions!$F$9</f>
        <v>371.15477210030861</v>
      </c>
      <c r="AE887">
        <f>total_runoff_spatialstat!AE887*conversions!$F$9</f>
        <v>465.94152507307098</v>
      </c>
    </row>
    <row r="888" spans="1:31" x14ac:dyDescent="0.25">
      <c r="A888">
        <f>total_runoff_spatialstat!A888</f>
        <v>2087</v>
      </c>
      <c r="B888">
        <f>total_runoff_spatialstat!B888</f>
        <v>6</v>
      </c>
      <c r="C888">
        <f>total_runoff_spatialstat!C888*conversions!$F$9</f>
        <v>660.5707281589506</v>
      </c>
      <c r="D888">
        <f>total_runoff_spatialstat!D888*conversions!$F$9</f>
        <v>980.44196160200624</v>
      </c>
      <c r="E888">
        <f>total_runoff_spatialstat!E888*conversions!$F$9</f>
        <v>517.95163098402782</v>
      </c>
      <c r="F888">
        <f>total_runoff_spatialstat!F888*conversions!$F$9</f>
        <v>807.33731340709869</v>
      </c>
      <c r="G888">
        <f>total_runoff_spatialstat!G888*conversions!$F$9</f>
        <v>449.62403550030865</v>
      </c>
      <c r="H888">
        <f>total_runoff_spatialstat!H888*conversions!$F$9</f>
        <v>389.47032162075618</v>
      </c>
      <c r="I888">
        <f>total_runoff_spatialstat!I888*conversions!$F$9</f>
        <v>617.85462836828697</v>
      </c>
      <c r="J888">
        <f>total_runoff_spatialstat!J888*conversions!$F$9</f>
        <v>360.86173600617286</v>
      </c>
      <c r="K888">
        <f>total_runoff_spatialstat!K888*conversions!$F$9</f>
        <v>556.48996906589514</v>
      </c>
      <c r="L888">
        <f>total_runoff_spatialstat!L888*conversions!$F$9</f>
        <v>2951.5280999934416</v>
      </c>
      <c r="M888">
        <f>total_runoff_spatialstat!M888*conversions!$F$9</f>
        <v>471.93570491612655</v>
      </c>
      <c r="N888">
        <f>total_runoff_spatialstat!N888*conversions!$F$9</f>
        <v>294.9560313681327</v>
      </c>
      <c r="O888">
        <f>total_runoff_spatialstat!O888*conversions!$F$9</f>
        <v>643.92022859490737</v>
      </c>
      <c r="P888">
        <f>total_runoff_spatialstat!P888*conversions!$F$9</f>
        <v>817.6000758656636</v>
      </c>
      <c r="Q888">
        <f>total_runoff_spatialstat!Q888*conversions!$F$9</f>
        <v>995.48795848078714</v>
      </c>
      <c r="R888">
        <f>total_runoff_spatialstat!R888*conversions!$F$9</f>
        <v>337.52076298094136</v>
      </c>
      <c r="S888">
        <f>total_runoff_spatialstat!S888*conversions!$F$9</f>
        <v>765.01477087885803</v>
      </c>
      <c r="T888">
        <f>total_runoff_spatialstat!T888*conversions!$F$9</f>
        <v>1564.5717599442128</v>
      </c>
      <c r="U888">
        <f>total_runoff_spatialstat!U888*conversions!$F$9</f>
        <v>1157.542729692284</v>
      </c>
      <c r="V888">
        <f>total_runoff_spatialstat!V888*conversions!$F$9</f>
        <v>1669.0460762996913</v>
      </c>
      <c r="W888">
        <f>total_runoff_spatialstat!W888*conversions!$F$9</f>
        <v>1878.3882662730709</v>
      </c>
      <c r="X888">
        <f>total_runoff_spatialstat!X888*conversions!$F$9</f>
        <v>769.13198531651233</v>
      </c>
      <c r="Y888">
        <f>total_runoff_spatialstat!Y888*conversions!$F$9</f>
        <v>325.77459237939814</v>
      </c>
      <c r="Z888">
        <f>total_runoff_spatialstat!Z888*conversions!$F$9</f>
        <v>563.15016889151241</v>
      </c>
      <c r="AA888">
        <f>total_runoff_spatialstat!AA888*conversions!$F$9</f>
        <v>1210.4307710347994</v>
      </c>
      <c r="AB888">
        <f>total_runoff_spatialstat!AB888*conversions!$F$9</f>
        <v>543.01820123680557</v>
      </c>
      <c r="AC888">
        <f>total_runoff_spatialstat!AC888*conversions!$F$9</f>
        <v>1034.4198538250771</v>
      </c>
      <c r="AD888">
        <f>total_runoff_spatialstat!AD888*conversions!$F$9</f>
        <v>445.05271652908954</v>
      </c>
      <c r="AE888">
        <f>total_runoff_spatialstat!AE888*conversions!$F$9</f>
        <v>471.84488400941359</v>
      </c>
    </row>
    <row r="889" spans="1:31" x14ac:dyDescent="0.25">
      <c r="A889">
        <f>total_runoff_spatialstat!A889</f>
        <v>2088</v>
      </c>
      <c r="B889">
        <f>total_runoff_spatialstat!B889</f>
        <v>6</v>
      </c>
      <c r="C889">
        <f>total_runoff_spatialstat!C889*conversions!$F$9</f>
        <v>755.72076475856488</v>
      </c>
      <c r="D889">
        <f>total_runoff_spatialstat!D889*conversions!$F$9</f>
        <v>833.82674453171296</v>
      </c>
      <c r="E889">
        <f>total_runoff_spatialstat!E889*conversions!$F$9</f>
        <v>429.64343602345679</v>
      </c>
      <c r="F889">
        <f>total_runoff_spatialstat!F889*conversions!$F$9</f>
        <v>511.74553569197531</v>
      </c>
      <c r="G889">
        <f>total_runoff_spatialstat!G889*conversions!$F$9</f>
        <v>550.61688376512336</v>
      </c>
      <c r="H889">
        <f>total_runoff_spatialstat!H889*conversions!$F$9</f>
        <v>398.21940230077161</v>
      </c>
      <c r="I889">
        <f>total_runoff_spatialstat!I889*conversions!$F$9</f>
        <v>599.47853157669749</v>
      </c>
      <c r="J889">
        <f>total_runoff_spatialstat!J889*conversions!$F$9</f>
        <v>403.00263672098765</v>
      </c>
      <c r="K889">
        <f>total_runoff_spatialstat!K889*conversions!$F$9</f>
        <v>1358.2266598923611</v>
      </c>
      <c r="L889">
        <f>total_runoff_spatialstat!L889*conversions!$F$9</f>
        <v>1190.5409924646606</v>
      </c>
      <c r="M889">
        <f>total_runoff_spatialstat!M889*conversions!$F$9</f>
        <v>862.949981951003</v>
      </c>
      <c r="N889">
        <f>total_runoff_spatialstat!N889*conversions!$F$9</f>
        <v>491.52274713055556</v>
      </c>
      <c r="O889">
        <f>total_runoff_spatialstat!O889*conversions!$F$9</f>
        <v>440.75386027800926</v>
      </c>
      <c r="P889">
        <f>total_runoff_spatialstat!P889*conversions!$F$9</f>
        <v>552.73603825509258</v>
      </c>
      <c r="Q889">
        <f>total_runoff_spatialstat!Q889*conversions!$F$9</f>
        <v>903.91021087854938</v>
      </c>
      <c r="R889">
        <f>total_runoff_spatialstat!R889*conversions!$F$9</f>
        <v>604.8975123439044</v>
      </c>
      <c r="S889">
        <f>total_runoff_spatialstat!S889*conversions!$F$9</f>
        <v>2287.3850828371142</v>
      </c>
      <c r="T889">
        <f>total_runoff_spatialstat!T889*conversions!$F$9</f>
        <v>385.17146536967596</v>
      </c>
      <c r="U889">
        <f>total_runoff_spatialstat!U889*conversions!$F$9</f>
        <v>849.69012957091047</v>
      </c>
      <c r="V889">
        <f>total_runoff_spatialstat!V889*conversions!$F$9</f>
        <v>738.31342430524694</v>
      </c>
      <c r="W889">
        <f>total_runoff_spatialstat!W889*conversions!$F$9</f>
        <v>1303.9763049491512</v>
      </c>
      <c r="X889">
        <f>total_runoff_spatialstat!X889*conversions!$F$9</f>
        <v>694.50747363402775</v>
      </c>
      <c r="Y889">
        <f>total_runoff_spatialstat!Y889*conversions!$F$9</f>
        <v>2147.4906128635803</v>
      </c>
      <c r="Z889">
        <f>total_runoff_spatialstat!Z889*conversions!$F$9</f>
        <v>1398.0667643037807</v>
      </c>
      <c r="AA889">
        <f>total_runoff_spatialstat!AA889*conversions!$F$9</f>
        <v>451.71291635470675</v>
      </c>
      <c r="AB889">
        <f>total_runoff_spatialstat!AB889*conversions!$F$9</f>
        <v>1057.4580904945988</v>
      </c>
      <c r="AC889">
        <f>total_runoff_spatialstat!AC889*conversions!$F$9</f>
        <v>592.24313267523144</v>
      </c>
      <c r="AD889">
        <f>total_runoff_spatialstat!AD889*conversions!$F$9</f>
        <v>468.1515004697531</v>
      </c>
      <c r="AE889">
        <f>total_runoff_spatialstat!AE889*conversions!$F$9</f>
        <v>442.47945750555556</v>
      </c>
    </row>
    <row r="890" spans="1:31" x14ac:dyDescent="0.25">
      <c r="A890">
        <f>total_runoff_spatialstat!A890</f>
        <v>2089</v>
      </c>
      <c r="B890">
        <f>total_runoff_spatialstat!B890</f>
        <v>6</v>
      </c>
      <c r="C890">
        <f>total_runoff_spatialstat!C890*conversions!$F$9</f>
        <v>399.30925318132716</v>
      </c>
      <c r="D890">
        <f>total_runoff_spatialstat!D890*conversions!$F$9</f>
        <v>341.15359924945989</v>
      </c>
      <c r="E890">
        <f>total_runoff_spatialstat!E890*conversions!$F$9</f>
        <v>682.4888403123457</v>
      </c>
      <c r="F890">
        <f>total_runoff_spatialstat!F890*conversions!$F$9</f>
        <v>478.95918836859568</v>
      </c>
      <c r="G890">
        <f>total_runoff_spatialstat!G890*conversions!$F$9</f>
        <v>372.42626479429009</v>
      </c>
      <c r="H890">
        <f>total_runoff_spatialstat!H890*conversions!$F$9</f>
        <v>844.87662151512347</v>
      </c>
      <c r="I890">
        <f>total_runoff_spatialstat!I890*conversions!$F$9</f>
        <v>834.61385905655857</v>
      </c>
      <c r="J890">
        <f>total_runoff_spatialstat!J890*conversions!$F$9</f>
        <v>3152.4542192780864</v>
      </c>
      <c r="K890">
        <f>total_runoff_spatialstat!K890*conversions!$F$9</f>
        <v>928.94650749575612</v>
      </c>
      <c r="L890">
        <f>total_runoff_spatialstat!L890*conversions!$F$9</f>
        <v>626.93671903958329</v>
      </c>
      <c r="M890">
        <f>total_runoff_spatialstat!M890*conversions!$F$9</f>
        <v>509.08145576172836</v>
      </c>
      <c r="N890">
        <f>total_runoff_spatialstat!N890*conversions!$F$9</f>
        <v>684.09334299760803</v>
      </c>
      <c r="O890">
        <f>total_runoff_spatialstat!O890*conversions!$F$9</f>
        <v>412.99293645941356</v>
      </c>
      <c r="P890">
        <f>total_runoff_spatialstat!P890*conversions!$F$9</f>
        <v>486.04321909220675</v>
      </c>
      <c r="Q890">
        <f>total_runoff_spatialstat!Q890*conversions!$F$9</f>
        <v>1442.7506504065586</v>
      </c>
      <c r="R890">
        <f>total_runoff_spatialstat!R890*conversions!$F$9</f>
        <v>559.7595217075617</v>
      </c>
      <c r="S890">
        <f>total_runoff_spatialstat!S890*conversions!$F$9</f>
        <v>1276.8814011131171</v>
      </c>
      <c r="T890">
        <f>total_runoff_spatialstat!T890*conversions!$F$9</f>
        <v>471.39077947584877</v>
      </c>
      <c r="U890">
        <f>total_runoff_spatialstat!U890*conversions!$F$9</f>
        <v>1285.5093872508487</v>
      </c>
      <c r="V890">
        <f>total_runoff_spatialstat!V890*conversions!$F$9</f>
        <v>500.90757415756173</v>
      </c>
      <c r="W890">
        <f>total_runoff_spatialstat!W890*conversions!$F$9</f>
        <v>664.02192261404321</v>
      </c>
      <c r="X890">
        <f>total_runoff_spatialstat!X890*conversions!$F$9</f>
        <v>333.7062848989969</v>
      </c>
      <c r="Y890">
        <f>total_runoff_spatialstat!Y890*conversions!$F$9</f>
        <v>319.26576073163579</v>
      </c>
      <c r="Z890">
        <f>total_runoff_spatialstat!Z890*conversions!$F$9</f>
        <v>1045.0761735460649</v>
      </c>
      <c r="AA890">
        <f>total_runoff_spatialstat!AA890*conversions!$F$9</f>
        <v>452.50003087955247</v>
      </c>
      <c r="AB890">
        <f>total_runoff_spatialstat!AB890*conversions!$F$9</f>
        <v>518.16354643302464</v>
      </c>
      <c r="AC890">
        <f>total_runoff_spatialstat!AC890*conversions!$F$9</f>
        <v>768.79897532523148</v>
      </c>
      <c r="AD890">
        <f>total_runoff_spatialstat!AD890*conversions!$F$9</f>
        <v>635.7766206263118</v>
      </c>
      <c r="AE890">
        <f>total_runoff_spatialstat!AE890*conversions!$F$9</f>
        <v>579.19519574413584</v>
      </c>
    </row>
    <row r="891" spans="1:31" x14ac:dyDescent="0.25">
      <c r="A891">
        <f>total_runoff_spatialstat!A891</f>
        <v>2090</v>
      </c>
      <c r="B891">
        <f>total_runoff_spatialstat!B891</f>
        <v>6</v>
      </c>
      <c r="C891">
        <f>total_runoff_spatialstat!C891*conversions!$F$9</f>
        <v>4874.479157827006</v>
      </c>
      <c r="D891">
        <f>total_runoff_spatialstat!D891*conversions!$F$9</f>
        <v>418.01835996419754</v>
      </c>
      <c r="E891">
        <f>total_runoff_spatialstat!E891*conversions!$F$9</f>
        <v>762.77452184660501</v>
      </c>
      <c r="F891">
        <f>total_runoff_spatialstat!F891*conversions!$F$9</f>
        <v>350.75034172546299</v>
      </c>
      <c r="G891">
        <f>total_runoff_spatialstat!G891*conversions!$F$9</f>
        <v>334.0392948902778</v>
      </c>
      <c r="H891">
        <f>total_runoff_spatialstat!H891*conversions!$F$9</f>
        <v>423.25569891797841</v>
      </c>
      <c r="I891">
        <f>total_runoff_spatialstat!I891*conversions!$F$9</f>
        <v>686.75742292785492</v>
      </c>
      <c r="J891">
        <f>total_runoff_spatialstat!J891*conversions!$F$9</f>
        <v>1963.9718340322529</v>
      </c>
      <c r="K891">
        <f>total_runoff_spatialstat!K891*conversions!$F$9</f>
        <v>619.54995196026232</v>
      </c>
      <c r="L891">
        <f>total_runoff_spatialstat!L891*conversions!$F$9</f>
        <v>560.94019349483028</v>
      </c>
      <c r="M891">
        <f>total_runoff_spatialstat!M891*conversions!$F$9</f>
        <v>1771.7645217920524</v>
      </c>
      <c r="N891">
        <f>total_runoff_spatialstat!N891*conversions!$F$9</f>
        <v>356.56287975509258</v>
      </c>
      <c r="O891">
        <f>total_runoff_spatialstat!O891*conversions!$F$9</f>
        <v>611.86044852523139</v>
      </c>
      <c r="P891">
        <f>total_runoff_spatialstat!P891*conversions!$F$9</f>
        <v>552.73603825509258</v>
      </c>
      <c r="Q891">
        <f>total_runoff_spatialstat!Q891*conversions!$F$9</f>
        <v>1345.2089965968364</v>
      </c>
      <c r="R891">
        <f>total_runoff_spatialstat!R891*conversions!$F$9</f>
        <v>1074.1085900586418</v>
      </c>
      <c r="S891">
        <f>total_runoff_spatialstat!S891*conversions!$F$9</f>
        <v>367.21919947608029</v>
      </c>
      <c r="T891">
        <f>total_runoff_spatialstat!T891*conversions!$F$9</f>
        <v>1338.0946922376545</v>
      </c>
      <c r="U891">
        <f>total_runoff_spatialstat!U891*conversions!$F$9</f>
        <v>751.17971942291661</v>
      </c>
      <c r="V891">
        <f>total_runoff_spatialstat!V891*conversions!$F$9</f>
        <v>1349.2959373989197</v>
      </c>
      <c r="W891">
        <f>total_runoff_spatialstat!W891*conversions!$F$9</f>
        <v>1126.3911586897377</v>
      </c>
      <c r="X891">
        <f>total_runoff_spatialstat!X891*conversions!$F$9</f>
        <v>1582.0093740331017</v>
      </c>
      <c r="Y891">
        <f>total_runoff_spatialstat!Y891*conversions!$F$9</f>
        <v>1337.3983986195217</v>
      </c>
      <c r="Z891">
        <f>total_runoff_spatialstat!Z891*conversions!$F$9</f>
        <v>556.67161087932107</v>
      </c>
      <c r="AA891">
        <f>total_runoff_spatialstat!AA891*conversions!$F$9</f>
        <v>742.76364873418208</v>
      </c>
      <c r="AB891">
        <f>total_runoff_spatialstat!AB891*conversions!$F$9</f>
        <v>574.68442404405869</v>
      </c>
      <c r="AC891">
        <f>total_runoff_spatialstat!AC891*conversions!$F$9</f>
        <v>463.30771877839504</v>
      </c>
      <c r="AD891">
        <f>total_runoff_spatialstat!AD891*conversions!$F$9</f>
        <v>1642.8896551663581</v>
      </c>
      <c r="AE891">
        <f>total_runoff_spatialstat!AE891*conversions!$F$9</f>
        <v>792.07940107932097</v>
      </c>
    </row>
    <row r="892" spans="1:31" x14ac:dyDescent="0.25">
      <c r="A892">
        <f>total_runoff_spatialstat!A892</f>
        <v>2091</v>
      </c>
      <c r="B892">
        <f>total_runoff_spatialstat!B892</f>
        <v>6</v>
      </c>
      <c r="C892">
        <f>total_runoff_spatialstat!C892*conversions!$F$9</f>
        <v>662.5385144710649</v>
      </c>
      <c r="D892">
        <f>total_runoff_spatialstat!D892*conversions!$F$9</f>
        <v>1605.8952724986111</v>
      </c>
      <c r="E892">
        <f>total_runoff_spatialstat!E892*conversions!$F$9</f>
        <v>317.17687987723764</v>
      </c>
      <c r="F892">
        <f>total_runoff_spatialstat!F892*conversions!$F$9</f>
        <v>326.71307508209878</v>
      </c>
      <c r="G892">
        <f>total_runoff_spatialstat!G892*conversions!$F$9</f>
        <v>491.52274713055556</v>
      </c>
      <c r="H892">
        <f>total_runoff_spatialstat!H892*conversions!$F$9</f>
        <v>477.32441204776234</v>
      </c>
      <c r="I892">
        <f>total_runoff_spatialstat!I892*conversions!$F$9</f>
        <v>324.26091060084877</v>
      </c>
      <c r="J892">
        <f>total_runoff_spatialstat!J892*conversions!$F$9</f>
        <v>2502.5700844756948</v>
      </c>
      <c r="K892">
        <f>total_runoff_spatialstat!K892*conversions!$F$9</f>
        <v>778.27462325895056</v>
      </c>
      <c r="L892">
        <f>total_runoff_spatialstat!L892*conversions!$F$9</f>
        <v>461.79403699984567</v>
      </c>
      <c r="M892">
        <f>total_runoff_spatialstat!M892*conversions!$F$9</f>
        <v>1537.9915079128857</v>
      </c>
      <c r="N892">
        <f>total_runoff_spatialstat!N892*conversions!$F$9</f>
        <v>324.7452887699846</v>
      </c>
      <c r="O892">
        <f>total_runoff_spatialstat!O892*conversions!$F$9</f>
        <v>579.40711119313266</v>
      </c>
      <c r="P892">
        <f>total_runoff_spatialstat!P892*conversions!$F$9</f>
        <v>455.58794170779316</v>
      </c>
      <c r="Q892">
        <f>total_runoff_spatialstat!Q892*conversions!$F$9</f>
        <v>424.10336071396608</v>
      </c>
      <c r="R892">
        <f>total_runoff_spatialstat!R892*conversions!$F$9</f>
        <v>365.10004498611113</v>
      </c>
      <c r="S892">
        <f>total_runoff_spatialstat!S892*conversions!$F$9</f>
        <v>328.16620958950614</v>
      </c>
      <c r="T892">
        <f>total_runoff_spatialstat!T892*conversions!$F$9</f>
        <v>705.61789788858027</v>
      </c>
      <c r="U892">
        <f>total_runoff_spatialstat!U892*conversions!$F$9</f>
        <v>2116.0968527764662</v>
      </c>
      <c r="V892">
        <f>total_runoff_spatialstat!V892*conversions!$F$9</f>
        <v>777.72969781867289</v>
      </c>
      <c r="W892">
        <f>total_runoff_spatialstat!W892*conversions!$F$9</f>
        <v>445.62791560493827</v>
      </c>
      <c r="X892">
        <f>total_runoff_spatialstat!X892*conversions!$F$9</f>
        <v>713.79177949274685</v>
      </c>
      <c r="Y892">
        <f>total_runoff_spatialstat!Y892*conversions!$F$9</f>
        <v>3993.0925318132718</v>
      </c>
      <c r="Z892">
        <f>total_runoff_spatialstat!Z892*conversions!$F$9</f>
        <v>1013.7126870945216</v>
      </c>
      <c r="AA892">
        <f>total_runoff_spatialstat!AA892*conversions!$F$9</f>
        <v>487.58717450632719</v>
      </c>
      <c r="AB892">
        <f>total_runoff_spatialstat!AB892*conversions!$F$9</f>
        <v>448.98828915331791</v>
      </c>
      <c r="AC892">
        <f>total_runoff_spatialstat!AC892*conversions!$F$9</f>
        <v>560.15307896998456</v>
      </c>
      <c r="AD892">
        <f>total_runoff_spatialstat!AD892*conversions!$F$9</f>
        <v>644.19269131504632</v>
      </c>
      <c r="AE892">
        <f>total_runoff_spatialstat!AE892*conversions!$F$9</f>
        <v>384.95954992067897</v>
      </c>
    </row>
    <row r="893" spans="1:31" x14ac:dyDescent="0.25">
      <c r="A893">
        <f>total_runoff_spatialstat!A893</f>
        <v>2092</v>
      </c>
      <c r="B893">
        <f>total_runoff_spatialstat!B893</f>
        <v>6</v>
      </c>
      <c r="C893">
        <f>total_runoff_spatialstat!C893*conversions!$F$9</f>
        <v>379.63139006018514</v>
      </c>
      <c r="D893">
        <f>total_runoff_spatialstat!D893*conversions!$F$9</f>
        <v>683.57869119290115</v>
      </c>
      <c r="E893">
        <f>total_runoff_spatialstat!E893*conversions!$F$9</f>
        <v>295.2587677238426</v>
      </c>
      <c r="F893">
        <f>total_runoff_spatialstat!F893*conversions!$F$9</f>
        <v>528.57767706944446</v>
      </c>
      <c r="G893">
        <f>total_runoff_spatialstat!G893*conversions!$F$9</f>
        <v>634.08129703433644</v>
      </c>
      <c r="H893">
        <f>total_runoff_spatialstat!H893*conversions!$F$9</f>
        <v>517.1947900947531</v>
      </c>
      <c r="I893">
        <f>total_runoff_spatialstat!I893*conversions!$F$9</f>
        <v>922.5587703902778</v>
      </c>
      <c r="J893">
        <f>total_runoff_spatialstat!J893*conversions!$F$9</f>
        <v>582.9794001905093</v>
      </c>
      <c r="K893">
        <f>total_runoff_spatialstat!K893*conversions!$F$9</f>
        <v>658.75431002469145</v>
      </c>
      <c r="L893">
        <f>total_runoff_spatialstat!L893*conversions!$F$9</f>
        <v>1622.8485084183642</v>
      </c>
      <c r="M893">
        <f>total_runoff_spatialstat!M893*conversions!$F$9</f>
        <v>1048.6484625434414</v>
      </c>
      <c r="N893">
        <f>total_runoff_spatialstat!N893*conversions!$F$9</f>
        <v>645.79719400030865</v>
      </c>
      <c r="O893">
        <f>total_runoff_spatialstat!O893*conversions!$F$9</f>
        <v>366.55317949351854</v>
      </c>
      <c r="P893">
        <f>total_runoff_spatialstat!P893*conversions!$F$9</f>
        <v>387.502535308642</v>
      </c>
      <c r="Q893">
        <f>total_runoff_spatialstat!Q893*conversions!$F$9</f>
        <v>412.87184191712964</v>
      </c>
      <c r="R893">
        <f>total_runoff_spatialstat!R893*conversions!$F$9</f>
        <v>452.16702088827162</v>
      </c>
      <c r="S893">
        <f>total_runoff_spatialstat!S893*conversions!$F$9</f>
        <v>554.88546638063269</v>
      </c>
      <c r="T893">
        <f>total_runoff_spatialstat!T893*conversions!$F$9</f>
        <v>378.29935009506175</v>
      </c>
      <c r="U893">
        <f>total_runoff_spatialstat!U893*conversions!$F$9</f>
        <v>1414.5356220543981</v>
      </c>
      <c r="V893">
        <f>total_runoff_spatialstat!V893*conversions!$F$9</f>
        <v>3760.1974533656635</v>
      </c>
      <c r="W893">
        <f>total_runoff_spatialstat!W893*conversions!$F$9</f>
        <v>420.98517625015432</v>
      </c>
      <c r="X893">
        <f>total_runoff_spatialstat!X893*conversions!$F$9</f>
        <v>645.01007947546293</v>
      </c>
      <c r="Y893">
        <f>total_runoff_spatialstat!Y893*conversions!$F$9</f>
        <v>594.78611806319441</v>
      </c>
      <c r="Z893">
        <f>total_runoff_spatialstat!Z893*conversions!$F$9</f>
        <v>2323.1685200820216</v>
      </c>
      <c r="AA893">
        <f>total_runoff_spatialstat!AA893*conversions!$F$9</f>
        <v>493.55108071381176</v>
      </c>
      <c r="AB893">
        <f>total_runoff_spatialstat!AB893*conversions!$F$9</f>
        <v>448.08008008618827</v>
      </c>
      <c r="AC893">
        <f>total_runoff_spatialstat!AC893*conversions!$F$9</f>
        <v>655.69667283202159</v>
      </c>
      <c r="AD893">
        <f>total_runoff_spatialstat!AD893*conversions!$F$9</f>
        <v>517.67916826388898</v>
      </c>
      <c r="AE893">
        <f>total_runoff_spatialstat!AE893*conversions!$F$9</f>
        <v>1001.6032328661265</v>
      </c>
    </row>
    <row r="894" spans="1:31" x14ac:dyDescent="0.25">
      <c r="A894">
        <f>total_runoff_spatialstat!A894</f>
        <v>2093</v>
      </c>
      <c r="B894">
        <f>total_runoff_spatialstat!B894</f>
        <v>6</v>
      </c>
      <c r="C894">
        <f>total_runoff_spatialstat!C894*conversions!$F$9</f>
        <v>548.80046563086421</v>
      </c>
      <c r="D894">
        <f>total_runoff_spatialstat!D894*conversions!$F$9</f>
        <v>843.24184519429014</v>
      </c>
      <c r="E894">
        <f>total_runoff_spatialstat!E894*conversions!$F$9</f>
        <v>607.89460226543201</v>
      </c>
      <c r="F894">
        <f>total_runoff_spatialstat!F894*conversions!$F$9</f>
        <v>1758.080838513966</v>
      </c>
      <c r="G894">
        <f>total_runoff_spatialstat!G894*conversions!$F$9</f>
        <v>2170.9829540666669</v>
      </c>
      <c r="H894">
        <f>total_runoff_spatialstat!H894*conversions!$F$9</f>
        <v>440.33002938001545</v>
      </c>
      <c r="I894">
        <f>total_runoff_spatialstat!I894*conversions!$F$9</f>
        <v>733.19717989374999</v>
      </c>
      <c r="J894">
        <f>total_runoff_spatialstat!J894*conversions!$F$9</f>
        <v>463.58018149853399</v>
      </c>
      <c r="K894">
        <f>total_runoff_spatialstat!K894*conversions!$F$9</f>
        <v>883.74796958827164</v>
      </c>
      <c r="L894">
        <f>total_runoff_spatialstat!L894*conversions!$F$9</f>
        <v>2140.9515075802469</v>
      </c>
      <c r="M894">
        <f>total_runoff_spatialstat!M894*conversions!$F$9</f>
        <v>578.98328029513891</v>
      </c>
      <c r="N894">
        <f>total_runoff_spatialstat!N894*conversions!$F$9</f>
        <v>499.87827054814818</v>
      </c>
      <c r="O894">
        <f>total_runoff_spatialstat!O894*conversions!$F$9</f>
        <v>298.58886763665123</v>
      </c>
      <c r="P894">
        <f>total_runoff_spatialstat!P894*conversions!$F$9</f>
        <v>1763.227356561034</v>
      </c>
      <c r="Q894">
        <f>total_runoff_spatialstat!Q894*conversions!$F$9</f>
        <v>349.38802812476854</v>
      </c>
      <c r="R894">
        <f>total_runoff_spatialstat!R894*conversions!$F$9</f>
        <v>1267.799310441821</v>
      </c>
      <c r="S894">
        <f>total_runoff_spatialstat!S894*conversions!$F$9</f>
        <v>2550.6748913979941</v>
      </c>
      <c r="T894">
        <f>total_runoff_spatialstat!T894*conversions!$F$9</f>
        <v>1164.0515613400462</v>
      </c>
      <c r="U894">
        <f>total_runoff_spatialstat!U894*conversions!$F$9</f>
        <v>498.33431513402775</v>
      </c>
      <c r="V894">
        <f>total_runoff_spatialstat!V894*conversions!$F$9</f>
        <v>937.24148364220673</v>
      </c>
      <c r="W894">
        <f>total_runoff_spatialstat!W894*conversions!$F$9</f>
        <v>627.26972903086414</v>
      </c>
      <c r="X894">
        <f>total_runoff_spatialstat!X894*conversions!$F$9</f>
        <v>1913.4451362642747</v>
      </c>
      <c r="Y894">
        <f>total_runoff_spatialstat!Y894*conversions!$F$9</f>
        <v>560.63745713912033</v>
      </c>
      <c r="Z894">
        <f>total_runoff_spatialstat!Z894*conversions!$F$9</f>
        <v>1774.4286017222994</v>
      </c>
      <c r="AA894">
        <f>total_runoff_spatialstat!AA894*conversions!$F$9</f>
        <v>404.24385577939813</v>
      </c>
      <c r="AB894">
        <f>total_runoff_spatialstat!AB894*conversions!$F$9</f>
        <v>343.303027375</v>
      </c>
      <c r="AC894">
        <f>total_runoff_spatialstat!AC894*conversions!$F$9</f>
        <v>432.61025230941357</v>
      </c>
      <c r="AD894">
        <f>total_runoff_spatialstat!AD894*conversions!$F$9</f>
        <v>339.73073837762342</v>
      </c>
      <c r="AE894">
        <f>total_runoff_spatialstat!AE894*conversions!$F$9</f>
        <v>656.05995645887344</v>
      </c>
    </row>
    <row r="895" spans="1:31" x14ac:dyDescent="0.25">
      <c r="A895">
        <f>total_runoff_spatialstat!A895</f>
        <v>2094</v>
      </c>
      <c r="B895">
        <f>total_runoff_spatialstat!B895</f>
        <v>6</v>
      </c>
      <c r="C895">
        <f>total_runoff_spatialstat!C895*conversions!$F$9</f>
        <v>600.87111881296289</v>
      </c>
      <c r="D895">
        <f>total_runoff_spatialstat!D895*conversions!$F$9</f>
        <v>355.68494432353395</v>
      </c>
      <c r="E895">
        <f>total_runoff_spatialstat!E895*conversions!$F$9</f>
        <v>384.7779081072531</v>
      </c>
      <c r="F895">
        <f>total_runoff_spatialstat!F895*conversions!$F$9</f>
        <v>374.54541928425925</v>
      </c>
      <c r="G895">
        <f>total_runoff_spatialstat!G895*conversions!$F$9</f>
        <v>744.61034050401236</v>
      </c>
      <c r="H895">
        <f>total_runoff_spatialstat!H895*conversions!$F$9</f>
        <v>553.37178460208338</v>
      </c>
      <c r="I895">
        <f>total_runoff_spatialstat!I895*conversions!$F$9</f>
        <v>678.94682495054008</v>
      </c>
      <c r="J895">
        <f>total_runoff_spatialstat!J895*conversions!$F$9</f>
        <v>500.39292235285495</v>
      </c>
      <c r="K895">
        <f>total_runoff_spatialstat!K895*conversions!$F$9</f>
        <v>405.09151757538581</v>
      </c>
      <c r="L895">
        <f>total_runoff_spatialstat!L895*conversions!$F$9</f>
        <v>336.34009119367283</v>
      </c>
      <c r="M895">
        <f>total_runoff_spatialstat!M895*conversions!$F$9</f>
        <v>1473.9627686802469</v>
      </c>
      <c r="N895">
        <f>total_runoff_spatialstat!N895*conversions!$F$9</f>
        <v>956.67715767878087</v>
      </c>
      <c r="O895">
        <f>total_runoff_spatialstat!O895*conversions!$F$9</f>
        <v>1119.6401379574074</v>
      </c>
      <c r="P895">
        <f>total_runoff_spatialstat!P895*conversions!$F$9</f>
        <v>879.90321787075618</v>
      </c>
      <c r="Q895">
        <f>total_runoff_spatialstat!Q895*conversions!$F$9</f>
        <v>585.58293284961417</v>
      </c>
      <c r="R895">
        <f>total_runoff_spatialstat!R895*conversions!$F$9</f>
        <v>817.87253858580243</v>
      </c>
      <c r="S895">
        <f>total_runoff_spatialstat!S895*conversions!$F$9</f>
        <v>1231.1076641297839</v>
      </c>
      <c r="T895">
        <f>total_runoff_spatialstat!T895*conversions!$F$9</f>
        <v>291.62593145532406</v>
      </c>
      <c r="U895">
        <f>total_runoff_spatialstat!U895*conversions!$F$9</f>
        <v>401.45868130686728</v>
      </c>
      <c r="V895">
        <f>total_runoff_spatialstat!V895*conversions!$F$9</f>
        <v>1380.8410656638889</v>
      </c>
      <c r="W895">
        <f>total_runoff_spatialstat!W895*conversions!$F$9</f>
        <v>651.15562749637343</v>
      </c>
      <c r="X895">
        <f>total_runoff_spatialstat!X895*conversions!$F$9</f>
        <v>478.56563110617282</v>
      </c>
      <c r="Y895">
        <f>total_runoff_spatialstat!Y895*conversions!$F$9</f>
        <v>369.79245849961421</v>
      </c>
      <c r="Z895">
        <f>total_runoff_spatialstat!Z895*conversions!$F$9</f>
        <v>334.43285215270066</v>
      </c>
      <c r="AA895">
        <f>total_runoff_spatialstat!AA895*conversions!$F$9</f>
        <v>921.59001405200615</v>
      </c>
      <c r="AB895">
        <f>total_runoff_spatialstat!AB895*conversions!$F$9</f>
        <v>316.99523806381171</v>
      </c>
      <c r="AC895">
        <f>total_runoff_spatialstat!AC895*conversions!$F$9</f>
        <v>603.14164148078703</v>
      </c>
      <c r="AD895">
        <f>total_runoff_spatialstat!AD895*conversions!$F$9</f>
        <v>824.89602203827167</v>
      </c>
      <c r="AE895">
        <f>total_runoff_spatialstat!AE895*conversions!$F$9</f>
        <v>555.85422271890434</v>
      </c>
    </row>
    <row r="896" spans="1:31" x14ac:dyDescent="0.25">
      <c r="A896">
        <f>total_runoff_spatialstat!A896</f>
        <v>2095</v>
      </c>
      <c r="B896">
        <f>total_runoff_spatialstat!B896</f>
        <v>6</v>
      </c>
      <c r="C896">
        <f>total_runoff_spatialstat!C896*conversions!$F$9</f>
        <v>1166.5339994568674</v>
      </c>
      <c r="D896">
        <f>total_runoff_spatialstat!D896*conversions!$F$9</f>
        <v>832.31306275316354</v>
      </c>
      <c r="E896">
        <f>total_runoff_spatialstat!E896*conversions!$F$9</f>
        <v>606.16900503788577</v>
      </c>
      <c r="F896">
        <f>total_runoff_spatialstat!F896*conversions!$F$9</f>
        <v>405.03097030424379</v>
      </c>
      <c r="G896">
        <f>total_runoff_spatialstat!G896*conversions!$F$9</f>
        <v>716.8494166854166</v>
      </c>
      <c r="H896">
        <f>total_runoff_spatialstat!H896*conversions!$F$9</f>
        <v>1646.0986605368828</v>
      </c>
      <c r="I896">
        <f>total_runoff_spatialstat!I896*conversions!$F$9</f>
        <v>997.21355570833327</v>
      </c>
      <c r="J896">
        <f>total_runoff_spatialstat!J896*conversions!$F$9</f>
        <v>320.74916887461421</v>
      </c>
      <c r="K896">
        <f>total_runoff_spatialstat!K896*conversions!$F$9</f>
        <v>1021.0389069027005</v>
      </c>
      <c r="L896">
        <f>total_runoff_spatialstat!L896*conversions!$F$9</f>
        <v>2960.0349915888887</v>
      </c>
      <c r="M896">
        <f>total_runoff_spatialstat!M896*conversions!$F$9</f>
        <v>633.8088343141975</v>
      </c>
      <c r="N896">
        <f>total_runoff_spatialstat!N896*conversions!$F$9</f>
        <v>412.81129464598763</v>
      </c>
      <c r="O896">
        <f>total_runoff_spatialstat!O896*conversions!$F$9</f>
        <v>414.26442915339504</v>
      </c>
      <c r="P896">
        <f>total_runoff_spatialstat!P896*conversions!$F$9</f>
        <v>1365.8556160562498</v>
      </c>
      <c r="Q896">
        <f>total_runoff_spatialstat!Q896*conversions!$F$9</f>
        <v>1010.8064180797069</v>
      </c>
      <c r="R896">
        <f>total_runoff_spatialstat!R896*conversions!$F$9</f>
        <v>386.01912716566358</v>
      </c>
      <c r="S896">
        <f>total_runoff_spatialstat!S896*conversions!$F$9</f>
        <v>274.67269553557099</v>
      </c>
      <c r="T896">
        <f>total_runoff_spatialstat!T896*conversions!$F$9</f>
        <v>334.31175761041663</v>
      </c>
      <c r="U896">
        <f>total_runoff_spatialstat!U896*conversions!$F$9</f>
        <v>598.60059614513887</v>
      </c>
      <c r="V896">
        <f>total_runoff_spatialstat!V896*conversions!$F$9</f>
        <v>555.91476999004624</v>
      </c>
      <c r="W896">
        <f>total_runoff_spatialstat!W896*conversions!$F$9</f>
        <v>1088.3069251414352</v>
      </c>
      <c r="X896">
        <f>total_runoff_spatialstat!X896*conversions!$F$9</f>
        <v>383.62750995555558</v>
      </c>
      <c r="Y896">
        <f>total_runoff_spatialstat!Y896*conversions!$F$9</f>
        <v>1216.7882345047067</v>
      </c>
      <c r="Z896">
        <f>total_runoff_spatialstat!Z896*conversions!$F$9</f>
        <v>559.57787989413589</v>
      </c>
      <c r="AA896">
        <f>total_runoff_spatialstat!AA896*conversions!$F$9</f>
        <v>508.96036121944445</v>
      </c>
      <c r="AB896">
        <f>total_runoff_spatialstat!AB896*conversions!$F$9</f>
        <v>3899.9708287969138</v>
      </c>
      <c r="AC896">
        <f>total_runoff_spatialstat!AC896*conversions!$F$9</f>
        <v>761.32138733919749</v>
      </c>
      <c r="AD896">
        <f>total_runoff_spatialstat!AD896*conversions!$F$9</f>
        <v>884.47453684197535</v>
      </c>
      <c r="AE896">
        <f>total_runoff_spatialstat!AE896*conversions!$F$9</f>
        <v>2547.1631496717596</v>
      </c>
    </row>
    <row r="897" spans="1:31" x14ac:dyDescent="0.25">
      <c r="A897">
        <f>total_runoff_spatialstat!A897</f>
        <v>2096</v>
      </c>
      <c r="B897">
        <f>total_runoff_spatialstat!B897</f>
        <v>6</v>
      </c>
      <c r="C897">
        <f>total_runoff_spatialstat!C897*conversions!$F$9</f>
        <v>443.69040292839509</v>
      </c>
      <c r="D897">
        <f>total_runoff_spatialstat!D897*conversions!$F$9</f>
        <v>1230.7746541385031</v>
      </c>
      <c r="E897">
        <f>total_runoff_spatialstat!E897*conversions!$F$9</f>
        <v>513.41058564837965</v>
      </c>
      <c r="F897">
        <f>total_runoff_spatialstat!F897*conversions!$F$9</f>
        <v>324.47282604984565</v>
      </c>
      <c r="G897">
        <f>total_runoff_spatialstat!G897*conversions!$F$9</f>
        <v>440.63276573572529</v>
      </c>
      <c r="H897">
        <f>total_runoff_spatialstat!H897*conversions!$F$9</f>
        <v>937.12038909992282</v>
      </c>
      <c r="I897">
        <f>total_runoff_spatialstat!I897*conversions!$F$9</f>
        <v>619.27748924012349</v>
      </c>
      <c r="J897">
        <f>total_runoff_spatialstat!J897*conversions!$F$9</f>
        <v>477.62714840347218</v>
      </c>
      <c r="K897">
        <f>total_runoff_spatialstat!K897*conversions!$F$9</f>
        <v>1467.2420215834877</v>
      </c>
      <c r="L897">
        <f>total_runoff_spatialstat!L897*conversions!$F$9</f>
        <v>718.03008847268518</v>
      </c>
      <c r="M897">
        <f>total_runoff_spatialstat!M897*conversions!$F$9</f>
        <v>576.86412580516969</v>
      </c>
      <c r="N897">
        <f>total_runoff_spatialstat!N897*conversions!$F$9</f>
        <v>2388.8925829066357</v>
      </c>
      <c r="O897">
        <f>total_runoff_spatialstat!O897*conversions!$F$9</f>
        <v>416.3533100077932</v>
      </c>
      <c r="P897">
        <f>total_runoff_spatialstat!P897*conversions!$F$9</f>
        <v>1156.5134260828704</v>
      </c>
      <c r="Q897">
        <f>total_runoff_spatialstat!Q897*conversions!$F$9</f>
        <v>448.65527916203706</v>
      </c>
      <c r="R897">
        <f>total_runoff_spatialstat!R897*conversions!$F$9</f>
        <v>1159.540789639969</v>
      </c>
      <c r="S897">
        <f>total_runoff_spatialstat!S897*conversions!$F$9</f>
        <v>569.29571691242279</v>
      </c>
      <c r="T897">
        <f>total_runoff_spatialstat!T897*conversions!$F$9</f>
        <v>422.98323619783952</v>
      </c>
      <c r="U897">
        <f>total_runoff_spatialstat!U897*conversions!$F$9</f>
        <v>1069.7189129008489</v>
      </c>
      <c r="V897">
        <f>total_runoff_spatialstat!V897*conversions!$F$9</f>
        <v>1400.6702969628859</v>
      </c>
      <c r="W897">
        <f>total_runoff_spatialstat!W897*conversions!$F$9</f>
        <v>597.54101890015431</v>
      </c>
      <c r="X897">
        <f>total_runoff_spatialstat!X897*conversions!$F$9</f>
        <v>370.0649212197531</v>
      </c>
      <c r="Y897">
        <f>total_runoff_spatialstat!Y897*conversions!$F$9</f>
        <v>325.71404510825619</v>
      </c>
      <c r="Z897">
        <f>total_runoff_spatialstat!Z897*conversions!$F$9</f>
        <v>1483.1962275293981</v>
      </c>
      <c r="AA897">
        <f>total_runoff_spatialstat!AA897*conversions!$F$9</f>
        <v>613.97960301520061</v>
      </c>
      <c r="AB897">
        <f>total_runoff_spatialstat!AB897*conversions!$F$9</f>
        <v>518.52683005987649</v>
      </c>
      <c r="AC897">
        <f>total_runoff_spatialstat!AC897*conversions!$F$9</f>
        <v>450.53224456743828</v>
      </c>
      <c r="AD897">
        <f>total_runoff_spatialstat!AD897*conversions!$F$9</f>
        <v>566.54081607546289</v>
      </c>
      <c r="AE897">
        <f>total_runoff_spatialstat!AE897*conversions!$F$9</f>
        <v>1135.9273538945988</v>
      </c>
    </row>
    <row r="898" spans="1:31" x14ac:dyDescent="0.25">
      <c r="A898">
        <f>total_runoff_spatialstat!A898</f>
        <v>2097</v>
      </c>
      <c r="B898">
        <f>total_runoff_spatialstat!B898</f>
        <v>6</v>
      </c>
      <c r="C898">
        <f>total_runoff_spatialstat!C898*conversions!$F$9</f>
        <v>738.01068794953699</v>
      </c>
      <c r="D898">
        <f>total_runoff_spatialstat!D898*conversions!$F$9</f>
        <v>917.8058096056327</v>
      </c>
      <c r="E898">
        <f>total_runoff_spatialstat!E898*conversions!$F$9</f>
        <v>1073.3820228049383</v>
      </c>
      <c r="F898">
        <f>total_runoff_spatialstat!F898*conversions!$F$9</f>
        <v>470.48257040871914</v>
      </c>
      <c r="G898">
        <f>total_runoff_spatialstat!G898*conversions!$F$9</f>
        <v>350.11459537847219</v>
      </c>
      <c r="H898">
        <f>total_runoff_spatialstat!H898*conversions!$F$9</f>
        <v>2110.3145883824072</v>
      </c>
      <c r="I898">
        <f>total_runoff_spatialstat!I898*conversions!$F$9</f>
        <v>348.8431026844907</v>
      </c>
      <c r="J898">
        <f>total_runoff_spatialstat!J898*conversions!$F$9</f>
        <v>314.90635720941356</v>
      </c>
      <c r="K898">
        <f>total_runoff_spatialstat!K898*conversions!$F$9</f>
        <v>890.62008486288585</v>
      </c>
      <c r="L898">
        <f>total_runoff_spatialstat!L898*conversions!$F$9</f>
        <v>437.5751285430556</v>
      </c>
      <c r="M898">
        <f>total_runoff_spatialstat!M898*conversions!$F$9</f>
        <v>1618.670746709568</v>
      </c>
      <c r="N898">
        <f>total_runoff_spatialstat!N898*conversions!$F$9</f>
        <v>1274.2173211828704</v>
      </c>
      <c r="O898">
        <f>total_runoff_spatialstat!O898*conversions!$F$9</f>
        <v>382.74957452399696</v>
      </c>
      <c r="P898">
        <f>total_runoff_spatialstat!P898*conversions!$F$9</f>
        <v>759.65633738279325</v>
      </c>
      <c r="Q898">
        <f>total_runoff_spatialstat!Q898*conversions!$F$9</f>
        <v>383.44586814212965</v>
      </c>
      <c r="R898">
        <f>total_runoff_spatialstat!R898*conversions!$F$9</f>
        <v>606.01763686003085</v>
      </c>
      <c r="S898">
        <f>total_runoff_spatialstat!S898*conversions!$F$9</f>
        <v>443.02438294583334</v>
      </c>
      <c r="T898">
        <f>total_runoff_spatialstat!T898*conversions!$F$9</f>
        <v>1299.980185053781</v>
      </c>
      <c r="U898">
        <f>total_runoff_spatialstat!U898*conversions!$F$9</f>
        <v>792.56377924845674</v>
      </c>
      <c r="V898">
        <f>total_runoff_spatialstat!V898*conversions!$F$9</f>
        <v>711.06715229135796</v>
      </c>
      <c r="W898">
        <f>total_runoff_spatialstat!W898*conversions!$F$9</f>
        <v>558.3669344712963</v>
      </c>
      <c r="X898">
        <f>total_runoff_spatialstat!X898*conversions!$F$9</f>
        <v>2544.8926270039351</v>
      </c>
      <c r="Y898">
        <f>total_runoff_spatialstat!Y898*conversions!$F$9</f>
        <v>334.67504123726849</v>
      </c>
      <c r="Z898">
        <f>total_runoff_spatialstat!Z898*conversions!$F$9</f>
        <v>2362.2820572397377</v>
      </c>
      <c r="AA898">
        <f>total_runoff_spatialstat!AA898*conversions!$F$9</f>
        <v>509.47501302415122</v>
      </c>
      <c r="AB898">
        <f>total_runoff_spatialstat!AB898*conversions!$F$9</f>
        <v>360.95255691288583</v>
      </c>
      <c r="AC898">
        <f>total_runoff_spatialstat!AC898*conversions!$F$9</f>
        <v>1447.8668948180555</v>
      </c>
      <c r="AD898">
        <f>total_runoff_spatialstat!AD898*conversions!$F$9</f>
        <v>690.54162737422837</v>
      </c>
      <c r="AE898">
        <f>total_runoff_spatialstat!AE898*conversions!$F$9</f>
        <v>383.17340542199076</v>
      </c>
    </row>
    <row r="899" spans="1:31" x14ac:dyDescent="0.25">
      <c r="A899">
        <f>total_runoff_spatialstat!A899</f>
        <v>2098</v>
      </c>
      <c r="B899">
        <f>total_runoff_spatialstat!B899</f>
        <v>6</v>
      </c>
      <c r="C899">
        <f>total_runoff_spatialstat!C899*conversions!$F$9</f>
        <v>316.45031262353393</v>
      </c>
      <c r="D899">
        <f>total_runoff_spatialstat!D899*conversions!$F$9</f>
        <v>681.33844216064813</v>
      </c>
      <c r="E899">
        <f>total_runoff_spatialstat!E899*conversions!$F$9</f>
        <v>797.58920275324078</v>
      </c>
      <c r="F899">
        <f>total_runoff_spatialstat!F899*conversions!$F$9</f>
        <v>844.57388515941352</v>
      </c>
      <c r="G899">
        <f>total_runoff_spatialstat!G899*conversions!$F$9</f>
        <v>1280.5142373816359</v>
      </c>
      <c r="H899">
        <f>total_runoff_spatialstat!H899*conversions!$F$9</f>
        <v>433.88174500339505</v>
      </c>
      <c r="I899">
        <f>total_runoff_spatialstat!I899*conversions!$F$9</f>
        <v>695.44595633672839</v>
      </c>
      <c r="J899">
        <f>total_runoff_spatialstat!J899*conversions!$F$9</f>
        <v>781.30198681604941</v>
      </c>
      <c r="K899">
        <f>total_runoff_spatialstat!K899*conversions!$F$9</f>
        <v>491.61356803726852</v>
      </c>
      <c r="L899">
        <f>total_runoff_spatialstat!L899*conversions!$F$9</f>
        <v>594.0292771739197</v>
      </c>
      <c r="M899">
        <f>total_runoff_spatialstat!M899*conversions!$F$9</f>
        <v>1047.5888852984567</v>
      </c>
      <c r="N899">
        <f>total_runoff_spatialstat!N899*conversions!$F$9</f>
        <v>591.57711269266974</v>
      </c>
      <c r="O899">
        <f>total_runoff_spatialstat!O899*conversions!$F$9</f>
        <v>453.92289175138887</v>
      </c>
      <c r="P899">
        <f>total_runoff_spatialstat!P899*conversions!$F$9</f>
        <v>578.46862849043214</v>
      </c>
      <c r="Q899">
        <f>total_runoff_spatialstat!Q899*conversions!$F$9</f>
        <v>1902.2136174674383</v>
      </c>
      <c r="R899">
        <f>total_runoff_spatialstat!R899*conversions!$F$9</f>
        <v>701.16767345964513</v>
      </c>
      <c r="S899">
        <f>total_runoff_spatialstat!S899*conversions!$F$9</f>
        <v>912.93175427870369</v>
      </c>
      <c r="T899">
        <f>total_runoff_spatialstat!T899*conversions!$F$9</f>
        <v>904.66705176782409</v>
      </c>
      <c r="U899">
        <f>total_runoff_spatialstat!U899*conversions!$F$9</f>
        <v>2797.7985785639662</v>
      </c>
      <c r="V899">
        <f>total_runoff_spatialstat!V899*conversions!$F$9</f>
        <v>1412.6586566489968</v>
      </c>
      <c r="W899">
        <f>total_runoff_spatialstat!W899*conversions!$F$9</f>
        <v>1110.648868192824</v>
      </c>
      <c r="X899">
        <f>total_runoff_spatialstat!X899*conversions!$F$9</f>
        <v>992.6119631015431</v>
      </c>
      <c r="Y899">
        <f>total_runoff_spatialstat!Y899*conversions!$F$9</f>
        <v>3309.3624724425154</v>
      </c>
      <c r="Z899">
        <f>total_runoff_spatialstat!Z899*conversions!$F$9</f>
        <v>1517.2843411823303</v>
      </c>
      <c r="AA899">
        <f>total_runoff_spatialstat!AA899*conversions!$F$9</f>
        <v>603.68656692106481</v>
      </c>
      <c r="AB899">
        <f>total_runoff_spatialstat!AB899*conversions!$F$9</f>
        <v>482.86448735725304</v>
      </c>
      <c r="AC899">
        <f>total_runoff_spatialstat!AC899*conversions!$F$9</f>
        <v>1890.6188150437499</v>
      </c>
      <c r="AD899">
        <f>total_runoff_spatialstat!AD899*conversions!$F$9</f>
        <v>1163.5066358997685</v>
      </c>
      <c r="AE899">
        <f>total_runoff_spatialstat!AE899*conversions!$F$9</f>
        <v>3464.6359492861111</v>
      </c>
    </row>
    <row r="900" spans="1:31" x14ac:dyDescent="0.25">
      <c r="A900">
        <f>total_runoff_spatialstat!A900</f>
        <v>2099</v>
      </c>
      <c r="B900">
        <f>total_runoff_spatialstat!B900</f>
        <v>6</v>
      </c>
      <c r="C900">
        <f>total_runoff_spatialstat!C900*conversions!$F$9</f>
        <v>518.22409370416665</v>
      </c>
      <c r="D900">
        <f>total_runoff_spatialstat!D900*conversions!$F$9</f>
        <v>488.64675175131168</v>
      </c>
      <c r="E900">
        <f>total_runoff_spatialstat!E900*conversions!$F$9</f>
        <v>523.73389537808646</v>
      </c>
      <c r="F900">
        <f>total_runoff_spatialstat!F900*conversions!$F$9</f>
        <v>809.12345790578706</v>
      </c>
      <c r="G900">
        <f>total_runoff_spatialstat!G900*conversions!$F$9</f>
        <v>459.8867979588735</v>
      </c>
      <c r="H900">
        <f>total_runoff_spatialstat!H900*conversions!$F$9</f>
        <v>483.13695007739199</v>
      </c>
      <c r="I900">
        <f>total_runoff_spatialstat!I900*conversions!$F$9</f>
        <v>487.46607996404322</v>
      </c>
      <c r="J900">
        <f>total_runoff_spatialstat!J900*conversions!$F$9</f>
        <v>423.10433074012349</v>
      </c>
      <c r="K900">
        <f>total_runoff_spatialstat!K900*conversions!$F$9</f>
        <v>1420.2573391773149</v>
      </c>
      <c r="L900">
        <f>total_runoff_spatialstat!L900*conversions!$F$9</f>
        <v>384.68708720054013</v>
      </c>
      <c r="M900">
        <f>total_runoff_spatialstat!M900*conversions!$F$9</f>
        <v>602.80863148950618</v>
      </c>
      <c r="N900">
        <f>total_runoff_spatialstat!N900*conversions!$F$9</f>
        <v>439.27045213503084</v>
      </c>
      <c r="O900">
        <f>total_runoff_spatialstat!O900*conversions!$F$9</f>
        <v>713.428495865895</v>
      </c>
      <c r="P900">
        <f>total_runoff_spatialstat!P900*conversions!$F$9</f>
        <v>1322.4129490118828</v>
      </c>
      <c r="Q900">
        <f>total_runoff_spatialstat!Q900*conversions!$F$9</f>
        <v>341.84989286759259</v>
      </c>
      <c r="R900">
        <f>total_runoff_spatialstat!R900*conversions!$F$9</f>
        <v>618.52064835084877</v>
      </c>
      <c r="S900">
        <f>total_runoff_spatialstat!S900*conversions!$F$9</f>
        <v>349.20638631134261</v>
      </c>
      <c r="T900">
        <f>total_runoff_spatialstat!T900*conversions!$F$9</f>
        <v>1121.8198397185183</v>
      </c>
      <c r="U900">
        <f>total_runoff_spatialstat!U900*conversions!$F$9</f>
        <v>2469.8442844234569</v>
      </c>
      <c r="V900">
        <f>total_runoff_spatialstat!V900*conversions!$F$9</f>
        <v>745.88183319799384</v>
      </c>
      <c r="W900">
        <f>total_runoff_spatialstat!W900*conversions!$F$9</f>
        <v>1925.1004859591051</v>
      </c>
      <c r="X900">
        <f>total_runoff_spatialstat!X900*conversions!$F$9</f>
        <v>588.70111731342593</v>
      </c>
      <c r="Y900">
        <f>total_runoff_spatialstat!Y900*conversions!$F$9</f>
        <v>1156.5739733540124</v>
      </c>
      <c r="Z900">
        <f>total_runoff_spatialstat!Z900*conversions!$F$9</f>
        <v>2374.8456160016976</v>
      </c>
      <c r="AA900">
        <f>total_runoff_spatialstat!AA900*conversions!$F$9</f>
        <v>387.59335621535496</v>
      </c>
      <c r="AB900">
        <f>total_runoff_spatialstat!AB900*conversions!$F$9</f>
        <v>650.82261750509258</v>
      </c>
      <c r="AC900">
        <f>total_runoff_spatialstat!AC900*conversions!$F$9</f>
        <v>1221.6622898316357</v>
      </c>
      <c r="AD900">
        <f>total_runoff_spatialstat!AD900*conversions!$F$9</f>
        <v>638.44070055655857</v>
      </c>
      <c r="AE900">
        <f>total_runoff_spatialstat!AE900*conversions!$F$9</f>
        <v>497.27473788904314</v>
      </c>
    </row>
    <row r="901" spans="1:31" x14ac:dyDescent="0.25">
      <c r="A901">
        <f>total_runoff_spatialstat!A901</f>
        <v>1950</v>
      </c>
      <c r="B901">
        <f>total_runoff_spatialstat!B901</f>
        <v>7</v>
      </c>
      <c r="C901">
        <f>total_runoff_spatialstat!C901*conversions!$F$10</f>
        <v>650.89293046512853</v>
      </c>
      <c r="D901">
        <f>total_runoff_spatialstat!D901*conversions!$F$10</f>
        <v>549.55437681347075</v>
      </c>
      <c r="E901">
        <f>total_runoff_spatialstat!E901*conversions!$F$10</f>
        <v>875.86510551314234</v>
      </c>
      <c r="F901">
        <f>total_runoff_spatialstat!F901*conversions!$F$10</f>
        <v>397.35611540255383</v>
      </c>
      <c r="G901">
        <f>total_runoff_spatialstat!G901*conversions!$F$10</f>
        <v>506.42909465815421</v>
      </c>
      <c r="H901">
        <f>total_runoff_spatialstat!H901*conversions!$F$10</f>
        <v>409.25072447528379</v>
      </c>
      <c r="I901">
        <f>total_runoff_spatialstat!I901*conversions!$F$10</f>
        <v>263.02906466741342</v>
      </c>
      <c r="J901">
        <f>total_runoff_spatialstat!J901*conversions!$F$10</f>
        <v>329.91426790150837</v>
      </c>
      <c r="K901">
        <f>total_runoff_spatialstat!K901*conversions!$F$10</f>
        <v>439.63178262410401</v>
      </c>
      <c r="L901">
        <f>total_runoff_spatialstat!L901*conversions!$F$10</f>
        <v>351.33042364575874</v>
      </c>
      <c r="M901">
        <f>total_runoff_spatialstat!M901*conversions!$F$10</f>
        <v>402.71747860528683</v>
      </c>
      <c r="N901">
        <f>total_runoff_spatialstat!N901*conversions!$F$10</f>
        <v>378.81107219310042</v>
      </c>
      <c r="O901">
        <f>total_runoff_spatialstat!O901*conversions!$F$10</f>
        <v>296.07615588425932</v>
      </c>
      <c r="P901">
        <f>total_runoff_spatialstat!P901*conversions!$F$10</f>
        <v>343.85967164195046</v>
      </c>
      <c r="Q901">
        <f>total_runoff_spatialstat!Q901*conversions!$F$10</f>
        <v>445.02244289351859</v>
      </c>
      <c r="R901">
        <f>total_runoff_spatialstat!R901*conversions!$F$10</f>
        <v>381.91656126135013</v>
      </c>
      <c r="S901">
        <f>total_runoff_spatialstat!S901*conversions!$F$10</f>
        <v>699.55535822326772</v>
      </c>
      <c r="T901">
        <f>total_runoff_spatialstat!T901*conversions!$F$10</f>
        <v>487.06373358161596</v>
      </c>
      <c r="U901">
        <f>total_runoff_spatialstat!U901*conversions!$F$10</f>
        <v>1387.3918897738952</v>
      </c>
      <c r="V901">
        <f>total_runoff_spatialstat!V901*conversions!$F$10</f>
        <v>601.52737310663088</v>
      </c>
      <c r="W901">
        <f>total_runoff_spatialstat!W901*conversions!$F$10</f>
        <v>568.91973789000906</v>
      </c>
      <c r="X901">
        <f>total_runoff_spatialstat!X901*conversions!$F$10</f>
        <v>395.30532073484176</v>
      </c>
      <c r="Y901">
        <f>total_runoff_spatialstat!Y901*conversions!$F$10</f>
        <v>769.31167399215963</v>
      </c>
      <c r="Z901">
        <f>total_runoff_spatialstat!Z901*conversions!$F$10</f>
        <v>376.23293032511953</v>
      </c>
      <c r="AA901">
        <f>total_runoff_spatialstat!AA901*conversions!$F$10</f>
        <v>566.89824028897863</v>
      </c>
      <c r="AB901">
        <f>total_runoff_spatialstat!AB901*conversions!$F$10</f>
        <v>530.92144240397261</v>
      </c>
      <c r="AC901">
        <f>total_runoff_spatialstat!AC901*conversions!$F$10</f>
        <v>617.20130378128738</v>
      </c>
      <c r="AD901">
        <f>total_runoff_spatialstat!AD901*conversions!$F$10</f>
        <v>905.86530179510169</v>
      </c>
      <c r="AE901">
        <f>total_runoff_spatialstat!AE901*conversions!$F$10</f>
        <v>639.261994992533</v>
      </c>
    </row>
    <row r="902" spans="1:31" x14ac:dyDescent="0.25">
      <c r="A902">
        <f>total_runoff_spatialstat!A902</f>
        <v>1951</v>
      </c>
      <c r="B902">
        <f>total_runoff_spatialstat!B902</f>
        <v>7</v>
      </c>
      <c r="C902">
        <f>total_runoff_spatialstat!C902*conversions!$F$10</f>
        <v>721.23518756765236</v>
      </c>
      <c r="D902">
        <f>total_runoff_spatialstat!D902*conversions!$F$10</f>
        <v>370.08054632198332</v>
      </c>
      <c r="E902">
        <f>total_runoff_spatialstat!E902*conversions!$F$10</f>
        <v>369.08444605480889</v>
      </c>
      <c r="F902">
        <f>total_runoff_spatialstat!F902*conversions!$F$10</f>
        <v>420.29571861424739</v>
      </c>
      <c r="G902">
        <f>total_runoff_spatialstat!G902*conversions!$F$10</f>
        <v>404.29952020609329</v>
      </c>
      <c r="H902">
        <f>total_runoff_spatialstat!H902*conversions!$F$10</f>
        <v>593.0312237689667</v>
      </c>
      <c r="I902">
        <f>total_runoff_spatialstat!I902*conversions!$F$10</f>
        <v>525.0034349342892</v>
      </c>
      <c r="J902">
        <f>total_runoff_spatialstat!J902*conversions!$F$10</f>
        <v>583.8905389643071</v>
      </c>
      <c r="K902">
        <f>total_runoff_spatialstat!K902*conversions!$F$10</f>
        <v>803.94080680981187</v>
      </c>
      <c r="L902">
        <f>total_runoff_spatialstat!L902*conversions!$F$10</f>
        <v>371.39891432265534</v>
      </c>
      <c r="M902">
        <f>total_runoff_spatialstat!M902*conversions!$F$10</f>
        <v>345.88116924298089</v>
      </c>
      <c r="N902">
        <f>total_runoff_spatialstat!N902*conversions!$F$10</f>
        <v>1159.0798491241787</v>
      </c>
      <c r="O902">
        <f>total_runoff_spatialstat!O902*conversions!$F$10</f>
        <v>623.82244085132925</v>
      </c>
      <c r="P902">
        <f>total_runoff_spatialstat!P902*conversions!$F$10</f>
        <v>489.26101358273598</v>
      </c>
      <c r="Q902">
        <f>total_runoff_spatialstat!Q902*conversions!$F$10</f>
        <v>612.42588191218647</v>
      </c>
      <c r="R902">
        <f>total_runoff_spatialstat!R902*conversions!$F$10</f>
        <v>292.79488441591997</v>
      </c>
      <c r="S902">
        <f>total_runoff_spatialstat!S902*conversions!$F$10</f>
        <v>547.35709681235073</v>
      </c>
      <c r="T902">
        <f>total_runoff_spatialstat!T902*conversions!$F$10</f>
        <v>503.4114967899493</v>
      </c>
      <c r="U902">
        <f>total_runoff_spatialstat!U902*conversions!$F$10</f>
        <v>691.67444728591715</v>
      </c>
      <c r="V902">
        <f>total_runoff_spatialstat!V902*conversions!$F$10</f>
        <v>443.05953942585131</v>
      </c>
      <c r="W902">
        <f>total_runoff_spatialstat!W902*conversions!$F$10</f>
        <v>327.36542310020911</v>
      </c>
      <c r="X902">
        <f>total_runoff_spatialstat!X902*conversions!$F$10</f>
        <v>438.40130582347678</v>
      </c>
      <c r="Y902">
        <f>total_runoff_spatialstat!Y902*conversions!$F$10</f>
        <v>1438.0465180663832</v>
      </c>
      <c r="Z902">
        <f>total_runoff_spatialstat!Z902*conversions!$F$10</f>
        <v>1383.5832711052869</v>
      </c>
      <c r="AA902">
        <f>total_runoff_spatialstat!AA902*conversions!$F$10</f>
        <v>272.52131427225214</v>
      </c>
      <c r="AB902">
        <f>total_runoff_spatialstat!AB902*conversions!$F$10</f>
        <v>530.68706587051986</v>
      </c>
      <c r="AC902">
        <f>total_runoff_spatialstat!AC902*conversions!$F$10</f>
        <v>432.98134848738056</v>
      </c>
      <c r="AD902">
        <f>total_runoff_spatialstat!AD902*conversions!$F$10</f>
        <v>446.07713729405623</v>
      </c>
      <c r="AE902">
        <f>total_runoff_spatialstat!AE902*conversions!$F$10</f>
        <v>833.70662655831848</v>
      </c>
    </row>
    <row r="903" spans="1:31" x14ac:dyDescent="0.25">
      <c r="A903">
        <f>total_runoff_spatialstat!A903</f>
        <v>1952</v>
      </c>
      <c r="B903">
        <f>total_runoff_spatialstat!B903</f>
        <v>7</v>
      </c>
      <c r="C903">
        <f>total_runoff_spatialstat!C903*conversions!$F$10</f>
        <v>410.80346900940867</v>
      </c>
      <c r="D903">
        <f>total_runoff_spatialstat!D903*conversions!$F$10</f>
        <v>615.7364504472074</v>
      </c>
      <c r="E903">
        <f>total_runoff_spatialstat!E903*conversions!$F$10</f>
        <v>422.37581034864104</v>
      </c>
      <c r="F903">
        <f>total_runoff_spatialstat!F903*conversions!$F$10</f>
        <v>533.38239600522706</v>
      </c>
      <c r="G903">
        <f>total_runoff_spatialstat!G903*conversions!$F$10</f>
        <v>273.28303800597371</v>
      </c>
      <c r="H903">
        <f>total_runoff_spatialstat!H903*conversions!$F$10</f>
        <v>349.04525244459381</v>
      </c>
      <c r="I903">
        <f>total_runoff_spatialstat!I903*conversions!$F$10</f>
        <v>501.41929625560039</v>
      </c>
      <c r="J903">
        <f>total_runoff_spatialstat!J903*conversions!$F$10</f>
        <v>654.34998433355747</v>
      </c>
      <c r="K903">
        <f>total_runoff_spatialstat!K903*conversions!$F$10</f>
        <v>422.66878101545706</v>
      </c>
      <c r="L903">
        <f>total_runoff_spatialstat!L903*conversions!$F$10</f>
        <v>474.90545090875156</v>
      </c>
      <c r="M903">
        <f>total_runoff_spatialstat!M903*conversions!$F$10</f>
        <v>564.87674268794808</v>
      </c>
      <c r="N903">
        <f>total_runoff_spatialstat!N903*conversions!$F$10</f>
        <v>692.99281528658912</v>
      </c>
      <c r="O903">
        <f>total_runoff_spatialstat!O903*conversions!$F$10</f>
        <v>1449.1501063387097</v>
      </c>
      <c r="P903">
        <f>total_runoff_spatialstat!P903*conversions!$F$10</f>
        <v>640.02371872625451</v>
      </c>
      <c r="Q903">
        <f>total_runoff_spatialstat!Q903*conversions!$F$10</f>
        <v>328.15644390061237</v>
      </c>
      <c r="R903">
        <f>total_runoff_spatialstat!R903*conversions!$F$10</f>
        <v>273.89827640628738</v>
      </c>
      <c r="S903">
        <f>total_runoff_spatialstat!S903*conversions!$F$10</f>
        <v>510.1205250600359</v>
      </c>
      <c r="T903">
        <f>total_runoff_spatialstat!T903*conversions!$F$10</f>
        <v>488.08913091547197</v>
      </c>
      <c r="U903">
        <f>total_runoff_spatialstat!U903*conversions!$F$10</f>
        <v>551.16571548095885</v>
      </c>
      <c r="V903">
        <f>total_runoff_spatialstat!V903*conversions!$F$10</f>
        <v>389.50450153188478</v>
      </c>
      <c r="W903">
        <f>total_runoff_spatialstat!W903*conversions!$F$10</f>
        <v>1048.7763930679512</v>
      </c>
      <c r="X903">
        <f>total_runoff_spatialstat!X903*conversions!$F$10</f>
        <v>967.47703302650859</v>
      </c>
      <c r="Y903">
        <f>total_runoff_spatialstat!Y903*conversions!$F$10</f>
        <v>311.25203642532864</v>
      </c>
      <c r="Z903">
        <f>total_runoff_spatialstat!Z903*conversions!$F$10</f>
        <v>622.12321098379641</v>
      </c>
      <c r="AA903">
        <f>total_runoff_spatialstat!AA903*conversions!$F$10</f>
        <v>485.97974211439674</v>
      </c>
      <c r="AB903">
        <f>total_runoff_spatialstat!AB903*conversions!$F$10</f>
        <v>440.86225942473123</v>
      </c>
      <c r="AC903">
        <f>total_runoff_spatialstat!AC903*conversions!$F$10</f>
        <v>484.01683864672947</v>
      </c>
      <c r="AD903">
        <f>total_runoff_spatialstat!AD903*conversions!$F$10</f>
        <v>433.83096342114703</v>
      </c>
      <c r="AE903">
        <f>total_runoff_spatialstat!AE903*conversions!$F$10</f>
        <v>358.01015484916377</v>
      </c>
    </row>
    <row r="904" spans="1:31" x14ac:dyDescent="0.25">
      <c r="A904">
        <f>total_runoff_spatialstat!A904</f>
        <v>1953</v>
      </c>
      <c r="B904">
        <f>total_runoff_spatialstat!B904</f>
        <v>7</v>
      </c>
      <c r="C904">
        <f>total_runoff_spatialstat!C904*conversions!$F$10</f>
        <v>542.55237787656813</v>
      </c>
      <c r="D904">
        <f>total_runoff_spatialstat!D904*conversions!$F$10</f>
        <v>319.80677989635609</v>
      </c>
      <c r="E904">
        <f>total_runoff_spatialstat!E904*conversions!$F$10</f>
        <v>1675.6457288541669</v>
      </c>
      <c r="F904">
        <f>total_runoff_spatialstat!F904*conversions!$F$10</f>
        <v>683.61775394847677</v>
      </c>
      <c r="G904">
        <f>total_runoff_spatialstat!G904*conversions!$F$10</f>
        <v>388.01035113112312</v>
      </c>
      <c r="H904">
        <f>total_runoff_spatialstat!H904*conversions!$F$10</f>
        <v>524.5053848007019</v>
      </c>
      <c r="I904">
        <f>total_runoff_spatialstat!I904*conversions!$F$10</f>
        <v>1545.5081586544954</v>
      </c>
      <c r="J904">
        <f>total_runoff_spatialstat!J904*conversions!$F$10</f>
        <v>364.42621245243436</v>
      </c>
      <c r="K904">
        <f>total_runoff_spatialstat!K904*conversions!$F$10</f>
        <v>337.50220817204303</v>
      </c>
      <c r="L904">
        <f>total_runoff_spatialstat!L904*conversions!$F$10</f>
        <v>397.67838313605142</v>
      </c>
      <c r="M904">
        <f>total_runoff_spatialstat!M904*conversions!$F$10</f>
        <v>910.67002073088418</v>
      </c>
      <c r="N904">
        <f>total_runoff_spatialstat!N904*conversions!$F$10</f>
        <v>516.74166213007777</v>
      </c>
      <c r="O904">
        <f>total_runoff_spatialstat!O904*conversions!$F$10</f>
        <v>951.01208155144866</v>
      </c>
      <c r="P904">
        <f>total_runoff_spatialstat!P904*conversions!$F$10</f>
        <v>518.14792133079459</v>
      </c>
      <c r="Q904">
        <f>total_runoff_spatialstat!Q904*conversions!$F$10</f>
        <v>576.038925093638</v>
      </c>
      <c r="R904">
        <f>total_runoff_spatialstat!R904*conversions!$F$10</f>
        <v>616.35168884752102</v>
      </c>
      <c r="S904">
        <f>total_runoff_spatialstat!S904*conversions!$F$10</f>
        <v>392.78577300022408</v>
      </c>
      <c r="T904">
        <f>total_runoff_spatialstat!T904*conversions!$F$10</f>
        <v>393.57679380062729</v>
      </c>
      <c r="U904">
        <f>total_runoff_spatialstat!U904*conversions!$F$10</f>
        <v>381.2427287276733</v>
      </c>
      <c r="V904">
        <f>total_runoff_spatialstat!V904*conversions!$F$10</f>
        <v>468.87025517234179</v>
      </c>
      <c r="W904">
        <f>total_runoff_spatialstat!W904*conversions!$F$10</f>
        <v>389.27012499843198</v>
      </c>
      <c r="X904">
        <f>total_runoff_spatialstat!X904*conversions!$F$10</f>
        <v>741.1864899778227</v>
      </c>
      <c r="Y904">
        <f>total_runoff_spatialstat!Y904*conversions!$F$10</f>
        <v>394.66078526784651</v>
      </c>
      <c r="Z904">
        <f>total_runoff_spatialstat!Z904*conversions!$F$10</f>
        <v>348.664390577733</v>
      </c>
      <c r="AA904">
        <f>total_runoff_spatialstat!AA904*conversions!$F$10</f>
        <v>729.99501050545121</v>
      </c>
      <c r="AB904">
        <f>total_runoff_spatialstat!AB904*conversions!$F$10</f>
        <v>700.75653795721337</v>
      </c>
      <c r="AC904">
        <f>total_runoff_spatialstat!AC904*conversions!$F$10</f>
        <v>681.62555341412792</v>
      </c>
      <c r="AD904">
        <f>total_runoff_spatialstat!AD904*conversions!$F$10</f>
        <v>418.68437994675935</v>
      </c>
      <c r="AE904">
        <f>total_runoff_spatialstat!AE904*conversions!$F$10</f>
        <v>518.73386266442662</v>
      </c>
    </row>
    <row r="905" spans="1:31" x14ac:dyDescent="0.25">
      <c r="A905">
        <f>total_runoff_spatialstat!A905</f>
        <v>1954</v>
      </c>
      <c r="B905">
        <f>total_runoff_spatialstat!B905</f>
        <v>7</v>
      </c>
      <c r="C905">
        <f>total_runoff_spatialstat!C905*conversions!$F$10</f>
        <v>416.89725887918166</v>
      </c>
      <c r="D905">
        <f>total_runoff_spatialstat!D905*conversions!$F$10</f>
        <v>1766.6424179672194</v>
      </c>
      <c r="E905">
        <f>total_runoff_spatialstat!E905*conversions!$F$10</f>
        <v>389.38731326515835</v>
      </c>
      <c r="F905">
        <f>total_runoff_spatialstat!F905*conversions!$F$10</f>
        <v>881.16787458251213</v>
      </c>
      <c r="G905">
        <f>total_runoff_spatialstat!G905*conversions!$F$10</f>
        <v>724.95591503621574</v>
      </c>
      <c r="H905">
        <f>total_runoff_spatialstat!H905*conversions!$F$10</f>
        <v>1227.9865499593043</v>
      </c>
      <c r="I905">
        <f>total_runoff_spatialstat!I905*conversions!$F$10</f>
        <v>593.67575923596178</v>
      </c>
      <c r="J905">
        <f>total_runoff_spatialstat!J905*conversions!$F$10</f>
        <v>443.99704555966252</v>
      </c>
      <c r="K905">
        <f>total_runoff_spatialstat!K905*conversions!$F$10</f>
        <v>404.53389673954604</v>
      </c>
      <c r="L905">
        <f>total_runoff_spatialstat!L905*conversions!$F$10</f>
        <v>1717.0424840752689</v>
      </c>
      <c r="M905">
        <f>total_runoff_spatialstat!M905*conversions!$F$10</f>
        <v>369.69968445512251</v>
      </c>
      <c r="N905">
        <f>total_runoff_spatialstat!N905*conversions!$F$10</f>
        <v>524.62257306742833</v>
      </c>
      <c r="O905">
        <f>total_runoff_spatialstat!O905*conversions!$F$10</f>
        <v>464.53428930346479</v>
      </c>
      <c r="P905">
        <f>total_runoff_spatialstat!P905*conversions!$F$10</f>
        <v>434.47549888814223</v>
      </c>
      <c r="Q905">
        <f>total_runoff_spatialstat!Q905*conversions!$F$10</f>
        <v>510.58927812694157</v>
      </c>
      <c r="R905">
        <f>total_runoff_spatialstat!R905*conversions!$F$10</f>
        <v>426.15513195056752</v>
      </c>
      <c r="S905">
        <f>total_runoff_spatialstat!S905*conversions!$F$10</f>
        <v>405.47140287335731</v>
      </c>
      <c r="T905">
        <f>total_runoff_spatialstat!T905*conversions!$F$10</f>
        <v>371.34032018929219</v>
      </c>
      <c r="U905">
        <f>total_runoff_spatialstat!U905*conversions!$F$10</f>
        <v>508.94864239277189</v>
      </c>
      <c r="V905">
        <f>total_runoff_spatialstat!V905*conversions!$F$10</f>
        <v>357.42421351553168</v>
      </c>
      <c r="W905">
        <f>total_runoff_spatialstat!W905*conversions!$F$10</f>
        <v>388.94785726493433</v>
      </c>
      <c r="X905">
        <f>total_runoff_spatialstat!X905*conversions!$F$10</f>
        <v>448.18652609513146</v>
      </c>
      <c r="Y905">
        <f>total_runoff_spatialstat!Y905*conversions!$F$10</f>
        <v>360.52970258378139</v>
      </c>
      <c r="Z905">
        <f>total_runoff_spatialstat!Z905*conversions!$F$10</f>
        <v>553.09932188194455</v>
      </c>
      <c r="AA905">
        <f>total_runoff_spatialstat!AA905*conversions!$F$10</f>
        <v>563.17751282041525</v>
      </c>
      <c r="AB905">
        <f>total_runoff_spatialstat!AB905*conversions!$F$10</f>
        <v>904.5762308611113</v>
      </c>
      <c r="AC905">
        <f>total_runoff_spatialstat!AC905*conversions!$F$10</f>
        <v>802.18298280891588</v>
      </c>
      <c r="AD905">
        <f>total_runoff_spatialstat!AD905*conversions!$F$10</f>
        <v>430.60828608617089</v>
      </c>
      <c r="AE905">
        <f>total_runoff_spatialstat!AE905*conversions!$F$10</f>
        <v>384.78767379614703</v>
      </c>
    </row>
    <row r="906" spans="1:31" x14ac:dyDescent="0.25">
      <c r="A906">
        <f>total_runoff_spatialstat!A906</f>
        <v>1955</v>
      </c>
      <c r="B906">
        <f>total_runoff_spatialstat!B906</f>
        <v>7</v>
      </c>
      <c r="C906">
        <f>total_runoff_spatialstat!C906*conversions!$F$10</f>
        <v>461.54598850194151</v>
      </c>
      <c r="D906">
        <f>total_runoff_spatialstat!D906*conversions!$F$10</f>
        <v>497.90364825380834</v>
      </c>
      <c r="E906">
        <f>total_runoff_spatialstat!E906*conversions!$F$10</f>
        <v>391.81896979973124</v>
      </c>
      <c r="F906">
        <f>total_runoff_spatialstat!F906*conversions!$F$10</f>
        <v>544.89614321109627</v>
      </c>
      <c r="G906">
        <f>total_runoff_spatialstat!G906*conversions!$F$10</f>
        <v>407.63938580779575</v>
      </c>
      <c r="H906">
        <f>total_runoff_spatialstat!H906*conversions!$F$10</f>
        <v>458.32331116696542</v>
      </c>
      <c r="I906">
        <f>total_runoff_spatialstat!I906*conversions!$F$10</f>
        <v>716.75273636536747</v>
      </c>
      <c r="J906">
        <f>total_runoff_spatialstat!J906*conversions!$F$10</f>
        <v>431.95595115352455</v>
      </c>
      <c r="K906">
        <f>total_runoff_spatialstat!K906*conversions!$F$10</f>
        <v>522.6010754663979</v>
      </c>
      <c r="L906">
        <f>total_runoff_spatialstat!L906*conversions!$F$10</f>
        <v>398.99675113672345</v>
      </c>
      <c r="M906">
        <f>total_runoff_spatialstat!M906*conversions!$F$10</f>
        <v>1003.4245338448329</v>
      </c>
      <c r="N906">
        <f>total_runoff_spatialstat!N906*conversions!$F$10</f>
        <v>381.74077886126048</v>
      </c>
      <c r="O906">
        <f>total_runoff_spatialstat!O906*conversions!$F$10</f>
        <v>803.2669742761351</v>
      </c>
      <c r="P906">
        <f>total_runoff_spatialstat!P906*conversions!$F$10</f>
        <v>501.09702852210279</v>
      </c>
      <c r="Q906">
        <f>total_runoff_spatialstat!Q906*conversions!$F$10</f>
        <v>366.5941953868728</v>
      </c>
      <c r="R906">
        <f>total_runoff_spatialstat!R906*conversions!$F$10</f>
        <v>303.07815482116195</v>
      </c>
      <c r="S906">
        <f>total_runoff_spatialstat!S906*conversions!$F$10</f>
        <v>500.18881945497321</v>
      </c>
      <c r="T906">
        <f>total_runoff_spatialstat!T906*conversions!$F$10</f>
        <v>1223.8263664905169</v>
      </c>
      <c r="U906">
        <f>total_runoff_spatialstat!U906*conversions!$F$10</f>
        <v>303.57620495474913</v>
      </c>
      <c r="V906">
        <f>total_runoff_spatialstat!V906*conversions!$F$10</f>
        <v>1221.8048688894864</v>
      </c>
      <c r="W906">
        <f>total_runoff_spatialstat!W906*conversions!$F$10</f>
        <v>276.79868600776587</v>
      </c>
      <c r="X906">
        <f>total_runoff_spatialstat!X906*conversions!$F$10</f>
        <v>1226.7560731586768</v>
      </c>
      <c r="Y906">
        <f>total_runoff_spatialstat!Y906*conversions!$F$10</f>
        <v>523.42139333348268</v>
      </c>
      <c r="Z906">
        <f>total_runoff_spatialstat!Z906*conversions!$F$10</f>
        <v>635.74634699074079</v>
      </c>
      <c r="AA906">
        <f>total_runoff_spatialstat!AA906*conversions!$F$10</f>
        <v>1509.3262813027184</v>
      </c>
      <c r="AB906">
        <f>total_runoff_spatialstat!AB906*conversions!$F$10</f>
        <v>828.08158975545109</v>
      </c>
      <c r="AC906">
        <f>total_runoff_spatialstat!AC906*conversions!$F$10</f>
        <v>489.87625198304966</v>
      </c>
      <c r="AD906">
        <f>total_runoff_spatialstat!AD906*conversions!$F$10</f>
        <v>442.20992449208489</v>
      </c>
      <c r="AE906">
        <f>total_runoff_spatialstat!AE906*conversions!$F$10</f>
        <v>645.59016139575874</v>
      </c>
    </row>
    <row r="907" spans="1:31" x14ac:dyDescent="0.25">
      <c r="A907">
        <f>total_runoff_spatialstat!A907</f>
        <v>1956</v>
      </c>
      <c r="B907">
        <f>total_runoff_spatialstat!B907</f>
        <v>7</v>
      </c>
      <c r="C907">
        <f>total_runoff_spatialstat!C907*conversions!$F$10</f>
        <v>331.11544763545402</v>
      </c>
      <c r="D907">
        <f>total_runoff_spatialstat!D907*conversions!$F$10</f>
        <v>460.52059116808545</v>
      </c>
      <c r="E907">
        <f>total_runoff_spatialstat!E907*conversions!$F$10</f>
        <v>333.98656017025093</v>
      </c>
      <c r="F907">
        <f>total_runoff_spatialstat!F907*conversions!$F$10</f>
        <v>519.34910106474024</v>
      </c>
      <c r="G907">
        <f>total_runoff_spatialstat!G907*conversions!$F$10</f>
        <v>1163.7673797932348</v>
      </c>
      <c r="H907">
        <f>total_runoff_spatialstat!H907*conversions!$F$10</f>
        <v>548.73405894638597</v>
      </c>
      <c r="I907">
        <f>total_runoff_spatialstat!I907*conversions!$F$10</f>
        <v>1056.3057392051226</v>
      </c>
      <c r="J907">
        <f>total_runoff_spatialstat!J907*conversions!$F$10</f>
        <v>509.47598959304071</v>
      </c>
      <c r="K907">
        <f>total_runoff_spatialstat!K907*conversions!$F$10</f>
        <v>2083.8124618622314</v>
      </c>
      <c r="L907">
        <f>total_runoff_spatialstat!L907*conversions!$F$10</f>
        <v>496.02863598618586</v>
      </c>
      <c r="M907">
        <f>total_runoff_spatialstat!M907*conversions!$F$10</f>
        <v>677.37747874529578</v>
      </c>
      <c r="N907">
        <f>total_runoff_spatialstat!N907*conversions!$F$10</f>
        <v>419.00664768025689</v>
      </c>
      <c r="O907">
        <f>total_runoff_spatialstat!O907*conversions!$F$10</f>
        <v>408.0495447413382</v>
      </c>
      <c r="P907">
        <f>total_runoff_spatialstat!P907*conversions!$F$10</f>
        <v>458.96784663396062</v>
      </c>
      <c r="Q907">
        <f>total_runoff_spatialstat!Q907*conversions!$F$10</f>
        <v>663.2562926047641</v>
      </c>
      <c r="R907">
        <f>total_runoff_spatialstat!R907*conversions!$F$10</f>
        <v>1004.3327429119624</v>
      </c>
      <c r="S907">
        <f>total_runoff_spatialstat!S907*conversions!$F$10</f>
        <v>811.76312361379939</v>
      </c>
      <c r="T907">
        <f>total_runoff_spatialstat!T907*conversions!$F$10</f>
        <v>296.4277206844385</v>
      </c>
      <c r="U907">
        <f>total_runoff_spatialstat!U907*conversions!$F$10</f>
        <v>476.78046317637404</v>
      </c>
      <c r="V907">
        <f>total_runoff_spatialstat!V907*conversions!$F$10</f>
        <v>352.97105937992836</v>
      </c>
      <c r="W907">
        <f>total_runoff_spatialstat!W907*conversions!$F$10</f>
        <v>1041.3056410641429</v>
      </c>
      <c r="X907">
        <f>total_runoff_spatialstat!X907*conversions!$F$10</f>
        <v>573.72445682579155</v>
      </c>
      <c r="Y907">
        <f>total_runoff_spatialstat!Y907*conversions!$F$10</f>
        <v>464.0362391698776</v>
      </c>
      <c r="Z907">
        <f>total_runoff_spatialstat!Z907*conversions!$F$10</f>
        <v>648.51986806391881</v>
      </c>
      <c r="AA907">
        <f>total_runoff_spatialstat!AA907*conversions!$F$10</f>
        <v>312.80478095945341</v>
      </c>
      <c r="AB907">
        <f>total_runoff_spatialstat!AB907*conversions!$F$10</f>
        <v>677.75834061215664</v>
      </c>
      <c r="AC907">
        <f>total_runoff_spatialstat!AC907*conversions!$F$10</f>
        <v>311.19344229196537</v>
      </c>
      <c r="AD907">
        <f>total_runoff_spatialstat!AD907*conversions!$F$10</f>
        <v>348.40071697759862</v>
      </c>
      <c r="AE907">
        <f>total_runoff_spatialstat!AE907*conversions!$F$10</f>
        <v>337.76588177217747</v>
      </c>
    </row>
    <row r="908" spans="1:31" x14ac:dyDescent="0.25">
      <c r="A908">
        <f>total_runoff_spatialstat!A908</f>
        <v>1957</v>
      </c>
      <c r="B908">
        <f>total_runoff_spatialstat!B908</f>
        <v>7</v>
      </c>
      <c r="C908">
        <f>total_runoff_spatialstat!C908*conversions!$F$10</f>
        <v>799.37046440748225</v>
      </c>
      <c r="D908">
        <f>total_runoff_spatialstat!D908*conversions!$F$10</f>
        <v>886.03118765165777</v>
      </c>
      <c r="E908">
        <f>total_runoff_spatialstat!E908*conversions!$F$10</f>
        <v>867.57403564224921</v>
      </c>
      <c r="F908">
        <f>total_runoff_spatialstat!F908*conversions!$F$10</f>
        <v>619.54506911581541</v>
      </c>
      <c r="G908">
        <f>total_runoff_spatialstat!G908*conversions!$F$10</f>
        <v>657.07461153494637</v>
      </c>
      <c r="H908">
        <f>total_runoff_spatialstat!H908*conversions!$F$10</f>
        <v>1283.9732443878436</v>
      </c>
      <c r="I908">
        <f>total_runoff_spatialstat!I908*conversions!$F$10</f>
        <v>576.41978696049887</v>
      </c>
      <c r="J908">
        <f>total_runoff_spatialstat!J908*conversions!$F$10</f>
        <v>338.05885243899348</v>
      </c>
      <c r="K908">
        <f>total_runoff_spatialstat!K908*conversions!$F$10</f>
        <v>696.77213688851566</v>
      </c>
      <c r="L908">
        <f>total_runoff_spatialstat!L908*conversions!$F$10</f>
        <v>637.21120032482088</v>
      </c>
      <c r="M908">
        <f>total_runoff_spatialstat!M908*conversions!$F$10</f>
        <v>344.0354540420401</v>
      </c>
      <c r="N908">
        <f>total_runoff_spatialstat!N908*conversions!$F$10</f>
        <v>749.79982758221331</v>
      </c>
      <c r="O908">
        <f>total_runoff_spatialstat!O908*conversions!$F$10</f>
        <v>605.48247710864712</v>
      </c>
      <c r="P908">
        <f>total_runoff_spatialstat!P908*conversions!$F$10</f>
        <v>1208.3868123493132</v>
      </c>
      <c r="Q908">
        <f>total_runoff_spatialstat!Q908*conversions!$F$10</f>
        <v>771.15738919310047</v>
      </c>
      <c r="R908">
        <f>total_runoff_spatialstat!R908*conversions!$F$10</f>
        <v>327.10174950007467</v>
      </c>
      <c r="S908">
        <f>total_runoff_spatialstat!S908*conversions!$F$10</f>
        <v>552.77705414844684</v>
      </c>
      <c r="T908">
        <f>total_runoff_spatialstat!T908*conversions!$F$10</f>
        <v>608.50007497685192</v>
      </c>
      <c r="U908">
        <f>total_runoff_spatialstat!U908*conversions!$F$10</f>
        <v>694.80923342084839</v>
      </c>
      <c r="V908">
        <f>total_runoff_spatialstat!V908*conversions!$F$10</f>
        <v>957.80900102158012</v>
      </c>
      <c r="W908">
        <f>total_runoff_spatialstat!W908*conversions!$F$10</f>
        <v>2710.3888269816312</v>
      </c>
      <c r="X908">
        <f>total_runoff_spatialstat!X908*conversions!$F$10</f>
        <v>354.84607164755084</v>
      </c>
      <c r="Y908">
        <f>total_runoff_spatialstat!Y908*conversions!$F$10</f>
        <v>563.06032455368893</v>
      </c>
      <c r="Z908">
        <f>total_runoff_spatialstat!Z908*conversions!$F$10</f>
        <v>497.14192452008672</v>
      </c>
      <c r="AA908">
        <f>total_runoff_spatialstat!AA908*conversions!$F$10</f>
        <v>495.50128878591704</v>
      </c>
      <c r="AB908">
        <f>total_runoff_spatialstat!AB908*conversions!$F$10</f>
        <v>461.86825623543916</v>
      </c>
      <c r="AC908">
        <f>total_runoff_spatialstat!AC908*conversions!$F$10</f>
        <v>605.57036830869185</v>
      </c>
      <c r="AD908">
        <f>total_runoff_spatialstat!AD908*conversions!$F$10</f>
        <v>785.57154600044817</v>
      </c>
      <c r="AE908">
        <f>total_runoff_spatialstat!AE908*conversions!$F$10</f>
        <v>436.17472875567506</v>
      </c>
    </row>
    <row r="909" spans="1:31" x14ac:dyDescent="0.25">
      <c r="A909">
        <f>total_runoff_spatialstat!A909</f>
        <v>1958</v>
      </c>
      <c r="B909">
        <f>total_runoff_spatialstat!B909</f>
        <v>7</v>
      </c>
      <c r="C909">
        <f>total_runoff_spatialstat!C909*conversions!$F$10</f>
        <v>534.34919920571997</v>
      </c>
      <c r="D909">
        <f>total_runoff_spatialstat!D909*conversions!$F$10</f>
        <v>456.79986369952218</v>
      </c>
      <c r="E909">
        <f>total_runoff_spatialstat!E909*conversions!$F$10</f>
        <v>535.84334960648152</v>
      </c>
      <c r="F909">
        <f>total_runoff_spatialstat!F909*conversions!$F$10</f>
        <v>546.39029361185783</v>
      </c>
      <c r="G909">
        <f>total_runoff_spatialstat!G909*conversions!$F$10</f>
        <v>927.04708100589914</v>
      </c>
      <c r="H909">
        <f>total_runoff_spatialstat!H909*conversions!$F$10</f>
        <v>467.96204610521215</v>
      </c>
      <c r="I909">
        <f>total_runoff_spatialstat!I909*conversions!$F$10</f>
        <v>1026.393434123208</v>
      </c>
      <c r="J909">
        <f>total_runoff_spatialstat!J909*conversions!$F$10</f>
        <v>415.93045567868882</v>
      </c>
      <c r="K909">
        <f>total_runoff_spatialstat!K909*conversions!$F$10</f>
        <v>553.30440134871571</v>
      </c>
      <c r="L909">
        <f>total_runoff_spatialstat!L909*conversions!$F$10</f>
        <v>472.0343383739546</v>
      </c>
      <c r="M909">
        <f>total_runoff_spatialstat!M909*conversions!$F$10</f>
        <v>431.48719808661895</v>
      </c>
      <c r="N909">
        <f>total_runoff_spatialstat!N909*conversions!$F$10</f>
        <v>378.4302103262396</v>
      </c>
      <c r="O909">
        <f>total_runoff_spatialstat!O909*conversions!$F$10</f>
        <v>480.29611117816609</v>
      </c>
      <c r="P909">
        <f>total_runoff_spatialstat!P909*conversions!$F$10</f>
        <v>457.5615874332438</v>
      </c>
      <c r="Q909">
        <f>total_runoff_spatialstat!Q909*conversions!$F$10</f>
        <v>952.50623195221044</v>
      </c>
      <c r="R909">
        <f>total_runoff_spatialstat!R909*conversions!$F$10</f>
        <v>467.66907543839608</v>
      </c>
      <c r="S909">
        <f>total_runoff_spatialstat!S909*conversions!$F$10</f>
        <v>540.94103920908003</v>
      </c>
      <c r="T909">
        <f>total_runoff_spatialstat!T909*conversions!$F$10</f>
        <v>400.02214847057951</v>
      </c>
      <c r="U909">
        <f>total_runoff_spatialstat!U909*conversions!$F$10</f>
        <v>361.73088231772704</v>
      </c>
      <c r="V909">
        <f>total_runoff_spatialstat!V909*conversions!$F$10</f>
        <v>303.34182842129633</v>
      </c>
      <c r="W909">
        <f>total_runoff_spatialstat!W909*conversions!$F$10</f>
        <v>1076.1984474819296</v>
      </c>
      <c r="X909">
        <f>total_runoff_spatialstat!X909*conversions!$F$10</f>
        <v>701.13739982407412</v>
      </c>
      <c r="Y909">
        <f>total_runoff_spatialstat!Y909*conversions!$F$10</f>
        <v>460.57918530144872</v>
      </c>
      <c r="Z909">
        <f>total_runoff_spatialstat!Z909*conversions!$F$10</f>
        <v>852.25166976777189</v>
      </c>
      <c r="AA909">
        <f>total_runoff_spatialstat!AA909*conversions!$F$10</f>
        <v>411.50659860976708</v>
      </c>
      <c r="AB909">
        <f>total_runoff_spatialstat!AB909*conversions!$F$10</f>
        <v>589.19330803367689</v>
      </c>
      <c r="AC909">
        <f>total_runoff_spatialstat!AC909*conversions!$F$10</f>
        <v>293.4687169495968</v>
      </c>
      <c r="AD909">
        <f>total_runoff_spatialstat!AD909*conversions!$F$10</f>
        <v>312.51181029263745</v>
      </c>
      <c r="AE909">
        <f>total_runoff_spatialstat!AE909*conversions!$F$10</f>
        <v>433.91885462119183</v>
      </c>
    </row>
    <row r="910" spans="1:31" x14ac:dyDescent="0.25">
      <c r="A910">
        <f>total_runoff_spatialstat!A910</f>
        <v>1959</v>
      </c>
      <c r="B910">
        <f>total_runoff_spatialstat!B910</f>
        <v>7</v>
      </c>
      <c r="C910">
        <f>total_runoff_spatialstat!C910*conversions!$F$10</f>
        <v>921.15837060289743</v>
      </c>
      <c r="D910">
        <f>total_runoff_spatialstat!D910*conversions!$F$10</f>
        <v>785.42506066704016</v>
      </c>
      <c r="E910">
        <f>total_runoff_spatialstat!E910*conversions!$F$10</f>
        <v>1242.5178950333784</v>
      </c>
      <c r="F910">
        <f>total_runoff_spatialstat!F910*conversions!$F$10</f>
        <v>553.1872130819894</v>
      </c>
      <c r="G910">
        <f>total_runoff_spatialstat!G910*conversions!$F$10</f>
        <v>1074.2941381476255</v>
      </c>
      <c r="H910">
        <f>total_runoff_spatialstat!H910*conversions!$F$10</f>
        <v>371.54539965606341</v>
      </c>
      <c r="I910">
        <f>total_runoff_spatialstat!I910*conversions!$F$10</f>
        <v>985.17246130219553</v>
      </c>
      <c r="J910">
        <f>total_runoff_spatialstat!J910*conversions!$F$10</f>
        <v>371.42821138933698</v>
      </c>
      <c r="K910">
        <f>total_runoff_spatialstat!K910*conversions!$F$10</f>
        <v>445.22752236028975</v>
      </c>
      <c r="L910">
        <f>total_runoff_spatialstat!L910*conversions!$F$10</f>
        <v>559.28100295176228</v>
      </c>
      <c r="M910">
        <f>total_runoff_spatialstat!M910*conversions!$F$10</f>
        <v>436.14543168899348</v>
      </c>
      <c r="N910">
        <f>total_runoff_spatialstat!N910*conversions!$F$10</f>
        <v>523.68506693361712</v>
      </c>
      <c r="O910">
        <f>total_runoff_spatialstat!O910*conversions!$F$10</f>
        <v>462.19052396893676</v>
      </c>
      <c r="P910">
        <f>total_runoff_spatialstat!P910*conversions!$F$10</f>
        <v>319.80677989635609</v>
      </c>
      <c r="Q910">
        <f>total_runoff_spatialstat!Q910*conversions!$F$10</f>
        <v>860.57203670534659</v>
      </c>
      <c r="R910">
        <f>total_runoff_spatialstat!R910*conversions!$F$10</f>
        <v>489.20241944937283</v>
      </c>
      <c r="S910">
        <f>total_runoff_spatialstat!S910*conversions!$F$10</f>
        <v>448.5966850286739</v>
      </c>
      <c r="T910">
        <f>total_runoff_spatialstat!T910*conversions!$F$10</f>
        <v>385.98885353009268</v>
      </c>
      <c r="U910">
        <f>total_runoff_spatialstat!U910*conversions!$F$10</f>
        <v>387.57089513089909</v>
      </c>
      <c r="V910">
        <f>total_runoff_spatialstat!V910*conversions!$F$10</f>
        <v>586.08781896542712</v>
      </c>
      <c r="W910">
        <f>total_runoff_spatialstat!W910*conversions!$F$10</f>
        <v>512.34710212783762</v>
      </c>
      <c r="X910">
        <f>total_runoff_spatialstat!X910*conversions!$F$10</f>
        <v>627.1037123196686</v>
      </c>
      <c r="Y910">
        <f>total_runoff_spatialstat!Y910*conversions!$F$10</f>
        <v>1065.0655621429212</v>
      </c>
      <c r="Z910">
        <f>total_runoff_spatialstat!Z910*conversions!$F$10</f>
        <v>695.39517475448042</v>
      </c>
      <c r="AA910">
        <f>total_runoff_spatialstat!AA910*conversions!$F$10</f>
        <v>1091.9309722899493</v>
      </c>
      <c r="AB910">
        <f>total_runoff_spatialstat!AB910*conversions!$F$10</f>
        <v>668.79343820758675</v>
      </c>
      <c r="AC910">
        <f>total_runoff_spatialstat!AC910*conversions!$F$10</f>
        <v>725.13169743630544</v>
      </c>
      <c r="AD910">
        <f>total_runoff_spatialstat!AD910*conversions!$F$10</f>
        <v>306.56450575627247</v>
      </c>
      <c r="AE910">
        <f>total_runoff_spatialstat!AE910*conversions!$F$10</f>
        <v>687.7486403505826</v>
      </c>
    </row>
    <row r="911" spans="1:31" x14ac:dyDescent="0.25">
      <c r="A911">
        <f>total_runoff_spatialstat!A911</f>
        <v>1960</v>
      </c>
      <c r="B911">
        <f>total_runoff_spatialstat!B911</f>
        <v>7</v>
      </c>
      <c r="C911">
        <f>total_runoff_spatialstat!C911*conversions!$F$10</f>
        <v>406.46750314053173</v>
      </c>
      <c r="D911">
        <f>total_runoff_spatialstat!D911*conversions!$F$10</f>
        <v>518.99753626456095</v>
      </c>
      <c r="E911">
        <f>total_runoff_spatialstat!E911*conversions!$F$10</f>
        <v>556.76145521714466</v>
      </c>
      <c r="F911">
        <f>total_runoff_spatialstat!F911*conversions!$F$10</f>
        <v>529.01713306966849</v>
      </c>
      <c r="G911">
        <f>total_runoff_spatialstat!G911*conversions!$F$10</f>
        <v>535.0816258727599</v>
      </c>
      <c r="H911">
        <f>total_runoff_spatialstat!H911*conversions!$F$10</f>
        <v>1265.3989041117086</v>
      </c>
      <c r="I911">
        <f>total_runoff_spatialstat!I911*conversions!$F$10</f>
        <v>464.41710103673842</v>
      </c>
      <c r="J911">
        <f>total_runoff_spatialstat!J911*conversions!$F$10</f>
        <v>864.05838764045711</v>
      </c>
      <c r="K911">
        <f>total_runoff_spatialstat!K911*conversions!$F$10</f>
        <v>604.48637684147252</v>
      </c>
      <c r="L911">
        <f>total_runoff_spatialstat!L911*conversions!$F$10</f>
        <v>485.30590958071991</v>
      </c>
      <c r="M911">
        <f>total_runoff_spatialstat!M911*conversions!$F$10</f>
        <v>315.99816122774791</v>
      </c>
      <c r="N911">
        <f>total_runoff_spatialstat!N911*conversions!$F$10</f>
        <v>531.53668080428622</v>
      </c>
      <c r="O911">
        <f>total_runoff_spatialstat!O911*conversions!$F$10</f>
        <v>942.04717914687888</v>
      </c>
      <c r="P911">
        <f>total_runoff_spatialstat!P911*conversions!$F$10</f>
        <v>440.42280342450721</v>
      </c>
      <c r="Q911">
        <f>total_runoff_spatialstat!Q911*conversions!$F$10</f>
        <v>350.62729404540028</v>
      </c>
      <c r="R911">
        <f>total_runoff_spatialstat!R911*conversions!$F$10</f>
        <v>489.84695491636802</v>
      </c>
      <c r="S911">
        <f>total_runoff_spatialstat!S911*conversions!$F$10</f>
        <v>971.16846342839028</v>
      </c>
      <c r="T911">
        <f>total_runoff_spatialstat!T911*conversions!$F$10</f>
        <v>529.42729200321094</v>
      </c>
      <c r="U911">
        <f>total_runoff_spatialstat!U911*conversions!$F$10</f>
        <v>1241.7561712996567</v>
      </c>
      <c r="V911">
        <f>total_runoff_spatialstat!V911*conversions!$F$10</f>
        <v>398.32291860304667</v>
      </c>
      <c r="W911">
        <f>total_runoff_spatialstat!W911*conversions!$F$10</f>
        <v>1269.412602247088</v>
      </c>
      <c r="X911">
        <f>total_runoff_spatialstat!X911*conversions!$F$10</f>
        <v>754.57524945131433</v>
      </c>
      <c r="Y911">
        <f>total_runoff_spatialstat!Y911*conversions!$F$10</f>
        <v>379.98295486036449</v>
      </c>
      <c r="Z911">
        <f>total_runoff_spatialstat!Z911*conversions!$F$10</f>
        <v>313.39072229308545</v>
      </c>
      <c r="AA911">
        <f>total_runoff_spatialstat!AA911*conversions!$F$10</f>
        <v>321.00795963030174</v>
      </c>
      <c r="AB911">
        <f>total_runoff_spatialstat!AB911*conversions!$F$10</f>
        <v>515.83345306294802</v>
      </c>
      <c r="AC911">
        <f>total_runoff_spatialstat!AC911*conversions!$F$10</f>
        <v>1400.5462727139338</v>
      </c>
      <c r="AD911">
        <f>total_runoff_spatialstat!AD911*conversions!$F$10</f>
        <v>744.20408784602762</v>
      </c>
      <c r="AE911">
        <f>total_runoff_spatialstat!AE911*conversions!$F$10</f>
        <v>938.41434287836034</v>
      </c>
    </row>
    <row r="912" spans="1:31" x14ac:dyDescent="0.25">
      <c r="A912">
        <f>total_runoff_spatialstat!A912</f>
        <v>1961</v>
      </c>
      <c r="B912">
        <f>total_runoff_spatialstat!B912</f>
        <v>7</v>
      </c>
      <c r="C912">
        <f>total_runoff_spatialstat!C912*conversions!$F$10</f>
        <v>466.90735170467445</v>
      </c>
      <c r="D912">
        <f>total_runoff_spatialstat!D912*conversions!$F$10</f>
        <v>359.82657298342298</v>
      </c>
      <c r="E912">
        <f>total_runoff_spatialstat!E912*conversions!$F$10</f>
        <v>709.16479609483281</v>
      </c>
      <c r="F912">
        <f>total_runoff_spatialstat!F912*conversions!$F$10</f>
        <v>2057.1521311819747</v>
      </c>
      <c r="G912">
        <f>total_runoff_spatialstat!G912*conversions!$F$10</f>
        <v>557.05442588396068</v>
      </c>
      <c r="H912">
        <f>total_runoff_spatialstat!H912*conversions!$F$10</f>
        <v>316.67199376142474</v>
      </c>
      <c r="I912">
        <f>total_runoff_spatialstat!I912*conversions!$F$10</f>
        <v>555.20871068301983</v>
      </c>
      <c r="J912">
        <f>total_runoff_spatialstat!J912*conversions!$F$10</f>
        <v>1118.9721648370671</v>
      </c>
      <c r="K912">
        <f>total_runoff_spatialstat!K912*conversions!$F$10</f>
        <v>518.99753626456095</v>
      </c>
      <c r="L912">
        <f>total_runoff_spatialstat!L912*conversions!$F$10</f>
        <v>938.06277807818105</v>
      </c>
      <c r="M912">
        <f>total_runoff_spatialstat!M912*conversions!$F$10</f>
        <v>407.08274154084535</v>
      </c>
      <c r="N912">
        <f>total_runoff_spatialstat!N912*conversions!$F$10</f>
        <v>655.05311393391594</v>
      </c>
      <c r="O912">
        <f>total_runoff_spatialstat!O912*conversions!$F$10</f>
        <v>597.77734857138603</v>
      </c>
      <c r="P912">
        <f>total_runoff_spatialstat!P912*conversions!$F$10</f>
        <v>766.82142332422347</v>
      </c>
      <c r="Q912">
        <f>total_runoff_spatialstat!Q912*conversions!$F$10</f>
        <v>659.85783286969843</v>
      </c>
      <c r="R912">
        <f>total_runoff_spatialstat!R912*conversions!$F$10</f>
        <v>985.90488796923557</v>
      </c>
      <c r="S912">
        <f>total_runoff_spatialstat!S912*conversions!$F$10</f>
        <v>469.01674050574979</v>
      </c>
      <c r="T912">
        <f>total_runoff_spatialstat!T912*conversions!$F$10</f>
        <v>426.79966741756277</v>
      </c>
      <c r="U912">
        <f>total_runoff_spatialstat!U912*conversions!$F$10</f>
        <v>347.43391377710577</v>
      </c>
      <c r="V912">
        <f>total_runoff_spatialstat!V912*conversions!$F$10</f>
        <v>647.78744139687888</v>
      </c>
      <c r="W912">
        <f>total_runoff_spatialstat!W912*conversions!$F$10</f>
        <v>678.95952034610229</v>
      </c>
      <c r="X912">
        <f>total_runoff_spatialstat!X912*conversions!$F$10</f>
        <v>287.2284417464158</v>
      </c>
      <c r="Y912">
        <f>total_runoff_spatialstat!Y912*conversions!$F$10</f>
        <v>411.85816340994631</v>
      </c>
      <c r="Z912">
        <f>total_runoff_spatialstat!Z912*conversions!$F$10</f>
        <v>452.46389783064524</v>
      </c>
      <c r="AA912">
        <f>total_runoff_spatialstat!AA912*conversions!$F$10</f>
        <v>482.87425304614698</v>
      </c>
      <c r="AB912">
        <f>total_runoff_spatialstat!AB912*conversions!$F$10</f>
        <v>340.19753830675035</v>
      </c>
      <c r="AC912">
        <f>total_runoff_spatialstat!AC912*conversions!$F$10</f>
        <v>356.69178684849169</v>
      </c>
      <c r="AD912">
        <f>total_runoff_spatialstat!AD912*conversions!$F$10</f>
        <v>423.19612821572588</v>
      </c>
      <c r="AE912">
        <f>total_runoff_spatialstat!AE912*conversions!$F$10</f>
        <v>645.70734966248517</v>
      </c>
    </row>
    <row r="913" spans="1:31" x14ac:dyDescent="0.25">
      <c r="A913">
        <f>total_runoff_spatialstat!A913</f>
        <v>1962</v>
      </c>
      <c r="B913">
        <f>total_runoff_spatialstat!B913</f>
        <v>7</v>
      </c>
      <c r="C913">
        <f>total_runoff_spatialstat!C913*conversions!$F$10</f>
        <v>748.62794491494935</v>
      </c>
      <c r="D913">
        <f>total_runoff_spatialstat!D913*conversions!$F$10</f>
        <v>349.71908497827064</v>
      </c>
      <c r="E913">
        <f>total_runoff_spatialstat!E913*conversions!$F$10</f>
        <v>638.41238005876653</v>
      </c>
      <c r="F913">
        <f>total_runoff_spatialstat!F913*conversions!$F$10</f>
        <v>2254.2920928824674</v>
      </c>
      <c r="G913">
        <f>total_runoff_spatialstat!G913*conversions!$F$10</f>
        <v>579.64246429547495</v>
      </c>
      <c r="H913">
        <f>total_runoff_spatialstat!H913*conversions!$F$10</f>
        <v>314.47471376030472</v>
      </c>
      <c r="I913">
        <f>total_runoff_spatialstat!I913*conversions!$F$10</f>
        <v>351.65269137925634</v>
      </c>
      <c r="J913">
        <f>total_runoff_spatialstat!J913*conversions!$F$10</f>
        <v>397.44400660259862</v>
      </c>
      <c r="K913">
        <f>total_runoff_spatialstat!K913*conversions!$F$10</f>
        <v>445.4033047603794</v>
      </c>
      <c r="L913">
        <f>total_runoff_spatialstat!L913*conversions!$F$10</f>
        <v>468.57728450552577</v>
      </c>
      <c r="M913">
        <f>total_runoff_spatialstat!M913*conversions!$F$10</f>
        <v>430.8426626196237</v>
      </c>
      <c r="N913">
        <f>total_runoff_spatialstat!N913*conversions!$F$10</f>
        <v>423.1668311490443</v>
      </c>
      <c r="O913">
        <f>total_runoff_spatialstat!O913*conversions!$F$10</f>
        <v>502.32750532273008</v>
      </c>
      <c r="P913">
        <f>total_runoff_spatialstat!P913*conversions!$F$10</f>
        <v>1832.1799561339608</v>
      </c>
      <c r="Q913">
        <f>total_runoff_spatialstat!Q913*conversions!$F$10</f>
        <v>815.63033641577067</v>
      </c>
      <c r="R913">
        <f>total_runoff_spatialstat!R913*conversions!$F$10</f>
        <v>423.25472234908904</v>
      </c>
      <c r="S913">
        <f>total_runoff_spatialstat!S913*conversions!$F$10</f>
        <v>396.24282686865297</v>
      </c>
      <c r="T913">
        <f>total_runoff_spatialstat!T913*conversions!$F$10</f>
        <v>297.62890041838415</v>
      </c>
      <c r="U913">
        <f>total_runoff_spatialstat!U913*conversions!$F$10</f>
        <v>791.07939453658912</v>
      </c>
      <c r="V913">
        <f>total_runoff_spatialstat!V913*conversions!$F$10</f>
        <v>618.16810698178028</v>
      </c>
      <c r="W913">
        <f>total_runoff_spatialstat!W913*conversions!$F$10</f>
        <v>276.88657720781066</v>
      </c>
      <c r="X913">
        <f>total_runoff_spatialstat!X913*conversions!$F$10</f>
        <v>540.82385094235372</v>
      </c>
      <c r="Y913">
        <f>total_runoff_spatialstat!Y913*conversions!$F$10</f>
        <v>329.4748119012844</v>
      </c>
      <c r="Z913">
        <f>total_runoff_spatialstat!Z913*conversions!$F$10</f>
        <v>489.26101358273598</v>
      </c>
      <c r="AA913">
        <f>total_runoff_spatialstat!AA913*conversions!$F$10</f>
        <v>751.70413691651743</v>
      </c>
      <c r="AB913">
        <f>total_runoff_spatialstat!AB913*conversions!$F$10</f>
        <v>692.75843875313626</v>
      </c>
      <c r="AC913">
        <f>total_runoff_spatialstat!AC913*conversions!$F$10</f>
        <v>494.59307971878746</v>
      </c>
      <c r="AD913">
        <f>total_runoff_spatialstat!AD913*conversions!$F$10</f>
        <v>533.61677253867981</v>
      </c>
      <c r="AE913">
        <f>total_runoff_spatialstat!AE913*conversions!$F$10</f>
        <v>416.1941292788232</v>
      </c>
    </row>
    <row r="914" spans="1:31" x14ac:dyDescent="0.25">
      <c r="A914">
        <f>total_runoff_spatialstat!A914</f>
        <v>1963</v>
      </c>
      <c r="B914">
        <f>total_runoff_spatialstat!B914</f>
        <v>7</v>
      </c>
      <c r="C914">
        <f>total_runoff_spatialstat!C914*conversions!$F$10</f>
        <v>1434.8531377980885</v>
      </c>
      <c r="D914">
        <f>total_runoff_spatialstat!D914*conversions!$F$10</f>
        <v>659.12540620265838</v>
      </c>
      <c r="E914">
        <f>total_runoff_spatialstat!E914*conversions!$F$10</f>
        <v>499.80795758811234</v>
      </c>
      <c r="F914">
        <f>total_runoff_spatialstat!F914*conversions!$F$10</f>
        <v>668.93992354099464</v>
      </c>
      <c r="G914">
        <f>total_runoff_spatialstat!G914*conversions!$F$10</f>
        <v>778.97970599708788</v>
      </c>
      <c r="H914">
        <f>total_runoff_spatialstat!H914*conversions!$F$10</f>
        <v>410.36401300918465</v>
      </c>
      <c r="I914">
        <f>total_runoff_spatialstat!I914*conversions!$F$10</f>
        <v>376.93605992547793</v>
      </c>
      <c r="J914">
        <f>total_runoff_spatialstat!J914*conversions!$F$10</f>
        <v>452.49319489732682</v>
      </c>
      <c r="K914">
        <f>total_runoff_spatialstat!K914*conversions!$F$10</f>
        <v>501.53648452232682</v>
      </c>
      <c r="L914">
        <f>total_runoff_spatialstat!L914*conversions!$F$10</f>
        <v>520.25731013186987</v>
      </c>
      <c r="M914">
        <f>total_runoff_spatialstat!M914*conversions!$F$10</f>
        <v>899.83010605869185</v>
      </c>
      <c r="N914">
        <f>total_runoff_spatialstat!N914*conversions!$F$10</f>
        <v>431.28211861984772</v>
      </c>
      <c r="O914">
        <f>total_runoff_spatialstat!O914*conversions!$F$10</f>
        <v>764.067499056153</v>
      </c>
      <c r="P914">
        <f>total_runoff_spatialstat!P914*conversions!$F$10</f>
        <v>321.97476283079453</v>
      </c>
      <c r="Q914">
        <f>total_runoff_spatialstat!Q914*conversions!$F$10</f>
        <v>688.80333475112013</v>
      </c>
      <c r="R914">
        <f>total_runoff_spatialstat!R914*conversions!$F$10</f>
        <v>591.06832030129942</v>
      </c>
      <c r="S914">
        <f>total_runoff_spatialstat!S914*conversions!$F$10</f>
        <v>582.7479533637246</v>
      </c>
      <c r="T914">
        <f>total_runoff_spatialstat!T914*conversions!$F$10</f>
        <v>1312.8601521359021</v>
      </c>
      <c r="U914">
        <f>total_runoff_spatialstat!U914*conversions!$F$10</f>
        <v>1315.37969987052</v>
      </c>
      <c r="V914">
        <f>total_runoff_spatialstat!V914*conversions!$F$10</f>
        <v>296.6620972178913</v>
      </c>
      <c r="W914">
        <f>total_runoff_spatialstat!W914*conversions!$F$10</f>
        <v>339.02565563948627</v>
      </c>
      <c r="X914">
        <f>total_runoff_spatialstat!X914*conversions!$F$10</f>
        <v>650.10190966472533</v>
      </c>
      <c r="Y914">
        <f>total_runoff_spatialstat!Y914*conversions!$F$10</f>
        <v>692.52406221968351</v>
      </c>
      <c r="Z914">
        <f>total_runoff_spatialstat!Z914*conversions!$F$10</f>
        <v>457.03424023297498</v>
      </c>
      <c r="AA914">
        <f>total_runoff_spatialstat!AA914*conversions!$F$10</f>
        <v>627.7189507199821</v>
      </c>
      <c r="AB914">
        <f>total_runoff_spatialstat!AB914*conversions!$F$10</f>
        <v>544.07582534401149</v>
      </c>
      <c r="AC914">
        <f>total_runoff_spatialstat!AC914*conversions!$F$10</f>
        <v>794.00910120474919</v>
      </c>
      <c r="AD914">
        <f>total_runoff_spatialstat!AD914*conversions!$F$10</f>
        <v>777.07539666278387</v>
      </c>
      <c r="AE914">
        <f>total_runoff_spatialstat!AE914*conversions!$F$10</f>
        <v>442.53219222558249</v>
      </c>
    </row>
    <row r="915" spans="1:31" x14ac:dyDescent="0.25">
      <c r="A915">
        <f>total_runoff_spatialstat!A915</f>
        <v>1964</v>
      </c>
      <c r="B915">
        <f>total_runoff_spatialstat!B915</f>
        <v>7</v>
      </c>
      <c r="C915">
        <f>total_runoff_spatialstat!C915*conversions!$F$10</f>
        <v>707.40697209393682</v>
      </c>
      <c r="D915">
        <f>total_runoff_spatialstat!D915*conversions!$F$10</f>
        <v>435.00284608841105</v>
      </c>
      <c r="E915">
        <f>total_runoff_spatialstat!E915*conversions!$F$10</f>
        <v>329.41621776792118</v>
      </c>
      <c r="F915">
        <f>total_runoff_spatialstat!F915*conversions!$F$10</f>
        <v>830.42535508997912</v>
      </c>
      <c r="G915">
        <f>total_runoff_spatialstat!G915*conversions!$F$10</f>
        <v>1302.8112582641131</v>
      </c>
      <c r="H915">
        <f>total_runoff_spatialstat!H915*conversions!$F$10</f>
        <v>723.69614116890693</v>
      </c>
      <c r="I915">
        <f>total_runoff_spatialstat!I915*conversions!$F$10</f>
        <v>593.08981790232986</v>
      </c>
      <c r="J915">
        <f>total_runoff_spatialstat!J915*conversions!$F$10</f>
        <v>394.66078526784651</v>
      </c>
      <c r="K915">
        <f>total_runoff_spatialstat!K915*conversions!$F$10</f>
        <v>406.78977087402933</v>
      </c>
      <c r="L915">
        <f>total_runoff_spatialstat!L915*conversions!$F$10</f>
        <v>1100.4271216276136</v>
      </c>
      <c r="M915">
        <f>total_runoff_spatialstat!M915*conversions!$F$10</f>
        <v>521.4877869324971</v>
      </c>
      <c r="N915">
        <f>total_runoff_spatialstat!N915*conversions!$F$10</f>
        <v>583.65616243085435</v>
      </c>
      <c r="O915">
        <f>total_runoff_spatialstat!O915*conversions!$F$10</f>
        <v>1048.2490458676823</v>
      </c>
      <c r="P915">
        <f>total_runoff_spatialstat!P915*conversions!$F$10</f>
        <v>313.53720762649345</v>
      </c>
      <c r="Q915">
        <f>total_runoff_spatialstat!Q915*conversions!$F$10</f>
        <v>390.00255166547197</v>
      </c>
      <c r="R915">
        <f>total_runoff_spatialstat!R915*conversions!$F$10</f>
        <v>357.27772818212372</v>
      </c>
      <c r="S915">
        <f>total_runoff_spatialstat!S915*conversions!$F$10</f>
        <v>1135.202739778674</v>
      </c>
      <c r="T915">
        <f>total_runoff_spatialstat!T915*conversions!$F$10</f>
        <v>1252.683977171894</v>
      </c>
      <c r="U915">
        <f>total_runoff_spatialstat!U915*conversions!$F$10</f>
        <v>606.53717150918465</v>
      </c>
      <c r="V915">
        <f>total_runoff_spatialstat!V915*conversions!$F$10</f>
        <v>473.76286530816913</v>
      </c>
      <c r="W915">
        <f>total_runoff_spatialstat!W915*conversions!$F$10</f>
        <v>622.79704351747318</v>
      </c>
      <c r="X915">
        <f>total_runoff_spatialstat!X915*conversions!$F$10</f>
        <v>568.3630936230586</v>
      </c>
      <c r="Y915">
        <f>total_runoff_spatialstat!Y915*conversions!$F$10</f>
        <v>2955.1072249730441</v>
      </c>
      <c r="Z915">
        <f>total_runoff_spatialstat!Z915*conversions!$F$10</f>
        <v>637.26979445818404</v>
      </c>
      <c r="AA915">
        <f>total_runoff_spatialstat!AA915*conversions!$F$10</f>
        <v>1143.4938096495671</v>
      </c>
      <c r="AB915">
        <f>total_runoff_spatialstat!AB915*conversions!$F$10</f>
        <v>710.07300516196244</v>
      </c>
      <c r="AC915">
        <f>total_runoff_spatialstat!AC915*conversions!$F$10</f>
        <v>456.06743703248213</v>
      </c>
      <c r="AD915">
        <f>total_runoff_spatialstat!AD915*conversions!$F$10</f>
        <v>336.50610790486866</v>
      </c>
      <c r="AE915">
        <f>total_runoff_spatialstat!AE915*conversions!$F$10</f>
        <v>1299.4713926624104</v>
      </c>
    </row>
    <row r="916" spans="1:31" x14ac:dyDescent="0.25">
      <c r="A916">
        <f>total_runoff_spatialstat!A916</f>
        <v>1965</v>
      </c>
      <c r="B916">
        <f>total_runoff_spatialstat!B916</f>
        <v>7</v>
      </c>
      <c r="C916">
        <f>total_runoff_spatialstat!C916*conversions!$F$10</f>
        <v>362.11174418458785</v>
      </c>
      <c r="D916">
        <f>total_runoff_spatialstat!D916*conversions!$F$10</f>
        <v>869.3611567098269</v>
      </c>
      <c r="E916">
        <f>total_runoff_spatialstat!E916*conversions!$F$10</f>
        <v>441.15523009154725</v>
      </c>
      <c r="F916">
        <f>total_runoff_spatialstat!F916*conversions!$F$10</f>
        <v>588.28509896654725</v>
      </c>
      <c r="G916">
        <f>total_runoff_spatialstat!G916*conversions!$F$10</f>
        <v>429.90515648581248</v>
      </c>
      <c r="H916">
        <f>total_runoff_spatialstat!H916*conversions!$F$10</f>
        <v>346.55500177665778</v>
      </c>
      <c r="I916">
        <f>total_runoff_spatialstat!I916*conversions!$F$10</f>
        <v>368.00045458758967</v>
      </c>
      <c r="J916">
        <f>total_runoff_spatialstat!J916*conversions!$F$10</f>
        <v>529.39799493652936</v>
      </c>
      <c r="K916">
        <f>total_runoff_spatialstat!K916*conversions!$F$10</f>
        <v>293.26363748282557</v>
      </c>
      <c r="L916">
        <f>total_runoff_spatialstat!L916*conversions!$F$10</f>
        <v>403.24482580555559</v>
      </c>
      <c r="M916">
        <f>total_runoff_spatialstat!M916*conversions!$F$10</f>
        <v>517.56197999716255</v>
      </c>
      <c r="N916">
        <f>total_runoff_spatialstat!N916*conversions!$F$10</f>
        <v>482.40549997924143</v>
      </c>
      <c r="O916">
        <f>total_runoff_spatialstat!O916*conversions!$F$10</f>
        <v>725.98131237007181</v>
      </c>
      <c r="P916">
        <f>total_runoff_spatialstat!P916*conversions!$F$10</f>
        <v>655.28749046736868</v>
      </c>
      <c r="Q916">
        <f>total_runoff_spatialstat!Q916*conversions!$F$10</f>
        <v>703.42257102523911</v>
      </c>
      <c r="R916">
        <f>total_runoff_spatialstat!R916*conversions!$F$10</f>
        <v>709.42846969496725</v>
      </c>
      <c r="S916">
        <f>total_runoff_spatialstat!S916*conversions!$F$10</f>
        <v>540.5308802755377</v>
      </c>
      <c r="T916">
        <f>total_runoff_spatialstat!T916*conversions!$F$10</f>
        <v>591.18550856802574</v>
      </c>
      <c r="U916">
        <f>total_runoff_spatialstat!U916*conversions!$F$10</f>
        <v>1192.5956934079302</v>
      </c>
      <c r="V916">
        <f>total_runoff_spatialstat!V916*conversions!$F$10</f>
        <v>1997.1224415513743</v>
      </c>
      <c r="W916">
        <f>total_runoff_spatialstat!W916*conversions!$F$10</f>
        <v>398.93815700336029</v>
      </c>
      <c r="X916">
        <f>total_runoff_spatialstat!X916*conversions!$F$10</f>
        <v>653.14880459961182</v>
      </c>
      <c r="Y916">
        <f>total_runoff_spatialstat!Y916*conversions!$F$10</f>
        <v>517.76705946393372</v>
      </c>
      <c r="Z916">
        <f>total_runoff_spatialstat!Z916*conversions!$F$10</f>
        <v>1239.6760795652631</v>
      </c>
      <c r="AA916">
        <f>total_runoff_spatialstat!AA916*conversions!$F$10</f>
        <v>1033.1024623932947</v>
      </c>
      <c r="AB916">
        <f>total_runoff_spatialstat!AB916*conversions!$F$10</f>
        <v>1214.9786523526734</v>
      </c>
      <c r="AC916">
        <f>total_runoff_spatialstat!AC916*conversions!$F$10</f>
        <v>427.91295595146363</v>
      </c>
      <c r="AD916">
        <f>total_runoff_spatialstat!AD916*conversions!$F$10</f>
        <v>468.72376983893378</v>
      </c>
      <c r="AE916">
        <f>total_runoff_spatialstat!AE916*conversions!$F$10</f>
        <v>637.44557685827363</v>
      </c>
    </row>
    <row r="917" spans="1:31" x14ac:dyDescent="0.25">
      <c r="A917">
        <f>total_runoff_spatialstat!A917</f>
        <v>1966</v>
      </c>
      <c r="B917">
        <f>total_runoff_spatialstat!B917</f>
        <v>7</v>
      </c>
      <c r="C917">
        <f>total_runoff_spatialstat!C917*conversions!$F$10</f>
        <v>364.68988605256874</v>
      </c>
      <c r="D917">
        <f>total_runoff_spatialstat!D917*conversions!$F$10</f>
        <v>579.11511709520619</v>
      </c>
      <c r="E917">
        <f>total_runoff_spatialstat!E917*conversions!$F$10</f>
        <v>660.29728886992245</v>
      </c>
      <c r="F917">
        <f>total_runoff_spatialstat!F917*conversions!$F$10</f>
        <v>410.45190420922944</v>
      </c>
      <c r="G917">
        <f>total_runoff_spatialstat!G917*conversions!$F$10</f>
        <v>1049.9482757352152</v>
      </c>
      <c r="H917">
        <f>total_runoff_spatialstat!H917*conversions!$F$10</f>
        <v>1155.5056069890236</v>
      </c>
      <c r="I917">
        <f>total_runoff_spatialstat!I917*conversions!$F$10</f>
        <v>722.20199076814527</v>
      </c>
      <c r="J917">
        <f>total_runoff_spatialstat!J917*conversions!$F$10</f>
        <v>565.1697133547641</v>
      </c>
      <c r="K917">
        <f>total_runoff_spatialstat!K917*conversions!$F$10</f>
        <v>365.1586391194744</v>
      </c>
      <c r="L917">
        <f>total_runoff_spatialstat!L917*conversions!$F$10</f>
        <v>328.30292923402033</v>
      </c>
      <c r="M917">
        <f>total_runoff_spatialstat!M917*conversions!$F$10</f>
        <v>689.21349368466258</v>
      </c>
      <c r="N917">
        <f>total_runoff_spatialstat!N917*conversions!$F$10</f>
        <v>522.33740186626358</v>
      </c>
      <c r="O917">
        <f>total_runoff_spatialstat!O917*conversions!$F$10</f>
        <v>443.14743062589611</v>
      </c>
      <c r="P917">
        <f>total_runoff_spatialstat!P917*conversions!$F$10</f>
        <v>831.56794069056161</v>
      </c>
      <c r="Q917">
        <f>total_runoff_spatialstat!Q917*conversions!$F$10</f>
        <v>604.13481204129334</v>
      </c>
      <c r="R917">
        <f>total_runoff_spatialstat!R917*conversions!$F$10</f>
        <v>517.67916826388898</v>
      </c>
      <c r="S917">
        <f>total_runoff_spatialstat!S917*conversions!$F$10</f>
        <v>494.24151491860823</v>
      </c>
      <c r="T917">
        <f>total_runoff_spatialstat!T917*conversions!$F$10</f>
        <v>378.75247805973726</v>
      </c>
      <c r="U917">
        <f>total_runoff_spatialstat!U917*conversions!$F$10</f>
        <v>529.3394008031662</v>
      </c>
      <c r="V917">
        <f>total_runoff_spatialstat!V917*conversions!$F$10</f>
        <v>824.74172415374858</v>
      </c>
      <c r="W917">
        <f>total_runoff_spatialstat!W917*conversions!$F$10</f>
        <v>476.54608664292118</v>
      </c>
      <c r="X917">
        <f>total_runoff_spatialstat!X917*conversions!$F$10</f>
        <v>563.88064242077371</v>
      </c>
      <c r="Y917">
        <f>total_runoff_spatialstat!Y917*conversions!$F$10</f>
        <v>436.35051115576471</v>
      </c>
      <c r="Z917">
        <f>total_runoff_spatialstat!Z917*conversions!$F$10</f>
        <v>297.39452388493135</v>
      </c>
      <c r="AA917">
        <f>total_runoff_spatialstat!AA917*conversions!$F$10</f>
        <v>579.87684082892781</v>
      </c>
      <c r="AB917">
        <f>total_runoff_spatialstat!AB917*conversions!$F$10</f>
        <v>471.53628824036741</v>
      </c>
      <c r="AC917">
        <f>total_runoff_spatialstat!AC917*conversions!$F$10</f>
        <v>1107.5756058979243</v>
      </c>
      <c r="AD917">
        <f>total_runoff_spatialstat!AD917*conversions!$F$10</f>
        <v>334.77758097065413</v>
      </c>
      <c r="AE917">
        <f>total_runoff_spatialstat!AE917*conversions!$F$10</f>
        <v>380.51030206063325</v>
      </c>
    </row>
    <row r="918" spans="1:31" x14ac:dyDescent="0.25">
      <c r="A918">
        <f>total_runoff_spatialstat!A918</f>
        <v>1967</v>
      </c>
      <c r="B918">
        <f>total_runoff_spatialstat!B918</f>
        <v>7</v>
      </c>
      <c r="C918">
        <f>total_runoff_spatialstat!C918*conversions!$F$10</f>
        <v>363.45940925194151</v>
      </c>
      <c r="D918">
        <f>total_runoff_spatialstat!D918*conversions!$F$10</f>
        <v>444.70017516002099</v>
      </c>
      <c r="E918">
        <f>total_runoff_spatialstat!E918*conversions!$F$10</f>
        <v>315.50011109416073</v>
      </c>
      <c r="F918">
        <f>total_runoff_spatialstat!F918*conversions!$F$10</f>
        <v>371.69188498947136</v>
      </c>
      <c r="G918">
        <f>total_runoff_spatialstat!G918*conversions!$F$10</f>
        <v>427.53209408460282</v>
      </c>
      <c r="H918">
        <f>total_runoff_spatialstat!H918*conversions!$F$10</f>
        <v>579.84754376224623</v>
      </c>
      <c r="I918">
        <f>total_runoff_spatialstat!I918*conversions!$F$10</f>
        <v>428.14733248491643</v>
      </c>
      <c r="J918">
        <f>total_runoff_spatialstat!J918*conversions!$F$10</f>
        <v>768.11049425821398</v>
      </c>
      <c r="K918">
        <f>total_runoff_spatialstat!K918*conversions!$F$10</f>
        <v>514.2807085288232</v>
      </c>
      <c r="L918">
        <f>total_runoff_spatialstat!L918*conversions!$F$10</f>
        <v>575.7166573601404</v>
      </c>
      <c r="M918">
        <f>total_runoff_spatialstat!M918*conversions!$F$10</f>
        <v>533.35309893854537</v>
      </c>
      <c r="N918">
        <f>total_runoff_spatialstat!N918*conversions!$F$10</f>
        <v>454.01664236477006</v>
      </c>
      <c r="O918">
        <f>total_runoff_spatialstat!O918*conversions!$F$10</f>
        <v>411.27222207631428</v>
      </c>
      <c r="P918">
        <f>total_runoff_spatialstat!P918*conversions!$F$10</f>
        <v>670.14110327494029</v>
      </c>
      <c r="Q918">
        <f>total_runoff_spatialstat!Q918*conversions!$F$10</f>
        <v>321.85757456406816</v>
      </c>
      <c r="R918">
        <f>total_runoff_spatialstat!R918*conversions!$F$10</f>
        <v>695.98111608811246</v>
      </c>
      <c r="S918">
        <f>total_runoff_spatialstat!S918*conversions!$F$10</f>
        <v>871.03108951067816</v>
      </c>
      <c r="T918">
        <f>total_runoff_spatialstat!T918*conversions!$F$10</f>
        <v>439.25092075724319</v>
      </c>
      <c r="U918">
        <f>total_runoff_spatialstat!U918*conversions!$F$10</f>
        <v>676.2348931447134</v>
      </c>
      <c r="V918">
        <f>total_runoff_spatialstat!V918*conversions!$F$10</f>
        <v>315.93956709438476</v>
      </c>
      <c r="W918">
        <f>total_runoff_spatialstat!W918*conversions!$F$10</f>
        <v>420.50079808101856</v>
      </c>
      <c r="X918">
        <f>total_runoff_spatialstat!X918*conversions!$F$10</f>
        <v>558.57787335140392</v>
      </c>
      <c r="Y918">
        <f>total_runoff_spatialstat!Y918*conversions!$F$10</f>
        <v>490.55008451672649</v>
      </c>
      <c r="Z918">
        <f>total_runoff_spatialstat!Z918*conversions!$F$10</f>
        <v>375.7934743248955</v>
      </c>
      <c r="AA918">
        <f>total_runoff_spatialstat!AA918*conversions!$F$10</f>
        <v>401.80926953815714</v>
      </c>
      <c r="AB918">
        <f>total_runoff_spatialstat!AB918*conversions!$F$10</f>
        <v>279.58190734251792</v>
      </c>
      <c r="AC918">
        <f>total_runoff_spatialstat!AC918*conversions!$F$10</f>
        <v>985.02597596878752</v>
      </c>
      <c r="AD918">
        <f>total_runoff_spatialstat!AD918*conversions!$F$10</f>
        <v>317.99036176209677</v>
      </c>
      <c r="AE918">
        <f>total_runoff_spatialstat!AE918*conversions!$F$10</f>
        <v>707.37767502725512</v>
      </c>
    </row>
    <row r="919" spans="1:31" x14ac:dyDescent="0.25">
      <c r="A919">
        <f>total_runoff_spatialstat!A919</f>
        <v>1968</v>
      </c>
      <c r="B919">
        <f>total_runoff_spatialstat!B919</f>
        <v>7</v>
      </c>
      <c r="C919">
        <f>total_runoff_spatialstat!C919*conversions!$F$10</f>
        <v>348.1077463107826</v>
      </c>
      <c r="D919">
        <f>total_runoff_spatialstat!D919*conversions!$F$10</f>
        <v>604.31059444138293</v>
      </c>
      <c r="E919">
        <f>total_runoff_spatialstat!E919*conversions!$F$10</f>
        <v>382.61969086170853</v>
      </c>
      <c r="F919">
        <f>total_runoff_spatialstat!F919*conversions!$F$10</f>
        <v>679.54546167973422</v>
      </c>
      <c r="G919">
        <f>total_runoff_spatialstat!G919*conversions!$F$10</f>
        <v>399.69988073708191</v>
      </c>
      <c r="H919">
        <f>total_runoff_spatialstat!H919*conversions!$F$10</f>
        <v>298.33203001874256</v>
      </c>
      <c r="I919">
        <f>total_runoff_spatialstat!I919*conversions!$F$10</f>
        <v>537.24960880719846</v>
      </c>
      <c r="J919">
        <f>total_runoff_spatialstat!J919*conversions!$F$10</f>
        <v>382.38531432825573</v>
      </c>
      <c r="K919">
        <f>total_runoff_spatialstat!K919*conversions!$F$10</f>
        <v>534.31990213903828</v>
      </c>
      <c r="L919">
        <f>total_runoff_spatialstat!L919*conversions!$F$10</f>
        <v>331.99435963590207</v>
      </c>
      <c r="M919">
        <f>total_runoff_spatialstat!M919*conversions!$F$10</f>
        <v>878.94129751471041</v>
      </c>
      <c r="N919">
        <f>total_runoff_spatialstat!N919*conversions!$F$10</f>
        <v>275.01156494018824</v>
      </c>
      <c r="O919">
        <f>total_runoff_spatialstat!O919*conversions!$F$10</f>
        <v>873.9900932455198</v>
      </c>
      <c r="P919">
        <f>total_runoff_spatialstat!P919*conversions!$F$10</f>
        <v>305.80278202255084</v>
      </c>
      <c r="Q919">
        <f>total_runoff_spatialstat!Q919*conversions!$F$10</f>
        <v>650.62925686499409</v>
      </c>
      <c r="R919">
        <f>total_runoff_spatialstat!R919*conversions!$F$10</f>
        <v>615.64855924716255</v>
      </c>
      <c r="S919">
        <f>total_runoff_spatialstat!S919*conversions!$F$10</f>
        <v>739.69233957706103</v>
      </c>
      <c r="T919">
        <f>total_runoff_spatialstat!T919*conversions!$F$10</f>
        <v>412.56129301030472</v>
      </c>
      <c r="U919">
        <f>total_runoff_spatialstat!U919*conversions!$F$10</f>
        <v>462.10263276889191</v>
      </c>
      <c r="V919">
        <f>total_runoff_spatialstat!V919*conversions!$F$10</f>
        <v>596.78124830421154</v>
      </c>
      <c r="W919">
        <f>total_runoff_spatialstat!W919*conversions!$F$10</f>
        <v>419.32891541375454</v>
      </c>
      <c r="X919">
        <f>total_runoff_spatialstat!X919*conversions!$F$10</f>
        <v>400.95965460439072</v>
      </c>
      <c r="Y919">
        <f>total_runoff_spatialstat!Y919*conversions!$F$10</f>
        <v>382.15093779480293</v>
      </c>
      <c r="Z919">
        <f>total_runoff_spatialstat!Z919*conversions!$F$10</f>
        <v>388.62558953143673</v>
      </c>
      <c r="AA919">
        <f>total_runoff_spatialstat!AA919*conversions!$F$10</f>
        <v>358.88906684961177</v>
      </c>
      <c r="AB919">
        <f>total_runoff_spatialstat!AB919*conversions!$F$10</f>
        <v>1086.6282032205797</v>
      </c>
      <c r="AC919">
        <f>total_runoff_spatialstat!AC919*conversions!$F$10</f>
        <v>344.79717777576172</v>
      </c>
      <c r="AD919">
        <f>total_runoff_spatialstat!AD919*conversions!$F$10</f>
        <v>302.25783695407711</v>
      </c>
      <c r="AE919">
        <f>total_runoff_spatialstat!AE919*conversions!$F$10</f>
        <v>469.42689943929219</v>
      </c>
    </row>
    <row r="920" spans="1:31" x14ac:dyDescent="0.25">
      <c r="A920">
        <f>total_runoff_spatialstat!A920</f>
        <v>1969</v>
      </c>
      <c r="B920">
        <f>total_runoff_spatialstat!B920</f>
        <v>7</v>
      </c>
      <c r="C920">
        <f>total_runoff_spatialstat!C920*conversions!$F$10</f>
        <v>783.46215719937288</v>
      </c>
      <c r="D920">
        <f>total_runoff_spatialstat!D920*conversions!$F$10</f>
        <v>517.56197999716255</v>
      </c>
      <c r="E920">
        <f>total_runoff_spatialstat!E920*conversions!$F$10</f>
        <v>504.14392345698928</v>
      </c>
      <c r="F920">
        <f>total_runoff_spatialstat!F920*conversions!$F$10</f>
        <v>1353.9346396235067</v>
      </c>
      <c r="G920">
        <f>total_runoff_spatialstat!G920*conversions!$F$10</f>
        <v>422.87386048222822</v>
      </c>
      <c r="H920">
        <f>total_runoff_spatialstat!H920*conversions!$F$10</f>
        <v>704.30148302568705</v>
      </c>
      <c r="I920">
        <f>total_runoff_spatialstat!I920*conversions!$F$10</f>
        <v>493.77276185170257</v>
      </c>
      <c r="J920">
        <f>total_runoff_spatialstat!J920*conversions!$F$10</f>
        <v>373.18603539023303</v>
      </c>
      <c r="K920">
        <f>total_runoff_spatialstat!K920*conversions!$F$10</f>
        <v>418.0398444797641</v>
      </c>
      <c r="L920">
        <f>total_runoff_spatialstat!L920*conversions!$F$10</f>
        <v>489.37820184946247</v>
      </c>
      <c r="M920">
        <f>total_runoff_spatialstat!M920*conversions!$F$10</f>
        <v>996.68620850806474</v>
      </c>
      <c r="N920">
        <f>total_runoff_spatialstat!N920*conversions!$F$10</f>
        <v>400.46160447080354</v>
      </c>
      <c r="O920">
        <f>total_runoff_spatialstat!O920*conversions!$F$10</f>
        <v>329.00605883437879</v>
      </c>
      <c r="P920">
        <f>total_runoff_spatialstat!P920*conversions!$F$10</f>
        <v>629.27169525410704</v>
      </c>
      <c r="Q920">
        <f>total_runoff_spatialstat!Q920*conversions!$F$10</f>
        <v>677.05521101179818</v>
      </c>
      <c r="R920">
        <f>total_runoff_spatialstat!R920*conversions!$F$10</f>
        <v>588.22650483318409</v>
      </c>
      <c r="S920">
        <f>total_runoff_spatialstat!S920*conversions!$F$10</f>
        <v>533.38239600522706</v>
      </c>
      <c r="T920">
        <f>total_runoff_spatialstat!T920*conversions!$F$10</f>
        <v>759.14559185364408</v>
      </c>
      <c r="U920">
        <f>total_runoff_spatialstat!U920*conversions!$F$10</f>
        <v>1224.3830107574674</v>
      </c>
      <c r="V920">
        <f>total_runoff_spatialstat!V920*conversions!$F$10</f>
        <v>577.29869896094681</v>
      </c>
      <c r="W920">
        <f>total_runoff_spatialstat!W920*conversions!$F$10</f>
        <v>635.13110859042717</v>
      </c>
      <c r="X920">
        <f>total_runoff_spatialstat!X920*conversions!$F$10</f>
        <v>384.05524712910699</v>
      </c>
      <c r="Y920">
        <f>total_runoff_spatialstat!Y920*conversions!$F$10</f>
        <v>374.62159165763148</v>
      </c>
      <c r="Z920">
        <f>total_runoff_spatialstat!Z920*conversions!$F$10</f>
        <v>361.93596178449826</v>
      </c>
      <c r="AA920">
        <f>total_runoff_spatialstat!AA920*conversions!$F$10</f>
        <v>287.49211534655024</v>
      </c>
      <c r="AB920">
        <f>total_runoff_spatialstat!AB920*conversions!$F$10</f>
        <v>773.06169852740459</v>
      </c>
      <c r="AC920">
        <f>total_runoff_spatialstat!AC920*conversions!$F$10</f>
        <v>775.84491986215664</v>
      </c>
      <c r="AD920">
        <f>total_runoff_spatialstat!AD920*conversions!$F$10</f>
        <v>557.84544668436388</v>
      </c>
      <c r="AE920">
        <f>total_runoff_spatialstat!AE920*conversions!$F$10</f>
        <v>744.2333849127092</v>
      </c>
    </row>
    <row r="921" spans="1:31" x14ac:dyDescent="0.25">
      <c r="A921">
        <f>total_runoff_spatialstat!A921</f>
        <v>1970</v>
      </c>
      <c r="B921">
        <f>total_runoff_spatialstat!B921</f>
        <v>7</v>
      </c>
      <c r="C921">
        <f>total_runoff_spatialstat!C921*conversions!$F$10</f>
        <v>777.89571452986866</v>
      </c>
      <c r="D921">
        <f>total_runoff_spatialstat!D921*conversions!$F$10</f>
        <v>775.96210812888307</v>
      </c>
      <c r="E921">
        <f>total_runoff_spatialstat!E921*conversions!$F$10</f>
        <v>446.39940502755383</v>
      </c>
      <c r="F921">
        <f>total_runoff_spatialstat!F921*conversions!$F$10</f>
        <v>387.83456873103347</v>
      </c>
      <c r="G921">
        <f>total_runoff_spatialstat!G921*conversions!$F$10</f>
        <v>567.65996402270025</v>
      </c>
      <c r="H921">
        <f>total_runoff_spatialstat!H921*conversions!$F$10</f>
        <v>512.31780506115592</v>
      </c>
      <c r="I921">
        <f>total_runoff_spatialstat!I921*conversions!$F$10</f>
        <v>354.75818044750599</v>
      </c>
      <c r="J921">
        <f>total_runoff_spatialstat!J921*conversions!$F$10</f>
        <v>422.20002794855139</v>
      </c>
      <c r="K921">
        <f>total_runoff_spatialstat!K921*conversions!$F$10</f>
        <v>641.63505739374261</v>
      </c>
      <c r="L921">
        <f>total_runoff_spatialstat!L921*conversions!$F$10</f>
        <v>387.74667753098868</v>
      </c>
      <c r="M921">
        <f>total_runoff_spatialstat!M921*conversions!$F$10</f>
        <v>440.77436822468644</v>
      </c>
      <c r="N921">
        <f>total_runoff_spatialstat!N921*conversions!$F$10</f>
        <v>749.68263931548688</v>
      </c>
      <c r="O921">
        <f>total_runoff_spatialstat!O921*conversions!$F$10</f>
        <v>449.27051756235073</v>
      </c>
      <c r="P921">
        <f>total_runoff_spatialstat!P921*conversions!$F$10</f>
        <v>729.90711930540635</v>
      </c>
      <c r="Q921">
        <f>total_runoff_spatialstat!Q921*conversions!$F$10</f>
        <v>408.69408020833339</v>
      </c>
      <c r="R921">
        <f>total_runoff_spatialstat!R921*conversions!$F$10</f>
        <v>591.15621150134416</v>
      </c>
      <c r="S921">
        <f>total_runoff_spatialstat!S921*conversions!$F$10</f>
        <v>664.01801633848572</v>
      </c>
      <c r="T921">
        <f>total_runoff_spatialstat!T921*conversions!$F$10</f>
        <v>342.30692710782557</v>
      </c>
      <c r="U921">
        <f>total_runoff_spatialstat!U921*conversions!$F$10</f>
        <v>455.56938689889495</v>
      </c>
      <c r="V921">
        <f>total_runoff_spatialstat!V921*conversions!$F$10</f>
        <v>433.245022087515</v>
      </c>
      <c r="W921">
        <f>total_runoff_spatialstat!W921*conversions!$F$10</f>
        <v>522.6010754663979</v>
      </c>
      <c r="X921">
        <f>total_runoff_spatialstat!X921*conversions!$F$10</f>
        <v>322.29703056429213</v>
      </c>
      <c r="Y921">
        <f>total_runoff_spatialstat!Y921*conversions!$F$10</f>
        <v>699.02801102299884</v>
      </c>
      <c r="Z921">
        <f>total_runoff_spatialstat!Z921*conversions!$F$10</f>
        <v>575.01352775978205</v>
      </c>
      <c r="AA921">
        <f>total_runoff_spatialstat!AA921*conversions!$F$10</f>
        <v>548.96843547983872</v>
      </c>
      <c r="AB921">
        <f>total_runoff_spatialstat!AB921*conversions!$F$10</f>
        <v>465.23741890382325</v>
      </c>
      <c r="AC921">
        <f>total_runoff_spatialstat!AC921*conversions!$F$10</f>
        <v>758.23738278651444</v>
      </c>
      <c r="AD921">
        <f>total_runoff_spatialstat!AD921*conversions!$F$10</f>
        <v>1277.0005425176228</v>
      </c>
      <c r="AE921">
        <f>total_runoff_spatialstat!AE921*conversions!$F$10</f>
        <v>324.46501349873063</v>
      </c>
    </row>
    <row r="922" spans="1:31" x14ac:dyDescent="0.25">
      <c r="A922">
        <f>total_runoff_spatialstat!A922</f>
        <v>1971</v>
      </c>
      <c r="B922">
        <f>total_runoff_spatialstat!B922</f>
        <v>7</v>
      </c>
      <c r="C922">
        <f>total_runoff_spatialstat!C922*conversions!$F$10</f>
        <v>532.82575173827672</v>
      </c>
      <c r="D922">
        <f>total_runoff_spatialstat!D922*conversions!$F$10</f>
        <v>335.24633403755979</v>
      </c>
      <c r="E922">
        <f>total_runoff_spatialstat!E922*conversions!$F$10</f>
        <v>640.55106592652339</v>
      </c>
      <c r="F922">
        <f>total_runoff_spatialstat!F922*conversions!$F$10</f>
        <v>707.08470436043922</v>
      </c>
      <c r="G922">
        <f>total_runoff_spatialstat!G922*conversions!$F$10</f>
        <v>292.50191374910401</v>
      </c>
      <c r="H922">
        <f>total_runoff_spatialstat!H922*conversions!$F$10</f>
        <v>879.49794178166076</v>
      </c>
      <c r="I922">
        <f>total_runoff_spatialstat!I922*conversions!$F$10</f>
        <v>430.8426626196237</v>
      </c>
      <c r="J922">
        <f>total_runoff_spatialstat!J922*conversions!$F$10</f>
        <v>582.33779443018227</v>
      </c>
      <c r="K922">
        <f>total_runoff_spatialstat!K922*conversions!$F$10</f>
        <v>834.73202389217454</v>
      </c>
      <c r="L922">
        <f>total_runoff_spatialstat!L922*conversions!$F$10</f>
        <v>974.30324956332151</v>
      </c>
      <c r="M922">
        <f>total_runoff_spatialstat!M922*conversions!$F$10</f>
        <v>422.78596928218343</v>
      </c>
      <c r="N922">
        <f>total_runoff_spatialstat!N922*conversions!$F$10</f>
        <v>1240.5256944990294</v>
      </c>
      <c r="O922">
        <f>total_runoff_spatialstat!O922*conversions!$F$10</f>
        <v>342.54130364127843</v>
      </c>
      <c r="P922">
        <f>total_runoff_spatialstat!P922*conversions!$F$10</f>
        <v>496.5266861197731</v>
      </c>
      <c r="Q922">
        <f>total_runoff_spatialstat!Q922*conversions!$F$10</f>
        <v>1859.2797428144418</v>
      </c>
      <c r="R922">
        <f>total_runoff_spatialstat!R922*conversions!$F$10</f>
        <v>405.3249175399493</v>
      </c>
      <c r="S922">
        <f>total_runoff_spatialstat!S922*conversions!$F$10</f>
        <v>356.39881618167567</v>
      </c>
      <c r="T922">
        <f>total_runoff_spatialstat!T922*conversions!$F$10</f>
        <v>486.85865411484468</v>
      </c>
      <c r="U922">
        <f>total_runoff_spatialstat!U922*conversions!$F$10</f>
        <v>646.87923232974913</v>
      </c>
      <c r="V922">
        <f>total_runoff_spatialstat!V922*conversions!$F$10</f>
        <v>790.05399720273306</v>
      </c>
      <c r="W922">
        <f>total_runoff_spatialstat!W922*conversions!$F$10</f>
        <v>307.09185295654123</v>
      </c>
      <c r="X922">
        <f>total_runoff_spatialstat!X922*conversions!$F$10</f>
        <v>478.47969304390688</v>
      </c>
      <c r="Y922">
        <f>total_runoff_spatialstat!Y922*conversions!$F$10</f>
        <v>639.23269792585131</v>
      </c>
      <c r="Z922">
        <f>total_runoff_spatialstat!Z922*conversions!$F$10</f>
        <v>485.21801838067512</v>
      </c>
      <c r="AA922">
        <f>total_runoff_spatialstat!AA922*conversions!$F$10</f>
        <v>599.30079603882916</v>
      </c>
      <c r="AB922">
        <f>total_runoff_spatialstat!AB922*conversions!$F$10</f>
        <v>390.09044286551676</v>
      </c>
      <c r="AC922">
        <f>total_runoff_spatialstat!AC922*conversions!$F$10</f>
        <v>734.1551939742385</v>
      </c>
      <c r="AD922">
        <f>total_runoff_spatialstat!AD922*conversions!$F$10</f>
        <v>646.08821152934604</v>
      </c>
      <c r="AE922">
        <f>total_runoff_spatialstat!AE922*conversions!$F$10</f>
        <v>345.44171324275692</v>
      </c>
    </row>
    <row r="923" spans="1:31" x14ac:dyDescent="0.25">
      <c r="A923">
        <f>total_runoff_spatialstat!A923</f>
        <v>1972</v>
      </c>
      <c r="B923">
        <f>total_runoff_spatialstat!B923</f>
        <v>7</v>
      </c>
      <c r="C923">
        <f>total_runoff_spatialstat!C923*conversions!$F$10</f>
        <v>498.02083652053466</v>
      </c>
      <c r="D923">
        <f>total_runoff_spatialstat!D923*conversions!$F$10</f>
        <v>779.4191619973119</v>
      </c>
      <c r="E923">
        <f>total_runoff_spatialstat!E923*conversions!$F$10</f>
        <v>398.96745407004187</v>
      </c>
      <c r="F923">
        <f>total_runoff_spatialstat!F923*conversions!$F$10</f>
        <v>658.80313846916079</v>
      </c>
      <c r="G923">
        <f>total_runoff_spatialstat!G923*conversions!$F$10</f>
        <v>439.83686209087523</v>
      </c>
      <c r="H923">
        <f>total_runoff_spatialstat!H923*conversions!$F$10</f>
        <v>438.13763222334234</v>
      </c>
      <c r="I923">
        <f>total_runoff_spatialstat!I923*conversions!$F$10</f>
        <v>1569.0630002665027</v>
      </c>
      <c r="J923">
        <f>total_runoff_spatialstat!J923*conversions!$F$10</f>
        <v>657.22109686835438</v>
      </c>
      <c r="K923">
        <f>total_runoff_spatialstat!K923*conversions!$F$10</f>
        <v>337.61939643876946</v>
      </c>
      <c r="L923">
        <f>total_runoff_spatialstat!L923*conversions!$F$10</f>
        <v>1153.2204357878586</v>
      </c>
      <c r="M923">
        <f>total_runoff_spatialstat!M923*conversions!$F$10</f>
        <v>636.683853124552</v>
      </c>
      <c r="N923">
        <f>total_runoff_spatialstat!N923*conversions!$F$10</f>
        <v>312.95126629286148</v>
      </c>
      <c r="O923">
        <f>total_runoff_spatialstat!O923*conversions!$F$10</f>
        <v>402.95185513873957</v>
      </c>
      <c r="P923">
        <f>total_runoff_spatialstat!P923*conversions!$F$10</f>
        <v>537.33750000724319</v>
      </c>
      <c r="Q923">
        <f>total_runoff_spatialstat!Q923*conversions!$F$10</f>
        <v>849.0582894994775</v>
      </c>
      <c r="R923">
        <f>total_runoff_spatialstat!R923*conversions!$F$10</f>
        <v>432.92275435401734</v>
      </c>
      <c r="S923">
        <f>total_runoff_spatialstat!S923*conversions!$F$10</f>
        <v>438.98724715710875</v>
      </c>
      <c r="T923">
        <f>total_runoff_spatialstat!T923*conversions!$F$10</f>
        <v>372.45360872319299</v>
      </c>
      <c r="U923">
        <f>total_runoff_spatialstat!U923*conversions!$F$10</f>
        <v>427.61998528464761</v>
      </c>
      <c r="V923">
        <f>total_runoff_spatialstat!V923*conversions!$F$10</f>
        <v>397.91275966950428</v>
      </c>
      <c r="W923">
        <f>total_runoff_spatialstat!W923*conversions!$F$10</f>
        <v>574.72055709296603</v>
      </c>
      <c r="X923">
        <f>total_runoff_spatialstat!X923*conversions!$F$10</f>
        <v>776.78242599596786</v>
      </c>
      <c r="Y923">
        <f>total_runoff_spatialstat!Y923*conversions!$F$10</f>
        <v>569.27130269018824</v>
      </c>
      <c r="Z923">
        <f>total_runoff_spatialstat!Z923*conversions!$F$10</f>
        <v>302.28713402075869</v>
      </c>
      <c r="AA923">
        <f>total_runoff_spatialstat!AA923*conversions!$F$10</f>
        <v>420.29571861424739</v>
      </c>
      <c r="AB923">
        <f>total_runoff_spatialstat!AB923*conversions!$F$10</f>
        <v>317.75598522864402</v>
      </c>
      <c r="AC923">
        <f>total_runoff_spatialstat!AC923*conversions!$F$10</f>
        <v>695.01431288761955</v>
      </c>
      <c r="AD923">
        <f>total_runoff_spatialstat!AD923*conversions!$F$10</f>
        <v>345.20733670930412</v>
      </c>
      <c r="AE923">
        <f>total_runoff_spatialstat!AE923*conversions!$F$10</f>
        <v>355.22693351441166</v>
      </c>
    </row>
    <row r="924" spans="1:31" x14ac:dyDescent="0.25">
      <c r="A924">
        <f>total_runoff_spatialstat!A924</f>
        <v>1973</v>
      </c>
      <c r="B924">
        <f>total_runoff_spatialstat!B924</f>
        <v>7</v>
      </c>
      <c r="C924">
        <f>total_runoff_spatialstat!C924*conversions!$F$10</f>
        <v>518.58737733101862</v>
      </c>
      <c r="D924">
        <f>total_runoff_spatialstat!D924*conversions!$F$10</f>
        <v>626.81074165285247</v>
      </c>
      <c r="E924">
        <f>total_runoff_spatialstat!E924*conversions!$F$10</f>
        <v>476.72186904301077</v>
      </c>
      <c r="F924">
        <f>total_runoff_spatialstat!F924*conversions!$F$10</f>
        <v>383.61579112888296</v>
      </c>
      <c r="G924">
        <f>total_runoff_spatialstat!G924*conversions!$F$10</f>
        <v>470.21792023969545</v>
      </c>
      <c r="H924">
        <f>total_runoff_spatialstat!H924*conversions!$F$10</f>
        <v>1027.7410991905617</v>
      </c>
      <c r="I924">
        <f>total_runoff_spatialstat!I924*conversions!$F$10</f>
        <v>459.26081730077664</v>
      </c>
      <c r="J924">
        <f>total_runoff_spatialstat!J924*conversions!$F$10</f>
        <v>604.92583284169666</v>
      </c>
      <c r="K924">
        <f>total_runoff_spatialstat!K924*conversions!$F$10</f>
        <v>619.13491018227307</v>
      </c>
      <c r="L924">
        <f>total_runoff_spatialstat!L924*conversions!$F$10</f>
        <v>391.49670206623364</v>
      </c>
      <c r="M924">
        <f>total_runoff_spatialstat!M924*conversions!$F$10</f>
        <v>822.22217641913096</v>
      </c>
      <c r="N924">
        <f>total_runoff_spatialstat!N924*conversions!$F$10</f>
        <v>395.33461780152334</v>
      </c>
      <c r="O924">
        <f>total_runoff_spatialstat!O924*conversions!$F$10</f>
        <v>552.13251868145164</v>
      </c>
      <c r="P924">
        <f>total_runoff_spatialstat!P924*conversions!$F$10</f>
        <v>335.86157243787341</v>
      </c>
      <c r="Q924">
        <f>total_runoff_spatialstat!Q924*conversions!$F$10</f>
        <v>515.48188826276885</v>
      </c>
      <c r="R924">
        <f>total_runoff_spatialstat!R924*conversions!$F$10</f>
        <v>385.54939752986866</v>
      </c>
      <c r="S924">
        <f>total_runoff_spatialstat!S924*conversions!$F$10</f>
        <v>373.50830312373063</v>
      </c>
      <c r="T924">
        <f>total_runoff_spatialstat!T924*conversions!$F$10</f>
        <v>885.56243458475217</v>
      </c>
      <c r="U924">
        <f>total_runoff_spatialstat!U924*conversions!$F$10</f>
        <v>448.04004076172345</v>
      </c>
      <c r="V924">
        <f>total_runoff_spatialstat!V924*conversions!$F$10</f>
        <v>813.5209476146955</v>
      </c>
      <c r="W924">
        <f>total_runoff_spatialstat!W924*conversions!$F$10</f>
        <v>570.85334429099464</v>
      </c>
      <c r="X924">
        <f>total_runoff_spatialstat!X924*conversions!$F$10</f>
        <v>513.51898479510157</v>
      </c>
      <c r="Y924">
        <f>total_runoff_spatialstat!Y924*conversions!$F$10</f>
        <v>650.18980086477018</v>
      </c>
      <c r="Z924">
        <f>total_runoff_spatialstat!Z924*conversions!$F$10</f>
        <v>535.9019437398448</v>
      </c>
      <c r="AA924">
        <f>total_runoff_spatialstat!AA924*conversions!$F$10</f>
        <v>635.01392032370086</v>
      </c>
      <c r="AB924">
        <f>total_runoff_spatialstat!AB924*conversions!$F$10</f>
        <v>498.72396612089312</v>
      </c>
      <c r="AC924">
        <f>total_runoff_spatialstat!AC924*conversions!$F$10</f>
        <v>300.11915108632024</v>
      </c>
      <c r="AD924">
        <f>total_runoff_spatialstat!AD924*conversions!$F$10</f>
        <v>690.7955352854691</v>
      </c>
      <c r="AE924">
        <f>total_runoff_spatialstat!AE924*conversions!$F$10</f>
        <v>493.5676823849314</v>
      </c>
    </row>
    <row r="925" spans="1:31" x14ac:dyDescent="0.25">
      <c r="A925">
        <f>total_runoff_spatialstat!A925</f>
        <v>1974</v>
      </c>
      <c r="B925">
        <f>total_runoff_spatialstat!B925</f>
        <v>7</v>
      </c>
      <c r="C925">
        <f>total_runoff_spatialstat!C925*conversions!$F$10</f>
        <v>385.25642686305264</v>
      </c>
      <c r="D925">
        <f>total_runoff_spatialstat!D925*conversions!$F$10</f>
        <v>452.90335383086921</v>
      </c>
      <c r="E925">
        <f>total_runoff_spatialstat!E925*conversions!$F$10</f>
        <v>445.93065196064822</v>
      </c>
      <c r="F925">
        <f>total_runoff_spatialstat!F925*conversions!$F$10</f>
        <v>407.66868287447733</v>
      </c>
      <c r="G925">
        <f>total_runoff_spatialstat!G925*conversions!$F$10</f>
        <v>491.34110531712975</v>
      </c>
      <c r="H925">
        <f>total_runoff_spatialstat!H925*conversions!$F$10</f>
        <v>286.87687694623656</v>
      </c>
      <c r="I925">
        <f>total_runoff_spatialstat!I925*conversions!$F$10</f>
        <v>593.47067976919072</v>
      </c>
      <c r="J925">
        <f>total_runoff_spatialstat!J925*conversions!$F$10</f>
        <v>916.20716633370682</v>
      </c>
      <c r="K925">
        <f>total_runoff_spatialstat!K925*conversions!$F$10</f>
        <v>287.02336227964463</v>
      </c>
      <c r="L925">
        <f>total_runoff_spatialstat!L925*conversions!$F$10</f>
        <v>674.91652514404132</v>
      </c>
      <c r="M925">
        <f>total_runoff_spatialstat!M925*conversions!$F$10</f>
        <v>488.49928984901436</v>
      </c>
      <c r="N925">
        <f>total_runoff_spatialstat!N925*conversions!$F$10</f>
        <v>328.62519696751798</v>
      </c>
      <c r="O925">
        <f>total_runoff_spatialstat!O925*conversions!$F$10</f>
        <v>440.39350635782563</v>
      </c>
      <c r="P925">
        <f>total_runoff_spatialstat!P925*conversions!$F$10</f>
        <v>524.03663173379641</v>
      </c>
      <c r="Q925">
        <f>total_runoff_spatialstat!Q925*conversions!$F$10</f>
        <v>456.21392236589014</v>
      </c>
      <c r="R925">
        <f>total_runoff_spatialstat!R925*conversions!$F$10</f>
        <v>523.86084933370682</v>
      </c>
      <c r="S925">
        <f>total_runoff_spatialstat!S925*conversions!$F$10</f>
        <v>568.56817308982977</v>
      </c>
      <c r="T925">
        <f>total_runoff_spatialstat!T925*conversions!$F$10</f>
        <v>679.83843234655023</v>
      </c>
      <c r="U925">
        <f>total_runoff_spatialstat!U925*conversions!$F$10</f>
        <v>362.40471485140387</v>
      </c>
      <c r="V925">
        <f>total_runoff_spatialstat!V925*conversions!$F$10</f>
        <v>483.05003544623662</v>
      </c>
      <c r="W925">
        <f>total_runoff_spatialstat!W925*conversions!$F$10</f>
        <v>541.52698054271218</v>
      </c>
      <c r="X925">
        <f>total_runoff_spatialstat!X925*conversions!$F$10</f>
        <v>483.8703533133214</v>
      </c>
      <c r="Y925">
        <f>total_runoff_spatialstat!Y925*conversions!$F$10</f>
        <v>593.14841203569301</v>
      </c>
      <c r="Z925">
        <f>total_runoff_spatialstat!Z925*conversions!$F$10</f>
        <v>1366.7374577633664</v>
      </c>
      <c r="AA925">
        <f>total_runoff_spatialstat!AA925*conversions!$F$10</f>
        <v>605.77544777546302</v>
      </c>
      <c r="AB925">
        <f>total_runoff_spatialstat!AB925*conversions!$F$10</f>
        <v>636.01002059087523</v>
      </c>
      <c r="AC925">
        <f>total_runoff_spatialstat!AC925*conversions!$F$10</f>
        <v>444.05563969302574</v>
      </c>
      <c r="AD925">
        <f>total_runoff_spatialstat!AD925*conversions!$F$10</f>
        <v>483.19652077964457</v>
      </c>
      <c r="AE925">
        <f>total_runoff_spatialstat!AE925*conversions!$F$10</f>
        <v>280.51941347632919</v>
      </c>
    </row>
    <row r="926" spans="1:31" x14ac:dyDescent="0.25">
      <c r="A926">
        <f>total_runoff_spatialstat!A926</f>
        <v>1975</v>
      </c>
      <c r="B926">
        <f>total_runoff_spatialstat!B926</f>
        <v>7</v>
      </c>
      <c r="C926">
        <f>total_runoff_spatialstat!C926*conversions!$F$10</f>
        <v>349.57259964486263</v>
      </c>
      <c r="D926">
        <f>total_runoff_spatialstat!D926*conversions!$F$10</f>
        <v>1341.6591686839161</v>
      </c>
      <c r="E926">
        <f>total_runoff_spatialstat!E926*conversions!$F$10</f>
        <v>385.46150632982381</v>
      </c>
      <c r="F926">
        <f>total_runoff_spatialstat!F926*conversions!$F$10</f>
        <v>331.90646843585728</v>
      </c>
      <c r="G926">
        <f>total_runoff_spatialstat!G926*conversions!$F$10</f>
        <v>289.51361294758067</v>
      </c>
      <c r="H926">
        <f>total_runoff_spatialstat!H926*conversions!$F$10</f>
        <v>467.61048130503292</v>
      </c>
      <c r="I926">
        <f>total_runoff_spatialstat!I926*conversions!$F$10</f>
        <v>377.75637779256277</v>
      </c>
      <c r="J926">
        <f>total_runoff_spatialstat!J926*conversions!$F$10</f>
        <v>683.41267448170561</v>
      </c>
      <c r="K926">
        <f>total_runoff_spatialstat!K926*conversions!$F$10</f>
        <v>445.69627542719536</v>
      </c>
      <c r="L926">
        <f>total_runoff_spatialstat!L926*conversions!$F$10</f>
        <v>1838.2151518703706</v>
      </c>
      <c r="M926">
        <f>total_runoff_spatialstat!M926*conversions!$F$10</f>
        <v>497.34700398685789</v>
      </c>
      <c r="N926">
        <f>total_runoff_spatialstat!N926*conversions!$F$10</f>
        <v>398.93815700336029</v>
      </c>
      <c r="O926">
        <f>total_runoff_spatialstat!O926*conversions!$F$10</f>
        <v>432.92275435401734</v>
      </c>
      <c r="P926">
        <f>total_runoff_spatialstat!P926*conversions!$F$10</f>
        <v>591.47847923484176</v>
      </c>
      <c r="Q926">
        <f>total_runoff_spatialstat!Q926*conversions!$F$10</f>
        <v>1225.5255963580498</v>
      </c>
      <c r="R926">
        <f>total_runoff_spatialstat!R926*conversions!$F$10</f>
        <v>285.91007374574377</v>
      </c>
      <c r="S926">
        <f>total_runoff_spatialstat!S926*conversions!$F$10</f>
        <v>387.10214206399348</v>
      </c>
      <c r="T926">
        <f>total_runoff_spatialstat!T926*conversions!$F$10</f>
        <v>583.71475656421751</v>
      </c>
      <c r="U926">
        <f>total_runoff_spatialstat!U926*conversions!$F$10</f>
        <v>321.35952443048092</v>
      </c>
      <c r="V926">
        <f>total_runoff_spatialstat!V926*conversions!$F$10</f>
        <v>460.90145303494626</v>
      </c>
      <c r="W926">
        <f>total_runoff_spatialstat!W926*conversions!$F$10</f>
        <v>903.72661592734482</v>
      </c>
      <c r="X926">
        <f>total_runoff_spatialstat!X926*conversions!$F$10</f>
        <v>923.73651247087832</v>
      </c>
      <c r="Y926">
        <f>total_runoff_spatialstat!Y926*conversions!$F$10</f>
        <v>643.30499019459387</v>
      </c>
      <c r="Z926">
        <f>total_runoff_spatialstat!Z926*conversions!$F$10</f>
        <v>467.58118423835134</v>
      </c>
      <c r="AA926">
        <f>total_runoff_spatialstat!AA926*conversions!$F$10</f>
        <v>794.38996307160994</v>
      </c>
      <c r="AB926">
        <f>total_runoff_spatialstat!AB926*conversions!$F$10</f>
        <v>1296.2194182607529</v>
      </c>
      <c r="AC926">
        <f>total_runoff_spatialstat!AC926*conversions!$F$10</f>
        <v>366.0375511199224</v>
      </c>
      <c r="AD926">
        <f>total_runoff_spatialstat!AD926*conversions!$F$10</f>
        <v>1081.7648901514337</v>
      </c>
      <c r="AE926">
        <f>total_runoff_spatialstat!AE926*conversions!$F$10</f>
        <v>421.81916608169058</v>
      </c>
    </row>
    <row r="927" spans="1:31" x14ac:dyDescent="0.25">
      <c r="A927">
        <f>total_runoff_spatialstat!A927</f>
        <v>1976</v>
      </c>
      <c r="B927">
        <f>total_runoff_spatialstat!B927</f>
        <v>7</v>
      </c>
      <c r="C927">
        <f>total_runoff_spatialstat!C927*conversions!$F$10</f>
        <v>774.3214723947134</v>
      </c>
      <c r="D927">
        <f>total_runoff_spatialstat!D927*conversions!$F$10</f>
        <v>782.17308626538238</v>
      </c>
      <c r="E927">
        <f>total_runoff_spatialstat!E927*conversions!$F$10</f>
        <v>377.34621885902038</v>
      </c>
      <c r="F927">
        <f>total_runoff_spatialstat!F927*conversions!$F$10</f>
        <v>570.26740295736272</v>
      </c>
      <c r="G927">
        <f>total_runoff_spatialstat!G927*conversions!$F$10</f>
        <v>390.52989886574079</v>
      </c>
      <c r="H927">
        <f>total_runoff_spatialstat!H927*conversions!$F$10</f>
        <v>663.49066913821684</v>
      </c>
      <c r="I927">
        <f>total_runoff_spatialstat!I927*conversions!$F$10</f>
        <v>601.70315550672046</v>
      </c>
      <c r="J927">
        <f>total_runoff_spatialstat!J927*conversions!$F$10</f>
        <v>1141.5309061818998</v>
      </c>
      <c r="K927">
        <f>total_runoff_spatialstat!K927*conversions!$F$10</f>
        <v>481.9660439790174</v>
      </c>
      <c r="L927">
        <f>total_runoff_spatialstat!L927*conversions!$F$10</f>
        <v>586.93743389919359</v>
      </c>
      <c r="M927">
        <f>total_runoff_spatialstat!M927*conversions!$F$10</f>
        <v>728.29578063791826</v>
      </c>
      <c r="N927">
        <f>total_runoff_spatialstat!N927*conversions!$F$10</f>
        <v>278.99596600888594</v>
      </c>
      <c r="O927">
        <f>total_runoff_spatialstat!O927*conversions!$F$10</f>
        <v>286.40812387933096</v>
      </c>
      <c r="P927">
        <f>total_runoff_spatialstat!P927*conversions!$F$10</f>
        <v>700.72724089053179</v>
      </c>
      <c r="Q927">
        <f>total_runoff_spatialstat!Q927*conversions!$F$10</f>
        <v>508.59707759259265</v>
      </c>
      <c r="R927">
        <f>total_runoff_spatialstat!R927*conversions!$F$10</f>
        <v>505.96034159124855</v>
      </c>
      <c r="S927">
        <f>total_runoff_spatialstat!S927*conversions!$F$10</f>
        <v>445.34471062701618</v>
      </c>
      <c r="T927">
        <f>total_runoff_spatialstat!T927*conversions!$F$10</f>
        <v>462.36630636902635</v>
      </c>
      <c r="U927">
        <f>total_runoff_spatialstat!U927*conversions!$F$10</f>
        <v>439.83686209087523</v>
      </c>
      <c r="V927">
        <f>total_runoff_spatialstat!V927*conversions!$F$10</f>
        <v>526.43899120168771</v>
      </c>
      <c r="W927">
        <f>total_runoff_spatialstat!W927*conversions!$F$10</f>
        <v>326.89667003330351</v>
      </c>
      <c r="X927">
        <f>total_runoff_spatialstat!X927*conversions!$F$10</f>
        <v>442.09273622535846</v>
      </c>
      <c r="Y927">
        <f>total_runoff_spatialstat!Y927*conversions!$F$10</f>
        <v>854.71262336902635</v>
      </c>
      <c r="Z927">
        <f>total_runoff_spatialstat!Z927*conversions!$F$10</f>
        <v>433.77236928778376</v>
      </c>
      <c r="AA927">
        <f>total_runoff_spatialstat!AA927*conversions!$F$10</f>
        <v>834.40975615867694</v>
      </c>
      <c r="AB927">
        <f>total_runoff_spatialstat!AB927*conversions!$F$10</f>
        <v>2447.0374945807202</v>
      </c>
      <c r="AC927">
        <f>total_runoff_spatialstat!AC927*conversions!$F$10</f>
        <v>524.62257306742833</v>
      </c>
      <c r="AD927">
        <f>total_runoff_spatialstat!AD927*conversions!$F$10</f>
        <v>872.876804711619</v>
      </c>
      <c r="AE927">
        <f>total_runoff_spatialstat!AE927*conversions!$F$10</f>
        <v>389.44590739852151</v>
      </c>
    </row>
    <row r="928" spans="1:31" x14ac:dyDescent="0.25">
      <c r="A928">
        <f>total_runoff_spatialstat!A928</f>
        <v>1977</v>
      </c>
      <c r="B928">
        <f>total_runoff_spatialstat!B928</f>
        <v>7</v>
      </c>
      <c r="C928">
        <f>total_runoff_spatialstat!C928*conversions!$F$10</f>
        <v>604.19340617465662</v>
      </c>
      <c r="D928">
        <f>total_runoff_spatialstat!D928*conversions!$F$10</f>
        <v>556.93723761723425</v>
      </c>
      <c r="E928">
        <f>total_runoff_spatialstat!E928*conversions!$F$10</f>
        <v>445.75486956055857</v>
      </c>
      <c r="F928">
        <f>total_runoff_spatialstat!F928*conversions!$F$10</f>
        <v>795.38606333878454</v>
      </c>
      <c r="G928">
        <f>total_runoff_spatialstat!G928*conversions!$F$10</f>
        <v>410.74487487604546</v>
      </c>
      <c r="H928">
        <f>total_runoff_spatialstat!H928*conversions!$F$10</f>
        <v>526.35110000164286</v>
      </c>
      <c r="I928">
        <f>total_runoff_spatialstat!I928*conversions!$F$10</f>
        <v>689.65294968488661</v>
      </c>
      <c r="J928">
        <f>total_runoff_spatialstat!J928*conversions!$F$10</f>
        <v>329.00605883437879</v>
      </c>
      <c r="K928">
        <f>total_runoff_spatialstat!K928*conversions!$F$10</f>
        <v>318.37122362895764</v>
      </c>
      <c r="L928">
        <f>total_runoff_spatialstat!L928*conversions!$F$10</f>
        <v>338.20533777240149</v>
      </c>
      <c r="M928">
        <f>total_runoff_spatialstat!M928*conversions!$F$10</f>
        <v>1336.3856966812277</v>
      </c>
      <c r="N928">
        <f>total_runoff_spatialstat!N928*conversions!$F$10</f>
        <v>551.86884508131732</v>
      </c>
      <c r="O928">
        <f>total_runoff_spatialstat!O928*conversions!$F$10</f>
        <v>704.33078009236863</v>
      </c>
      <c r="P928">
        <f>total_runoff_spatialstat!P928*conversions!$F$10</f>
        <v>560.83374748588722</v>
      </c>
      <c r="Q928">
        <f>total_runoff_spatialstat!Q928*conversions!$F$10</f>
        <v>641.86943392719536</v>
      </c>
      <c r="R928">
        <f>total_runoff_spatialstat!R928*conversions!$F$10</f>
        <v>320.24623589658006</v>
      </c>
      <c r="S928">
        <f>total_runoff_spatialstat!S928*conversions!$F$10</f>
        <v>483.89965038000304</v>
      </c>
      <c r="T928">
        <f>total_runoff_spatialstat!T928*conversions!$F$10</f>
        <v>610.46297844451919</v>
      </c>
      <c r="U928">
        <f>total_runoff_spatialstat!U928*conversions!$F$10</f>
        <v>385.13923859632627</v>
      </c>
      <c r="V928">
        <f>total_runoff_spatialstat!V928*conversions!$F$10</f>
        <v>517.91354479734184</v>
      </c>
      <c r="W928">
        <f>total_runoff_spatialstat!W928*conversions!$F$10</f>
        <v>320.2755329632617</v>
      </c>
      <c r="X928">
        <f>total_runoff_spatialstat!X928*conversions!$F$10</f>
        <v>461.92685036880232</v>
      </c>
      <c r="Y928">
        <f>total_runoff_spatialstat!Y928*conversions!$F$10</f>
        <v>324.69939003218343</v>
      </c>
      <c r="Z928">
        <f>total_runoff_spatialstat!Z928*conversions!$F$10</f>
        <v>408.0495447413382</v>
      </c>
      <c r="AA928">
        <f>total_runoff_spatialstat!AA928*conversions!$F$10</f>
        <v>891.9198980546596</v>
      </c>
      <c r="AB928">
        <f>total_runoff_spatialstat!AB928*conversions!$F$10</f>
        <v>424.6023874164427</v>
      </c>
      <c r="AC928">
        <f>total_runoff_spatialstat!AC928*conversions!$F$10</f>
        <v>846.3336622980886</v>
      </c>
      <c r="AD928">
        <f>total_runoff_spatialstat!AD928*conversions!$F$10</f>
        <v>693.84243022035548</v>
      </c>
      <c r="AE928">
        <f>total_runoff_spatialstat!AE928*conversions!$F$10</f>
        <v>544.25160774410108</v>
      </c>
    </row>
    <row r="929" spans="1:31" x14ac:dyDescent="0.25">
      <c r="A929">
        <f>total_runoff_spatialstat!A929</f>
        <v>1978</v>
      </c>
      <c r="B929">
        <f>total_runoff_spatialstat!B929</f>
        <v>7</v>
      </c>
      <c r="C929">
        <f>total_runoff_spatialstat!C929*conversions!$F$10</f>
        <v>481.05783491188782</v>
      </c>
      <c r="D929">
        <f>total_runoff_spatialstat!D929*conversions!$F$10</f>
        <v>1007.3503407801674</v>
      </c>
      <c r="E929">
        <f>total_runoff_spatialstat!E929*conversions!$F$10</f>
        <v>521.1655191989995</v>
      </c>
      <c r="F929">
        <f>total_runoff_spatialstat!F929*conversions!$F$10</f>
        <v>344.0354540420401</v>
      </c>
      <c r="G929">
        <f>total_runoff_spatialstat!G929*conversions!$F$10</f>
        <v>363.22503271848871</v>
      </c>
      <c r="H929">
        <f>total_runoff_spatialstat!H929*conversions!$F$10</f>
        <v>1336.5028849479543</v>
      </c>
      <c r="I929">
        <f>total_runoff_spatialstat!I929*conversions!$F$10</f>
        <v>355.1390423143668</v>
      </c>
      <c r="J929">
        <f>total_runoff_spatialstat!J929*conversions!$F$10</f>
        <v>441.24312129159205</v>
      </c>
      <c r="K929">
        <f>total_runoff_spatialstat!K929*conversions!$F$10</f>
        <v>908.32625539635615</v>
      </c>
      <c r="L929">
        <f>total_runoff_spatialstat!L929*conversions!$F$10</f>
        <v>656.04921420109031</v>
      </c>
      <c r="M929">
        <f>total_runoff_spatialstat!M929*conversions!$F$10</f>
        <v>556.87864348387097</v>
      </c>
      <c r="N929">
        <f>total_runoff_spatialstat!N929*conversions!$F$10</f>
        <v>1620.4500552260306</v>
      </c>
      <c r="O929">
        <f>total_runoff_spatialstat!O929*conversions!$F$10</f>
        <v>526.52688240173245</v>
      </c>
      <c r="P929">
        <f>total_runoff_spatialstat!P929*conversions!$F$10</f>
        <v>424.48519914971632</v>
      </c>
      <c r="Q929">
        <f>total_runoff_spatialstat!Q929*conversions!$F$10</f>
        <v>466.02843970422646</v>
      </c>
      <c r="R929">
        <f>total_runoff_spatialstat!R929*conversions!$F$10</f>
        <v>1434.3257905978198</v>
      </c>
      <c r="S929">
        <f>total_runoff_spatialstat!S929*conversions!$F$10</f>
        <v>362.05315005122469</v>
      </c>
      <c r="T929">
        <f>total_runoff_spatialstat!T929*conversions!$F$10</f>
        <v>857.58373590382325</v>
      </c>
      <c r="U929">
        <f>total_runoff_spatialstat!U929*conversions!$F$10</f>
        <v>937.56472794459398</v>
      </c>
      <c r="V929">
        <f>total_runoff_spatialstat!V929*conversions!$F$10</f>
        <v>453.10843329764043</v>
      </c>
      <c r="W929">
        <f>total_runoff_spatialstat!W929*conversions!$F$10</f>
        <v>763.77452838933698</v>
      </c>
      <c r="X929">
        <f>total_runoff_spatialstat!X929*conversions!$F$10</f>
        <v>652.15270433243745</v>
      </c>
      <c r="Y929">
        <f>total_runoff_spatialstat!Y929*conversions!$F$10</f>
        <v>439.9540503576016</v>
      </c>
      <c r="Z929">
        <f>total_runoff_spatialstat!Z929*conversions!$F$10</f>
        <v>426.27232021729401</v>
      </c>
      <c r="AA929">
        <f>total_runoff_spatialstat!AA929*conversions!$F$10</f>
        <v>381.27202579435487</v>
      </c>
      <c r="AB929">
        <f>total_runoff_spatialstat!AB929*conversions!$F$10</f>
        <v>306.12504975604844</v>
      </c>
      <c r="AC929">
        <f>total_runoff_spatialstat!AC929*conversions!$F$10</f>
        <v>582.51357683027186</v>
      </c>
      <c r="AD929">
        <f>total_runoff_spatialstat!AD929*conversions!$F$10</f>
        <v>374.9145623244475</v>
      </c>
      <c r="AE929">
        <f>total_runoff_spatialstat!AE929*conversions!$F$10</f>
        <v>556.73215815046308</v>
      </c>
    </row>
    <row r="930" spans="1:31" x14ac:dyDescent="0.25">
      <c r="A930">
        <f>total_runoff_spatialstat!A930</f>
        <v>1979</v>
      </c>
      <c r="B930">
        <f>total_runoff_spatialstat!B930</f>
        <v>7</v>
      </c>
      <c r="C930">
        <f>total_runoff_spatialstat!C930*conversions!$F$10</f>
        <v>480.76486424507175</v>
      </c>
      <c r="D930">
        <f>total_runoff_spatialstat!D930*conversions!$F$10</f>
        <v>829.31206655607832</v>
      </c>
      <c r="E930">
        <f>total_runoff_spatialstat!E930*conversions!$F$10</f>
        <v>393.72327913403529</v>
      </c>
      <c r="F930">
        <f>total_runoff_spatialstat!F930*conversions!$F$10</f>
        <v>461.42880023521514</v>
      </c>
      <c r="G930">
        <f>total_runoff_spatialstat!G930*conversions!$F$10</f>
        <v>762.92491345557062</v>
      </c>
      <c r="H930">
        <f>total_runoff_spatialstat!H930*conversions!$F$10</f>
        <v>544.19301361073781</v>
      </c>
      <c r="I930">
        <f>total_runoff_spatialstat!I930*conversions!$F$10</f>
        <v>516.88814746348578</v>
      </c>
      <c r="J930">
        <f>total_runoff_spatialstat!J930*conversions!$F$10</f>
        <v>452.49319489732682</v>
      </c>
      <c r="K930">
        <f>total_runoff_spatialstat!K930*conversions!$F$10</f>
        <v>375.82277139157708</v>
      </c>
      <c r="L930">
        <f>total_runoff_spatialstat!L930*conversions!$F$10</f>
        <v>481.76096451224618</v>
      </c>
      <c r="M930">
        <f>total_runoff_spatialstat!M930*conversions!$F$10</f>
        <v>497.90364825380834</v>
      </c>
      <c r="N930">
        <f>total_runoff_spatialstat!N930*conversions!$F$10</f>
        <v>623.52947018451323</v>
      </c>
      <c r="O930">
        <f>total_runoff_spatialstat!O930*conversions!$F$10</f>
        <v>555.17941361633814</v>
      </c>
      <c r="P930">
        <f>total_runoff_spatialstat!P930*conversions!$F$10</f>
        <v>604.13481204129334</v>
      </c>
      <c r="Q930">
        <f>total_runoff_spatialstat!Q930*conversions!$F$10</f>
        <v>460.69637356817509</v>
      </c>
      <c r="R930">
        <f>total_runoff_spatialstat!R930*conversions!$F$10</f>
        <v>440.24702102441762</v>
      </c>
      <c r="S930">
        <f>total_runoff_spatialstat!S930*conversions!$F$10</f>
        <v>389.15293673170555</v>
      </c>
      <c r="T930">
        <f>total_runoff_spatialstat!T930*conversions!$F$10</f>
        <v>384.17243539583336</v>
      </c>
      <c r="U930">
        <f>total_runoff_spatialstat!U930*conversions!$F$10</f>
        <v>384.37751486260458</v>
      </c>
      <c r="V930">
        <f>total_runoff_spatialstat!V930*conversions!$F$10</f>
        <v>404.88546153972527</v>
      </c>
      <c r="W930">
        <f>total_runoff_spatialstat!W930*conversions!$F$10</f>
        <v>513.25531119496713</v>
      </c>
      <c r="X930">
        <f>total_runoff_spatialstat!X930*conversions!$F$10</f>
        <v>334.16234257034057</v>
      </c>
      <c r="Y930">
        <f>total_runoff_spatialstat!Y930*conversions!$F$10</f>
        <v>315.73448762761353</v>
      </c>
      <c r="Z930">
        <f>total_runoff_spatialstat!Z930*conversions!$F$10</f>
        <v>316.9942614949224</v>
      </c>
      <c r="AA930">
        <f>total_runoff_spatialstat!AA930*conversions!$F$10</f>
        <v>807.13418707810649</v>
      </c>
      <c r="AB930">
        <f>total_runoff_spatialstat!AB930*conversions!$F$10</f>
        <v>342.80497724141287</v>
      </c>
      <c r="AC930">
        <f>total_runoff_spatialstat!AC930*conversions!$F$10</f>
        <v>317.58020282855438</v>
      </c>
      <c r="AD930">
        <f>total_runoff_spatialstat!AD930*conversions!$F$10</f>
        <v>519.81785413164573</v>
      </c>
      <c r="AE930">
        <f>total_runoff_spatialstat!AE930*conversions!$F$10</f>
        <v>528.16751813590201</v>
      </c>
    </row>
    <row r="931" spans="1:31" x14ac:dyDescent="0.25">
      <c r="A931">
        <f>total_runoff_spatialstat!A931</f>
        <v>1980</v>
      </c>
      <c r="B931">
        <f>total_runoff_spatialstat!B931</f>
        <v>7</v>
      </c>
      <c r="C931">
        <f>total_runoff_spatialstat!C931*conversions!$F$10</f>
        <v>361.70158525104546</v>
      </c>
      <c r="D931">
        <f>total_runoff_spatialstat!D931*conversions!$F$10</f>
        <v>297.04295908475211</v>
      </c>
      <c r="E931">
        <f>total_runoff_spatialstat!E931*conversions!$F$10</f>
        <v>406.08664127367092</v>
      </c>
      <c r="F931">
        <f>total_runoff_spatialstat!F931*conversions!$F$10</f>
        <v>278.1756481418011</v>
      </c>
      <c r="G931">
        <f>total_runoff_spatialstat!G931*conversions!$F$10</f>
        <v>433.65518102105739</v>
      </c>
      <c r="H931">
        <f>total_runoff_spatialstat!H931*conversions!$F$10</f>
        <v>624.75994698514046</v>
      </c>
      <c r="I931">
        <f>total_runoff_spatialstat!I931*conversions!$F$10</f>
        <v>361.78947645109025</v>
      </c>
      <c r="J931">
        <f>total_runoff_spatialstat!J931*conversions!$F$10</f>
        <v>401.9557548715652</v>
      </c>
      <c r="K931">
        <f>total_runoff_spatialstat!K931*conversions!$F$10</f>
        <v>408.31321834147258</v>
      </c>
      <c r="L931">
        <f>total_runoff_spatialstat!L931*conversions!$F$10</f>
        <v>469.39760237261055</v>
      </c>
      <c r="M931">
        <f>total_runoff_spatialstat!M931*conversions!$F$10</f>
        <v>697.06510755533156</v>
      </c>
      <c r="N931">
        <f>total_runoff_spatialstat!N931*conversions!$F$10</f>
        <v>850.23017216674145</v>
      </c>
      <c r="O931">
        <f>total_runoff_spatialstat!O931*conversions!$F$10</f>
        <v>374.82667112440271</v>
      </c>
      <c r="P931">
        <f>total_runoff_spatialstat!P931*conversions!$F$10</f>
        <v>526.35110000164286</v>
      </c>
      <c r="Q931">
        <f>total_runoff_spatialstat!Q931*conversions!$F$10</f>
        <v>431.51649515330053</v>
      </c>
      <c r="R931">
        <f>total_runoff_spatialstat!R931*conversions!$F$10</f>
        <v>374.68018579099464</v>
      </c>
      <c r="S931">
        <f>total_runoff_spatialstat!S931*conversions!$F$10</f>
        <v>533.93904027217752</v>
      </c>
      <c r="T931">
        <f>total_runoff_spatialstat!T931*conversions!$F$10</f>
        <v>501.91734638918768</v>
      </c>
      <c r="U931">
        <f>total_runoff_spatialstat!U931*conversions!$F$10</f>
        <v>598.71485470519724</v>
      </c>
      <c r="V931">
        <f>total_runoff_spatialstat!V931*conversions!$F$10</f>
        <v>559.42748828517028</v>
      </c>
      <c r="W931">
        <f>total_runoff_spatialstat!W931*conversions!$F$10</f>
        <v>1110.7689861662188</v>
      </c>
      <c r="X931">
        <f>total_runoff_spatialstat!X931*conversions!$F$10</f>
        <v>511.40959599402635</v>
      </c>
      <c r="Y931">
        <f>total_runoff_spatialstat!Y931*conversions!$F$10</f>
        <v>392.90296126695046</v>
      </c>
      <c r="Z931">
        <f>total_runoff_spatialstat!Z931*conversions!$F$10</f>
        <v>725.24888570303176</v>
      </c>
      <c r="AA931">
        <f>total_runoff_spatialstat!AA931*conversions!$F$10</f>
        <v>1181.755778735738</v>
      </c>
      <c r="AB931">
        <f>total_runoff_spatialstat!AB931*conversions!$F$10</f>
        <v>500.9212461220132</v>
      </c>
      <c r="AC931">
        <f>total_runoff_spatialstat!AC931*conversions!$F$10</f>
        <v>269.298636937276</v>
      </c>
      <c r="AD931">
        <f>total_runoff_spatialstat!AD931*conversions!$F$10</f>
        <v>845.33756203091411</v>
      </c>
      <c r="AE931">
        <f>total_runoff_spatialstat!AE931*conversions!$F$10</f>
        <v>411.18433087626948</v>
      </c>
    </row>
    <row r="932" spans="1:31" x14ac:dyDescent="0.25">
      <c r="A932">
        <f>total_runoff_spatialstat!A932</f>
        <v>1981</v>
      </c>
      <c r="B932">
        <f>total_runoff_spatialstat!B932</f>
        <v>7</v>
      </c>
      <c r="C932">
        <f>total_runoff_spatialstat!C932*conversions!$F$10</f>
        <v>601.87893790681017</v>
      </c>
      <c r="D932">
        <f>total_runoff_spatialstat!D932*conversions!$F$10</f>
        <v>273.10725560588412</v>
      </c>
      <c r="E932">
        <f>total_runoff_spatialstat!E932*conversions!$F$10</f>
        <v>644.06671392831549</v>
      </c>
      <c r="F932">
        <f>total_runoff_spatialstat!F932*conversions!$F$10</f>
        <v>361.52580285095581</v>
      </c>
      <c r="G932">
        <f>total_runoff_spatialstat!G932*conversions!$F$10</f>
        <v>411.77027220990146</v>
      </c>
      <c r="H932">
        <f>total_runoff_spatialstat!H932*conversions!$F$10</f>
        <v>424.57309034976112</v>
      </c>
      <c r="I932">
        <f>total_runoff_spatialstat!I932*conversions!$F$10</f>
        <v>362.7562796515831</v>
      </c>
      <c r="J932">
        <f>total_runoff_spatialstat!J932*conversions!$F$10</f>
        <v>458.79206423387103</v>
      </c>
      <c r="K932">
        <f>total_runoff_spatialstat!K932*conversions!$F$10</f>
        <v>323.11734843137697</v>
      </c>
      <c r="L932">
        <f>total_runoff_spatialstat!L932*conversions!$F$10</f>
        <v>389.18223379838719</v>
      </c>
      <c r="M932">
        <f>total_runoff_spatialstat!M932*conversions!$F$10</f>
        <v>529.31010373648451</v>
      </c>
      <c r="N932">
        <f>total_runoff_spatialstat!N932*conversions!$F$10</f>
        <v>864.67362604077073</v>
      </c>
      <c r="O932">
        <f>total_runoff_spatialstat!O932*conversions!$F$10</f>
        <v>407.11203860752698</v>
      </c>
      <c r="P932">
        <f>total_runoff_spatialstat!P932*conversions!$F$10</f>
        <v>598.42188403838111</v>
      </c>
      <c r="Q932">
        <f>total_runoff_spatialstat!Q932*conversions!$F$10</f>
        <v>926.0216836720432</v>
      </c>
      <c r="R932">
        <f>total_runoff_spatialstat!R932*conversions!$F$10</f>
        <v>415.05154367824082</v>
      </c>
      <c r="S932">
        <f>total_runoff_spatialstat!S932*conversions!$F$10</f>
        <v>764.50695505637702</v>
      </c>
      <c r="T932">
        <f>total_runoff_spatialstat!T932*conversions!$F$10</f>
        <v>520.63817199873063</v>
      </c>
      <c r="U932">
        <f>total_runoff_spatialstat!U932*conversions!$F$10</f>
        <v>322.20913936424733</v>
      </c>
      <c r="V932">
        <f>total_runoff_spatialstat!V932*conversions!$F$10</f>
        <v>1141.3551237818101</v>
      </c>
      <c r="W932">
        <f>total_runoff_spatialstat!W932*conversions!$F$10</f>
        <v>336.56470203823181</v>
      </c>
      <c r="X932">
        <f>total_runoff_spatialstat!X932*conversions!$F$10</f>
        <v>536.57577627352157</v>
      </c>
      <c r="Y932">
        <f>total_runoff_spatialstat!Y932*conversions!$F$10</f>
        <v>385.57869459655024</v>
      </c>
      <c r="Z932">
        <f>total_runoff_spatialstat!Z932*conversions!$F$10</f>
        <v>503.85095279017332</v>
      </c>
      <c r="AA932">
        <f>total_runoff_spatialstat!AA932*conversions!$F$10</f>
        <v>309.64069775784054</v>
      </c>
      <c r="AB932">
        <f>total_runoff_spatialstat!AB932*conversions!$F$10</f>
        <v>693.31508302008672</v>
      </c>
      <c r="AC932">
        <f>total_runoff_spatialstat!AC932*conversions!$F$10</f>
        <v>751.90921638328859</v>
      </c>
      <c r="AD932">
        <f>total_runoff_spatialstat!AD932*conversions!$F$10</f>
        <v>286.34952974596774</v>
      </c>
      <c r="AE932">
        <f>total_runoff_spatialstat!AE932*conversions!$F$10</f>
        <v>431.75087168675333</v>
      </c>
    </row>
    <row r="933" spans="1:31" x14ac:dyDescent="0.25">
      <c r="A933">
        <f>total_runoff_spatialstat!A933</f>
        <v>1982</v>
      </c>
      <c r="B933">
        <f>total_runoff_spatialstat!B933</f>
        <v>7</v>
      </c>
      <c r="C933">
        <f>total_runoff_spatialstat!C933*conversions!$F$10</f>
        <v>499.13412505443551</v>
      </c>
      <c r="D933">
        <f>total_runoff_spatialstat!D933*conversions!$F$10</f>
        <v>615.53137098043624</v>
      </c>
      <c r="E933">
        <f>total_runoff_spatialstat!E933*conversions!$F$10</f>
        <v>371.6332908561082</v>
      </c>
      <c r="F933">
        <f>total_runoff_spatialstat!F933*conversions!$F$10</f>
        <v>296.98436495138895</v>
      </c>
      <c r="G933">
        <f>total_runoff_spatialstat!G933*conversions!$F$10</f>
        <v>374.27002685745225</v>
      </c>
      <c r="H933">
        <f>total_runoff_spatialstat!H933*conversions!$F$10</f>
        <v>397.32681833587219</v>
      </c>
      <c r="I933">
        <f>total_runoff_spatialstat!I933*conversions!$F$10</f>
        <v>440.77436822468644</v>
      </c>
      <c r="J933">
        <f>total_runoff_spatialstat!J933*conversions!$F$10</f>
        <v>452.55178903068997</v>
      </c>
      <c r="K933">
        <f>total_runoff_spatialstat!K933*conversions!$F$10</f>
        <v>383.73297939560939</v>
      </c>
      <c r="L933">
        <f>total_runoff_spatialstat!L933*conversions!$F$10</f>
        <v>815.4252569489995</v>
      </c>
      <c r="M933">
        <f>total_runoff_spatialstat!M933*conversions!$F$10</f>
        <v>449.50489409580354</v>
      </c>
      <c r="N933">
        <f>total_runoff_spatialstat!N933*conversions!$F$10</f>
        <v>1076.0519621485216</v>
      </c>
      <c r="O933">
        <f>total_runoff_spatialstat!O933*conversions!$F$10</f>
        <v>304.83597882205794</v>
      </c>
      <c r="P933">
        <f>total_runoff_spatialstat!P933*conversions!$F$10</f>
        <v>1224.4123078241489</v>
      </c>
      <c r="Q933">
        <f>total_runoff_spatialstat!Q933*conversions!$F$10</f>
        <v>382.82477032847976</v>
      </c>
      <c r="R933">
        <f>total_runoff_spatialstat!R933*conversions!$F$10</f>
        <v>565.81424882175929</v>
      </c>
      <c r="S933">
        <f>total_runoff_spatialstat!S933*conversions!$F$10</f>
        <v>545.13051974454902</v>
      </c>
      <c r="T933">
        <f>total_runoff_spatialstat!T933*conversions!$F$10</f>
        <v>485.65747438089915</v>
      </c>
      <c r="U933">
        <f>total_runoff_spatialstat!U933*conversions!$F$10</f>
        <v>755.86432038530484</v>
      </c>
      <c r="V933">
        <f>total_runoff_spatialstat!V933*conversions!$F$10</f>
        <v>1175.3983152658304</v>
      </c>
      <c r="W933">
        <f>total_runoff_spatialstat!W933*conversions!$F$10</f>
        <v>732.25088463993438</v>
      </c>
      <c r="X933">
        <f>total_runoff_spatialstat!X933*conversions!$F$10</f>
        <v>341.72098577419359</v>
      </c>
      <c r="Y933">
        <f>total_runoff_spatialstat!Y933*conversions!$F$10</f>
        <v>531.18511600410704</v>
      </c>
      <c r="Z933">
        <f>total_runoff_spatialstat!Z933*conversions!$F$10</f>
        <v>362.14104125126948</v>
      </c>
      <c r="AA933">
        <f>total_runoff_spatialstat!AA933*conversions!$F$10</f>
        <v>639.52566859266733</v>
      </c>
      <c r="AB933">
        <f>total_runoff_spatialstat!AB933*conversions!$F$10</f>
        <v>661.55706273723126</v>
      </c>
      <c r="AC933">
        <f>total_runoff_spatialstat!AC933*conversions!$F$10</f>
        <v>608.23640137671748</v>
      </c>
      <c r="AD933">
        <f>total_runoff_spatialstat!AD933*conversions!$F$10</f>
        <v>290.15814841457592</v>
      </c>
      <c r="AE933">
        <f>total_runoff_spatialstat!AE933*conversions!$F$10</f>
        <v>478.42109891054361</v>
      </c>
    </row>
    <row r="934" spans="1:31" x14ac:dyDescent="0.25">
      <c r="A934">
        <f>total_runoff_spatialstat!A934</f>
        <v>1983</v>
      </c>
      <c r="B934">
        <f>total_runoff_spatialstat!B934</f>
        <v>7</v>
      </c>
      <c r="C934">
        <f>total_runoff_spatialstat!C934*conversions!$F$10</f>
        <v>479.12422851090207</v>
      </c>
      <c r="D934">
        <f>total_runoff_spatialstat!D934*conversions!$F$10</f>
        <v>338.76198203935189</v>
      </c>
      <c r="E934">
        <f>total_runoff_spatialstat!E934*conversions!$F$10</f>
        <v>722.17269370146357</v>
      </c>
      <c r="F934">
        <f>total_runoff_spatialstat!F934*conversions!$F$10</f>
        <v>598.48047817174438</v>
      </c>
      <c r="G934">
        <f>total_runoff_spatialstat!G934*conversions!$F$10</f>
        <v>369.52390205503292</v>
      </c>
      <c r="H934">
        <f>total_runoff_spatialstat!H934*conversions!$F$10</f>
        <v>549.40789148006274</v>
      </c>
      <c r="I934">
        <f>total_runoff_spatialstat!I934*conversions!$F$10</f>
        <v>539.79845360849765</v>
      </c>
      <c r="J934">
        <f>total_runoff_spatialstat!J934*conversions!$F$10</f>
        <v>695.65884835461486</v>
      </c>
      <c r="K934">
        <f>total_runoff_spatialstat!K934*conversions!$F$10</f>
        <v>375.99855379166672</v>
      </c>
      <c r="L934">
        <f>total_runoff_spatialstat!L934*conversions!$F$10</f>
        <v>433.88955755451025</v>
      </c>
      <c r="M934">
        <f>total_runoff_spatialstat!M934*conversions!$F$10</f>
        <v>452.14163009714758</v>
      </c>
      <c r="N934">
        <f>total_runoff_spatialstat!N934*conversions!$F$10</f>
        <v>627.7189507199821</v>
      </c>
      <c r="O934">
        <f>total_runoff_spatialstat!O934*conversions!$F$10</f>
        <v>350.53940284535548</v>
      </c>
      <c r="P934">
        <f>total_runoff_spatialstat!P934*conversions!$F$10</f>
        <v>328.24433510065717</v>
      </c>
      <c r="Q934">
        <f>total_runoff_spatialstat!Q934*conversions!$F$10</f>
        <v>785.10279293354245</v>
      </c>
      <c r="R934">
        <f>total_runoff_spatialstat!R934*conversions!$F$10</f>
        <v>573.22640669220436</v>
      </c>
      <c r="S934">
        <f>total_runoff_spatialstat!S934*conversions!$F$10</f>
        <v>982.35994290076178</v>
      </c>
      <c r="T934">
        <f>total_runoff_spatialstat!T934*conversions!$F$10</f>
        <v>503.61657625672052</v>
      </c>
      <c r="U934">
        <f>total_runoff_spatialstat!U934*conversions!$F$10</f>
        <v>410.07104234236863</v>
      </c>
      <c r="V934">
        <f>total_runoff_spatialstat!V934*conversions!$F$10</f>
        <v>350.56869991203706</v>
      </c>
      <c r="W934">
        <f>total_runoff_spatialstat!W934*conversions!$F$10</f>
        <v>1741.8570995545849</v>
      </c>
      <c r="X934">
        <f>total_runoff_spatialstat!X934*conversions!$F$10</f>
        <v>628.77364512051975</v>
      </c>
      <c r="Y934">
        <f>total_runoff_spatialstat!Y934*conversions!$F$10</f>
        <v>554.56417521602452</v>
      </c>
      <c r="Z934">
        <f>total_runoff_spatialstat!Z934*conversions!$F$10</f>
        <v>563.20680988709682</v>
      </c>
      <c r="AA934">
        <f>total_runoff_spatialstat!AA934*conversions!$F$10</f>
        <v>381.85796712798691</v>
      </c>
      <c r="AB934">
        <f>total_runoff_spatialstat!AB934*conversions!$F$10</f>
        <v>693.1978947533604</v>
      </c>
      <c r="AC934">
        <f>total_runoff_spatialstat!AC934*conversions!$F$10</f>
        <v>826.17728042114709</v>
      </c>
      <c r="AD934">
        <f>total_runoff_spatialstat!AD934*conversions!$F$10</f>
        <v>916.11927513366197</v>
      </c>
      <c r="AE934">
        <f>total_runoff_spatialstat!AE934*conversions!$F$10</f>
        <v>1124.6557957732975</v>
      </c>
    </row>
    <row r="935" spans="1:31" x14ac:dyDescent="0.25">
      <c r="A935">
        <f>total_runoff_spatialstat!A935</f>
        <v>1984</v>
      </c>
      <c r="B935">
        <f>total_runoff_spatialstat!B935</f>
        <v>7</v>
      </c>
      <c r="C935">
        <f>total_runoff_spatialstat!C935*conversions!$F$10</f>
        <v>410.6862807426823</v>
      </c>
      <c r="D935">
        <f>total_runoff_spatialstat!D935*conversions!$F$10</f>
        <v>1423.8960348591697</v>
      </c>
      <c r="E935">
        <f>total_runoff_spatialstat!E935*conversions!$F$10</f>
        <v>535.31600240621265</v>
      </c>
      <c r="F935">
        <f>total_runoff_spatialstat!F935*conversions!$F$10</f>
        <v>938.38504581167876</v>
      </c>
      <c r="G935">
        <f>total_runoff_spatialstat!G935*conversions!$F$10</f>
        <v>426.41880555070196</v>
      </c>
      <c r="H935">
        <f>total_runoff_spatialstat!H935*conversions!$F$10</f>
        <v>364.57269778584237</v>
      </c>
      <c r="I935">
        <f>total_runoff_spatialstat!I935*conversions!$F$10</f>
        <v>435.44230208863507</v>
      </c>
      <c r="J935">
        <f>total_runoff_spatialstat!J935*conversions!$F$10</f>
        <v>631.64475765531665</v>
      </c>
      <c r="K935">
        <f>total_runoff_spatialstat!K935*conversions!$F$10</f>
        <v>387.74667753098868</v>
      </c>
      <c r="L935">
        <f>total_runoff_spatialstat!L935*conversions!$F$10</f>
        <v>418.2742210132169</v>
      </c>
      <c r="M935">
        <f>total_runoff_spatialstat!M935*conversions!$F$10</f>
        <v>426.85826155092599</v>
      </c>
      <c r="N935">
        <f>total_runoff_spatialstat!N935*conversions!$F$10</f>
        <v>568.18731122296902</v>
      </c>
      <c r="O935">
        <f>total_runoff_spatialstat!O935*conversions!$F$10</f>
        <v>488.9973399826016</v>
      </c>
      <c r="P935">
        <f>total_runoff_spatialstat!P935*conversions!$F$10</f>
        <v>571.52717682467153</v>
      </c>
      <c r="Q935">
        <f>total_runoff_spatialstat!Q935*conversions!$F$10</f>
        <v>737.70013904271218</v>
      </c>
      <c r="R935">
        <f>total_runoff_spatialstat!R935*conversions!$F$10</f>
        <v>414.84646421146959</v>
      </c>
      <c r="S935">
        <f>total_runoff_spatialstat!S935*conversions!$F$10</f>
        <v>308.99616229084535</v>
      </c>
      <c r="T935">
        <f>total_runoff_spatialstat!T935*conversions!$F$10</f>
        <v>389.65098686529279</v>
      </c>
      <c r="U935">
        <f>total_runoff_spatialstat!U935*conversions!$F$10</f>
        <v>317.7852822953256</v>
      </c>
      <c r="V935">
        <f>total_runoff_spatialstat!V935*conversions!$F$10</f>
        <v>407.90305940793019</v>
      </c>
      <c r="W935">
        <f>total_runoff_spatialstat!W935*conversions!$F$10</f>
        <v>442.41500395885612</v>
      </c>
      <c r="X935">
        <f>total_runoff_spatialstat!X935*conversions!$F$10</f>
        <v>353.35192124678917</v>
      </c>
      <c r="Y935">
        <f>total_runoff_spatialstat!Y935*conversions!$F$10</f>
        <v>573.78305095915482</v>
      </c>
      <c r="Z935">
        <f>total_runoff_spatialstat!Z935*conversions!$F$10</f>
        <v>470.86245570669058</v>
      </c>
      <c r="AA935">
        <f>total_runoff_spatialstat!AA935*conversions!$F$10</f>
        <v>625.78534431899652</v>
      </c>
      <c r="AB935">
        <f>total_runoff_spatialstat!AB935*conversions!$F$10</f>
        <v>607.15240990949826</v>
      </c>
      <c r="AC935">
        <f>total_runoff_spatialstat!AC935*conversions!$F$10</f>
        <v>331.6427948357229</v>
      </c>
      <c r="AD935">
        <f>total_runoff_spatialstat!AD935*conversions!$F$10</f>
        <v>561.59547121960884</v>
      </c>
      <c r="AE935">
        <f>total_runoff_spatialstat!AE935*conversions!$F$10</f>
        <v>372.98095592346181</v>
      </c>
    </row>
    <row r="936" spans="1:31" x14ac:dyDescent="0.25">
      <c r="A936">
        <f>total_runoff_spatialstat!A936</f>
        <v>1985</v>
      </c>
      <c r="B936">
        <f>total_runoff_spatialstat!B936</f>
        <v>7</v>
      </c>
      <c r="C936">
        <f>total_runoff_spatialstat!C936*conversions!$F$10</f>
        <v>616.20520351411301</v>
      </c>
      <c r="D936">
        <f>total_runoff_spatialstat!D936*conversions!$F$10</f>
        <v>540.5308802755377</v>
      </c>
      <c r="E936">
        <f>total_runoff_spatialstat!E936*conversions!$F$10</f>
        <v>480.09103171139492</v>
      </c>
      <c r="F936">
        <f>total_runoff_spatialstat!F936*conversions!$F$10</f>
        <v>366.506304186828</v>
      </c>
      <c r="G936">
        <f>total_runoff_spatialstat!G936*conversions!$F$10</f>
        <v>452.96194796423242</v>
      </c>
      <c r="H936">
        <f>total_runoff_spatialstat!H936*conversions!$F$10</f>
        <v>514.39789679554963</v>
      </c>
      <c r="I936">
        <f>total_runoff_spatialstat!I936*conversions!$F$10</f>
        <v>602.93363230734769</v>
      </c>
      <c r="J936">
        <f>total_runoff_spatialstat!J936*conversions!$F$10</f>
        <v>477.8058605102301</v>
      </c>
      <c r="K936">
        <f>total_runoff_spatialstat!K936*conversions!$F$10</f>
        <v>801.6849326753287</v>
      </c>
      <c r="L936">
        <f>total_runoff_spatialstat!L936*conversions!$F$10</f>
        <v>456.94634903293013</v>
      </c>
      <c r="M936">
        <f>total_runoff_spatialstat!M936*conversions!$F$10</f>
        <v>961.29535195669064</v>
      </c>
      <c r="N936">
        <f>total_runoff_spatialstat!N936*conversions!$F$10</f>
        <v>1289.6568753240742</v>
      </c>
      <c r="O936">
        <f>total_runoff_spatialstat!O936*conversions!$F$10</f>
        <v>830.54254335670566</v>
      </c>
      <c r="P936">
        <f>total_runoff_spatialstat!P936*conversions!$F$10</f>
        <v>357.98085778248213</v>
      </c>
      <c r="Q936">
        <f>total_runoff_spatialstat!Q936*conversions!$F$10</f>
        <v>501.33140505555559</v>
      </c>
      <c r="R936">
        <f>total_runoff_spatialstat!R936*conversions!$F$10</f>
        <v>772.59294546049887</v>
      </c>
      <c r="S936">
        <f>total_runoff_spatialstat!S936*conversions!$F$10</f>
        <v>462.10263276889191</v>
      </c>
      <c r="T936">
        <f>total_runoff_spatialstat!T936*conversions!$F$10</f>
        <v>566.31229895534648</v>
      </c>
      <c r="U936">
        <f>total_runoff_spatialstat!U936*conversions!$F$10</f>
        <v>329.00605883437879</v>
      </c>
      <c r="V936">
        <f>total_runoff_spatialstat!V936*conversions!$F$10</f>
        <v>1112.9955632340204</v>
      </c>
      <c r="W936">
        <f>total_runoff_spatialstat!W936*conversions!$F$10</f>
        <v>377.75637779256277</v>
      </c>
      <c r="X936">
        <f>total_runoff_spatialstat!X936*conversions!$F$10</f>
        <v>659.91642700306159</v>
      </c>
      <c r="Y936">
        <f>total_runoff_spatialstat!Y936*conversions!$F$10</f>
        <v>604.54497097483591</v>
      </c>
      <c r="Z936">
        <f>total_runoff_spatialstat!Z936*conversions!$F$10</f>
        <v>860.95289857220746</v>
      </c>
      <c r="AA936">
        <f>total_runoff_spatialstat!AA936*conversions!$F$10</f>
        <v>512.81585519474322</v>
      </c>
      <c r="AB936">
        <f>total_runoff_spatialstat!AB936*conversions!$F$10</f>
        <v>632.49437258908313</v>
      </c>
      <c r="AC936">
        <f>total_runoff_spatialstat!AC936*conversions!$F$10</f>
        <v>1101.5990042948777</v>
      </c>
      <c r="AD936">
        <f>total_runoff_spatialstat!AD936*conversions!$F$10</f>
        <v>552.39619228158608</v>
      </c>
      <c r="AE936">
        <f>total_runoff_spatialstat!AE936*conversions!$F$10</f>
        <v>341.3108268406512</v>
      </c>
    </row>
    <row r="937" spans="1:31" x14ac:dyDescent="0.25">
      <c r="A937">
        <f>total_runoff_spatialstat!A937</f>
        <v>1986</v>
      </c>
      <c r="B937">
        <f>total_runoff_spatialstat!B937</f>
        <v>7</v>
      </c>
      <c r="C937">
        <f>total_runoff_spatialstat!C937*conversions!$F$10</f>
        <v>487.3274071817504</v>
      </c>
      <c r="D937">
        <f>total_runoff_spatialstat!D937*conversions!$F$10</f>
        <v>443.17672769257774</v>
      </c>
      <c r="E937">
        <f>total_runoff_spatialstat!E937*conversions!$F$10</f>
        <v>687.36777848372174</v>
      </c>
      <c r="F937">
        <f>total_runoff_spatialstat!F937*conversions!$F$10</f>
        <v>419.53399488052577</v>
      </c>
      <c r="G937">
        <f>total_runoff_spatialstat!G937*conversions!$F$10</f>
        <v>350.39291751194753</v>
      </c>
      <c r="H937">
        <f>total_runoff_spatialstat!H937*conversions!$F$10</f>
        <v>301.14454842017625</v>
      </c>
      <c r="I937">
        <f>total_runoff_spatialstat!I937*conversions!$F$10</f>
        <v>317.19934096169357</v>
      </c>
      <c r="J937">
        <f>total_runoff_spatialstat!J937*conversions!$F$10</f>
        <v>1227.6349851591249</v>
      </c>
      <c r="K937">
        <f>total_runoff_spatialstat!K937*conversions!$F$10</f>
        <v>839.62463402800188</v>
      </c>
      <c r="L937">
        <f>total_runoff_spatialstat!L937*conversions!$F$10</f>
        <v>753.81352571759271</v>
      </c>
      <c r="M937">
        <f>total_runoff_spatialstat!M937*conversions!$F$10</f>
        <v>396.00845033520017</v>
      </c>
      <c r="N937">
        <f>total_runoff_spatialstat!N937*conversions!$F$10</f>
        <v>711.33277902927136</v>
      </c>
      <c r="O937">
        <f>total_runoff_spatialstat!O937*conversions!$F$10</f>
        <v>326.1056492329003</v>
      </c>
      <c r="P937">
        <f>total_runoff_spatialstat!P937*conversions!$F$10</f>
        <v>662.6117571377689</v>
      </c>
      <c r="Q937">
        <f>total_runoff_spatialstat!Q937*conversions!$F$10</f>
        <v>517.26900933034653</v>
      </c>
      <c r="R937">
        <f>total_runoff_spatialstat!R937*conversions!$F$10</f>
        <v>802.82751827591107</v>
      </c>
      <c r="S937">
        <f>total_runoff_spatialstat!S937*conversions!$F$10</f>
        <v>498.25521305398757</v>
      </c>
      <c r="T937">
        <f>total_runoff_spatialstat!T937*conversions!$F$10</f>
        <v>450.85255916315714</v>
      </c>
      <c r="U937">
        <f>total_runoff_spatialstat!U937*conversions!$F$10</f>
        <v>649.22299766427727</v>
      </c>
      <c r="V937">
        <f>total_runoff_spatialstat!V937*conversions!$F$10</f>
        <v>436.32121408908313</v>
      </c>
      <c r="W937">
        <f>total_runoff_spatialstat!W937*conversions!$F$10</f>
        <v>587.5819693661889</v>
      </c>
      <c r="X937">
        <f>total_runoff_spatialstat!X937*conversions!$F$10</f>
        <v>381.7114817945789</v>
      </c>
      <c r="Y937">
        <f>total_runoff_spatialstat!Y937*conversions!$F$10</f>
        <v>643.62725792809147</v>
      </c>
      <c r="Z937">
        <f>total_runoff_spatialstat!Z937*conversions!$F$10</f>
        <v>563.70486002068401</v>
      </c>
      <c r="AA937">
        <f>total_runoff_spatialstat!AA937*conversions!$F$10</f>
        <v>408.43040660819901</v>
      </c>
      <c r="AB937">
        <f>total_runoff_spatialstat!AB937*conversions!$F$10</f>
        <v>480.79416131175338</v>
      </c>
      <c r="AC937">
        <f>total_runoff_spatialstat!AC937*conversions!$F$10</f>
        <v>514.51508506227606</v>
      </c>
      <c r="AD937">
        <f>total_runoff_spatialstat!AD937*conversions!$F$10</f>
        <v>679.28178807959989</v>
      </c>
      <c r="AE937">
        <f>total_runoff_spatialstat!AE937*conversions!$F$10</f>
        <v>481.58518211215653</v>
      </c>
    </row>
    <row r="938" spans="1:31" x14ac:dyDescent="0.25">
      <c r="A938">
        <f>total_runoff_spatialstat!A938</f>
        <v>1987</v>
      </c>
      <c r="B938">
        <f>total_runoff_spatialstat!B938</f>
        <v>7</v>
      </c>
      <c r="C938">
        <f>total_runoff_spatialstat!C938*conversions!$F$10</f>
        <v>494.35870318533455</v>
      </c>
      <c r="D938">
        <f>total_runoff_spatialstat!D938*conversions!$F$10</f>
        <v>380.51030206063325</v>
      </c>
      <c r="E938">
        <f>total_runoff_spatialstat!E938*conversions!$F$10</f>
        <v>314.41611962694145</v>
      </c>
      <c r="F938">
        <f>total_runoff_spatialstat!F938*conversions!$F$10</f>
        <v>506.19471812470135</v>
      </c>
      <c r="G938">
        <f>total_runoff_spatialstat!G938*conversions!$F$10</f>
        <v>518.99753626456095</v>
      </c>
      <c r="H938">
        <f>total_runoff_spatialstat!H938*conversions!$F$10</f>
        <v>326.28143163298989</v>
      </c>
      <c r="I938">
        <f>total_runoff_spatialstat!I938*conversions!$F$10</f>
        <v>519.4076951981034</v>
      </c>
      <c r="J938">
        <f>total_runoff_spatialstat!J938*conversions!$F$10</f>
        <v>667.82663500709396</v>
      </c>
      <c r="K938">
        <f>total_runoff_spatialstat!K938*conversions!$F$10</f>
        <v>803.06189480936393</v>
      </c>
      <c r="L938">
        <f>total_runoff_spatialstat!L938*conversions!$F$10</f>
        <v>1034.7723951941459</v>
      </c>
      <c r="M938">
        <f>total_runoff_spatialstat!M938*conversions!$F$10</f>
        <v>625.3458883187725</v>
      </c>
      <c r="N938">
        <f>total_runoff_spatialstat!N938*conversions!$F$10</f>
        <v>797.08529320631737</v>
      </c>
      <c r="O938">
        <f>total_runoff_spatialstat!O938*conversions!$F$10</f>
        <v>522.83545199985076</v>
      </c>
      <c r="P938">
        <f>total_runoff_spatialstat!P938*conversions!$F$10</f>
        <v>573.22640669220436</v>
      </c>
      <c r="Q938">
        <f>total_runoff_spatialstat!Q938*conversions!$F$10</f>
        <v>449.97364716270914</v>
      </c>
      <c r="R938">
        <f>total_runoff_spatialstat!R938*conversions!$F$10</f>
        <v>1077.2531418824674</v>
      </c>
      <c r="S938">
        <f>total_runoff_spatialstat!S938*conversions!$F$10</f>
        <v>968.85399516054372</v>
      </c>
      <c r="T938">
        <f>total_runoff_spatialstat!T938*conversions!$F$10</f>
        <v>498.75326318757476</v>
      </c>
      <c r="U938">
        <f>total_runoff_spatialstat!U938*conversions!$F$10</f>
        <v>402.922558072058</v>
      </c>
      <c r="V938">
        <f>total_runoff_spatialstat!V938*conversions!$F$10</f>
        <v>450.29591489620674</v>
      </c>
      <c r="W938">
        <f>total_runoff_spatialstat!W938*conversions!$F$10</f>
        <v>954.26405595310655</v>
      </c>
      <c r="X938">
        <f>total_runoff_spatialstat!X938*conversions!$F$10</f>
        <v>394.39711166771212</v>
      </c>
      <c r="Y938">
        <f>total_runoff_spatialstat!Y938*conversions!$F$10</f>
        <v>882.36905431645766</v>
      </c>
      <c r="Z938">
        <f>total_runoff_spatialstat!Z938*conversions!$F$10</f>
        <v>753.31547558400553</v>
      </c>
      <c r="AA938">
        <f>total_runoff_spatialstat!AA938*conversions!$F$10</f>
        <v>464.50499223678321</v>
      </c>
      <c r="AB938">
        <f>total_runoff_spatialstat!AB938*conversions!$F$10</f>
        <v>318.60560016241044</v>
      </c>
      <c r="AC938">
        <f>total_runoff_spatialstat!AC938*conversions!$F$10</f>
        <v>291.44721934856636</v>
      </c>
      <c r="AD938">
        <f>total_runoff_spatialstat!AD938*conversions!$F$10</f>
        <v>356.92616338194449</v>
      </c>
      <c r="AE938">
        <f>total_runoff_spatialstat!AE938*conversions!$F$10</f>
        <v>843.52114389665485</v>
      </c>
    </row>
    <row r="939" spans="1:31" x14ac:dyDescent="0.25">
      <c r="A939">
        <f>total_runoff_spatialstat!A939</f>
        <v>1988</v>
      </c>
      <c r="B939">
        <f>total_runoff_spatialstat!B939</f>
        <v>7</v>
      </c>
      <c r="C939">
        <f>total_runoff_spatialstat!C939*conversions!$F$10</f>
        <v>1427.0601180607828</v>
      </c>
      <c r="D939">
        <f>total_runoff_spatialstat!D939*conversions!$F$10</f>
        <v>534.49568453912786</v>
      </c>
      <c r="E939">
        <f>total_runoff_spatialstat!E939*conversions!$F$10</f>
        <v>435.17862848850064</v>
      </c>
      <c r="F939">
        <f>total_runoff_spatialstat!F939*conversions!$F$10</f>
        <v>489.49539011618879</v>
      </c>
      <c r="G939">
        <f>total_runoff_spatialstat!G939*conversions!$F$10</f>
        <v>392.90296126695046</v>
      </c>
      <c r="H939">
        <f>total_runoff_spatialstat!H939*conversions!$F$10</f>
        <v>496.90754798663386</v>
      </c>
      <c r="I939">
        <f>total_runoff_spatialstat!I939*conversions!$F$10</f>
        <v>450.73537089643077</v>
      </c>
      <c r="J939">
        <f>total_runoff_spatialstat!J939*conversions!$F$10</f>
        <v>329.18184123446838</v>
      </c>
      <c r="K939">
        <f>total_runoff_spatialstat!K939*conversions!$F$10</f>
        <v>501.50718745564518</v>
      </c>
      <c r="L939">
        <f>total_runoff_spatialstat!L939*conversions!$F$10</f>
        <v>718.65704569967158</v>
      </c>
      <c r="M939">
        <f>total_runoff_spatialstat!M939*conversions!$F$10</f>
        <v>325.19744016577062</v>
      </c>
      <c r="N939">
        <f>total_runoff_spatialstat!N939*conversions!$F$10</f>
        <v>386.45760659699829</v>
      </c>
      <c r="O939">
        <f>total_runoff_spatialstat!O939*conversions!$F$10</f>
        <v>972.69191089583353</v>
      </c>
      <c r="P939">
        <f>total_runoff_spatialstat!P939*conversions!$F$10</f>
        <v>396.09634153524496</v>
      </c>
      <c r="Q939">
        <f>total_runoff_spatialstat!Q939*conversions!$F$10</f>
        <v>313.09775162626943</v>
      </c>
      <c r="R939">
        <f>total_runoff_spatialstat!R939*conversions!$F$10</f>
        <v>324.49431056541226</v>
      </c>
      <c r="S939">
        <f>total_runoff_spatialstat!S939*conversions!$F$10</f>
        <v>568.83184668996421</v>
      </c>
      <c r="T939">
        <f>total_runoff_spatialstat!T939*conversions!$F$10</f>
        <v>436.23332288903833</v>
      </c>
      <c r="U939">
        <f>total_runoff_spatialstat!U939*conversions!$F$10</f>
        <v>1060.0557637403674</v>
      </c>
      <c r="V939">
        <f>total_runoff_spatialstat!V939*conversions!$F$10</f>
        <v>723.43246756877249</v>
      </c>
      <c r="W939">
        <f>total_runoff_spatialstat!W939*conversions!$F$10</f>
        <v>372.60009405660099</v>
      </c>
      <c r="X939">
        <f>total_runoff_spatialstat!X939*conversions!$F$10</f>
        <v>477.51288984341403</v>
      </c>
      <c r="Y939">
        <f>total_runoff_spatialstat!Y939*conversions!$F$10</f>
        <v>528.54838000276288</v>
      </c>
      <c r="Z939">
        <f>total_runoff_spatialstat!Z939*conversions!$F$10</f>
        <v>558.13841735117978</v>
      </c>
      <c r="AA939">
        <f>total_runoff_spatialstat!AA939*conversions!$F$10</f>
        <v>992.67251037268545</v>
      </c>
      <c r="AB939">
        <f>total_runoff_spatialstat!AB939*conversions!$F$10</f>
        <v>424.42660501635311</v>
      </c>
      <c r="AC939">
        <f>total_runoff_spatialstat!AC939*conversions!$F$10</f>
        <v>376.84816872543314</v>
      </c>
      <c r="AD939">
        <f>total_runoff_spatialstat!AD939*conversions!$F$10</f>
        <v>683.06110968152643</v>
      </c>
      <c r="AE939">
        <f>total_runoff_spatialstat!AE939*conversions!$F$10</f>
        <v>689.06700835125457</v>
      </c>
    </row>
    <row r="940" spans="1:31" x14ac:dyDescent="0.25">
      <c r="A940">
        <f>total_runoff_spatialstat!A940</f>
        <v>1989</v>
      </c>
      <c r="B940">
        <f>total_runoff_spatialstat!B940</f>
        <v>7</v>
      </c>
      <c r="C940">
        <f>total_runoff_spatialstat!C940*conversions!$F$10</f>
        <v>562.41578908669362</v>
      </c>
      <c r="D940">
        <f>total_runoff_spatialstat!D940*conversions!$F$10</f>
        <v>274.60140600664579</v>
      </c>
      <c r="E940">
        <f>total_runoff_spatialstat!E940*conversions!$F$10</f>
        <v>1002.9557807779273</v>
      </c>
      <c r="F940">
        <f>total_runoff_spatialstat!F940*conversions!$F$10</f>
        <v>338.93776443944154</v>
      </c>
      <c r="G940">
        <f>total_runoff_spatialstat!G940*conversions!$F$10</f>
        <v>1560.068800795251</v>
      </c>
      <c r="H940">
        <f>total_runoff_spatialstat!H940*conversions!$F$10</f>
        <v>923.94159193764949</v>
      </c>
      <c r="I940">
        <f>total_runoff_spatialstat!I940*conversions!$F$10</f>
        <v>1562.353971996416</v>
      </c>
      <c r="J940">
        <f>total_runoff_spatialstat!J940*conversions!$F$10</f>
        <v>410.92065727613505</v>
      </c>
      <c r="K940">
        <f>total_runoff_spatialstat!K940*conversions!$F$10</f>
        <v>439.04584129047203</v>
      </c>
      <c r="L940">
        <f>total_runoff_spatialstat!L940*conversions!$F$10</f>
        <v>611.98642591196244</v>
      </c>
      <c r="M940">
        <f>total_runoff_spatialstat!M940*conversions!$F$10</f>
        <v>340.37332070683993</v>
      </c>
      <c r="N940">
        <f>total_runoff_spatialstat!N940*conversions!$F$10</f>
        <v>662.90472780458492</v>
      </c>
      <c r="O940">
        <f>total_runoff_spatialstat!O940*conversions!$F$10</f>
        <v>492.77666158452814</v>
      </c>
      <c r="P940">
        <f>total_runoff_spatialstat!P940*conversions!$F$10</f>
        <v>493.30400878479696</v>
      </c>
      <c r="Q940">
        <f>total_runoff_spatialstat!Q940*conversions!$F$10</f>
        <v>426.38950848402038</v>
      </c>
      <c r="R940">
        <f>total_runoff_spatialstat!R940*conversions!$F$10</f>
        <v>813.5209476146955</v>
      </c>
      <c r="S940">
        <f>total_runoff_spatialstat!S940*conversions!$F$10</f>
        <v>618.51967178195946</v>
      </c>
      <c r="T940">
        <f>total_runoff_spatialstat!T940*conversions!$F$10</f>
        <v>605.92193310887103</v>
      </c>
      <c r="U940">
        <f>total_runoff_spatialstat!U940*conversions!$F$10</f>
        <v>275.56820920713864</v>
      </c>
      <c r="V940">
        <f>total_runoff_spatialstat!V940*conversions!$F$10</f>
        <v>319.68959162962972</v>
      </c>
      <c r="W940">
        <f>total_runoff_spatialstat!W940*conversions!$F$10</f>
        <v>686.69394595004485</v>
      </c>
      <c r="X940">
        <f>total_runoff_spatialstat!X940*conversions!$F$10</f>
        <v>889.10737965322585</v>
      </c>
      <c r="Y940">
        <f>total_runoff_spatialstat!Y940*conversions!$F$10</f>
        <v>359.03555218301977</v>
      </c>
      <c r="Z940">
        <f>total_runoff_spatialstat!Z940*conversions!$F$10</f>
        <v>511.20451652725518</v>
      </c>
      <c r="AA940">
        <f>total_runoff_spatialstat!AA940*conversions!$F$10</f>
        <v>678.25639074574383</v>
      </c>
      <c r="AB940">
        <f>total_runoff_spatialstat!AB940*conversions!$F$10</f>
        <v>594.37888883632024</v>
      </c>
      <c r="AC940">
        <f>total_runoff_spatialstat!AC940*conversions!$F$10</f>
        <v>466.35070743772405</v>
      </c>
      <c r="AD940">
        <f>total_runoff_spatialstat!AD940*conversions!$F$10</f>
        <v>1073.0050672136351</v>
      </c>
      <c r="AE940">
        <f>total_runoff_spatialstat!AE940*conversions!$F$10</f>
        <v>589.36909043376659</v>
      </c>
    </row>
    <row r="941" spans="1:31" x14ac:dyDescent="0.25">
      <c r="A941">
        <f>total_runoff_spatialstat!A941</f>
        <v>1990</v>
      </c>
      <c r="B941">
        <f>total_runoff_spatialstat!B941</f>
        <v>7</v>
      </c>
      <c r="C941">
        <f>total_runoff_spatialstat!C941*conversions!$F$10</f>
        <v>399.49480127031069</v>
      </c>
      <c r="D941">
        <f>total_runoff_spatialstat!D941*conversions!$F$10</f>
        <v>437.96184982325275</v>
      </c>
      <c r="E941">
        <f>total_runoff_spatialstat!E941*conversions!$F$10</f>
        <v>950.92419035140392</v>
      </c>
      <c r="F941">
        <f>total_runoff_spatialstat!F941*conversions!$F$10</f>
        <v>705.32688035954311</v>
      </c>
      <c r="G941">
        <f>total_runoff_spatialstat!G941*conversions!$F$10</f>
        <v>556.40989041696548</v>
      </c>
      <c r="H941">
        <f>total_runoff_spatialstat!H941*conversions!$F$10</f>
        <v>343.80107750858724</v>
      </c>
      <c r="I941">
        <f>total_runoff_spatialstat!I941*conversions!$F$10</f>
        <v>801.12828840837824</v>
      </c>
      <c r="J941">
        <f>total_runoff_spatialstat!J941*conversions!$F$10</f>
        <v>559.2517058850807</v>
      </c>
      <c r="K941">
        <f>total_runoff_spatialstat!K941*conversions!$F$10</f>
        <v>522.2788077329003</v>
      </c>
      <c r="L941">
        <f>total_runoff_spatialstat!L941*conversions!$F$10</f>
        <v>437.58098795639194</v>
      </c>
      <c r="M941">
        <f>total_runoff_spatialstat!M941*conversions!$F$10</f>
        <v>399.90496020385314</v>
      </c>
      <c r="N941">
        <f>total_runoff_spatialstat!N941*conversions!$F$10</f>
        <v>492.74736451784651</v>
      </c>
      <c r="O941">
        <f>total_runoff_spatialstat!O941*conversions!$F$10</f>
        <v>710.83472889568418</v>
      </c>
      <c r="P941">
        <f>total_runoff_spatialstat!P941*conversions!$F$10</f>
        <v>622.26969631720431</v>
      </c>
      <c r="Q941">
        <f>total_runoff_spatialstat!Q941*conversions!$F$10</f>
        <v>726.47936250365899</v>
      </c>
      <c r="R941">
        <f>total_runoff_spatialstat!R941*conversions!$F$10</f>
        <v>537.27890587387992</v>
      </c>
      <c r="S941">
        <f>total_runoff_spatialstat!S941*conversions!$F$10</f>
        <v>328.77168230092593</v>
      </c>
      <c r="T941">
        <f>total_runoff_spatialstat!T941*conversions!$F$10</f>
        <v>678.6372526126047</v>
      </c>
      <c r="U941">
        <f>total_runoff_spatialstat!U941*conversions!$F$10</f>
        <v>357.3949164488501</v>
      </c>
      <c r="V941">
        <f>total_runoff_spatialstat!V941*conversions!$F$10</f>
        <v>324.2599340319594</v>
      </c>
      <c r="W941">
        <f>total_runoff_spatialstat!W941*conversions!$F$10</f>
        <v>560.42358855234477</v>
      </c>
      <c r="X941">
        <f>total_runoff_spatialstat!X941*conversions!$F$10</f>
        <v>1198.7480774110666</v>
      </c>
      <c r="Y941">
        <f>total_runoff_spatialstat!Y941*conversions!$F$10</f>
        <v>284.00576441143971</v>
      </c>
      <c r="Z941">
        <f>total_runoff_spatialstat!Z941*conversions!$F$10</f>
        <v>276.82798307444745</v>
      </c>
      <c r="AA941">
        <f>total_runoff_spatialstat!AA941*conversions!$F$10</f>
        <v>373.18603539023303</v>
      </c>
      <c r="AB941">
        <f>total_runoff_spatialstat!AB941*conversions!$F$10</f>
        <v>605.65825950873659</v>
      </c>
      <c r="AC941">
        <f>total_runoff_spatialstat!AC941*conversions!$F$10</f>
        <v>1347.1084230866938</v>
      </c>
      <c r="AD941">
        <f>total_runoff_spatialstat!AD941*conversions!$F$10</f>
        <v>649.80893899790931</v>
      </c>
      <c r="AE941">
        <f>total_runoff_spatialstat!AE941*conversions!$F$10</f>
        <v>419.41680661379934</v>
      </c>
    </row>
    <row r="942" spans="1:31" x14ac:dyDescent="0.25">
      <c r="A942">
        <f>total_runoff_spatialstat!A942</f>
        <v>1991</v>
      </c>
      <c r="B942">
        <f>total_runoff_spatialstat!B942</f>
        <v>7</v>
      </c>
      <c r="C942">
        <f>total_runoff_spatialstat!C942*conversions!$F$10</f>
        <v>318.10755002882325</v>
      </c>
      <c r="D942">
        <f>total_runoff_spatialstat!D942*conversions!$F$10</f>
        <v>455.39360449880536</v>
      </c>
      <c r="E942">
        <f>total_runoff_spatialstat!E942*conversions!$F$10</f>
        <v>495.99933891950423</v>
      </c>
      <c r="F942">
        <f>total_runoff_spatialstat!F942*conversions!$F$10</f>
        <v>499.69076932138597</v>
      </c>
      <c r="G942">
        <f>total_runoff_spatialstat!G942*conversions!$F$10</f>
        <v>450.26661782952516</v>
      </c>
      <c r="H942">
        <f>total_runoff_spatialstat!H942*conversions!$F$10</f>
        <v>371.01805245579453</v>
      </c>
      <c r="I942">
        <f>total_runoff_spatialstat!I942*conversions!$F$10</f>
        <v>356.89686631526291</v>
      </c>
      <c r="J942">
        <f>total_runoff_spatialstat!J942*conversions!$F$10</f>
        <v>612.98252617913681</v>
      </c>
      <c r="K942">
        <f>total_runoff_spatialstat!K942*conversions!$F$10</f>
        <v>428.23522368496123</v>
      </c>
      <c r="L942">
        <f>total_runoff_spatialstat!L942*conversions!$F$10</f>
        <v>310.13874789142778</v>
      </c>
      <c r="M942">
        <f>total_runoff_spatialstat!M942*conversions!$F$10</f>
        <v>331.20333883549887</v>
      </c>
      <c r="N942">
        <f>total_runoff_spatialstat!N942*conversions!$F$10</f>
        <v>780.67893586462071</v>
      </c>
      <c r="O942">
        <f>total_runoff_spatialstat!O942*conversions!$F$10</f>
        <v>652.79723979943253</v>
      </c>
      <c r="P942">
        <f>total_runoff_spatialstat!P942*conversions!$F$10</f>
        <v>419.03594474693853</v>
      </c>
      <c r="Q942">
        <f>total_runoff_spatialstat!Q942*conversions!$F$10</f>
        <v>387.45370686417266</v>
      </c>
      <c r="R942">
        <f>total_runoff_spatialstat!R942*conversions!$F$10</f>
        <v>350.18783804517625</v>
      </c>
      <c r="S942">
        <f>total_runoff_spatialstat!S942*conversions!$F$10</f>
        <v>398.90885993667865</v>
      </c>
      <c r="T942">
        <f>total_runoff_spatialstat!T942*conversions!$F$10</f>
        <v>688.04161101739851</v>
      </c>
      <c r="U942">
        <f>total_runoff_spatialstat!U942*conversions!$F$10</f>
        <v>354.99255698095885</v>
      </c>
      <c r="V942">
        <f>total_runoff_spatialstat!V942*conversions!$F$10</f>
        <v>662.55316300440563</v>
      </c>
      <c r="W942">
        <f>total_runoff_spatialstat!W942*conversions!$F$10</f>
        <v>549.99383281369478</v>
      </c>
      <c r="X942">
        <f>total_runoff_spatialstat!X942*conversions!$F$10</f>
        <v>629.30099232078862</v>
      </c>
      <c r="Y942">
        <f>total_runoff_spatialstat!Y942*conversions!$F$10</f>
        <v>368.93796072140088</v>
      </c>
      <c r="Z942">
        <f>total_runoff_spatialstat!Z942*conversions!$F$10</f>
        <v>465.91125143750008</v>
      </c>
      <c r="AA942">
        <f>total_runoff_spatialstat!AA942*conversions!$F$10</f>
        <v>815.16158334886518</v>
      </c>
      <c r="AB942">
        <f>total_runoff_spatialstat!AB942*conversions!$F$10</f>
        <v>360.32462311701016</v>
      </c>
      <c r="AC942">
        <f>total_runoff_spatialstat!AC942*conversions!$F$10</f>
        <v>326.36932283303469</v>
      </c>
      <c r="AD942">
        <f>total_runoff_spatialstat!AD942*conversions!$F$10</f>
        <v>364.48480658579757</v>
      </c>
      <c r="AE942">
        <f>total_runoff_spatialstat!AE942*conversions!$F$10</f>
        <v>355.22693351441166</v>
      </c>
    </row>
    <row r="943" spans="1:31" x14ac:dyDescent="0.25">
      <c r="A943">
        <f>total_runoff_spatialstat!A943</f>
        <v>1992</v>
      </c>
      <c r="B943">
        <f>total_runoff_spatialstat!B943</f>
        <v>7</v>
      </c>
      <c r="C943">
        <f>total_runoff_spatialstat!C943*conversions!$F$10</f>
        <v>936.71511301082751</v>
      </c>
      <c r="D943">
        <f>total_runoff_spatialstat!D943*conversions!$F$10</f>
        <v>459.31941143413985</v>
      </c>
      <c r="E943">
        <f>total_runoff_spatialstat!E943*conversions!$F$10</f>
        <v>457.82526103337824</v>
      </c>
      <c r="F943">
        <f>total_runoff_spatialstat!F943*conversions!$F$10</f>
        <v>310.16804495810936</v>
      </c>
      <c r="G943">
        <f>total_runoff_spatialstat!G943*conversions!$F$10</f>
        <v>533.20661360513748</v>
      </c>
      <c r="H943">
        <f>total_runoff_spatialstat!H943*conversions!$F$10</f>
        <v>407.84446527456691</v>
      </c>
      <c r="I943">
        <f>total_runoff_spatialstat!I943*conversions!$F$10</f>
        <v>524.91554373424447</v>
      </c>
      <c r="J943">
        <f>total_runoff_spatialstat!J943*conversions!$F$10</f>
        <v>659.740644602972</v>
      </c>
      <c r="K943">
        <f>total_runoff_spatialstat!K943*conversions!$F$10</f>
        <v>533.55817840531665</v>
      </c>
      <c r="L943">
        <f>total_runoff_spatialstat!L943*conversions!$F$10</f>
        <v>397.20963006914582</v>
      </c>
      <c r="M943">
        <f>total_runoff_spatialstat!M943*conversions!$F$10</f>
        <v>499.30990745452516</v>
      </c>
      <c r="N943">
        <f>total_runoff_spatialstat!N943*conversions!$F$10</f>
        <v>366.71138365359917</v>
      </c>
      <c r="O943">
        <f>total_runoff_spatialstat!O943*conversions!$F$10</f>
        <v>714.99491236447147</v>
      </c>
      <c r="P943">
        <f>total_runoff_spatialstat!P943*conversions!$F$10</f>
        <v>471.38980290695946</v>
      </c>
      <c r="Q943">
        <f>total_runoff_spatialstat!Q943*conversions!$F$10</f>
        <v>277.91197454166672</v>
      </c>
      <c r="R943">
        <f>total_runoff_spatialstat!R943*conversions!$F$10</f>
        <v>454.8369602318549</v>
      </c>
      <c r="S943">
        <f>total_runoff_spatialstat!S943*conversions!$F$10</f>
        <v>390.38341353233278</v>
      </c>
      <c r="T943">
        <f>total_runoff_spatialstat!T943*conversions!$F$10</f>
        <v>528.81205360289732</v>
      </c>
      <c r="U943">
        <f>total_runoff_spatialstat!U943*conversions!$F$10</f>
        <v>903.84380419407114</v>
      </c>
      <c r="V943">
        <f>total_runoff_spatialstat!V943*conversions!$F$10</f>
        <v>655.22889633400541</v>
      </c>
      <c r="W943">
        <f>total_runoff_spatialstat!W943*conversions!$F$10</f>
        <v>397.29752126919061</v>
      </c>
      <c r="X943">
        <f>total_runoff_spatialstat!X943*conversions!$F$10</f>
        <v>478.2160194437725</v>
      </c>
      <c r="Y943">
        <f>total_runoff_spatialstat!Y943*conversions!$F$10</f>
        <v>425.36411115016432</v>
      </c>
      <c r="Z943">
        <f>total_runoff_spatialstat!Z943*conversions!$F$10</f>
        <v>1455.1853020751198</v>
      </c>
      <c r="AA943">
        <f>total_runoff_spatialstat!AA943*conversions!$F$10</f>
        <v>373.09814419018818</v>
      </c>
      <c r="AB943">
        <f>total_runoff_spatialstat!AB943*conversions!$F$10</f>
        <v>621.42008138343795</v>
      </c>
      <c r="AC943">
        <f>total_runoff_spatialstat!AC943*conversions!$F$10</f>
        <v>298.09765348528981</v>
      </c>
      <c r="AD943">
        <f>total_runoff_spatialstat!AD943*conversions!$F$10</f>
        <v>350.45151164531069</v>
      </c>
      <c r="AE943">
        <f>total_runoff_spatialstat!AE943*conversions!$F$10</f>
        <v>1004.5964165120969</v>
      </c>
    </row>
    <row r="944" spans="1:31" x14ac:dyDescent="0.25">
      <c r="A944">
        <f>total_runoff_spatialstat!A944</f>
        <v>1993</v>
      </c>
      <c r="B944">
        <f>total_runoff_spatialstat!B944</f>
        <v>7</v>
      </c>
      <c r="C944">
        <f>total_runoff_spatialstat!C944*conversions!$F$10</f>
        <v>388.97715433161591</v>
      </c>
      <c r="D944">
        <f>total_runoff_spatialstat!D944*conversions!$F$10</f>
        <v>429.20202688545407</v>
      </c>
      <c r="E944">
        <f>total_runoff_spatialstat!E944*conversions!$F$10</f>
        <v>821.87061161895178</v>
      </c>
      <c r="F944">
        <f>total_runoff_spatialstat!F944*conversions!$F$10</f>
        <v>399.58269247035548</v>
      </c>
      <c r="G944">
        <f>total_runoff_spatialstat!G944*conversions!$F$10</f>
        <v>413.70387861088716</v>
      </c>
      <c r="H944">
        <f>total_runoff_spatialstat!H944*conversions!$F$10</f>
        <v>579.84754376224623</v>
      </c>
      <c r="I944">
        <f>total_runoff_spatialstat!I944*conversions!$F$10</f>
        <v>406.67258260730296</v>
      </c>
      <c r="J944">
        <f>total_runoff_spatialstat!J944*conversions!$F$10</f>
        <v>1107.7220912313323</v>
      </c>
      <c r="K944">
        <f>total_runoff_spatialstat!K944*conversions!$F$10</f>
        <v>714.9363182311082</v>
      </c>
      <c r="L944">
        <f>total_runoff_spatialstat!L944*conversions!$F$10</f>
        <v>452.69827436409804</v>
      </c>
      <c r="M944">
        <f>total_runoff_spatialstat!M944*conversions!$F$10</f>
        <v>402.80536980533162</v>
      </c>
      <c r="N944">
        <f>total_runoff_spatialstat!N944*conversions!$F$10</f>
        <v>324.46501349873063</v>
      </c>
      <c r="O944">
        <f>total_runoff_spatialstat!O944*conversions!$F$10</f>
        <v>378.02005139269721</v>
      </c>
      <c r="P944">
        <f>total_runoff_spatialstat!P944*conversions!$F$10</f>
        <v>413.73317567756874</v>
      </c>
      <c r="Q944">
        <f>total_runoff_spatialstat!Q944*conversions!$F$10</f>
        <v>374.73877992435791</v>
      </c>
      <c r="R944">
        <f>total_runoff_spatialstat!R944*conversions!$F$10</f>
        <v>1800.3047475843791</v>
      </c>
      <c r="S944">
        <f>total_runoff_spatialstat!S944*conversions!$F$10</f>
        <v>690.15099981847379</v>
      </c>
      <c r="T944">
        <f>total_runoff_spatialstat!T944*conversions!$F$10</f>
        <v>732.7196377068401</v>
      </c>
      <c r="U944">
        <f>total_runoff_spatialstat!U944*conversions!$F$10</f>
        <v>530.15971867025098</v>
      </c>
      <c r="V944">
        <f>total_runoff_spatialstat!V944*conversions!$F$10</f>
        <v>645.61945846244032</v>
      </c>
      <c r="W944">
        <f>total_runoff_spatialstat!W944*conversions!$F$10</f>
        <v>748.10059771468048</v>
      </c>
      <c r="X944">
        <f>total_runoff_spatialstat!X944*conversions!$F$10</f>
        <v>388.42051006466551</v>
      </c>
      <c r="Y944">
        <f>total_runoff_spatialstat!Y944*conversions!$F$10</f>
        <v>666.27389047296901</v>
      </c>
      <c r="Z944">
        <f>total_runoff_spatialstat!Z944*conversions!$F$10</f>
        <v>274.80648547341701</v>
      </c>
      <c r="AA944">
        <f>total_runoff_spatialstat!AA944*conversions!$F$10</f>
        <v>393.72327913403529</v>
      </c>
      <c r="AB944">
        <f>total_runoff_spatialstat!AB944*conversions!$F$10</f>
        <v>338.32252603912787</v>
      </c>
      <c r="AC944">
        <f>total_runoff_spatialstat!AC944*conversions!$F$10</f>
        <v>903.60942766061839</v>
      </c>
      <c r="AD944">
        <f>total_runoff_spatialstat!AD944*conversions!$F$10</f>
        <v>506.39979759147258</v>
      </c>
      <c r="AE944">
        <f>total_runoff_spatialstat!AE944*conversions!$F$10</f>
        <v>613.86143817958487</v>
      </c>
    </row>
    <row r="945" spans="1:31" x14ac:dyDescent="0.25">
      <c r="A945">
        <f>total_runoff_spatialstat!A945</f>
        <v>1994</v>
      </c>
      <c r="B945">
        <f>total_runoff_spatialstat!B945</f>
        <v>7</v>
      </c>
      <c r="C945">
        <f>total_runoff_spatialstat!C945*conversions!$F$10</f>
        <v>445.0810370268818</v>
      </c>
      <c r="D945">
        <f>total_runoff_spatialstat!D945*conversions!$F$10</f>
        <v>694.3111832872612</v>
      </c>
      <c r="E945">
        <f>total_runoff_spatialstat!E945*conversions!$F$10</f>
        <v>506.92714479174145</v>
      </c>
      <c r="F945">
        <f>total_runoff_spatialstat!F945*conversions!$F$10</f>
        <v>677.23099341188777</v>
      </c>
      <c r="G945">
        <f>total_runoff_spatialstat!G945*conversions!$F$10</f>
        <v>825.26907135401746</v>
      </c>
      <c r="H945">
        <f>total_runoff_spatialstat!H945*conversions!$F$10</f>
        <v>491.95634371744336</v>
      </c>
      <c r="I945">
        <f>total_runoff_spatialstat!I945*conversions!$F$10</f>
        <v>448.62598209535554</v>
      </c>
      <c r="J945">
        <f>total_runoff_spatialstat!J945*conversions!$F$10</f>
        <v>428.76257088523005</v>
      </c>
      <c r="K945">
        <f>total_runoff_spatialstat!K945*conversions!$F$10</f>
        <v>914.65442179958188</v>
      </c>
      <c r="L945">
        <f>total_runoff_spatialstat!L945*conversions!$F$10</f>
        <v>435.9696492889039</v>
      </c>
      <c r="M945">
        <f>total_runoff_spatialstat!M945*conversions!$F$10</f>
        <v>361.61369405100066</v>
      </c>
      <c r="N945">
        <f>total_runoff_spatialstat!N945*conversions!$F$10</f>
        <v>630.1506072545551</v>
      </c>
      <c r="O945">
        <f>total_runoff_spatialstat!O945*conversions!$F$10</f>
        <v>674.79933687731489</v>
      </c>
      <c r="P945">
        <f>total_runoff_spatialstat!P945*conversions!$F$10</f>
        <v>517.0053357302121</v>
      </c>
      <c r="Q945">
        <f>total_runoff_spatialstat!Q945*conversions!$F$10</f>
        <v>678.08060834565424</v>
      </c>
      <c r="R945">
        <f>total_runoff_spatialstat!R945*conversions!$F$10</f>
        <v>267.27713933624551</v>
      </c>
      <c r="S945">
        <f>total_runoff_spatialstat!S945*conversions!$F$10</f>
        <v>418.65508288007771</v>
      </c>
      <c r="T945">
        <f>total_runoff_spatialstat!T945*conversions!$F$10</f>
        <v>642.92412832773311</v>
      </c>
      <c r="U945">
        <f>total_runoff_spatialstat!U945*conversions!$F$10</f>
        <v>717.63164836581552</v>
      </c>
      <c r="V945">
        <f>total_runoff_spatialstat!V945*conversions!$F$10</f>
        <v>302.25783695407711</v>
      </c>
      <c r="W945">
        <f>total_runoff_spatialstat!W945*conversions!$F$10</f>
        <v>703.33467982519426</v>
      </c>
      <c r="X945">
        <f>total_runoff_spatialstat!X945*conversions!$F$10</f>
        <v>666.59615820646661</v>
      </c>
      <c r="Y945">
        <f>total_runoff_spatialstat!Y945*conversions!$F$10</f>
        <v>605.33599177523899</v>
      </c>
      <c r="Z945">
        <f>total_runoff_spatialstat!Z945*conversions!$F$10</f>
        <v>840.97229909535554</v>
      </c>
      <c r="AA945">
        <f>total_runoff_spatialstat!AA945*conversions!$F$10</f>
        <v>485.21801838067512</v>
      </c>
      <c r="AB945">
        <f>total_runoff_spatialstat!AB945*conversions!$F$10</f>
        <v>412.61988714366788</v>
      </c>
      <c r="AC945">
        <f>total_runoff_spatialstat!AC945*conversions!$F$10</f>
        <v>582.51357683027186</v>
      </c>
      <c r="AD945">
        <f>total_runoff_spatialstat!AD945*conversions!$F$10</f>
        <v>605.92193310887103</v>
      </c>
      <c r="AE945">
        <f>total_runoff_spatialstat!AE945*conversions!$F$10</f>
        <v>276.35923000754184</v>
      </c>
    </row>
    <row r="946" spans="1:31" x14ac:dyDescent="0.25">
      <c r="A946">
        <f>total_runoff_spatialstat!A946</f>
        <v>1995</v>
      </c>
      <c r="B946">
        <f>total_runoff_spatialstat!B946</f>
        <v>7</v>
      </c>
      <c r="C946">
        <f>total_runoff_spatialstat!C946*conversions!$F$10</f>
        <v>619.72085151590511</v>
      </c>
      <c r="D946">
        <f>total_runoff_spatialstat!D946*conversions!$F$10</f>
        <v>408.31321834147258</v>
      </c>
      <c r="E946">
        <f>total_runoff_spatialstat!E946*conversions!$F$10</f>
        <v>724.78013263612615</v>
      </c>
      <c r="F946">
        <f>total_runoff_spatialstat!F946*conversions!$F$10</f>
        <v>457.03424023297498</v>
      </c>
      <c r="G946">
        <f>total_runoff_spatialstat!G946*conversions!$F$10</f>
        <v>614.97472671348578</v>
      </c>
      <c r="H946">
        <f>total_runoff_spatialstat!H946*conversions!$F$10</f>
        <v>528.3725976026733</v>
      </c>
      <c r="I946">
        <f>total_runoff_spatialstat!I946*conversions!$F$10</f>
        <v>307.76568549021812</v>
      </c>
      <c r="J946">
        <f>total_runoff_spatialstat!J946*conversions!$F$10</f>
        <v>425.56919061693554</v>
      </c>
      <c r="K946">
        <f>total_runoff_spatialstat!K946*conversions!$F$10</f>
        <v>432.16103062029572</v>
      </c>
      <c r="L946">
        <f>total_runoff_spatialstat!L946*conversions!$F$10</f>
        <v>372.30712338978498</v>
      </c>
      <c r="M946">
        <f>total_runoff_spatialstat!M946*conversions!$F$10</f>
        <v>326.80877883325871</v>
      </c>
      <c r="N946">
        <f>total_runoff_spatialstat!N946*conversions!$F$10</f>
        <v>415.87186154532566</v>
      </c>
      <c r="O946">
        <f>total_runoff_spatialstat!O946*conversions!$F$10</f>
        <v>1097.0579589592294</v>
      </c>
      <c r="P946">
        <f>total_runoff_spatialstat!P946*conversions!$F$10</f>
        <v>1486.7675399578854</v>
      </c>
      <c r="Q946">
        <f>total_runoff_spatialstat!Q946*conversions!$F$10</f>
        <v>396.50650046878741</v>
      </c>
      <c r="R946">
        <f>total_runoff_spatialstat!R946*conversions!$F$10</f>
        <v>527.52298266890693</v>
      </c>
      <c r="S946">
        <f>total_runoff_spatialstat!S946*conversions!$F$10</f>
        <v>366.30122472005678</v>
      </c>
      <c r="T946">
        <f>total_runoff_spatialstat!T946*conversions!$F$10</f>
        <v>398.02994793623066</v>
      </c>
      <c r="U946">
        <f>total_runoff_spatialstat!U946*conversions!$F$10</f>
        <v>788.41336146856349</v>
      </c>
      <c r="V946">
        <f>total_runoff_spatialstat!V946*conversions!$F$10</f>
        <v>294.11325241659205</v>
      </c>
      <c r="W946">
        <f>total_runoff_spatialstat!W946*conversions!$F$10</f>
        <v>401.10613993779879</v>
      </c>
      <c r="X946">
        <f>total_runoff_spatialstat!X946*conversions!$F$10</f>
        <v>460.46199703472229</v>
      </c>
      <c r="Y946">
        <f>total_runoff_spatialstat!Y946*conversions!$F$10</f>
        <v>1175.8963653994178</v>
      </c>
      <c r="Z946">
        <f>total_runoff_spatialstat!Z946*conversions!$F$10</f>
        <v>616.52747124761061</v>
      </c>
      <c r="AA946">
        <f>total_runoff_spatialstat!AA946*conversions!$F$10</f>
        <v>380.3638167272253</v>
      </c>
      <c r="AB946">
        <f>total_runoff_spatialstat!AB946*conversions!$F$10</f>
        <v>445.11033409356338</v>
      </c>
      <c r="AC946">
        <f>total_runoff_spatialstat!AC946*conversions!$F$10</f>
        <v>604.19340617465662</v>
      </c>
      <c r="AD946">
        <f>total_runoff_spatialstat!AD946*conversions!$F$10</f>
        <v>904.16607192756874</v>
      </c>
      <c r="AE946">
        <f>total_runoff_spatialstat!AE946*conversions!$F$10</f>
        <v>1842.5218206725658</v>
      </c>
    </row>
    <row r="947" spans="1:31" x14ac:dyDescent="0.25">
      <c r="A947">
        <f>total_runoff_spatialstat!A947</f>
        <v>1996</v>
      </c>
      <c r="B947">
        <f>total_runoff_spatialstat!B947</f>
        <v>7</v>
      </c>
      <c r="C947">
        <f>total_runoff_spatialstat!C947*conversions!$F$10</f>
        <v>753.25688145064225</v>
      </c>
      <c r="D947">
        <f>total_runoff_spatialstat!D947*conversions!$F$10</f>
        <v>346.23273404316012</v>
      </c>
      <c r="E947">
        <f>total_runoff_spatialstat!E947*conversions!$F$10</f>
        <v>489.11452824932803</v>
      </c>
      <c r="F947">
        <f>total_runoff_spatialstat!F947*conversions!$F$10</f>
        <v>483.75316504659509</v>
      </c>
      <c r="G947">
        <f>total_runoff_spatialstat!G947*conversions!$F$10</f>
        <v>605.83404190882618</v>
      </c>
      <c r="H947">
        <f>total_runoff_spatialstat!H947*conversions!$F$10</f>
        <v>474.90545090875156</v>
      </c>
      <c r="I947">
        <f>total_runoff_spatialstat!I947*conversions!$F$10</f>
        <v>629.6525571209678</v>
      </c>
      <c r="J947">
        <f>total_runoff_spatialstat!J947*conversions!$F$10</f>
        <v>387.27792446408307</v>
      </c>
      <c r="K947">
        <f>total_runoff_spatialstat!K947*conversions!$F$10</f>
        <v>777.25117906287346</v>
      </c>
      <c r="L947">
        <f>total_runoff_spatialstat!L947*conversions!$F$10</f>
        <v>365.92036285319597</v>
      </c>
      <c r="M947">
        <f>total_runoff_spatialstat!M947*conversions!$F$10</f>
        <v>411.30151914299586</v>
      </c>
      <c r="N947">
        <f>total_runoff_spatialstat!N947*conversions!$F$10</f>
        <v>394.27992340098569</v>
      </c>
      <c r="O947">
        <f>total_runoff_spatialstat!O947*conversions!$F$10</f>
        <v>446.48729622759862</v>
      </c>
      <c r="P947">
        <f>total_runoff_spatialstat!P947*conversions!$F$10</f>
        <v>476.89765144310036</v>
      </c>
      <c r="Q947">
        <f>total_runoff_spatialstat!Q947*conversions!$F$10</f>
        <v>546.94693787880828</v>
      </c>
      <c r="R947">
        <f>total_runoff_spatialstat!R947*conversions!$F$10</f>
        <v>900.76761219250307</v>
      </c>
      <c r="S947">
        <f>total_runoff_spatialstat!S947*conversions!$F$10</f>
        <v>547.35709681235073</v>
      </c>
      <c r="T947">
        <f>total_runoff_spatialstat!T947*conversions!$F$10</f>
        <v>439.69037675746716</v>
      </c>
      <c r="U947">
        <f>total_runoff_spatialstat!U947*conversions!$F$10</f>
        <v>357.74648124902933</v>
      </c>
      <c r="V947">
        <f>total_runoff_spatialstat!V947*conversions!$F$10</f>
        <v>383.02984979525093</v>
      </c>
      <c r="W947">
        <f>total_runoff_spatialstat!W947*conversions!$F$10</f>
        <v>430.40320661939973</v>
      </c>
      <c r="X947">
        <f>total_runoff_spatialstat!X947*conversions!$F$10</f>
        <v>446.57518742764341</v>
      </c>
      <c r="Y947">
        <f>total_runoff_spatialstat!Y947*conversions!$F$10</f>
        <v>326.9845612333483</v>
      </c>
      <c r="Z947">
        <f>total_runoff_spatialstat!Z947*conversions!$F$10</f>
        <v>431.3114156865293</v>
      </c>
      <c r="AA947">
        <f>total_runoff_spatialstat!AA947*conversions!$F$10</f>
        <v>489.90554904973129</v>
      </c>
      <c r="AB947">
        <f>total_runoff_spatialstat!AB947*conversions!$F$10</f>
        <v>346.23273404316012</v>
      </c>
      <c r="AC947">
        <f>total_runoff_spatialstat!AC947*conversions!$F$10</f>
        <v>504.05603225694443</v>
      </c>
      <c r="AD947">
        <f>total_runoff_spatialstat!AD947*conversions!$F$10</f>
        <v>390.1197399321984</v>
      </c>
      <c r="AE947">
        <f>total_runoff_spatialstat!AE947*conversions!$F$10</f>
        <v>562.50368028673836</v>
      </c>
    </row>
    <row r="948" spans="1:31" x14ac:dyDescent="0.25">
      <c r="A948">
        <f>total_runoff_spatialstat!A948</f>
        <v>1997</v>
      </c>
      <c r="B948">
        <f>total_runoff_spatialstat!B948</f>
        <v>7</v>
      </c>
      <c r="C948">
        <f>total_runoff_spatialstat!C948*conversions!$F$10</f>
        <v>654.81873740046308</v>
      </c>
      <c r="D948">
        <f>total_runoff_spatialstat!D948*conversions!$F$10</f>
        <v>455.1592279653525</v>
      </c>
      <c r="E948">
        <f>total_runoff_spatialstat!E948*conversions!$F$10</f>
        <v>417.36601194608727</v>
      </c>
      <c r="F948">
        <f>total_runoff_spatialstat!F948*conversions!$F$10</f>
        <v>1176.5409008664128</v>
      </c>
      <c r="G948">
        <f>total_runoff_spatialstat!G948*conversions!$F$10</f>
        <v>577.50377842771809</v>
      </c>
      <c r="H948">
        <f>total_runoff_spatialstat!H948*conversions!$F$10</f>
        <v>831.50934655719846</v>
      </c>
      <c r="I948">
        <f>total_runoff_spatialstat!I948*conversions!$F$10</f>
        <v>315.79308176097675</v>
      </c>
      <c r="J948">
        <f>total_runoff_spatialstat!J948*conversions!$F$10</f>
        <v>997.828794108647</v>
      </c>
      <c r="K948">
        <f>total_runoff_spatialstat!K948*conversions!$F$10</f>
        <v>449.35840876239547</v>
      </c>
      <c r="L948">
        <f>total_runoff_spatialstat!L948*conversions!$F$10</f>
        <v>782.934809999104</v>
      </c>
      <c r="M948">
        <f>total_runoff_spatialstat!M948*conversions!$F$10</f>
        <v>1095.9739674920102</v>
      </c>
      <c r="N948">
        <f>total_runoff_spatialstat!N948*conversions!$F$10</f>
        <v>595.34569203681315</v>
      </c>
      <c r="O948">
        <f>total_runoff_spatialstat!O948*conversions!$F$10</f>
        <v>471.38980290695946</v>
      </c>
      <c r="P948">
        <f>total_runoff_spatialstat!P948*conversions!$F$10</f>
        <v>302.96096655443552</v>
      </c>
      <c r="Q948">
        <f>total_runoff_spatialstat!Q948*conversions!$F$10</f>
        <v>571.23420615785551</v>
      </c>
      <c r="R948">
        <f>total_runoff_spatialstat!R948*conversions!$F$10</f>
        <v>589.13471390031373</v>
      </c>
      <c r="S948">
        <f>total_runoff_spatialstat!S948*conversions!$F$10</f>
        <v>310.66609509169655</v>
      </c>
      <c r="T948">
        <f>total_runoff_spatialstat!T948*conversions!$F$10</f>
        <v>256.61300706414283</v>
      </c>
      <c r="U948">
        <f>total_runoff_spatialstat!U948*conversions!$F$10</f>
        <v>521.95653999940271</v>
      </c>
      <c r="V948">
        <f>total_runoff_spatialstat!V948*conversions!$F$10</f>
        <v>362.58049725149345</v>
      </c>
      <c r="W948">
        <f>total_runoff_spatialstat!W948*conversions!$F$10</f>
        <v>363.92816231884711</v>
      </c>
      <c r="X948">
        <f>total_runoff_spatialstat!X948*conversions!$F$10</f>
        <v>792.25127720385319</v>
      </c>
      <c r="Y948">
        <f>total_runoff_spatialstat!Y948*conversions!$F$10</f>
        <v>688.30528461753295</v>
      </c>
      <c r="Z948">
        <f>total_runoff_spatialstat!Z948*conversions!$F$10</f>
        <v>1020.8269914537038</v>
      </c>
      <c r="AA948">
        <f>total_runoff_spatialstat!AA948*conversions!$F$10</f>
        <v>360.29532605032858</v>
      </c>
      <c r="AB948">
        <f>total_runoff_spatialstat!AB948*conversions!$F$10</f>
        <v>578.08971976135012</v>
      </c>
      <c r="AC948">
        <f>total_runoff_spatialstat!AC948*conversions!$F$10</f>
        <v>554.00753094907418</v>
      </c>
      <c r="AD948">
        <f>total_runoff_spatialstat!AD948*conversions!$F$10</f>
        <v>325.69549029935791</v>
      </c>
      <c r="AE948">
        <f>total_runoff_spatialstat!AE948*conversions!$F$10</f>
        <v>609.67195764411588</v>
      </c>
    </row>
    <row r="949" spans="1:31" x14ac:dyDescent="0.25">
      <c r="A949">
        <f>total_runoff_spatialstat!A949</f>
        <v>1998</v>
      </c>
      <c r="B949">
        <f>total_runoff_spatialstat!B949</f>
        <v>7</v>
      </c>
      <c r="C949">
        <f>total_runoff_spatialstat!C949*conversions!$F$10</f>
        <v>543.92934001060337</v>
      </c>
      <c r="D949">
        <f>total_runoff_spatialstat!D949*conversions!$F$10</f>
        <v>607.18170697617995</v>
      </c>
      <c r="E949">
        <f>total_runoff_spatialstat!E949*conversions!$F$10</f>
        <v>359.18203751642778</v>
      </c>
      <c r="F949">
        <f>total_runoff_spatialstat!F949*conversions!$F$10</f>
        <v>787.12429053457299</v>
      </c>
      <c r="G949">
        <f>total_runoff_spatialstat!G949*conversions!$F$10</f>
        <v>904.98638979465363</v>
      </c>
      <c r="H949">
        <f>total_runoff_spatialstat!H949*conversions!$F$10</f>
        <v>537.07382640710887</v>
      </c>
      <c r="I949">
        <f>total_runoff_spatialstat!I949*conversions!$F$10</f>
        <v>421.08673941465059</v>
      </c>
      <c r="J949">
        <f>total_runoff_spatialstat!J949*conversions!$F$10</f>
        <v>684.02791288201922</v>
      </c>
      <c r="K949">
        <f>total_runoff_spatialstat!K949*conversions!$F$10</f>
        <v>565.34549575485369</v>
      </c>
      <c r="L949">
        <f>total_runoff_spatialstat!L949*conversions!$F$10</f>
        <v>1128.2886320418161</v>
      </c>
      <c r="M949">
        <f>total_runoff_spatialstat!M949*conversions!$F$10</f>
        <v>599.242201905466</v>
      </c>
      <c r="N949">
        <f>total_runoff_spatialstat!N949*conversions!$F$10</f>
        <v>329.97286203487158</v>
      </c>
      <c r="O949">
        <f>total_runoff_spatialstat!O949*conversions!$F$10</f>
        <v>283.03896121094687</v>
      </c>
      <c r="P949">
        <f>total_runoff_spatialstat!P949*conversions!$F$10</f>
        <v>899.59572952523911</v>
      </c>
      <c r="Q949">
        <f>total_runoff_spatialstat!Q949*conversions!$F$10</f>
        <v>344.44561297558249</v>
      </c>
      <c r="R949">
        <f>total_runoff_spatialstat!R949*conversions!$F$10</f>
        <v>490.69656985013444</v>
      </c>
      <c r="S949">
        <f>total_runoff_spatialstat!S949*conversions!$F$10</f>
        <v>556.58567281705507</v>
      </c>
      <c r="T949">
        <f>total_runoff_spatialstat!T949*conversions!$F$10</f>
        <v>391.20373139941762</v>
      </c>
      <c r="U949">
        <f>total_runoff_spatialstat!U949*conversions!$F$10</f>
        <v>402.24872553838117</v>
      </c>
      <c r="V949">
        <f>total_runoff_spatialstat!V949*conversions!$F$10</f>
        <v>656.60585846804065</v>
      </c>
      <c r="W949">
        <f>total_runoff_spatialstat!W949*conversions!$F$10</f>
        <v>353.49840658019718</v>
      </c>
      <c r="X949">
        <f>total_runoff_spatialstat!X949*conversions!$F$10</f>
        <v>369.05514898812726</v>
      </c>
      <c r="Y949">
        <f>total_runoff_spatialstat!Y949*conversions!$F$10</f>
        <v>572.14241522498514</v>
      </c>
      <c r="Z949">
        <f>total_runoff_spatialstat!Z949*conversions!$F$10</f>
        <v>491.45829358385606</v>
      </c>
      <c r="AA949">
        <f>total_runoff_spatialstat!AA949*conversions!$F$10</f>
        <v>570.56037362417874</v>
      </c>
      <c r="AB949">
        <f>total_runoff_spatialstat!AB949*conversions!$F$10</f>
        <v>359.82657298342298</v>
      </c>
      <c r="AC949">
        <f>total_runoff_spatialstat!AC949*conversions!$F$10</f>
        <v>1291.2682139915623</v>
      </c>
      <c r="AD949">
        <f>total_runoff_spatialstat!AD949*conversions!$F$10</f>
        <v>465.00304237037045</v>
      </c>
      <c r="AE949">
        <f>total_runoff_spatialstat!AE949*conversions!$F$10</f>
        <v>942.66241754719249</v>
      </c>
    </row>
    <row r="950" spans="1:31" x14ac:dyDescent="0.25">
      <c r="A950">
        <f>total_runoff_spatialstat!A950</f>
        <v>1999</v>
      </c>
      <c r="B950">
        <f>total_runoff_spatialstat!B950</f>
        <v>7</v>
      </c>
      <c r="C950">
        <f>total_runoff_spatialstat!C950*conversions!$F$10</f>
        <v>476.78046317637404</v>
      </c>
      <c r="D950">
        <f>total_runoff_spatialstat!D950*conversions!$F$10</f>
        <v>557.43528775082154</v>
      </c>
      <c r="E950">
        <f>total_runoff_spatialstat!E950*conversions!$F$10</f>
        <v>1007.7897967803914</v>
      </c>
      <c r="F950">
        <f>total_runoff_spatialstat!F950*conversions!$F$10</f>
        <v>471.24331757355145</v>
      </c>
      <c r="G950">
        <f>total_runoff_spatialstat!G950*conversions!$F$10</f>
        <v>562.38649202001204</v>
      </c>
      <c r="H950">
        <f>total_runoff_spatialstat!H950*conversions!$F$10</f>
        <v>489.61257838291522</v>
      </c>
      <c r="I950">
        <f>total_runoff_spatialstat!I950*conversions!$F$10</f>
        <v>639.261994992533</v>
      </c>
      <c r="J950">
        <f>total_runoff_spatialstat!J950*conversions!$F$10</f>
        <v>689.03771128457288</v>
      </c>
      <c r="K950">
        <f>total_runoff_spatialstat!K950*conversions!$F$10</f>
        <v>504.29040879039735</v>
      </c>
      <c r="L950">
        <f>total_runoff_spatialstat!L950*conversions!$F$10</f>
        <v>653.29528993301983</v>
      </c>
      <c r="M950">
        <f>total_runoff_spatialstat!M950*conversions!$F$10</f>
        <v>738.16889210961779</v>
      </c>
      <c r="N950">
        <f>total_runoff_spatialstat!N950*conversions!$F$10</f>
        <v>1159.6657904578108</v>
      </c>
      <c r="O950">
        <f>total_runoff_spatialstat!O950*conversions!$F$10</f>
        <v>380.8325697941309</v>
      </c>
      <c r="P950">
        <f>total_runoff_spatialstat!P950*conversions!$F$10</f>
        <v>407.84446527456691</v>
      </c>
      <c r="Q950">
        <f>total_runoff_spatialstat!Q950*conversions!$F$10</f>
        <v>1444.6090610030617</v>
      </c>
      <c r="R950">
        <f>total_runoff_spatialstat!R950*conversions!$F$10</f>
        <v>692.43617101963878</v>
      </c>
      <c r="S950">
        <f>total_runoff_spatialstat!S950*conversions!$F$10</f>
        <v>551.45868614777487</v>
      </c>
      <c r="T950">
        <f>total_runoff_spatialstat!T950*conversions!$F$10</f>
        <v>775.22968146184292</v>
      </c>
      <c r="U950">
        <f>total_runoff_spatialstat!U950*conversions!$F$10</f>
        <v>321.12514789702811</v>
      </c>
      <c r="V950">
        <f>total_runoff_spatialstat!V950*conversions!$F$10</f>
        <v>996.94988210819918</v>
      </c>
      <c r="W950">
        <f>total_runoff_spatialstat!W950*conversions!$F$10</f>
        <v>356.89686631526291</v>
      </c>
      <c r="X950">
        <f>total_runoff_spatialstat!X950*conversions!$F$10</f>
        <v>323.55680443160099</v>
      </c>
      <c r="Y950">
        <f>total_runoff_spatialstat!Y950*conversions!$F$10</f>
        <v>756.12799398543916</v>
      </c>
      <c r="Z950">
        <f>total_runoff_spatialstat!Z950*conversions!$F$10</f>
        <v>784.34106919982082</v>
      </c>
      <c r="AA950">
        <f>total_runoff_spatialstat!AA950*conversions!$F$10</f>
        <v>547.7379586792116</v>
      </c>
      <c r="AB950">
        <f>total_runoff_spatialstat!AB950*conversions!$F$10</f>
        <v>619.8966339159947</v>
      </c>
      <c r="AC950">
        <f>total_runoff_spatialstat!AC950*conversions!$F$10</f>
        <v>490.05203438313924</v>
      </c>
      <c r="AD950">
        <f>total_runoff_spatialstat!AD950*conversions!$F$10</f>
        <v>798.9310084072581</v>
      </c>
      <c r="AE950">
        <f>total_runoff_spatialstat!AE950*conversions!$F$10</f>
        <v>490.63797571677128</v>
      </c>
    </row>
    <row r="951" spans="1:31" x14ac:dyDescent="0.25">
      <c r="A951">
        <f>total_runoff_spatialstat!A951</f>
        <v>2000</v>
      </c>
      <c r="B951">
        <f>total_runoff_spatialstat!B951</f>
        <v>7</v>
      </c>
      <c r="C951">
        <f>total_runoff_spatialstat!C951*conversions!$F$10</f>
        <v>572.05452402494029</v>
      </c>
      <c r="D951">
        <f>total_runoff_spatialstat!D951*conversions!$F$10</f>
        <v>301.99416335394267</v>
      </c>
      <c r="E951">
        <f>total_runoff_spatialstat!E951*conversions!$F$10</f>
        <v>353.93786258042115</v>
      </c>
      <c r="F951">
        <f>total_runoff_spatialstat!F951*conversions!$F$10</f>
        <v>336.94556390509263</v>
      </c>
      <c r="G951">
        <f>total_runoff_spatialstat!G951*conversions!$F$10</f>
        <v>790.20048253614118</v>
      </c>
      <c r="H951">
        <f>total_runoff_spatialstat!H951*conversions!$F$10</f>
        <v>459.81746156772709</v>
      </c>
      <c r="I951">
        <f>total_runoff_spatialstat!I951*conversions!$F$10</f>
        <v>1068.3468336112605</v>
      </c>
      <c r="J951">
        <f>total_runoff_spatialstat!J951*conversions!$F$10</f>
        <v>541.87854534289136</v>
      </c>
      <c r="K951">
        <f>total_runoff_spatialstat!K951*conversions!$F$10</f>
        <v>453.07913623095885</v>
      </c>
      <c r="L951">
        <f>total_runoff_spatialstat!L951*conversions!$F$10</f>
        <v>426.38950848402038</v>
      </c>
      <c r="M951">
        <f>total_runoff_spatialstat!M951*conversions!$F$10</f>
        <v>436.90715542271511</v>
      </c>
      <c r="N951">
        <f>total_runoff_spatialstat!N951*conversions!$F$10</f>
        <v>513.54828186178327</v>
      </c>
      <c r="O951">
        <f>total_runoff_spatialstat!O951*conversions!$F$10</f>
        <v>339.61159697311837</v>
      </c>
      <c r="P951">
        <f>total_runoff_spatialstat!P951*conversions!$F$10</f>
        <v>385.81307113000304</v>
      </c>
      <c r="Q951">
        <f>total_runoff_spatialstat!Q951*conversions!$F$10</f>
        <v>463.4795949029272</v>
      </c>
      <c r="R951">
        <f>total_runoff_spatialstat!R951*conversions!$F$10</f>
        <v>390.3541164656512</v>
      </c>
      <c r="S951">
        <f>total_runoff_spatialstat!S951*conversions!$F$10</f>
        <v>592.0351235017921</v>
      </c>
      <c r="T951">
        <f>total_runoff_spatialstat!T951*conversions!$F$10</f>
        <v>1150.5251056531513</v>
      </c>
      <c r="U951">
        <f>total_runoff_spatialstat!U951*conversions!$F$10</f>
        <v>858.98999510454018</v>
      </c>
      <c r="V951">
        <f>total_runoff_spatialstat!V951*conversions!$F$10</f>
        <v>1114.7533872349165</v>
      </c>
      <c r="W951">
        <f>total_runoff_spatialstat!W951*conversions!$F$10</f>
        <v>706.87962489366794</v>
      </c>
      <c r="X951">
        <f>total_runoff_spatialstat!X951*conversions!$F$10</f>
        <v>348.1956375108274</v>
      </c>
      <c r="Y951">
        <f>total_runoff_spatialstat!Y951*conversions!$F$10</f>
        <v>1191.7167814074821</v>
      </c>
      <c r="Z951">
        <f>total_runoff_spatialstat!Z951*conversions!$F$10</f>
        <v>354.81677458086926</v>
      </c>
      <c r="AA951">
        <f>total_runoff_spatialstat!AA951*conversions!$F$10</f>
        <v>386.60409193040624</v>
      </c>
      <c r="AB951">
        <f>total_runoff_spatialstat!AB951*conversions!$F$10</f>
        <v>367.91256338754482</v>
      </c>
      <c r="AC951">
        <f>total_runoff_spatialstat!AC951*conversions!$F$10</f>
        <v>428.23522368496123</v>
      </c>
      <c r="AD951">
        <f>total_runoff_spatialstat!AD951*conversions!$F$10</f>
        <v>821.60693801881735</v>
      </c>
      <c r="AE951">
        <f>total_runoff_spatialstat!AE951*conversions!$F$10</f>
        <v>361.43791165091102</v>
      </c>
    </row>
    <row r="952" spans="1:31" x14ac:dyDescent="0.25">
      <c r="A952">
        <f>total_runoff_spatialstat!A952</f>
        <v>2001</v>
      </c>
      <c r="B952">
        <f>total_runoff_spatialstat!B952</f>
        <v>7</v>
      </c>
      <c r="C952">
        <f>total_runoff_spatialstat!C952*conversions!$F$10</f>
        <v>306.00786148932201</v>
      </c>
      <c r="D952">
        <f>total_runoff_spatialstat!D952*conversions!$F$10</f>
        <v>988.83459463739564</v>
      </c>
      <c r="E952">
        <f>total_runoff_spatialstat!E952*conversions!$F$10</f>
        <v>505.69666799111417</v>
      </c>
      <c r="F952">
        <f>total_runoff_spatialstat!F952*conversions!$F$10</f>
        <v>639.49637152598575</v>
      </c>
      <c r="G952">
        <f>total_runoff_spatialstat!G952*conversions!$F$10</f>
        <v>869.71272151000608</v>
      </c>
      <c r="H952">
        <f>total_runoff_spatialstat!H952*conversions!$F$10</f>
        <v>628.24629792025098</v>
      </c>
      <c r="I952">
        <f>total_runoff_spatialstat!I952*conversions!$F$10</f>
        <v>533.73396080540624</v>
      </c>
      <c r="J952">
        <f>total_runoff_spatialstat!J952*conversions!$F$10</f>
        <v>388.53769833139194</v>
      </c>
      <c r="K952">
        <f>total_runoff_spatialstat!K952*conversions!$F$10</f>
        <v>411.30151914299586</v>
      </c>
      <c r="L952">
        <f>total_runoff_spatialstat!L952*conversions!$F$10</f>
        <v>635.51197045728804</v>
      </c>
      <c r="M952">
        <f>total_runoff_spatialstat!M952*conversions!$F$10</f>
        <v>421.49689834819304</v>
      </c>
      <c r="N952">
        <f>total_runoff_spatialstat!N952*conversions!$F$10</f>
        <v>390.50060179905921</v>
      </c>
      <c r="O952">
        <f>total_runoff_spatialstat!O952*conversions!$F$10</f>
        <v>466.05773677090804</v>
      </c>
      <c r="P952">
        <f>total_runoff_spatialstat!P952*conversions!$F$10</f>
        <v>451.52639169683403</v>
      </c>
      <c r="Q952">
        <f>total_runoff_spatialstat!Q952*conversions!$F$10</f>
        <v>551.83954801463562</v>
      </c>
      <c r="R952">
        <f>total_runoff_spatialstat!R952*conversions!$F$10</f>
        <v>574.72055709296603</v>
      </c>
      <c r="S952">
        <f>total_runoff_spatialstat!S952*conversions!$F$10</f>
        <v>982.79939890098581</v>
      </c>
      <c r="T952">
        <f>total_runoff_spatialstat!T952*conversions!$F$10</f>
        <v>462.77646530256874</v>
      </c>
      <c r="U952">
        <f>total_runoff_spatialstat!U952*conversions!$F$10</f>
        <v>478.04023704368285</v>
      </c>
      <c r="V952">
        <f>total_runoff_spatialstat!V952*conversions!$F$10</f>
        <v>809.0384964124105</v>
      </c>
      <c r="W952">
        <f>total_runoff_spatialstat!W952*conversions!$F$10</f>
        <v>825.97220095437592</v>
      </c>
      <c r="X952">
        <f>total_runoff_spatialstat!X952*conversions!$F$10</f>
        <v>346.81867537679216</v>
      </c>
      <c r="Y952">
        <f>total_runoff_spatialstat!Y952*conversions!$F$10</f>
        <v>474.64177730861718</v>
      </c>
      <c r="Z952">
        <f>total_runoff_spatialstat!Z952*conversions!$F$10</f>
        <v>632.31859018899343</v>
      </c>
      <c r="AA952">
        <f>total_runoff_spatialstat!AA952*conversions!$F$10</f>
        <v>383.79157352897255</v>
      </c>
      <c r="AB952">
        <f>total_runoff_spatialstat!AB952*conversions!$F$10</f>
        <v>458.03034050014941</v>
      </c>
      <c r="AC952">
        <f>total_runoff_spatialstat!AC952*conversions!$F$10</f>
        <v>504.05603225694443</v>
      </c>
      <c r="AD952">
        <f>total_runoff_spatialstat!AD952*conversions!$F$10</f>
        <v>407.31711807429815</v>
      </c>
      <c r="AE952">
        <f>total_runoff_spatialstat!AE952*conversions!$F$10</f>
        <v>485.01293891390389</v>
      </c>
    </row>
    <row r="953" spans="1:31" x14ac:dyDescent="0.25">
      <c r="A953">
        <f>total_runoff_spatialstat!A953</f>
        <v>2002</v>
      </c>
      <c r="B953">
        <f>total_runoff_spatialstat!B953</f>
        <v>7</v>
      </c>
      <c r="C953">
        <f>total_runoff_spatialstat!C953*conversions!$F$10</f>
        <v>482.46409411260458</v>
      </c>
      <c r="D953">
        <f>total_runoff_spatialstat!D953*conversions!$F$10</f>
        <v>1373.8859420336771</v>
      </c>
      <c r="E953">
        <f>total_runoff_spatialstat!E953*conversions!$F$10</f>
        <v>334.42601617047495</v>
      </c>
      <c r="F953">
        <f>total_runoff_spatialstat!F953*conversions!$F$10</f>
        <v>500.77476078860519</v>
      </c>
      <c r="G953">
        <f>total_runoff_spatialstat!G953*conversions!$F$10</f>
        <v>1483.720645022999</v>
      </c>
      <c r="H953">
        <f>total_runoff_spatialstat!H953*conversions!$F$10</f>
        <v>660.64885367010163</v>
      </c>
      <c r="I953">
        <f>total_runoff_spatialstat!I953*conversions!$F$10</f>
        <v>797.08529320631737</v>
      </c>
      <c r="J953">
        <f>total_runoff_spatialstat!J953*conversions!$F$10</f>
        <v>740.65914277755382</v>
      </c>
      <c r="K953">
        <f>total_runoff_spatialstat!K953*conversions!$F$10</f>
        <v>348.54720231100663</v>
      </c>
      <c r="L953">
        <f>total_runoff_spatialstat!L953*conversions!$F$10</f>
        <v>563.20680988709682</v>
      </c>
      <c r="M953">
        <f>total_runoff_spatialstat!M953*conversions!$F$10</f>
        <v>385.3150209964158</v>
      </c>
      <c r="N953">
        <f>total_runoff_spatialstat!N953*conversions!$F$10</f>
        <v>567.65996402270025</v>
      </c>
      <c r="O953">
        <f>total_runoff_spatialstat!O953*conversions!$F$10</f>
        <v>300.17774521968346</v>
      </c>
      <c r="P953">
        <f>total_runoff_spatialstat!P953*conversions!$F$10</f>
        <v>323.11734843137697</v>
      </c>
      <c r="Q953">
        <f>total_runoff_spatialstat!Q953*conversions!$F$10</f>
        <v>429.11413568540928</v>
      </c>
      <c r="R953">
        <f>total_runoff_spatialstat!R953*conversions!$F$10</f>
        <v>363.45940925194151</v>
      </c>
      <c r="S953">
        <f>total_runoff_spatialstat!S953*conversions!$F$10</f>
        <v>451.81936236365004</v>
      </c>
      <c r="T953">
        <f>total_runoff_spatialstat!T953*conversions!$F$10</f>
        <v>347.49250791046899</v>
      </c>
      <c r="U953">
        <f>total_runoff_spatialstat!U953*conversions!$F$10</f>
        <v>1162.5369029926076</v>
      </c>
      <c r="V953">
        <f>total_runoff_spatialstat!V953*conversions!$F$10</f>
        <v>512.8451522614248</v>
      </c>
      <c r="W953">
        <f>total_runoff_spatialstat!W953*conversions!$F$10</f>
        <v>378.13723965942359</v>
      </c>
      <c r="X953">
        <f>total_runoff_spatialstat!X953*conversions!$F$10</f>
        <v>620.65835764971632</v>
      </c>
      <c r="Y953">
        <f>total_runoff_spatialstat!Y953*conversions!$F$10</f>
        <v>1189.1093424728199</v>
      </c>
      <c r="Z953">
        <f>total_runoff_spatialstat!Z953*conversions!$F$10</f>
        <v>977.14506503143684</v>
      </c>
      <c r="AA953">
        <f>total_runoff_spatialstat!AA953*conversions!$F$10</f>
        <v>849.79071616651743</v>
      </c>
      <c r="AB953">
        <f>total_runoff_spatialstat!AB953*conversions!$F$10</f>
        <v>299.53320975268821</v>
      </c>
      <c r="AC953">
        <f>total_runoff_spatialstat!AC953*conversions!$F$10</f>
        <v>519.46628933146667</v>
      </c>
      <c r="AD953">
        <f>total_runoff_spatialstat!AD953*conversions!$F$10</f>
        <v>645.79524086252991</v>
      </c>
      <c r="AE953">
        <f>total_runoff_spatialstat!AE953*conversions!$F$10</f>
        <v>482.22971757915184</v>
      </c>
    </row>
    <row r="954" spans="1:31" x14ac:dyDescent="0.25">
      <c r="A954">
        <f>total_runoff_spatialstat!A954</f>
        <v>2003</v>
      </c>
      <c r="B954">
        <f>total_runoff_spatialstat!B954</f>
        <v>7</v>
      </c>
      <c r="C954">
        <f>total_runoff_spatialstat!C954*conversions!$F$10</f>
        <v>500.27671065501801</v>
      </c>
      <c r="D954">
        <f>total_runoff_spatialstat!D954*conversions!$F$10</f>
        <v>771.68473639336923</v>
      </c>
      <c r="E954">
        <f>total_runoff_spatialstat!E954*conversions!$F$10</f>
        <v>646.02961739598277</v>
      </c>
      <c r="F954">
        <f>total_runoff_spatialstat!F954*conversions!$F$10</f>
        <v>631.90843125545109</v>
      </c>
      <c r="G954">
        <f>total_runoff_spatialstat!G954*conversions!$F$10</f>
        <v>468.89955223902331</v>
      </c>
      <c r="H954">
        <f>total_runoff_spatialstat!H954*conversions!$F$10</f>
        <v>583.77335069758067</v>
      </c>
      <c r="I954">
        <f>total_runoff_spatialstat!I954*conversions!$F$10</f>
        <v>943.57062661432212</v>
      </c>
      <c r="J954">
        <f>total_runoff_spatialstat!J954*conversions!$F$10</f>
        <v>609.52547231070798</v>
      </c>
      <c r="K954">
        <f>total_runoff_spatialstat!K954*conversions!$F$10</f>
        <v>477.07343384319</v>
      </c>
      <c r="L954">
        <f>total_runoff_spatialstat!L954*conversions!$F$10</f>
        <v>470.24721730637697</v>
      </c>
      <c r="M954">
        <f>total_runoff_spatialstat!M954*conversions!$F$10</f>
        <v>402.89326100537642</v>
      </c>
      <c r="N954">
        <f>total_runoff_spatialstat!N954*conversions!$F$10</f>
        <v>572.23030642502999</v>
      </c>
      <c r="O954">
        <f>total_runoff_spatialstat!O954*conversions!$F$10</f>
        <v>654.90662860050782</v>
      </c>
      <c r="P954">
        <f>total_runoff_spatialstat!P954*conversions!$F$10</f>
        <v>999.02997384259277</v>
      </c>
      <c r="Q954">
        <f>total_runoff_spatialstat!Q954*conversions!$F$10</f>
        <v>485.51098904749108</v>
      </c>
      <c r="R954">
        <f>total_runoff_spatialstat!R954*conversions!$F$10</f>
        <v>329.65059430137404</v>
      </c>
      <c r="S954">
        <f>total_runoff_spatialstat!S954*conversions!$F$10</f>
        <v>662.52386593772417</v>
      </c>
      <c r="T954">
        <f>total_runoff_spatialstat!T954*conversions!$F$10</f>
        <v>424.8367639498955</v>
      </c>
      <c r="U954">
        <f>total_runoff_spatialstat!U954*conversions!$F$10</f>
        <v>2841.7275769152484</v>
      </c>
      <c r="V954">
        <f>total_runoff_spatialstat!V954*conversions!$F$10</f>
        <v>409.54369514209981</v>
      </c>
      <c r="W954">
        <f>total_runoff_spatialstat!W954*conversions!$F$10</f>
        <v>454.51469249835725</v>
      </c>
      <c r="X954">
        <f>total_runoff_spatialstat!X954*conversions!$F$10</f>
        <v>338.52760550589909</v>
      </c>
      <c r="Y954">
        <f>total_runoff_spatialstat!Y954*conversions!$F$10</f>
        <v>1112.7611867005676</v>
      </c>
      <c r="Z954">
        <f>total_runoff_spatialstat!Z954*conversions!$F$10</f>
        <v>526.87844720191174</v>
      </c>
      <c r="AA954">
        <f>total_runoff_spatialstat!AA954*conversions!$F$10</f>
        <v>788.29617320183706</v>
      </c>
      <c r="AB954">
        <f>total_runoff_spatialstat!AB954*conversions!$F$10</f>
        <v>731.66494330630235</v>
      </c>
      <c r="AC954">
        <f>total_runoff_spatialstat!AC954*conversions!$F$10</f>
        <v>484.89575064717746</v>
      </c>
      <c r="AD954">
        <f>total_runoff_spatialstat!AD954*conversions!$F$10</f>
        <v>1832.5022238674585</v>
      </c>
      <c r="AE954">
        <f>total_runoff_spatialstat!AE954*conversions!$F$10</f>
        <v>1013.0339717163981</v>
      </c>
    </row>
    <row r="955" spans="1:31" x14ac:dyDescent="0.25">
      <c r="A955">
        <f>total_runoff_spatialstat!A955</f>
        <v>2004</v>
      </c>
      <c r="B955">
        <f>total_runoff_spatialstat!B955</f>
        <v>7</v>
      </c>
      <c r="C955">
        <f>total_runoff_spatialstat!C955*conversions!$F$10</f>
        <v>364.6605889858871</v>
      </c>
      <c r="D955">
        <f>total_runoff_spatialstat!D955*conversions!$F$10</f>
        <v>447.83496129495228</v>
      </c>
      <c r="E955">
        <f>total_runoff_spatialstat!E955*conversions!$F$10</f>
        <v>317.99036176209677</v>
      </c>
      <c r="F955">
        <f>total_runoff_spatialstat!F955*conversions!$F$10</f>
        <v>554.06612508243734</v>
      </c>
      <c r="G955">
        <f>total_runoff_spatialstat!G955*conversions!$F$10</f>
        <v>1293.1432262591848</v>
      </c>
      <c r="H955">
        <f>total_runoff_spatialstat!H955*conversions!$F$10</f>
        <v>322.23843643092897</v>
      </c>
      <c r="I955">
        <f>total_runoff_spatialstat!I955*conversions!$F$10</f>
        <v>562.35719495333046</v>
      </c>
      <c r="J955">
        <f>total_runoff_spatialstat!J955*conversions!$F$10</f>
        <v>1385.341095106183</v>
      </c>
      <c r="K955">
        <f>total_runoff_spatialstat!K955*conversions!$F$10</f>
        <v>603.66605897438774</v>
      </c>
      <c r="L955">
        <f>total_runoff_spatialstat!L955*conversions!$F$10</f>
        <v>615.47277684707296</v>
      </c>
      <c r="M955">
        <f>total_runoff_spatialstat!M955*conversions!$F$10</f>
        <v>591.53707336820491</v>
      </c>
      <c r="N955">
        <f>total_runoff_spatialstat!N955*conversions!$F$10</f>
        <v>675.23879287753891</v>
      </c>
      <c r="O955">
        <f>total_runoff_spatialstat!O955*conversions!$F$10</f>
        <v>421.70197781496421</v>
      </c>
      <c r="P955">
        <f>total_runoff_spatialstat!P955*conversions!$F$10</f>
        <v>536.42929094011356</v>
      </c>
      <c r="Q955">
        <f>total_runoff_spatialstat!Q955*conversions!$F$10</f>
        <v>455.51079276553173</v>
      </c>
      <c r="R955">
        <f>total_runoff_spatialstat!R955*conversions!$F$10</f>
        <v>432.92275435401734</v>
      </c>
      <c r="S955">
        <f>total_runoff_spatialstat!S955*conversions!$F$10</f>
        <v>552.71846001508368</v>
      </c>
      <c r="T955">
        <f>total_runoff_spatialstat!T955*conversions!$F$10</f>
        <v>338.64479377262546</v>
      </c>
      <c r="U955">
        <f>total_runoff_spatialstat!U955*conversions!$F$10</f>
        <v>1029.7332997249107</v>
      </c>
      <c r="V955">
        <f>total_runoff_spatialstat!V955*conversions!$F$10</f>
        <v>549.55437681347075</v>
      </c>
      <c r="W955">
        <f>total_runoff_spatialstat!W955*conversions!$F$10</f>
        <v>435.32511382190864</v>
      </c>
      <c r="X955">
        <f>total_runoff_spatialstat!X955*conversions!$F$10</f>
        <v>693.84243022035548</v>
      </c>
      <c r="Y955">
        <f>total_runoff_spatialstat!Y955*conversions!$F$10</f>
        <v>995.16276104062149</v>
      </c>
      <c r="Z955">
        <f>total_runoff_spatialstat!Z955*conversions!$F$10</f>
        <v>677.61185527874864</v>
      </c>
      <c r="AA955">
        <f>total_runoff_spatialstat!AA955*conversions!$F$10</f>
        <v>515.51118532945054</v>
      </c>
      <c r="AB955">
        <f>total_runoff_spatialstat!AB955*conversions!$F$10</f>
        <v>517.29830639702811</v>
      </c>
      <c r="AC955">
        <f>total_runoff_spatialstat!AC955*conversions!$F$10</f>
        <v>376.14503912507473</v>
      </c>
      <c r="AD955">
        <f>total_runoff_spatialstat!AD955*conversions!$F$10</f>
        <v>662.90472780458492</v>
      </c>
      <c r="AE955">
        <f>total_runoff_spatialstat!AE955*conversions!$F$10</f>
        <v>388.71348073148158</v>
      </c>
    </row>
    <row r="956" spans="1:31" x14ac:dyDescent="0.25">
      <c r="A956">
        <f>total_runoff_spatialstat!A956</f>
        <v>2005</v>
      </c>
      <c r="B956">
        <f>total_runoff_spatialstat!B956</f>
        <v>7</v>
      </c>
      <c r="C956">
        <f>total_runoff_spatialstat!C956*conversions!$F$10</f>
        <v>582.57217096363513</v>
      </c>
      <c r="D956">
        <f>total_runoff_spatialstat!D956*conversions!$F$10</f>
        <v>423.60628714926827</v>
      </c>
      <c r="E956">
        <f>total_runoff_spatialstat!E956*conversions!$F$10</f>
        <v>633.25609632280475</v>
      </c>
      <c r="F956">
        <f>total_runoff_spatialstat!F956*conversions!$F$10</f>
        <v>510.32560452680713</v>
      </c>
      <c r="G956">
        <f>total_runoff_spatialstat!G956*conversions!$F$10</f>
        <v>814.28267134841713</v>
      </c>
      <c r="H956">
        <f>total_runoff_spatialstat!H956*conversions!$F$10</f>
        <v>644.56476406190279</v>
      </c>
      <c r="I956">
        <f>total_runoff_spatialstat!I956*conversions!$F$10</f>
        <v>754.54595238463264</v>
      </c>
      <c r="J956">
        <f>total_runoff_spatialstat!J956*conversions!$F$10</f>
        <v>328.06855270056758</v>
      </c>
      <c r="K956">
        <f>total_runoff_spatialstat!K956*conversions!$F$10</f>
        <v>528.13822106922055</v>
      </c>
      <c r="L956">
        <f>total_runoff_spatialstat!L956*conversions!$F$10</f>
        <v>386.3697153969535</v>
      </c>
      <c r="M956">
        <f>total_runoff_spatialstat!M956*conversions!$F$10</f>
        <v>1797.2871497161741</v>
      </c>
      <c r="N956">
        <f>total_runoff_spatialstat!N956*conversions!$F$10</f>
        <v>329.41621776792118</v>
      </c>
      <c r="O956">
        <f>total_runoff_spatialstat!O956*conversions!$F$10</f>
        <v>460.40340290135907</v>
      </c>
      <c r="P956">
        <f>total_runoff_spatialstat!P956*conversions!$F$10</f>
        <v>360.09024658355742</v>
      </c>
      <c r="Q956">
        <f>total_runoff_spatialstat!Q956*conversions!$F$10</f>
        <v>718.97931343316918</v>
      </c>
      <c r="R956">
        <f>total_runoff_spatialstat!R956*conversions!$F$10</f>
        <v>272.60920547229694</v>
      </c>
      <c r="S956">
        <f>total_runoff_spatialstat!S956*conversions!$F$10</f>
        <v>594.67185950313626</v>
      </c>
      <c r="T956">
        <f>total_runoff_spatialstat!T956*conversions!$F$10</f>
        <v>369.2309313882169</v>
      </c>
      <c r="U956">
        <f>total_runoff_spatialstat!U956*conversions!$F$10</f>
        <v>336.183840171371</v>
      </c>
      <c r="V956">
        <f>total_runoff_spatialstat!V956*conversions!$F$10</f>
        <v>561.30250055279271</v>
      </c>
      <c r="W956">
        <f>total_runoff_spatialstat!W956*conversions!$F$10</f>
        <v>1318.6609713388591</v>
      </c>
      <c r="X956">
        <f>total_runoff_spatialstat!X956*conversions!$F$10</f>
        <v>492.68877038448335</v>
      </c>
      <c r="Y956">
        <f>total_runoff_spatialstat!Y956*conversions!$F$10</f>
        <v>352.18003857952516</v>
      </c>
      <c r="Z956">
        <f>total_runoff_spatialstat!Z956*conversions!$F$10</f>
        <v>1261.9711473099615</v>
      </c>
      <c r="AA956">
        <f>total_runoff_spatialstat!AA956*conversions!$F$10</f>
        <v>284.44522041166368</v>
      </c>
      <c r="AB956">
        <f>total_runoff_spatialstat!AB956*conversions!$F$10</f>
        <v>538.94883867473129</v>
      </c>
      <c r="AC956">
        <f>total_runoff_spatialstat!AC956*conversions!$F$10</f>
        <v>503.90954692353648</v>
      </c>
      <c r="AD956">
        <f>total_runoff_spatialstat!AD956*conversions!$F$10</f>
        <v>457.73736983333339</v>
      </c>
      <c r="AE956">
        <f>total_runoff_spatialstat!AE956*conversions!$F$10</f>
        <v>611.37118751164883</v>
      </c>
    </row>
    <row r="957" spans="1:31" x14ac:dyDescent="0.25">
      <c r="A957">
        <f>total_runoff_spatialstat!A957</f>
        <v>2006</v>
      </c>
      <c r="B957">
        <f>total_runoff_spatialstat!B957</f>
        <v>7</v>
      </c>
      <c r="C957">
        <f>total_runoff_spatialstat!C957*conversions!$F$10</f>
        <v>369.72898152180409</v>
      </c>
      <c r="D957">
        <f>total_runoff_spatialstat!D957*conversions!$F$10</f>
        <v>290.48041614807352</v>
      </c>
      <c r="E957">
        <f>total_runoff_spatialstat!E957*conversions!$F$10</f>
        <v>303.07815482116195</v>
      </c>
      <c r="F957">
        <f>total_runoff_spatialstat!F957*conversions!$F$10</f>
        <v>311.04695695855742</v>
      </c>
      <c r="G957">
        <f>total_runoff_spatialstat!G957*conversions!$F$10</f>
        <v>397.7955714027778</v>
      </c>
      <c r="H957">
        <f>total_runoff_spatialstat!H957*conversions!$F$10</f>
        <v>417.65898261290329</v>
      </c>
      <c r="I957">
        <f>total_runoff_spatialstat!I957*conversions!$F$10</f>
        <v>443.44040129271212</v>
      </c>
      <c r="J957">
        <f>total_runoff_spatialstat!J957*conversions!$F$10</f>
        <v>453.16702743100365</v>
      </c>
      <c r="K957">
        <f>total_runoff_spatialstat!K957*conversions!$F$10</f>
        <v>547.12272027889799</v>
      </c>
      <c r="L957">
        <f>total_runoff_spatialstat!L957*conversions!$F$10</f>
        <v>773.44256039426534</v>
      </c>
      <c r="M957">
        <f>total_runoff_spatialstat!M957*conversions!$F$10</f>
        <v>448.62598209535554</v>
      </c>
      <c r="N957">
        <f>total_runoff_spatialstat!N957*conversions!$F$10</f>
        <v>502.88414958968048</v>
      </c>
      <c r="O957">
        <f>total_runoff_spatialstat!O957*conversions!$F$10</f>
        <v>410.6862807426823</v>
      </c>
      <c r="P957">
        <f>total_runoff_spatialstat!P957*conversions!$F$10</f>
        <v>444.84666049342894</v>
      </c>
      <c r="Q957">
        <f>total_runoff_spatialstat!Q957*conversions!$F$10</f>
        <v>399.72917780376349</v>
      </c>
      <c r="R957">
        <f>total_runoff_spatialstat!R957*conversions!$F$10</f>
        <v>343.80107750858724</v>
      </c>
      <c r="S957">
        <f>total_runoff_spatialstat!S957*conversions!$F$10</f>
        <v>518.26510959752102</v>
      </c>
      <c r="T957">
        <f>total_runoff_spatialstat!T957*conversions!$F$10</f>
        <v>665.48286967256581</v>
      </c>
      <c r="U957">
        <f>total_runoff_spatialstat!U957*conversions!$F$10</f>
        <v>618.34388938186987</v>
      </c>
      <c r="V957">
        <f>total_runoff_spatialstat!V957*conversions!$F$10</f>
        <v>391.2330284660992</v>
      </c>
      <c r="W957">
        <f>total_runoff_spatialstat!W957*conversions!$F$10</f>
        <v>404.24092607273002</v>
      </c>
      <c r="X957">
        <f>total_runoff_spatialstat!X957*conversions!$F$10</f>
        <v>310.72468922505976</v>
      </c>
      <c r="Y957">
        <f>total_runoff_spatialstat!Y957*conversions!$F$10</f>
        <v>1181.2577286021508</v>
      </c>
      <c r="Z957">
        <f>total_runoff_spatialstat!Z957*conversions!$F$10</f>
        <v>890.66012418735079</v>
      </c>
      <c r="AA957">
        <f>total_runoff_spatialstat!AA957*conversions!$F$10</f>
        <v>527.49368560222524</v>
      </c>
      <c r="AB957">
        <f>total_runoff_spatialstat!AB957*conversions!$F$10</f>
        <v>317.31652922841999</v>
      </c>
      <c r="AC957">
        <f>total_runoff_spatialstat!AC957*conversions!$F$10</f>
        <v>403.6256876724164</v>
      </c>
      <c r="AD957">
        <f>total_runoff_spatialstat!AD957*conversions!$F$10</f>
        <v>409.66088340882624</v>
      </c>
      <c r="AE957">
        <f>total_runoff_spatialstat!AE957*conversions!$F$10</f>
        <v>448.9189527621715</v>
      </c>
    </row>
    <row r="958" spans="1:31" x14ac:dyDescent="0.25">
      <c r="A958">
        <f>total_runoff_spatialstat!A958</f>
        <v>2007</v>
      </c>
      <c r="B958">
        <f>total_runoff_spatialstat!B958</f>
        <v>7</v>
      </c>
      <c r="C958">
        <f>total_runoff_spatialstat!C958*conversions!$F$10</f>
        <v>326.4279169663979</v>
      </c>
      <c r="D958">
        <f>total_runoff_spatialstat!D958*conversions!$F$10</f>
        <v>1872.4634228211621</v>
      </c>
      <c r="E958">
        <f>total_runoff_spatialstat!E958*conversions!$F$10</f>
        <v>325.6368961659947</v>
      </c>
      <c r="F958">
        <f>total_runoff_spatialstat!F958*conversions!$F$10</f>
        <v>400.49090153748512</v>
      </c>
      <c r="G958">
        <f>total_runoff_spatialstat!G958*conversions!$F$10</f>
        <v>351.65269137925634</v>
      </c>
      <c r="H958">
        <f>total_runoff_spatialstat!H958*conversions!$F$10</f>
        <v>1066.7940890771356</v>
      </c>
      <c r="I958">
        <f>total_runoff_spatialstat!I958*conversions!$F$10</f>
        <v>711.94801742958487</v>
      </c>
      <c r="J958">
        <f>total_runoff_spatialstat!J958*conversions!$F$10</f>
        <v>359.59219644997017</v>
      </c>
      <c r="K958">
        <f>total_runoff_spatialstat!K958*conversions!$F$10</f>
        <v>383.11774099529578</v>
      </c>
      <c r="L958">
        <f>total_runoff_spatialstat!L958*conversions!$F$10</f>
        <v>482.87425304614698</v>
      </c>
      <c r="M958">
        <f>total_runoff_spatialstat!M958*conversions!$F$10</f>
        <v>349.51400551149942</v>
      </c>
      <c r="N958">
        <f>total_runoff_spatialstat!N958*conversions!$F$10</f>
        <v>828.16948095549594</v>
      </c>
      <c r="O958">
        <f>total_runoff_spatialstat!O958*conversions!$F$10</f>
        <v>299.00586255241939</v>
      </c>
      <c r="P958">
        <f>total_runoff_spatialstat!P958*conversions!$F$10</f>
        <v>328.30292923402033</v>
      </c>
      <c r="Q958">
        <f>total_runoff_spatialstat!Q958*conversions!$F$10</f>
        <v>437.52239382302872</v>
      </c>
      <c r="R958">
        <f>total_runoff_spatialstat!R958*conversions!$F$10</f>
        <v>689.85802915165777</v>
      </c>
      <c r="S958">
        <f>total_runoff_spatialstat!S958*conversions!$F$10</f>
        <v>695.57095715457001</v>
      </c>
      <c r="T958">
        <f>total_runoff_spatialstat!T958*conversions!$F$10</f>
        <v>481.20432024529578</v>
      </c>
      <c r="U958">
        <f>total_runoff_spatialstat!U958*conversions!$F$10</f>
        <v>471.85855597386512</v>
      </c>
      <c r="V958">
        <f>total_runoff_spatialstat!V958*conversions!$F$10</f>
        <v>479.50509037776294</v>
      </c>
      <c r="W958">
        <f>total_runoff_spatialstat!W958*conversions!$F$10</f>
        <v>1027.0965637235665</v>
      </c>
      <c r="X958">
        <f>total_runoff_spatialstat!X958*conversions!$F$10</f>
        <v>572.55257415852759</v>
      </c>
      <c r="Y958">
        <f>total_runoff_spatialstat!Y958*conversions!$F$10</f>
        <v>319.19154149604242</v>
      </c>
      <c r="Z958">
        <f>total_runoff_spatialstat!Z958*conversions!$F$10</f>
        <v>395.59829140165778</v>
      </c>
      <c r="AA958">
        <f>total_runoff_spatialstat!AA958*conversions!$F$10</f>
        <v>679.69194701314223</v>
      </c>
      <c r="AB958">
        <f>total_runoff_spatialstat!AB958*conversions!$F$10</f>
        <v>777.66133799641591</v>
      </c>
      <c r="AC958">
        <f>total_runoff_spatialstat!AC958*conversions!$F$10</f>
        <v>604.66215924156222</v>
      </c>
      <c r="AD958">
        <f>total_runoff_spatialstat!AD958*conversions!$F$10</f>
        <v>461.10653250171754</v>
      </c>
      <c r="AE958">
        <f>total_runoff_spatialstat!AE958*conversions!$F$10</f>
        <v>470.3644055731034</v>
      </c>
    </row>
    <row r="959" spans="1:31" x14ac:dyDescent="0.25">
      <c r="A959">
        <f>total_runoff_spatialstat!A959</f>
        <v>2008</v>
      </c>
      <c r="B959">
        <f>total_runoff_spatialstat!B959</f>
        <v>7</v>
      </c>
      <c r="C959">
        <f>total_runoff_spatialstat!C959*conversions!$F$10</f>
        <v>474.7589655753435</v>
      </c>
      <c r="D959">
        <f>total_runoff_spatialstat!D959*conversions!$F$10</f>
        <v>1430.722251395983</v>
      </c>
      <c r="E959">
        <f>total_runoff_spatialstat!E959*conversions!$F$10</f>
        <v>488.38210158228804</v>
      </c>
      <c r="F959">
        <f>total_runoff_spatialstat!F959*conversions!$F$10</f>
        <v>539.03672987477603</v>
      </c>
      <c r="G959">
        <f>total_runoff_spatialstat!G959*conversions!$F$10</f>
        <v>880.28896258206407</v>
      </c>
      <c r="H959">
        <f>total_runoff_spatialstat!H959*conversions!$F$10</f>
        <v>485.97974211439674</v>
      </c>
      <c r="I959">
        <f>total_runoff_spatialstat!I959*conversions!$F$10</f>
        <v>616.52747124761061</v>
      </c>
      <c r="J959">
        <f>total_runoff_spatialstat!J959*conversions!$F$10</f>
        <v>411.38941034304065</v>
      </c>
      <c r="K959">
        <f>total_runoff_spatialstat!K959*conversions!$F$10</f>
        <v>428.38170901836924</v>
      </c>
      <c r="L959">
        <f>total_runoff_spatialstat!L959*conversions!$F$10</f>
        <v>388.01035113112312</v>
      </c>
      <c r="M959">
        <f>total_runoff_spatialstat!M959*conversions!$F$10</f>
        <v>414.26052287783756</v>
      </c>
      <c r="N959">
        <f>total_runoff_spatialstat!N959*conversions!$F$10</f>
        <v>932.5549295420401</v>
      </c>
      <c r="O959">
        <f>total_runoff_spatialstat!O959*conversions!$F$10</f>
        <v>818.7944196173836</v>
      </c>
      <c r="P959">
        <f>total_runoff_spatialstat!P959*conversions!$F$10</f>
        <v>905.45514286155924</v>
      </c>
      <c r="Q959">
        <f>total_runoff_spatialstat!Q959*conversions!$F$10</f>
        <v>415.28592021169362</v>
      </c>
      <c r="R959">
        <f>total_runoff_spatialstat!R959*conversions!$F$10</f>
        <v>284.50381454502696</v>
      </c>
      <c r="S959">
        <f>total_runoff_spatialstat!S959*conversions!$F$10</f>
        <v>354.72888338082441</v>
      </c>
      <c r="T959">
        <f>total_runoff_spatialstat!T959*conversions!$F$10</f>
        <v>382.47320552830053</v>
      </c>
      <c r="U959">
        <f>total_runoff_spatialstat!U959*conversions!$F$10</f>
        <v>1830.3342409330201</v>
      </c>
      <c r="V959">
        <f>total_runoff_spatialstat!V959*conversions!$F$10</f>
        <v>331.75998310244927</v>
      </c>
      <c r="W959">
        <f>total_runoff_spatialstat!W959*conversions!$F$10</f>
        <v>397.12173886910102</v>
      </c>
      <c r="X959">
        <f>total_runoff_spatialstat!X959*conversions!$F$10</f>
        <v>388.01035113112312</v>
      </c>
      <c r="Y959">
        <f>total_runoff_spatialstat!Y959*conversions!$F$10</f>
        <v>839.50744576127556</v>
      </c>
      <c r="Z959">
        <f>total_runoff_spatialstat!Z959*conversions!$F$10</f>
        <v>1050.7978906689816</v>
      </c>
      <c r="AA959">
        <f>total_runoff_spatialstat!AA959*conversions!$F$10</f>
        <v>291.7108929487008</v>
      </c>
      <c r="AB959">
        <f>total_runoff_spatialstat!AB959*conversions!$F$10</f>
        <v>887.84760578591704</v>
      </c>
      <c r="AC959">
        <f>total_runoff_spatialstat!AC959*conversions!$F$10</f>
        <v>518.26510959752102</v>
      </c>
      <c r="AD959">
        <f>total_runoff_spatialstat!AD959*conversions!$F$10</f>
        <v>574.01742749260757</v>
      </c>
      <c r="AE959">
        <f>total_runoff_spatialstat!AE959*conversions!$F$10</f>
        <v>433.77236928778376</v>
      </c>
    </row>
    <row r="960" spans="1:31" x14ac:dyDescent="0.25">
      <c r="A960">
        <f>total_runoff_spatialstat!A960</f>
        <v>2009</v>
      </c>
      <c r="B960">
        <f>total_runoff_spatialstat!B960</f>
        <v>7</v>
      </c>
      <c r="C960">
        <f>total_runoff_spatialstat!C960*conversions!$F$10</f>
        <v>720.0633049003884</v>
      </c>
      <c r="D960">
        <f>total_runoff_spatialstat!D960*conversions!$F$10</f>
        <v>469.10463170579459</v>
      </c>
      <c r="E960">
        <f>total_runoff_spatialstat!E960*conversions!$F$10</f>
        <v>514.13422319541519</v>
      </c>
      <c r="F960">
        <f>total_runoff_spatialstat!F960*conversions!$F$10</f>
        <v>424.66098154980591</v>
      </c>
      <c r="G960">
        <f>total_runoff_spatialstat!G960*conversions!$F$10</f>
        <v>636.59596192450726</v>
      </c>
      <c r="H960">
        <f>total_runoff_spatialstat!H960*conversions!$F$10</f>
        <v>741.15719291114101</v>
      </c>
      <c r="I960">
        <f>total_runoff_spatialstat!I960*conversions!$F$10</f>
        <v>528.54838000276288</v>
      </c>
      <c r="J960">
        <f>total_runoff_spatialstat!J960*conversions!$F$10</f>
        <v>1981.7707786102155</v>
      </c>
      <c r="K960">
        <f>total_runoff_spatialstat!K960*conversions!$F$10</f>
        <v>390.26622526560635</v>
      </c>
      <c r="L960">
        <f>total_runoff_spatialstat!L960*conversions!$F$10</f>
        <v>429.02624448536443</v>
      </c>
      <c r="M960">
        <f>total_runoff_spatialstat!M960*conversions!$F$10</f>
        <v>518.96823919787937</v>
      </c>
      <c r="N960">
        <f>total_runoff_spatialstat!N960*conversions!$F$10</f>
        <v>425.59848768361712</v>
      </c>
      <c r="O960">
        <f>total_runoff_spatialstat!O960*conversions!$F$10</f>
        <v>382.61969086170853</v>
      </c>
      <c r="P960">
        <f>total_runoff_spatialstat!P960*conversions!$F$10</f>
        <v>597.63086323797802</v>
      </c>
      <c r="Q960">
        <f>total_runoff_spatialstat!Q960*conversions!$F$10</f>
        <v>533.23591067181906</v>
      </c>
      <c r="R960">
        <f>total_runoff_spatialstat!R960*conversions!$F$10</f>
        <v>300.70509241995222</v>
      </c>
      <c r="S960">
        <f>total_runoff_spatialstat!S960*conversions!$F$10</f>
        <v>491.95634371744336</v>
      </c>
      <c r="T960">
        <f>total_runoff_spatialstat!T960*conversions!$F$10</f>
        <v>710.54175822886805</v>
      </c>
      <c r="U960">
        <f>total_runoff_spatialstat!U960*conversions!$F$10</f>
        <v>706.2936835600359</v>
      </c>
      <c r="V960">
        <f>total_runoff_spatialstat!V960*conversions!$F$10</f>
        <v>323.93766629846181</v>
      </c>
      <c r="W960">
        <f>total_runoff_spatialstat!W960*conversions!$F$10</f>
        <v>379.13333992659807</v>
      </c>
      <c r="X960">
        <f>total_runoff_spatialstat!X960*conversions!$F$10</f>
        <v>354.17223911387401</v>
      </c>
      <c r="Y960">
        <f>total_runoff_spatialstat!Y960*conversions!$F$10</f>
        <v>386.31112126359028</v>
      </c>
      <c r="Z960">
        <f>total_runoff_spatialstat!Z960*conversions!$F$10</f>
        <v>464.62218050350964</v>
      </c>
      <c r="AA960">
        <f>total_runoff_spatialstat!AA960*conversions!$F$10</f>
        <v>836.51914495975223</v>
      </c>
      <c r="AB960">
        <f>total_runoff_spatialstat!AB960*conversions!$F$10</f>
        <v>713.0320088968042</v>
      </c>
      <c r="AC960">
        <f>total_runoff_spatialstat!AC960*conversions!$F$10</f>
        <v>482.87425304614698</v>
      </c>
      <c r="AD960">
        <f>total_runoff_spatialstat!AD960*conversions!$F$10</f>
        <v>761.40146598812737</v>
      </c>
      <c r="AE960">
        <f>total_runoff_spatialstat!AE960*conversions!$F$10</f>
        <v>470.15932610633217</v>
      </c>
    </row>
    <row r="961" spans="1:31" x14ac:dyDescent="0.25">
      <c r="A961">
        <f>total_runoff_spatialstat!A961</f>
        <v>2010</v>
      </c>
      <c r="B961">
        <f>total_runoff_spatialstat!B961</f>
        <v>7</v>
      </c>
      <c r="C961">
        <f>total_runoff_spatialstat!C961*conversions!$F$10</f>
        <v>1102.74158989546</v>
      </c>
      <c r="D961">
        <f>total_runoff_spatialstat!D961*conversions!$F$10</f>
        <v>484.63207704704314</v>
      </c>
      <c r="E961">
        <f>total_runoff_spatialstat!E961*conversions!$F$10</f>
        <v>477.39570157668771</v>
      </c>
      <c r="F961">
        <f>total_runoff_spatialstat!F961*conversions!$F$10</f>
        <v>810.38616147976416</v>
      </c>
      <c r="G961">
        <f>total_runoff_spatialstat!G961*conversions!$F$10</f>
        <v>726.24498597020624</v>
      </c>
      <c r="H961">
        <f>total_runoff_spatialstat!H961*conversions!$F$10</f>
        <v>490.60867865008964</v>
      </c>
      <c r="I961">
        <f>total_runoff_spatialstat!I961*conversions!$F$10</f>
        <v>480.47189357825567</v>
      </c>
      <c r="J961">
        <f>total_runoff_spatialstat!J961*conversions!$F$10</f>
        <v>391.70178153300481</v>
      </c>
      <c r="K961">
        <f>total_runoff_spatialstat!K961*conversions!$F$10</f>
        <v>395.0709442013889</v>
      </c>
      <c r="L961">
        <f>total_runoff_spatialstat!L961*conversions!$F$10</f>
        <v>515.18891759595294</v>
      </c>
      <c r="M961">
        <f>total_runoff_spatialstat!M961*conversions!$F$10</f>
        <v>482.14182637910699</v>
      </c>
      <c r="N961">
        <f>total_runoff_spatialstat!N961*conversions!$F$10</f>
        <v>553.1872130819894</v>
      </c>
      <c r="O961">
        <f>total_runoff_spatialstat!O961*conversions!$F$10</f>
        <v>294.75778788358724</v>
      </c>
      <c r="P961">
        <f>total_runoff_spatialstat!P961*conversions!$F$10</f>
        <v>357.16053991539729</v>
      </c>
      <c r="Q961">
        <f>total_runoff_spatialstat!Q961*conversions!$F$10</f>
        <v>606.36138910909506</v>
      </c>
      <c r="R961">
        <f>total_runoff_spatialstat!R961*conversions!$F$10</f>
        <v>431.66298048670853</v>
      </c>
      <c r="S961">
        <f>total_runoff_spatialstat!S961*conversions!$F$10</f>
        <v>425.45200235020917</v>
      </c>
      <c r="T961">
        <f>total_runoff_spatialstat!T961*conversions!$F$10</f>
        <v>306.21294095609323</v>
      </c>
      <c r="U961">
        <f>total_runoff_spatialstat!U961*conversions!$F$10</f>
        <v>402.04364607161</v>
      </c>
      <c r="V961">
        <f>total_runoff_spatialstat!V961*conversions!$F$10</f>
        <v>1578.496655737978</v>
      </c>
      <c r="W961">
        <f>total_runoff_spatialstat!W961*conversions!$F$10</f>
        <v>353.93786258042115</v>
      </c>
      <c r="X961">
        <f>total_runoff_spatialstat!X961*conversions!$F$10</f>
        <v>596.01952457048992</v>
      </c>
      <c r="Y961">
        <f>total_runoff_spatialstat!Y961*conversions!$F$10</f>
        <v>532.15191920459984</v>
      </c>
      <c r="Z961">
        <f>total_runoff_spatialstat!Z961*conversions!$F$10</f>
        <v>533.26520773850075</v>
      </c>
      <c r="AA961">
        <f>total_runoff_spatialstat!AA961*conversions!$F$10</f>
        <v>785.1906841335873</v>
      </c>
      <c r="AB961">
        <f>total_runoff_spatialstat!AB961*conversions!$F$10</f>
        <v>409.36791274201022</v>
      </c>
      <c r="AC961">
        <f>total_runoff_spatialstat!AC961*conversions!$F$10</f>
        <v>365.97895698655924</v>
      </c>
      <c r="AD961">
        <f>total_runoff_spatialstat!AD961*conversions!$F$10</f>
        <v>510.82365466039431</v>
      </c>
      <c r="AE961">
        <f>total_runoff_spatialstat!AE961*conversions!$F$10</f>
        <v>536.16561733997912</v>
      </c>
    </row>
    <row r="962" spans="1:31" x14ac:dyDescent="0.25">
      <c r="A962">
        <f>total_runoff_spatialstat!A962</f>
        <v>2011</v>
      </c>
      <c r="B962">
        <f>total_runoff_spatialstat!B962</f>
        <v>7</v>
      </c>
      <c r="C962">
        <f>total_runoff_spatialstat!C962*conversions!$F$10</f>
        <v>454.16312769817807</v>
      </c>
      <c r="D962">
        <f>total_runoff_spatialstat!D962*conversions!$F$10</f>
        <v>488.23561624887998</v>
      </c>
      <c r="E962">
        <f>total_runoff_spatialstat!E962*conversions!$F$10</f>
        <v>650.13120673140691</v>
      </c>
      <c r="F962">
        <f>total_runoff_spatialstat!F962*conversions!$F$10</f>
        <v>851.57783723409511</v>
      </c>
      <c r="G962">
        <f>total_runoff_spatialstat!G962*conversions!$F$10</f>
        <v>619.63296031586026</v>
      </c>
      <c r="H962">
        <f>total_runoff_spatialstat!H962*conversions!$F$10</f>
        <v>604.33989150806462</v>
      </c>
      <c r="I962">
        <f>total_runoff_spatialstat!I962*conversions!$F$10</f>
        <v>353.61559484692361</v>
      </c>
      <c r="J962">
        <f>total_runoff_spatialstat!J962*conversions!$F$10</f>
        <v>721.55745530115007</v>
      </c>
      <c r="K962">
        <f>total_runoff_spatialstat!K962*conversions!$F$10</f>
        <v>465.09093357041525</v>
      </c>
      <c r="L962">
        <f>total_runoff_spatialstat!L962*conversions!$F$10</f>
        <v>414.05544341106634</v>
      </c>
      <c r="M962">
        <f>total_runoff_spatialstat!M962*conversions!$F$10</f>
        <v>514.92524399581851</v>
      </c>
      <c r="N962">
        <f>total_runoff_spatialstat!N962*conversions!$F$10</f>
        <v>522.57177839971632</v>
      </c>
      <c r="O962">
        <f>total_runoff_spatialstat!O962*conversions!$F$10</f>
        <v>794.21418067152047</v>
      </c>
      <c r="P962">
        <f>total_runoff_spatialstat!P962*conversions!$F$10</f>
        <v>555.38449308310942</v>
      </c>
      <c r="Q962">
        <f>total_runoff_spatialstat!Q962*conversions!$F$10</f>
        <v>435.32511382190864</v>
      </c>
      <c r="R962">
        <f>total_runoff_spatialstat!R962*conversions!$F$10</f>
        <v>372.95165885678023</v>
      </c>
      <c r="S962">
        <f>total_runoff_spatialstat!S962*conversions!$F$10</f>
        <v>786.88991400112025</v>
      </c>
      <c r="T962">
        <f>total_runoff_spatialstat!T962*conversions!$F$10</f>
        <v>421.14533354801381</v>
      </c>
      <c r="U962">
        <f>total_runoff_spatialstat!U962*conversions!$F$10</f>
        <v>540.29650374208495</v>
      </c>
      <c r="V962">
        <f>total_runoff_spatialstat!V962*conversions!$F$10</f>
        <v>449.88575596266435</v>
      </c>
      <c r="W962">
        <f>total_runoff_spatialstat!W962*conversions!$F$10</f>
        <v>757.79792678629042</v>
      </c>
      <c r="X962">
        <f>total_runoff_spatialstat!X962*conversions!$F$10</f>
        <v>331.55490363567804</v>
      </c>
      <c r="Y962">
        <f>total_runoff_spatialstat!Y962*conversions!$F$10</f>
        <v>314.38682256025987</v>
      </c>
      <c r="Z962">
        <f>total_runoff_spatialstat!Z962*conversions!$F$10</f>
        <v>390.1197399321984</v>
      </c>
      <c r="AA962">
        <f>total_runoff_spatialstat!AA962*conversions!$F$10</f>
        <v>658.27579126889202</v>
      </c>
      <c r="AB962">
        <f>total_runoff_spatialstat!AB962*conversions!$F$10</f>
        <v>376.37941565852753</v>
      </c>
      <c r="AC962">
        <f>total_runoff_spatialstat!AC962*conversions!$F$10</f>
        <v>467.17102530480889</v>
      </c>
      <c r="AD962">
        <f>total_runoff_spatialstat!AD962*conversions!$F$10</f>
        <v>705.00461262604551</v>
      </c>
      <c r="AE962">
        <f>total_runoff_spatialstat!AE962*conversions!$F$10</f>
        <v>513.87054959528086</v>
      </c>
    </row>
    <row r="963" spans="1:31" x14ac:dyDescent="0.25">
      <c r="A963">
        <f>total_runoff_spatialstat!A963</f>
        <v>2012</v>
      </c>
      <c r="B963">
        <f>total_runoff_spatialstat!B963</f>
        <v>7</v>
      </c>
      <c r="C963">
        <f>total_runoff_spatialstat!C963*conversions!$F$10</f>
        <v>285.26553827874852</v>
      </c>
      <c r="D963">
        <f>total_runoff_spatialstat!D963*conversions!$F$10</f>
        <v>365.1586391194744</v>
      </c>
      <c r="E963">
        <f>total_runoff_spatialstat!E963*conversions!$F$10</f>
        <v>308.11725029039729</v>
      </c>
      <c r="F963">
        <f>total_runoff_spatialstat!F963*conversions!$F$10</f>
        <v>367.29732498723126</v>
      </c>
      <c r="G963">
        <f>total_runoff_spatialstat!G963*conversions!$F$10</f>
        <v>439.30951489060635</v>
      </c>
      <c r="H963">
        <f>total_runoff_spatialstat!H963*conversions!$F$10</f>
        <v>606.3027949757319</v>
      </c>
      <c r="I963">
        <f>total_runoff_spatialstat!I963*conversions!$F$10</f>
        <v>431.45790101993737</v>
      </c>
      <c r="J963">
        <f>total_runoff_spatialstat!J963*conversions!$F$10</f>
        <v>385.63728872991345</v>
      </c>
      <c r="K963">
        <f>total_runoff_spatialstat!K963*conversions!$F$10</f>
        <v>782.934809999104</v>
      </c>
      <c r="L963">
        <f>total_runoff_spatialstat!L963*conversions!$F$10</f>
        <v>1479.0624114206244</v>
      </c>
      <c r="M963">
        <f>total_runoff_spatialstat!M963*conversions!$F$10</f>
        <v>523.97803760043325</v>
      </c>
      <c r="N963">
        <f>total_runoff_spatialstat!N963*conversions!$F$10</f>
        <v>876.09948204659509</v>
      </c>
      <c r="O963">
        <f>total_runoff_spatialstat!O963*conversions!$F$10</f>
        <v>1067.4093274774493</v>
      </c>
      <c r="P963">
        <f>total_runoff_spatialstat!P963*conversions!$F$10</f>
        <v>463.567486102972</v>
      </c>
      <c r="Q963">
        <f>total_runoff_spatialstat!Q963*conversions!$F$10</f>
        <v>331.34982416890688</v>
      </c>
      <c r="R963">
        <f>total_runoff_spatialstat!R963*conversions!$F$10</f>
        <v>401.72137833811234</v>
      </c>
      <c r="S963">
        <f>total_runoff_spatialstat!S963*conversions!$F$10</f>
        <v>1372.5382769663233</v>
      </c>
      <c r="T963">
        <f>total_runoff_spatialstat!T963*conversions!$F$10</f>
        <v>645.73664672916675</v>
      </c>
      <c r="U963">
        <f>total_runoff_spatialstat!U963*conversions!$F$10</f>
        <v>416.63358527904722</v>
      </c>
      <c r="V963">
        <f>total_runoff_spatialstat!V963*conversions!$F$10</f>
        <v>377.6391895258364</v>
      </c>
      <c r="W963">
        <f>total_runoff_spatialstat!W963*conversions!$F$10</f>
        <v>655.60975820086628</v>
      </c>
      <c r="X963">
        <f>total_runoff_spatialstat!X963*conversions!$F$10</f>
        <v>1035.7391983946388</v>
      </c>
      <c r="Y963">
        <f>total_runoff_spatialstat!Y963*conversions!$F$10</f>
        <v>418.3621122132617</v>
      </c>
      <c r="Z963">
        <f>total_runoff_spatialstat!Z963*conversions!$F$10</f>
        <v>1000.6706095767623</v>
      </c>
      <c r="AA963">
        <f>total_runoff_spatialstat!AA963*conversions!$F$10</f>
        <v>401.28192233788832</v>
      </c>
      <c r="AB963">
        <f>total_runoff_spatialstat!AB963*conversions!$F$10</f>
        <v>459.99324396781668</v>
      </c>
      <c r="AC963">
        <f>total_runoff_spatialstat!AC963*conversions!$F$10</f>
        <v>474.29021250843795</v>
      </c>
      <c r="AD963">
        <f>total_runoff_spatialstat!AD963*conversions!$F$10</f>
        <v>564.52517788776879</v>
      </c>
      <c r="AE963">
        <f>total_runoff_spatialstat!AE963*conversions!$F$10</f>
        <v>672.221195009334</v>
      </c>
    </row>
    <row r="964" spans="1:31" x14ac:dyDescent="0.25">
      <c r="A964">
        <f>total_runoff_spatialstat!A964</f>
        <v>2013</v>
      </c>
      <c r="B964">
        <f>total_runoff_spatialstat!B964</f>
        <v>7</v>
      </c>
      <c r="C964">
        <f>total_runoff_spatialstat!C964*conversions!$F$10</f>
        <v>378.37161619287639</v>
      </c>
      <c r="D964">
        <f>total_runoff_spatialstat!D964*conversions!$F$10</f>
        <v>322.47281296438177</v>
      </c>
      <c r="E964">
        <f>total_runoff_spatialstat!E964*conversions!$F$10</f>
        <v>340.02175590666076</v>
      </c>
      <c r="F964">
        <f>total_runoff_spatialstat!F964*conversions!$F$10</f>
        <v>526.40969413500602</v>
      </c>
      <c r="G964">
        <f>total_runoff_spatialstat!G964*conversions!$F$10</f>
        <v>437.2294231562127</v>
      </c>
      <c r="H964">
        <f>total_runoff_spatialstat!H964*conversions!$F$10</f>
        <v>379.865766593638</v>
      </c>
      <c r="I964">
        <f>total_runoff_spatialstat!I964*conversions!$F$10</f>
        <v>412.0339458100359</v>
      </c>
      <c r="J964">
        <f>total_runoff_spatialstat!J964*conversions!$F$10</f>
        <v>317.2286380283752</v>
      </c>
      <c r="K964">
        <f>total_runoff_spatialstat!K964*conversions!$F$10</f>
        <v>447.98144662836029</v>
      </c>
      <c r="L964">
        <f>total_runoff_spatialstat!L964*conversions!$F$10</f>
        <v>415.6374850118728</v>
      </c>
      <c r="M964">
        <f>total_runoff_spatialstat!M964*conversions!$F$10</f>
        <v>478.39180184386208</v>
      </c>
      <c r="N964">
        <f>total_runoff_spatialstat!N964*conversions!$F$10</f>
        <v>491.51688771721933</v>
      </c>
      <c r="O964">
        <f>total_runoff_spatialstat!O964*conversions!$F$10</f>
        <v>434.88565782168462</v>
      </c>
      <c r="P964">
        <f>total_runoff_spatialstat!P964*conversions!$F$10</f>
        <v>759.05770065359923</v>
      </c>
      <c r="Q964">
        <f>total_runoff_spatialstat!Q964*conversions!$F$10</f>
        <v>1128.4058203085426</v>
      </c>
      <c r="R964">
        <f>total_runoff_spatialstat!R964*conversions!$F$10</f>
        <v>473.38200344130837</v>
      </c>
      <c r="S964">
        <f>total_runoff_spatialstat!S964*conversions!$F$10</f>
        <v>674.65285154390688</v>
      </c>
      <c r="T964">
        <f>total_runoff_spatialstat!T964*conversions!$F$10</f>
        <v>582.04482376336625</v>
      </c>
      <c r="U964">
        <f>total_runoff_spatialstat!U964*conversions!$F$10</f>
        <v>360.0316524501942</v>
      </c>
      <c r="V964">
        <f>total_runoff_spatialstat!V964*conversions!$F$10</f>
        <v>405.3249175399493</v>
      </c>
      <c r="W964">
        <f>total_runoff_spatialstat!W964*conversions!$F$10</f>
        <v>383.35211752874858</v>
      </c>
      <c r="X964">
        <f>total_runoff_spatialstat!X964*conversions!$F$10</f>
        <v>851.57783723409511</v>
      </c>
      <c r="Y964">
        <f>total_runoff_spatialstat!Y964*conversions!$F$10</f>
        <v>304.01566095497316</v>
      </c>
      <c r="Z964">
        <f>total_runoff_spatialstat!Z964*conversions!$F$10</f>
        <v>1006.793696513217</v>
      </c>
      <c r="AA964">
        <f>total_runoff_spatialstat!AA964*conversions!$F$10</f>
        <v>308.02935909035244</v>
      </c>
      <c r="AB964">
        <f>total_runoff_spatialstat!AB964*conversions!$F$10</f>
        <v>327.21893776680116</v>
      </c>
      <c r="AC964">
        <f>total_runoff_spatialstat!AC964*conversions!$F$10</f>
        <v>439.92475329092002</v>
      </c>
      <c r="AD964">
        <f>total_runoff_spatialstat!AD964*conversions!$F$10</f>
        <v>719.41876943339321</v>
      </c>
      <c r="AE964">
        <f>total_runoff_spatialstat!AE964*conversions!$F$10</f>
        <v>401.31121940456995</v>
      </c>
    </row>
    <row r="965" spans="1:31" x14ac:dyDescent="0.25">
      <c r="A965">
        <f>total_runoff_spatialstat!A965</f>
        <v>2014</v>
      </c>
      <c r="B965">
        <f>total_runoff_spatialstat!B965</f>
        <v>7</v>
      </c>
      <c r="C965">
        <f>total_runoff_spatialstat!C965*conversions!$F$10</f>
        <v>455.77446636566611</v>
      </c>
      <c r="D965">
        <f>total_runoff_spatialstat!D965*conversions!$F$10</f>
        <v>328.06855270056758</v>
      </c>
      <c r="E965">
        <f>total_runoff_spatialstat!E965*conversions!$F$10</f>
        <v>479.00704024417576</v>
      </c>
      <c r="F965">
        <f>total_runoff_spatialstat!F965*conversions!$F$10</f>
        <v>346.84797244347379</v>
      </c>
      <c r="G965">
        <f>total_runoff_spatialstat!G965*conversions!$F$10</f>
        <v>428.73327381854847</v>
      </c>
      <c r="H965">
        <f>total_runoff_spatialstat!H965*conversions!$F$10</f>
        <v>561.41968881951925</v>
      </c>
      <c r="I965">
        <f>total_runoff_spatialstat!I965*conversions!$F$10</f>
        <v>628.97872458729103</v>
      </c>
      <c r="J965">
        <f>total_runoff_spatialstat!J965*conversions!$F$10</f>
        <v>412.18043114344391</v>
      </c>
      <c r="K965">
        <f>total_runoff_spatialstat!K965*conversions!$F$10</f>
        <v>607.32819230958796</v>
      </c>
      <c r="L965">
        <f>total_runoff_spatialstat!L965*conversions!$F$10</f>
        <v>354.43591271400845</v>
      </c>
      <c r="M965">
        <f>total_runoff_spatialstat!M965*conversions!$F$10</f>
        <v>647.31868832997316</v>
      </c>
      <c r="N965">
        <f>total_runoff_spatialstat!N965*conversions!$F$10</f>
        <v>303.16604602120674</v>
      </c>
      <c r="O965">
        <f>total_runoff_spatialstat!O965*conversions!$F$10</f>
        <v>397.18033300246424</v>
      </c>
      <c r="P965">
        <f>total_runoff_spatialstat!P965*conversions!$F$10</f>
        <v>284.62100281175333</v>
      </c>
      <c r="Q965">
        <f>total_runoff_spatialstat!Q965*conversions!$F$10</f>
        <v>320.86147429689373</v>
      </c>
      <c r="R965">
        <f>total_runoff_spatialstat!R965*conversions!$F$10</f>
        <v>570.53107655749704</v>
      </c>
      <c r="S965">
        <f>total_runoff_spatialstat!S965*conversions!$F$10</f>
        <v>301.32033082026589</v>
      </c>
      <c r="T965">
        <f>total_runoff_spatialstat!T965*conversions!$F$10</f>
        <v>564.17361308758973</v>
      </c>
      <c r="U965">
        <f>total_runoff_spatialstat!U965*conversions!$F$10</f>
        <v>413.85036394429517</v>
      </c>
      <c r="V965">
        <f>total_runoff_spatialstat!V965*conversions!$F$10</f>
        <v>372.83447059005385</v>
      </c>
      <c r="W965">
        <f>total_runoff_spatialstat!W965*conversions!$F$10</f>
        <v>375.20753299126352</v>
      </c>
      <c r="X965">
        <f>total_runoff_spatialstat!X965*conversions!$F$10</f>
        <v>761.28427772140094</v>
      </c>
      <c r="Y965">
        <f>total_runoff_spatialstat!Y965*conversions!$F$10</f>
        <v>295.49021455062729</v>
      </c>
      <c r="Z965">
        <f>total_runoff_spatialstat!Z965*conversions!$F$10</f>
        <v>1028.9422789245073</v>
      </c>
      <c r="AA965">
        <f>total_runoff_spatialstat!AA965*conversions!$F$10</f>
        <v>850.43525163351262</v>
      </c>
      <c r="AB965">
        <f>total_runoff_spatialstat!AB965*conversions!$F$10</f>
        <v>297.48241508497614</v>
      </c>
      <c r="AC965">
        <f>total_runoff_spatialstat!AC965*conversions!$F$10</f>
        <v>606.27349790905021</v>
      </c>
      <c r="AD965">
        <f>total_runoff_spatialstat!AD965*conversions!$F$10</f>
        <v>795.94270760573488</v>
      </c>
      <c r="AE965">
        <f>total_runoff_spatialstat!AE965*conversions!$F$10</f>
        <v>554.71066054943265</v>
      </c>
    </row>
    <row r="966" spans="1:31" x14ac:dyDescent="0.25">
      <c r="A966">
        <f>total_runoff_spatialstat!A966</f>
        <v>2015</v>
      </c>
      <c r="B966">
        <f>total_runoff_spatialstat!B966</f>
        <v>7</v>
      </c>
      <c r="C966">
        <f>total_runoff_spatialstat!C966*conversions!$F$10</f>
        <v>414.52419647797194</v>
      </c>
      <c r="D966">
        <f>total_runoff_spatialstat!D966*conversions!$F$10</f>
        <v>501.53648452232682</v>
      </c>
      <c r="E966">
        <f>total_runoff_spatialstat!E966*conversions!$F$10</f>
        <v>376.93605992547793</v>
      </c>
      <c r="F966">
        <f>total_runoff_spatialstat!F966*conversions!$F$10</f>
        <v>440.56928875791522</v>
      </c>
      <c r="G966">
        <f>total_runoff_spatialstat!G966*conversions!$F$10</f>
        <v>361.20353511745827</v>
      </c>
      <c r="H966">
        <f>total_runoff_spatialstat!H966*conversions!$F$10</f>
        <v>370.60789352225214</v>
      </c>
      <c r="I966">
        <f>total_runoff_spatialstat!I966*conversions!$F$10</f>
        <v>639.76004512612019</v>
      </c>
      <c r="J966">
        <f>total_runoff_spatialstat!J966*conversions!$F$10</f>
        <v>432.36611008706694</v>
      </c>
      <c r="K966">
        <f>total_runoff_spatialstat!K966*conversions!$F$10</f>
        <v>482.34690584587815</v>
      </c>
      <c r="L966">
        <f>total_runoff_spatialstat!L966*conversions!$F$10</f>
        <v>548.20671174611721</v>
      </c>
      <c r="M966">
        <f>total_runoff_spatialstat!M966*conversions!$F$10</f>
        <v>413.35231381070793</v>
      </c>
      <c r="N966">
        <f>total_runoff_spatialstat!N966*conversions!$F$10</f>
        <v>460.93075010162789</v>
      </c>
      <c r="O966">
        <f>total_runoff_spatialstat!O966*conversions!$F$10</f>
        <v>443.90915435961773</v>
      </c>
      <c r="P966">
        <f>total_runoff_spatialstat!P966*conversions!$F$10</f>
        <v>306.50591162290925</v>
      </c>
      <c r="Q966">
        <f>total_runoff_spatialstat!Q966*conversions!$F$10</f>
        <v>608.44148084348876</v>
      </c>
      <c r="R966">
        <f>total_runoff_spatialstat!R966*conversions!$F$10</f>
        <v>405.70577940681011</v>
      </c>
      <c r="S966">
        <f>total_runoff_spatialstat!S966*conversions!$F$10</f>
        <v>882.80851031668169</v>
      </c>
      <c r="T966">
        <f>total_runoff_spatialstat!T966*conversions!$F$10</f>
        <v>535.93124080652638</v>
      </c>
      <c r="U966">
        <f>total_runoff_spatialstat!U966*conversions!$F$10</f>
        <v>475.63787757579155</v>
      </c>
      <c r="V966">
        <f>total_runoff_spatialstat!V966*conversions!$F$10</f>
        <v>481.20432024529578</v>
      </c>
      <c r="W966">
        <f>total_runoff_spatialstat!W966*conversions!$F$10</f>
        <v>581.89833842995824</v>
      </c>
      <c r="X966">
        <f>total_runoff_spatialstat!X966*conversions!$F$10</f>
        <v>837.16368042674742</v>
      </c>
      <c r="Y966">
        <f>total_runoff_spatialstat!Y966*conversions!$F$10</f>
        <v>499.28061038784358</v>
      </c>
      <c r="Z966">
        <f>total_runoff_spatialstat!Z966*conversions!$F$10</f>
        <v>358.06874898252693</v>
      </c>
      <c r="AA966">
        <f>total_runoff_spatialstat!AA966*conversions!$F$10</f>
        <v>527.05422960200121</v>
      </c>
      <c r="AB966">
        <f>total_runoff_spatialstat!AB966*conversions!$F$10</f>
        <v>573.4900802923388</v>
      </c>
      <c r="AC966">
        <f>total_runoff_spatialstat!AC966*conversions!$F$10</f>
        <v>569.24200562350666</v>
      </c>
      <c r="AD966">
        <f>total_runoff_spatialstat!AD966*conversions!$F$10</f>
        <v>406.26242367376051</v>
      </c>
      <c r="AE966">
        <f>total_runoff_spatialstat!AE966*conversions!$F$10</f>
        <v>633.37328458953118</v>
      </c>
    </row>
    <row r="967" spans="1:31" x14ac:dyDescent="0.25">
      <c r="A967">
        <f>total_runoff_spatialstat!A967</f>
        <v>2016</v>
      </c>
      <c r="B967">
        <f>total_runoff_spatialstat!B967</f>
        <v>7</v>
      </c>
      <c r="C967">
        <f>total_runoff_spatialstat!C967*conversions!$F$10</f>
        <v>1323.4656902746417</v>
      </c>
      <c r="D967">
        <f>total_runoff_spatialstat!D967*conversions!$F$10</f>
        <v>1240.7893680991638</v>
      </c>
      <c r="E967">
        <f>total_runoff_spatialstat!E967*conversions!$F$10</f>
        <v>532.82575173827672</v>
      </c>
      <c r="F967">
        <f>total_runoff_spatialstat!F967*conversions!$F$10</f>
        <v>341.3108268406512</v>
      </c>
      <c r="G967">
        <f>total_runoff_spatialstat!G967*conversions!$F$10</f>
        <v>433.68447808773902</v>
      </c>
      <c r="H967">
        <f>total_runoff_spatialstat!H967*conversions!$F$10</f>
        <v>493.09892931802574</v>
      </c>
      <c r="I967">
        <f>total_runoff_spatialstat!I967*conversions!$F$10</f>
        <v>998.79559730913991</v>
      </c>
      <c r="J967">
        <f>total_runoff_spatialstat!J967*conversions!$F$10</f>
        <v>941.57842607997338</v>
      </c>
      <c r="K967">
        <f>total_runoff_spatialstat!K967*conversions!$F$10</f>
        <v>417.27812074604248</v>
      </c>
      <c r="L967">
        <f>total_runoff_spatialstat!L967*conversions!$F$10</f>
        <v>333.13694523648451</v>
      </c>
      <c r="M967">
        <f>total_runoff_spatialstat!M967*conversions!$F$10</f>
        <v>647.5823619301076</v>
      </c>
      <c r="N967">
        <f>total_runoff_spatialstat!N967*conversions!$F$10</f>
        <v>317.58020282855438</v>
      </c>
      <c r="O967">
        <f>total_runoff_spatialstat!O967*conversions!$F$10</f>
        <v>623.06071711760762</v>
      </c>
      <c r="P967">
        <f>total_runoff_spatialstat!P967*conversions!$F$10</f>
        <v>325.98846096617388</v>
      </c>
      <c r="Q967">
        <f>total_runoff_spatialstat!Q967*conversions!$F$10</f>
        <v>322.29703056429213</v>
      </c>
      <c r="R967">
        <f>total_runoff_spatialstat!R967*conversions!$F$10</f>
        <v>453.07913623095885</v>
      </c>
      <c r="S967">
        <f>total_runoff_spatialstat!S967*conversions!$F$10</f>
        <v>397.67838313605142</v>
      </c>
      <c r="T967">
        <f>total_runoff_spatialstat!T967*conversions!$F$10</f>
        <v>669.55516194130826</v>
      </c>
      <c r="U967">
        <f>total_runoff_spatialstat!U967*conversions!$F$10</f>
        <v>366.30122472005678</v>
      </c>
      <c r="V967">
        <f>total_runoff_spatialstat!V967*conversions!$F$10</f>
        <v>302.93166948775394</v>
      </c>
      <c r="W967">
        <f>total_runoff_spatialstat!W967*conversions!$F$10</f>
        <v>486.85865411484468</v>
      </c>
      <c r="X967">
        <f>total_runoff_spatialstat!X967*conversions!$F$10</f>
        <v>466.8487575713113</v>
      </c>
      <c r="Y967">
        <f>total_runoff_spatialstat!Y967*conversions!$F$10</f>
        <v>883.48234285035846</v>
      </c>
      <c r="Z967">
        <f>total_runoff_spatialstat!Z967*conversions!$F$10</f>
        <v>532.97223707168462</v>
      </c>
      <c r="AA967">
        <f>total_runoff_spatialstat!AA967*conversions!$F$10</f>
        <v>892.21286872147562</v>
      </c>
      <c r="AB967">
        <f>total_runoff_spatialstat!AB967*conversions!$F$10</f>
        <v>441.82906262522408</v>
      </c>
      <c r="AC967">
        <f>total_runoff_spatialstat!AC967*conversions!$F$10</f>
        <v>494.76886211887705</v>
      </c>
      <c r="AD967">
        <f>total_runoff_spatialstat!AD967*conversions!$F$10</f>
        <v>615.38488564702811</v>
      </c>
      <c r="AE967">
        <f>total_runoff_spatialstat!AE967*conversions!$F$10</f>
        <v>400.13933673730588</v>
      </c>
    </row>
    <row r="968" spans="1:31" x14ac:dyDescent="0.25">
      <c r="A968">
        <f>total_runoff_spatialstat!A968</f>
        <v>2017</v>
      </c>
      <c r="B968">
        <f>total_runoff_spatialstat!B968</f>
        <v>7</v>
      </c>
      <c r="C968">
        <f>total_runoff_spatialstat!C968*conversions!$F$10</f>
        <v>328.65449403419956</v>
      </c>
      <c r="D968">
        <f>total_runoff_spatialstat!D968*conversions!$F$10</f>
        <v>376.08644499171152</v>
      </c>
      <c r="E968">
        <f>total_runoff_spatialstat!E968*conversions!$F$10</f>
        <v>383.99665299574377</v>
      </c>
      <c r="F968">
        <f>total_runoff_spatialstat!F968*conversions!$F$10</f>
        <v>365.33442151956399</v>
      </c>
      <c r="G968">
        <f>total_runoff_spatialstat!G968*conversions!$F$10</f>
        <v>482.25901464583336</v>
      </c>
      <c r="H968">
        <f>total_runoff_spatialstat!H968*conversions!$F$10</f>
        <v>800.0735940078406</v>
      </c>
      <c r="I968">
        <f>total_runoff_spatialstat!I968*conversions!$F$10</f>
        <v>772.85661906063331</v>
      </c>
      <c r="J968">
        <f>total_runoff_spatialstat!J968*conversions!$F$10</f>
        <v>585.1796098982976</v>
      </c>
      <c r="K968">
        <f>total_runoff_spatialstat!K968*conversions!$F$10</f>
        <v>720.09260196706998</v>
      </c>
      <c r="L968">
        <f>total_runoff_spatialstat!L968*conversions!$F$10</f>
        <v>535.81405253979995</v>
      </c>
      <c r="M968">
        <f>total_runoff_spatialstat!M968*conversions!$F$10</f>
        <v>479.30001091099166</v>
      </c>
      <c r="N968">
        <f>total_runoff_spatialstat!N968*conversions!$F$10</f>
        <v>332.34592443608125</v>
      </c>
      <c r="O968">
        <f>total_runoff_spatialstat!O968*conversions!$F$10</f>
        <v>721.32307876769721</v>
      </c>
      <c r="P968">
        <f>total_runoff_spatialstat!P968*conversions!$F$10</f>
        <v>1297.8307569282408</v>
      </c>
      <c r="Q968">
        <f>total_runoff_spatialstat!Q968*conversions!$F$10</f>
        <v>926.84200153912798</v>
      </c>
      <c r="R968">
        <f>total_runoff_spatialstat!R968*conversions!$F$10</f>
        <v>433.245022087515</v>
      </c>
      <c r="S968">
        <f>total_runoff_spatialstat!S968*conversions!$F$10</f>
        <v>871.55843671094692</v>
      </c>
      <c r="T968">
        <f>total_runoff_spatialstat!T968*conversions!$F$10</f>
        <v>762.60264572207302</v>
      </c>
      <c r="U968">
        <f>total_runoff_spatialstat!U968*conversions!$F$10</f>
        <v>1244.4807985010457</v>
      </c>
      <c r="V968">
        <f>total_runoff_spatialstat!V968*conversions!$F$10</f>
        <v>471.85855597386512</v>
      </c>
      <c r="W968">
        <f>total_runoff_spatialstat!W968*conversions!$F$10</f>
        <v>419.94415381406816</v>
      </c>
      <c r="X968">
        <f>total_runoff_spatialstat!X968*conversions!$F$10</f>
        <v>529.42729200321094</v>
      </c>
      <c r="Y968">
        <f>total_runoff_spatialstat!Y968*conversions!$F$10</f>
        <v>414.67068181138001</v>
      </c>
      <c r="Z968">
        <f>total_runoff_spatialstat!Z968*conversions!$F$10</f>
        <v>472.64957677426827</v>
      </c>
      <c r="AA968">
        <f>total_runoff_spatialstat!AA968*conversions!$F$10</f>
        <v>407.37571220766131</v>
      </c>
      <c r="AB968">
        <f>total_runoff_spatialstat!AB968*conversions!$F$10</f>
        <v>555.12081948297498</v>
      </c>
      <c r="AC968">
        <f>total_runoff_spatialstat!AC968*conversions!$F$10</f>
        <v>362.11174418458785</v>
      </c>
      <c r="AD968">
        <f>total_runoff_spatialstat!AD968*conversions!$F$10</f>
        <v>565.40408988821696</v>
      </c>
      <c r="AE968">
        <f>total_runoff_spatialstat!AE968*conversions!$F$10</f>
        <v>315.50011109416073</v>
      </c>
    </row>
    <row r="969" spans="1:31" x14ac:dyDescent="0.25">
      <c r="A969">
        <f>total_runoff_spatialstat!A969</f>
        <v>2018</v>
      </c>
      <c r="B969">
        <f>total_runoff_spatialstat!B969</f>
        <v>7</v>
      </c>
      <c r="C969">
        <f>total_runoff_spatialstat!C969*conversions!$F$10</f>
        <v>614.09581471303773</v>
      </c>
      <c r="D969">
        <f>total_runoff_spatialstat!D969*conversions!$F$10</f>
        <v>339.72878523984474</v>
      </c>
      <c r="E969">
        <f>total_runoff_spatialstat!E969*conversions!$F$10</f>
        <v>647.78744139687888</v>
      </c>
      <c r="F969">
        <f>total_runoff_spatialstat!F969*conversions!$F$10</f>
        <v>436.35051115576471</v>
      </c>
      <c r="G969">
        <f>total_runoff_spatialstat!G969*conversions!$F$10</f>
        <v>291.41792228188473</v>
      </c>
      <c r="H969">
        <f>total_runoff_spatialstat!H969*conversions!$F$10</f>
        <v>448.18652609513146</v>
      </c>
      <c r="I969">
        <f>total_runoff_spatialstat!I969*conversions!$F$10</f>
        <v>821.43115561872776</v>
      </c>
      <c r="J969">
        <f>total_runoff_spatialstat!J969*conversions!$F$10</f>
        <v>399.99285140389793</v>
      </c>
      <c r="K969">
        <f>total_runoff_spatialstat!K969*conversions!$F$10</f>
        <v>773.1788867941309</v>
      </c>
      <c r="L969">
        <f>total_runoff_spatialstat!L969*conversions!$F$10</f>
        <v>473.44059757467153</v>
      </c>
      <c r="M969">
        <f>total_runoff_spatialstat!M969*conversions!$F$10</f>
        <v>363.37151805189671</v>
      </c>
      <c r="N969">
        <f>total_runoff_spatialstat!N969*conversions!$F$10</f>
        <v>329.12324710110516</v>
      </c>
      <c r="O969">
        <f>total_runoff_spatialstat!O969*conversions!$F$10</f>
        <v>792.7200302707588</v>
      </c>
      <c r="P969">
        <f>total_runoff_spatialstat!P969*conversions!$F$10</f>
        <v>323.11734843137697</v>
      </c>
      <c r="Q969">
        <f>total_runoff_spatialstat!Q969*conversions!$F$10</f>
        <v>517.32760346370981</v>
      </c>
      <c r="R969">
        <f>total_runoff_spatialstat!R969*conversions!$F$10</f>
        <v>414.37771114456399</v>
      </c>
      <c r="S969">
        <f>total_runoff_spatialstat!S969*conversions!$F$10</f>
        <v>673.53956301000596</v>
      </c>
      <c r="T969">
        <f>total_runoff_spatialstat!T969*conversions!$F$10</f>
        <v>347.11164604360818</v>
      </c>
      <c r="U969">
        <f>total_runoff_spatialstat!U969*conversions!$F$10</f>
        <v>759.55575078718641</v>
      </c>
      <c r="V969">
        <f>total_runoff_spatialstat!V969*conversions!$F$10</f>
        <v>672.221195009334</v>
      </c>
      <c r="W969">
        <f>total_runoff_spatialstat!W969*conversions!$F$10</f>
        <v>458.55768770041823</v>
      </c>
      <c r="X969">
        <f>total_runoff_spatialstat!X969*conversions!$F$10</f>
        <v>336.41821670482386</v>
      </c>
      <c r="Y969">
        <f>total_runoff_spatialstat!Y969*conversions!$F$10</f>
        <v>583.62686536417266</v>
      </c>
      <c r="Z969">
        <f>total_runoff_spatialstat!Z969*conversions!$F$10</f>
        <v>336.09594897132621</v>
      </c>
      <c r="AA969">
        <f>total_runoff_spatialstat!AA969*conversions!$F$10</f>
        <v>335.48071057101259</v>
      </c>
      <c r="AB969">
        <f>total_runoff_spatialstat!AB969*conversions!$F$10</f>
        <v>317.99036176209677</v>
      </c>
      <c r="AC969">
        <f>total_runoff_spatialstat!AC969*conversions!$F$10</f>
        <v>390.17833406556156</v>
      </c>
      <c r="AD969">
        <f>total_runoff_spatialstat!AD969*conversions!$F$10</f>
        <v>1058.4151280061978</v>
      </c>
      <c r="AE969">
        <f>total_runoff_spatialstat!AE969*conversions!$F$10</f>
        <v>437.20012608953112</v>
      </c>
    </row>
    <row r="970" spans="1:31" x14ac:dyDescent="0.25">
      <c r="A970">
        <f>total_runoff_spatialstat!A970</f>
        <v>2019</v>
      </c>
      <c r="B970">
        <f>total_runoff_spatialstat!B970</f>
        <v>7</v>
      </c>
      <c r="C970">
        <f>total_runoff_spatialstat!C970*conversions!$F$10</f>
        <v>919.7521114021805</v>
      </c>
      <c r="D970">
        <f>total_runoff_spatialstat!D970*conversions!$F$10</f>
        <v>371.57469672274499</v>
      </c>
      <c r="E970">
        <f>total_runoff_spatialstat!E970*conversions!$F$10</f>
        <v>1223.2990192902482</v>
      </c>
      <c r="F970">
        <f>total_runoff_spatialstat!F970*conversions!$F$10</f>
        <v>446.92675222782265</v>
      </c>
      <c r="G970">
        <f>total_runoff_spatialstat!G970*conversions!$F$10</f>
        <v>581.25380296296305</v>
      </c>
      <c r="H970">
        <f>total_runoff_spatialstat!H970*conversions!$F$10</f>
        <v>340.98855910715355</v>
      </c>
      <c r="I970">
        <f>total_runoff_spatialstat!I970*conversions!$F$10</f>
        <v>620.04311924940271</v>
      </c>
      <c r="J970">
        <f>total_runoff_spatialstat!J970*conversions!$F$10</f>
        <v>352.59019751306755</v>
      </c>
      <c r="K970">
        <f>total_runoff_spatialstat!K970*conversions!$F$10</f>
        <v>426.00864661715957</v>
      </c>
      <c r="L970">
        <f>total_runoff_spatialstat!L970*conversions!$F$10</f>
        <v>377.66848659251798</v>
      </c>
      <c r="M970">
        <f>total_runoff_spatialstat!M970*conversions!$F$10</f>
        <v>392.60999060013444</v>
      </c>
      <c r="N970">
        <f>total_runoff_spatialstat!N970*conversions!$F$10</f>
        <v>383.6450881955646</v>
      </c>
      <c r="O970">
        <f>total_runoff_spatialstat!O970*conversions!$F$10</f>
        <v>279.05456014224916</v>
      </c>
      <c r="P970">
        <f>total_runoff_spatialstat!P970*conversions!$F$10</f>
        <v>304.27933455510754</v>
      </c>
      <c r="Q970">
        <f>total_runoff_spatialstat!Q970*conversions!$F$10</f>
        <v>424.7488727498507</v>
      </c>
      <c r="R970">
        <f>total_runoff_spatialstat!R970*conversions!$F$10</f>
        <v>599.00782537201326</v>
      </c>
      <c r="S970">
        <f>total_runoff_spatialstat!S970*conversions!$F$10</f>
        <v>841.35316096221641</v>
      </c>
      <c r="T970">
        <f>total_runoff_spatialstat!T970*conversions!$F$10</f>
        <v>485.13012718063032</v>
      </c>
      <c r="U970">
        <f>total_runoff_spatialstat!U970*conversions!$F$10</f>
        <v>466.49719277113206</v>
      </c>
      <c r="V970">
        <f>total_runoff_spatialstat!V970*conversions!$F$10</f>
        <v>579.14441416188777</v>
      </c>
      <c r="W970">
        <f>total_runoff_spatialstat!W970*conversions!$F$10</f>
        <v>484.45629464695349</v>
      </c>
      <c r="X970">
        <f>total_runoff_spatialstat!X970*conversions!$F$10</f>
        <v>455.10063383198934</v>
      </c>
      <c r="Y970">
        <f>total_runoff_spatialstat!Y970*conversions!$F$10</f>
        <v>354.93396284759564</v>
      </c>
      <c r="Z970">
        <f>total_runoff_spatialstat!Z970*conversions!$F$10</f>
        <v>371.19383485588418</v>
      </c>
      <c r="AA970">
        <f>total_runoff_spatialstat!AA970*conversions!$F$10</f>
        <v>527.31790320213565</v>
      </c>
      <c r="AB970">
        <f>total_runoff_spatialstat!AB970*conversions!$F$10</f>
        <v>374.82667112440271</v>
      </c>
      <c r="AC970">
        <f>total_runoff_spatialstat!AC970*conversions!$F$10</f>
        <v>926.98848687253587</v>
      </c>
      <c r="AD970">
        <f>total_runoff_spatialstat!AD970*conversions!$F$10</f>
        <v>543.22621041024502</v>
      </c>
      <c r="AE970">
        <f>total_runoff_spatialstat!AE970*conversions!$F$10</f>
        <v>510.00333679330953</v>
      </c>
    </row>
    <row r="971" spans="1:31" x14ac:dyDescent="0.25">
      <c r="A971">
        <f>total_runoff_spatialstat!A971</f>
        <v>2020</v>
      </c>
      <c r="B971">
        <f>total_runoff_spatialstat!B971</f>
        <v>7</v>
      </c>
      <c r="C971">
        <f>total_runoff_spatialstat!C971*conversions!$F$10</f>
        <v>324.28923109864104</v>
      </c>
      <c r="D971">
        <f>total_runoff_spatialstat!D971*conversions!$F$10</f>
        <v>500.6868695885604</v>
      </c>
      <c r="E971">
        <f>total_runoff_spatialstat!E971*conversions!$F$10</f>
        <v>370.93016125574974</v>
      </c>
      <c r="F971">
        <f>total_runoff_spatialstat!F971*conversions!$F$10</f>
        <v>497.08333038672345</v>
      </c>
      <c r="G971">
        <f>total_runoff_spatialstat!G971*conversions!$F$10</f>
        <v>454.07523649813328</v>
      </c>
      <c r="H971">
        <f>total_runoff_spatialstat!H971*conversions!$F$10</f>
        <v>601.84964084012847</v>
      </c>
      <c r="I971">
        <f>total_runoff_spatialstat!I971*conversions!$F$10</f>
        <v>730.75673423917283</v>
      </c>
      <c r="J971">
        <f>total_runoff_spatialstat!J971*conversions!$F$10</f>
        <v>354.96325991427722</v>
      </c>
      <c r="K971">
        <f>total_runoff_spatialstat!K971*conversions!$F$10</f>
        <v>776.22578172901751</v>
      </c>
      <c r="L971">
        <f>total_runoff_spatialstat!L971*conversions!$F$10</f>
        <v>336.00805777128141</v>
      </c>
      <c r="M971">
        <f>total_runoff_spatialstat!M971*conversions!$F$10</f>
        <v>479.82735811126054</v>
      </c>
      <c r="N971">
        <f>total_runoff_spatialstat!N971*conversions!$F$10</f>
        <v>585.09171869825275</v>
      </c>
      <c r="O971">
        <f>total_runoff_spatialstat!O971*conversions!$F$10</f>
        <v>494.97394158564822</v>
      </c>
      <c r="P971">
        <f>total_runoff_spatialstat!P971*conversions!$F$10</f>
        <v>497.99153945385314</v>
      </c>
      <c r="Q971">
        <f>total_runoff_spatialstat!Q971*conversions!$F$10</f>
        <v>584.24210376448639</v>
      </c>
      <c r="R971">
        <f>total_runoff_spatialstat!R971*conversions!$F$10</f>
        <v>638.79324192562729</v>
      </c>
      <c r="S971">
        <f>total_runoff_spatialstat!S971*conversions!$F$10</f>
        <v>846.36295936477006</v>
      </c>
      <c r="T971">
        <f>total_runoff_spatialstat!T971*conversions!$F$10</f>
        <v>1481.523365021879</v>
      </c>
      <c r="U971">
        <f>total_runoff_spatialstat!U971*conversions!$F$10</f>
        <v>370.22703165539133</v>
      </c>
      <c r="V971">
        <f>total_runoff_spatialstat!V971*conversions!$F$10</f>
        <v>810.53264681317216</v>
      </c>
      <c r="W971">
        <f>total_runoff_spatialstat!W971*conversions!$F$10</f>
        <v>308.55670629062132</v>
      </c>
      <c r="X971">
        <f>total_runoff_spatialstat!X971*conversions!$F$10</f>
        <v>723.37387343540922</v>
      </c>
      <c r="Y971">
        <f>total_runoff_spatialstat!Y971*conversions!$F$10</f>
        <v>697.56315768891886</v>
      </c>
      <c r="Z971">
        <f>total_runoff_spatialstat!Z971*conversions!$F$10</f>
        <v>457.50299329988059</v>
      </c>
      <c r="AA971">
        <f>total_runoff_spatialstat!AA971*conversions!$F$10</f>
        <v>567.68926108938172</v>
      </c>
      <c r="AB971">
        <f>total_runoff_spatialstat!AB971*conversions!$F$10</f>
        <v>418.50859754666971</v>
      </c>
      <c r="AC971">
        <f>total_runoff_spatialstat!AC971*conversions!$F$10</f>
        <v>367.0629484537784</v>
      </c>
      <c r="AD971">
        <f>total_runoff_spatialstat!AD971*conversions!$F$10</f>
        <v>398.70378046990749</v>
      </c>
      <c r="AE971">
        <f>total_runoff_spatialstat!AE971*conversions!$F$10</f>
        <v>752.75883131705507</v>
      </c>
    </row>
    <row r="972" spans="1:31" x14ac:dyDescent="0.25">
      <c r="A972">
        <f>total_runoff_spatialstat!A972</f>
        <v>2021</v>
      </c>
      <c r="B972">
        <f>total_runoff_spatialstat!B972</f>
        <v>7</v>
      </c>
      <c r="C972">
        <f>total_runoff_spatialstat!C972*conversions!$F$10</f>
        <v>516.3608002632169</v>
      </c>
      <c r="D972">
        <f>total_runoff_spatialstat!D972*conversions!$F$10</f>
        <v>605.24810057519414</v>
      </c>
      <c r="E972">
        <f>total_runoff_spatialstat!E972*conversions!$F$10</f>
        <v>955.2894532869625</v>
      </c>
      <c r="F972">
        <f>total_runoff_spatialstat!F972*conversions!$F$10</f>
        <v>508.06973039232383</v>
      </c>
      <c r="G972">
        <f>total_runoff_spatialstat!G972*conversions!$F$10</f>
        <v>517.53268293048097</v>
      </c>
      <c r="H972">
        <f>total_runoff_spatialstat!H972*conversions!$F$10</f>
        <v>851.16767830055267</v>
      </c>
      <c r="I972">
        <f>total_runoff_spatialstat!I972*conversions!$F$10</f>
        <v>447.60058476149948</v>
      </c>
      <c r="J972">
        <f>total_runoff_spatialstat!J972*conversions!$F$10</f>
        <v>440.77436822468644</v>
      </c>
      <c r="K972">
        <f>total_runoff_spatialstat!K972*conversions!$F$10</f>
        <v>528.57767706944458</v>
      </c>
      <c r="L972">
        <f>total_runoff_spatialstat!L972*conversions!$F$10</f>
        <v>500.30600772169964</v>
      </c>
      <c r="M972">
        <f>total_runoff_spatialstat!M972*conversions!$F$10</f>
        <v>354.43591271400845</v>
      </c>
      <c r="N972">
        <f>total_runoff_spatialstat!N972*conversions!$F$10</f>
        <v>411.06714260954305</v>
      </c>
      <c r="O972">
        <f>total_runoff_spatialstat!O972*conversions!$F$10</f>
        <v>772.85661906063331</v>
      </c>
      <c r="P972">
        <f>total_runoff_spatialstat!P972*conversions!$F$10</f>
        <v>546.71256134535554</v>
      </c>
      <c r="Q972">
        <f>total_runoff_spatialstat!Q972*conversions!$F$10</f>
        <v>420.73517461447142</v>
      </c>
      <c r="R972">
        <f>total_runoff_spatialstat!R972*conversions!$F$10</f>
        <v>467.6397783717145</v>
      </c>
      <c r="S972">
        <f>total_runoff_spatialstat!S972*conversions!$F$10</f>
        <v>631.67405472199835</v>
      </c>
      <c r="T972">
        <f>total_runoff_spatialstat!T972*conversions!$F$10</f>
        <v>567.04472562238664</v>
      </c>
      <c r="U972">
        <f>total_runoff_spatialstat!U972*conversions!$F$10</f>
        <v>473.73356824148755</v>
      </c>
      <c r="V972">
        <f>total_runoff_spatialstat!V972*conversions!$F$10</f>
        <v>518.49948613097376</v>
      </c>
      <c r="W972">
        <f>total_runoff_spatialstat!W972*conversions!$F$10</f>
        <v>1180.6424902018371</v>
      </c>
      <c r="X972">
        <f>total_runoff_spatialstat!X972*conversions!$F$10</f>
        <v>577.21080776090218</v>
      </c>
      <c r="Y972">
        <f>total_runoff_spatialstat!Y972*conversions!$F$10</f>
        <v>2150.5218826962368</v>
      </c>
      <c r="Z972">
        <f>total_runoff_spatialstat!Z972*conversions!$F$10</f>
        <v>1204.8418672808396</v>
      </c>
      <c r="AA972">
        <f>total_runoff_spatialstat!AA972*conversions!$F$10</f>
        <v>443.29391595930412</v>
      </c>
      <c r="AB972">
        <f>total_runoff_spatialstat!AB972*conversions!$F$10</f>
        <v>358.42031378270616</v>
      </c>
      <c r="AC972">
        <f>total_runoff_spatialstat!AC972*conversions!$F$10</f>
        <v>423.51839594922347</v>
      </c>
      <c r="AD972">
        <f>total_runoff_spatialstat!AD972*conversions!$F$10</f>
        <v>499.83725465479398</v>
      </c>
      <c r="AE972">
        <f>total_runoff_spatialstat!AE972*conversions!$F$10</f>
        <v>395.77407380174736</v>
      </c>
    </row>
    <row r="973" spans="1:31" x14ac:dyDescent="0.25">
      <c r="A973">
        <f>total_runoff_spatialstat!A973</f>
        <v>2022</v>
      </c>
      <c r="B973">
        <f>total_runoff_spatialstat!B973</f>
        <v>7</v>
      </c>
      <c r="C973">
        <f>total_runoff_spatialstat!C973*conversions!$F$10</f>
        <v>383.17633512865899</v>
      </c>
      <c r="D973">
        <f>total_runoff_spatialstat!D973*conversions!$F$10</f>
        <v>834.58553855876653</v>
      </c>
      <c r="E973">
        <f>total_runoff_spatialstat!E973*conversions!$F$10</f>
        <v>418.3621122132617</v>
      </c>
      <c r="F973">
        <f>total_runoff_spatialstat!F973*conversions!$F$10</f>
        <v>640.11160992629937</v>
      </c>
      <c r="G973">
        <f>total_runoff_spatialstat!G973*conversions!$F$10</f>
        <v>1060.612408007318</v>
      </c>
      <c r="H973">
        <f>total_runoff_spatialstat!H973*conversions!$F$10</f>
        <v>489.67117251627838</v>
      </c>
      <c r="I973">
        <f>total_runoff_spatialstat!I973*conversions!$F$10</f>
        <v>629.88693365442066</v>
      </c>
      <c r="J973">
        <f>total_runoff_spatialstat!J973*conversions!$F$10</f>
        <v>378.4302103262396</v>
      </c>
      <c r="K973">
        <f>total_runoff_spatialstat!K973*conversions!$F$10</f>
        <v>700.61005262380536</v>
      </c>
      <c r="L973">
        <f>total_runoff_spatialstat!L973*conversions!$F$10</f>
        <v>321.09585083034654</v>
      </c>
      <c r="M973">
        <f>total_runoff_spatialstat!M973*conversions!$F$10</f>
        <v>1689.8841032614248</v>
      </c>
      <c r="N973">
        <f>total_runoff_spatialstat!N973*conversions!$F$10</f>
        <v>529.77885680339011</v>
      </c>
      <c r="O973">
        <f>total_runoff_spatialstat!O973*conversions!$F$10</f>
        <v>344.0354540420401</v>
      </c>
      <c r="P973">
        <f>total_runoff_spatialstat!P973*conversions!$F$10</f>
        <v>291.12495161506871</v>
      </c>
      <c r="Q973">
        <f>total_runoff_spatialstat!Q973*conversions!$F$10</f>
        <v>278.14635107511953</v>
      </c>
      <c r="R973">
        <f>total_runoff_spatialstat!R973*conversions!$F$10</f>
        <v>394.25062633430412</v>
      </c>
      <c r="S973">
        <f>total_runoff_spatialstat!S973*conversions!$F$10</f>
        <v>449.65137942921154</v>
      </c>
      <c r="T973">
        <f>total_runoff_spatialstat!T973*conversions!$F$10</f>
        <v>1087.0090650874404</v>
      </c>
      <c r="U973">
        <f>total_runoff_spatialstat!U973*conversions!$F$10</f>
        <v>420.70587754778978</v>
      </c>
      <c r="V973">
        <f>total_runoff_spatialstat!V973*conversions!$F$10</f>
        <v>393.57679380062729</v>
      </c>
      <c r="W973">
        <f>total_runoff_spatialstat!W973*conversions!$F$10</f>
        <v>829.31206655607832</v>
      </c>
      <c r="X973">
        <f>total_runoff_spatialstat!X973*conversions!$F$10</f>
        <v>310.57820389165181</v>
      </c>
      <c r="Y973">
        <f>total_runoff_spatialstat!Y973*conversions!$F$10</f>
        <v>1871.6431049540772</v>
      </c>
      <c r="Z973">
        <f>total_runoff_spatialstat!Z973*conversions!$F$10</f>
        <v>651.39098059871583</v>
      </c>
      <c r="AA973">
        <f>total_runoff_spatialstat!AA973*conversions!$F$10</f>
        <v>480.96994371184303</v>
      </c>
      <c r="AB973">
        <f>total_runoff_spatialstat!AB973*conversions!$F$10</f>
        <v>1247.1175345023896</v>
      </c>
      <c r="AC973">
        <f>total_runoff_spatialstat!AC973*conversions!$F$10</f>
        <v>696.2154926215652</v>
      </c>
      <c r="AD973">
        <f>total_runoff_spatialstat!AD973*conversions!$F$10</f>
        <v>517.53268293048097</v>
      </c>
      <c r="AE973">
        <f>total_runoff_spatialstat!AE973*conversions!$F$10</f>
        <v>617.49427444810351</v>
      </c>
    </row>
    <row r="974" spans="1:31" x14ac:dyDescent="0.25">
      <c r="A974">
        <f>total_runoff_spatialstat!A974</f>
        <v>2023</v>
      </c>
      <c r="B974">
        <f>total_runoff_spatialstat!B974</f>
        <v>7</v>
      </c>
      <c r="C974">
        <f>total_runoff_spatialstat!C974*conversions!$F$10</f>
        <v>469.3097111725657</v>
      </c>
      <c r="D974">
        <f>total_runoff_spatialstat!D974*conversions!$F$10</f>
        <v>328.85957350097078</v>
      </c>
      <c r="E974">
        <f>total_runoff_spatialstat!E974*conversions!$F$10</f>
        <v>334.74828390397255</v>
      </c>
      <c r="F974">
        <f>total_runoff_spatialstat!F974*conversions!$F$10</f>
        <v>1202.8203696798089</v>
      </c>
      <c r="G974">
        <f>total_runoff_spatialstat!G974*conversions!$F$10</f>
        <v>357.62929298230296</v>
      </c>
      <c r="H974">
        <f>total_runoff_spatialstat!H974*conversions!$F$10</f>
        <v>517.35690053039127</v>
      </c>
      <c r="I974">
        <f>total_runoff_spatialstat!I974*conversions!$F$10</f>
        <v>762.16318972184899</v>
      </c>
      <c r="J974">
        <f>total_runoff_spatialstat!J974*conversions!$F$10</f>
        <v>368.64499005458487</v>
      </c>
      <c r="K974">
        <f>total_runoff_spatialstat!K974*conversions!$F$10</f>
        <v>425.92075541711478</v>
      </c>
      <c r="L974">
        <f>total_runoff_spatialstat!L974*conversions!$F$10</f>
        <v>373.59619432377548</v>
      </c>
      <c r="M974">
        <f>total_runoff_spatialstat!M974*conversions!$F$10</f>
        <v>352.85387111320199</v>
      </c>
      <c r="N974">
        <f>total_runoff_spatialstat!N974*conversions!$F$10</f>
        <v>343.56670097513444</v>
      </c>
      <c r="O974">
        <f>total_runoff_spatialstat!O974*conversions!$F$10</f>
        <v>411.68238100985667</v>
      </c>
      <c r="P974">
        <f>total_runoff_spatialstat!P974*conversions!$F$10</f>
        <v>1688.9758941942953</v>
      </c>
      <c r="Q974">
        <f>total_runoff_spatialstat!Q974*conversions!$F$10</f>
        <v>302.6679958876195</v>
      </c>
      <c r="R974">
        <f>total_runoff_spatialstat!R974*conversions!$F$10</f>
        <v>1005.0651695790025</v>
      </c>
      <c r="S974">
        <f>total_runoff_spatialstat!S974*conversions!$F$10</f>
        <v>639.20340085916973</v>
      </c>
      <c r="T974">
        <f>total_runoff_spatialstat!T974*conversions!$F$10</f>
        <v>2669.8416866942953</v>
      </c>
      <c r="U974">
        <f>total_runoff_spatialstat!U974*conversions!$F$10</f>
        <v>1046.3447365333784</v>
      </c>
      <c r="V974">
        <f>total_runoff_spatialstat!V974*conversions!$F$10</f>
        <v>1144.46061285006</v>
      </c>
      <c r="W974">
        <f>total_runoff_spatialstat!W974*conversions!$F$10</f>
        <v>603.05082057407412</v>
      </c>
      <c r="X974">
        <f>total_runoff_spatialstat!X974*conversions!$F$10</f>
        <v>480.47189357825567</v>
      </c>
      <c r="Y974">
        <f>total_runoff_spatialstat!Y974*conversions!$F$10</f>
        <v>547.82584987925634</v>
      </c>
      <c r="Z974">
        <f>total_runoff_spatialstat!Z974*conversions!$F$10</f>
        <v>1159.7536816578556</v>
      </c>
      <c r="AA974">
        <f>total_runoff_spatialstat!AA974*conversions!$F$10</f>
        <v>670.60985634184601</v>
      </c>
      <c r="AB974">
        <f>total_runoff_spatialstat!AB974*conversions!$F$10</f>
        <v>374.3579180574971</v>
      </c>
      <c r="AC974">
        <f>total_runoff_spatialstat!AC974*conversions!$F$10</f>
        <v>368.32272232108727</v>
      </c>
      <c r="AD974">
        <f>total_runoff_spatialstat!AD974*conversions!$F$10</f>
        <v>1312.5964785357678</v>
      </c>
      <c r="AE974">
        <f>total_runoff_spatialstat!AE974*conversions!$F$10</f>
        <v>523.30420506675625</v>
      </c>
    </row>
    <row r="975" spans="1:31" x14ac:dyDescent="0.25">
      <c r="A975">
        <f>total_runoff_spatialstat!A975</f>
        <v>2024</v>
      </c>
      <c r="B975">
        <f>total_runoff_spatialstat!B975</f>
        <v>7</v>
      </c>
      <c r="C975">
        <f>total_runoff_spatialstat!C975*conversions!$F$10</f>
        <v>515.13032346258967</v>
      </c>
      <c r="D975">
        <f>total_runoff_spatialstat!D975*conversions!$F$10</f>
        <v>490.31570798327368</v>
      </c>
      <c r="E975">
        <f>total_runoff_spatialstat!E975*conversions!$F$10</f>
        <v>1382.9387356382917</v>
      </c>
      <c r="F975">
        <f>total_runoff_spatialstat!F975*conversions!$F$10</f>
        <v>752.43656358355747</v>
      </c>
      <c r="G975">
        <f>total_runoff_spatialstat!G975*conversions!$F$10</f>
        <v>441.65328022513444</v>
      </c>
      <c r="H975">
        <f>total_runoff_spatialstat!H975*conversions!$F$10</f>
        <v>784.34106919982082</v>
      </c>
      <c r="I975">
        <f>total_runoff_spatialstat!I975*conversions!$F$10</f>
        <v>569.5056792236411</v>
      </c>
      <c r="J975">
        <f>total_runoff_spatialstat!J975*conversions!$F$10</f>
        <v>445.90135489396664</v>
      </c>
      <c r="K975">
        <f>total_runoff_spatialstat!K975*conversions!$F$10</f>
        <v>415.93045567868882</v>
      </c>
      <c r="L975">
        <f>total_runoff_spatialstat!L975*conversions!$F$10</f>
        <v>1073.5031173472225</v>
      </c>
      <c r="M975">
        <f>total_runoff_spatialstat!M975*conversions!$F$10</f>
        <v>513.81195546191759</v>
      </c>
      <c r="N975">
        <f>total_runoff_spatialstat!N975*conversions!$F$10</f>
        <v>557.08372295064225</v>
      </c>
      <c r="O975">
        <f>total_runoff_spatialstat!O975*conversions!$F$10</f>
        <v>540.47228614217454</v>
      </c>
      <c r="P975">
        <f>total_runoff_spatialstat!P975*conversions!$F$10</f>
        <v>428.08873835155322</v>
      </c>
      <c r="Q975">
        <f>total_runoff_spatialstat!Q975*conversions!$F$10</f>
        <v>713.44216783034653</v>
      </c>
      <c r="R975">
        <f>total_runoff_spatialstat!R975*conversions!$F$10</f>
        <v>1202.7910726131274</v>
      </c>
      <c r="S975">
        <f>total_runoff_spatialstat!S975*conversions!$F$10</f>
        <v>605.45318004196542</v>
      </c>
      <c r="T975">
        <f>total_runoff_spatialstat!T975*conversions!$F$10</f>
        <v>409.6315863421446</v>
      </c>
      <c r="U975">
        <f>total_runoff_spatialstat!U975*conversions!$F$10</f>
        <v>559.77905308534957</v>
      </c>
      <c r="V975">
        <f>total_runoff_spatialstat!V975*conversions!$F$10</f>
        <v>994.86979037380536</v>
      </c>
      <c r="W975">
        <f>total_runoff_spatialstat!W975*conversions!$F$10</f>
        <v>569.62286749036753</v>
      </c>
      <c r="X975">
        <f>total_runoff_spatialstat!X975*conversions!$F$10</f>
        <v>345.17803964262254</v>
      </c>
      <c r="Y975">
        <f>total_runoff_spatialstat!Y975*conversions!$F$10</f>
        <v>1620.9188082929363</v>
      </c>
      <c r="Z975">
        <f>total_runoff_spatialstat!Z975*conversions!$F$10</f>
        <v>1649.0146952405917</v>
      </c>
      <c r="AA975">
        <f>total_runoff_spatialstat!AA975*conversions!$F$10</f>
        <v>353.26403004674438</v>
      </c>
      <c r="AB975">
        <f>total_runoff_spatialstat!AB975*conversions!$F$10</f>
        <v>553.94893681571102</v>
      </c>
      <c r="AC975">
        <f>total_runoff_spatialstat!AC975*conversions!$F$10</f>
        <v>488.49928984901436</v>
      </c>
      <c r="AD975">
        <f>total_runoff_spatialstat!AD975*conversions!$F$10</f>
        <v>570.7654530909499</v>
      </c>
      <c r="AE975">
        <f>total_runoff_spatialstat!AE975*conversions!$F$10</f>
        <v>578.20690802807655</v>
      </c>
    </row>
    <row r="976" spans="1:31" x14ac:dyDescent="0.25">
      <c r="A976">
        <f>total_runoff_spatialstat!A976</f>
        <v>2025</v>
      </c>
      <c r="B976">
        <f>total_runoff_spatialstat!B976</f>
        <v>7</v>
      </c>
      <c r="C976">
        <f>total_runoff_spatialstat!C976*conversions!$F$10</f>
        <v>424.22152554958188</v>
      </c>
      <c r="D976">
        <f>total_runoff_spatialstat!D976*conversions!$F$10</f>
        <v>408.22532714142773</v>
      </c>
      <c r="E976">
        <f>total_runoff_spatialstat!E976*conversions!$F$10</f>
        <v>448.30371436185789</v>
      </c>
      <c r="F976">
        <f>total_runoff_spatialstat!F976*conversions!$F$10</f>
        <v>295.13864975044805</v>
      </c>
      <c r="G976">
        <f>total_runoff_spatialstat!G976*conversions!$F$10</f>
        <v>319.16224442936084</v>
      </c>
      <c r="H976">
        <f>total_runoff_spatialstat!H976*conversions!$F$10</f>
        <v>660.64885367010163</v>
      </c>
      <c r="I976">
        <f>total_runoff_spatialstat!I976*conversions!$F$10</f>
        <v>695.13150115434598</v>
      </c>
      <c r="J976">
        <f>total_runoff_spatialstat!J976*conversions!$F$10</f>
        <v>1534.1994909153973</v>
      </c>
      <c r="K976">
        <f>total_runoff_spatialstat!K976*conversions!$F$10</f>
        <v>663.43207500485369</v>
      </c>
      <c r="L976">
        <f>total_runoff_spatialstat!L976*conversions!$F$10</f>
        <v>320.86147429689373</v>
      </c>
      <c r="M976">
        <f>total_runoff_spatialstat!M976*conversions!$F$10</f>
        <v>470.51089090651135</v>
      </c>
      <c r="N976">
        <f>total_runoff_spatialstat!N976*conversions!$F$10</f>
        <v>307.85357669026286</v>
      </c>
      <c r="O976">
        <f>total_runoff_spatialstat!O976*conversions!$F$10</f>
        <v>363.19573565180713</v>
      </c>
      <c r="P976">
        <f>total_runoff_spatialstat!P976*conversions!$F$10</f>
        <v>625.43377951881723</v>
      </c>
      <c r="Q976">
        <f>total_runoff_spatialstat!Q976*conversions!$F$10</f>
        <v>604.42778270810936</v>
      </c>
      <c r="R976">
        <f>total_runoff_spatialstat!R976*conversions!$F$10</f>
        <v>504.78845892398454</v>
      </c>
      <c r="S976">
        <f>total_runoff_spatialstat!S976*conversions!$F$10</f>
        <v>807.25137534483281</v>
      </c>
      <c r="T976">
        <f>total_runoff_spatialstat!T976*conversions!$F$10</f>
        <v>389.29942206511356</v>
      </c>
      <c r="U976">
        <f>total_runoff_spatialstat!U976*conversions!$F$10</f>
        <v>694.36977742062436</v>
      </c>
      <c r="V976">
        <f>total_runoff_spatialstat!V976*conversions!$F$10</f>
        <v>348.22493457750898</v>
      </c>
      <c r="W976">
        <f>total_runoff_spatialstat!W976*conversions!$F$10</f>
        <v>981.3638426335873</v>
      </c>
      <c r="X976">
        <f>total_runoff_spatialstat!X976*conversions!$F$10</f>
        <v>646.90852939643082</v>
      </c>
      <c r="Y976">
        <f>total_runoff_spatialstat!Y976*conversions!$F$10</f>
        <v>1878.6158068242985</v>
      </c>
      <c r="Z976">
        <f>total_runoff_spatialstat!Z976*conversions!$F$10</f>
        <v>498.95834265434593</v>
      </c>
      <c r="AA976">
        <f>total_runoff_spatialstat!AA976*conversions!$F$10</f>
        <v>956.66641542099785</v>
      </c>
      <c r="AB976">
        <f>total_runoff_spatialstat!AB976*conversions!$F$10</f>
        <v>460.11043223454305</v>
      </c>
      <c r="AC976">
        <f>total_runoff_spatialstat!AC976*conversions!$F$10</f>
        <v>435.06144022177426</v>
      </c>
      <c r="AD976">
        <f>total_runoff_spatialstat!AD976*conversions!$F$10</f>
        <v>429.90515648581248</v>
      </c>
      <c r="AE976">
        <f>total_runoff_spatialstat!AE976*conversions!$F$10</f>
        <v>965.8363972923388</v>
      </c>
    </row>
    <row r="977" spans="1:31" x14ac:dyDescent="0.25">
      <c r="A977">
        <f>total_runoff_spatialstat!A977</f>
        <v>2026</v>
      </c>
      <c r="B977">
        <f>total_runoff_spatialstat!B977</f>
        <v>7</v>
      </c>
      <c r="C977">
        <f>total_runoff_spatialstat!C977*conversions!$F$10</f>
        <v>2945.2048164346629</v>
      </c>
      <c r="D977">
        <f>total_runoff_spatialstat!D977*conversions!$F$10</f>
        <v>843.14028202979398</v>
      </c>
      <c r="E977">
        <f>total_runoff_spatialstat!E977*conversions!$F$10</f>
        <v>412.3562135435335</v>
      </c>
      <c r="F977">
        <f>total_runoff_spatialstat!F977*conversions!$F$10</f>
        <v>352.56090044638597</v>
      </c>
      <c r="G977">
        <f>total_runoff_spatialstat!G977*conversions!$F$10</f>
        <v>379.27982526000602</v>
      </c>
      <c r="H977">
        <f>total_runoff_spatialstat!H977*conversions!$F$10</f>
        <v>574.22250695937885</v>
      </c>
      <c r="I977">
        <f>total_runoff_spatialstat!I977*conversions!$F$10</f>
        <v>849.58563669974615</v>
      </c>
      <c r="J977">
        <f>total_runoff_spatialstat!J977*conversions!$F$10</f>
        <v>508.15762159236863</v>
      </c>
      <c r="K977">
        <f>total_runoff_spatialstat!K977*conversions!$F$10</f>
        <v>995.60221704084529</v>
      </c>
      <c r="L977">
        <f>total_runoff_spatialstat!L977*conversions!$F$10</f>
        <v>276.85728014112902</v>
      </c>
      <c r="M977">
        <f>total_runoff_spatialstat!M977*conversions!$F$10</f>
        <v>560.54077681907108</v>
      </c>
      <c r="N977">
        <f>total_runoff_spatialstat!N977*conversions!$F$10</f>
        <v>1938.9384671217149</v>
      </c>
      <c r="O977">
        <f>total_runoff_spatialstat!O977*conversions!$F$10</f>
        <v>281.89637561036443</v>
      </c>
      <c r="P977">
        <f>total_runoff_spatialstat!P977*conversions!$F$10</f>
        <v>688.18809635080652</v>
      </c>
      <c r="Q977">
        <f>total_runoff_spatialstat!Q977*conversions!$F$10</f>
        <v>815.01509801545706</v>
      </c>
      <c r="R977">
        <f>total_runoff_spatialstat!R977*conversions!$F$10</f>
        <v>761.25498065471936</v>
      </c>
      <c r="S977">
        <f>total_runoff_spatialstat!S977*conversions!$F$10</f>
        <v>1356.1905137579899</v>
      </c>
      <c r="T977">
        <f>total_runoff_spatialstat!T977*conversions!$F$10</f>
        <v>812.93500628106347</v>
      </c>
      <c r="U977">
        <f>total_runoff_spatialstat!U977*conversions!$F$10</f>
        <v>806.66543401120077</v>
      </c>
      <c r="V977">
        <f>total_runoff_spatialstat!V977*conversions!$F$10</f>
        <v>324.2599340319594</v>
      </c>
      <c r="W977">
        <f>total_runoff_spatialstat!W977*conversions!$F$10</f>
        <v>467.84485783848572</v>
      </c>
      <c r="X977">
        <f>total_runoff_spatialstat!X977*conversions!$F$10</f>
        <v>520.78465733213864</v>
      </c>
      <c r="Y977">
        <f>total_runoff_spatialstat!Y977*conversions!$F$10</f>
        <v>1912.8933748417717</v>
      </c>
      <c r="Z977">
        <f>total_runoff_spatialstat!Z977*conversions!$F$10</f>
        <v>457.97174636678619</v>
      </c>
      <c r="AA977">
        <f>total_runoff_spatialstat!AA977*conversions!$F$10</f>
        <v>836.72422442652339</v>
      </c>
      <c r="AB977">
        <f>total_runoff_spatialstat!AB977*conversions!$F$10</f>
        <v>370.84227005570494</v>
      </c>
      <c r="AC977">
        <f>total_runoff_spatialstat!AC977*conversions!$F$10</f>
        <v>296.54490895116493</v>
      </c>
      <c r="AD977">
        <f>total_runoff_spatialstat!AD977*conversions!$F$10</f>
        <v>1219.9884507552272</v>
      </c>
      <c r="AE977">
        <f>total_runoff_spatialstat!AE977*conversions!$F$10</f>
        <v>559.42748828517028</v>
      </c>
    </row>
    <row r="978" spans="1:31" x14ac:dyDescent="0.25">
      <c r="A978">
        <f>total_runoff_spatialstat!A978</f>
        <v>2027</v>
      </c>
      <c r="B978">
        <f>total_runoff_spatialstat!B978</f>
        <v>7</v>
      </c>
      <c r="C978">
        <f>total_runoff_spatialstat!C978*conversions!$F$10</f>
        <v>497.20051865344988</v>
      </c>
      <c r="D978">
        <f>total_runoff_spatialstat!D978*conversions!$F$10</f>
        <v>430.95985088635013</v>
      </c>
      <c r="E978">
        <f>total_runoff_spatialstat!E978*conversions!$F$10</f>
        <v>538.80235334132317</v>
      </c>
      <c r="F978">
        <f>total_runoff_spatialstat!F978*conversions!$F$10</f>
        <v>983.53182556802574</v>
      </c>
      <c r="G978">
        <f>total_runoff_spatialstat!G978*conversions!$F$10</f>
        <v>638.79324192562729</v>
      </c>
      <c r="H978">
        <f>total_runoff_spatialstat!H978*conversions!$F$10</f>
        <v>580.46278216255973</v>
      </c>
      <c r="I978">
        <f>total_runoff_spatialstat!I978*conversions!$F$10</f>
        <v>642.1331075273298</v>
      </c>
      <c r="J978">
        <f>total_runoff_spatialstat!J978*conversions!$F$10</f>
        <v>283.91787321139492</v>
      </c>
      <c r="K978">
        <f>total_runoff_spatialstat!K978*conversions!$F$10</f>
        <v>429.61218581899647</v>
      </c>
      <c r="L978">
        <f>total_runoff_spatialstat!L978*conversions!$F$10</f>
        <v>1856.9066804132319</v>
      </c>
      <c r="M978">
        <f>total_runoff_spatialstat!M978*conversions!$F$10</f>
        <v>506.28260932474615</v>
      </c>
      <c r="N978">
        <f>total_runoff_spatialstat!N978*conversions!$F$10</f>
        <v>424.01644608281072</v>
      </c>
      <c r="O978">
        <f>total_runoff_spatialstat!O978*conversions!$F$10</f>
        <v>334.57250150388296</v>
      </c>
      <c r="P978">
        <f>total_runoff_spatialstat!P978*conversions!$F$10</f>
        <v>348.81087591114107</v>
      </c>
      <c r="Q978">
        <f>total_runoff_spatialstat!Q978*conversions!$F$10</f>
        <v>551.22430961432212</v>
      </c>
      <c r="R978">
        <f>total_runoff_spatialstat!R978*conversions!$F$10</f>
        <v>690.41467341860823</v>
      </c>
      <c r="S978">
        <f>total_runoff_spatialstat!S978*conversions!$F$10</f>
        <v>432.65908075388302</v>
      </c>
      <c r="T978">
        <f>total_runoff_spatialstat!T978*conversions!$F$10</f>
        <v>494.85675331892173</v>
      </c>
      <c r="U978">
        <f>total_runoff_spatialstat!U978*conversions!$F$10</f>
        <v>805.6693337440264</v>
      </c>
      <c r="V978">
        <f>total_runoff_spatialstat!V978*conversions!$F$10</f>
        <v>697.6510488889636</v>
      </c>
      <c r="W978">
        <f>total_runoff_spatialstat!W978*conversions!$F$10</f>
        <v>2241.2548982091553</v>
      </c>
      <c r="X978">
        <f>total_runoff_spatialstat!X978*conversions!$F$10</f>
        <v>340.60769724029274</v>
      </c>
      <c r="Y978">
        <f>total_runoff_spatialstat!Y978*conversions!$F$10</f>
        <v>1204.6660848807498</v>
      </c>
      <c r="Z978">
        <f>total_runoff_spatialstat!Z978*conversions!$F$10</f>
        <v>462.89365356929517</v>
      </c>
      <c r="AA978">
        <f>total_runoff_spatialstat!AA978*conversions!$F$10</f>
        <v>1155.388418722297</v>
      </c>
      <c r="AB978">
        <f>total_runoff_spatialstat!AB978*conversions!$F$10</f>
        <v>916.70521646729401</v>
      </c>
      <c r="AC978">
        <f>total_runoff_spatialstat!AC978*conversions!$F$10</f>
        <v>687.36777848372174</v>
      </c>
      <c r="AD978">
        <f>total_runoff_spatialstat!AD978*conversions!$F$10</f>
        <v>1455.9177287421596</v>
      </c>
      <c r="AE978">
        <f>total_runoff_spatialstat!AE978*conversions!$F$10</f>
        <v>404.62178793959083</v>
      </c>
    </row>
    <row r="979" spans="1:31" x14ac:dyDescent="0.25">
      <c r="A979">
        <f>total_runoff_spatialstat!A979</f>
        <v>2028</v>
      </c>
      <c r="B979">
        <f>total_runoff_spatialstat!B979</f>
        <v>7</v>
      </c>
      <c r="C979">
        <f>total_runoff_spatialstat!C979*conversions!$F$10</f>
        <v>441.8876567585873</v>
      </c>
      <c r="D979">
        <f>total_runoff_spatialstat!D979*conversions!$F$10</f>
        <v>494.15362371856344</v>
      </c>
      <c r="E979">
        <f>total_runoff_spatialstat!E979*conversions!$F$10</f>
        <v>266.3396332024343</v>
      </c>
      <c r="F979">
        <f>total_runoff_spatialstat!F979*conversions!$F$10</f>
        <v>917.78920793451334</v>
      </c>
      <c r="G979">
        <f>total_runoff_spatialstat!G979*conversions!$F$10</f>
        <v>646.17610272939078</v>
      </c>
      <c r="H979">
        <f>total_runoff_spatialstat!H979*conversions!$F$10</f>
        <v>601.14651123977001</v>
      </c>
      <c r="I979">
        <f>total_runoff_spatialstat!I979*conversions!$F$10</f>
        <v>499.77866052143082</v>
      </c>
      <c r="J979">
        <f>total_runoff_spatialstat!J979*conversions!$F$10</f>
        <v>681.21539448058547</v>
      </c>
      <c r="K979">
        <f>total_runoff_spatialstat!K979*conversions!$F$10</f>
        <v>745.43456464665474</v>
      </c>
      <c r="L979">
        <f>total_runoff_spatialstat!L979*conversions!$F$10</f>
        <v>431.69227755339011</v>
      </c>
      <c r="M979">
        <f>total_runoff_spatialstat!M979*conversions!$F$10</f>
        <v>567.39629042256581</v>
      </c>
      <c r="N979">
        <f>total_runoff_spatialstat!N979*conversions!$F$10</f>
        <v>430.93055381966849</v>
      </c>
      <c r="O979">
        <f>total_runoff_spatialstat!O979*conversions!$F$10</f>
        <v>446.01854316069301</v>
      </c>
      <c r="P979">
        <f>total_runoff_spatialstat!P979*conversions!$F$10</f>
        <v>430.16883008594687</v>
      </c>
      <c r="Q979">
        <f>total_runoff_spatialstat!Q979*conversions!$F$10</f>
        <v>484.22191811350064</v>
      </c>
      <c r="R979">
        <f>total_runoff_spatialstat!R979*conversions!$F$10</f>
        <v>324.55290469877542</v>
      </c>
      <c r="S979">
        <f>total_runoff_spatialstat!S979*conversions!$F$10</f>
        <v>690.88342648551384</v>
      </c>
      <c r="T979">
        <f>total_runoff_spatialstat!T979*conversions!$F$10</f>
        <v>693.22719182004187</v>
      </c>
      <c r="U979">
        <f>total_runoff_spatialstat!U979*conversions!$F$10</f>
        <v>357.71718418234775</v>
      </c>
      <c r="V979">
        <f>total_runoff_spatialstat!V979*conversions!$F$10</f>
        <v>1572.3735688015236</v>
      </c>
      <c r="W979">
        <f>total_runoff_spatialstat!W979*conversions!$F$10</f>
        <v>511.52678426075278</v>
      </c>
      <c r="X979">
        <f>total_runoff_spatialstat!X979*conversions!$F$10</f>
        <v>404.32881727277487</v>
      </c>
      <c r="Y979">
        <f>total_runoff_spatialstat!Y979*conversions!$F$10</f>
        <v>1232.6447835616787</v>
      </c>
      <c r="Z979">
        <f>total_runoff_spatialstat!Z979*conversions!$F$10</f>
        <v>386.10604179681906</v>
      </c>
      <c r="AA979">
        <f>total_runoff_spatialstat!AA979*conversions!$F$10</f>
        <v>594.37888883632024</v>
      </c>
      <c r="AB979">
        <f>total_runoff_spatialstat!AB979*conversions!$F$10</f>
        <v>545.54067867809147</v>
      </c>
      <c r="AC979">
        <f>total_runoff_spatialstat!AC979*conversions!$F$10</f>
        <v>827.40775722177432</v>
      </c>
      <c r="AD979">
        <f>total_runoff_spatialstat!AD979*conversions!$F$10</f>
        <v>553.09932188194455</v>
      </c>
      <c r="AE979">
        <f>total_runoff_spatialstat!AE979*conversions!$F$10</f>
        <v>481.76096451224618</v>
      </c>
    </row>
    <row r="980" spans="1:31" x14ac:dyDescent="0.25">
      <c r="A980">
        <f>total_runoff_spatialstat!A980</f>
        <v>2029</v>
      </c>
      <c r="B980">
        <f>total_runoff_spatialstat!B980</f>
        <v>7</v>
      </c>
      <c r="C980">
        <f>total_runoff_spatialstat!C980*conversions!$F$10</f>
        <v>394.9830530013441</v>
      </c>
      <c r="D980">
        <f>total_runoff_spatialstat!D980*conversions!$F$10</f>
        <v>378.40091325955802</v>
      </c>
      <c r="E980">
        <f>total_runoff_spatialstat!E980*conversions!$F$10</f>
        <v>356.60389564844689</v>
      </c>
      <c r="F980">
        <f>total_runoff_spatialstat!F980*conversions!$F$10</f>
        <v>389.82676926538232</v>
      </c>
      <c r="G980">
        <f>total_runoff_spatialstat!G980*conversions!$F$10</f>
        <v>524.94484080092593</v>
      </c>
      <c r="H980">
        <f>total_runoff_spatialstat!H980*conversions!$F$10</f>
        <v>857.58373590382325</v>
      </c>
      <c r="I980">
        <f>total_runoff_spatialstat!I980*conversions!$F$10</f>
        <v>542.55237787656813</v>
      </c>
      <c r="J980">
        <f>total_runoff_spatialstat!J980*conversions!$F$10</f>
        <v>979.635315699373</v>
      </c>
      <c r="K980">
        <f>total_runoff_spatialstat!K980*conversions!$F$10</f>
        <v>577.88464029457896</v>
      </c>
      <c r="L980">
        <f>total_runoff_spatialstat!L980*conversions!$F$10</f>
        <v>293.76168761641281</v>
      </c>
      <c r="M980">
        <f>total_runoff_spatialstat!M980*conversions!$F$10</f>
        <v>360.266028983647</v>
      </c>
      <c r="N980">
        <f>total_runoff_spatialstat!N980*conversions!$F$10</f>
        <v>272.43342307220729</v>
      </c>
      <c r="O980">
        <f>total_runoff_spatialstat!O980*conversions!$F$10</f>
        <v>659.33048566942955</v>
      </c>
      <c r="P980">
        <f>total_runoff_spatialstat!P980*conversions!$F$10</f>
        <v>716.69414223200431</v>
      </c>
      <c r="Q980">
        <f>total_runoff_spatialstat!Q980*conversions!$F$10</f>
        <v>495.20831811910097</v>
      </c>
      <c r="R980">
        <f>total_runoff_spatialstat!R980*conversions!$F$10</f>
        <v>493.86065305174736</v>
      </c>
      <c r="S980">
        <f>total_runoff_spatialstat!S980*conversions!$F$10</f>
        <v>395.24672660147854</v>
      </c>
      <c r="T980">
        <f>total_runoff_spatialstat!T980*conversions!$F$10</f>
        <v>325.87127269944745</v>
      </c>
      <c r="U980">
        <f>total_runoff_spatialstat!U980*conversions!$F$10</f>
        <v>964.8695940918459</v>
      </c>
      <c r="V980">
        <f>total_runoff_spatialstat!V980*conversions!$F$10</f>
        <v>866.75371777516443</v>
      </c>
      <c r="W980">
        <f>total_runoff_spatialstat!W980*conversions!$F$10</f>
        <v>565.99003122184888</v>
      </c>
      <c r="X980">
        <f>total_runoff_spatialstat!X980*conversions!$F$10</f>
        <v>413.35231381070793</v>
      </c>
      <c r="Y980">
        <f>total_runoff_spatialstat!Y980*conversions!$F$10</f>
        <v>676.82083447834543</v>
      </c>
      <c r="Z980">
        <f>total_runoff_spatialstat!Z980*conversions!$F$10</f>
        <v>1674.385954986858</v>
      </c>
      <c r="AA980">
        <f>total_runoff_spatialstat!AA980*conversions!$F$10</f>
        <v>322.97086309796896</v>
      </c>
      <c r="AB980">
        <f>total_runoff_spatialstat!AB980*conversions!$F$10</f>
        <v>506.48768879151737</v>
      </c>
      <c r="AC980">
        <f>total_runoff_spatialstat!AC980*conversions!$F$10</f>
        <v>1017.6336111854093</v>
      </c>
      <c r="AD980">
        <f>total_runoff_spatialstat!AD980*conversions!$F$10</f>
        <v>484.6027799803615</v>
      </c>
      <c r="AE980">
        <f>total_runoff_spatialstat!AE980*conversions!$F$10</f>
        <v>423.72347541599464</v>
      </c>
    </row>
    <row r="981" spans="1:31" x14ac:dyDescent="0.25">
      <c r="A981">
        <f>total_runoff_spatialstat!A981</f>
        <v>2030</v>
      </c>
      <c r="B981">
        <f>total_runoff_spatialstat!B981</f>
        <v>7</v>
      </c>
      <c r="C981">
        <f>total_runoff_spatialstat!C981*conversions!$F$10</f>
        <v>409.22142740860221</v>
      </c>
      <c r="D981">
        <f>total_runoff_spatialstat!D981*conversions!$F$10</f>
        <v>446.83886102777785</v>
      </c>
      <c r="E981">
        <f>total_runoff_spatialstat!E981*conversions!$F$10</f>
        <v>387.7173804643071</v>
      </c>
      <c r="F981">
        <f>total_runoff_spatialstat!F981*conversions!$F$10</f>
        <v>409.22142740860221</v>
      </c>
      <c r="G981">
        <f>total_runoff_spatialstat!G981*conversions!$F$10</f>
        <v>647.43587659669959</v>
      </c>
      <c r="H981">
        <f>total_runoff_spatialstat!H981*conversions!$F$10</f>
        <v>716.34257743182513</v>
      </c>
      <c r="I981">
        <f>total_runoff_spatialstat!I981*conversions!$F$10</f>
        <v>360.64689085050782</v>
      </c>
      <c r="J981">
        <f>total_runoff_spatialstat!J981*conversions!$F$10</f>
        <v>381.21343166099172</v>
      </c>
      <c r="K981">
        <f>total_runoff_spatialstat!K981*conversions!$F$10</f>
        <v>507.57168025873659</v>
      </c>
      <c r="L981">
        <f>total_runoff_spatialstat!L981*conversions!$F$10</f>
        <v>685.52206328278089</v>
      </c>
      <c r="M981">
        <f>total_runoff_spatialstat!M981*conversions!$F$10</f>
        <v>490.60867865008964</v>
      </c>
      <c r="N981">
        <f>total_runoff_spatialstat!N981*conversions!$F$10</f>
        <v>1336.2685084145012</v>
      </c>
      <c r="O981">
        <f>total_runoff_spatialstat!O981*conversions!$F$10</f>
        <v>501.24351385551086</v>
      </c>
      <c r="P981">
        <f>total_runoff_spatialstat!P981*conversions!$F$10</f>
        <v>904.07818072752411</v>
      </c>
      <c r="Q981">
        <f>total_runoff_spatialstat!Q981*conversions!$F$10</f>
        <v>619.60366324917868</v>
      </c>
      <c r="R981">
        <f>total_runoff_spatialstat!R981*conversions!$F$10</f>
        <v>483.60667971318708</v>
      </c>
      <c r="S981">
        <f>total_runoff_spatialstat!S981*conversions!$F$10</f>
        <v>868.15997697588125</v>
      </c>
      <c r="T981">
        <f>total_runoff_spatialstat!T981*conversions!$F$10</f>
        <v>556.87864348387097</v>
      </c>
      <c r="U981">
        <f>total_runoff_spatialstat!U981*conversions!$F$10</f>
        <v>564.29080135431605</v>
      </c>
      <c r="V981">
        <f>total_runoff_spatialstat!V981*conversions!$F$10</f>
        <v>591.56637043488661</v>
      </c>
      <c r="W981">
        <f>total_runoff_spatialstat!W981*conversions!$F$10</f>
        <v>444.37790742652334</v>
      </c>
      <c r="X981">
        <f>total_runoff_spatialstat!X981*conversions!$F$10</f>
        <v>910.93369433101861</v>
      </c>
      <c r="Y981">
        <f>total_runoff_spatialstat!Y981*conversions!$F$10</f>
        <v>429.23132395213565</v>
      </c>
      <c r="Z981">
        <f>total_runoff_spatialstat!Z981*conversions!$F$10</f>
        <v>641.66435446042431</v>
      </c>
      <c r="AA981">
        <f>total_runoff_spatialstat!AA981*conversions!$F$10</f>
        <v>867.01739137529887</v>
      </c>
      <c r="AB981">
        <f>total_runoff_spatialstat!AB981*conversions!$F$10</f>
        <v>377.05324819220431</v>
      </c>
      <c r="AC981">
        <f>total_runoff_spatialstat!AC981*conversions!$F$10</f>
        <v>477.21991917659807</v>
      </c>
      <c r="AD981">
        <f>total_runoff_spatialstat!AD981*conversions!$F$10</f>
        <v>642.1331075273298</v>
      </c>
      <c r="AE981">
        <f>total_runoff_spatialstat!AE981*conversions!$F$10</f>
        <v>479.7980610445789</v>
      </c>
    </row>
    <row r="982" spans="1:31" x14ac:dyDescent="0.25">
      <c r="A982">
        <f>total_runoff_spatialstat!A982</f>
        <v>2031</v>
      </c>
      <c r="B982">
        <f>total_runoff_spatialstat!B982</f>
        <v>7</v>
      </c>
      <c r="C982">
        <f>total_runoff_spatialstat!C982*conversions!$F$10</f>
        <v>403.36201407228202</v>
      </c>
      <c r="D982">
        <f>total_runoff_spatialstat!D982*conversions!$F$10</f>
        <v>552.86494534849169</v>
      </c>
      <c r="E982">
        <f>total_runoff_spatialstat!E982*conversions!$F$10</f>
        <v>383.08844392861414</v>
      </c>
      <c r="F982">
        <f>total_runoff_spatialstat!F982*conversions!$F$10</f>
        <v>326.45721403307954</v>
      </c>
      <c r="G982">
        <f>total_runoff_spatialstat!G982*conversions!$F$10</f>
        <v>505.55018265770616</v>
      </c>
      <c r="H982">
        <f>total_runoff_spatialstat!H982*conversions!$F$10</f>
        <v>493.53838531824977</v>
      </c>
      <c r="I982">
        <f>total_runoff_spatialstat!I982*conversions!$F$10</f>
        <v>420.4422039476554</v>
      </c>
      <c r="J982">
        <f>total_runoff_spatialstat!J982*conversions!$F$10</f>
        <v>650.80503926508368</v>
      </c>
      <c r="K982">
        <f>total_runoff_spatialstat!K982*conversions!$F$10</f>
        <v>469.92494957287937</v>
      </c>
      <c r="L982">
        <f>total_runoff_spatialstat!L982*conversions!$F$10</f>
        <v>538.71446214127855</v>
      </c>
      <c r="M982">
        <f>total_runoff_spatialstat!M982*conversions!$F$10</f>
        <v>468.57728450552577</v>
      </c>
      <c r="N982">
        <f>total_runoff_spatialstat!N982*conversions!$F$10</f>
        <v>368.38131645445048</v>
      </c>
      <c r="O982">
        <f>total_runoff_spatialstat!O982*conversions!$F$10</f>
        <v>496.73176558654421</v>
      </c>
      <c r="P982">
        <f>total_runoff_spatialstat!P982*conversions!$F$10</f>
        <v>436.40910528912792</v>
      </c>
      <c r="Q982">
        <f>total_runoff_spatialstat!Q982*conversions!$F$10</f>
        <v>734.91691770796012</v>
      </c>
      <c r="R982">
        <f>total_runoff_spatialstat!R982*conversions!$F$10</f>
        <v>393.51819966726413</v>
      </c>
      <c r="S982">
        <f>total_runoff_spatialstat!S982*conversions!$F$10</f>
        <v>1013.0632687830796</v>
      </c>
      <c r="T982">
        <f>total_runoff_spatialstat!T982*conversions!$F$10</f>
        <v>1043.6494063986709</v>
      </c>
      <c r="U982">
        <f>total_runoff_spatialstat!U982*conversions!$F$10</f>
        <v>365.56879805301679</v>
      </c>
      <c r="V982">
        <f>total_runoff_spatialstat!V982*conversions!$F$10</f>
        <v>718.36407503285557</v>
      </c>
      <c r="W982">
        <f>total_runoff_spatialstat!W982*conversions!$F$10</f>
        <v>339.52370577307352</v>
      </c>
      <c r="X982">
        <f>total_runoff_spatialstat!X982*conversions!$F$10</f>
        <v>520.49168666532262</v>
      </c>
      <c r="Y982">
        <f>total_runoff_spatialstat!Y982*conversions!$F$10</f>
        <v>382.94195859520613</v>
      </c>
      <c r="Z982">
        <f>total_runoff_spatialstat!Z982*conversions!$F$10</f>
        <v>1035.3876335944597</v>
      </c>
      <c r="AA982">
        <f>total_runoff_spatialstat!AA982*conversions!$F$10</f>
        <v>276.62290360767628</v>
      </c>
      <c r="AB982">
        <f>total_runoff_spatialstat!AB982*conversions!$F$10</f>
        <v>407.90305940793019</v>
      </c>
      <c r="AC982">
        <f>total_runoff_spatialstat!AC982*conversions!$F$10</f>
        <v>367.385216187276</v>
      </c>
      <c r="AD982">
        <f>total_runoff_spatialstat!AD982*conversions!$F$10</f>
        <v>403.94795540591406</v>
      </c>
      <c r="AE982">
        <f>total_runoff_spatialstat!AE982*conversions!$F$10</f>
        <v>376.37941565852753</v>
      </c>
    </row>
    <row r="983" spans="1:31" x14ac:dyDescent="0.25">
      <c r="A983">
        <f>total_runoff_spatialstat!A983</f>
        <v>2032</v>
      </c>
      <c r="B983">
        <f>total_runoff_spatialstat!B983</f>
        <v>7</v>
      </c>
      <c r="C983">
        <f>total_runoff_spatialstat!C983*conversions!$F$10</f>
        <v>440.10053569100961</v>
      </c>
      <c r="D983">
        <f>total_runoff_spatialstat!D983*conversions!$F$10</f>
        <v>372.89306472341701</v>
      </c>
      <c r="E983">
        <f>total_runoff_spatialstat!E983*conversions!$F$10</f>
        <v>382.5903937950269</v>
      </c>
      <c r="F983">
        <f>total_runoff_spatialstat!F983*conversions!$F$10</f>
        <v>508.36270105913985</v>
      </c>
      <c r="G983">
        <f>total_runoff_spatialstat!G983*conversions!$F$10</f>
        <v>421.61408661491942</v>
      </c>
      <c r="H983">
        <f>total_runoff_spatialstat!H983*conversions!$F$10</f>
        <v>815.30806868227307</v>
      </c>
      <c r="I983">
        <f>total_runoff_spatialstat!I983*conversions!$F$10</f>
        <v>487.21021891502392</v>
      </c>
      <c r="J983">
        <f>total_runoff_spatialstat!J983*conversions!$F$10</f>
        <v>449.62208236252991</v>
      </c>
      <c r="K983">
        <f>total_runoff_spatialstat!K983*conversions!$F$10</f>
        <v>548.23600881279879</v>
      </c>
      <c r="L983">
        <f>total_runoff_spatialstat!L983*conversions!$F$10</f>
        <v>1176.394415533005</v>
      </c>
      <c r="M983">
        <f>total_runoff_spatialstat!M983*conversions!$F$10</f>
        <v>581.40028829637106</v>
      </c>
      <c r="N983">
        <f>total_runoff_spatialstat!N983*conversions!$F$10</f>
        <v>266.16385080234477</v>
      </c>
      <c r="O983">
        <f>total_runoff_spatialstat!O983*conversions!$F$10</f>
        <v>639.46707445930417</v>
      </c>
      <c r="P983">
        <f>total_runoff_spatialstat!P983*conversions!$F$10</f>
        <v>950.30895195109031</v>
      </c>
      <c r="Q983">
        <f>total_runoff_spatialstat!Q983*conversions!$F$10</f>
        <v>507.7181655921446</v>
      </c>
      <c r="R983">
        <f>total_runoff_spatialstat!R983*conversions!$F$10</f>
        <v>302.05275748730588</v>
      </c>
      <c r="S983">
        <f>total_runoff_spatialstat!S983*conversions!$F$10</f>
        <v>652.62145739934294</v>
      </c>
      <c r="T983">
        <f>total_runoff_spatialstat!T983*conversions!$F$10</f>
        <v>434.24112235468942</v>
      </c>
      <c r="U983">
        <f>total_runoff_spatialstat!U983*conversions!$F$10</f>
        <v>659.30118860274808</v>
      </c>
      <c r="V983">
        <f>total_runoff_spatialstat!V983*conversions!$F$10</f>
        <v>913.36535086559149</v>
      </c>
      <c r="W983">
        <f>total_runoff_spatialstat!W983*conversions!$F$10</f>
        <v>601.02932297304369</v>
      </c>
      <c r="X983">
        <f>total_runoff_spatialstat!X983*conversions!$F$10</f>
        <v>289.57220708094388</v>
      </c>
      <c r="Y983">
        <f>total_runoff_spatialstat!Y983*conversions!$F$10</f>
        <v>639.90653045952808</v>
      </c>
      <c r="Z983">
        <f>total_runoff_spatialstat!Z983*conversions!$F$10</f>
        <v>492.13212611753289</v>
      </c>
      <c r="AA983">
        <f>total_runoff_spatialstat!AA983*conversions!$F$10</f>
        <v>454.71977196512853</v>
      </c>
      <c r="AB983">
        <f>total_runoff_spatialstat!AB983*conversions!$F$10</f>
        <v>427.09263808437879</v>
      </c>
      <c r="AC983">
        <f>total_runoff_spatialstat!AC983*conversions!$F$10</f>
        <v>386.34041833027186</v>
      </c>
      <c r="AD983">
        <f>total_runoff_spatialstat!AD983*conversions!$F$10</f>
        <v>401.92645780488357</v>
      </c>
      <c r="AE983">
        <f>total_runoff_spatialstat!AE983*conversions!$F$10</f>
        <v>562.38649202001204</v>
      </c>
    </row>
    <row r="984" spans="1:31" x14ac:dyDescent="0.25">
      <c r="A984">
        <f>total_runoff_spatialstat!A984</f>
        <v>2033</v>
      </c>
      <c r="B984">
        <f>total_runoff_spatialstat!B984</f>
        <v>7</v>
      </c>
      <c r="C984">
        <f>total_runoff_spatialstat!C984*conversions!$F$10</f>
        <v>612.39658484550478</v>
      </c>
      <c r="D984">
        <f>total_runoff_spatialstat!D984*conversions!$F$10</f>
        <v>475.63787757579155</v>
      </c>
      <c r="E984">
        <f>total_runoff_spatialstat!E984*conversions!$F$10</f>
        <v>266.98416866942955</v>
      </c>
      <c r="F984">
        <f>total_runoff_spatialstat!F984*conversions!$F$10</f>
        <v>435.61808448872466</v>
      </c>
      <c r="G984">
        <f>total_runoff_spatialstat!G984*conversions!$F$10</f>
        <v>478.59688131063325</v>
      </c>
      <c r="H984">
        <f>total_runoff_spatialstat!H984*conversions!$F$10</f>
        <v>394.86586473461773</v>
      </c>
      <c r="I984">
        <f>total_runoff_spatialstat!I984*conversions!$F$10</f>
        <v>332.96116283639492</v>
      </c>
      <c r="J984">
        <f>total_runoff_spatialstat!J984*conversions!$F$10</f>
        <v>365.56879805301679</v>
      </c>
      <c r="K984">
        <f>total_runoff_spatialstat!K984*conversions!$F$10</f>
        <v>743.03220517876355</v>
      </c>
      <c r="L984">
        <f>total_runoff_spatialstat!L984*conversions!$F$10</f>
        <v>318.40052069563922</v>
      </c>
      <c r="M984">
        <f>total_runoff_spatialstat!M984*conversions!$F$10</f>
        <v>491.34110531712975</v>
      </c>
      <c r="N984">
        <f>total_runoff_spatialstat!N984*conversions!$F$10</f>
        <v>363.01995325171748</v>
      </c>
      <c r="O984">
        <f>total_runoff_spatialstat!O984*conversions!$F$10</f>
        <v>406.73117674066611</v>
      </c>
      <c r="P984">
        <f>total_runoff_spatialstat!P984*conversions!$F$10</f>
        <v>650.74644513172052</v>
      </c>
      <c r="Q984">
        <f>total_runoff_spatialstat!Q984*conversions!$F$10</f>
        <v>415.19802901164883</v>
      </c>
      <c r="R984">
        <f>total_runoff_spatialstat!R984*conversions!$F$10</f>
        <v>1227.8107675592146</v>
      </c>
      <c r="S984">
        <f>total_runoff_spatialstat!S984*conversions!$F$10</f>
        <v>369.72898152180409</v>
      </c>
      <c r="T984">
        <f>total_runoff_spatialstat!T984*conversions!$F$10</f>
        <v>301.26173668690268</v>
      </c>
      <c r="U984">
        <f>total_runoff_spatialstat!U984*conversions!$F$10</f>
        <v>463.21592130279276</v>
      </c>
      <c r="V984">
        <f>total_runoff_spatialstat!V984*conversions!$F$10</f>
        <v>426.21372608393074</v>
      </c>
      <c r="W984">
        <f>total_runoff_spatialstat!W984*conversions!$F$10</f>
        <v>377.25832765897559</v>
      </c>
      <c r="X984">
        <f>total_runoff_spatialstat!X984*conversions!$F$10</f>
        <v>897.39844952411897</v>
      </c>
      <c r="Y984">
        <f>total_runoff_spatialstat!Y984*conversions!$F$10</f>
        <v>456.85845783288534</v>
      </c>
      <c r="Z984">
        <f>total_runoff_spatialstat!Z984*conversions!$F$10</f>
        <v>2809.9695566323926</v>
      </c>
      <c r="AA984">
        <f>total_runoff_spatialstat!AA984*conversions!$F$10</f>
        <v>330.09005030159801</v>
      </c>
      <c r="AB984">
        <f>total_runoff_spatialstat!AB984*conversions!$F$10</f>
        <v>517.56197999716255</v>
      </c>
      <c r="AC984">
        <f>total_runoff_spatialstat!AC984*conversions!$F$10</f>
        <v>504.17322052367092</v>
      </c>
      <c r="AD984">
        <f>total_runoff_spatialstat!AD984*conversions!$F$10</f>
        <v>625.8146413856781</v>
      </c>
      <c r="AE984">
        <f>total_runoff_spatialstat!AE984*conversions!$F$10</f>
        <v>547.67936454584833</v>
      </c>
    </row>
    <row r="985" spans="1:31" x14ac:dyDescent="0.25">
      <c r="A985">
        <f>total_runoff_spatialstat!A985</f>
        <v>2034</v>
      </c>
      <c r="B985">
        <f>total_runoff_spatialstat!B985</f>
        <v>7</v>
      </c>
      <c r="C985">
        <f>total_runoff_spatialstat!C985*conversions!$F$10</f>
        <v>347.93196391069296</v>
      </c>
      <c r="D985">
        <f>total_runoff_spatialstat!D985*conversions!$F$10</f>
        <v>1868.742695352599</v>
      </c>
      <c r="E985">
        <f>total_runoff_spatialstat!E985*conversions!$F$10</f>
        <v>409.10423914187584</v>
      </c>
      <c r="F985">
        <f>total_runoff_spatialstat!F985*conversions!$F$10</f>
        <v>363.34222098521508</v>
      </c>
      <c r="G985">
        <f>total_runoff_spatialstat!G985*conversions!$F$10</f>
        <v>564.0564248208633</v>
      </c>
      <c r="H985">
        <f>total_runoff_spatialstat!H985*conversions!$F$10</f>
        <v>609.52547231070798</v>
      </c>
      <c r="I985">
        <f>total_runoff_spatialstat!I985*conversions!$F$10</f>
        <v>503.49938798999409</v>
      </c>
      <c r="J985">
        <f>total_runoff_spatialstat!J985*conversions!$F$10</f>
        <v>473.52848877471632</v>
      </c>
      <c r="K985">
        <f>total_runoff_spatialstat!K985*conversions!$F$10</f>
        <v>1421.0542193910546</v>
      </c>
      <c r="L985">
        <f>total_runoff_spatialstat!L985*conversions!$F$10</f>
        <v>948.02378074992555</v>
      </c>
      <c r="M985">
        <f>total_runoff_spatialstat!M985*conversions!$F$10</f>
        <v>972.86769329592312</v>
      </c>
      <c r="N985">
        <f>total_runoff_spatialstat!N985*conversions!$F$10</f>
        <v>554.88644294952223</v>
      </c>
      <c r="O985">
        <f>total_runoff_spatialstat!O985*conversions!$F$10</f>
        <v>385.95955646341105</v>
      </c>
      <c r="P985">
        <f>total_runoff_spatialstat!P985*conversions!$F$10</f>
        <v>601.23440243981486</v>
      </c>
      <c r="Q985">
        <f>total_runoff_spatialstat!Q985*conversions!$F$10</f>
        <v>361.17423805077664</v>
      </c>
      <c r="R985">
        <f>total_runoff_spatialstat!R985*conversions!$F$10</f>
        <v>555.12081948297498</v>
      </c>
      <c r="S985">
        <f>total_runoff_spatialstat!S985*conversions!$F$10</f>
        <v>656.13710540113516</v>
      </c>
      <c r="T985">
        <f>total_runoff_spatialstat!T985*conversions!$F$10</f>
        <v>406.64328554062132</v>
      </c>
      <c r="U985">
        <f>total_runoff_spatialstat!U985*conversions!$F$10</f>
        <v>1285.9068507888294</v>
      </c>
      <c r="V985">
        <f>total_runoff_spatialstat!V985*conversions!$F$10</f>
        <v>403.30341993891881</v>
      </c>
      <c r="W985">
        <f>total_runoff_spatialstat!W985*conversions!$F$10</f>
        <v>382.76617619511654</v>
      </c>
      <c r="X985">
        <f>total_runoff_spatialstat!X985*conversions!$F$10</f>
        <v>578.4412845615293</v>
      </c>
      <c r="Y985">
        <f>total_runoff_spatialstat!Y985*conversions!$F$10</f>
        <v>654.08631073342303</v>
      </c>
      <c r="Z985">
        <f>total_runoff_spatialstat!Z985*conversions!$F$10</f>
        <v>531.77105733773897</v>
      </c>
      <c r="AA985">
        <f>total_runoff_spatialstat!AA985*conversions!$F$10</f>
        <v>725.42466810312135</v>
      </c>
      <c r="AB985">
        <f>total_runoff_spatialstat!AB985*conversions!$F$10</f>
        <v>507.4837890586918</v>
      </c>
      <c r="AC985">
        <f>total_runoff_spatialstat!AC985*conversions!$F$10</f>
        <v>530.74566000388302</v>
      </c>
      <c r="AD985">
        <f>total_runoff_spatialstat!AD985*conversions!$F$10</f>
        <v>491.13602585035846</v>
      </c>
      <c r="AE985">
        <f>total_runoff_spatialstat!AE985*conversions!$F$10</f>
        <v>371.54539965606341</v>
      </c>
    </row>
    <row r="986" spans="1:31" x14ac:dyDescent="0.25">
      <c r="A986">
        <f>total_runoff_spatialstat!A986</f>
        <v>2035</v>
      </c>
      <c r="B986">
        <f>total_runoff_spatialstat!B986</f>
        <v>7</v>
      </c>
      <c r="C986">
        <f>total_runoff_spatialstat!C986*conversions!$F$10</f>
        <v>683.38337741502403</v>
      </c>
      <c r="D986">
        <f>total_runoff_spatialstat!D986*conversions!$F$10</f>
        <v>397.97135380286744</v>
      </c>
      <c r="E986">
        <f>total_runoff_spatialstat!E986*conversions!$F$10</f>
        <v>431.34071275321094</v>
      </c>
      <c r="F986">
        <f>total_runoff_spatialstat!F986*conversions!$F$10</f>
        <v>338.26393190576465</v>
      </c>
      <c r="G986">
        <f>total_runoff_spatialstat!G986*conversions!$F$10</f>
        <v>464.38780397005684</v>
      </c>
      <c r="H986">
        <f>total_runoff_spatialstat!H986*conversions!$F$10</f>
        <v>321.15444496370969</v>
      </c>
      <c r="I986">
        <f>total_runoff_spatialstat!I986*conversions!$F$10</f>
        <v>292.12105188224319</v>
      </c>
      <c r="J986">
        <f>total_runoff_spatialstat!J986*conversions!$F$10</f>
        <v>594.90623603658912</v>
      </c>
      <c r="K986">
        <f>total_runoff_spatialstat!K986*conversions!$F$10</f>
        <v>778.10079399663994</v>
      </c>
      <c r="L986">
        <f>total_runoff_spatialstat!L986*conversions!$F$10</f>
        <v>950.66051675126948</v>
      </c>
      <c r="M986">
        <f>total_runoff_spatialstat!M986*conversions!$F$10</f>
        <v>495.97004185282259</v>
      </c>
      <c r="N986">
        <f>total_runoff_spatialstat!N986*conversions!$F$10</f>
        <v>510.03263385999105</v>
      </c>
      <c r="O986">
        <f>total_runoff_spatialstat!O986*conversions!$F$10</f>
        <v>641.86943392719536</v>
      </c>
      <c r="P986">
        <f>total_runoff_spatialstat!P986*conversions!$F$10</f>
        <v>422.14143381518824</v>
      </c>
      <c r="Q986">
        <f>total_runoff_spatialstat!Q986*conversions!$F$10</f>
        <v>438.43060289015835</v>
      </c>
      <c r="R986">
        <f>total_runoff_spatialstat!R986*conversions!$F$10</f>
        <v>363.48870631862309</v>
      </c>
      <c r="S986">
        <f>total_runoff_spatialstat!S986*conversions!$F$10</f>
        <v>305.65629668914283</v>
      </c>
      <c r="T986">
        <f>total_runoff_spatialstat!T986*conversions!$F$10</f>
        <v>565.75565468839613</v>
      </c>
      <c r="U986">
        <f>total_runoff_spatialstat!U986*conversions!$F$10</f>
        <v>626.75214751948931</v>
      </c>
      <c r="V986">
        <f>total_runoff_spatialstat!V986*conversions!$F$10</f>
        <v>1095.2122437582887</v>
      </c>
      <c r="W986">
        <f>total_runoff_spatialstat!W986*conversions!$F$10</f>
        <v>303.95706682160994</v>
      </c>
      <c r="X986">
        <f>total_runoff_spatialstat!X986*conversions!$F$10</f>
        <v>329.12324710110516</v>
      </c>
      <c r="Y986">
        <f>total_runoff_spatialstat!Y986*conversions!$F$10</f>
        <v>499.51498692129638</v>
      </c>
      <c r="Z986">
        <f>total_runoff_spatialstat!Z986*conversions!$F$10</f>
        <v>434.47549888814223</v>
      </c>
      <c r="AA986">
        <f>total_runoff_spatialstat!AA986*conversions!$F$10</f>
        <v>398.85026580331549</v>
      </c>
      <c r="AB986">
        <f>total_runoff_spatialstat!AB986*conversions!$F$10</f>
        <v>289.33783054749108</v>
      </c>
      <c r="AC986">
        <f>total_runoff_spatialstat!AC986*conversions!$F$10</f>
        <v>482.08323224574372</v>
      </c>
      <c r="AD986">
        <f>total_runoff_spatialstat!AD986*conversions!$F$10</f>
        <v>434.53409302150544</v>
      </c>
      <c r="AE986">
        <f>total_runoff_spatialstat!AE986*conversions!$F$10</f>
        <v>373.68408552382027</v>
      </c>
    </row>
    <row r="987" spans="1:31" x14ac:dyDescent="0.25">
      <c r="A987">
        <f>total_runoff_spatialstat!A987</f>
        <v>2036</v>
      </c>
      <c r="B987">
        <f>total_runoff_spatialstat!B987</f>
        <v>7</v>
      </c>
      <c r="C987">
        <f>total_runoff_spatialstat!C987*conversions!$F$10</f>
        <v>322.53140709774499</v>
      </c>
      <c r="D987">
        <f>total_runoff_spatialstat!D987*conversions!$F$10</f>
        <v>585.03312456488959</v>
      </c>
      <c r="E987">
        <f>total_runoff_spatialstat!E987*conversions!$F$10</f>
        <v>395.80337086842894</v>
      </c>
      <c r="F987">
        <f>total_runoff_spatialstat!F987*conversions!$F$10</f>
        <v>322.09195109752096</v>
      </c>
      <c r="G987">
        <f>total_runoff_spatialstat!G987*conversions!$F$10</f>
        <v>794.47785427165479</v>
      </c>
      <c r="H987">
        <f>total_runoff_spatialstat!H987*conversions!$F$10</f>
        <v>355.66638951463568</v>
      </c>
      <c r="I987">
        <f>total_runoff_spatialstat!I987*conversions!$F$10</f>
        <v>662.55316300440563</v>
      </c>
      <c r="J987">
        <f>total_runoff_spatialstat!J987*conversions!$F$10</f>
        <v>964.48873222498514</v>
      </c>
      <c r="K987">
        <f>total_runoff_spatialstat!K987*conversions!$F$10</f>
        <v>426.6824791508364</v>
      </c>
      <c r="L987">
        <f>total_runoff_spatialstat!L987*conversions!$F$10</f>
        <v>454.07523649813328</v>
      </c>
      <c r="M987">
        <f>total_runoff_spatialstat!M987*conversions!$F$10</f>
        <v>394.71937940120978</v>
      </c>
      <c r="N987">
        <f>total_runoff_spatialstat!N987*conversions!$F$10</f>
        <v>809.77092307945054</v>
      </c>
      <c r="O987">
        <f>total_runoff_spatialstat!O987*conversions!$F$10</f>
        <v>318.95716496258967</v>
      </c>
      <c r="P987">
        <f>total_runoff_spatialstat!P987*conversions!$F$10</f>
        <v>589.92573470071693</v>
      </c>
      <c r="Q987">
        <f>total_runoff_spatialstat!Q987*conversions!$F$10</f>
        <v>1160.6618907249851</v>
      </c>
      <c r="R987">
        <f>total_runoff_spatialstat!R987*conversions!$F$10</f>
        <v>611.2539992449224</v>
      </c>
      <c r="S987">
        <f>total_runoff_spatialstat!S987*conversions!$F$10</f>
        <v>317.19934096169357</v>
      </c>
      <c r="T987">
        <f>total_runoff_spatialstat!T987*conversions!$F$10</f>
        <v>1202.3516166129034</v>
      </c>
      <c r="U987">
        <f>total_runoff_spatialstat!U987*conversions!$F$10</f>
        <v>762.60264572207302</v>
      </c>
      <c r="V987">
        <f>total_runoff_spatialstat!V987*conversions!$F$10</f>
        <v>456.06743703248213</v>
      </c>
      <c r="W987">
        <f>total_runoff_spatialstat!W987*conversions!$F$10</f>
        <v>936.86159834423552</v>
      </c>
      <c r="X987">
        <f>total_runoff_spatialstat!X987*conversions!$F$10</f>
        <v>555.56027548319901</v>
      </c>
      <c r="Y987">
        <f>total_runoff_spatialstat!Y987*conversions!$F$10</f>
        <v>414.52419647797194</v>
      </c>
      <c r="Z987">
        <f>total_runoff_spatialstat!Z987*conversions!$F$10</f>
        <v>566.92753735566009</v>
      </c>
      <c r="AA987">
        <f>total_runoff_spatialstat!AA987*conversions!$F$10</f>
        <v>860.33766017189373</v>
      </c>
      <c r="AB987">
        <f>total_runoff_spatialstat!AB987*conversions!$F$10</f>
        <v>543.57777521042419</v>
      </c>
      <c r="AC987">
        <f>total_runoff_spatialstat!AC987*conversions!$F$10</f>
        <v>302.40432228748506</v>
      </c>
      <c r="AD987">
        <f>total_runoff_spatialstat!AD987*conversions!$F$10</f>
        <v>393.6353879339905</v>
      </c>
      <c r="AE987">
        <f>total_runoff_spatialstat!AE987*conversions!$F$10</f>
        <v>414.05544341106634</v>
      </c>
    </row>
    <row r="988" spans="1:31" x14ac:dyDescent="0.25">
      <c r="A988">
        <f>total_runoff_spatialstat!A988</f>
        <v>2037</v>
      </c>
      <c r="B988">
        <f>total_runoff_spatialstat!B988</f>
        <v>7</v>
      </c>
      <c r="C988">
        <f>total_runoff_spatialstat!C988*conversions!$F$10</f>
        <v>316.46691429465358</v>
      </c>
      <c r="D988">
        <f>total_runoff_spatialstat!D988*conversions!$F$10</f>
        <v>1178.3866160673538</v>
      </c>
      <c r="E988">
        <f>total_runoff_spatialstat!E988*conversions!$F$10</f>
        <v>606.47857737582149</v>
      </c>
      <c r="F988">
        <f>total_runoff_spatialstat!F988*conversions!$F$10</f>
        <v>720.53205796729401</v>
      </c>
      <c r="G988">
        <f>total_runoff_spatialstat!G988*conversions!$F$10</f>
        <v>388.12753939784949</v>
      </c>
      <c r="H988">
        <f>total_runoff_spatialstat!H988*conversions!$F$10</f>
        <v>670.7856387419356</v>
      </c>
      <c r="I988">
        <f>total_runoff_spatialstat!I988*conversions!$F$10</f>
        <v>430.19812715262844</v>
      </c>
      <c r="J988">
        <f>total_runoff_spatialstat!J988*conversions!$F$10</f>
        <v>544.77895494436984</v>
      </c>
      <c r="K988">
        <f>total_runoff_spatialstat!K988*conversions!$F$10</f>
        <v>352.20933564620674</v>
      </c>
      <c r="L988">
        <f>total_runoff_spatialstat!L988*conversions!$F$10</f>
        <v>644.97492299544513</v>
      </c>
      <c r="M988">
        <f>total_runoff_spatialstat!M988*conversions!$F$10</f>
        <v>325.05095483236266</v>
      </c>
      <c r="N988">
        <f>total_runoff_spatialstat!N988*conversions!$F$10</f>
        <v>436.11613462231185</v>
      </c>
      <c r="O988">
        <f>total_runoff_spatialstat!O988*conversions!$F$10</f>
        <v>553.97823388239249</v>
      </c>
      <c r="P988">
        <f>total_runoff_spatialstat!P988*conversions!$F$10</f>
        <v>519.70066586491942</v>
      </c>
      <c r="Q988">
        <f>total_runoff_spatialstat!Q988*conversions!$F$10</f>
        <v>459.11433196736863</v>
      </c>
      <c r="R988">
        <f>total_runoff_spatialstat!R988*conversions!$F$10</f>
        <v>421.52619541487462</v>
      </c>
      <c r="S988">
        <f>total_runoff_spatialstat!S988*conversions!$F$10</f>
        <v>659.21329740270323</v>
      </c>
      <c r="T988">
        <f>total_runoff_spatialstat!T988*conversions!$F$10</f>
        <v>3053.5160719565415</v>
      </c>
      <c r="U988">
        <f>total_runoff_spatialstat!U988*conversions!$F$10</f>
        <v>315.73448762761353</v>
      </c>
      <c r="V988">
        <f>total_runoff_spatialstat!V988*conversions!$F$10</f>
        <v>657.33828513508081</v>
      </c>
      <c r="W988">
        <f>total_runoff_spatialstat!W988*conversions!$F$10</f>
        <v>920.8653999360813</v>
      </c>
      <c r="X988">
        <f>total_runoff_spatialstat!X988*conversions!$F$10</f>
        <v>414.67068181138001</v>
      </c>
      <c r="Y988">
        <f>total_runoff_spatialstat!Y988*conversions!$F$10</f>
        <v>2616.2573517336473</v>
      </c>
      <c r="Z988">
        <f>total_runoff_spatialstat!Z988*conversions!$F$10</f>
        <v>384.31892072924143</v>
      </c>
      <c r="AA988">
        <f>total_runoff_spatialstat!AA988*conversions!$F$10</f>
        <v>375.96925672498514</v>
      </c>
      <c r="AB988">
        <f>total_runoff_spatialstat!AB988*conversions!$F$10</f>
        <v>391.87756393309439</v>
      </c>
      <c r="AC988">
        <f>total_runoff_spatialstat!AC988*conversions!$F$10</f>
        <v>544.63246961096183</v>
      </c>
      <c r="AD988">
        <f>total_runoff_spatialstat!AD988*conversions!$F$10</f>
        <v>421.17463061469539</v>
      </c>
      <c r="AE988">
        <f>total_runoff_spatialstat!AE988*conversions!$F$10</f>
        <v>1005.7390021126794</v>
      </c>
    </row>
    <row r="989" spans="1:31" x14ac:dyDescent="0.25">
      <c r="A989">
        <f>total_runoff_spatialstat!A989</f>
        <v>2038</v>
      </c>
      <c r="B989">
        <f>total_runoff_spatialstat!B989</f>
        <v>7</v>
      </c>
      <c r="C989">
        <f>total_runoff_spatialstat!C989*conversions!$F$10</f>
        <v>358.80117564956697</v>
      </c>
      <c r="D989">
        <f>total_runoff_spatialstat!D989*conversions!$F$10</f>
        <v>435.44230208863507</v>
      </c>
      <c r="E989">
        <f>total_runoff_spatialstat!E989*conversions!$F$10</f>
        <v>358.12734311589014</v>
      </c>
      <c r="F989">
        <f>total_runoff_spatialstat!F989*conversions!$F$10</f>
        <v>510.64787226030472</v>
      </c>
      <c r="G989">
        <f>total_runoff_spatialstat!G989*conversions!$F$10</f>
        <v>468.57728450552577</v>
      </c>
      <c r="H989">
        <f>total_runoff_spatialstat!H989*conversions!$F$10</f>
        <v>887.32025858564828</v>
      </c>
      <c r="I989">
        <f>total_runoff_spatialstat!I989*conversions!$F$10</f>
        <v>352.50230631302276</v>
      </c>
      <c r="J989">
        <f>total_runoff_spatialstat!J989*conversions!$F$10</f>
        <v>1551.4554631908604</v>
      </c>
      <c r="K989">
        <f>total_runoff_spatialstat!K989*conversions!$F$10</f>
        <v>368.26412818772405</v>
      </c>
      <c r="L989">
        <f>total_runoff_spatialstat!L989*conversions!$F$10</f>
        <v>889.22456791995239</v>
      </c>
      <c r="M989">
        <f>total_runoff_spatialstat!M989*conversions!$F$10</f>
        <v>365.27582738620077</v>
      </c>
      <c r="N989">
        <f>total_runoff_spatialstat!N989*conversions!$F$10</f>
        <v>495.29620931914582</v>
      </c>
      <c r="O989">
        <f>total_runoff_spatialstat!O989*conversions!$F$10</f>
        <v>401.89716073820199</v>
      </c>
      <c r="P989">
        <f>total_runoff_spatialstat!P989*conversions!$F$10</f>
        <v>418.01054741308252</v>
      </c>
      <c r="Q989">
        <f>total_runoff_spatialstat!Q989*conversions!$F$10</f>
        <v>429.20202688545407</v>
      </c>
      <c r="R989">
        <f>total_runoff_spatialstat!R989*conversions!$F$10</f>
        <v>512.78655812806164</v>
      </c>
      <c r="S989">
        <f>total_runoff_spatialstat!S989*conversions!$F$10</f>
        <v>332.93186576971334</v>
      </c>
      <c r="T989">
        <f>total_runoff_spatialstat!T989*conversions!$F$10</f>
        <v>437.05364075612312</v>
      </c>
      <c r="U989">
        <f>total_runoff_spatialstat!U989*conversions!$F$10</f>
        <v>782.05589799865595</v>
      </c>
      <c r="V989">
        <f>total_runoff_spatialstat!V989*conversions!$F$10</f>
        <v>339.20143803957592</v>
      </c>
      <c r="W989">
        <f>total_runoff_spatialstat!W989*conversions!$F$10</f>
        <v>388.36191593130235</v>
      </c>
      <c r="X989">
        <f>total_runoff_spatialstat!X989*conversions!$F$10</f>
        <v>401.92645780488357</v>
      </c>
      <c r="Y989">
        <f>total_runoff_spatialstat!Y989*conversions!$F$10</f>
        <v>385.3150209964158</v>
      </c>
      <c r="Z989">
        <f>total_runoff_spatialstat!Z989*conversions!$F$10</f>
        <v>748.56935078158608</v>
      </c>
      <c r="AA989">
        <f>total_runoff_spatialstat!AA989*conversions!$F$10</f>
        <v>527.37649733549893</v>
      </c>
      <c r="AB989">
        <f>total_runoff_spatialstat!AB989*conversions!$F$10</f>
        <v>310.63679802501497</v>
      </c>
      <c r="AC989">
        <f>total_runoff_spatialstat!AC989*conversions!$F$10</f>
        <v>391.99475219982088</v>
      </c>
      <c r="AD989">
        <f>total_runoff_spatialstat!AD989*conversions!$F$10</f>
        <v>357.59999591562132</v>
      </c>
      <c r="AE989">
        <f>total_runoff_spatialstat!AE989*conversions!$F$10</f>
        <v>471.30191170691461</v>
      </c>
    </row>
    <row r="990" spans="1:31" x14ac:dyDescent="0.25">
      <c r="A990">
        <f>total_runoff_spatialstat!A990</f>
        <v>2039</v>
      </c>
      <c r="B990">
        <f>total_runoff_spatialstat!B990</f>
        <v>7</v>
      </c>
      <c r="C990">
        <f>total_runoff_spatialstat!C990*conversions!$F$10</f>
        <v>665.980919806153</v>
      </c>
      <c r="D990">
        <f>total_runoff_spatialstat!D990*conversions!$F$10</f>
        <v>401.28192233788832</v>
      </c>
      <c r="E990">
        <f>total_runoff_spatialstat!E990*conversions!$F$10</f>
        <v>317.69739109528081</v>
      </c>
      <c r="F990">
        <f>total_runoff_spatialstat!F990*conversions!$F$10</f>
        <v>369.75827858848572</v>
      </c>
      <c r="G990">
        <f>total_runoff_spatialstat!G990*conversions!$F$10</f>
        <v>564.40798962104247</v>
      </c>
      <c r="H990">
        <f>total_runoff_spatialstat!H990*conversions!$F$10</f>
        <v>473.67497410812427</v>
      </c>
      <c r="I990">
        <f>total_runoff_spatialstat!I990*conversions!$F$10</f>
        <v>419.97345088074979</v>
      </c>
      <c r="J990">
        <f>total_runoff_spatialstat!J990*conversions!$F$10</f>
        <v>597.22070430443557</v>
      </c>
      <c r="K990">
        <f>total_runoff_spatialstat!K990*conversions!$F$10</f>
        <v>461.66317676866788</v>
      </c>
      <c r="L990">
        <f>total_runoff_spatialstat!L990*conversions!$F$10</f>
        <v>1874.7778910890086</v>
      </c>
      <c r="M990">
        <f>total_runoff_spatialstat!M990*conversions!$F$10</f>
        <v>549.32000028001801</v>
      </c>
      <c r="N990">
        <f>total_runoff_spatialstat!N990*conversions!$F$10</f>
        <v>834.61483562544811</v>
      </c>
      <c r="O990">
        <f>total_runoff_spatialstat!O990*conversions!$F$10</f>
        <v>1489.8730290261351</v>
      </c>
      <c r="P990">
        <f>total_runoff_spatialstat!P990*conversions!$F$10</f>
        <v>2031.8101685023898</v>
      </c>
      <c r="Q990">
        <f>total_runoff_spatialstat!Q990*conversions!$F$10</f>
        <v>1283.7681649210726</v>
      </c>
      <c r="R990">
        <f>total_runoff_spatialstat!R990*conversions!$F$10</f>
        <v>624.40838218496117</v>
      </c>
      <c r="S990">
        <f>total_runoff_spatialstat!S990*conversions!$F$10</f>
        <v>542.87464561006584</v>
      </c>
      <c r="T990">
        <f>total_runoff_spatialstat!T990*conversions!$F$10</f>
        <v>514.72016452904722</v>
      </c>
      <c r="U990">
        <f>total_runoff_spatialstat!U990*conversions!$F$10</f>
        <v>549.67156508019718</v>
      </c>
      <c r="V990">
        <f>total_runoff_spatialstat!V990*conversions!$F$10</f>
        <v>1895.022164165995</v>
      </c>
      <c r="W990">
        <f>total_runoff_spatialstat!W990*conversions!$F$10</f>
        <v>720.7078403673836</v>
      </c>
      <c r="X990">
        <f>total_runoff_spatialstat!X990*conversions!$F$10</f>
        <v>919.57632900209103</v>
      </c>
      <c r="Y990">
        <f>total_runoff_spatialstat!Y990*conversions!$F$10</f>
        <v>320.53920656339614</v>
      </c>
      <c r="Z990">
        <f>total_runoff_spatialstat!Z990*conversions!$F$10</f>
        <v>443.03024235916973</v>
      </c>
      <c r="AA990">
        <f>total_runoff_spatialstat!AA990*conversions!$F$10</f>
        <v>579.7303554955198</v>
      </c>
      <c r="AB990">
        <f>total_runoff_spatialstat!AB990*conversions!$F$10</f>
        <v>332.49240976948931</v>
      </c>
      <c r="AC990">
        <f>total_runoff_spatialstat!AC990*conversions!$F$10</f>
        <v>293.84957881645761</v>
      </c>
      <c r="AD990">
        <f>total_runoff_spatialstat!AD990*conversions!$F$10</f>
        <v>376.70168339202513</v>
      </c>
      <c r="AE990">
        <f>total_runoff_spatialstat!AE990*conversions!$F$10</f>
        <v>825.97220095437592</v>
      </c>
    </row>
    <row r="991" spans="1:31" x14ac:dyDescent="0.25">
      <c r="A991">
        <f>total_runoff_spatialstat!A991</f>
        <v>2040</v>
      </c>
      <c r="B991">
        <f>total_runoff_spatialstat!B991</f>
        <v>7</v>
      </c>
      <c r="C991">
        <f>total_runoff_spatialstat!C991*conversions!$F$10</f>
        <v>384.64118846273897</v>
      </c>
      <c r="D991">
        <f>total_runoff_spatialstat!D991*conversions!$F$10</f>
        <v>794.9466073385604</v>
      </c>
      <c r="E991">
        <f>total_runoff_spatialstat!E991*conversions!$F$10</f>
        <v>345.03155430921447</v>
      </c>
      <c r="F991">
        <f>total_runoff_spatialstat!F991*conversions!$F$10</f>
        <v>492.01493785080652</v>
      </c>
      <c r="G991">
        <f>total_runoff_spatialstat!G991*conversions!$F$10</f>
        <v>328.50800870079155</v>
      </c>
      <c r="H991">
        <f>total_runoff_spatialstat!H991*conversions!$F$10</f>
        <v>910.49423833079459</v>
      </c>
      <c r="I991">
        <f>total_runoff_spatialstat!I991*conversions!$F$10</f>
        <v>356.92616338194449</v>
      </c>
      <c r="J991">
        <f>total_runoff_spatialstat!J991*conversions!$F$10</f>
        <v>569.21270855682496</v>
      </c>
      <c r="K991">
        <f>total_runoff_spatialstat!K991*conversions!$F$10</f>
        <v>411.59448980981188</v>
      </c>
      <c r="L991">
        <f>total_runoff_spatialstat!L991*conversions!$F$10</f>
        <v>695.57095715457001</v>
      </c>
      <c r="M991">
        <f>total_runoff_spatialstat!M991*conversions!$F$10</f>
        <v>310.43171855824374</v>
      </c>
      <c r="N991">
        <f>total_runoff_spatialstat!N991*conversions!$F$10</f>
        <v>397.35611540255383</v>
      </c>
      <c r="O991">
        <f>total_runoff_spatialstat!O991*conversions!$F$10</f>
        <v>321.21303909707291</v>
      </c>
      <c r="P991">
        <f>total_runoff_spatialstat!P991*conversions!$F$10</f>
        <v>421.58478954823784</v>
      </c>
      <c r="Q991">
        <f>total_runoff_spatialstat!Q991*conversions!$F$10</f>
        <v>378.28372499283159</v>
      </c>
      <c r="R991">
        <f>total_runoff_spatialstat!R991*conversions!$F$10</f>
        <v>683.91072461529279</v>
      </c>
      <c r="S991">
        <f>total_runoff_spatialstat!S991*conversions!$F$10</f>
        <v>1495.6445511624106</v>
      </c>
      <c r="T991">
        <f>total_runoff_spatialstat!T991*conversions!$F$10</f>
        <v>310.60750095833339</v>
      </c>
      <c r="U991">
        <f>total_runoff_spatialstat!U991*conversions!$F$10</f>
        <v>571.67366215807954</v>
      </c>
      <c r="V991">
        <f>total_runoff_spatialstat!V991*conversions!$F$10</f>
        <v>774.49725479480298</v>
      </c>
      <c r="W991">
        <f>total_runoff_spatialstat!W991*conversions!$F$10</f>
        <v>384.17243539583336</v>
      </c>
      <c r="X991">
        <f>total_runoff_spatialstat!X991*conversions!$F$10</f>
        <v>514.42719386223132</v>
      </c>
      <c r="Y991">
        <f>total_runoff_spatialstat!Y991*conversions!$F$10</f>
        <v>535.37459653957592</v>
      </c>
      <c r="Z991">
        <f>total_runoff_spatialstat!Z991*conversions!$F$10</f>
        <v>790.40556200291223</v>
      </c>
      <c r="AA991">
        <f>total_runoff_spatialstat!AA991*conversions!$F$10</f>
        <v>646.55696459625153</v>
      </c>
      <c r="AB991">
        <f>total_runoff_spatialstat!AB991*conversions!$F$10</f>
        <v>377.28762472565717</v>
      </c>
      <c r="AC991">
        <f>total_runoff_spatialstat!AC991*conversions!$F$10</f>
        <v>548.79265307974913</v>
      </c>
      <c r="AD991">
        <f>total_runoff_spatialstat!AD991*conversions!$F$10</f>
        <v>664.77974007220735</v>
      </c>
      <c r="AE991">
        <f>total_runoff_spatialstat!AE991*conversions!$F$10</f>
        <v>467.84485783848572</v>
      </c>
    </row>
    <row r="992" spans="1:31" x14ac:dyDescent="0.25">
      <c r="A992">
        <f>total_runoff_spatialstat!A992</f>
        <v>2041</v>
      </c>
      <c r="B992">
        <f>total_runoff_spatialstat!B992</f>
        <v>7</v>
      </c>
      <c r="C992">
        <f>total_runoff_spatialstat!C992*conversions!$F$10</f>
        <v>341.75028284087517</v>
      </c>
      <c r="D992">
        <f>total_runoff_spatialstat!D992*conversions!$F$10</f>
        <v>1165.1736389939517</v>
      </c>
      <c r="E992">
        <f>total_runoff_spatialstat!E992*conversions!$F$10</f>
        <v>691.73304141928031</v>
      </c>
      <c r="F992">
        <f>total_runoff_spatialstat!F992*conversions!$F$10</f>
        <v>526.38039706832444</v>
      </c>
      <c r="G992">
        <f>total_runoff_spatialstat!G992*conversions!$F$10</f>
        <v>272.8142849390681</v>
      </c>
      <c r="H992">
        <f>total_runoff_spatialstat!H992*conversions!$F$10</f>
        <v>607.47467764299586</v>
      </c>
      <c r="I992">
        <f>total_runoff_spatialstat!I992*conversions!$F$10</f>
        <v>627.68965365330064</v>
      </c>
      <c r="J992">
        <f>total_runoff_spatialstat!J992*conversions!$F$10</f>
        <v>476.45819544287644</v>
      </c>
      <c r="K992">
        <f>total_runoff_spatialstat!K992*conversions!$F$10</f>
        <v>455.42290156548694</v>
      </c>
      <c r="L992">
        <f>total_runoff_spatialstat!L992*conversions!$F$10</f>
        <v>1352.0010332225211</v>
      </c>
      <c r="M992">
        <f>total_runoff_spatialstat!M992*conversions!$F$10</f>
        <v>470.92104984005385</v>
      </c>
      <c r="N992">
        <f>total_runoff_spatialstat!N992*conversions!$F$10</f>
        <v>575.24790429323491</v>
      </c>
      <c r="O992">
        <f>total_runoff_spatialstat!O992*conversions!$F$10</f>
        <v>386.10604179681906</v>
      </c>
      <c r="P992">
        <f>total_runoff_spatialstat!P992*conversions!$F$10</f>
        <v>507.10292719183104</v>
      </c>
      <c r="Q992">
        <f>total_runoff_spatialstat!Q992*conversions!$F$10</f>
        <v>458.87995543391582</v>
      </c>
      <c r="R992">
        <f>total_runoff_spatialstat!R992*conversions!$F$10</f>
        <v>597.42578377120674</v>
      </c>
      <c r="S992">
        <f>total_runoff_spatialstat!S992*conversions!$F$10</f>
        <v>922.50603567025098</v>
      </c>
      <c r="T992">
        <f>total_runoff_spatialstat!T992*conversions!$F$10</f>
        <v>422.43440448200425</v>
      </c>
      <c r="U992">
        <f>total_runoff_spatialstat!U992*conversions!$F$10</f>
        <v>361.49650578427423</v>
      </c>
      <c r="V992">
        <f>total_runoff_spatialstat!V992*conversions!$F$10</f>
        <v>1817.619313993205</v>
      </c>
      <c r="W992">
        <f>total_runoff_spatialstat!W992*conversions!$F$10</f>
        <v>614.71105311335134</v>
      </c>
      <c r="X992">
        <f>total_runoff_spatialstat!X992*conversions!$F$10</f>
        <v>336.50610790486866</v>
      </c>
      <c r="Y992">
        <f>total_runoff_spatialstat!Y992*conversions!$F$10</f>
        <v>400.95965460439072</v>
      </c>
      <c r="Z992">
        <f>total_runoff_spatialstat!Z992*conversions!$F$10</f>
        <v>341.16434150724314</v>
      </c>
      <c r="AA992">
        <f>total_runoff_spatialstat!AA992*conversions!$F$10</f>
        <v>284.56240867839011</v>
      </c>
      <c r="AB992">
        <f>total_runoff_spatialstat!AB992*conversions!$F$10</f>
        <v>373.77197672386501</v>
      </c>
      <c r="AC992">
        <f>total_runoff_spatialstat!AC992*conversions!$F$10</f>
        <v>792.98370387089324</v>
      </c>
      <c r="AD992">
        <f>total_runoff_spatialstat!AD992*conversions!$F$10</f>
        <v>436.17472875567506</v>
      </c>
      <c r="AE992">
        <f>total_runoff_spatialstat!AE992*conversions!$F$10</f>
        <v>622.298993383886</v>
      </c>
    </row>
    <row r="993" spans="1:31" x14ac:dyDescent="0.25">
      <c r="A993">
        <f>total_runoff_spatialstat!A993</f>
        <v>2042</v>
      </c>
      <c r="B993">
        <f>total_runoff_spatialstat!B993</f>
        <v>7</v>
      </c>
      <c r="C993">
        <f>total_runoff_spatialstat!C993*conversions!$F$10</f>
        <v>1712.0912798060785</v>
      </c>
      <c r="D993">
        <f>total_runoff_spatialstat!D993*conversions!$F$10</f>
        <v>429.05554155204607</v>
      </c>
      <c r="E993">
        <f>total_runoff_spatialstat!E993*conversions!$F$10</f>
        <v>905.63092526164883</v>
      </c>
      <c r="F993">
        <f>total_runoff_spatialstat!F993*conversions!$F$10</f>
        <v>358.59609618279575</v>
      </c>
      <c r="G993">
        <f>total_runoff_spatialstat!G993*conversions!$F$10</f>
        <v>589.80854643399061</v>
      </c>
      <c r="H993">
        <f>total_runoff_spatialstat!H993*conversions!$F$10</f>
        <v>353.67418898028677</v>
      </c>
      <c r="I993">
        <f>total_runoff_spatialstat!I993*conversions!$F$10</f>
        <v>612.13291124537045</v>
      </c>
      <c r="J993">
        <f>total_runoff_spatialstat!J993*conversions!$F$10</f>
        <v>376.55519805861712</v>
      </c>
      <c r="K993">
        <f>total_runoff_spatialstat!K993*conversions!$F$10</f>
        <v>551.37079494773002</v>
      </c>
      <c r="L993">
        <f>total_runoff_spatialstat!L993*conversions!$F$10</f>
        <v>320.48061243003292</v>
      </c>
      <c r="M993">
        <f>total_runoff_spatialstat!M993*conversions!$F$10</f>
        <v>630.06271605451025</v>
      </c>
      <c r="N993">
        <f>total_runoff_spatialstat!N993*conversions!$F$10</f>
        <v>875.07408471273902</v>
      </c>
      <c r="O993">
        <f>total_runoff_spatialstat!O993*conversions!$F$10</f>
        <v>524.09522586715957</v>
      </c>
      <c r="P993">
        <f>total_runoff_spatialstat!P993*conversions!$F$10</f>
        <v>307.97076495698929</v>
      </c>
      <c r="Q993">
        <f>total_runoff_spatialstat!Q993*conversions!$F$10</f>
        <v>319.42591802949528</v>
      </c>
      <c r="R993">
        <f>total_runoff_spatialstat!R993*conversions!$F$10</f>
        <v>344.79717777576172</v>
      </c>
      <c r="S993">
        <f>total_runoff_spatialstat!S993*conversions!$F$10</f>
        <v>448.06933782840508</v>
      </c>
      <c r="T993">
        <f>total_runoff_spatialstat!T993*conversions!$F$10</f>
        <v>352.12144444616195</v>
      </c>
      <c r="U993">
        <f>total_runoff_spatialstat!U993*conversions!$F$10</f>
        <v>806.28457214434002</v>
      </c>
      <c r="V993">
        <f>total_runoff_spatialstat!V993*conversions!$F$10</f>
        <v>787.50515240143375</v>
      </c>
      <c r="W993">
        <f>total_runoff_spatialstat!W993*conversions!$F$10</f>
        <v>645.15070539553471</v>
      </c>
      <c r="X993">
        <f>total_runoff_spatialstat!X993*conversions!$F$10</f>
        <v>472.88395330772101</v>
      </c>
      <c r="Y993">
        <f>total_runoff_spatialstat!Y993*conversions!$F$10</f>
        <v>766.23548199059155</v>
      </c>
      <c r="Z993">
        <f>total_runoff_spatialstat!Z993*conversions!$F$10</f>
        <v>374.06494739068108</v>
      </c>
      <c r="AA993">
        <f>total_runoff_spatialstat!AA993*conversions!$F$10</f>
        <v>371.6332908561082</v>
      </c>
      <c r="AB993">
        <f>total_runoff_spatialstat!AB993*conversions!$F$10</f>
        <v>492.13212611753289</v>
      </c>
      <c r="AC993">
        <f>total_runoff_spatialstat!AC993*conversions!$F$10</f>
        <v>337.00415803845584</v>
      </c>
      <c r="AD993">
        <f>total_runoff_spatialstat!AD993*conversions!$F$10</f>
        <v>393.92835860080652</v>
      </c>
      <c r="AE993">
        <f>total_runoff_spatialstat!AE993*conversions!$F$10</f>
        <v>422.78596928218343</v>
      </c>
    </row>
    <row r="994" spans="1:31" x14ac:dyDescent="0.25">
      <c r="A994">
        <f>total_runoff_spatialstat!A994</f>
        <v>2043</v>
      </c>
      <c r="B994">
        <f>total_runoff_spatialstat!B994</f>
        <v>7</v>
      </c>
      <c r="C994">
        <f>total_runoff_spatialstat!C994*conversions!$F$10</f>
        <v>412.23902527680707</v>
      </c>
      <c r="D994">
        <f>total_runoff_spatialstat!D994*conversions!$F$10</f>
        <v>761.43076305480895</v>
      </c>
      <c r="E994">
        <f>total_runoff_spatialstat!E994*conversions!$F$10</f>
        <v>817.76902228352765</v>
      </c>
      <c r="F994">
        <f>total_runoff_spatialstat!F994*conversions!$F$10</f>
        <v>707.69994276075272</v>
      </c>
      <c r="G994">
        <f>total_runoff_spatialstat!G994*conversions!$F$10</f>
        <v>366.00825405324082</v>
      </c>
      <c r="H994">
        <f>total_runoff_spatialstat!H994*conversions!$F$10</f>
        <v>1399.5794695134409</v>
      </c>
      <c r="I994">
        <f>total_runoff_spatialstat!I994*conversions!$F$10</f>
        <v>504.37829999044214</v>
      </c>
      <c r="J994">
        <f>total_runoff_spatialstat!J994*conversions!$F$10</f>
        <v>780.7082329313024</v>
      </c>
      <c r="K994">
        <f>total_runoff_spatialstat!K994*conversions!$F$10</f>
        <v>860.24976897184899</v>
      </c>
      <c r="L994">
        <f>total_runoff_spatialstat!L994*conversions!$F$10</f>
        <v>348.98665831123066</v>
      </c>
      <c r="M994">
        <f>total_runoff_spatialstat!M994*conversions!$F$10</f>
        <v>454.74906903181011</v>
      </c>
      <c r="N994">
        <f>total_runoff_spatialstat!N994*conversions!$F$10</f>
        <v>583.80264776426236</v>
      </c>
      <c r="O994">
        <f>total_runoff_spatialstat!O994*conversions!$F$10</f>
        <v>357.48280764889489</v>
      </c>
      <c r="P994">
        <f>total_runoff_spatialstat!P994*conversions!$F$10</f>
        <v>535.43319067293919</v>
      </c>
      <c r="Q994">
        <f>total_runoff_spatialstat!Q994*conversions!$F$10</f>
        <v>436.87785835603353</v>
      </c>
      <c r="R994">
        <f>total_runoff_spatialstat!R994*conversions!$F$10</f>
        <v>584.76945096475515</v>
      </c>
      <c r="S994">
        <f>total_runoff_spatialstat!S994*conversions!$F$10</f>
        <v>786.36256680085137</v>
      </c>
      <c r="T994">
        <f>total_runoff_spatialstat!T994*conversions!$F$10</f>
        <v>341.01785617383518</v>
      </c>
      <c r="U994">
        <f>total_runoff_spatialstat!U994*conversions!$F$10</f>
        <v>583.42178589740161</v>
      </c>
      <c r="V994">
        <f>total_runoff_spatialstat!V994*conversions!$F$10</f>
        <v>538.04062960760155</v>
      </c>
      <c r="W994">
        <f>total_runoff_spatialstat!W994*conversions!$F$10</f>
        <v>423.0789399489995</v>
      </c>
      <c r="X994">
        <f>total_runoff_spatialstat!X994*conversions!$F$10</f>
        <v>395.92055913515537</v>
      </c>
      <c r="Y994">
        <f>total_runoff_spatialstat!Y994*conversions!$F$10</f>
        <v>555.79465201665175</v>
      </c>
      <c r="Z994">
        <f>total_runoff_spatialstat!Z994*conversions!$F$10</f>
        <v>334.01585723693256</v>
      </c>
      <c r="AA994">
        <f>total_runoff_spatialstat!AA994*conversions!$F$10</f>
        <v>335.56860177105739</v>
      </c>
      <c r="AB994">
        <f>total_runoff_spatialstat!AB994*conversions!$F$10</f>
        <v>437.37590848962071</v>
      </c>
      <c r="AC994">
        <f>total_runoff_spatialstat!AC994*conversions!$F$10</f>
        <v>359.06484924970135</v>
      </c>
      <c r="AD994">
        <f>total_runoff_spatialstat!AD994*conversions!$F$10</f>
        <v>371.48680552270014</v>
      </c>
      <c r="AE994">
        <f>total_runoff_spatialstat!AE994*conversions!$F$10</f>
        <v>2570.7297101104396</v>
      </c>
    </row>
    <row r="995" spans="1:31" x14ac:dyDescent="0.25">
      <c r="A995">
        <f>total_runoff_spatialstat!A995</f>
        <v>2044</v>
      </c>
      <c r="B995">
        <f>total_runoff_spatialstat!B995</f>
        <v>7</v>
      </c>
      <c r="C995">
        <f>total_runoff_spatialstat!C995*conversions!$F$10</f>
        <v>308.43951802389489</v>
      </c>
      <c r="D995">
        <f>total_runoff_spatialstat!D995*conversions!$F$10</f>
        <v>517.18111813030168</v>
      </c>
      <c r="E995">
        <f>total_runoff_spatialstat!E995*conversions!$F$10</f>
        <v>365.01215378606634</v>
      </c>
      <c r="F995">
        <f>total_runoff_spatialstat!F995*conversions!$F$10</f>
        <v>798.55014654039735</v>
      </c>
      <c r="G995">
        <f>total_runoff_spatialstat!G995*conversions!$F$10</f>
        <v>1284.7349681215651</v>
      </c>
      <c r="H995">
        <f>total_runoff_spatialstat!H995*conversions!$F$10</f>
        <v>505.02283545743734</v>
      </c>
      <c r="I995">
        <f>total_runoff_spatialstat!I995*conversions!$F$10</f>
        <v>501.41929625560039</v>
      </c>
      <c r="J995">
        <f>total_runoff_spatialstat!J995*conversions!$F$10</f>
        <v>395.94985620183701</v>
      </c>
      <c r="K995">
        <f>total_runoff_spatialstat!K995*conversions!$F$10</f>
        <v>478.04023704368285</v>
      </c>
      <c r="L995">
        <f>total_runoff_spatialstat!L995*conversions!$F$10</f>
        <v>433.97744875455504</v>
      </c>
      <c r="M995">
        <f>total_runoff_spatialstat!M995*conversions!$F$10</f>
        <v>304.27933455510754</v>
      </c>
      <c r="N995">
        <f>total_runoff_spatialstat!N995*conversions!$F$10</f>
        <v>656.07851126777189</v>
      </c>
      <c r="O995">
        <f>total_runoff_spatialstat!O995*conversions!$F$10</f>
        <v>318.78138256250003</v>
      </c>
      <c r="P995">
        <f>total_runoff_spatialstat!P995*conversions!$F$10</f>
        <v>349.27962897804667</v>
      </c>
      <c r="Q995">
        <f>total_runoff_spatialstat!Q995*conversions!$F$10</f>
        <v>262.8239852006422</v>
      </c>
      <c r="R995">
        <f>total_runoff_spatialstat!R995*conversions!$F$10</f>
        <v>390.96935486596482</v>
      </c>
      <c r="S995">
        <f>total_runoff_spatialstat!S995*conversions!$F$10</f>
        <v>1207.302820882094</v>
      </c>
      <c r="T995">
        <f>total_runoff_spatialstat!T995*conversions!$F$10</f>
        <v>308.29303269048688</v>
      </c>
      <c r="U995">
        <f>total_runoff_spatialstat!U995*conversions!$F$10</f>
        <v>553.33369841539729</v>
      </c>
      <c r="V995">
        <f>total_runoff_spatialstat!V995*conversions!$F$10</f>
        <v>647.87533259692361</v>
      </c>
      <c r="W995">
        <f>total_runoff_spatialstat!W995*conversions!$F$10</f>
        <v>679.57475874641591</v>
      </c>
      <c r="X995">
        <f>total_runoff_spatialstat!X995*conversions!$F$10</f>
        <v>448.12793196176824</v>
      </c>
      <c r="Y995">
        <f>total_runoff_spatialstat!Y995*conversions!$F$10</f>
        <v>841.08948736208197</v>
      </c>
      <c r="Z995">
        <f>total_runoff_spatialstat!Z995*conversions!$F$10</f>
        <v>260.27514039934294</v>
      </c>
      <c r="AA995">
        <f>total_runoff_spatialstat!AA995*conversions!$F$10</f>
        <v>740.45406331078266</v>
      </c>
      <c r="AB995">
        <f>total_runoff_spatialstat!AB995*conversions!$F$10</f>
        <v>279.84558094265236</v>
      </c>
      <c r="AC995">
        <f>total_runoff_spatialstat!AC995*conversions!$F$10</f>
        <v>569.41778802359624</v>
      </c>
      <c r="AD995">
        <f>total_runoff_spatialstat!AD995*conversions!$F$10</f>
        <v>537.92344134087523</v>
      </c>
      <c r="AE995">
        <f>total_runoff_spatialstat!AE995*conversions!$F$10</f>
        <v>530.92144240397261</v>
      </c>
    </row>
    <row r="996" spans="1:31" x14ac:dyDescent="0.25">
      <c r="A996">
        <f>total_runoff_spatialstat!A996</f>
        <v>2045</v>
      </c>
      <c r="B996">
        <f>total_runoff_spatialstat!B996</f>
        <v>7</v>
      </c>
      <c r="C996">
        <f>total_runoff_spatialstat!C996*conversions!$F$10</f>
        <v>2367.3494732067657</v>
      </c>
      <c r="D996">
        <f>total_runoff_spatialstat!D996*conversions!$F$10</f>
        <v>461.42880023521514</v>
      </c>
      <c r="E996">
        <f>total_runoff_spatialstat!E996*conversions!$F$10</f>
        <v>281.74989027695648</v>
      </c>
      <c r="F996">
        <f>total_runoff_spatialstat!F996*conversions!$F$10</f>
        <v>434.5926871548686</v>
      </c>
      <c r="G996">
        <f>total_runoff_spatialstat!G996*conversions!$F$10</f>
        <v>1921.4188212461174</v>
      </c>
      <c r="H996">
        <f>total_runoff_spatialstat!H996*conversions!$F$10</f>
        <v>445.43260182706103</v>
      </c>
      <c r="I996">
        <f>total_runoff_spatialstat!I996*conversions!$F$10</f>
        <v>417.65898261290329</v>
      </c>
      <c r="J996">
        <f>total_runoff_spatialstat!J996*conversions!$F$10</f>
        <v>590.83394376784656</v>
      </c>
      <c r="K996">
        <f>total_runoff_spatialstat!K996*conversions!$F$10</f>
        <v>602.64066164053179</v>
      </c>
      <c r="L996">
        <f>total_runoff_spatialstat!L996*conversions!$F$10</f>
        <v>442.15133035872168</v>
      </c>
      <c r="M996">
        <f>total_runoff_spatialstat!M996*conversions!$F$10</f>
        <v>293.17574628278078</v>
      </c>
      <c r="N996">
        <f>total_runoff_spatialstat!N996*conversions!$F$10</f>
        <v>397.2389271358274</v>
      </c>
      <c r="O996">
        <f>total_runoff_spatialstat!O996*conversions!$F$10</f>
        <v>514.10492612873361</v>
      </c>
      <c r="P996">
        <f>total_runoff_spatialstat!P996*conversions!$F$10</f>
        <v>1242.459300900015</v>
      </c>
      <c r="Q996">
        <f>total_runoff_spatialstat!Q996*conversions!$F$10</f>
        <v>363.28362685185192</v>
      </c>
      <c r="R996">
        <f>total_runoff_spatialstat!R996*conversions!$F$10</f>
        <v>943.33625008086926</v>
      </c>
      <c r="S996">
        <f>total_runoff_spatialstat!S996*conversions!$F$10</f>
        <v>439.19232662387998</v>
      </c>
      <c r="T996">
        <f>total_runoff_spatialstat!T996*conversions!$F$10</f>
        <v>987.2818501032707</v>
      </c>
      <c r="U996">
        <f>total_runoff_spatialstat!U996*conversions!$F$10</f>
        <v>485.77466264762552</v>
      </c>
      <c r="V996">
        <f>total_runoff_spatialstat!V996*conversions!$F$10</f>
        <v>305.24613775560039</v>
      </c>
      <c r="W996">
        <f>total_runoff_spatialstat!W996*conversions!$F$10</f>
        <v>1315.9656412041518</v>
      </c>
      <c r="X996">
        <f>total_runoff_spatialstat!X996*conversions!$F$10</f>
        <v>422.05354261514344</v>
      </c>
      <c r="Y996">
        <f>total_runoff_spatialstat!Y996*conversions!$F$10</f>
        <v>454.07523649813328</v>
      </c>
      <c r="Z996">
        <f>total_runoff_spatialstat!Z996*conversions!$F$10</f>
        <v>744.49705851284352</v>
      </c>
      <c r="AA996">
        <f>total_runoff_spatialstat!AA996*conversions!$F$10</f>
        <v>475.69647170915471</v>
      </c>
      <c r="AB996">
        <f>total_runoff_spatialstat!AB996*conversions!$F$10</f>
        <v>360.91056445064225</v>
      </c>
      <c r="AC996">
        <f>total_runoff_spatialstat!AC996*conversions!$F$10</f>
        <v>332.31662736939967</v>
      </c>
      <c r="AD996">
        <f>total_runoff_spatialstat!AD996*conversions!$F$10</f>
        <v>437.90325568988953</v>
      </c>
      <c r="AE996">
        <f>total_runoff_spatialstat!AE996*conversions!$F$10</f>
        <v>384.93415912955498</v>
      </c>
    </row>
    <row r="997" spans="1:31" x14ac:dyDescent="0.25">
      <c r="A997">
        <f>total_runoff_spatialstat!A997</f>
        <v>2046</v>
      </c>
      <c r="B997">
        <f>total_runoff_spatialstat!B997</f>
        <v>7</v>
      </c>
      <c r="C997">
        <f>total_runoff_spatialstat!C997*conversions!$F$10</f>
        <v>549.99383281369478</v>
      </c>
      <c r="D997">
        <f>total_runoff_spatialstat!D997*conversions!$F$10</f>
        <v>484.16332398013748</v>
      </c>
      <c r="E997">
        <f>total_runoff_spatialstat!E997*conversions!$F$10</f>
        <v>306.56450575627247</v>
      </c>
      <c r="F997">
        <f>total_runoff_spatialstat!F997*conversions!$F$10</f>
        <v>398.93815700336029</v>
      </c>
      <c r="G997">
        <f>total_runoff_spatialstat!G997*conversions!$F$10</f>
        <v>444.78806636006578</v>
      </c>
      <c r="H997">
        <f>total_runoff_spatialstat!H997*conversions!$F$10</f>
        <v>923.73651247087832</v>
      </c>
      <c r="I997">
        <f>total_runoff_spatialstat!I997*conversions!$F$10</f>
        <v>762.80772518884419</v>
      </c>
      <c r="J997">
        <f>total_runoff_spatialstat!J997*conversions!$F$10</f>
        <v>547.44498801239558</v>
      </c>
      <c r="K997">
        <f>total_runoff_spatialstat!K997*conversions!$F$10</f>
        <v>505.14002372416377</v>
      </c>
      <c r="L997">
        <f>total_runoff_spatialstat!L997*conversions!$F$10</f>
        <v>582.71865629704314</v>
      </c>
      <c r="M997">
        <f>total_runoff_spatialstat!M997*conversions!$F$10</f>
        <v>363.04925031839906</v>
      </c>
      <c r="N997">
        <f>total_runoff_spatialstat!N997*conversions!$F$10</f>
        <v>254.56221239643074</v>
      </c>
      <c r="O997">
        <f>total_runoff_spatialstat!O997*conversions!$F$10</f>
        <v>485.80395971430715</v>
      </c>
      <c r="P997">
        <f>total_runoff_spatialstat!P997*conversions!$F$10</f>
        <v>1932.4345183183991</v>
      </c>
      <c r="Q997">
        <f>total_runoff_spatialstat!Q997*conversions!$F$10</f>
        <v>458.9092525005974</v>
      </c>
      <c r="R997">
        <f>total_runoff_spatialstat!R997*conversions!$F$10</f>
        <v>1059.9092784069594</v>
      </c>
      <c r="S997">
        <f>total_runoff_spatialstat!S997*conversions!$F$10</f>
        <v>698.67644622281966</v>
      </c>
      <c r="T997">
        <f>total_runoff_spatialstat!T997*conversions!$F$10</f>
        <v>1216.3263174200272</v>
      </c>
      <c r="U997">
        <f>total_runoff_spatialstat!U997*conversions!$F$10</f>
        <v>377.14113939224916</v>
      </c>
      <c r="V997">
        <f>total_runoff_spatialstat!V997*conversions!$F$10</f>
        <v>406.23312660707887</v>
      </c>
      <c r="W997">
        <f>total_runoff_spatialstat!W997*conversions!$F$10</f>
        <v>352.76597991315714</v>
      </c>
      <c r="X997">
        <f>total_runoff_spatialstat!X997*conversions!$F$10</f>
        <v>311.98446309236857</v>
      </c>
      <c r="Y997">
        <f>total_runoff_spatialstat!Y997*conversions!$F$10</f>
        <v>480.88205251179818</v>
      </c>
      <c r="Z997">
        <f>total_runoff_spatialstat!Z997*conversions!$F$10</f>
        <v>1178.8260720675778</v>
      </c>
      <c r="AA997">
        <f>total_runoff_spatialstat!AA997*conversions!$F$10</f>
        <v>759.23348305368881</v>
      </c>
      <c r="AB997">
        <f>total_runoff_spatialstat!AB997*conversions!$F$10</f>
        <v>408.81126847505982</v>
      </c>
      <c r="AC997">
        <f>total_runoff_spatialstat!AC997*conversions!$F$10</f>
        <v>768.16908839157713</v>
      </c>
      <c r="AD997">
        <f>total_runoff_spatialstat!AD997*conversions!$F$10</f>
        <v>333.66429243675333</v>
      </c>
      <c r="AE997">
        <f>total_runoff_spatialstat!AE997*conversions!$F$10</f>
        <v>476.13592770937879</v>
      </c>
    </row>
    <row r="998" spans="1:31" x14ac:dyDescent="0.25">
      <c r="A998">
        <f>total_runoff_spatialstat!A998</f>
        <v>2047</v>
      </c>
      <c r="B998">
        <f>total_runoff_spatialstat!B998</f>
        <v>7</v>
      </c>
      <c r="C998">
        <f>total_runoff_spatialstat!C998*conversions!$F$10</f>
        <v>547.88444401261961</v>
      </c>
      <c r="D998">
        <f>total_runoff_spatialstat!D998*conversions!$F$10</f>
        <v>472.88395330772101</v>
      </c>
      <c r="E998">
        <f>total_runoff_spatialstat!E998*conversions!$F$10</f>
        <v>495.32550638582745</v>
      </c>
      <c r="F998">
        <f>total_runoff_spatialstat!F998*conversions!$F$10</f>
        <v>1637.383759767996</v>
      </c>
      <c r="G998">
        <f>total_runoff_spatialstat!G998*conversions!$F$10</f>
        <v>878.91200044802883</v>
      </c>
      <c r="H998">
        <f>total_runoff_spatialstat!H998*conversions!$F$10</f>
        <v>413.58669034416079</v>
      </c>
      <c r="I998">
        <f>total_runoff_spatialstat!I998*conversions!$F$10</f>
        <v>594.78904776986269</v>
      </c>
      <c r="J998">
        <f>total_runoff_spatialstat!J998*conversions!$F$10</f>
        <v>792.74932733744038</v>
      </c>
      <c r="K998">
        <f>total_runoff_spatialstat!K998*conversions!$F$10</f>
        <v>961.50043142346192</v>
      </c>
      <c r="L998">
        <f>total_runoff_spatialstat!L998*conversions!$F$10</f>
        <v>512.11272559438476</v>
      </c>
      <c r="M998">
        <f>total_runoff_spatialstat!M998*conversions!$F$10</f>
        <v>446.01854316069301</v>
      </c>
      <c r="N998">
        <f>total_runoff_spatialstat!N998*conversions!$F$10</f>
        <v>954.46913541987772</v>
      </c>
      <c r="O998">
        <f>total_runoff_spatialstat!O998*conversions!$F$10</f>
        <v>358.71328444952212</v>
      </c>
      <c r="P998">
        <f>total_runoff_spatialstat!P998*conversions!$F$10</f>
        <v>363.19573565180713</v>
      </c>
      <c r="Q998">
        <f>total_runoff_spatialstat!Q998*conversions!$F$10</f>
        <v>395.33461780152334</v>
      </c>
      <c r="R998">
        <f>total_runoff_spatialstat!R998*conversions!$F$10</f>
        <v>315.58800229420552</v>
      </c>
      <c r="S998">
        <f>total_runoff_spatialstat!S998*conversions!$F$10</f>
        <v>416.89725887918166</v>
      </c>
      <c r="T998">
        <f>total_runoff_spatialstat!T998*conversions!$F$10</f>
        <v>289.22064228076465</v>
      </c>
      <c r="U998">
        <f>total_runoff_spatialstat!U998*conversions!$F$10</f>
        <v>523.74366106698028</v>
      </c>
      <c r="V998">
        <f>total_runoff_spatialstat!V998*conversions!$F$10</f>
        <v>479.03633731085728</v>
      </c>
      <c r="W998">
        <f>total_runoff_spatialstat!W998*conversions!$F$10</f>
        <v>444.29001622647854</v>
      </c>
      <c r="X998">
        <f>total_runoff_spatialstat!X998*conversions!$F$10</f>
        <v>623.29509365106037</v>
      </c>
      <c r="Y998">
        <f>total_runoff_spatialstat!Y998*conversions!$F$10</f>
        <v>436.96574955607826</v>
      </c>
      <c r="Z998">
        <f>total_runoff_spatialstat!Z998*conversions!$F$10</f>
        <v>374.53370045758669</v>
      </c>
      <c r="AA998">
        <f>total_runoff_spatialstat!AA998*conversions!$F$10</f>
        <v>503.82165572349169</v>
      </c>
      <c r="AB998">
        <f>total_runoff_spatialstat!AB998*conversions!$F$10</f>
        <v>327.59979963366192</v>
      </c>
      <c r="AC998">
        <f>total_runoff_spatialstat!AC998*conversions!$F$10</f>
        <v>303.01956068779873</v>
      </c>
      <c r="AD998">
        <f>total_runoff_spatialstat!AD998*conversions!$F$10</f>
        <v>906.94929326232091</v>
      </c>
      <c r="AE998">
        <f>total_runoff_spatialstat!AE998*conversions!$F$10</f>
        <v>362.69768551821988</v>
      </c>
    </row>
    <row r="999" spans="1:31" x14ac:dyDescent="0.25">
      <c r="A999">
        <f>total_runoff_spatialstat!A999</f>
        <v>2048</v>
      </c>
      <c r="B999">
        <f>total_runoff_spatialstat!B999</f>
        <v>7</v>
      </c>
      <c r="C999">
        <f>total_runoff_spatialstat!C999*conversions!$F$10</f>
        <v>613.53917044608727</v>
      </c>
      <c r="D999">
        <f>total_runoff_spatialstat!D999*conversions!$F$10</f>
        <v>382.0337495280765</v>
      </c>
      <c r="E999">
        <f>total_runoff_spatialstat!E999*conversions!$F$10</f>
        <v>2096.3223093352753</v>
      </c>
      <c r="F999">
        <f>total_runoff_spatialstat!F999*conversions!$F$10</f>
        <v>786.50905213425938</v>
      </c>
      <c r="G999">
        <f>total_runoff_spatialstat!G999*conversions!$F$10</f>
        <v>340.57840017361116</v>
      </c>
      <c r="H999">
        <f>total_runoff_spatialstat!H999*conversions!$F$10</f>
        <v>846.01139456459089</v>
      </c>
      <c r="I999">
        <f>total_runoff_spatialstat!I999*conversions!$F$10</f>
        <v>398.67448340322585</v>
      </c>
      <c r="J999">
        <f>total_runoff_spatialstat!J999*conversions!$F$10</f>
        <v>282.74599054413085</v>
      </c>
      <c r="K999">
        <f>total_runoff_spatialstat!K999*conversions!$F$10</f>
        <v>400.34441620407711</v>
      </c>
      <c r="L999">
        <f>total_runoff_spatialstat!L999*conversions!$F$10</f>
        <v>384.55329726269417</v>
      </c>
      <c r="M999">
        <f>total_runoff_spatialstat!M999*conversions!$F$10</f>
        <v>616.26379764747617</v>
      </c>
      <c r="N999">
        <f>total_runoff_spatialstat!N999*conversions!$F$10</f>
        <v>300.14844815300182</v>
      </c>
      <c r="O999">
        <f>total_runoff_spatialstat!O999*conversions!$F$10</f>
        <v>753.75493158422955</v>
      </c>
      <c r="P999">
        <f>total_runoff_spatialstat!P999*conversions!$F$10</f>
        <v>350.80307644548992</v>
      </c>
      <c r="Q999">
        <f>total_runoff_spatialstat!Q999*conversions!$F$10</f>
        <v>578.29479922812141</v>
      </c>
      <c r="R999">
        <f>total_runoff_spatialstat!R999*conversions!$F$10</f>
        <v>382.18023486148451</v>
      </c>
      <c r="S999">
        <f>total_runoff_spatialstat!S999*conversions!$F$10</f>
        <v>347.8733697773298</v>
      </c>
      <c r="T999">
        <f>total_runoff_spatialstat!T999*conversions!$F$10</f>
        <v>522.9233431998955</v>
      </c>
      <c r="U999">
        <f>total_runoff_spatialstat!U999*conversions!$F$10</f>
        <v>454.48539543167567</v>
      </c>
      <c r="V999">
        <f>total_runoff_spatialstat!V999*conversions!$F$10</f>
        <v>404.73897620631726</v>
      </c>
      <c r="W999">
        <f>total_runoff_spatialstat!W999*conversions!$F$10</f>
        <v>697.94401955577962</v>
      </c>
      <c r="X999">
        <f>total_runoff_spatialstat!X999*conversions!$F$10</f>
        <v>695.39517475448042</v>
      </c>
      <c r="Y999">
        <f>total_runoff_spatialstat!Y999*conversions!$F$10</f>
        <v>403.86006420586921</v>
      </c>
      <c r="Z999">
        <f>total_runoff_spatialstat!Z999*conversions!$F$10</f>
        <v>346.17413990979696</v>
      </c>
      <c r="AA999">
        <f>total_runoff_spatialstat!AA999*conversions!$F$10</f>
        <v>299.32813028591704</v>
      </c>
      <c r="AB999">
        <f>total_runoff_spatialstat!AB999*conversions!$F$10</f>
        <v>427.06334101769721</v>
      </c>
      <c r="AC999">
        <f>total_runoff_spatialstat!AC999*conversions!$F$10</f>
        <v>473.20622104121873</v>
      </c>
      <c r="AD999">
        <f>total_runoff_spatialstat!AD999*conversions!$F$10</f>
        <v>430.2860183526733</v>
      </c>
      <c r="AE999">
        <f>total_runoff_spatialstat!AE999*conversions!$F$10</f>
        <v>434.44620182146065</v>
      </c>
    </row>
    <row r="1000" spans="1:31" x14ac:dyDescent="0.25">
      <c r="A1000">
        <f>total_runoff_spatialstat!A1000</f>
        <v>2049</v>
      </c>
      <c r="B1000">
        <f>total_runoff_spatialstat!B1000</f>
        <v>7</v>
      </c>
      <c r="C1000">
        <f>total_runoff_spatialstat!C1000*conversions!$F$10</f>
        <v>790.58134440300194</v>
      </c>
      <c r="D1000">
        <f>total_runoff_spatialstat!D1000*conversions!$F$10</f>
        <v>290.53901028143673</v>
      </c>
      <c r="E1000">
        <f>total_runoff_spatialstat!E1000*conversions!$F$10</f>
        <v>319.48451216285844</v>
      </c>
      <c r="F1000">
        <f>total_runoff_spatialstat!F1000*conversions!$F$10</f>
        <v>357.0726487153525</v>
      </c>
      <c r="G1000">
        <f>total_runoff_spatialstat!G1000*conversions!$F$10</f>
        <v>603.87113844115891</v>
      </c>
      <c r="H1000">
        <f>total_runoff_spatialstat!H1000*conversions!$F$10</f>
        <v>513.1674199949224</v>
      </c>
      <c r="I1000">
        <f>total_runoff_spatialstat!I1000*conversions!$F$10</f>
        <v>1267.9477489130081</v>
      </c>
      <c r="J1000">
        <f>total_runoff_spatialstat!J1000*conversions!$F$10</f>
        <v>534.81795227262546</v>
      </c>
      <c r="K1000">
        <f>total_runoff_spatialstat!K1000*conversions!$F$10</f>
        <v>551.13641841427727</v>
      </c>
      <c r="L1000">
        <f>total_runoff_spatialstat!L1000*conversions!$F$10</f>
        <v>1148.3864197853945</v>
      </c>
      <c r="M1000">
        <f>total_runoff_spatialstat!M1000*conversions!$F$10</f>
        <v>548.49968241293323</v>
      </c>
      <c r="N1000">
        <f>total_runoff_spatialstat!N1000*conversions!$F$10</f>
        <v>296.4277206844385</v>
      </c>
      <c r="O1000">
        <f>total_runoff_spatialstat!O1000*conversions!$F$10</f>
        <v>670.02391500821398</v>
      </c>
      <c r="P1000">
        <f>total_runoff_spatialstat!P1000*conversions!$F$10</f>
        <v>577.6502637611261</v>
      </c>
      <c r="Q1000">
        <f>total_runoff_spatialstat!Q1000*conversions!$F$10</f>
        <v>457.53229036656222</v>
      </c>
      <c r="R1000">
        <f>total_runoff_spatialstat!R1000*conversions!$F$10</f>
        <v>864.08768470713869</v>
      </c>
      <c r="S1000">
        <f>total_runoff_spatialstat!S1000*conversions!$F$10</f>
        <v>609.55476937738956</v>
      </c>
      <c r="T1000">
        <f>total_runoff_spatialstat!T1000*conversions!$F$10</f>
        <v>1172.790876331168</v>
      </c>
      <c r="U1000">
        <f>total_runoff_spatialstat!U1000*conversions!$F$10</f>
        <v>413.00074901052869</v>
      </c>
      <c r="V1000">
        <f>total_runoff_spatialstat!V1000*conversions!$F$10</f>
        <v>747.83692411454604</v>
      </c>
      <c r="W1000">
        <f>total_runoff_spatialstat!W1000*conversions!$F$10</f>
        <v>611.95712884528086</v>
      </c>
      <c r="X1000">
        <f>total_runoff_spatialstat!X1000*conversions!$F$10</f>
        <v>377.66848659251798</v>
      </c>
      <c r="Y1000">
        <f>total_runoff_spatialstat!Y1000*conversions!$F$10</f>
        <v>487.29811011506871</v>
      </c>
      <c r="Z1000">
        <f>total_runoff_spatialstat!Z1000*conversions!$F$10</f>
        <v>522.68896666644275</v>
      </c>
      <c r="AA1000">
        <f>total_runoff_spatialstat!AA1000*conversions!$F$10</f>
        <v>556.46848455032864</v>
      </c>
      <c r="AB1000">
        <f>total_runoff_spatialstat!AB1000*conversions!$F$10</f>
        <v>382.15093779480293</v>
      </c>
      <c r="AC1000">
        <f>total_runoff_spatialstat!AC1000*conversions!$F$10</f>
        <v>372.68798525664579</v>
      </c>
      <c r="AD1000">
        <f>total_runoff_spatialstat!AD1000*conversions!$F$10</f>
        <v>411.06714260954305</v>
      </c>
      <c r="AE1000">
        <f>total_runoff_spatialstat!AE1000*conversions!$F$10</f>
        <v>779.09689426381431</v>
      </c>
    </row>
    <row r="1001" spans="1:31" x14ac:dyDescent="0.25">
      <c r="A1001">
        <f>total_runoff_spatialstat!A1001</f>
        <v>2050</v>
      </c>
      <c r="B1001">
        <f>total_runoff_spatialstat!B1001</f>
        <v>7</v>
      </c>
      <c r="C1001">
        <f>total_runoff_spatialstat!C1001*conversions!$F$10</f>
        <v>418.97735061357531</v>
      </c>
      <c r="D1001">
        <f>total_runoff_spatialstat!D1001*conversions!$F$10</f>
        <v>331.46701243563325</v>
      </c>
      <c r="E1001">
        <f>total_runoff_spatialstat!E1001*conversions!$F$10</f>
        <v>399.23112767017631</v>
      </c>
      <c r="F1001">
        <f>total_runoff_spatialstat!F1001*conversions!$F$10</f>
        <v>521.83935173267628</v>
      </c>
      <c r="G1001">
        <f>total_runoff_spatialstat!G1001*conversions!$F$10</f>
        <v>483.72386797991345</v>
      </c>
      <c r="H1001">
        <f>total_runoff_spatialstat!H1001*conversions!$F$10</f>
        <v>507.60097732541823</v>
      </c>
      <c r="I1001">
        <f>total_runoff_spatialstat!I1001*conversions!$F$10</f>
        <v>423.89925781608429</v>
      </c>
      <c r="J1001">
        <f>total_runoff_spatialstat!J1001*conversions!$F$10</f>
        <v>501.38999918891886</v>
      </c>
      <c r="K1001">
        <f>total_runoff_spatialstat!K1001*conversions!$F$10</f>
        <v>361.40861458422944</v>
      </c>
      <c r="L1001">
        <f>total_runoff_spatialstat!L1001*conversions!$F$10</f>
        <v>255.99776866382916</v>
      </c>
      <c r="M1001">
        <f>total_runoff_spatialstat!M1001*conversions!$F$10</f>
        <v>429.58288875231489</v>
      </c>
      <c r="N1001">
        <f>total_runoff_spatialstat!N1001*conversions!$F$10</f>
        <v>294.0253612165472</v>
      </c>
      <c r="O1001">
        <f>total_runoff_spatialstat!O1001*conversions!$F$10</f>
        <v>338.49830843921751</v>
      </c>
      <c r="P1001">
        <f>total_runoff_spatialstat!P1001*conversions!$F$10</f>
        <v>354.46520978069003</v>
      </c>
      <c r="Q1001">
        <f>total_runoff_spatialstat!Q1001*conversions!$F$10</f>
        <v>427.91295595146363</v>
      </c>
      <c r="R1001">
        <f>total_runoff_spatialstat!R1001*conversions!$F$10</f>
        <v>857.90600363732096</v>
      </c>
      <c r="S1001">
        <f>total_runoff_spatialstat!S1001*conversions!$F$10</f>
        <v>344.88506897580652</v>
      </c>
      <c r="T1001">
        <f>total_runoff_spatialstat!T1001*conversions!$F$10</f>
        <v>460.54988823476708</v>
      </c>
      <c r="U1001">
        <f>total_runoff_spatialstat!U1001*conversions!$F$10</f>
        <v>333.19553936984772</v>
      </c>
      <c r="V1001">
        <f>total_runoff_spatialstat!V1001*conversions!$F$10</f>
        <v>511.38029892734471</v>
      </c>
      <c r="W1001">
        <f>total_runoff_spatialstat!W1001*conversions!$F$10</f>
        <v>566.54667548879934</v>
      </c>
      <c r="X1001">
        <f>total_runoff_spatialstat!X1001*conversions!$F$10</f>
        <v>308.76178575739249</v>
      </c>
      <c r="Y1001">
        <f>total_runoff_spatialstat!Y1001*conversions!$F$10</f>
        <v>1045.407230399567</v>
      </c>
      <c r="Z1001">
        <f>total_runoff_spatialstat!Z1001*conversions!$F$10</f>
        <v>423.54769301590511</v>
      </c>
      <c r="AA1001">
        <f>total_runoff_spatialstat!AA1001*conversions!$F$10</f>
        <v>510.58927812694157</v>
      </c>
      <c r="AB1001">
        <f>total_runoff_spatialstat!AB1001*conversions!$F$10</f>
        <v>305.56840548909798</v>
      </c>
      <c r="AC1001">
        <f>total_runoff_spatialstat!AC1001*conversions!$F$10</f>
        <v>451.37990636342596</v>
      </c>
      <c r="AD1001">
        <f>total_runoff_spatialstat!AD1001*conversions!$F$10</f>
        <v>391.64318739964165</v>
      </c>
      <c r="AE1001">
        <f>total_runoff_spatialstat!AE1001*conversions!$F$10</f>
        <v>754.04790225104546</v>
      </c>
    </row>
    <row r="1002" spans="1:31" x14ac:dyDescent="0.25">
      <c r="A1002">
        <f>total_runoff_spatialstat!A1002</f>
        <v>2051</v>
      </c>
      <c r="B1002">
        <f>total_runoff_spatialstat!B1002</f>
        <v>7</v>
      </c>
      <c r="C1002">
        <f>total_runoff_spatialstat!C1002*conversions!$F$10</f>
        <v>499.89584878815714</v>
      </c>
      <c r="D1002">
        <f>total_runoff_spatialstat!D1002*conversions!$F$10</f>
        <v>262.85328226732378</v>
      </c>
      <c r="E1002">
        <f>total_runoff_spatialstat!E1002*conversions!$F$10</f>
        <v>368.00045458758967</v>
      </c>
      <c r="F1002">
        <f>total_runoff_spatialstat!F1002*conversions!$F$10</f>
        <v>262.00366733355736</v>
      </c>
      <c r="G1002">
        <f>total_runoff_spatialstat!G1002*conversions!$F$10</f>
        <v>632.20140192226711</v>
      </c>
      <c r="H1002">
        <f>total_runoff_spatialstat!H1002*conversions!$F$10</f>
        <v>695.68814542129633</v>
      </c>
      <c r="I1002">
        <f>total_runoff_spatialstat!I1002*conversions!$F$10</f>
        <v>919.48843780204618</v>
      </c>
      <c r="J1002">
        <f>total_runoff_spatialstat!J1002*conversions!$F$10</f>
        <v>315.96886416106634</v>
      </c>
      <c r="K1002">
        <f>total_runoff_spatialstat!K1002*conversions!$F$10</f>
        <v>465.35460717054963</v>
      </c>
      <c r="L1002">
        <f>total_runoff_spatialstat!L1002*conversions!$F$10</f>
        <v>269.32793400395764</v>
      </c>
      <c r="M1002">
        <f>total_runoff_spatialstat!M1002*conversions!$F$10</f>
        <v>426.53599381742833</v>
      </c>
      <c r="N1002">
        <f>total_runoff_spatialstat!N1002*conversions!$F$10</f>
        <v>664.13520460521215</v>
      </c>
      <c r="O1002">
        <f>total_runoff_spatialstat!O1002*conversions!$F$10</f>
        <v>317.63879696191765</v>
      </c>
      <c r="P1002">
        <f>total_runoff_spatialstat!P1002*conversions!$F$10</f>
        <v>759.67293905391284</v>
      </c>
      <c r="Q1002">
        <f>total_runoff_spatialstat!Q1002*conversions!$F$10</f>
        <v>401.25262527120674</v>
      </c>
      <c r="R1002">
        <f>total_runoff_spatialstat!R1002*conversions!$F$10</f>
        <v>463.77256556974322</v>
      </c>
      <c r="S1002">
        <f>total_runoff_spatialstat!S1002*conversions!$F$10</f>
        <v>283.65419961126048</v>
      </c>
      <c r="T1002">
        <f>total_runoff_spatialstat!T1002*conversions!$F$10</f>
        <v>279.25963960902033</v>
      </c>
      <c r="U1002">
        <f>total_runoff_spatialstat!U1002*conversions!$F$10</f>
        <v>337.64869350545109</v>
      </c>
      <c r="V1002">
        <f>total_runoff_spatialstat!V1002*conversions!$F$10</f>
        <v>618.51967178195946</v>
      </c>
      <c r="W1002">
        <f>total_runoff_spatialstat!W1002*conversions!$F$10</f>
        <v>489.72976664964165</v>
      </c>
      <c r="X1002">
        <f>total_runoff_spatialstat!X1002*conversions!$F$10</f>
        <v>623.0900141842892</v>
      </c>
      <c r="Y1002">
        <f>total_runoff_spatialstat!Y1002*conversions!$F$10</f>
        <v>765.15149052337233</v>
      </c>
      <c r="Z1002">
        <f>total_runoff_spatialstat!Z1002*conversions!$F$10</f>
        <v>479.15352557758371</v>
      </c>
      <c r="AA1002">
        <f>total_runoff_spatialstat!AA1002*conversions!$F$10</f>
        <v>445.93065196064822</v>
      </c>
      <c r="AB1002">
        <f>total_runoff_spatialstat!AB1002*conversions!$F$10</f>
        <v>789.90751186932505</v>
      </c>
      <c r="AC1002">
        <f>total_runoff_spatialstat!AC1002*conversions!$F$10</f>
        <v>358.71328444952212</v>
      </c>
      <c r="AD1002">
        <f>total_runoff_spatialstat!AD1002*conversions!$F$10</f>
        <v>317.17004389501199</v>
      </c>
      <c r="AE1002">
        <f>total_runoff_spatialstat!AE1002*conversions!$F$10</f>
        <v>349.25033191136504</v>
      </c>
    </row>
    <row r="1003" spans="1:31" x14ac:dyDescent="0.25">
      <c r="A1003">
        <f>total_runoff_spatialstat!A1003</f>
        <v>2052</v>
      </c>
      <c r="B1003">
        <f>total_runoff_spatialstat!B1003</f>
        <v>7</v>
      </c>
      <c r="C1003">
        <f>total_runoff_spatialstat!C1003*conversions!$F$10</f>
        <v>341.04715324051676</v>
      </c>
      <c r="D1003">
        <f>total_runoff_spatialstat!D1003*conversions!$F$10</f>
        <v>503.82165572349169</v>
      </c>
      <c r="E1003">
        <f>total_runoff_spatialstat!E1003*conversions!$F$10</f>
        <v>328.44941456742839</v>
      </c>
      <c r="F1003">
        <f>total_runoff_spatialstat!F1003*conversions!$F$10</f>
        <v>395.10024126807059</v>
      </c>
      <c r="G1003">
        <f>total_runoff_spatialstat!G1003*conversions!$F$10</f>
        <v>576.94713416076775</v>
      </c>
      <c r="H1003">
        <f>total_runoff_spatialstat!H1003*conversions!$F$10</f>
        <v>606.50787444250307</v>
      </c>
      <c r="I1003">
        <f>total_runoff_spatialstat!I1003*conversions!$F$10</f>
        <v>721.00081103419961</v>
      </c>
      <c r="J1003">
        <f>total_runoff_spatialstat!J1003*conversions!$F$10</f>
        <v>475.90155117592599</v>
      </c>
      <c r="K1003">
        <f>total_runoff_spatialstat!K1003*conversions!$F$10</f>
        <v>840.8844078953108</v>
      </c>
      <c r="L1003">
        <f>total_runoff_spatialstat!L1003*conversions!$F$10</f>
        <v>509.21231599290627</v>
      </c>
      <c r="M1003">
        <f>total_runoff_spatialstat!M1003*conversions!$F$10</f>
        <v>662.75824247117691</v>
      </c>
      <c r="N1003">
        <f>total_runoff_spatialstat!N1003*conversions!$F$10</f>
        <v>444.72947222670257</v>
      </c>
      <c r="O1003">
        <f>total_runoff_spatialstat!O1003*conversions!$F$10</f>
        <v>281.39832547677725</v>
      </c>
      <c r="P1003">
        <f>total_runoff_spatialstat!P1003*conversions!$F$10</f>
        <v>521.04833093227307</v>
      </c>
      <c r="Q1003">
        <f>total_runoff_spatialstat!Q1003*conversions!$F$10</f>
        <v>268.39042787014637</v>
      </c>
      <c r="R1003">
        <f>total_runoff_spatialstat!R1003*conversions!$F$10</f>
        <v>1036.8524869285395</v>
      </c>
      <c r="S1003">
        <f>total_runoff_spatialstat!S1003*conversions!$F$10</f>
        <v>1231.9416539613203</v>
      </c>
      <c r="T1003">
        <f>total_runoff_spatialstat!T1003*conversions!$F$10</f>
        <v>439.28021782392477</v>
      </c>
      <c r="U1003">
        <f>total_runoff_spatialstat!U1003*conversions!$F$10</f>
        <v>963.84419675798995</v>
      </c>
      <c r="V1003">
        <f>total_runoff_spatialstat!V1003*conversions!$F$10</f>
        <v>557.8161496176823</v>
      </c>
      <c r="W1003">
        <f>total_runoff_spatialstat!W1003*conversions!$F$10</f>
        <v>502.47399065613803</v>
      </c>
      <c r="X1003">
        <f>total_runoff_spatialstat!X1003*conversions!$F$10</f>
        <v>476.45819544287644</v>
      </c>
      <c r="Y1003">
        <f>total_runoff_spatialstat!Y1003*conversions!$F$10</f>
        <v>461.57528556862314</v>
      </c>
      <c r="Z1003">
        <f>total_runoff_spatialstat!Z1003*conversions!$F$10</f>
        <v>441.77046849186087</v>
      </c>
      <c r="AA1003">
        <f>total_runoff_spatialstat!AA1003*conversions!$F$10</f>
        <v>370.87156712238658</v>
      </c>
      <c r="AB1003">
        <f>total_runoff_spatialstat!AB1003*conversions!$F$10</f>
        <v>380.68608446072284</v>
      </c>
      <c r="AC1003">
        <f>total_runoff_spatialstat!AC1003*conversions!$F$10</f>
        <v>316.52550842801679</v>
      </c>
      <c r="AD1003">
        <f>total_runoff_spatialstat!AD1003*conversions!$F$10</f>
        <v>334.98266043742535</v>
      </c>
      <c r="AE1003">
        <f>total_runoff_spatialstat!AE1003*conversions!$F$10</f>
        <v>402.39521087178917</v>
      </c>
    </row>
    <row r="1004" spans="1:31" x14ac:dyDescent="0.25">
      <c r="A1004">
        <f>total_runoff_spatialstat!A1004</f>
        <v>2053</v>
      </c>
      <c r="B1004">
        <f>total_runoff_spatialstat!B1004</f>
        <v>7</v>
      </c>
      <c r="C1004">
        <f>total_runoff_spatialstat!C1004*conversions!$F$10</f>
        <v>1172.9959557979391</v>
      </c>
      <c r="D1004">
        <f>total_runoff_spatialstat!D1004*conversions!$F$10</f>
        <v>481.1457261119325</v>
      </c>
      <c r="E1004">
        <f>total_runoff_spatialstat!E1004*conversions!$F$10</f>
        <v>598.4511811050628</v>
      </c>
      <c r="F1004">
        <f>total_runoff_spatialstat!F1004*conversions!$F$10</f>
        <v>686.07870754973123</v>
      </c>
      <c r="G1004">
        <f>total_runoff_spatialstat!G1004*conversions!$F$10</f>
        <v>381.3892140610813</v>
      </c>
      <c r="H1004">
        <f>total_runoff_spatialstat!H1004*conversions!$F$10</f>
        <v>399.8756631371715</v>
      </c>
      <c r="I1004">
        <f>total_runoff_spatialstat!I1004*conversions!$F$10</f>
        <v>483.66527384655024</v>
      </c>
      <c r="J1004">
        <f>total_runoff_spatialstat!J1004*conversions!$F$10</f>
        <v>417.80546794631124</v>
      </c>
      <c r="K1004">
        <f>total_runoff_spatialstat!K1004*conversions!$F$10</f>
        <v>552.24970694817819</v>
      </c>
      <c r="L1004">
        <f>total_runoff_spatialstat!L1004*conversions!$F$10</f>
        <v>311.83797775896062</v>
      </c>
      <c r="M1004">
        <f>total_runoff_spatialstat!M1004*conversions!$F$10</f>
        <v>912.95519193204905</v>
      </c>
      <c r="N1004">
        <f>total_runoff_spatialstat!N1004*conversions!$F$10</f>
        <v>448.47949676194747</v>
      </c>
      <c r="O1004">
        <f>total_runoff_spatialstat!O1004*conversions!$F$10</f>
        <v>722.67074383505087</v>
      </c>
      <c r="P1004">
        <f>total_runoff_spatialstat!P1004*conversions!$F$10</f>
        <v>581.72255602986866</v>
      </c>
      <c r="Q1004">
        <f>total_runoff_spatialstat!Q1004*conversions!$F$10</f>
        <v>341.48660924074079</v>
      </c>
      <c r="R1004">
        <f>total_runoff_spatialstat!R1004*conversions!$F$10</f>
        <v>354.84607164755084</v>
      </c>
      <c r="S1004">
        <f>total_runoff_spatialstat!S1004*conversions!$F$10</f>
        <v>623.91033205137398</v>
      </c>
      <c r="T1004">
        <f>total_runoff_spatialstat!T1004*conversions!$F$10</f>
        <v>594.1152152361858</v>
      </c>
      <c r="U1004">
        <f>total_runoff_spatialstat!U1004*conversions!$F$10</f>
        <v>576.15611336036443</v>
      </c>
      <c r="V1004">
        <f>total_runoff_spatialstat!V1004*conversions!$F$10</f>
        <v>426.41880555070196</v>
      </c>
      <c r="W1004">
        <f>total_runoff_spatialstat!W1004*conversions!$F$10</f>
        <v>457.18072556638299</v>
      </c>
      <c r="X1004">
        <f>total_runoff_spatialstat!X1004*conversions!$F$10</f>
        <v>1022.8484890547342</v>
      </c>
      <c r="Y1004">
        <f>total_runoff_spatialstat!Y1004*conversions!$F$10</f>
        <v>927.134972205944</v>
      </c>
      <c r="Z1004">
        <f>total_runoff_spatialstat!Z1004*conversions!$F$10</f>
        <v>2029.905859168086</v>
      </c>
      <c r="AA1004">
        <f>total_runoff_spatialstat!AA1004*conversions!$F$10</f>
        <v>329.18184123446838</v>
      </c>
      <c r="AB1004">
        <f>total_runoff_spatialstat!AB1004*conversions!$F$10</f>
        <v>615.03332084684894</v>
      </c>
      <c r="AC1004">
        <f>total_runoff_spatialstat!AC1004*conversions!$F$10</f>
        <v>484.6027799803615</v>
      </c>
      <c r="AD1004">
        <f>total_runoff_spatialstat!AD1004*conversions!$F$10</f>
        <v>864.38065537395471</v>
      </c>
      <c r="AE1004">
        <f>total_runoff_spatialstat!AE1004*conversions!$F$10</f>
        <v>619.31069258236266</v>
      </c>
    </row>
    <row r="1005" spans="1:31" x14ac:dyDescent="0.25">
      <c r="A1005">
        <f>total_runoff_spatialstat!A1005</f>
        <v>2054</v>
      </c>
      <c r="B1005">
        <f>total_runoff_spatialstat!B1005</f>
        <v>7</v>
      </c>
      <c r="C1005">
        <f>total_runoff_spatialstat!C1005*conversions!$F$10</f>
        <v>390.50060179905921</v>
      </c>
      <c r="D1005">
        <f>total_runoff_spatialstat!D1005*conversions!$F$10</f>
        <v>430.69617728621574</v>
      </c>
      <c r="E1005">
        <f>total_runoff_spatialstat!E1005*conversions!$F$10</f>
        <v>1379.5402759032261</v>
      </c>
      <c r="F1005">
        <f>total_runoff_spatialstat!F1005*conversions!$F$10</f>
        <v>336.88696977172947</v>
      </c>
      <c r="G1005">
        <f>total_runoff_spatialstat!G1005*conversions!$F$10</f>
        <v>382.29742312821088</v>
      </c>
      <c r="H1005">
        <f>total_runoff_spatialstat!H1005*conversions!$F$10</f>
        <v>586.49797789896957</v>
      </c>
      <c r="I1005">
        <f>total_runoff_spatialstat!I1005*conversions!$F$10</f>
        <v>1032.1649562594835</v>
      </c>
      <c r="J1005">
        <f>total_runoff_spatialstat!J1005*conversions!$F$10</f>
        <v>422.61018688209384</v>
      </c>
      <c r="K1005">
        <f>total_runoff_spatialstat!K1005*conversions!$F$10</f>
        <v>422.1121367485066</v>
      </c>
      <c r="L1005">
        <f>total_runoff_spatialstat!L1005*conversions!$F$10</f>
        <v>349.89486737836023</v>
      </c>
      <c r="M1005">
        <f>total_runoff_spatialstat!M1005*conversions!$F$10</f>
        <v>567.95293468951616</v>
      </c>
      <c r="N1005">
        <f>total_runoff_spatialstat!N1005*conversions!$F$10</f>
        <v>388.59629246475509</v>
      </c>
      <c r="O1005">
        <f>total_runoff_spatialstat!O1005*conversions!$F$10</f>
        <v>310.92976869183099</v>
      </c>
      <c r="P1005">
        <f>total_runoff_spatialstat!P1005*conversions!$F$10</f>
        <v>335.48071057101259</v>
      </c>
      <c r="Q1005">
        <f>total_runoff_spatialstat!Q1005*conversions!$F$10</f>
        <v>532.62067227150544</v>
      </c>
      <c r="R1005">
        <f>total_runoff_spatialstat!R1005*conversions!$F$10</f>
        <v>1042.9755738649942</v>
      </c>
      <c r="S1005">
        <f>total_runoff_spatialstat!S1005*conversions!$F$10</f>
        <v>564.49588082108733</v>
      </c>
      <c r="T1005">
        <f>total_runoff_spatialstat!T1005*conversions!$F$10</f>
        <v>1947.8447753929215</v>
      </c>
      <c r="U1005">
        <f>total_runoff_spatialstat!U1005*conversions!$F$10</f>
        <v>1217.9083590208334</v>
      </c>
      <c r="V1005">
        <f>total_runoff_spatialstat!V1005*conversions!$F$10</f>
        <v>415.37381141173842</v>
      </c>
      <c r="W1005">
        <f>total_runoff_spatialstat!W1005*conversions!$F$10</f>
        <v>369.46530792166971</v>
      </c>
      <c r="X1005">
        <f>total_runoff_spatialstat!X1005*conversions!$F$10</f>
        <v>504.7591618573029</v>
      </c>
      <c r="Y1005">
        <f>total_runoff_spatialstat!Y1005*conversions!$F$10</f>
        <v>496.08723011954902</v>
      </c>
      <c r="Z1005">
        <f>total_runoff_spatialstat!Z1005*conversions!$F$10</f>
        <v>513.07952879487766</v>
      </c>
      <c r="AA1005">
        <f>total_runoff_spatialstat!AA1005*conversions!$F$10</f>
        <v>468.95814637238658</v>
      </c>
      <c r="AB1005">
        <f>total_runoff_spatialstat!AB1005*conversions!$F$10</f>
        <v>927.77950767293919</v>
      </c>
      <c r="AC1005">
        <f>total_runoff_spatialstat!AC1005*conversions!$F$10</f>
        <v>378.10794259274201</v>
      </c>
      <c r="AD1005">
        <f>total_runoff_spatialstat!AD1005*conversions!$F$10</f>
        <v>322.97086309796896</v>
      </c>
      <c r="AE1005">
        <f>total_runoff_spatialstat!AE1005*conversions!$F$10</f>
        <v>589.39838750044805</v>
      </c>
    </row>
    <row r="1006" spans="1:31" x14ac:dyDescent="0.25">
      <c r="A1006">
        <f>total_runoff_spatialstat!A1006</f>
        <v>2055</v>
      </c>
      <c r="B1006">
        <f>total_runoff_spatialstat!B1006</f>
        <v>7</v>
      </c>
      <c r="C1006">
        <f>total_runoff_spatialstat!C1006*conversions!$F$10</f>
        <v>1178.9432603343041</v>
      </c>
      <c r="D1006">
        <f>total_runoff_spatialstat!D1006*conversions!$F$10</f>
        <v>583.53897416412792</v>
      </c>
      <c r="E1006">
        <f>total_runoff_spatialstat!E1006*conversions!$F$10</f>
        <v>595.08201843667871</v>
      </c>
      <c r="F1006">
        <f>total_runoff_spatialstat!F1006*conversions!$F$10</f>
        <v>768.78432679189075</v>
      </c>
      <c r="G1006">
        <f>total_runoff_spatialstat!G1006*conversions!$F$10</f>
        <v>331.78928016913085</v>
      </c>
      <c r="H1006">
        <f>total_runoff_spatialstat!H1006*conversions!$F$10</f>
        <v>1084.3723290860962</v>
      </c>
      <c r="I1006">
        <f>total_runoff_spatialstat!I1006*conversions!$F$10</f>
        <v>367.18013672050483</v>
      </c>
      <c r="J1006">
        <f>total_runoff_spatialstat!J1006*conversions!$F$10</f>
        <v>1248.8753585032857</v>
      </c>
      <c r="K1006">
        <f>total_runoff_spatialstat!K1006*conversions!$F$10</f>
        <v>476.37030424283165</v>
      </c>
      <c r="L1006">
        <f>total_runoff_spatialstat!L1006*conversions!$F$10</f>
        <v>383.11774099529578</v>
      </c>
      <c r="M1006">
        <f>total_runoff_spatialstat!M1006*conversions!$F$10</f>
        <v>444.11423382638895</v>
      </c>
      <c r="N1006">
        <f>total_runoff_spatialstat!N1006*conversions!$F$10</f>
        <v>577.91393736126054</v>
      </c>
      <c r="O1006">
        <f>total_runoff_spatialstat!O1006*conversions!$F$10</f>
        <v>500.86265198864999</v>
      </c>
      <c r="P1006">
        <f>total_runoff_spatialstat!P1006*conversions!$F$10</f>
        <v>990.38733917152047</v>
      </c>
      <c r="Q1006">
        <f>total_runoff_spatialstat!Q1006*conversions!$F$10</f>
        <v>341.51590630742237</v>
      </c>
      <c r="R1006">
        <f>total_runoff_spatialstat!R1006*conversions!$F$10</f>
        <v>333.07835110312129</v>
      </c>
      <c r="S1006">
        <f>total_runoff_spatialstat!S1006*conversions!$F$10</f>
        <v>441.79976555854245</v>
      </c>
      <c r="T1006">
        <f>total_runoff_spatialstat!T1006*conversions!$F$10</f>
        <v>892.53513645497321</v>
      </c>
      <c r="U1006">
        <f>total_runoff_spatialstat!U1006*conversions!$F$10</f>
        <v>608.41218377680707</v>
      </c>
      <c r="V1006">
        <f>total_runoff_spatialstat!V1006*conversions!$F$10</f>
        <v>796.26497533923248</v>
      </c>
      <c r="W1006">
        <f>total_runoff_spatialstat!W1006*conversions!$F$10</f>
        <v>323.61539856496421</v>
      </c>
      <c r="X1006">
        <f>total_runoff_spatialstat!X1006*conversions!$F$10</f>
        <v>2712.6447011161144</v>
      </c>
      <c r="Y1006">
        <f>total_runoff_spatialstat!Y1006*conversions!$F$10</f>
        <v>621.50797258348268</v>
      </c>
      <c r="Z1006">
        <f>total_runoff_spatialstat!Z1006*conversions!$F$10</f>
        <v>307.23833828994924</v>
      </c>
      <c r="AA1006">
        <f>total_runoff_spatialstat!AA1006*conversions!$F$10</f>
        <v>532.59137520482375</v>
      </c>
      <c r="AB1006">
        <f>total_runoff_spatialstat!AB1006*conversions!$F$10</f>
        <v>457.18072556638299</v>
      </c>
      <c r="AC1006">
        <f>total_runoff_spatialstat!AC1006*conversions!$F$10</f>
        <v>429.46570048558851</v>
      </c>
      <c r="AD1006">
        <f>total_runoff_spatialstat!AD1006*conversions!$F$10</f>
        <v>464.21202156996725</v>
      </c>
      <c r="AE1006">
        <f>total_runoff_spatialstat!AE1006*conversions!$F$10</f>
        <v>257.43332493122767</v>
      </c>
    </row>
    <row r="1007" spans="1:31" x14ac:dyDescent="0.25">
      <c r="A1007">
        <f>total_runoff_spatialstat!A1007</f>
        <v>2056</v>
      </c>
      <c r="B1007">
        <f>total_runoff_spatialstat!B1007</f>
        <v>7</v>
      </c>
      <c r="C1007">
        <f>total_runoff_spatialstat!C1007*conversions!$F$10</f>
        <v>328.80097936760757</v>
      </c>
      <c r="D1007">
        <f>total_runoff_spatialstat!D1007*conversions!$F$10</f>
        <v>476.10663064269721</v>
      </c>
      <c r="E1007">
        <f>total_runoff_spatialstat!E1007*conversions!$F$10</f>
        <v>374.15283859072588</v>
      </c>
      <c r="F1007">
        <f>total_runoff_spatialstat!F1007*conversions!$F$10</f>
        <v>460.37410583467749</v>
      </c>
      <c r="G1007">
        <f>total_runoff_spatialstat!G1007*conversions!$F$10</f>
        <v>397.32681833587219</v>
      </c>
      <c r="H1007">
        <f>total_runoff_spatialstat!H1007*conversions!$F$10</f>
        <v>791.95830653703717</v>
      </c>
      <c r="I1007">
        <f>total_runoff_spatialstat!I1007*conversions!$F$10</f>
        <v>560.59937095243436</v>
      </c>
      <c r="J1007">
        <f>total_runoff_spatialstat!J1007*conversions!$F$10</f>
        <v>391.73107859968644</v>
      </c>
      <c r="K1007">
        <f>total_runoff_spatialstat!K1007*conversions!$F$10</f>
        <v>312.39462202591102</v>
      </c>
      <c r="L1007">
        <f>total_runoff_spatialstat!L1007*conversions!$F$10</f>
        <v>713.17849423021221</v>
      </c>
      <c r="M1007">
        <f>total_runoff_spatialstat!M1007*conversions!$F$10</f>
        <v>284.8260822785245</v>
      </c>
      <c r="N1007">
        <f>total_runoff_spatialstat!N1007*conversions!$F$10</f>
        <v>371.69188498947136</v>
      </c>
      <c r="O1007">
        <f>total_runoff_spatialstat!O1007*conversions!$F$10</f>
        <v>281.5448108101852</v>
      </c>
      <c r="P1007">
        <f>total_runoff_spatialstat!P1007*conversions!$F$10</f>
        <v>542.72816027665772</v>
      </c>
      <c r="Q1007">
        <f>total_runoff_spatialstat!Q1007*conversions!$F$10</f>
        <v>490.02273731645761</v>
      </c>
      <c r="R1007">
        <f>total_runoff_spatialstat!R1007*conversions!$F$10</f>
        <v>381.97515539471334</v>
      </c>
      <c r="S1007">
        <f>total_runoff_spatialstat!S1007*conversions!$F$10</f>
        <v>414.64138474469837</v>
      </c>
      <c r="T1007">
        <f>total_runoff_spatialstat!T1007*conversions!$F$10</f>
        <v>1339.6083740162039</v>
      </c>
      <c r="U1007">
        <f>total_runoff_spatialstat!U1007*conversions!$F$10</f>
        <v>363.81097405212068</v>
      </c>
      <c r="V1007">
        <f>total_runoff_spatialstat!V1007*conversions!$F$10</f>
        <v>306.09575268936686</v>
      </c>
      <c r="W1007">
        <f>total_runoff_spatialstat!W1007*conversions!$F$10</f>
        <v>424.10433728285551</v>
      </c>
      <c r="X1007">
        <f>total_runoff_spatialstat!X1007*conversions!$F$10</f>
        <v>580.14051442906214</v>
      </c>
      <c r="Y1007">
        <f>total_runoff_spatialstat!Y1007*conversions!$F$10</f>
        <v>672.60205687619475</v>
      </c>
      <c r="Z1007">
        <f>total_runoff_spatialstat!Z1007*conversions!$F$10</f>
        <v>428.49889728509561</v>
      </c>
      <c r="AA1007">
        <f>total_runoff_spatialstat!AA1007*conversions!$F$10</f>
        <v>271.43732280503292</v>
      </c>
      <c r="AB1007">
        <f>total_runoff_spatialstat!AB1007*conversions!$F$10</f>
        <v>503.03063492308854</v>
      </c>
      <c r="AC1007">
        <f>total_runoff_spatialstat!AC1007*conversions!$F$10</f>
        <v>481.11642904525098</v>
      </c>
      <c r="AD1007">
        <f>total_runoff_spatialstat!AD1007*conversions!$F$10</f>
        <v>367.47310738732079</v>
      </c>
      <c r="AE1007">
        <f>total_runoff_spatialstat!AE1007*conversions!$F$10</f>
        <v>442.62008342562734</v>
      </c>
    </row>
    <row r="1008" spans="1:31" x14ac:dyDescent="0.25">
      <c r="A1008">
        <f>total_runoff_spatialstat!A1008</f>
        <v>2057</v>
      </c>
      <c r="B1008">
        <f>total_runoff_spatialstat!B1008</f>
        <v>7</v>
      </c>
      <c r="C1008">
        <f>total_runoff_spatialstat!C1008*conversions!$F$10</f>
        <v>480.67697304502695</v>
      </c>
      <c r="D1008">
        <f>total_runoff_spatialstat!D1008*conversions!$F$10</f>
        <v>370.31492285543612</v>
      </c>
      <c r="E1008">
        <f>total_runoff_spatialstat!E1008*conversions!$F$10</f>
        <v>328.06855270056758</v>
      </c>
      <c r="F1008">
        <f>total_runoff_spatialstat!F1008*conversions!$F$10</f>
        <v>433.18642795415178</v>
      </c>
      <c r="G1008">
        <f>total_runoff_spatialstat!G1008*conversions!$F$10</f>
        <v>758.53035345333035</v>
      </c>
      <c r="H1008">
        <f>total_runoff_spatialstat!H1008*conversions!$F$10</f>
        <v>399.5533954036739</v>
      </c>
      <c r="I1008">
        <f>total_runoff_spatialstat!I1008*conversions!$F$10</f>
        <v>606.00982430891577</v>
      </c>
      <c r="J1008">
        <f>total_runoff_spatialstat!J1008*conversions!$F$10</f>
        <v>341.69168870751201</v>
      </c>
      <c r="K1008">
        <f>total_runoff_spatialstat!K1008*conversions!$F$10</f>
        <v>530.07182747020613</v>
      </c>
      <c r="L1008">
        <f>total_runoff_spatialstat!L1008*conversions!$F$10</f>
        <v>492.24931438425932</v>
      </c>
      <c r="M1008">
        <f>total_runoff_spatialstat!M1008*conversions!$F$10</f>
        <v>1880.2564425584681</v>
      </c>
      <c r="N1008">
        <f>total_runoff_spatialstat!N1008*conversions!$F$10</f>
        <v>434.29971648805264</v>
      </c>
      <c r="O1008">
        <f>total_runoff_spatialstat!O1008*conversions!$F$10</f>
        <v>362.55120018481188</v>
      </c>
      <c r="P1008">
        <f>total_runoff_spatialstat!P1008*conversions!$F$10</f>
        <v>306.06645562268523</v>
      </c>
      <c r="Q1008">
        <f>total_runoff_spatialstat!Q1008*conversions!$F$10</f>
        <v>416.04764394541525</v>
      </c>
      <c r="R1008">
        <f>total_runoff_spatialstat!R1008*conversions!$F$10</f>
        <v>694.48696568735068</v>
      </c>
      <c r="S1008">
        <f>total_runoff_spatialstat!S1008*conversions!$F$10</f>
        <v>692.96351821990743</v>
      </c>
      <c r="T1008">
        <f>total_runoff_spatialstat!T1008*conversions!$F$10</f>
        <v>313.21493989299586</v>
      </c>
      <c r="U1008">
        <f>total_runoff_spatialstat!U1008*conversions!$F$10</f>
        <v>460.22762050126948</v>
      </c>
      <c r="V1008">
        <f>total_runoff_spatialstat!V1008*conversions!$F$10</f>
        <v>657.95352353539431</v>
      </c>
      <c r="W1008">
        <f>total_runoff_spatialstat!W1008*conversions!$F$10</f>
        <v>584.76945096475515</v>
      </c>
      <c r="X1008">
        <f>total_runoff_spatialstat!X1008*conversions!$F$10</f>
        <v>371.92626152292416</v>
      </c>
      <c r="Y1008">
        <f>total_runoff_spatialstat!Y1008*conversions!$F$10</f>
        <v>495.73566531936984</v>
      </c>
      <c r="Z1008">
        <f>total_runoff_spatialstat!Z1008*conversions!$F$10</f>
        <v>2692.7226957726257</v>
      </c>
      <c r="AA1008">
        <f>total_runoff_spatialstat!AA1008*conversions!$F$10</f>
        <v>403.12763753882922</v>
      </c>
      <c r="AB1008">
        <f>total_runoff_spatialstat!AB1008*conversions!$F$10</f>
        <v>886.11907885170262</v>
      </c>
      <c r="AC1008">
        <f>total_runoff_spatialstat!AC1008*conversions!$F$10</f>
        <v>536.31210267338724</v>
      </c>
      <c r="AD1008">
        <f>total_runoff_spatialstat!AD1008*conversions!$F$10</f>
        <v>629.12520992069904</v>
      </c>
      <c r="AE1008">
        <f>total_runoff_spatialstat!AE1008*conversions!$F$10</f>
        <v>1934.7782836529275</v>
      </c>
    </row>
    <row r="1009" spans="1:31" x14ac:dyDescent="0.25">
      <c r="A1009">
        <f>total_runoff_spatialstat!A1009</f>
        <v>2058</v>
      </c>
      <c r="B1009">
        <f>total_runoff_spatialstat!B1009</f>
        <v>7</v>
      </c>
      <c r="C1009">
        <f>total_runoff_spatialstat!C1009*conversions!$F$10</f>
        <v>428.96765035200121</v>
      </c>
      <c r="D1009">
        <f>total_runoff_spatialstat!D1009*conversions!$F$10</f>
        <v>324.31852816532262</v>
      </c>
      <c r="E1009">
        <f>total_runoff_spatialstat!E1009*conversions!$F$10</f>
        <v>440.89155649141281</v>
      </c>
      <c r="F1009">
        <f>total_runoff_spatialstat!F1009*conversions!$F$10</f>
        <v>358.62539324947733</v>
      </c>
      <c r="G1009">
        <f>total_runoff_spatialstat!G1009*conversions!$F$10</f>
        <v>718.80353103307959</v>
      </c>
      <c r="H1009">
        <f>total_runoff_spatialstat!H1009*conversions!$F$10</f>
        <v>358.83047271624855</v>
      </c>
      <c r="I1009">
        <f>total_runoff_spatialstat!I1009*conversions!$F$10</f>
        <v>483.02073837955498</v>
      </c>
      <c r="J1009">
        <f>total_runoff_spatialstat!J1009*conversions!$F$10</f>
        <v>429.90515648581248</v>
      </c>
      <c r="K1009">
        <f>total_runoff_spatialstat!K1009*conversions!$F$10</f>
        <v>369.14304018817211</v>
      </c>
      <c r="L1009">
        <f>total_runoff_spatialstat!L1009*conversions!$F$10</f>
        <v>687.92442275067219</v>
      </c>
      <c r="M1009">
        <f>total_runoff_spatialstat!M1009*conversions!$F$10</f>
        <v>285.00186467861414</v>
      </c>
      <c r="N1009">
        <f>total_runoff_spatialstat!N1009*conversions!$F$10</f>
        <v>364.07464765225512</v>
      </c>
      <c r="O1009">
        <f>total_runoff_spatialstat!O1009*conversions!$F$10</f>
        <v>324.72868709886501</v>
      </c>
      <c r="P1009">
        <f>total_runoff_spatialstat!P1009*conversions!$F$10</f>
        <v>732.01650810648164</v>
      </c>
      <c r="Q1009">
        <f>total_runoff_spatialstat!Q1009*conversions!$F$10</f>
        <v>686.37167821654725</v>
      </c>
      <c r="R1009">
        <f>total_runoff_spatialstat!R1009*conversions!$F$10</f>
        <v>574.10531869265242</v>
      </c>
      <c r="S1009">
        <f>total_runoff_spatialstat!S1009*conversions!$F$10</f>
        <v>274.92367374014344</v>
      </c>
      <c r="T1009">
        <f>total_runoff_spatialstat!T1009*conversions!$F$10</f>
        <v>382.47320552830053</v>
      </c>
      <c r="U1009">
        <f>total_runoff_spatialstat!U1009*conversions!$F$10</f>
        <v>366.00825405324082</v>
      </c>
      <c r="V1009">
        <f>total_runoff_spatialstat!V1009*conversions!$F$10</f>
        <v>1003.5124250448777</v>
      </c>
      <c r="W1009">
        <f>total_runoff_spatialstat!W1009*conversions!$F$10</f>
        <v>457.50299329988059</v>
      </c>
      <c r="X1009">
        <f>total_runoff_spatialstat!X1009*conversions!$F$10</f>
        <v>354.46520978069003</v>
      </c>
      <c r="Y1009">
        <f>total_runoff_spatialstat!Y1009*conversions!$F$10</f>
        <v>1319.7156657393969</v>
      </c>
      <c r="Z1009">
        <f>total_runoff_spatialstat!Z1009*conversions!$F$10</f>
        <v>1133.8257776446387</v>
      </c>
      <c r="AA1009">
        <f>total_runoff_spatialstat!AA1009*conversions!$F$10</f>
        <v>493.53838531824977</v>
      </c>
      <c r="AB1009">
        <f>total_runoff_spatialstat!AB1009*conversions!$F$10</f>
        <v>334.07445137029578</v>
      </c>
      <c r="AC1009">
        <f>total_runoff_spatialstat!AC1009*conversions!$F$10</f>
        <v>853.0426905681752</v>
      </c>
      <c r="AD1009">
        <f>total_runoff_spatialstat!AD1009*conversions!$F$10</f>
        <v>331.87717136917564</v>
      </c>
      <c r="AE1009">
        <f>total_runoff_spatialstat!AE1009*conversions!$F$10</f>
        <v>589.92573470071693</v>
      </c>
    </row>
    <row r="1010" spans="1:31" x14ac:dyDescent="0.25">
      <c r="A1010">
        <f>total_runoff_spatialstat!A1010</f>
        <v>2059</v>
      </c>
      <c r="B1010">
        <f>total_runoff_spatialstat!B1010</f>
        <v>7</v>
      </c>
      <c r="C1010">
        <f>total_runoff_spatialstat!C1010*conversions!$F$10</f>
        <v>522.24951066621873</v>
      </c>
      <c r="D1010">
        <f>total_runoff_spatialstat!D1010*conversions!$F$10</f>
        <v>341.75028284087517</v>
      </c>
      <c r="E1010">
        <f>total_runoff_spatialstat!E1010*conversions!$F$10</f>
        <v>343.33232444168164</v>
      </c>
      <c r="F1010">
        <f>total_runoff_spatialstat!F1010*conversions!$F$10</f>
        <v>571.40998855794521</v>
      </c>
      <c r="G1010">
        <f>total_runoff_spatialstat!G1010*conversions!$F$10</f>
        <v>554.24190748252693</v>
      </c>
      <c r="H1010">
        <f>total_runoff_spatialstat!H1010*conversions!$F$10</f>
        <v>703.04170915837824</v>
      </c>
      <c r="I1010">
        <f>total_runoff_spatialstat!I1010*conversions!$F$10</f>
        <v>719.50666063343795</v>
      </c>
      <c r="J1010">
        <f>total_runoff_spatialstat!J1010*conversions!$F$10</f>
        <v>393.54749673394571</v>
      </c>
      <c r="K1010">
        <f>total_runoff_spatialstat!K1010*conversions!$F$10</f>
        <v>313.30283109304071</v>
      </c>
      <c r="L1010">
        <f>total_runoff_spatialstat!L1010*conversions!$F$10</f>
        <v>375.03175059117387</v>
      </c>
      <c r="M1010">
        <f>total_runoff_spatialstat!M1010*conversions!$F$10</f>
        <v>494.03643545183695</v>
      </c>
      <c r="N1010">
        <f>total_runoff_spatialstat!N1010*conversions!$F$10</f>
        <v>547.67936454584833</v>
      </c>
      <c r="O1010">
        <f>total_runoff_spatialstat!O1010*conversions!$F$10</f>
        <v>378.86966632646363</v>
      </c>
      <c r="P1010">
        <f>total_runoff_spatialstat!P1010*conversions!$F$10</f>
        <v>358.62539324947733</v>
      </c>
      <c r="Q1010">
        <f>total_runoff_spatialstat!Q1010*conversions!$F$10</f>
        <v>1330.2333126780916</v>
      </c>
      <c r="R1010">
        <f>total_runoff_spatialstat!R1010*conversions!$F$10</f>
        <v>338.82057617271511</v>
      </c>
      <c r="S1010">
        <f>total_runoff_spatialstat!S1010*conversions!$F$10</f>
        <v>534.43709040576471</v>
      </c>
      <c r="T1010">
        <f>total_runoff_spatialstat!T1010*conversions!$F$10</f>
        <v>1187.4101126052869</v>
      </c>
      <c r="U1010">
        <f>total_runoff_spatialstat!U1010*conversions!$F$10</f>
        <v>2960.7908559092748</v>
      </c>
      <c r="V1010">
        <f>total_runoff_spatialstat!V1010*conversions!$F$10</f>
        <v>648.90072993077968</v>
      </c>
      <c r="W1010">
        <f>total_runoff_spatialstat!W1010*conversions!$F$10</f>
        <v>304.71879055533157</v>
      </c>
      <c r="X1010">
        <f>total_runoff_spatialstat!X1010*conversions!$F$10</f>
        <v>335.33422523760458</v>
      </c>
      <c r="Y1010">
        <f>total_runoff_spatialstat!Y1010*conversions!$F$10</f>
        <v>298.62500068555858</v>
      </c>
      <c r="Z1010">
        <f>total_runoff_spatialstat!Z1010*conversions!$F$10</f>
        <v>631.2345987217742</v>
      </c>
      <c r="AA1010">
        <f>total_runoff_spatialstat!AA1010*conversions!$F$10</f>
        <v>769.9855065258364</v>
      </c>
      <c r="AB1010">
        <f>total_runoff_spatialstat!AB1010*conversions!$F$10</f>
        <v>537.33750000724319</v>
      </c>
      <c r="AC1010">
        <f>total_runoff_spatialstat!AC1010*conversions!$F$10</f>
        <v>1023.8445893219089</v>
      </c>
      <c r="AD1010">
        <f>total_runoff_spatialstat!AD1010*conversions!$F$10</f>
        <v>524.91554373424447</v>
      </c>
      <c r="AE1010">
        <f>total_runoff_spatialstat!AE1010*conversions!$F$10</f>
        <v>424.80746688321392</v>
      </c>
    </row>
    <row r="1011" spans="1:31" x14ac:dyDescent="0.25">
      <c r="A1011">
        <f>total_runoff_spatialstat!A1011</f>
        <v>2060</v>
      </c>
      <c r="B1011">
        <f>total_runoff_spatialstat!B1011</f>
        <v>7</v>
      </c>
      <c r="C1011">
        <f>total_runoff_spatialstat!C1011*conversions!$F$10</f>
        <v>258.25364279831246</v>
      </c>
      <c r="D1011">
        <f>total_runoff_spatialstat!D1011*conversions!$F$10</f>
        <v>486.91724824820795</v>
      </c>
      <c r="E1011">
        <f>total_runoff_spatialstat!E1011*conversions!$F$10</f>
        <v>356.72108391517327</v>
      </c>
      <c r="F1011">
        <f>total_runoff_spatialstat!F1011*conversions!$F$10</f>
        <v>566.48808135543607</v>
      </c>
      <c r="G1011">
        <f>total_runoff_spatialstat!G1011*conversions!$F$10</f>
        <v>396.77017406892179</v>
      </c>
      <c r="H1011">
        <f>total_runoff_spatialstat!H1011*conversions!$F$10</f>
        <v>400.16863380398752</v>
      </c>
      <c r="I1011">
        <f>total_runoff_spatialstat!I1011*conversions!$F$10</f>
        <v>303.60550202143071</v>
      </c>
      <c r="J1011">
        <f>total_runoff_spatialstat!J1011*conversions!$F$10</f>
        <v>506.45839172483574</v>
      </c>
      <c r="K1011">
        <f>total_runoff_spatialstat!K1011*conversions!$F$10</f>
        <v>806.3138692110216</v>
      </c>
      <c r="L1011">
        <f>total_runoff_spatialstat!L1011*conversions!$F$10</f>
        <v>677.61185527874864</v>
      </c>
      <c r="M1011">
        <f>total_runoff_spatialstat!M1011*conversions!$F$10</f>
        <v>490.63797571677128</v>
      </c>
      <c r="N1011">
        <f>total_runoff_spatialstat!N1011*conversions!$F$10</f>
        <v>323.703289765009</v>
      </c>
      <c r="O1011">
        <f>total_runoff_spatialstat!O1011*conversions!$F$10</f>
        <v>501.36070212223723</v>
      </c>
      <c r="P1011">
        <f>total_runoff_spatialstat!P1011*conversions!$F$10</f>
        <v>522.07372826612914</v>
      </c>
      <c r="Q1011">
        <f>total_runoff_spatialstat!Q1011*conversions!$F$10</f>
        <v>438.02044395661596</v>
      </c>
      <c r="R1011">
        <f>total_runoff_spatialstat!R1011*conversions!$F$10</f>
        <v>276.21274467413389</v>
      </c>
      <c r="S1011">
        <f>total_runoff_spatialstat!S1011*conversions!$F$10</f>
        <v>480.35470531152936</v>
      </c>
      <c r="T1011">
        <f>total_runoff_spatialstat!T1011*conversions!$F$10</f>
        <v>1284.6177798548388</v>
      </c>
      <c r="U1011">
        <f>total_runoff_spatialstat!U1011*conversions!$F$10</f>
        <v>393.84046740076167</v>
      </c>
      <c r="V1011">
        <f>total_runoff_spatialstat!V1011*conversions!$F$10</f>
        <v>517.38619759707296</v>
      </c>
      <c r="W1011">
        <f>total_runoff_spatialstat!W1011*conversions!$F$10</f>
        <v>636.09791179092008</v>
      </c>
      <c r="X1011">
        <f>total_runoff_spatialstat!X1011*conversions!$F$10</f>
        <v>280.37292814292118</v>
      </c>
      <c r="Y1011">
        <f>total_runoff_spatialstat!Y1011*conversions!$F$10</f>
        <v>1139.0699525806453</v>
      </c>
      <c r="Z1011">
        <f>total_runoff_spatialstat!Z1011*conversions!$F$10</f>
        <v>336.91626683841105</v>
      </c>
      <c r="AA1011">
        <f>total_runoff_spatialstat!AA1011*conversions!$F$10</f>
        <v>405.76437354017327</v>
      </c>
      <c r="AB1011">
        <f>total_runoff_spatialstat!AB1011*conversions!$F$10</f>
        <v>275.59750627382022</v>
      </c>
      <c r="AC1011">
        <f>total_runoff_spatialstat!AC1011*conversions!$F$10</f>
        <v>629.18380405406219</v>
      </c>
      <c r="AD1011">
        <f>total_runoff_spatialstat!AD1011*conversions!$F$10</f>
        <v>410.51049834259265</v>
      </c>
      <c r="AE1011">
        <f>total_runoff_spatialstat!AE1011*conversions!$F$10</f>
        <v>300.23633935304662</v>
      </c>
    </row>
    <row r="1012" spans="1:31" x14ac:dyDescent="0.25">
      <c r="A1012">
        <f>total_runoff_spatialstat!A1012</f>
        <v>2061</v>
      </c>
      <c r="B1012">
        <f>total_runoff_spatialstat!B1012</f>
        <v>7</v>
      </c>
      <c r="C1012">
        <f>total_runoff_spatialstat!C1012*conversions!$F$10</f>
        <v>613.18760564590809</v>
      </c>
      <c r="D1012">
        <f>total_runoff_spatialstat!D1012*conversions!$F$10</f>
        <v>321.12514789702811</v>
      </c>
      <c r="E1012">
        <f>total_runoff_spatialstat!E1012*conversions!$F$10</f>
        <v>304.57230522192361</v>
      </c>
      <c r="F1012">
        <f>total_runoff_spatialstat!F1012*conversions!$F$10</f>
        <v>338.79127910603353</v>
      </c>
      <c r="G1012">
        <f>total_runoff_spatialstat!G1012*conversions!$F$10</f>
        <v>416.42850581227606</v>
      </c>
      <c r="H1012">
        <f>total_runoff_spatialstat!H1012*conversions!$F$10</f>
        <v>533.49958427195349</v>
      </c>
      <c r="I1012">
        <f>total_runoff_spatialstat!I1012*conversions!$F$10</f>
        <v>648.72494753069009</v>
      </c>
      <c r="J1012">
        <f>total_runoff_spatialstat!J1012*conversions!$F$10</f>
        <v>370.69578472229693</v>
      </c>
      <c r="K1012">
        <f>total_runoff_spatialstat!K1012*conversions!$F$10</f>
        <v>439.89545622423844</v>
      </c>
      <c r="L1012">
        <f>total_runoff_spatialstat!L1012*conversions!$F$10</f>
        <v>1064.5089178759708</v>
      </c>
      <c r="M1012">
        <f>total_runoff_spatialstat!M1012*conversions!$F$10</f>
        <v>535.93124080652638</v>
      </c>
      <c r="N1012">
        <f>total_runoff_spatialstat!N1012*conversions!$F$10</f>
        <v>285.88077667906214</v>
      </c>
      <c r="O1012">
        <f>total_runoff_spatialstat!O1012*conversions!$F$10</f>
        <v>425.3934082168459</v>
      </c>
      <c r="P1012">
        <f>total_runoff_spatialstat!P1012*conversions!$F$10</f>
        <v>312.65829562604546</v>
      </c>
      <c r="Q1012">
        <f>total_runoff_spatialstat!Q1012*conversions!$F$10</f>
        <v>590.42378483430412</v>
      </c>
      <c r="R1012">
        <f>total_runoff_spatialstat!R1012*conversions!$F$10</f>
        <v>292.94136974932803</v>
      </c>
      <c r="S1012">
        <f>total_runoff_spatialstat!S1012*conversions!$F$10</f>
        <v>625.31659125209092</v>
      </c>
      <c r="T1012">
        <f>total_runoff_spatialstat!T1012*conversions!$F$10</f>
        <v>1928.3622260496568</v>
      </c>
      <c r="U1012">
        <f>total_runoff_spatialstat!U1012*conversions!$F$10</f>
        <v>578.73425522834543</v>
      </c>
      <c r="V1012">
        <f>total_runoff_spatialstat!V1012*conversions!$F$10</f>
        <v>368.11764285431605</v>
      </c>
      <c r="W1012">
        <f>total_runoff_spatialstat!W1012*conversions!$F$10</f>
        <v>312.80478095945341</v>
      </c>
      <c r="X1012">
        <f>total_runoff_spatialstat!X1012*conversions!$F$10</f>
        <v>578.1190168280317</v>
      </c>
      <c r="Y1012">
        <f>total_runoff_spatialstat!Y1012*conversions!$F$10</f>
        <v>307.85357669026286</v>
      </c>
      <c r="Z1012">
        <f>total_runoff_spatialstat!Z1012*conversions!$F$10</f>
        <v>1532.9690141147703</v>
      </c>
      <c r="AA1012">
        <f>total_runoff_spatialstat!AA1012*conversions!$F$10</f>
        <v>422.14143381518824</v>
      </c>
      <c r="AB1012">
        <f>total_runoff_spatialstat!AB1012*conversions!$F$10</f>
        <v>462.39560343570793</v>
      </c>
      <c r="AC1012">
        <f>total_runoff_spatialstat!AC1012*conversions!$F$10</f>
        <v>465.38390423723126</v>
      </c>
      <c r="AD1012">
        <f>total_runoff_spatialstat!AD1012*conversions!$F$10</f>
        <v>452.46389783064524</v>
      </c>
      <c r="AE1012">
        <f>total_runoff_spatialstat!AE1012*conversions!$F$10</f>
        <v>318.13684709550483</v>
      </c>
    </row>
    <row r="1013" spans="1:31" x14ac:dyDescent="0.25">
      <c r="A1013">
        <f>total_runoff_spatialstat!A1013</f>
        <v>2062</v>
      </c>
      <c r="B1013">
        <f>total_runoff_spatialstat!B1013</f>
        <v>7</v>
      </c>
      <c r="C1013">
        <f>total_runoff_spatialstat!C1013*conversions!$F$10</f>
        <v>293.52731108296001</v>
      </c>
      <c r="D1013">
        <f>total_runoff_spatialstat!D1013*conversions!$F$10</f>
        <v>657.27969100171754</v>
      </c>
      <c r="E1013">
        <f>total_runoff_spatialstat!E1013*conversions!$F$10</f>
        <v>638.41238005876653</v>
      </c>
      <c r="F1013">
        <f>total_runoff_spatialstat!F1013*conversions!$F$10</f>
        <v>359.82657298342298</v>
      </c>
      <c r="G1013">
        <f>total_runoff_spatialstat!G1013*conversions!$F$10</f>
        <v>605.48247710864712</v>
      </c>
      <c r="H1013">
        <f>total_runoff_spatialstat!H1013*conversions!$F$10</f>
        <v>507.24941252523899</v>
      </c>
      <c r="I1013">
        <f>total_runoff_spatialstat!I1013*conversions!$F$10</f>
        <v>583.39248883071991</v>
      </c>
      <c r="J1013">
        <f>total_runoff_spatialstat!J1013*conversions!$F$10</f>
        <v>594.1445123028675</v>
      </c>
      <c r="K1013">
        <f>total_runoff_spatialstat!K1013*conversions!$F$10</f>
        <v>743.23728464553471</v>
      </c>
      <c r="L1013">
        <f>total_runoff_spatialstat!L1013*conversions!$F$10</f>
        <v>985.46543196901155</v>
      </c>
      <c r="M1013">
        <f>total_runoff_spatialstat!M1013*conversions!$F$10</f>
        <v>484.01683864672947</v>
      </c>
      <c r="N1013">
        <f>total_runoff_spatialstat!N1013*conversions!$F$10</f>
        <v>479.53438744444446</v>
      </c>
      <c r="O1013">
        <f>total_runoff_spatialstat!O1013*conversions!$F$10</f>
        <v>474.1144301083483</v>
      </c>
      <c r="P1013">
        <f>total_runoff_spatialstat!P1013*conversions!$F$10</f>
        <v>318.92786789590804</v>
      </c>
      <c r="Q1013">
        <f>total_runoff_spatialstat!Q1013*conversions!$F$10</f>
        <v>281.48621667682204</v>
      </c>
      <c r="R1013">
        <f>total_runoff_spatialstat!R1013*conversions!$F$10</f>
        <v>535.55037893966562</v>
      </c>
      <c r="S1013">
        <f>total_runoff_spatialstat!S1013*conversions!$F$10</f>
        <v>1108.9525680319593</v>
      </c>
      <c r="T1013">
        <f>total_runoff_spatialstat!T1013*conversions!$F$10</f>
        <v>2678.191350698552</v>
      </c>
      <c r="U1013">
        <f>total_runoff_spatialstat!U1013*conversions!$F$10</f>
        <v>734.79972944123369</v>
      </c>
      <c r="V1013">
        <f>total_runoff_spatialstat!V1013*conversions!$F$10</f>
        <v>362.25822951799586</v>
      </c>
      <c r="W1013">
        <f>total_runoff_spatialstat!W1013*conversions!$F$10</f>
        <v>888.93159725313626</v>
      </c>
      <c r="X1013">
        <f>total_runoff_spatialstat!X1013*conversions!$F$10</f>
        <v>453.87015703136211</v>
      </c>
      <c r="Y1013">
        <f>total_runoff_spatialstat!Y1013*conversions!$F$10</f>
        <v>697.328781155466</v>
      </c>
      <c r="Z1013">
        <f>total_runoff_spatialstat!Z1013*conversions!$F$10</f>
        <v>760.93271292122165</v>
      </c>
      <c r="AA1013">
        <f>total_runoff_spatialstat!AA1013*conversions!$F$10</f>
        <v>422.22932501523303</v>
      </c>
      <c r="AB1013">
        <f>total_runoff_spatialstat!AB1013*conversions!$F$10</f>
        <v>358.47890791606937</v>
      </c>
      <c r="AC1013">
        <f>total_runoff_spatialstat!AC1013*conversions!$F$10</f>
        <v>441.56538902508964</v>
      </c>
      <c r="AD1013">
        <f>total_runoff_spatialstat!AD1013*conversions!$F$10</f>
        <v>1553.389069591846</v>
      </c>
      <c r="AE1013">
        <f>total_runoff_spatialstat!AE1013*conversions!$F$10</f>
        <v>520.90184559886507</v>
      </c>
    </row>
    <row r="1014" spans="1:31" x14ac:dyDescent="0.25">
      <c r="A1014">
        <f>total_runoff_spatialstat!A1014</f>
        <v>2063</v>
      </c>
      <c r="B1014">
        <f>total_runoff_spatialstat!B1014</f>
        <v>7</v>
      </c>
      <c r="C1014">
        <f>total_runoff_spatialstat!C1014*conversions!$F$10</f>
        <v>433.83096342114703</v>
      </c>
      <c r="D1014">
        <f>total_runoff_spatialstat!D1014*conversions!$F$10</f>
        <v>451.11623276329158</v>
      </c>
      <c r="E1014">
        <f>total_runoff_spatialstat!E1014*conversions!$F$10</f>
        <v>439.10443542383518</v>
      </c>
      <c r="F1014">
        <f>total_runoff_spatialstat!F1014*conversions!$F$10</f>
        <v>313.27353402635907</v>
      </c>
      <c r="G1014">
        <f>total_runoff_spatialstat!G1014*conversions!$F$10</f>
        <v>413.70387861088716</v>
      </c>
      <c r="H1014">
        <f>total_runoff_spatialstat!H1014*conversions!$F$10</f>
        <v>291.68159588201917</v>
      </c>
      <c r="I1014">
        <f>total_runoff_spatialstat!I1014*conversions!$F$10</f>
        <v>414.46560234460878</v>
      </c>
      <c r="J1014">
        <f>total_runoff_spatialstat!J1014*conversions!$F$10</f>
        <v>555.20871068301983</v>
      </c>
      <c r="K1014">
        <f>total_runoff_spatialstat!K1014*conversions!$F$10</f>
        <v>731.7528345063472</v>
      </c>
      <c r="L1014">
        <f>total_runoff_spatialstat!L1014*conversions!$F$10</f>
        <v>624.11541151814527</v>
      </c>
      <c r="M1014">
        <f>total_runoff_spatialstat!M1014*conversions!$F$10</f>
        <v>412.76637247707595</v>
      </c>
      <c r="N1014">
        <f>total_runoff_spatialstat!N1014*conversions!$F$10</f>
        <v>1322.5281841408307</v>
      </c>
      <c r="O1014">
        <f>total_runoff_spatialstat!O1014*conversions!$F$10</f>
        <v>421.43830421482983</v>
      </c>
      <c r="P1014">
        <f>total_runoff_spatialstat!P1014*conversions!$F$10</f>
        <v>395.59829140165778</v>
      </c>
      <c r="Q1014">
        <f>total_runoff_spatialstat!Q1014*conversions!$F$10</f>
        <v>311.16414522528379</v>
      </c>
      <c r="R1014">
        <f>total_runoff_spatialstat!R1014*conversions!$F$10</f>
        <v>645.8245379292116</v>
      </c>
      <c r="S1014">
        <f>total_runoff_spatialstat!S1014*conversions!$F$10</f>
        <v>420.47150101433698</v>
      </c>
      <c r="T1014">
        <f>total_runoff_spatialstat!T1014*conversions!$F$10</f>
        <v>442.29781569212969</v>
      </c>
      <c r="U1014">
        <f>total_runoff_spatialstat!U1014*conversions!$F$10</f>
        <v>296.98436495138895</v>
      </c>
      <c r="V1014">
        <f>total_runoff_spatialstat!V1014*conversions!$F$10</f>
        <v>768.81362385857244</v>
      </c>
      <c r="W1014">
        <f>total_runoff_spatialstat!W1014*conversions!$F$10</f>
        <v>333.92796603688771</v>
      </c>
      <c r="X1014">
        <f>total_runoff_spatialstat!X1014*conversions!$F$10</f>
        <v>577.88464029457896</v>
      </c>
      <c r="Y1014">
        <f>total_runoff_spatialstat!Y1014*conversions!$F$10</f>
        <v>286.93547107959984</v>
      </c>
      <c r="Z1014">
        <f>total_runoff_spatialstat!Z1014*conversions!$F$10</f>
        <v>469.33900823924733</v>
      </c>
      <c r="AA1014">
        <f>total_runoff_spatialstat!AA1014*conversions!$F$10</f>
        <v>555.12081948297498</v>
      </c>
      <c r="AB1014">
        <f>total_runoff_spatialstat!AB1014*conversions!$F$10</f>
        <v>558.16771441786148</v>
      </c>
      <c r="AC1014">
        <f>total_runoff_spatialstat!AC1014*conversions!$F$10</f>
        <v>812.34906494743143</v>
      </c>
      <c r="AD1014">
        <f>total_runoff_spatialstat!AD1014*conversions!$F$10</f>
        <v>373.83057085722822</v>
      </c>
      <c r="AE1014">
        <f>total_runoff_spatialstat!AE1014*conversions!$F$10</f>
        <v>334.86547217069898</v>
      </c>
    </row>
    <row r="1015" spans="1:31" x14ac:dyDescent="0.25">
      <c r="A1015">
        <f>total_runoff_spatialstat!A1015</f>
        <v>2064</v>
      </c>
      <c r="B1015">
        <f>total_runoff_spatialstat!B1015</f>
        <v>7</v>
      </c>
      <c r="C1015">
        <f>total_runoff_spatialstat!C1015*conversions!$F$10</f>
        <v>315.11924922729992</v>
      </c>
      <c r="D1015">
        <f>total_runoff_spatialstat!D1015*conversions!$F$10</f>
        <v>458.73347010050782</v>
      </c>
      <c r="E1015">
        <f>total_runoff_spatialstat!E1015*conversions!$F$10</f>
        <v>392.69788180017929</v>
      </c>
      <c r="F1015">
        <f>total_runoff_spatialstat!F1015*conversions!$F$10</f>
        <v>429.31921515218045</v>
      </c>
      <c r="G1015">
        <f>total_runoff_spatialstat!G1015*conversions!$F$10</f>
        <v>329.26973243451323</v>
      </c>
      <c r="H1015">
        <f>total_runoff_spatialstat!H1015*conversions!$F$10</f>
        <v>819.23387561760762</v>
      </c>
      <c r="I1015">
        <f>total_runoff_spatialstat!I1015*conversions!$F$10</f>
        <v>785.80592253390091</v>
      </c>
      <c r="J1015">
        <f>total_runoff_spatialstat!J1015*conversions!$F$10</f>
        <v>414.55349354465358</v>
      </c>
      <c r="K1015">
        <f>total_runoff_spatialstat!K1015*conversions!$F$10</f>
        <v>361.29142631750307</v>
      </c>
      <c r="L1015">
        <f>total_runoff_spatialstat!L1015*conversions!$F$10</f>
        <v>464.62218050350964</v>
      </c>
      <c r="M1015">
        <f>total_runoff_spatialstat!M1015*conversions!$F$10</f>
        <v>379.04544872655322</v>
      </c>
      <c r="N1015">
        <f>total_runoff_spatialstat!N1015*conversions!$F$10</f>
        <v>320.5099094967145</v>
      </c>
      <c r="O1015">
        <f>total_runoff_spatialstat!O1015*conversions!$F$10</f>
        <v>453.28421569773002</v>
      </c>
      <c r="P1015">
        <f>total_runoff_spatialstat!P1015*conversions!$F$10</f>
        <v>648.69565046400839</v>
      </c>
      <c r="Q1015">
        <f>total_runoff_spatialstat!Q1015*conversions!$F$10</f>
        <v>1398.9056369797643</v>
      </c>
      <c r="R1015">
        <f>total_runoff_spatialstat!R1015*conversions!$F$10</f>
        <v>452.81546263082441</v>
      </c>
      <c r="S1015">
        <f>total_runoff_spatialstat!S1015*conversions!$F$10</f>
        <v>992.40883677255101</v>
      </c>
      <c r="T1015">
        <f>total_runoff_spatialstat!T1015*conversions!$F$10</f>
        <v>297.16014735147854</v>
      </c>
      <c r="U1015">
        <f>total_runoff_spatialstat!U1015*conversions!$F$10</f>
        <v>502.50328772281966</v>
      </c>
      <c r="V1015">
        <f>total_runoff_spatialstat!V1015*conversions!$F$10</f>
        <v>385.52010046318708</v>
      </c>
      <c r="W1015">
        <f>total_runoff_spatialstat!W1015*conversions!$F$10</f>
        <v>356.25233084826766</v>
      </c>
      <c r="X1015">
        <f>total_runoff_spatialstat!X1015*conversions!$F$10</f>
        <v>482.25901464583336</v>
      </c>
      <c r="Y1015">
        <f>total_runoff_spatialstat!Y1015*conversions!$F$10</f>
        <v>823.21827668630533</v>
      </c>
      <c r="Z1015">
        <f>total_runoff_spatialstat!Z1015*conversions!$F$10</f>
        <v>1119.4409179039726</v>
      </c>
      <c r="AA1015">
        <f>total_runoff_spatialstat!AA1015*conversions!$F$10</f>
        <v>442.64938049230892</v>
      </c>
      <c r="AB1015">
        <f>total_runoff_spatialstat!AB1015*conversions!$F$10</f>
        <v>367.32662205391284</v>
      </c>
      <c r="AC1015">
        <f>total_runoff_spatialstat!AC1015*conversions!$F$10</f>
        <v>437.02434368944154</v>
      </c>
      <c r="AD1015">
        <f>total_runoff_spatialstat!AD1015*conversions!$F$10</f>
        <v>352.82457404652035</v>
      </c>
      <c r="AE1015">
        <f>total_runoff_spatialstat!AE1015*conversions!$F$10</f>
        <v>413.32301674402635</v>
      </c>
    </row>
    <row r="1016" spans="1:31" x14ac:dyDescent="0.25">
      <c r="A1016">
        <f>total_runoff_spatialstat!A1016</f>
        <v>2065</v>
      </c>
      <c r="B1016">
        <f>total_runoff_spatialstat!B1016</f>
        <v>7</v>
      </c>
      <c r="C1016">
        <f>total_runoff_spatialstat!C1016*conversions!$F$10</f>
        <v>777.92501159655035</v>
      </c>
      <c r="D1016">
        <f>total_runoff_spatialstat!D1016*conversions!$F$10</f>
        <v>428.08873835155322</v>
      </c>
      <c r="E1016">
        <f>total_runoff_spatialstat!E1016*conversions!$F$10</f>
        <v>265.84158306884711</v>
      </c>
      <c r="F1016">
        <f>total_runoff_spatialstat!F1016*conversions!$F$10</f>
        <v>337.70728763881425</v>
      </c>
      <c r="G1016">
        <f>total_runoff_spatialstat!G1016*conversions!$F$10</f>
        <v>501.30210798887401</v>
      </c>
      <c r="H1016">
        <f>total_runoff_spatialstat!H1016*conversions!$F$10</f>
        <v>1390.4680817754631</v>
      </c>
      <c r="I1016">
        <f>total_runoff_spatialstat!I1016*conversions!$F$10</f>
        <v>517.44479173043612</v>
      </c>
      <c r="J1016">
        <f>total_runoff_spatialstat!J1016*conversions!$F$10</f>
        <v>417.1609324793161</v>
      </c>
      <c r="K1016">
        <f>total_runoff_spatialstat!K1016*conversions!$F$10</f>
        <v>603.81254430779575</v>
      </c>
      <c r="L1016">
        <f>total_runoff_spatialstat!L1016*conversions!$F$10</f>
        <v>377.49270419242833</v>
      </c>
      <c r="M1016">
        <f>total_runoff_spatialstat!M1016*conversions!$F$10</f>
        <v>420.88165994787937</v>
      </c>
      <c r="N1016">
        <f>total_runoff_spatialstat!N1016*conversions!$F$10</f>
        <v>464.62218050350964</v>
      </c>
      <c r="O1016">
        <f>total_runoff_spatialstat!O1016*conversions!$F$10</f>
        <v>330.64669456854841</v>
      </c>
      <c r="P1016">
        <f>total_runoff_spatialstat!P1016*conversions!$F$10</f>
        <v>337.70728763881425</v>
      </c>
      <c r="Q1016">
        <f>total_runoff_spatialstat!Q1016*conversions!$F$10</f>
        <v>290.12885134789434</v>
      </c>
      <c r="R1016">
        <f>total_runoff_spatialstat!R1016*conversions!$F$10</f>
        <v>383.5571969955198</v>
      </c>
      <c r="S1016">
        <f>total_runoff_spatialstat!S1016*conversions!$F$10</f>
        <v>474.55388610857239</v>
      </c>
      <c r="T1016">
        <f>total_runoff_spatialstat!T1016*conversions!$F$10</f>
        <v>620.07241631608429</v>
      </c>
      <c r="U1016">
        <f>total_runoff_spatialstat!U1016*conversions!$F$10</f>
        <v>610.1407107110216</v>
      </c>
      <c r="V1016">
        <f>total_runoff_spatialstat!V1016*conversions!$F$10</f>
        <v>1547.3831709221179</v>
      </c>
      <c r="W1016">
        <f>total_runoff_spatialstat!W1016*conversions!$F$10</f>
        <v>562.85524508691765</v>
      </c>
      <c r="X1016">
        <f>total_runoff_spatialstat!X1016*conversions!$F$10</f>
        <v>404.38741140613809</v>
      </c>
      <c r="Y1016">
        <f>total_runoff_spatialstat!Y1016*conversions!$F$10</f>
        <v>821.10888788523016</v>
      </c>
      <c r="Z1016">
        <f>total_runoff_spatialstat!Z1016*conversions!$F$10</f>
        <v>500.86265198864999</v>
      </c>
      <c r="AA1016">
        <f>total_runoff_spatialstat!AA1016*conversions!$F$10</f>
        <v>285.61710307892776</v>
      </c>
      <c r="AB1016">
        <f>total_runoff_spatialstat!AB1016*conversions!$F$10</f>
        <v>284.03506147812129</v>
      </c>
      <c r="AC1016">
        <f>total_runoff_spatialstat!AC1016*conversions!$F$10</f>
        <v>355.37341884781966</v>
      </c>
      <c r="AD1016">
        <f>total_runoff_spatialstat!AD1016*conversions!$F$10</f>
        <v>400.54949567084833</v>
      </c>
      <c r="AE1016">
        <f>total_runoff_spatialstat!AE1016*conversions!$F$10</f>
        <v>534.67146693921757</v>
      </c>
    </row>
    <row r="1017" spans="1:31" x14ac:dyDescent="0.25">
      <c r="A1017">
        <f>total_runoff_spatialstat!A1017</f>
        <v>2066</v>
      </c>
      <c r="B1017">
        <f>total_runoff_spatialstat!B1017</f>
        <v>7</v>
      </c>
      <c r="C1017">
        <f>total_runoff_spatialstat!C1017*conversions!$F$10</f>
        <v>507.22011545855736</v>
      </c>
      <c r="D1017">
        <f>total_runoff_spatialstat!D1017*conversions!$F$10</f>
        <v>419.47540074716255</v>
      </c>
      <c r="E1017">
        <f>total_runoff_spatialstat!E1017*conversions!$F$10</f>
        <v>718.80353103307959</v>
      </c>
      <c r="F1017">
        <f>total_runoff_spatialstat!F1017*conversions!$F$10</f>
        <v>319.25013562940569</v>
      </c>
      <c r="G1017">
        <f>total_runoff_spatialstat!G1017*conversions!$F$10</f>
        <v>314.00596069339906</v>
      </c>
      <c r="H1017">
        <f>total_runoff_spatialstat!H1017*conversions!$F$10</f>
        <v>801.91930920878144</v>
      </c>
      <c r="I1017">
        <f>total_runoff_spatialstat!I1017*conversions!$F$10</f>
        <v>826.47025108796311</v>
      </c>
      <c r="J1017">
        <f>total_runoff_spatialstat!J1017*conversions!$F$10</f>
        <v>278.08775694175631</v>
      </c>
      <c r="K1017">
        <f>total_runoff_spatialstat!K1017*conversions!$F$10</f>
        <v>1332.8993457461174</v>
      </c>
      <c r="L1017">
        <f>total_runoff_spatialstat!L1017*conversions!$F$10</f>
        <v>457.18072556638299</v>
      </c>
      <c r="M1017">
        <f>total_runoff_spatialstat!M1017*conversions!$F$10</f>
        <v>415.93045567868882</v>
      </c>
      <c r="N1017">
        <f>total_runoff_spatialstat!N1017*conversions!$F$10</f>
        <v>533.52888133863507</v>
      </c>
      <c r="O1017">
        <f>total_runoff_spatialstat!O1017*conversions!$F$10</f>
        <v>390.38341353233278</v>
      </c>
      <c r="P1017">
        <f>total_runoff_spatialstat!P1017*conversions!$F$10</f>
        <v>413.26442261066313</v>
      </c>
      <c r="Q1017">
        <f>total_runoff_spatialstat!Q1017*conversions!$F$10</f>
        <v>430.08093888590207</v>
      </c>
      <c r="R1017">
        <f>total_runoff_spatialstat!R1017*conversions!$F$10</f>
        <v>406.67258260730296</v>
      </c>
      <c r="S1017">
        <f>total_runoff_spatialstat!S1017*conversions!$F$10</f>
        <v>2174.3989920417416</v>
      </c>
      <c r="T1017">
        <f>total_runoff_spatialstat!T1017*conversions!$F$10</f>
        <v>516.24361199649047</v>
      </c>
      <c r="U1017">
        <f>total_runoff_spatialstat!U1017*conversions!$F$10</f>
        <v>381.03764926090207</v>
      </c>
      <c r="V1017">
        <f>total_runoff_spatialstat!V1017*conversions!$F$10</f>
        <v>892.30075992152047</v>
      </c>
      <c r="W1017">
        <f>total_runoff_spatialstat!W1017*conversions!$F$10</f>
        <v>388.06894526448633</v>
      </c>
      <c r="X1017">
        <f>total_runoff_spatialstat!X1017*conversions!$F$10</f>
        <v>540.09142427531367</v>
      </c>
      <c r="Y1017">
        <f>total_runoff_spatialstat!Y1017*conversions!$F$10</f>
        <v>434.97354902172941</v>
      </c>
      <c r="Z1017">
        <f>total_runoff_spatialstat!Z1017*conversions!$F$10</f>
        <v>1093.6302021574822</v>
      </c>
      <c r="AA1017">
        <f>total_runoff_spatialstat!AA1017*conversions!$F$10</f>
        <v>614.35948831317205</v>
      </c>
      <c r="AB1017">
        <f>total_runoff_spatialstat!AB1017*conversions!$F$10</f>
        <v>497.93294532048986</v>
      </c>
      <c r="AC1017">
        <f>total_runoff_spatialstat!AC1017*conversions!$F$10</f>
        <v>330.79317990195642</v>
      </c>
      <c r="AD1017">
        <f>total_runoff_spatialstat!AD1017*conversions!$F$10</f>
        <v>518.64597146438177</v>
      </c>
      <c r="AE1017">
        <f>total_runoff_spatialstat!AE1017*conversions!$F$10</f>
        <v>418.18632981317205</v>
      </c>
    </row>
    <row r="1018" spans="1:31" x14ac:dyDescent="0.25">
      <c r="A1018">
        <f>total_runoff_spatialstat!A1018</f>
        <v>2067</v>
      </c>
      <c r="B1018">
        <f>total_runoff_spatialstat!B1018</f>
        <v>7</v>
      </c>
      <c r="C1018">
        <f>total_runoff_spatialstat!C1018*conversions!$F$10</f>
        <v>806.98770174469848</v>
      </c>
      <c r="D1018">
        <f>total_runoff_spatialstat!D1018*conversions!$F$10</f>
        <v>485.89185091435195</v>
      </c>
      <c r="E1018">
        <f>total_runoff_spatialstat!E1018*conversions!$F$10</f>
        <v>313.33212815972229</v>
      </c>
      <c r="F1018">
        <f>total_runoff_spatialstat!F1018*conversions!$F$10</f>
        <v>337.91236710558547</v>
      </c>
      <c r="G1018">
        <f>total_runoff_spatialstat!G1018*conversions!$F$10</f>
        <v>570.50177949081547</v>
      </c>
      <c r="H1018">
        <f>total_runoff_spatialstat!H1018*conversions!$F$10</f>
        <v>654.93592566718951</v>
      </c>
      <c r="I1018">
        <f>total_runoff_spatialstat!I1018*conversions!$F$10</f>
        <v>575.10141895982679</v>
      </c>
      <c r="J1018">
        <f>total_runoff_spatialstat!J1018*conversions!$F$10</f>
        <v>573.16781255884121</v>
      </c>
      <c r="K1018">
        <f>total_runoff_spatialstat!K1018*conversions!$F$10</f>
        <v>305.74418788918763</v>
      </c>
      <c r="L1018">
        <f>total_runoff_spatialstat!L1018*conversions!$F$10</f>
        <v>322.20913936424733</v>
      </c>
      <c r="M1018">
        <f>total_runoff_spatialstat!M1018*conversions!$F$10</f>
        <v>662.72894540449522</v>
      </c>
      <c r="N1018">
        <f>total_runoff_spatialstat!N1018*conversions!$F$10</f>
        <v>358.44961084938774</v>
      </c>
      <c r="O1018">
        <f>total_runoff_spatialstat!O1018*conversions!$F$10</f>
        <v>290.48041614807352</v>
      </c>
      <c r="P1018">
        <f>total_runoff_spatialstat!P1018*conversions!$F$10</f>
        <v>490.05203438313924</v>
      </c>
      <c r="Q1018">
        <f>total_runoff_spatialstat!Q1018*conversions!$F$10</f>
        <v>326.69159056653228</v>
      </c>
      <c r="R1018">
        <f>total_runoff_spatialstat!R1018*conversions!$F$10</f>
        <v>314.53330789366794</v>
      </c>
      <c r="S1018">
        <f>total_runoff_spatialstat!S1018*conversions!$F$10</f>
        <v>678.34428194578857</v>
      </c>
      <c r="T1018">
        <f>total_runoff_spatialstat!T1018*conversions!$F$10</f>
        <v>721.23518756765236</v>
      </c>
      <c r="U1018">
        <f>total_runoff_spatialstat!U1018*conversions!$F$10</f>
        <v>356.45741031503889</v>
      </c>
      <c r="V1018">
        <f>total_runoff_spatialstat!V1018*conversions!$F$10</f>
        <v>473.23551810790025</v>
      </c>
      <c r="W1018">
        <f>total_runoff_spatialstat!W1018*conversions!$F$10</f>
        <v>452.17092716382922</v>
      </c>
      <c r="X1018">
        <f>total_runoff_spatialstat!X1018*conversions!$F$10</f>
        <v>617.78724511491941</v>
      </c>
      <c r="Y1018">
        <f>total_runoff_spatialstat!Y1018*conversions!$F$10</f>
        <v>403.50849940569003</v>
      </c>
      <c r="Z1018">
        <f>total_runoff_spatialstat!Z1018*conversions!$F$10</f>
        <v>1316.9617414713264</v>
      </c>
      <c r="AA1018">
        <f>total_runoff_spatialstat!AA1018*conversions!$F$10</f>
        <v>450.50099436297796</v>
      </c>
      <c r="AB1018">
        <f>total_runoff_spatialstat!AB1018*conversions!$F$10</f>
        <v>428.55749141845882</v>
      </c>
      <c r="AC1018">
        <f>total_runoff_spatialstat!AC1018*conversions!$F$10</f>
        <v>427.59068821796603</v>
      </c>
      <c r="AD1018">
        <f>total_runoff_spatialstat!AD1018*conversions!$F$10</f>
        <v>613.6563587128137</v>
      </c>
      <c r="AE1018">
        <f>total_runoff_spatialstat!AE1018*conversions!$F$10</f>
        <v>368.00045458758967</v>
      </c>
    </row>
    <row r="1019" spans="1:31" x14ac:dyDescent="0.25">
      <c r="A1019">
        <f>total_runoff_spatialstat!A1019</f>
        <v>2068</v>
      </c>
      <c r="B1019">
        <f>total_runoff_spatialstat!B1019</f>
        <v>7</v>
      </c>
      <c r="C1019">
        <f>total_runoff_spatialstat!C1019*conversions!$F$10</f>
        <v>504.9935383907557</v>
      </c>
      <c r="D1019">
        <f>total_runoff_spatialstat!D1019*conversions!$F$10</f>
        <v>1742.589526221625</v>
      </c>
      <c r="E1019">
        <f>total_runoff_spatialstat!E1019*conversions!$F$10</f>
        <v>407.99095060797498</v>
      </c>
      <c r="F1019">
        <f>total_runoff_spatialstat!F1019*conversions!$F$10</f>
        <v>297.27733561820497</v>
      </c>
      <c r="G1019">
        <f>total_runoff_spatialstat!G1019*conversions!$F$10</f>
        <v>597.86523977143077</v>
      </c>
      <c r="H1019">
        <f>total_runoff_spatialstat!H1019*conversions!$F$10</f>
        <v>754.63384358467749</v>
      </c>
      <c r="I1019">
        <f>total_runoff_spatialstat!I1019*conversions!$F$10</f>
        <v>336.68189030495824</v>
      </c>
      <c r="J1019">
        <f>total_runoff_spatialstat!J1019*conversions!$F$10</f>
        <v>542.11292187634422</v>
      </c>
      <c r="K1019">
        <f>total_runoff_spatialstat!K1019*conversions!$F$10</f>
        <v>865.75761750798995</v>
      </c>
      <c r="L1019">
        <f>total_runoff_spatialstat!L1019*conversions!$F$10</f>
        <v>371.83837032287937</v>
      </c>
      <c r="M1019">
        <f>total_runoff_spatialstat!M1019*conversions!$F$10</f>
        <v>495.35480345250909</v>
      </c>
      <c r="N1019">
        <f>total_runoff_spatialstat!N1019*conversions!$F$10</f>
        <v>377.40481299238354</v>
      </c>
      <c r="O1019">
        <f>total_runoff_spatialstat!O1019*conversions!$F$10</f>
        <v>360.91056445064225</v>
      </c>
      <c r="P1019">
        <f>total_runoff_spatialstat!P1019*conversions!$F$10</f>
        <v>463.06943596938476</v>
      </c>
      <c r="Q1019">
        <f>total_runoff_spatialstat!Q1019*conversions!$F$10</f>
        <v>539.97423600858735</v>
      </c>
      <c r="R1019">
        <f>total_runoff_spatialstat!R1019*conversions!$F$10</f>
        <v>486.62427758139194</v>
      </c>
      <c r="S1019">
        <f>total_runoff_spatialstat!S1019*conversions!$F$10</f>
        <v>417.86406207967451</v>
      </c>
      <c r="T1019">
        <f>total_runoff_spatialstat!T1019*conversions!$F$10</f>
        <v>2054.8376629141285</v>
      </c>
      <c r="U1019">
        <f>total_runoff_spatialstat!U1019*conversions!$F$10</f>
        <v>354.05505084714764</v>
      </c>
      <c r="V1019">
        <f>total_runoff_spatialstat!V1019*conversions!$F$10</f>
        <v>358.56679911611417</v>
      </c>
      <c r="W1019">
        <f>total_runoff_spatialstat!W1019*conversions!$F$10</f>
        <v>299.09375375246418</v>
      </c>
      <c r="X1019">
        <f>total_runoff_spatialstat!X1019*conversions!$F$10</f>
        <v>529.19291546975808</v>
      </c>
      <c r="Y1019">
        <f>total_runoff_spatialstat!Y1019*conversions!$F$10</f>
        <v>386.25252713022701</v>
      </c>
      <c r="Z1019">
        <f>total_runoff_spatialstat!Z1019*conversions!$F$10</f>
        <v>1282.2447174536294</v>
      </c>
      <c r="AA1019">
        <f>total_runoff_spatialstat!AA1019*conversions!$F$10</f>
        <v>469.69057303942657</v>
      </c>
      <c r="AB1019">
        <f>total_runoff_spatialstat!AB1019*conversions!$F$10</f>
        <v>597.92383390479392</v>
      </c>
      <c r="AC1019">
        <f>total_runoff_spatialstat!AC1019*conversions!$F$10</f>
        <v>469.28041410588418</v>
      </c>
      <c r="AD1019">
        <f>total_runoff_spatialstat!AD1019*conversions!$F$10</f>
        <v>367.85396925418161</v>
      </c>
      <c r="AE1019">
        <f>total_runoff_spatialstat!AE1019*conversions!$F$10</f>
        <v>357.36561938216852</v>
      </c>
    </row>
    <row r="1020" spans="1:31" x14ac:dyDescent="0.25">
      <c r="A1020">
        <f>total_runoff_spatialstat!A1020</f>
        <v>2069</v>
      </c>
      <c r="B1020">
        <f>total_runoff_spatialstat!B1020</f>
        <v>7</v>
      </c>
      <c r="C1020">
        <f>total_runoff_spatialstat!C1020*conversions!$F$10</f>
        <v>323.61539856496421</v>
      </c>
      <c r="D1020">
        <f>total_runoff_spatialstat!D1020*conversions!$F$10</f>
        <v>326.04705509953709</v>
      </c>
      <c r="E1020">
        <f>total_runoff_spatialstat!E1020*conversions!$F$10</f>
        <v>291.82808121542718</v>
      </c>
      <c r="F1020">
        <f>total_runoff_spatialstat!F1020*conversions!$F$10</f>
        <v>597.04492190434598</v>
      </c>
      <c r="G1020">
        <f>total_runoff_spatialstat!G1020*conversions!$F$10</f>
        <v>473.0890327744923</v>
      </c>
      <c r="H1020">
        <f>total_runoff_spatialstat!H1020*conversions!$F$10</f>
        <v>497.25911278681303</v>
      </c>
      <c r="I1020">
        <f>total_runoff_spatialstat!I1020*conversions!$F$10</f>
        <v>444.58298689329456</v>
      </c>
      <c r="J1020">
        <f>total_runoff_spatialstat!J1020*conversions!$F$10</f>
        <v>367.91256338754482</v>
      </c>
      <c r="K1020">
        <f>total_runoff_spatialstat!K1020*conversions!$F$10</f>
        <v>829.22417535603347</v>
      </c>
      <c r="L1020">
        <f>total_runoff_spatialstat!L1020*conversions!$F$10</f>
        <v>721.87972303464767</v>
      </c>
      <c r="M1020">
        <f>total_runoff_spatialstat!M1020*conversions!$F$10</f>
        <v>785.6887342671746</v>
      </c>
      <c r="N1020">
        <f>total_runoff_spatialstat!N1020*conversions!$F$10</f>
        <v>806.92910761133521</v>
      </c>
      <c r="O1020">
        <f>total_runoff_spatialstat!O1020*conversions!$F$10</f>
        <v>519.67136879823784</v>
      </c>
      <c r="P1020">
        <f>total_runoff_spatialstat!P1020*conversions!$F$10</f>
        <v>339.1428439062127</v>
      </c>
      <c r="Q1020">
        <f>total_runoff_spatialstat!Q1020*conversions!$F$10</f>
        <v>377.6391895258364</v>
      </c>
      <c r="R1020">
        <f>total_runoff_spatialstat!R1020*conversions!$F$10</f>
        <v>543.43128987701618</v>
      </c>
      <c r="S1020">
        <f>total_runoff_spatialstat!S1020*conversions!$F$10</f>
        <v>425.59848768361712</v>
      </c>
      <c r="T1020">
        <f>total_runoff_spatialstat!T1020*conversions!$F$10</f>
        <v>485.42309784744629</v>
      </c>
      <c r="U1020">
        <f>total_runoff_spatialstat!U1020*conversions!$F$10</f>
        <v>657.10390860162784</v>
      </c>
      <c r="V1020">
        <f>total_runoff_spatialstat!V1020*conversions!$F$10</f>
        <v>985.11386716883226</v>
      </c>
      <c r="W1020">
        <f>total_runoff_spatialstat!W1020*conversions!$F$10</f>
        <v>326.45721403307954</v>
      </c>
      <c r="X1020">
        <f>total_runoff_spatialstat!X1020*conversions!$F$10</f>
        <v>473.26481517458188</v>
      </c>
      <c r="Y1020">
        <f>total_runoff_spatialstat!Y1020*conversions!$F$10</f>
        <v>372.16063805637697</v>
      </c>
      <c r="Z1020">
        <f>total_runoff_spatialstat!Z1020*conversions!$F$10</f>
        <v>636.3908824577361</v>
      </c>
      <c r="AA1020">
        <f>total_runoff_spatialstat!AA1020*conversions!$F$10</f>
        <v>1606.7976221524045</v>
      </c>
      <c r="AB1020">
        <f>total_runoff_spatialstat!AB1020*conversions!$F$10</f>
        <v>322.67789243115294</v>
      </c>
      <c r="AC1020">
        <f>total_runoff_spatialstat!AC1020*conversions!$F$10</f>
        <v>1371.3370972323778</v>
      </c>
      <c r="AD1020">
        <f>total_runoff_spatialstat!AD1020*conversions!$F$10</f>
        <v>499.89584878815714</v>
      </c>
      <c r="AE1020">
        <f>total_runoff_spatialstat!AE1020*conversions!$F$10</f>
        <v>540.32580080876653</v>
      </c>
    </row>
    <row r="1021" spans="1:31" x14ac:dyDescent="0.25">
      <c r="A1021">
        <f>total_runoff_spatialstat!A1021</f>
        <v>2070</v>
      </c>
      <c r="B1021">
        <f>total_runoff_spatialstat!B1021</f>
        <v>7</v>
      </c>
      <c r="C1021">
        <f>total_runoff_spatialstat!C1021*conversions!$F$10</f>
        <v>410.15893354241342</v>
      </c>
      <c r="D1021">
        <f>total_runoff_spatialstat!D1021*conversions!$F$10</f>
        <v>347.90266684401138</v>
      </c>
      <c r="E1021">
        <f>total_runoff_spatialstat!E1021*conversions!$F$10</f>
        <v>326.63299643316907</v>
      </c>
      <c r="F1021">
        <f>total_runoff_spatialstat!F1021*conversions!$F$10</f>
        <v>537.22031174051676</v>
      </c>
      <c r="G1021">
        <f>total_runoff_spatialstat!G1021*conversions!$F$10</f>
        <v>1048.6299077345432</v>
      </c>
      <c r="H1021">
        <f>total_runoff_spatialstat!H1021*conversions!$F$10</f>
        <v>605.0137240417414</v>
      </c>
      <c r="I1021">
        <f>total_runoff_spatialstat!I1021*conversions!$F$10</f>
        <v>442.62008342562734</v>
      </c>
      <c r="J1021">
        <f>total_runoff_spatialstat!J1021*conversions!$F$10</f>
        <v>319.39662096281364</v>
      </c>
      <c r="K1021">
        <f>total_runoff_spatialstat!K1021*conversions!$F$10</f>
        <v>450.88185622983877</v>
      </c>
      <c r="L1021">
        <f>total_runoff_spatialstat!L1021*conversions!$F$10</f>
        <v>908.38484952971942</v>
      </c>
      <c r="M1021">
        <f>total_runoff_spatialstat!M1021*conversions!$F$10</f>
        <v>410.01244820900541</v>
      </c>
      <c r="N1021">
        <f>total_runoff_spatialstat!N1021*conversions!$F$10</f>
        <v>298.36132708542414</v>
      </c>
      <c r="O1021">
        <f>total_runoff_spatialstat!O1021*conversions!$F$10</f>
        <v>514.63227332900237</v>
      </c>
      <c r="P1021">
        <f>total_runoff_spatialstat!P1021*conversions!$F$10</f>
        <v>292.76558734923839</v>
      </c>
      <c r="Q1021">
        <f>total_runoff_spatialstat!Q1021*conversions!$F$10</f>
        <v>414.37771114456399</v>
      </c>
      <c r="R1021">
        <f>total_runoff_spatialstat!R1021*conversions!$F$10</f>
        <v>293.43941988291522</v>
      </c>
      <c r="S1021">
        <f>total_runoff_spatialstat!S1021*conversions!$F$10</f>
        <v>389.65098686529279</v>
      </c>
      <c r="T1021">
        <f>total_runoff_spatialstat!T1021*conversions!$F$10</f>
        <v>631.82054005540624</v>
      </c>
      <c r="U1021">
        <f>total_runoff_spatialstat!U1021*conversions!$F$10</f>
        <v>396.65298580219536</v>
      </c>
      <c r="V1021">
        <f>total_runoff_spatialstat!V1021*conversions!$F$10</f>
        <v>496.93684505331549</v>
      </c>
      <c r="W1021">
        <f>total_runoff_spatialstat!W1021*conversions!$F$10</f>
        <v>1630.557543231183</v>
      </c>
      <c r="X1021">
        <f>total_runoff_spatialstat!X1021*conversions!$F$10</f>
        <v>430.90125675298691</v>
      </c>
      <c r="Y1021">
        <f>total_runoff_spatialstat!Y1021*conversions!$F$10</f>
        <v>374.06494739068108</v>
      </c>
      <c r="Z1021">
        <f>total_runoff_spatialstat!Z1021*conversions!$F$10</f>
        <v>733.97941157414891</v>
      </c>
      <c r="AA1021">
        <f>total_runoff_spatialstat!AA1021*conversions!$F$10</f>
        <v>446.10643436073781</v>
      </c>
      <c r="AB1021">
        <f>total_runoff_spatialstat!AB1021*conversions!$F$10</f>
        <v>310.69539215837818</v>
      </c>
      <c r="AC1021">
        <f>total_runoff_spatialstat!AC1021*conversions!$F$10</f>
        <v>331.93576550253886</v>
      </c>
      <c r="AD1021">
        <f>total_runoff_spatialstat!AD1021*conversions!$F$10</f>
        <v>428.96765035200121</v>
      </c>
      <c r="AE1021">
        <f>total_runoff_spatialstat!AE1021*conversions!$F$10</f>
        <v>677.52396407870378</v>
      </c>
    </row>
    <row r="1022" spans="1:31" x14ac:dyDescent="0.25">
      <c r="A1022">
        <f>total_runoff_spatialstat!A1022</f>
        <v>2071</v>
      </c>
      <c r="B1022">
        <f>total_runoff_spatialstat!B1022</f>
        <v>7</v>
      </c>
      <c r="C1022">
        <f>total_runoff_spatialstat!C1022*conversions!$F$10</f>
        <v>848.09148629898459</v>
      </c>
      <c r="D1022">
        <f>total_runoff_spatialstat!D1022*conversions!$F$10</f>
        <v>403.18623167219243</v>
      </c>
      <c r="E1022">
        <f>total_runoff_spatialstat!E1022*conversions!$F$10</f>
        <v>377.40481299238354</v>
      </c>
      <c r="F1022">
        <f>total_runoff_spatialstat!F1022*conversions!$F$10</f>
        <v>391.52599913291527</v>
      </c>
      <c r="G1022">
        <f>total_runoff_spatialstat!G1022*conversions!$F$10</f>
        <v>300.44141881981784</v>
      </c>
      <c r="H1022">
        <f>total_runoff_spatialstat!H1022*conversions!$F$10</f>
        <v>474.14372717502994</v>
      </c>
      <c r="I1022">
        <f>total_runoff_spatialstat!I1022*conversions!$F$10</f>
        <v>553.509480815487</v>
      </c>
      <c r="J1022">
        <f>total_runoff_spatialstat!J1022*conversions!$F$10</f>
        <v>381.7993729946237</v>
      </c>
      <c r="K1022">
        <f>total_runoff_spatialstat!K1022*conversions!$F$10</f>
        <v>307.29693242331251</v>
      </c>
      <c r="L1022">
        <f>total_runoff_spatialstat!L1022*conversions!$F$10</f>
        <v>1147.1266459180856</v>
      </c>
      <c r="M1022">
        <f>total_runoff_spatialstat!M1022*conversions!$F$10</f>
        <v>287.81438308004783</v>
      </c>
      <c r="N1022">
        <f>total_runoff_spatialstat!N1022*conversions!$F$10</f>
        <v>565.99003122184888</v>
      </c>
      <c r="O1022">
        <f>total_runoff_spatialstat!O1022*conversions!$F$10</f>
        <v>420.99884821460574</v>
      </c>
      <c r="P1022">
        <f>total_runoff_spatialstat!P1022*conversions!$F$10</f>
        <v>382.44390846161895</v>
      </c>
      <c r="Q1022">
        <f>total_runoff_spatialstat!Q1022*conversions!$F$10</f>
        <v>398.41080980309147</v>
      </c>
      <c r="R1022">
        <f>total_runoff_spatialstat!R1022*conversions!$F$10</f>
        <v>1409.7455516519565</v>
      </c>
      <c r="S1022">
        <f>total_runoff_spatialstat!S1022*conversions!$F$10</f>
        <v>830.42535508997912</v>
      </c>
      <c r="T1022">
        <f>total_runoff_spatialstat!T1022*conversions!$F$10</f>
        <v>401.34051647125153</v>
      </c>
      <c r="U1022">
        <f>total_runoff_spatialstat!U1022*conversions!$F$10</f>
        <v>534.788655205944</v>
      </c>
      <c r="V1022">
        <f>total_runoff_spatialstat!V1022*conversions!$F$10</f>
        <v>525.79445573469241</v>
      </c>
      <c r="W1022">
        <f>total_runoff_spatialstat!W1022*conversions!$F$10</f>
        <v>1819.7579998609619</v>
      </c>
      <c r="X1022">
        <f>total_runoff_spatialstat!X1022*conversions!$F$10</f>
        <v>656.6937496680855</v>
      </c>
      <c r="Y1022">
        <f>total_runoff_spatialstat!Y1022*conversions!$F$10</f>
        <v>668.67624994086032</v>
      </c>
      <c r="Z1022">
        <f>total_runoff_spatialstat!Z1022*conversions!$F$10</f>
        <v>277.79478627494029</v>
      </c>
      <c r="AA1022">
        <f>total_runoff_spatialstat!AA1022*conversions!$F$10</f>
        <v>1197.0195504768519</v>
      </c>
      <c r="AB1022">
        <f>total_runoff_spatialstat!AB1022*conversions!$F$10</f>
        <v>581.25380296296305</v>
      </c>
      <c r="AC1022">
        <f>total_runoff_spatialstat!AC1022*conversions!$F$10</f>
        <v>357.65859004898454</v>
      </c>
      <c r="AD1022">
        <f>total_runoff_spatialstat!AD1022*conversions!$F$10</f>
        <v>567.5720728226554</v>
      </c>
      <c r="AE1022">
        <f>total_runoff_spatialstat!AE1022*conversions!$F$10</f>
        <v>385.7837740633214</v>
      </c>
    </row>
    <row r="1023" spans="1:31" x14ac:dyDescent="0.25">
      <c r="A1023">
        <f>total_runoff_spatialstat!A1023</f>
        <v>2072</v>
      </c>
      <c r="B1023">
        <f>total_runoff_spatialstat!B1023</f>
        <v>7</v>
      </c>
      <c r="C1023">
        <f>total_runoff_spatialstat!C1023*conversions!$F$10</f>
        <v>615.97082698066015</v>
      </c>
      <c r="D1023">
        <f>total_runoff_spatialstat!D1023*conversions!$F$10</f>
        <v>426.91685568428915</v>
      </c>
      <c r="E1023">
        <f>total_runoff_spatialstat!E1023*conversions!$F$10</f>
        <v>455.39360449880536</v>
      </c>
      <c r="F1023">
        <f>total_runoff_spatialstat!F1023*conversions!$F$10</f>
        <v>477.54218691009567</v>
      </c>
      <c r="G1023">
        <f>total_runoff_spatialstat!G1023*conversions!$F$10</f>
        <v>683.11970381488959</v>
      </c>
      <c r="H1023">
        <f>total_runoff_spatialstat!H1023*conversions!$F$10</f>
        <v>644.06671392831549</v>
      </c>
      <c r="I1023">
        <f>total_runoff_spatialstat!I1023*conversions!$F$10</f>
        <v>487.91334851538238</v>
      </c>
      <c r="J1023">
        <f>total_runoff_spatialstat!J1023*conversions!$F$10</f>
        <v>347.99055804405623</v>
      </c>
      <c r="K1023">
        <f>total_runoff_spatialstat!K1023*conversions!$F$10</f>
        <v>656.48867020131433</v>
      </c>
      <c r="L1023">
        <f>total_runoff_spatialstat!L1023*conversions!$F$10</f>
        <v>445.52049302710583</v>
      </c>
      <c r="M1023">
        <f>total_runoff_spatialstat!M1023*conversions!$F$10</f>
        <v>403.24482580555559</v>
      </c>
      <c r="N1023">
        <f>total_runoff_spatialstat!N1023*conversions!$F$10</f>
        <v>644.18390219504192</v>
      </c>
      <c r="O1023">
        <f>total_runoff_spatialstat!O1023*conversions!$F$10</f>
        <v>320.48061243003292</v>
      </c>
      <c r="P1023">
        <f>total_runoff_spatialstat!P1023*conversions!$F$10</f>
        <v>308.49811215725811</v>
      </c>
      <c r="Q1023">
        <f>total_runoff_spatialstat!Q1023*conversions!$F$10</f>
        <v>322.70718949783458</v>
      </c>
      <c r="R1023">
        <f>total_runoff_spatialstat!R1023*conversions!$F$10</f>
        <v>544.16371654405623</v>
      </c>
      <c r="S1023">
        <f>total_runoff_spatialstat!S1023*conversions!$F$10</f>
        <v>268.06816013664877</v>
      </c>
      <c r="T1023">
        <f>total_runoff_spatialstat!T1023*conversions!$F$10</f>
        <v>1091.5501104230887</v>
      </c>
      <c r="U1023">
        <f>total_runoff_spatialstat!U1023*conversions!$F$10</f>
        <v>523.94874053375156</v>
      </c>
      <c r="V1023">
        <f>total_runoff_spatialstat!V1023*conversions!$F$10</f>
        <v>357.48280764889489</v>
      </c>
      <c r="W1023">
        <f>total_runoff_spatialstat!W1023*conversions!$F$10</f>
        <v>460.66707650149351</v>
      </c>
      <c r="X1023">
        <f>total_runoff_spatialstat!X1023*conversions!$F$10</f>
        <v>549.29070321333631</v>
      </c>
      <c r="Y1023">
        <f>total_runoff_spatialstat!Y1023*conversions!$F$10</f>
        <v>2344.4684641284352</v>
      </c>
      <c r="Z1023">
        <f>total_runoff_spatialstat!Z1023*conversions!$F$10</f>
        <v>539.44688880831848</v>
      </c>
      <c r="AA1023">
        <f>total_runoff_spatialstat!AA1023*conversions!$F$10</f>
        <v>456.77056663284054</v>
      </c>
      <c r="AB1023">
        <f>total_runoff_spatialstat!AB1023*conversions!$F$10</f>
        <v>426.00864661715957</v>
      </c>
      <c r="AC1023">
        <f>total_runoff_spatialstat!AC1023*conversions!$F$10</f>
        <v>446.60448449432505</v>
      </c>
      <c r="AD1023">
        <f>total_runoff_spatialstat!AD1023*conversions!$F$10</f>
        <v>1316.2586118709678</v>
      </c>
      <c r="AE1023">
        <f>total_runoff_spatialstat!AE1023*conversions!$F$10</f>
        <v>325.84197563276587</v>
      </c>
    </row>
    <row r="1024" spans="1:31" x14ac:dyDescent="0.25">
      <c r="A1024">
        <f>total_runoff_spatialstat!A1024</f>
        <v>2073</v>
      </c>
      <c r="B1024">
        <f>total_runoff_spatialstat!B1024</f>
        <v>7</v>
      </c>
      <c r="C1024">
        <f>total_runoff_spatialstat!C1024*conversions!$F$10</f>
        <v>342.65849190800481</v>
      </c>
      <c r="D1024">
        <f>total_runoff_spatialstat!D1024*conversions!$F$10</f>
        <v>304.36722575515233</v>
      </c>
      <c r="E1024">
        <f>total_runoff_spatialstat!E1024*conversions!$F$10</f>
        <v>254.12275639620671</v>
      </c>
      <c r="F1024">
        <f>total_runoff_spatialstat!F1024*conversions!$F$10</f>
        <v>317.463014561828</v>
      </c>
      <c r="G1024">
        <f>total_runoff_spatialstat!G1024*conversions!$F$10</f>
        <v>279.52331320915476</v>
      </c>
      <c r="H1024">
        <f>total_runoff_spatialstat!H1024*conversions!$F$10</f>
        <v>782.55394813224314</v>
      </c>
      <c r="I1024">
        <f>total_runoff_spatialstat!I1024*conversions!$F$10</f>
        <v>504.29040879039735</v>
      </c>
      <c r="J1024">
        <f>total_runoff_spatialstat!J1024*conversions!$F$10</f>
        <v>359.76797885005976</v>
      </c>
      <c r="K1024">
        <f>total_runoff_spatialstat!K1024*conversions!$F$10</f>
        <v>506.34120345810942</v>
      </c>
      <c r="L1024">
        <f>total_runoff_spatialstat!L1024*conversions!$F$10</f>
        <v>550.28680348051091</v>
      </c>
      <c r="M1024">
        <f>total_runoff_spatialstat!M1024*conversions!$F$10</f>
        <v>531.44878960424137</v>
      </c>
      <c r="N1024">
        <f>total_runoff_spatialstat!N1024*conversions!$F$10</f>
        <v>337.73658470549589</v>
      </c>
      <c r="O1024">
        <f>total_runoff_spatialstat!O1024*conversions!$F$10</f>
        <v>296.19334415098569</v>
      </c>
      <c r="P1024">
        <f>total_runoff_spatialstat!P1024*conversions!$F$10</f>
        <v>568.83184668996421</v>
      </c>
      <c r="Q1024">
        <f>total_runoff_spatialstat!Q1024*conversions!$F$10</f>
        <v>444.90525462679216</v>
      </c>
      <c r="R1024">
        <f>total_runoff_spatialstat!R1024*conversions!$F$10</f>
        <v>267.80448653651439</v>
      </c>
      <c r="S1024">
        <f>total_runoff_spatialstat!S1024*conversions!$F$10</f>
        <v>619.80874271594985</v>
      </c>
      <c r="T1024">
        <f>total_runoff_spatialstat!T1024*conversions!$F$10</f>
        <v>608.93953097707595</v>
      </c>
      <c r="U1024">
        <f>total_runoff_spatialstat!U1024*conversions!$F$10</f>
        <v>434.94425195504783</v>
      </c>
      <c r="V1024">
        <f>total_runoff_spatialstat!V1024*conversions!$F$10</f>
        <v>5575.7591367089317</v>
      </c>
      <c r="W1024">
        <f>total_runoff_spatialstat!W1024*conversions!$F$10</f>
        <v>457.97174636678619</v>
      </c>
      <c r="X1024">
        <f>total_runoff_spatialstat!X1024*conversions!$F$10</f>
        <v>255.08955959669959</v>
      </c>
      <c r="Y1024">
        <f>total_runoff_spatialstat!Y1024*conversions!$F$10</f>
        <v>1027.2430490569745</v>
      </c>
      <c r="Z1024">
        <f>total_runoff_spatialstat!Z1024*conversions!$F$10</f>
        <v>651.2737923319894</v>
      </c>
      <c r="AA1024">
        <f>total_runoff_spatialstat!AA1024*conversions!$F$10</f>
        <v>471.4190999736411</v>
      </c>
      <c r="AB1024">
        <f>total_runoff_spatialstat!AB1024*conversions!$F$10</f>
        <v>427.38560875119475</v>
      </c>
      <c r="AC1024">
        <f>total_runoff_spatialstat!AC1024*conversions!$F$10</f>
        <v>505.8138562578406</v>
      </c>
      <c r="AD1024">
        <f>total_runoff_spatialstat!AD1024*conversions!$F$10</f>
        <v>351.21323537903231</v>
      </c>
      <c r="AE1024">
        <f>total_runoff_spatialstat!AE1024*conversions!$F$10</f>
        <v>330.64669456854841</v>
      </c>
    </row>
    <row r="1025" spans="1:31" x14ac:dyDescent="0.25">
      <c r="A1025">
        <f>total_runoff_spatialstat!A1025</f>
        <v>2074</v>
      </c>
      <c r="B1025">
        <f>total_runoff_spatialstat!B1025</f>
        <v>7</v>
      </c>
      <c r="C1025">
        <f>total_runoff_spatialstat!C1025*conversions!$F$10</f>
        <v>755.10259665158321</v>
      </c>
      <c r="D1025">
        <f>total_runoff_spatialstat!D1025*conversions!$F$10</f>
        <v>443.41110422603055</v>
      </c>
      <c r="E1025">
        <f>total_runoff_spatialstat!E1025*conversions!$F$10</f>
        <v>1107.3705264311532</v>
      </c>
      <c r="F1025">
        <f>total_runoff_spatialstat!F1025*conversions!$F$10</f>
        <v>400.4323074041219</v>
      </c>
      <c r="G1025">
        <f>total_runoff_spatialstat!G1025*conversions!$F$10</f>
        <v>375.93995965830356</v>
      </c>
      <c r="H1025">
        <f>total_runoff_spatialstat!H1025*conversions!$F$10</f>
        <v>671.86963020915482</v>
      </c>
      <c r="I1025">
        <f>total_runoff_spatialstat!I1025*conversions!$F$10</f>
        <v>417.04374421258967</v>
      </c>
      <c r="J1025">
        <f>total_runoff_spatialstat!J1025*conversions!$F$10</f>
        <v>444.72947222670257</v>
      </c>
      <c r="K1025">
        <f>total_runoff_spatialstat!K1025*conversions!$F$10</f>
        <v>2709.5099149811831</v>
      </c>
      <c r="L1025">
        <f>total_runoff_spatialstat!L1025*conversions!$F$10</f>
        <v>375.29542419130831</v>
      </c>
      <c r="M1025">
        <f>total_runoff_spatialstat!M1025*conversions!$F$10</f>
        <v>340.25613244011356</v>
      </c>
      <c r="N1025">
        <f>total_runoff_spatialstat!N1025*conversions!$F$10</f>
        <v>318.89857082922646</v>
      </c>
      <c r="O1025">
        <f>total_runoff_spatialstat!O1025*conversions!$F$10</f>
        <v>382.2681260615293</v>
      </c>
      <c r="P1025">
        <f>total_runoff_spatialstat!P1025*conversions!$F$10</f>
        <v>572.49398002516432</v>
      </c>
      <c r="Q1025">
        <f>total_runoff_spatialstat!Q1025*conversions!$F$10</f>
        <v>592.15231176851864</v>
      </c>
      <c r="R1025">
        <f>total_runoff_spatialstat!R1025*conversions!$F$10</f>
        <v>353.41051538015239</v>
      </c>
      <c r="S1025">
        <f>total_runoff_spatialstat!S1025*conversions!$F$10</f>
        <v>621.15640778330362</v>
      </c>
      <c r="T1025">
        <f>total_runoff_spatialstat!T1025*conversions!$F$10</f>
        <v>632.8459373892623</v>
      </c>
      <c r="U1025">
        <f>total_runoff_spatialstat!U1025*conversions!$F$10</f>
        <v>475.60858050911003</v>
      </c>
      <c r="V1025">
        <f>total_runoff_spatialstat!V1025*conversions!$F$10</f>
        <v>632.96312565598873</v>
      </c>
      <c r="W1025">
        <f>total_runoff_spatialstat!W1025*conversions!$F$10</f>
        <v>292.06245774887998</v>
      </c>
      <c r="X1025">
        <f>total_runoff_spatialstat!X1025*conversions!$F$10</f>
        <v>435.79386688881425</v>
      </c>
      <c r="Y1025">
        <f>total_runoff_spatialstat!Y1025*conversions!$F$10</f>
        <v>477.21991917659807</v>
      </c>
      <c r="Z1025">
        <f>total_runoff_spatialstat!Z1025*conversions!$F$10</f>
        <v>591.06832030129942</v>
      </c>
      <c r="AA1025">
        <f>total_runoff_spatialstat!AA1025*conversions!$F$10</f>
        <v>282.54091107735968</v>
      </c>
      <c r="AB1025">
        <f>total_runoff_spatialstat!AB1025*conversions!$F$10</f>
        <v>489.31960771609926</v>
      </c>
      <c r="AC1025">
        <f>total_runoff_spatialstat!AC1025*conversions!$F$10</f>
        <v>425.18832875007473</v>
      </c>
      <c r="AD1025">
        <f>total_runoff_spatialstat!AD1025*conversions!$F$10</f>
        <v>296.13475001762254</v>
      </c>
      <c r="AE1025">
        <f>total_runoff_spatialstat!AE1025*conversions!$F$10</f>
        <v>476.42889837619481</v>
      </c>
    </row>
    <row r="1026" spans="1:31" x14ac:dyDescent="0.25">
      <c r="A1026">
        <f>total_runoff_spatialstat!A1026</f>
        <v>2075</v>
      </c>
      <c r="B1026">
        <f>total_runoff_spatialstat!B1026</f>
        <v>7</v>
      </c>
      <c r="C1026">
        <f>total_runoff_spatialstat!C1026*conversions!$F$10</f>
        <v>843.25747029652041</v>
      </c>
      <c r="D1026">
        <f>total_runoff_spatialstat!D1026*conversions!$F$10</f>
        <v>437.40520555630235</v>
      </c>
      <c r="E1026">
        <f>total_runoff_spatialstat!E1026*conversions!$F$10</f>
        <v>558.57787335140392</v>
      </c>
      <c r="F1026">
        <f>total_runoff_spatialstat!F1026*conversions!$F$10</f>
        <v>337.67799057213267</v>
      </c>
      <c r="G1026">
        <f>total_runoff_spatialstat!G1026*conversions!$F$10</f>
        <v>345.41241617607528</v>
      </c>
      <c r="H1026">
        <f>total_runoff_spatialstat!H1026*conversions!$F$10</f>
        <v>396.21352980197133</v>
      </c>
      <c r="I1026">
        <f>total_runoff_spatialstat!I1026*conversions!$F$10</f>
        <v>518.67526853106347</v>
      </c>
      <c r="J1026">
        <f>total_runoff_spatialstat!J1026*conversions!$F$10</f>
        <v>338.96706150612312</v>
      </c>
      <c r="K1026">
        <f>total_runoff_spatialstat!K1026*conversions!$F$10</f>
        <v>803.12048894272709</v>
      </c>
      <c r="L1026">
        <f>total_runoff_spatialstat!L1026*conversions!$F$10</f>
        <v>666.06881100619785</v>
      </c>
      <c r="M1026">
        <f>total_runoff_spatialstat!M1026*conversions!$F$10</f>
        <v>418.01054741308252</v>
      </c>
      <c r="N1026">
        <f>total_runoff_spatialstat!N1026*conversions!$F$10</f>
        <v>496.11652718623066</v>
      </c>
      <c r="O1026">
        <f>total_runoff_spatialstat!O1026*conversions!$F$10</f>
        <v>287.05265934632621</v>
      </c>
      <c r="P1026">
        <f>total_runoff_spatialstat!P1026*conversions!$F$10</f>
        <v>899.53713539187584</v>
      </c>
      <c r="Q1026">
        <f>total_runoff_spatialstat!Q1026*conversions!$F$10</f>
        <v>473.38200344130837</v>
      </c>
      <c r="R1026">
        <f>total_runoff_spatialstat!R1026*conversions!$F$10</f>
        <v>679.86772941323181</v>
      </c>
      <c r="S1026">
        <f>total_runoff_spatialstat!S1026*conversions!$F$10</f>
        <v>405.41280873999403</v>
      </c>
      <c r="T1026">
        <f>total_runoff_spatialstat!T1026*conversions!$F$10</f>
        <v>382.09234366143971</v>
      </c>
      <c r="U1026">
        <f>total_runoff_spatialstat!U1026*conversions!$F$10</f>
        <v>475.78436290919956</v>
      </c>
      <c r="V1026">
        <f>total_runoff_spatialstat!V1026*conversions!$F$10</f>
        <v>1050.1240581353047</v>
      </c>
      <c r="W1026">
        <f>total_runoff_spatialstat!W1026*conversions!$F$10</f>
        <v>1090.0266629556454</v>
      </c>
      <c r="X1026">
        <f>total_runoff_spatialstat!X1026*conversions!$F$10</f>
        <v>1277.5864838512546</v>
      </c>
      <c r="Y1026">
        <f>total_runoff_spatialstat!Y1026*conversions!$F$10</f>
        <v>795.29817213873969</v>
      </c>
      <c r="Z1026">
        <f>total_runoff_spatialstat!Z1026*conversions!$F$10</f>
        <v>1090.2024453557351</v>
      </c>
      <c r="AA1026">
        <f>total_runoff_spatialstat!AA1026*conversions!$F$10</f>
        <v>540.67736560894571</v>
      </c>
      <c r="AB1026">
        <f>total_runoff_spatialstat!AB1026*conversions!$F$10</f>
        <v>278.35143054189069</v>
      </c>
      <c r="AC1026">
        <f>total_runoff_spatialstat!AC1026*conversions!$F$10</f>
        <v>461.19442370176233</v>
      </c>
      <c r="AD1026">
        <f>total_runoff_spatialstat!AD1026*conversions!$F$10</f>
        <v>418.01054741308252</v>
      </c>
      <c r="AE1026">
        <f>total_runoff_spatialstat!AE1026*conversions!$F$10</f>
        <v>366.88716605368882</v>
      </c>
    </row>
    <row r="1027" spans="1:31" x14ac:dyDescent="0.25">
      <c r="A1027">
        <f>total_runoff_spatialstat!A1027</f>
        <v>2076</v>
      </c>
      <c r="B1027">
        <f>total_runoff_spatialstat!B1027</f>
        <v>7</v>
      </c>
      <c r="C1027">
        <f>total_runoff_spatialstat!C1027*conversions!$F$10</f>
        <v>299.3867244192802</v>
      </c>
      <c r="D1027">
        <f>total_runoff_spatialstat!D1027*conversions!$F$10</f>
        <v>542.14221894302568</v>
      </c>
      <c r="E1027">
        <f>total_runoff_spatialstat!E1027*conversions!$F$10</f>
        <v>348.04915217741944</v>
      </c>
      <c r="F1027">
        <f>total_runoff_spatialstat!F1027*conversions!$F$10</f>
        <v>618.57826591532273</v>
      </c>
      <c r="G1027">
        <f>total_runoff_spatialstat!G1027*conversions!$F$10</f>
        <v>317.93176762873361</v>
      </c>
      <c r="H1027">
        <f>total_runoff_spatialstat!H1027*conversions!$F$10</f>
        <v>424.86606101657713</v>
      </c>
      <c r="I1027">
        <f>total_runoff_spatialstat!I1027*conversions!$F$10</f>
        <v>468.75306690561536</v>
      </c>
      <c r="J1027">
        <f>total_runoff_spatialstat!J1027*conversions!$F$10</f>
        <v>738.7841305099314</v>
      </c>
      <c r="K1027">
        <f>total_runoff_spatialstat!K1027*conversions!$F$10</f>
        <v>483.60667971318708</v>
      </c>
      <c r="L1027">
        <f>total_runoff_spatialstat!L1027*conversions!$F$10</f>
        <v>1003.8639898450569</v>
      </c>
      <c r="M1027">
        <f>total_runoff_spatialstat!M1027*conversions!$F$10</f>
        <v>367.44381032063922</v>
      </c>
      <c r="N1027">
        <f>total_runoff_spatialstat!N1027*conversions!$F$10</f>
        <v>308.76178575739249</v>
      </c>
      <c r="O1027">
        <f>total_runoff_spatialstat!O1027*conversions!$F$10</f>
        <v>433.30361622087815</v>
      </c>
      <c r="P1027">
        <f>total_runoff_spatialstat!P1027*conversions!$F$10</f>
        <v>638.09011232526893</v>
      </c>
      <c r="Q1027">
        <f>total_runoff_spatialstat!Q1027*conversions!$F$10</f>
        <v>318.81067962918161</v>
      </c>
      <c r="R1027">
        <f>total_runoff_spatialstat!R1027*conversions!$F$10</f>
        <v>676.67434914493742</v>
      </c>
      <c r="S1027">
        <f>total_runoff_spatialstat!S1027*conversions!$F$10</f>
        <v>520.16941893182502</v>
      </c>
      <c r="T1027">
        <f>total_runoff_spatialstat!T1027*conversions!$F$10</f>
        <v>532.32770160468954</v>
      </c>
      <c r="U1027">
        <f>total_runoff_spatialstat!U1027*conversions!$F$10</f>
        <v>509.44669252635907</v>
      </c>
      <c r="V1027">
        <f>total_runoff_spatialstat!V1027*conversions!$F$10</f>
        <v>650.68785099835736</v>
      </c>
      <c r="W1027">
        <f>total_runoff_spatialstat!W1027*conversions!$F$10</f>
        <v>433.97744875455504</v>
      </c>
      <c r="X1027">
        <f>total_runoff_spatialstat!X1027*conversions!$F$10</f>
        <v>288.13665081354549</v>
      </c>
      <c r="Y1027">
        <f>total_runoff_spatialstat!Y1027*conversions!$F$10</f>
        <v>662.78753953785849</v>
      </c>
      <c r="Z1027">
        <f>total_runoff_spatialstat!Z1027*conversions!$F$10</f>
        <v>472.00504130727307</v>
      </c>
      <c r="AA1027">
        <f>total_runoff_spatialstat!AA1027*conversions!$F$10</f>
        <v>269.38652813732085</v>
      </c>
      <c r="AB1027">
        <f>total_runoff_spatialstat!AB1027*conversions!$F$10</f>
        <v>303.83987855488357</v>
      </c>
      <c r="AC1027">
        <f>total_runoff_spatialstat!AC1027*conversions!$F$10</f>
        <v>857.61303297050483</v>
      </c>
      <c r="AD1027">
        <f>total_runoff_spatialstat!AD1027*conversions!$F$10</f>
        <v>378.5181015262844</v>
      </c>
      <c r="AE1027">
        <f>total_runoff_spatialstat!AE1027*conversions!$F$10</f>
        <v>475.08123330884121</v>
      </c>
    </row>
    <row r="1028" spans="1:31" x14ac:dyDescent="0.25">
      <c r="A1028">
        <f>total_runoff_spatialstat!A1028</f>
        <v>2077</v>
      </c>
      <c r="B1028">
        <f>total_runoff_spatialstat!B1028</f>
        <v>7</v>
      </c>
      <c r="C1028">
        <f>total_runoff_spatialstat!C1028*conversions!$F$10</f>
        <v>444.23142209311538</v>
      </c>
      <c r="D1028">
        <f>total_runoff_spatialstat!D1028*conversions!$F$10</f>
        <v>791.48955347013145</v>
      </c>
      <c r="E1028">
        <f>total_runoff_spatialstat!E1028*conversions!$F$10</f>
        <v>933.46313860916973</v>
      </c>
      <c r="F1028">
        <f>total_runoff_spatialstat!F1028*conversions!$F$10</f>
        <v>340.60769724029274</v>
      </c>
      <c r="G1028">
        <f>total_runoff_spatialstat!G1028*conversions!$F$10</f>
        <v>429.05554155204607</v>
      </c>
      <c r="H1028">
        <f>total_runoff_spatialstat!H1028*conversions!$F$10</f>
        <v>1958.9776607319297</v>
      </c>
      <c r="I1028">
        <f>total_runoff_spatialstat!I1028*conversions!$F$10</f>
        <v>333.42991590330053</v>
      </c>
      <c r="J1028">
        <f>total_runoff_spatialstat!J1028*conversions!$F$10</f>
        <v>325.40251963254184</v>
      </c>
      <c r="K1028">
        <f>total_runoff_spatialstat!K1028*conversions!$F$10</f>
        <v>613.18760564590809</v>
      </c>
      <c r="L1028">
        <f>total_runoff_spatialstat!L1028*conversions!$F$10</f>
        <v>610.4336813778375</v>
      </c>
      <c r="M1028">
        <f>total_runoff_spatialstat!M1028*conversions!$F$10</f>
        <v>379.01615165987158</v>
      </c>
      <c r="N1028">
        <f>total_runoff_spatialstat!N1028*conversions!$F$10</f>
        <v>417.86406207967451</v>
      </c>
      <c r="O1028">
        <f>total_runoff_spatialstat!O1028*conversions!$F$10</f>
        <v>950.89489328472234</v>
      </c>
      <c r="P1028">
        <f>total_runoff_spatialstat!P1028*conversions!$F$10</f>
        <v>291.91597241547197</v>
      </c>
      <c r="Q1028">
        <f>total_runoff_spatialstat!Q1028*conversions!$F$10</f>
        <v>404.6803820729541</v>
      </c>
      <c r="R1028">
        <f>total_runoff_spatialstat!R1028*conversions!$F$10</f>
        <v>491.98564078412488</v>
      </c>
      <c r="S1028">
        <f>total_runoff_spatialstat!S1028*conversions!$F$10</f>
        <v>352.7366828464755</v>
      </c>
      <c r="T1028">
        <f>total_runoff_spatialstat!T1028*conversions!$F$10</f>
        <v>421.02814528128738</v>
      </c>
      <c r="U1028">
        <f>total_runoff_spatialstat!U1028*conversions!$F$10</f>
        <v>746.81152678069009</v>
      </c>
      <c r="V1028">
        <f>total_runoff_spatialstat!V1028*conversions!$F$10</f>
        <v>1081.9992666848866</v>
      </c>
      <c r="W1028">
        <f>total_runoff_spatialstat!W1028*conversions!$F$10</f>
        <v>429.9637506191757</v>
      </c>
      <c r="X1028">
        <f>total_runoff_spatialstat!X1028*conversions!$F$10</f>
        <v>343.01005670818404</v>
      </c>
      <c r="Y1028">
        <f>total_runoff_spatialstat!Y1028*conversions!$F$10</f>
        <v>895.72851672326783</v>
      </c>
      <c r="Z1028">
        <f>total_runoff_spatialstat!Z1028*conversions!$F$10</f>
        <v>581.42958536305264</v>
      </c>
      <c r="AA1028">
        <f>total_runoff_spatialstat!AA1028*conversions!$F$10</f>
        <v>509.09512772617984</v>
      </c>
      <c r="AB1028">
        <f>total_runoff_spatialstat!AB1028*conversions!$F$10</f>
        <v>337.53150523872466</v>
      </c>
      <c r="AC1028">
        <f>total_runoff_spatialstat!AC1028*conversions!$F$10</f>
        <v>393.22522900044811</v>
      </c>
      <c r="AD1028">
        <f>total_runoff_spatialstat!AD1028*conversions!$F$10</f>
        <v>271.49591693839608</v>
      </c>
      <c r="AE1028">
        <f>total_runoff_spatialstat!AE1028*conversions!$F$10</f>
        <v>449.29981462903231</v>
      </c>
    </row>
    <row r="1029" spans="1:31" x14ac:dyDescent="0.25">
      <c r="A1029">
        <f>total_runoff_spatialstat!A1029</f>
        <v>2078</v>
      </c>
      <c r="B1029">
        <f>total_runoff_spatialstat!B1029</f>
        <v>7</v>
      </c>
      <c r="C1029">
        <f>total_runoff_spatialstat!C1029*conversions!$F$10</f>
        <v>508.68496879263745</v>
      </c>
      <c r="D1029">
        <f>total_runoff_spatialstat!D1029*conversions!$F$10</f>
        <v>410.53979540927423</v>
      </c>
      <c r="E1029">
        <f>total_runoff_spatialstat!E1029*conversions!$F$10</f>
        <v>574.48618055951329</v>
      </c>
      <c r="F1029">
        <f>total_runoff_spatialstat!F1029*conversions!$F$10</f>
        <v>343.33232444168164</v>
      </c>
      <c r="G1029">
        <f>total_runoff_spatialstat!G1029*conversions!$F$10</f>
        <v>584.38858909789428</v>
      </c>
      <c r="H1029">
        <f>total_runoff_spatialstat!H1029*conversions!$F$10</f>
        <v>323.38102203151141</v>
      </c>
      <c r="I1029">
        <f>total_runoff_spatialstat!I1029*conversions!$F$10</f>
        <v>582.66006216367998</v>
      </c>
      <c r="J1029">
        <f>total_runoff_spatialstat!J1029*conversions!$F$10</f>
        <v>322.94156603128738</v>
      </c>
      <c r="K1029">
        <f>total_runoff_spatialstat!K1029*conversions!$F$10</f>
        <v>318.78138256250003</v>
      </c>
      <c r="L1029">
        <f>total_runoff_spatialstat!L1029*conversions!$F$10</f>
        <v>544.95473734445943</v>
      </c>
      <c r="M1029">
        <f>total_runoff_spatialstat!M1029*conversions!$F$10</f>
        <v>310.34382735819895</v>
      </c>
      <c r="N1029">
        <f>total_runoff_spatialstat!N1029*conversions!$F$10</f>
        <v>381.4771052611261</v>
      </c>
      <c r="O1029">
        <f>total_runoff_spatialstat!O1029*conversions!$F$10</f>
        <v>345.70538684289136</v>
      </c>
      <c r="P1029">
        <f>total_runoff_spatialstat!P1029*conversions!$F$10</f>
        <v>457.23931969974615</v>
      </c>
      <c r="Q1029">
        <f>total_runoff_spatialstat!Q1029*conversions!$F$10</f>
        <v>578.99792882847987</v>
      </c>
      <c r="R1029">
        <f>total_runoff_spatialstat!R1029*conversions!$F$10</f>
        <v>696.27408675492836</v>
      </c>
      <c r="S1029">
        <f>total_runoff_spatialstat!S1029*conversions!$F$10</f>
        <v>920.71891460267329</v>
      </c>
      <c r="T1029">
        <f>total_runoff_spatialstat!T1029*conversions!$F$10</f>
        <v>364.63129191920552</v>
      </c>
      <c r="U1029">
        <f>total_runoff_spatialstat!U1029*conversions!$F$10</f>
        <v>416.39920874559442</v>
      </c>
      <c r="V1029">
        <f>total_runoff_spatialstat!V1029*conversions!$F$10</f>
        <v>402.86396393869478</v>
      </c>
      <c r="W1029">
        <f>total_runoff_spatialstat!W1029*conversions!$F$10</f>
        <v>454.30961303158608</v>
      </c>
      <c r="X1029">
        <f>total_runoff_spatialstat!X1029*conversions!$F$10</f>
        <v>328.06855270056758</v>
      </c>
      <c r="Y1029">
        <f>total_runoff_spatialstat!Y1029*conversions!$F$10</f>
        <v>798.40366120698934</v>
      </c>
      <c r="Z1029">
        <f>total_runoff_spatialstat!Z1029*conversions!$F$10</f>
        <v>510.47208986021514</v>
      </c>
      <c r="AA1029">
        <f>total_runoff_spatialstat!AA1029*conversions!$F$10</f>
        <v>745.72753531347087</v>
      </c>
      <c r="AB1029">
        <f>total_runoff_spatialstat!AB1029*conversions!$F$10</f>
        <v>314.70909029375753</v>
      </c>
      <c r="AC1029">
        <f>total_runoff_spatialstat!AC1029*conversions!$F$10</f>
        <v>317.02355856160398</v>
      </c>
      <c r="AD1029">
        <f>total_runoff_spatialstat!AD1029*conversions!$F$10</f>
        <v>611.13681097819597</v>
      </c>
      <c r="AE1029">
        <f>total_runoff_spatialstat!AE1029*conversions!$F$10</f>
        <v>427.38560875119475</v>
      </c>
    </row>
    <row r="1030" spans="1:31" x14ac:dyDescent="0.25">
      <c r="A1030">
        <f>total_runoff_spatialstat!A1030</f>
        <v>2079</v>
      </c>
      <c r="B1030">
        <f>total_runoff_spatialstat!B1030</f>
        <v>7</v>
      </c>
      <c r="C1030">
        <f>total_runoff_spatialstat!C1030*conversions!$F$10</f>
        <v>314.97276389389191</v>
      </c>
      <c r="D1030">
        <f>total_runoff_spatialstat!D1030*conversions!$F$10</f>
        <v>307.94146789030765</v>
      </c>
      <c r="E1030">
        <f>total_runoff_spatialstat!E1030*conversions!$F$10</f>
        <v>392.96155540031367</v>
      </c>
      <c r="F1030">
        <f>total_runoff_spatialstat!F1030*conversions!$F$10</f>
        <v>534.70076400589915</v>
      </c>
      <c r="G1030">
        <f>total_runoff_spatialstat!G1030*conversions!$F$10</f>
        <v>327.04315536671152</v>
      </c>
      <c r="H1030">
        <f>total_runoff_spatialstat!H1030*conversions!$F$10</f>
        <v>487.06373358161596</v>
      </c>
      <c r="I1030">
        <f>total_runoff_spatialstat!I1030*conversions!$F$10</f>
        <v>607.47467764299586</v>
      </c>
      <c r="J1030">
        <f>total_runoff_spatialstat!J1030*conversions!$F$10</f>
        <v>351.71128551261955</v>
      </c>
      <c r="K1030">
        <f>total_runoff_spatialstat!K1030*conversions!$F$10</f>
        <v>479.00704024417576</v>
      </c>
      <c r="L1030">
        <f>total_runoff_spatialstat!L1030*conversions!$F$10</f>
        <v>3725.2392168322885</v>
      </c>
      <c r="M1030">
        <f>total_runoff_spatialstat!M1030*conversions!$F$10</f>
        <v>335.07055163747015</v>
      </c>
      <c r="N1030">
        <f>total_runoff_spatialstat!N1030*conversions!$F$10</f>
        <v>300.4121217531362</v>
      </c>
      <c r="O1030">
        <f>total_runoff_spatialstat!O1030*conversions!$F$10</f>
        <v>318.60560016241044</v>
      </c>
      <c r="P1030">
        <f>total_runoff_spatialstat!P1030*conversions!$F$10</f>
        <v>288.45891854704303</v>
      </c>
      <c r="Q1030">
        <f>total_runoff_spatialstat!Q1030*conversions!$F$10</f>
        <v>630.47287498805269</v>
      </c>
      <c r="R1030">
        <f>total_runoff_spatialstat!R1030*conversions!$F$10</f>
        <v>367.53170152068401</v>
      </c>
      <c r="S1030">
        <f>total_runoff_spatialstat!S1030*conversions!$F$10</f>
        <v>746.10839718033162</v>
      </c>
      <c r="T1030">
        <f>total_runoff_spatialstat!T1030*conversions!$F$10</f>
        <v>465.06163650373367</v>
      </c>
      <c r="U1030">
        <f>total_runoff_spatialstat!U1030*conversions!$F$10</f>
        <v>494.88605038560337</v>
      </c>
      <c r="V1030">
        <f>total_runoff_spatialstat!V1030*conversions!$F$10</f>
        <v>461.60458263530472</v>
      </c>
      <c r="W1030">
        <f>total_runoff_spatialstat!W1030*conversions!$F$10</f>
        <v>391.05724606600961</v>
      </c>
      <c r="X1030">
        <f>total_runoff_spatialstat!X1030*conversions!$F$10</f>
        <v>508.56778052591113</v>
      </c>
      <c r="Y1030">
        <f>total_runoff_spatialstat!Y1030*conversions!$F$10</f>
        <v>446.34081089419061</v>
      </c>
      <c r="Z1030">
        <f>total_runoff_spatialstat!Z1030*conversions!$F$10</f>
        <v>841.79261696244043</v>
      </c>
      <c r="AA1030">
        <f>total_runoff_spatialstat!AA1030*conversions!$F$10</f>
        <v>296.69139428457294</v>
      </c>
      <c r="AB1030">
        <f>total_runoff_spatialstat!AB1030*conversions!$F$10</f>
        <v>1126.472213907557</v>
      </c>
      <c r="AC1030">
        <f>total_runoff_spatialstat!AC1030*conversions!$F$10</f>
        <v>301.55470735371864</v>
      </c>
      <c r="AD1030">
        <f>total_runoff_spatialstat!AD1030*conversions!$F$10</f>
        <v>488.23561624887998</v>
      </c>
      <c r="AE1030">
        <f>total_runoff_spatialstat!AE1030*conversions!$F$10</f>
        <v>955.02577968682806</v>
      </c>
    </row>
    <row r="1031" spans="1:31" x14ac:dyDescent="0.25">
      <c r="A1031">
        <f>total_runoff_spatialstat!A1031</f>
        <v>2080</v>
      </c>
      <c r="B1031">
        <f>total_runoff_spatialstat!B1031</f>
        <v>7</v>
      </c>
      <c r="C1031">
        <f>total_runoff_spatialstat!C1031*conversions!$F$10</f>
        <v>567.01542855570494</v>
      </c>
      <c r="D1031">
        <f>total_runoff_spatialstat!D1031*conversions!$F$10</f>
        <v>301.34962788694747</v>
      </c>
      <c r="E1031">
        <f>total_runoff_spatialstat!E1031*conversions!$F$10</f>
        <v>647.72884726351572</v>
      </c>
      <c r="F1031">
        <f>total_runoff_spatialstat!F1031*conversions!$F$10</f>
        <v>574.33969522610516</v>
      </c>
      <c r="G1031">
        <f>total_runoff_spatialstat!G1031*conversions!$F$10</f>
        <v>445.57908716046899</v>
      </c>
      <c r="H1031">
        <f>total_runoff_spatialstat!H1031*conversions!$F$10</f>
        <v>834.87850922558255</v>
      </c>
      <c r="I1031">
        <f>total_runoff_spatialstat!I1031*conversions!$F$10</f>
        <v>523.0991255999852</v>
      </c>
      <c r="J1031">
        <f>total_runoff_spatialstat!J1031*conversions!$F$10</f>
        <v>697.73894008900845</v>
      </c>
      <c r="K1031">
        <f>total_runoff_spatialstat!K1031*conversions!$F$10</f>
        <v>424.63168448312433</v>
      </c>
      <c r="L1031">
        <f>total_runoff_spatialstat!L1031*conversions!$F$10</f>
        <v>390.03184873215361</v>
      </c>
      <c r="M1031">
        <f>total_runoff_spatialstat!M1031*conversions!$F$10</f>
        <v>416.34061461223126</v>
      </c>
      <c r="N1031">
        <f>total_runoff_spatialstat!N1031*conversions!$F$10</f>
        <v>297.04295908475211</v>
      </c>
      <c r="O1031">
        <f>total_runoff_spatialstat!O1031*conversions!$F$10</f>
        <v>368.41061352113206</v>
      </c>
      <c r="P1031">
        <f>total_runoff_spatialstat!P1031*conversions!$F$10</f>
        <v>452.37600663060044</v>
      </c>
      <c r="Q1031">
        <f>total_runoff_spatialstat!Q1031*conversions!$F$10</f>
        <v>329.50410896796598</v>
      </c>
      <c r="R1031">
        <f>total_runoff_spatialstat!R1031*conversions!$F$10</f>
        <v>998.94208264254792</v>
      </c>
      <c r="S1031">
        <f>total_runoff_spatialstat!S1031*conversions!$F$10</f>
        <v>772.47575719377255</v>
      </c>
      <c r="T1031">
        <f>total_runoff_spatialstat!T1031*conversions!$F$10</f>
        <v>970.84619569489257</v>
      </c>
      <c r="U1031">
        <f>total_runoff_spatialstat!U1031*conversions!$F$10</f>
        <v>497.66927172035548</v>
      </c>
      <c r="V1031">
        <f>total_runoff_spatialstat!V1031*conversions!$F$10</f>
        <v>556.61496988373665</v>
      </c>
      <c r="W1031">
        <f>total_runoff_spatialstat!W1031*conversions!$F$10</f>
        <v>438.78216769033759</v>
      </c>
      <c r="X1031">
        <f>total_runoff_spatialstat!X1031*conversions!$F$10</f>
        <v>477.60078104345882</v>
      </c>
      <c r="Y1031">
        <f>total_runoff_spatialstat!Y1031*conversions!$F$10</f>
        <v>347.49250791046899</v>
      </c>
      <c r="Z1031">
        <f>total_runoff_spatialstat!Z1031*conversions!$F$10</f>
        <v>980.83649543331853</v>
      </c>
      <c r="AA1031">
        <f>total_runoff_spatialstat!AA1031*conversions!$F$10</f>
        <v>371.34032018929219</v>
      </c>
      <c r="AB1031">
        <f>total_runoff_spatialstat!AB1031*conversions!$F$10</f>
        <v>382.18023486148451</v>
      </c>
      <c r="AC1031">
        <f>total_runoff_spatialstat!AC1031*conversions!$F$10</f>
        <v>459.43659970086628</v>
      </c>
      <c r="AD1031">
        <f>total_runoff_spatialstat!AD1031*conversions!$F$10</f>
        <v>538.48008560782557</v>
      </c>
      <c r="AE1031">
        <f>total_runoff_spatialstat!AE1031*conversions!$F$10</f>
        <v>377.93216019265242</v>
      </c>
    </row>
    <row r="1032" spans="1:31" x14ac:dyDescent="0.25">
      <c r="A1032">
        <f>total_runoff_spatialstat!A1032</f>
        <v>2081</v>
      </c>
      <c r="B1032">
        <f>total_runoff_spatialstat!B1032</f>
        <v>7</v>
      </c>
      <c r="C1032">
        <f>total_runoff_spatialstat!C1032*conversions!$F$10</f>
        <v>290.07025721453107</v>
      </c>
      <c r="D1032">
        <f>total_runoff_spatialstat!D1032*conversions!$F$10</f>
        <v>281.5448108101852</v>
      </c>
      <c r="E1032">
        <f>total_runoff_spatialstat!E1032*conversions!$F$10</f>
        <v>286.29093561260459</v>
      </c>
      <c r="F1032">
        <f>total_runoff_spatialstat!F1032*conversions!$F$10</f>
        <v>312.21883962582143</v>
      </c>
      <c r="G1032">
        <f>total_runoff_spatialstat!G1032*conversions!$F$10</f>
        <v>304.33792868847075</v>
      </c>
      <c r="H1032">
        <f>total_runoff_spatialstat!H1032*conversions!$F$10</f>
        <v>398.67448340322585</v>
      </c>
      <c r="I1032">
        <f>total_runoff_spatialstat!I1032*conversions!$F$10</f>
        <v>534.31990213903828</v>
      </c>
      <c r="J1032">
        <f>total_runoff_spatialstat!J1032*conversions!$F$10</f>
        <v>561.88844188642474</v>
      </c>
      <c r="K1032">
        <f>total_runoff_spatialstat!K1032*conversions!$F$10</f>
        <v>491.98564078412488</v>
      </c>
      <c r="L1032">
        <f>total_runoff_spatialstat!L1032*conversions!$F$10</f>
        <v>386.63338899708782</v>
      </c>
      <c r="M1032">
        <f>total_runoff_spatialstat!M1032*conversions!$F$10</f>
        <v>463.88975383646959</v>
      </c>
      <c r="N1032">
        <f>total_runoff_spatialstat!N1032*conversions!$F$10</f>
        <v>453.43070103113808</v>
      </c>
      <c r="O1032">
        <f>total_runoff_spatialstat!O1032*conversions!$F$10</f>
        <v>396.97525353569301</v>
      </c>
      <c r="P1032">
        <f>total_runoff_spatialstat!P1032*conversions!$F$10</f>
        <v>337.91236710558547</v>
      </c>
      <c r="Q1032">
        <f>total_runoff_spatialstat!Q1032*conversions!$F$10</f>
        <v>641.19560139351859</v>
      </c>
      <c r="R1032">
        <f>total_runoff_spatialstat!R1032*conversions!$F$10</f>
        <v>486.2727127812127</v>
      </c>
      <c r="S1032">
        <f>total_runoff_spatialstat!S1032*conversions!$F$10</f>
        <v>450.67677676306755</v>
      </c>
      <c r="T1032">
        <f>total_runoff_spatialstat!T1032*conversions!$F$10</f>
        <v>329.32832656787639</v>
      </c>
      <c r="U1032">
        <f>total_runoff_spatialstat!U1032*conversions!$F$10</f>
        <v>478.39180184386208</v>
      </c>
      <c r="V1032">
        <f>total_runoff_spatialstat!V1032*conversions!$F$10</f>
        <v>390.64708713246716</v>
      </c>
      <c r="W1032">
        <f>total_runoff_spatialstat!W1032*conversions!$F$10</f>
        <v>342.30692710782557</v>
      </c>
      <c r="X1032">
        <f>total_runoff_spatialstat!X1032*conversions!$F$10</f>
        <v>293.26363748282557</v>
      </c>
      <c r="Y1032">
        <f>total_runoff_spatialstat!Y1032*conversions!$F$10</f>
        <v>963.75630555794521</v>
      </c>
      <c r="Z1032">
        <f>total_runoff_spatialstat!Z1032*conversions!$F$10</f>
        <v>472.18082370736272</v>
      </c>
      <c r="AA1032">
        <f>total_runoff_spatialstat!AA1032*conversions!$F$10</f>
        <v>449.82716182930113</v>
      </c>
      <c r="AB1032">
        <f>total_runoff_spatialstat!AB1032*conversions!$F$10</f>
        <v>619.69155444922353</v>
      </c>
      <c r="AC1032">
        <f>total_runoff_spatialstat!AC1032*conversions!$F$10</f>
        <v>335.33422523760458</v>
      </c>
      <c r="AD1032">
        <f>total_runoff_spatialstat!AD1032*conversions!$F$10</f>
        <v>570.12091762395471</v>
      </c>
      <c r="AE1032">
        <f>total_runoff_spatialstat!AE1032*conversions!$F$10</f>
        <v>443.55758955943855</v>
      </c>
    </row>
    <row r="1033" spans="1:31" x14ac:dyDescent="0.25">
      <c r="A1033">
        <f>total_runoff_spatialstat!A1033</f>
        <v>2082</v>
      </c>
      <c r="B1033">
        <f>total_runoff_spatialstat!B1033</f>
        <v>7</v>
      </c>
      <c r="C1033">
        <f>total_runoff_spatialstat!C1033*conversions!$F$10</f>
        <v>775.37616679525104</v>
      </c>
      <c r="D1033">
        <f>total_runoff_spatialstat!D1033*conversions!$F$10</f>
        <v>482.81565891278382</v>
      </c>
      <c r="E1033">
        <f>total_runoff_spatialstat!E1033*conversions!$F$10</f>
        <v>479.53438744444446</v>
      </c>
      <c r="F1033">
        <f>total_runoff_spatialstat!F1033*conversions!$F$10</f>
        <v>421.14533354801381</v>
      </c>
      <c r="G1033">
        <f>total_runoff_spatialstat!G1033*conversions!$F$10</f>
        <v>374.53370045758669</v>
      </c>
      <c r="H1033">
        <f>total_runoff_spatialstat!H1033*conversions!$F$10</f>
        <v>477.65937517682198</v>
      </c>
      <c r="I1033">
        <f>total_runoff_spatialstat!I1033*conversions!$F$10</f>
        <v>456.12603116584535</v>
      </c>
      <c r="J1033">
        <f>total_runoff_spatialstat!J1033*conversions!$F$10</f>
        <v>721.96761423469252</v>
      </c>
      <c r="K1033">
        <f>total_runoff_spatialstat!K1033*conversions!$F$10</f>
        <v>329.29902950119481</v>
      </c>
      <c r="L1033">
        <f>total_runoff_spatialstat!L1033*conversions!$F$10</f>
        <v>354.99255698095885</v>
      </c>
      <c r="M1033">
        <f>total_runoff_spatialstat!M1033*conversions!$F$10</f>
        <v>455.54008983221331</v>
      </c>
      <c r="N1033">
        <f>total_runoff_spatialstat!N1033*conversions!$F$10</f>
        <v>323.00016016465059</v>
      </c>
      <c r="O1033">
        <f>total_runoff_spatialstat!O1033*conversions!$F$10</f>
        <v>442.50289515890086</v>
      </c>
      <c r="P1033">
        <f>total_runoff_spatialstat!P1033*conversions!$F$10</f>
        <v>1014.733201583931</v>
      </c>
      <c r="Q1033">
        <f>total_runoff_spatialstat!Q1033*conversions!$F$10</f>
        <v>649.31088886432212</v>
      </c>
      <c r="R1033">
        <f>total_runoff_spatialstat!R1033*conversions!$F$10</f>
        <v>426.3602114173388</v>
      </c>
      <c r="S1033">
        <f>total_runoff_spatialstat!S1033*conversions!$F$10</f>
        <v>296.25193828434891</v>
      </c>
      <c r="T1033">
        <f>total_runoff_spatialstat!T1033*conversions!$F$10</f>
        <v>536.34139974006871</v>
      </c>
      <c r="U1033">
        <f>total_runoff_spatialstat!U1033*conversions!$F$10</f>
        <v>674.94582221072289</v>
      </c>
      <c r="V1033">
        <f>total_runoff_spatialstat!V1033*conversions!$F$10</f>
        <v>803.12048894272709</v>
      </c>
      <c r="W1033">
        <f>total_runoff_spatialstat!W1033*conversions!$F$10</f>
        <v>421.2332247480586</v>
      </c>
      <c r="X1033">
        <f>total_runoff_spatialstat!X1033*conversions!$F$10</f>
        <v>385.227129796371</v>
      </c>
      <c r="Y1033">
        <f>total_runoff_spatialstat!Y1033*conversions!$F$10</f>
        <v>372.16063805637697</v>
      </c>
      <c r="Z1033">
        <f>total_runoff_spatialstat!Z1033*conversions!$F$10</f>
        <v>1105.8470789637099</v>
      </c>
      <c r="AA1033">
        <f>total_runoff_spatialstat!AA1033*conversions!$F$10</f>
        <v>746.78222971400839</v>
      </c>
      <c r="AB1033">
        <f>total_runoff_spatialstat!AB1033*conversions!$F$10</f>
        <v>285.08975587865893</v>
      </c>
      <c r="AC1033">
        <f>total_runoff_spatialstat!AC1033*conversions!$F$10</f>
        <v>546.41959067853952</v>
      </c>
      <c r="AD1033">
        <f>total_runoff_spatialstat!AD1033*conversions!$F$10</f>
        <v>420.764471681153</v>
      </c>
      <c r="AE1033">
        <f>total_runoff_spatialstat!AE1033*conversions!$F$10</f>
        <v>683.17829794825275</v>
      </c>
    </row>
    <row r="1034" spans="1:31" x14ac:dyDescent="0.25">
      <c r="A1034">
        <f>total_runoff_spatialstat!A1034</f>
        <v>2083</v>
      </c>
      <c r="B1034">
        <f>total_runoff_spatialstat!B1034</f>
        <v>7</v>
      </c>
      <c r="C1034">
        <f>total_runoff_spatialstat!C1034*conversions!$F$10</f>
        <v>417.13163541263447</v>
      </c>
      <c r="D1034">
        <f>total_runoff_spatialstat!D1034*conversions!$F$10</f>
        <v>418.88945941353052</v>
      </c>
      <c r="E1034">
        <f>total_runoff_spatialstat!E1034*conversions!$F$10</f>
        <v>348.16634044414582</v>
      </c>
      <c r="F1034">
        <f>total_runoff_spatialstat!F1034*conversions!$F$10</f>
        <v>492.63017625112019</v>
      </c>
      <c r="G1034">
        <f>total_runoff_spatialstat!G1034*conversions!$F$10</f>
        <v>373.97705619063629</v>
      </c>
      <c r="H1034">
        <f>total_runoff_spatialstat!H1034*conversions!$F$10</f>
        <v>855.79661483624557</v>
      </c>
      <c r="I1034">
        <f>total_runoff_spatialstat!I1034*conversions!$F$10</f>
        <v>350.07064977844988</v>
      </c>
      <c r="J1034">
        <f>total_runoff_spatialstat!J1034*conversions!$F$10</f>
        <v>603.05082057407412</v>
      </c>
      <c r="K1034">
        <f>total_runoff_spatialstat!K1034*conversions!$F$10</f>
        <v>480.00314051135013</v>
      </c>
      <c r="L1034">
        <f>total_runoff_spatialstat!L1034*conversions!$F$10</f>
        <v>469.10463170579459</v>
      </c>
      <c r="M1034">
        <f>total_runoff_spatialstat!M1034*conversions!$F$10</f>
        <v>395.30532073484176</v>
      </c>
      <c r="N1034">
        <f>total_runoff_spatialstat!N1034*conversions!$F$10</f>
        <v>452.37600663060044</v>
      </c>
      <c r="O1034">
        <f>total_runoff_spatialstat!O1034*conversions!$F$10</f>
        <v>287.84368014672941</v>
      </c>
      <c r="P1034">
        <f>total_runoff_spatialstat!P1034*conversions!$F$10</f>
        <v>367.67818685409208</v>
      </c>
      <c r="Q1034">
        <f>total_runoff_spatialstat!Q1034*conversions!$F$10</f>
        <v>808.01309907855443</v>
      </c>
      <c r="R1034">
        <f>total_runoff_spatialstat!R1034*conversions!$F$10</f>
        <v>306.12504975604844</v>
      </c>
      <c r="S1034">
        <f>total_runoff_spatialstat!S1034*conversions!$F$10</f>
        <v>501.30210798887401</v>
      </c>
      <c r="T1034">
        <f>total_runoff_spatialstat!T1034*conversions!$F$10</f>
        <v>522.83545199985076</v>
      </c>
      <c r="U1034">
        <f>total_runoff_spatialstat!U1034*conversions!$F$10</f>
        <v>1163.2693296596478</v>
      </c>
      <c r="V1034">
        <f>total_runoff_spatialstat!V1034*conversions!$F$10</f>
        <v>572.69905949193549</v>
      </c>
      <c r="W1034">
        <f>total_runoff_spatialstat!W1034*conversions!$F$10</f>
        <v>255.70479799701317</v>
      </c>
      <c r="X1034">
        <f>total_runoff_spatialstat!X1034*conversions!$F$10</f>
        <v>437.63958208975515</v>
      </c>
      <c r="Y1034">
        <f>total_runoff_spatialstat!Y1034*conversions!$F$10</f>
        <v>648.28549153046606</v>
      </c>
      <c r="Z1034">
        <f>total_runoff_spatialstat!Z1034*conversions!$F$10</f>
        <v>1914.0359604423538</v>
      </c>
      <c r="AA1034">
        <f>total_runoff_spatialstat!AA1034*conversions!$F$10</f>
        <v>294.34762895004485</v>
      </c>
      <c r="AB1034">
        <f>total_runoff_spatialstat!AB1034*conversions!$F$10</f>
        <v>462.16122690225512</v>
      </c>
      <c r="AC1034">
        <f>total_runoff_spatialstat!AC1034*conversions!$F$10</f>
        <v>363.63519165203115</v>
      </c>
      <c r="AD1034">
        <f>total_runoff_spatialstat!AD1034*conversions!$F$10</f>
        <v>280.90027534319</v>
      </c>
      <c r="AE1034">
        <f>total_runoff_spatialstat!AE1034*conversions!$F$10</f>
        <v>497.08333038672345</v>
      </c>
    </row>
    <row r="1035" spans="1:31" x14ac:dyDescent="0.25">
      <c r="A1035">
        <f>total_runoff_spatialstat!A1035</f>
        <v>2084</v>
      </c>
      <c r="B1035">
        <f>total_runoff_spatialstat!B1035</f>
        <v>7</v>
      </c>
      <c r="C1035">
        <f>total_runoff_spatialstat!C1035*conversions!$F$10</f>
        <v>465.82336023745529</v>
      </c>
      <c r="D1035">
        <f>total_runoff_spatialstat!D1035*conversions!$F$10</f>
        <v>427.15123221774201</v>
      </c>
      <c r="E1035">
        <f>total_runoff_spatialstat!E1035*conversions!$F$10</f>
        <v>332.9025687030317</v>
      </c>
      <c r="F1035">
        <f>total_runoff_spatialstat!F1035*conversions!$F$10</f>
        <v>408.98705087514941</v>
      </c>
      <c r="G1035">
        <f>total_runoff_spatialstat!G1035*conversions!$F$10</f>
        <v>393.60609086730892</v>
      </c>
      <c r="H1035">
        <f>total_runoff_spatialstat!H1035*conversions!$F$10</f>
        <v>501.65367278905325</v>
      </c>
      <c r="I1035">
        <f>total_runoff_spatialstat!I1035*conversions!$F$10</f>
        <v>401.28192233788832</v>
      </c>
      <c r="J1035">
        <f>total_runoff_spatialstat!J1035*conversions!$F$10</f>
        <v>510.32560452680713</v>
      </c>
      <c r="K1035">
        <f>total_runoff_spatialstat!K1035*conversions!$F$10</f>
        <v>638.93972725903541</v>
      </c>
      <c r="L1035">
        <f>total_runoff_spatialstat!L1035*conversions!$F$10</f>
        <v>288.13665081354549</v>
      </c>
      <c r="M1035">
        <f>total_runoff_spatialstat!M1035*conversions!$F$10</f>
        <v>968.82469809386225</v>
      </c>
      <c r="N1035">
        <f>total_runoff_spatialstat!N1035*conversions!$F$10</f>
        <v>274.24984120646661</v>
      </c>
      <c r="O1035">
        <f>total_runoff_spatialstat!O1035*conversions!$F$10</f>
        <v>276.56430947431306</v>
      </c>
      <c r="P1035">
        <f>total_runoff_spatialstat!P1035*conversions!$F$10</f>
        <v>260.59740813284054</v>
      </c>
      <c r="Q1035">
        <f>total_runoff_spatialstat!Q1035*conversions!$F$10</f>
        <v>290.12885134789434</v>
      </c>
      <c r="R1035">
        <f>total_runoff_spatialstat!R1035*conversions!$F$10</f>
        <v>351.33042364575874</v>
      </c>
      <c r="S1035">
        <f>total_runoff_spatialstat!S1035*conversions!$F$10</f>
        <v>657.57266166853356</v>
      </c>
      <c r="T1035">
        <f>total_runoff_spatialstat!T1035*conversions!$F$10</f>
        <v>483.89965038000304</v>
      </c>
      <c r="U1035">
        <f>total_runoff_spatialstat!U1035*conversions!$F$10</f>
        <v>354.23083324723717</v>
      </c>
      <c r="V1035">
        <f>total_runoff_spatialstat!V1035*conversions!$F$10</f>
        <v>515.74556186290329</v>
      </c>
      <c r="W1035">
        <f>total_runoff_spatialstat!W1035*conversions!$F$10</f>
        <v>311.75008655891583</v>
      </c>
      <c r="X1035">
        <f>total_runoff_spatialstat!X1035*conversions!$F$10</f>
        <v>569.97443229054659</v>
      </c>
      <c r="Y1035">
        <f>total_runoff_spatialstat!Y1035*conversions!$F$10</f>
        <v>761.51865425485369</v>
      </c>
      <c r="Z1035">
        <f>total_runoff_spatialstat!Z1035*conversions!$F$10</f>
        <v>893.23826605533168</v>
      </c>
      <c r="AA1035">
        <f>total_runoff_spatialstat!AA1035*conversions!$F$10</f>
        <v>630.20920138791826</v>
      </c>
      <c r="AB1035">
        <f>total_runoff_spatialstat!AB1035*conversions!$F$10</f>
        <v>495.06183278569301</v>
      </c>
      <c r="AC1035">
        <f>total_runoff_spatialstat!AC1035*conversions!$F$10</f>
        <v>520.1987159985066</v>
      </c>
      <c r="AD1035">
        <f>total_runoff_spatialstat!AD1035*conversions!$F$10</f>
        <v>660.8539331368728</v>
      </c>
      <c r="AE1035">
        <f>total_runoff_spatialstat!AE1035*conversions!$F$10</f>
        <v>490.72586691681607</v>
      </c>
    </row>
    <row r="1036" spans="1:31" x14ac:dyDescent="0.25">
      <c r="A1036">
        <f>total_runoff_spatialstat!A1036</f>
        <v>2085</v>
      </c>
      <c r="B1036">
        <f>total_runoff_spatialstat!B1036</f>
        <v>7</v>
      </c>
      <c r="C1036">
        <f>total_runoff_spatialstat!C1036*conversions!$F$10</f>
        <v>287.60930361327661</v>
      </c>
      <c r="D1036">
        <f>total_runoff_spatialstat!D1036*conversions!$F$10</f>
        <v>597.60156617129633</v>
      </c>
      <c r="E1036">
        <f>total_runoff_spatialstat!E1036*conversions!$F$10</f>
        <v>411.85816340994631</v>
      </c>
      <c r="F1036">
        <f>total_runoff_spatialstat!F1036*conversions!$F$10</f>
        <v>360.17813778360221</v>
      </c>
      <c r="G1036">
        <f>total_runoff_spatialstat!G1036*conversions!$F$10</f>
        <v>314.56260496034952</v>
      </c>
      <c r="H1036">
        <f>total_runoff_spatialstat!H1036*conversions!$F$10</f>
        <v>792.86651560416669</v>
      </c>
      <c r="I1036">
        <f>total_runoff_spatialstat!I1036*conversions!$F$10</f>
        <v>461.28231490180707</v>
      </c>
      <c r="J1036">
        <f>total_runoff_spatialstat!J1036*conversions!$F$10</f>
        <v>454.07523649813328</v>
      </c>
      <c r="K1036">
        <f>total_runoff_spatialstat!K1036*conversions!$F$10</f>
        <v>650.89293046512853</v>
      </c>
      <c r="L1036">
        <f>total_runoff_spatialstat!L1036*conversions!$F$10</f>
        <v>1486.2694898242983</v>
      </c>
      <c r="M1036">
        <f>total_runoff_spatialstat!M1036*conversions!$F$10</f>
        <v>371.01805245579453</v>
      </c>
      <c r="N1036">
        <f>total_runoff_spatialstat!N1036*conversions!$F$10</f>
        <v>332.25803323603645</v>
      </c>
      <c r="O1036">
        <f>total_runoff_spatialstat!O1036*conversions!$F$10</f>
        <v>344.79717777576172</v>
      </c>
      <c r="P1036">
        <f>total_runoff_spatialstat!P1036*conversions!$F$10</f>
        <v>320.2755329632617</v>
      </c>
      <c r="Q1036">
        <f>total_runoff_spatialstat!Q1036*conversions!$F$10</f>
        <v>451.49709463015239</v>
      </c>
      <c r="R1036">
        <f>total_runoff_spatialstat!R1036*conversions!$F$10</f>
        <v>402.54169620519718</v>
      </c>
      <c r="S1036">
        <f>total_runoff_spatialstat!S1036*conversions!$F$10</f>
        <v>345.4710103094385</v>
      </c>
      <c r="T1036">
        <f>total_runoff_spatialstat!T1036*conversions!$F$10</f>
        <v>349.80697617831544</v>
      </c>
      <c r="U1036">
        <f>total_runoff_spatialstat!U1036*conversions!$F$10</f>
        <v>311.45711589209981</v>
      </c>
      <c r="V1036">
        <f>total_runoff_spatialstat!V1036*conversions!$F$10</f>
        <v>683.88142754861121</v>
      </c>
      <c r="W1036">
        <f>total_runoff_spatialstat!W1036*conversions!$F$10</f>
        <v>616.70325364770019</v>
      </c>
      <c r="X1036">
        <f>total_runoff_spatialstat!X1036*conversions!$F$10</f>
        <v>491.69267011730892</v>
      </c>
      <c r="Y1036">
        <f>total_runoff_spatialstat!Y1036*conversions!$F$10</f>
        <v>573.4900802923388</v>
      </c>
      <c r="Z1036">
        <f>total_runoff_spatialstat!Z1036*conversions!$F$10</f>
        <v>395.51040020161298</v>
      </c>
      <c r="AA1036">
        <f>total_runoff_spatialstat!AA1036*conversions!$F$10</f>
        <v>306.79888228972521</v>
      </c>
      <c r="AB1036">
        <f>total_runoff_spatialstat!AB1036*conversions!$F$10</f>
        <v>431.57508928666374</v>
      </c>
      <c r="AC1036">
        <f>total_runoff_spatialstat!AC1036*conversions!$F$10</f>
        <v>695.42447182116189</v>
      </c>
      <c r="AD1036">
        <f>total_runoff_spatialstat!AD1036*conversions!$F$10</f>
        <v>302.02346042062425</v>
      </c>
      <c r="AE1036">
        <f>total_runoff_spatialstat!AE1036*conversions!$F$10</f>
        <v>1207.5664944822286</v>
      </c>
    </row>
    <row r="1037" spans="1:31" x14ac:dyDescent="0.25">
      <c r="A1037">
        <f>total_runoff_spatialstat!A1037</f>
        <v>2086</v>
      </c>
      <c r="B1037">
        <f>total_runoff_spatialstat!B1037</f>
        <v>7</v>
      </c>
      <c r="C1037">
        <f>total_runoff_spatialstat!C1037*conversions!$F$10</f>
        <v>735.94231504181619</v>
      </c>
      <c r="D1037">
        <f>total_runoff_spatialstat!D1037*conversions!$F$10</f>
        <v>295.54880868399044</v>
      </c>
      <c r="E1037">
        <f>total_runoff_spatialstat!E1037*conversions!$F$10</f>
        <v>263.20484706750301</v>
      </c>
      <c r="F1037">
        <f>total_runoff_spatialstat!F1037*conversions!$F$10</f>
        <v>556.87864348387097</v>
      </c>
      <c r="G1037">
        <f>total_runoff_spatialstat!G1037*conversions!$F$10</f>
        <v>624.32049098491643</v>
      </c>
      <c r="H1037">
        <f>total_runoff_spatialstat!H1037*conversions!$F$10</f>
        <v>323.05875429801375</v>
      </c>
      <c r="I1037">
        <f>total_runoff_spatialstat!I1037*conversions!$F$10</f>
        <v>427.03404395101558</v>
      </c>
      <c r="J1037">
        <f>total_runoff_spatialstat!J1037*conversions!$F$10</f>
        <v>375.99855379166672</v>
      </c>
      <c r="K1037">
        <f>total_runoff_spatialstat!K1037*conversions!$F$10</f>
        <v>1245.7405723683544</v>
      </c>
      <c r="L1037">
        <f>total_runoff_spatialstat!L1037*conversions!$F$10</f>
        <v>437.87395862320795</v>
      </c>
      <c r="M1037">
        <f>total_runoff_spatialstat!M1037*conversions!$F$10</f>
        <v>388.71348073148158</v>
      </c>
      <c r="N1037">
        <f>total_runoff_spatialstat!N1037*conversions!$F$10</f>
        <v>302.78518415434593</v>
      </c>
      <c r="O1037">
        <f>total_runoff_spatialstat!O1037*conversions!$F$10</f>
        <v>277.64830094153228</v>
      </c>
      <c r="P1037">
        <f>total_runoff_spatialstat!P1037*conversions!$F$10</f>
        <v>470.18862317301381</v>
      </c>
      <c r="Q1037">
        <f>total_runoff_spatialstat!Q1037*conversions!$F$10</f>
        <v>441.62398315845286</v>
      </c>
      <c r="R1037">
        <f>total_runoff_spatialstat!R1037*conversions!$F$10</f>
        <v>344.32842470885606</v>
      </c>
      <c r="S1037">
        <f>total_runoff_spatialstat!S1037*conversions!$F$10</f>
        <v>252.39422946199227</v>
      </c>
      <c r="T1037">
        <f>total_runoff_spatialstat!T1037*conversions!$F$10</f>
        <v>384.31892072924143</v>
      </c>
      <c r="U1037">
        <f>total_runoff_spatialstat!U1037*conversions!$F$10</f>
        <v>467.14172823812731</v>
      </c>
      <c r="V1037">
        <f>total_runoff_spatialstat!V1037*conversions!$F$10</f>
        <v>467.99134317189373</v>
      </c>
      <c r="W1037">
        <f>total_runoff_spatialstat!W1037*conversions!$F$10</f>
        <v>699.58465528994941</v>
      </c>
      <c r="X1037">
        <f>total_runoff_spatialstat!X1037*conversions!$F$10</f>
        <v>810.7963204133066</v>
      </c>
      <c r="Y1037">
        <f>total_runoff_spatialstat!Y1037*conversions!$F$10</f>
        <v>1071.5109168128733</v>
      </c>
      <c r="Z1037">
        <f>total_runoff_spatialstat!Z1037*conversions!$F$10</f>
        <v>341.22293564060641</v>
      </c>
      <c r="AA1037">
        <f>total_runoff_spatialstat!AA1037*conversions!$F$10</f>
        <v>413.73317567756874</v>
      </c>
      <c r="AB1037">
        <f>total_runoff_spatialstat!AB1037*conversions!$F$10</f>
        <v>445.725572493877</v>
      </c>
      <c r="AC1037">
        <f>total_runoff_spatialstat!AC1037*conversions!$F$10</f>
        <v>468.60658157220735</v>
      </c>
      <c r="AD1037">
        <f>total_runoff_spatialstat!AD1037*conversions!$F$10</f>
        <v>266.83768333602154</v>
      </c>
      <c r="AE1037">
        <f>total_runoff_spatialstat!AE1037*conversions!$F$10</f>
        <v>553.1872130819894</v>
      </c>
    </row>
    <row r="1038" spans="1:31" x14ac:dyDescent="0.25">
      <c r="A1038">
        <f>total_runoff_spatialstat!A1038</f>
        <v>2087</v>
      </c>
      <c r="B1038">
        <f>total_runoff_spatialstat!B1038</f>
        <v>7</v>
      </c>
      <c r="C1038">
        <f>total_runoff_spatialstat!C1038*conversions!$F$10</f>
        <v>371.25242898924739</v>
      </c>
      <c r="D1038">
        <f>total_runoff_spatialstat!D1038*conversions!$F$10</f>
        <v>1624.6395357614997</v>
      </c>
      <c r="E1038">
        <f>total_runoff_spatialstat!E1038*conversions!$F$10</f>
        <v>328.8302764342892</v>
      </c>
      <c r="F1038">
        <f>total_runoff_spatialstat!F1038*conversions!$F$10</f>
        <v>633.13890805607832</v>
      </c>
      <c r="G1038">
        <f>total_runoff_spatialstat!G1038*conversions!$F$10</f>
        <v>395.74477673506573</v>
      </c>
      <c r="H1038">
        <f>total_runoff_spatialstat!H1038*conversions!$F$10</f>
        <v>423.66488128263148</v>
      </c>
      <c r="I1038">
        <f>total_runoff_spatialstat!I1038*conversions!$F$10</f>
        <v>465.94054850418166</v>
      </c>
      <c r="J1038">
        <f>total_runoff_spatialstat!J1038*conversions!$F$10</f>
        <v>544.74965787768826</v>
      </c>
      <c r="K1038">
        <f>total_runoff_spatialstat!K1038*conversions!$F$10</f>
        <v>455.39360449880536</v>
      </c>
      <c r="L1038">
        <f>total_runoff_spatialstat!L1038*conversions!$F$10</f>
        <v>628.8615363205646</v>
      </c>
      <c r="M1038">
        <f>total_runoff_spatialstat!M1038*conversions!$F$10</f>
        <v>513.28460826164883</v>
      </c>
      <c r="N1038">
        <f>total_runoff_spatialstat!N1038*conversions!$F$10</f>
        <v>256.3493334640084</v>
      </c>
      <c r="O1038">
        <f>total_runoff_spatialstat!O1038*conversions!$F$10</f>
        <v>461.34090903517028</v>
      </c>
      <c r="P1038">
        <f>total_runoff_spatialstat!P1038*conversions!$F$10</f>
        <v>331.34982416890688</v>
      </c>
      <c r="Q1038">
        <f>total_runoff_spatialstat!Q1038*conversions!$F$10</f>
        <v>416.6921794124105</v>
      </c>
      <c r="R1038">
        <f>total_runoff_spatialstat!R1038*conversions!$F$10</f>
        <v>306.30083215613803</v>
      </c>
      <c r="S1038">
        <f>total_runoff_spatialstat!S1038*conversions!$F$10</f>
        <v>325.60759909931306</v>
      </c>
      <c r="T1038">
        <f>total_runoff_spatialstat!T1038*conversions!$F$10</f>
        <v>438.13763222334234</v>
      </c>
      <c r="U1038">
        <f>total_runoff_spatialstat!U1038*conversions!$F$10</f>
        <v>441.38960662500006</v>
      </c>
      <c r="V1038">
        <f>total_runoff_spatialstat!V1038*conversions!$F$10</f>
        <v>445.22752236028975</v>
      </c>
      <c r="W1038">
        <f>total_runoff_spatialstat!W1038*conversions!$F$10</f>
        <v>688.77403768443855</v>
      </c>
      <c r="X1038">
        <f>total_runoff_spatialstat!X1038*conversions!$F$10</f>
        <v>455.83306049902933</v>
      </c>
      <c r="Y1038">
        <f>total_runoff_spatialstat!Y1038*conversions!$F$10</f>
        <v>610.22860191106645</v>
      </c>
      <c r="Z1038">
        <f>total_runoff_spatialstat!Z1038*conversions!$F$10</f>
        <v>834.29256789195051</v>
      </c>
      <c r="AA1038">
        <f>total_runoff_spatialstat!AA1038*conversions!$F$10</f>
        <v>599.85744030577973</v>
      </c>
      <c r="AB1038">
        <f>total_runoff_spatialstat!AB1038*conversions!$F$10</f>
        <v>379.92436072700127</v>
      </c>
      <c r="AC1038">
        <f>total_runoff_spatialstat!AC1038*conversions!$F$10</f>
        <v>610.90243444474322</v>
      </c>
      <c r="AD1038">
        <f>total_runoff_spatialstat!AD1038*conversions!$F$10</f>
        <v>480.09103171139492</v>
      </c>
      <c r="AE1038">
        <f>total_runoff_spatialstat!AE1038*conversions!$F$10</f>
        <v>524.00733466711472</v>
      </c>
    </row>
    <row r="1039" spans="1:31" x14ac:dyDescent="0.25">
      <c r="A1039">
        <f>total_runoff_spatialstat!A1039</f>
        <v>2088</v>
      </c>
      <c r="B1039">
        <f>total_runoff_spatialstat!B1039</f>
        <v>7</v>
      </c>
      <c r="C1039">
        <f>total_runoff_spatialstat!C1039*conversions!$F$10</f>
        <v>546.62467014531069</v>
      </c>
      <c r="D1039">
        <f>total_runoff_spatialstat!D1039*conversions!$F$10</f>
        <v>553.74385734893974</v>
      </c>
      <c r="E1039">
        <f>total_runoff_spatialstat!E1039*conversions!$F$10</f>
        <v>371.80907325619779</v>
      </c>
      <c r="F1039">
        <f>total_runoff_spatialstat!F1039*conversions!$F$10</f>
        <v>338.32252603912787</v>
      </c>
      <c r="G1039">
        <f>total_runoff_spatialstat!G1039*conversions!$F$10</f>
        <v>414.23122581115592</v>
      </c>
      <c r="H1039">
        <f>total_runoff_spatialstat!H1039*conversions!$F$10</f>
        <v>378.1958337927868</v>
      </c>
      <c r="I1039">
        <f>total_runoff_spatialstat!I1039*conversions!$F$10</f>
        <v>599.94533150582447</v>
      </c>
      <c r="J1039">
        <f>total_runoff_spatialstat!J1039*conversions!$F$10</f>
        <v>367.32662205391284</v>
      </c>
      <c r="K1039">
        <f>total_runoff_spatialstat!K1039*conversions!$F$10</f>
        <v>796.67513427277493</v>
      </c>
      <c r="L1039">
        <f>total_runoff_spatialstat!L1039*conversions!$F$10</f>
        <v>393.07874366704004</v>
      </c>
      <c r="M1039">
        <f>total_runoff_spatialstat!M1039*conversions!$F$10</f>
        <v>397.2389271358274</v>
      </c>
      <c r="N1039">
        <f>total_runoff_spatialstat!N1039*conversions!$F$10</f>
        <v>267.48221880301679</v>
      </c>
      <c r="O1039">
        <f>total_runoff_spatialstat!O1039*conversions!$F$10</f>
        <v>398.29362153636509</v>
      </c>
      <c r="P1039">
        <f>total_runoff_spatialstat!P1039*conversions!$F$10</f>
        <v>291.2128428151135</v>
      </c>
      <c r="Q1039">
        <f>total_runoff_spatialstat!Q1039*conversions!$F$10</f>
        <v>1718.5366344760307</v>
      </c>
      <c r="R1039">
        <f>total_runoff_spatialstat!R1039*conversions!$F$10</f>
        <v>338.96706150612312</v>
      </c>
      <c r="S1039">
        <f>total_runoff_spatialstat!S1039*conversions!$F$10</f>
        <v>385.3150209964158</v>
      </c>
      <c r="T1039">
        <f>total_runoff_spatialstat!T1039*conversions!$F$10</f>
        <v>411.91675754330953</v>
      </c>
      <c r="U1039">
        <f>total_runoff_spatialstat!U1039*conversions!$F$10</f>
        <v>423.84066368272107</v>
      </c>
      <c r="V1039">
        <f>total_runoff_spatialstat!V1039*conversions!$F$10</f>
        <v>430.7547714195789</v>
      </c>
      <c r="W1039">
        <f>total_runoff_spatialstat!W1039*conversions!$F$10</f>
        <v>624.20330271819012</v>
      </c>
      <c r="X1039">
        <f>total_runoff_spatialstat!X1039*conversions!$F$10</f>
        <v>356.07654844817807</v>
      </c>
      <c r="Y1039">
        <f>total_runoff_spatialstat!Y1039*conversions!$F$10</f>
        <v>3440.354540420401</v>
      </c>
      <c r="Z1039">
        <f>total_runoff_spatialstat!Z1039*conversions!$F$10</f>
        <v>1442.7926428688024</v>
      </c>
      <c r="AA1039">
        <f>total_runoff_spatialstat!AA1039*conversions!$F$10</f>
        <v>430.93055381966849</v>
      </c>
      <c r="AB1039">
        <f>total_runoff_spatialstat!AB1039*conversions!$F$10</f>
        <v>610.96102857810638</v>
      </c>
      <c r="AC1039">
        <f>total_runoff_spatialstat!AC1039*conversions!$F$10</f>
        <v>370.90086418906816</v>
      </c>
      <c r="AD1039">
        <f>total_runoff_spatialstat!AD1039*conversions!$F$10</f>
        <v>643.89093152822591</v>
      </c>
      <c r="AE1039">
        <f>total_runoff_spatialstat!AE1039*conversions!$F$10</f>
        <v>395.45180606824971</v>
      </c>
    </row>
    <row r="1040" spans="1:31" x14ac:dyDescent="0.25">
      <c r="A1040">
        <f>total_runoff_spatialstat!A1040</f>
        <v>2089</v>
      </c>
      <c r="B1040">
        <f>total_runoff_spatialstat!B1040</f>
        <v>7</v>
      </c>
      <c r="C1040">
        <f>total_runoff_spatialstat!C1040*conversions!$F$10</f>
        <v>652.79723979943253</v>
      </c>
      <c r="D1040">
        <f>total_runoff_spatialstat!D1040*conversions!$F$10</f>
        <v>260.04076386589009</v>
      </c>
      <c r="E1040">
        <f>total_runoff_spatialstat!E1040*conversions!$F$10</f>
        <v>334.16234257034057</v>
      </c>
      <c r="F1040">
        <f>total_runoff_spatialstat!F1040*conversions!$F$10</f>
        <v>727.53405690419663</v>
      </c>
      <c r="G1040">
        <f>total_runoff_spatialstat!G1040*conversions!$F$10</f>
        <v>333.60569830339011</v>
      </c>
      <c r="H1040">
        <f>total_runoff_spatialstat!H1040*conversions!$F$10</f>
        <v>1115.6615963020463</v>
      </c>
      <c r="I1040">
        <f>total_runoff_spatialstat!I1040*conversions!$F$10</f>
        <v>562.15211548655918</v>
      </c>
      <c r="J1040">
        <f>total_runoff_spatialstat!J1040*conversions!$F$10</f>
        <v>579.81824669556465</v>
      </c>
      <c r="K1040">
        <f>total_runoff_spatialstat!K1040*conversions!$F$10</f>
        <v>1106.3158320306154</v>
      </c>
      <c r="L1040">
        <f>total_runoff_spatialstat!L1040*conversions!$F$10</f>
        <v>385.43220926314223</v>
      </c>
      <c r="M1040">
        <f>total_runoff_spatialstat!M1040*conversions!$F$10</f>
        <v>354.55310098073483</v>
      </c>
      <c r="N1040">
        <f>total_runoff_spatialstat!N1040*conversions!$F$10</f>
        <v>345.41241617607528</v>
      </c>
      <c r="O1040">
        <f>total_runoff_spatialstat!O1040*conversions!$F$10</f>
        <v>344.44561297558249</v>
      </c>
      <c r="P1040">
        <f>total_runoff_spatialstat!P1040*conversions!$F$10</f>
        <v>398.61588926986263</v>
      </c>
      <c r="Q1040">
        <f>total_runoff_spatialstat!Q1040*conversions!$F$10</f>
        <v>410.62768660931903</v>
      </c>
      <c r="R1040">
        <f>total_runoff_spatialstat!R1040*conversions!$F$10</f>
        <v>463.06943596938476</v>
      </c>
      <c r="S1040">
        <f>total_runoff_spatialstat!S1040*conversions!$F$10</f>
        <v>429.14343275209086</v>
      </c>
      <c r="T1040">
        <f>total_runoff_spatialstat!T1040*conversions!$F$10</f>
        <v>374.12354152404424</v>
      </c>
      <c r="U1040">
        <f>total_runoff_spatialstat!U1040*conversions!$F$10</f>
        <v>748.10059771468048</v>
      </c>
      <c r="V1040">
        <f>total_runoff_spatialstat!V1040*conversions!$F$10</f>
        <v>496.96614211999713</v>
      </c>
      <c r="W1040">
        <f>total_runoff_spatialstat!W1040*conversions!$F$10</f>
        <v>409.36791274201022</v>
      </c>
      <c r="X1040">
        <f>total_runoff_spatialstat!X1040*conversions!$F$10</f>
        <v>285.00186467861414</v>
      </c>
      <c r="Y1040">
        <f>total_runoff_spatialstat!Y1040*conversions!$F$10</f>
        <v>392.69788180017929</v>
      </c>
      <c r="Z1040">
        <f>total_runoff_spatialstat!Z1040*conversions!$F$10</f>
        <v>318.48841189568407</v>
      </c>
      <c r="AA1040">
        <f>total_runoff_spatialstat!AA1040*conversions!$F$10</f>
        <v>401.13543700448037</v>
      </c>
      <c r="AB1040">
        <f>total_runoff_spatialstat!AB1040*conversions!$F$10</f>
        <v>647.23079712992842</v>
      </c>
      <c r="AC1040">
        <f>total_runoff_spatialstat!AC1040*conversions!$F$10</f>
        <v>465.12023063709682</v>
      </c>
      <c r="AD1040">
        <f>total_runoff_spatialstat!AD1040*conversions!$F$10</f>
        <v>426.21372608393074</v>
      </c>
      <c r="AE1040">
        <f>total_runoff_spatialstat!AE1040*conversions!$F$10</f>
        <v>990.91468637178923</v>
      </c>
    </row>
    <row r="1041" spans="1:31" x14ac:dyDescent="0.25">
      <c r="A1041">
        <f>total_runoff_spatialstat!A1041</f>
        <v>2090</v>
      </c>
      <c r="B1041">
        <f>total_runoff_spatialstat!B1041</f>
        <v>7</v>
      </c>
      <c r="C1041">
        <f>total_runoff_spatialstat!C1041*conversions!$F$10</f>
        <v>1660.7921160465953</v>
      </c>
      <c r="D1041">
        <f>total_runoff_spatialstat!D1041*conversions!$F$10</f>
        <v>504.11462639030776</v>
      </c>
      <c r="E1041">
        <f>total_runoff_spatialstat!E1041*conversions!$F$10</f>
        <v>445.66697836051378</v>
      </c>
      <c r="F1041">
        <f>total_runoff_spatialstat!F1041*conversions!$F$10</f>
        <v>266.19314786902635</v>
      </c>
      <c r="G1041">
        <f>total_runoff_spatialstat!G1041*conversions!$F$10</f>
        <v>442.15133035872168</v>
      </c>
      <c r="H1041">
        <f>total_runoff_spatialstat!H1041*conversions!$F$10</f>
        <v>645.32648779562442</v>
      </c>
      <c r="I1041">
        <f>total_runoff_spatialstat!I1041*conversions!$F$10</f>
        <v>289.74798948103353</v>
      </c>
      <c r="J1041">
        <f>total_runoff_spatialstat!J1041*conversions!$F$10</f>
        <v>421.37971008146656</v>
      </c>
      <c r="K1041">
        <f>total_runoff_spatialstat!K1041*conversions!$F$10</f>
        <v>659.27189153606639</v>
      </c>
      <c r="L1041">
        <f>total_runoff_spatialstat!L1041*conversions!$F$10</f>
        <v>644.59406112858426</v>
      </c>
      <c r="M1041">
        <f>total_runoff_spatialstat!M1041*conversions!$F$10</f>
        <v>800.95250600828865</v>
      </c>
      <c r="N1041">
        <f>total_runoff_spatialstat!N1041*conversions!$F$10</f>
        <v>459.96394690113505</v>
      </c>
      <c r="O1041">
        <f>total_runoff_spatialstat!O1041*conversions!$F$10</f>
        <v>480.44259651157415</v>
      </c>
      <c r="P1041">
        <f>total_runoff_spatialstat!P1041*conversions!$F$10</f>
        <v>317.99036176209677</v>
      </c>
      <c r="Q1041">
        <f>total_runoff_spatialstat!Q1041*conversions!$F$10</f>
        <v>610.81454324469837</v>
      </c>
      <c r="R1041">
        <f>total_runoff_spatialstat!R1041*conversions!$F$10</f>
        <v>896.51953752367092</v>
      </c>
      <c r="S1041">
        <f>total_runoff_spatialstat!S1041*conversions!$F$10</f>
        <v>512.25921092779276</v>
      </c>
      <c r="T1041">
        <f>total_runoff_spatialstat!T1041*conversions!$F$10</f>
        <v>417.07304127927131</v>
      </c>
      <c r="U1041">
        <f>total_runoff_spatialstat!U1041*conversions!$F$10</f>
        <v>361.05704978405021</v>
      </c>
      <c r="V1041">
        <f>total_runoff_spatialstat!V1041*conversions!$F$10</f>
        <v>1217.7032795540622</v>
      </c>
      <c r="W1041">
        <f>total_runoff_spatialstat!W1041*conversions!$F$10</f>
        <v>308.08795322371572</v>
      </c>
      <c r="X1041">
        <f>total_runoff_spatialstat!X1041*conversions!$F$10</f>
        <v>710.74683769563933</v>
      </c>
      <c r="Y1041">
        <f>total_runoff_spatialstat!Y1041*conversions!$F$10</f>
        <v>336.2717313714158</v>
      </c>
      <c r="Z1041">
        <f>total_runoff_spatialstat!Z1041*conversions!$F$10</f>
        <v>368.96725778808246</v>
      </c>
      <c r="AA1041">
        <f>total_runoff_spatialstat!AA1041*conversions!$F$10</f>
        <v>1685.6360285925928</v>
      </c>
      <c r="AB1041">
        <f>total_runoff_spatialstat!AB1041*conversions!$F$10</f>
        <v>317.25793509505684</v>
      </c>
      <c r="AC1041">
        <f>total_runoff_spatialstat!AC1041*conversions!$F$10</f>
        <v>500.07163118824673</v>
      </c>
      <c r="AD1041">
        <f>total_runoff_spatialstat!AD1041*conversions!$F$10</f>
        <v>384.17243539583336</v>
      </c>
      <c r="AE1041">
        <f>total_runoff_spatialstat!AE1041*conversions!$F$10</f>
        <v>351.41831484580348</v>
      </c>
    </row>
    <row r="1042" spans="1:31" x14ac:dyDescent="0.25">
      <c r="A1042">
        <f>total_runoff_spatialstat!A1042</f>
        <v>2091</v>
      </c>
      <c r="B1042">
        <f>total_runoff_spatialstat!B1042</f>
        <v>7</v>
      </c>
      <c r="C1042">
        <f>total_runoff_spatialstat!C1042*conversions!$F$10</f>
        <v>691.26428835237459</v>
      </c>
      <c r="D1042">
        <f>total_runoff_spatialstat!D1042*conversions!$F$10</f>
        <v>1539.2971805179959</v>
      </c>
      <c r="E1042">
        <f>total_runoff_spatialstat!E1042*conversions!$F$10</f>
        <v>840.26916949499719</v>
      </c>
      <c r="F1042">
        <f>total_runoff_spatialstat!F1042*conversions!$F$10</f>
        <v>382.38531432825573</v>
      </c>
      <c r="G1042">
        <f>total_runoff_spatialstat!G1042*conversions!$F$10</f>
        <v>327.27753190016432</v>
      </c>
      <c r="H1042">
        <f>total_runoff_spatialstat!H1042*conversions!$F$10</f>
        <v>535.34529947289434</v>
      </c>
      <c r="I1042">
        <f>total_runoff_spatialstat!I1042*conversions!$F$10</f>
        <v>369.84616978853052</v>
      </c>
      <c r="J1042">
        <f>total_runoff_spatialstat!J1042*conversions!$F$10</f>
        <v>1465.585760747088</v>
      </c>
      <c r="K1042">
        <f>total_runoff_spatialstat!K1042*conversions!$F$10</f>
        <v>848.70672469929821</v>
      </c>
      <c r="L1042">
        <f>total_runoff_spatialstat!L1042*conversions!$F$10</f>
        <v>469.16322583915775</v>
      </c>
      <c r="M1042">
        <f>total_runoff_spatialstat!M1042*conversions!$F$10</f>
        <v>409.77807167555261</v>
      </c>
      <c r="N1042">
        <f>total_runoff_spatialstat!N1042*conversions!$F$10</f>
        <v>612.51377311223132</v>
      </c>
      <c r="O1042">
        <f>total_runoff_spatialstat!O1042*conversions!$F$10</f>
        <v>336.82837563836625</v>
      </c>
      <c r="P1042">
        <f>total_runoff_spatialstat!P1042*conversions!$F$10</f>
        <v>328.53730576747319</v>
      </c>
      <c r="Q1042">
        <f>total_runoff_spatialstat!Q1042*conversions!$F$10</f>
        <v>382.09234366143971</v>
      </c>
      <c r="R1042">
        <f>total_runoff_spatialstat!R1042*conversions!$F$10</f>
        <v>300.79298361999702</v>
      </c>
      <c r="S1042">
        <f>total_runoff_spatialstat!S1042*conversions!$F$10</f>
        <v>527.14212080204607</v>
      </c>
      <c r="T1042">
        <f>total_runoff_spatialstat!T1042*conversions!$F$10</f>
        <v>618.90053364882033</v>
      </c>
      <c r="U1042">
        <f>total_runoff_spatialstat!U1042*conversions!$F$10</f>
        <v>2402.7989238915029</v>
      </c>
      <c r="V1042">
        <f>total_runoff_spatialstat!V1042*conversions!$F$10</f>
        <v>765.32727292346192</v>
      </c>
      <c r="W1042">
        <f>total_runoff_spatialstat!W1042*conversions!$F$10</f>
        <v>360.76407911723425</v>
      </c>
      <c r="X1042">
        <f>total_runoff_spatialstat!X1042*conversions!$F$10</f>
        <v>648.13900619705805</v>
      </c>
      <c r="Y1042">
        <f>total_runoff_spatialstat!Y1042*conversions!$F$10</f>
        <v>863.53104044018835</v>
      </c>
      <c r="Z1042">
        <f>total_runoff_spatialstat!Z1042*conversions!$F$10</f>
        <v>494.15362371856344</v>
      </c>
      <c r="AA1042">
        <f>total_runoff_spatialstat!AA1042*conversions!$F$10</f>
        <v>372.30712338978498</v>
      </c>
      <c r="AB1042">
        <f>total_runoff_spatialstat!AB1042*conversions!$F$10</f>
        <v>534.99373467271505</v>
      </c>
      <c r="AC1042">
        <f>total_runoff_spatialstat!AC1042*conversions!$F$10</f>
        <v>460.57918530144872</v>
      </c>
      <c r="AD1042">
        <f>total_runoff_spatialstat!AD1042*conversions!$F$10</f>
        <v>539.59337414172649</v>
      </c>
      <c r="AE1042">
        <f>total_runoff_spatialstat!AE1042*conversions!$F$10</f>
        <v>439.04584129047203</v>
      </c>
    </row>
    <row r="1043" spans="1:31" x14ac:dyDescent="0.25">
      <c r="A1043">
        <f>total_runoff_spatialstat!A1043</f>
        <v>2092</v>
      </c>
      <c r="B1043">
        <f>total_runoff_spatialstat!B1043</f>
        <v>7</v>
      </c>
      <c r="C1043">
        <f>total_runoff_spatialstat!C1043*conversions!$F$10</f>
        <v>477.57148397677719</v>
      </c>
      <c r="D1043">
        <f>total_runoff_spatialstat!D1043*conversions!$F$10</f>
        <v>394.74867646789136</v>
      </c>
      <c r="E1043">
        <f>total_runoff_spatialstat!E1043*conversions!$F$10</f>
        <v>249.37663159378738</v>
      </c>
      <c r="F1043">
        <f>total_runoff_spatialstat!F1043*conversions!$F$10</f>
        <v>385.95955646341105</v>
      </c>
      <c r="G1043">
        <f>total_runoff_spatialstat!G1043*conversions!$F$10</f>
        <v>755.83502331862314</v>
      </c>
      <c r="H1043">
        <f>total_runoff_spatialstat!H1043*conversions!$F$10</f>
        <v>833.58943829159205</v>
      </c>
      <c r="I1043">
        <f>total_runoff_spatialstat!I1043*conversions!$F$10</f>
        <v>595.84374217040033</v>
      </c>
      <c r="J1043">
        <f>total_runoff_spatialstat!J1043*conversions!$F$10</f>
        <v>450.12013249611715</v>
      </c>
      <c r="K1043">
        <f>total_runoff_spatialstat!K1043*conversions!$F$10</f>
        <v>502.41539652277487</v>
      </c>
      <c r="L1043">
        <f>total_runoff_spatialstat!L1043*conversions!$F$10</f>
        <v>1222.8009691566608</v>
      </c>
      <c r="M1043">
        <f>total_runoff_spatialstat!M1043*conversions!$F$10</f>
        <v>317.84387642868882</v>
      </c>
      <c r="N1043">
        <f>total_runoff_spatialstat!N1043*conversions!$F$10</f>
        <v>498.72396612089312</v>
      </c>
      <c r="O1043">
        <f>total_runoff_spatialstat!O1043*conversions!$F$10</f>
        <v>355.57849831459089</v>
      </c>
      <c r="P1043">
        <f>total_runoff_spatialstat!P1043*conversions!$F$10</f>
        <v>285.14835001202215</v>
      </c>
      <c r="Q1043">
        <f>total_runoff_spatialstat!Q1043*conversions!$F$10</f>
        <v>437.14153195616791</v>
      </c>
      <c r="R1043">
        <f>total_runoff_spatialstat!R1043*conversions!$F$10</f>
        <v>303.1367489545251</v>
      </c>
      <c r="S1043">
        <f>total_runoff_spatialstat!S1043*conversions!$F$10</f>
        <v>665.83443447274499</v>
      </c>
      <c r="T1043">
        <f>total_runoff_spatialstat!T1043*conversions!$F$10</f>
        <v>368.00045458758967</v>
      </c>
      <c r="U1043">
        <f>total_runoff_spatialstat!U1043*conversions!$F$10</f>
        <v>525.35499973446838</v>
      </c>
      <c r="V1043">
        <f>total_runoff_spatialstat!V1043*conversions!$F$10</f>
        <v>628.24629792025098</v>
      </c>
      <c r="W1043">
        <f>total_runoff_spatialstat!W1043*conversions!$F$10</f>
        <v>292.76558734923839</v>
      </c>
      <c r="X1043">
        <f>total_runoff_spatialstat!X1043*conversions!$F$10</f>
        <v>383.14703806197736</v>
      </c>
      <c r="Y1043">
        <f>total_runoff_spatialstat!Y1043*conversions!$F$10</f>
        <v>450.9990444965652</v>
      </c>
      <c r="Z1043">
        <f>total_runoff_spatialstat!Z1043*conversions!$F$10</f>
        <v>599.91603443914289</v>
      </c>
      <c r="AA1043">
        <f>total_runoff_spatialstat!AA1043*conversions!$F$10</f>
        <v>374.65088872431306</v>
      </c>
      <c r="AB1043">
        <f>total_runoff_spatialstat!AB1043*conversions!$F$10</f>
        <v>279.49401614247313</v>
      </c>
      <c r="AC1043">
        <f>total_runoff_spatialstat!AC1043*conversions!$F$10</f>
        <v>375.44190952471627</v>
      </c>
      <c r="AD1043">
        <f>total_runoff_spatialstat!AD1043*conversions!$F$10</f>
        <v>403.27412287223723</v>
      </c>
      <c r="AE1043">
        <f>total_runoff_spatialstat!AE1043*conversions!$F$10</f>
        <v>840.59143722849478</v>
      </c>
    </row>
    <row r="1044" spans="1:31" x14ac:dyDescent="0.25">
      <c r="A1044">
        <f>total_runoff_spatialstat!A1044</f>
        <v>2093</v>
      </c>
      <c r="B1044">
        <f>total_runoff_spatialstat!B1044</f>
        <v>7</v>
      </c>
      <c r="C1044">
        <f>total_runoff_spatialstat!C1044*conversions!$F$10</f>
        <v>404.59249087290925</v>
      </c>
      <c r="D1044">
        <f>total_runoff_spatialstat!D1044*conversions!$F$10</f>
        <v>811.23577641353063</v>
      </c>
      <c r="E1044">
        <f>total_runoff_spatialstat!E1044*conversions!$F$10</f>
        <v>362.46330898476708</v>
      </c>
      <c r="F1044">
        <f>total_runoff_spatialstat!F1044*conversions!$F$10</f>
        <v>358.36171964934294</v>
      </c>
      <c r="G1044">
        <f>total_runoff_spatialstat!G1044*conversions!$F$10</f>
        <v>386.77987433049589</v>
      </c>
      <c r="H1044">
        <f>total_runoff_spatialstat!H1044*conversions!$F$10</f>
        <v>398.79167166995228</v>
      </c>
      <c r="I1044">
        <f>total_runoff_spatialstat!I1044*conversions!$F$10</f>
        <v>473.58708290807948</v>
      </c>
      <c r="J1044">
        <f>total_runoff_spatialstat!J1044*conversions!$F$10</f>
        <v>313.12704869295106</v>
      </c>
      <c r="K1044">
        <f>total_runoff_spatialstat!K1044*conversions!$F$10</f>
        <v>731.40126970616791</v>
      </c>
      <c r="L1044">
        <f>total_runoff_spatialstat!L1044*conversions!$F$10</f>
        <v>1482.021415155466</v>
      </c>
      <c r="M1044">
        <f>total_runoff_spatialstat!M1044*conversions!$F$10</f>
        <v>522.54248133303463</v>
      </c>
      <c r="N1044">
        <f>total_runoff_spatialstat!N1044*conversions!$F$10</f>
        <v>426.85826155092599</v>
      </c>
      <c r="O1044">
        <f>total_runoff_spatialstat!O1044*conversions!$F$10</f>
        <v>315.1485462939815</v>
      </c>
      <c r="P1044">
        <f>total_runoff_spatialstat!P1044*conversions!$F$10</f>
        <v>803.5892420096327</v>
      </c>
      <c r="Q1044">
        <f>total_runoff_spatialstat!Q1044*conversions!$F$10</f>
        <v>384.14313832915178</v>
      </c>
      <c r="R1044">
        <f>total_runoff_spatialstat!R1044*conversions!$F$10</f>
        <v>1314.3835996033454</v>
      </c>
      <c r="S1044">
        <f>total_runoff_spatialstat!S1044*conversions!$F$10</f>
        <v>1030.3192410585425</v>
      </c>
      <c r="T1044">
        <f>total_runoff_spatialstat!T1044*conversions!$F$10</f>
        <v>496.70246851986269</v>
      </c>
      <c r="U1044">
        <f>total_runoff_spatialstat!U1044*conversions!$F$10</f>
        <v>609.26179871057354</v>
      </c>
      <c r="V1044">
        <f>total_runoff_spatialstat!V1044*conversions!$F$10</f>
        <v>341.25223270728799</v>
      </c>
      <c r="W1044">
        <f>total_runoff_spatialstat!W1044*conversions!$F$10</f>
        <v>357.10194578203408</v>
      </c>
      <c r="X1044">
        <f>total_runoff_spatialstat!X1044*conversions!$F$10</f>
        <v>337.50220817204303</v>
      </c>
      <c r="Y1044">
        <f>total_runoff_spatialstat!Y1044*conversions!$F$10</f>
        <v>1358.9737350927421</v>
      </c>
      <c r="Z1044">
        <f>total_runoff_spatialstat!Z1044*conversions!$F$10</f>
        <v>492.71806745116498</v>
      </c>
      <c r="AA1044">
        <f>total_runoff_spatialstat!AA1044*conversions!$F$10</f>
        <v>357.9515607158005</v>
      </c>
      <c r="AB1044">
        <f>total_runoff_spatialstat!AB1044*conversions!$F$10</f>
        <v>305.56840548909798</v>
      </c>
      <c r="AC1044">
        <f>total_runoff_spatialstat!AC1044*conversions!$F$10</f>
        <v>374.68018579099464</v>
      </c>
      <c r="AD1044">
        <f>total_runoff_spatialstat!AD1044*conversions!$F$10</f>
        <v>350.80307644548992</v>
      </c>
      <c r="AE1044">
        <f>total_runoff_spatialstat!AE1044*conversions!$F$10</f>
        <v>475.98944237597078</v>
      </c>
    </row>
    <row r="1045" spans="1:31" x14ac:dyDescent="0.25">
      <c r="A1045">
        <f>total_runoff_spatialstat!A1045</f>
        <v>2094</v>
      </c>
      <c r="B1045">
        <f>total_runoff_spatialstat!B1045</f>
        <v>7</v>
      </c>
      <c r="C1045">
        <f>total_runoff_spatialstat!C1045*conversions!$F$10</f>
        <v>405.03194687313322</v>
      </c>
      <c r="D1045">
        <f>total_runoff_spatialstat!D1045*conversions!$F$10</f>
        <v>391.93615806645766</v>
      </c>
      <c r="E1045">
        <f>total_runoff_spatialstat!E1045*conversions!$F$10</f>
        <v>649.72104779786446</v>
      </c>
      <c r="F1045">
        <f>total_runoff_spatialstat!F1045*conversions!$F$10</f>
        <v>328.59589990083634</v>
      </c>
      <c r="G1045">
        <f>total_runoff_spatialstat!G1045*conversions!$F$10</f>
        <v>500.42319598842596</v>
      </c>
      <c r="H1045">
        <f>total_runoff_spatialstat!H1045*conversions!$F$10</f>
        <v>366.94576018705203</v>
      </c>
      <c r="I1045">
        <f>total_runoff_spatialstat!I1045*conversions!$F$10</f>
        <v>585.94133363201922</v>
      </c>
      <c r="J1045">
        <f>total_runoff_spatialstat!J1045*conversions!$F$10</f>
        <v>442.88375702576172</v>
      </c>
      <c r="K1045">
        <f>total_runoff_spatialstat!K1045*conversions!$F$10</f>
        <v>410.56909247595581</v>
      </c>
      <c r="L1045">
        <f>total_runoff_spatialstat!L1045*conversions!$F$10</f>
        <v>581.75185309655024</v>
      </c>
      <c r="M1045">
        <f>total_runoff_spatialstat!M1045*conversions!$F$10</f>
        <v>1622.5008498937427</v>
      </c>
      <c r="N1045">
        <f>total_runoff_spatialstat!N1045*conversions!$F$10</f>
        <v>392.34631700000006</v>
      </c>
      <c r="O1045">
        <f>total_runoff_spatialstat!O1045*conversions!$F$10</f>
        <v>473.3234093079451</v>
      </c>
      <c r="P1045">
        <f>total_runoff_spatialstat!P1045*conversions!$F$10</f>
        <v>497.49348932026595</v>
      </c>
      <c r="Q1045">
        <f>total_runoff_spatialstat!Q1045*conversions!$F$10</f>
        <v>358.09804604920856</v>
      </c>
      <c r="R1045">
        <f>total_runoff_spatialstat!R1045*conversions!$F$10</f>
        <v>575.51157789336924</v>
      </c>
      <c r="S1045">
        <f>total_runoff_spatialstat!S1045*conversions!$F$10</f>
        <v>796.20638120586932</v>
      </c>
      <c r="T1045">
        <f>total_runoff_spatialstat!T1045*conversions!$F$10</f>
        <v>229.0151702500747</v>
      </c>
      <c r="U1045">
        <f>total_runoff_spatialstat!U1045*conversions!$F$10</f>
        <v>293.9374700165024</v>
      </c>
      <c r="V1045">
        <f>total_runoff_spatialstat!V1045*conversions!$F$10</f>
        <v>377.60989245915476</v>
      </c>
      <c r="W1045">
        <f>total_runoff_spatialstat!W1045*conversions!$F$10</f>
        <v>308.64459749066611</v>
      </c>
      <c r="X1045">
        <f>total_runoff_spatialstat!X1045*conversions!$F$10</f>
        <v>274.24984120646661</v>
      </c>
      <c r="Y1045">
        <f>total_runoff_spatialstat!Y1045*conversions!$F$10</f>
        <v>372.07274685633217</v>
      </c>
      <c r="Z1045">
        <f>total_runoff_spatialstat!Z1045*conversions!$F$10</f>
        <v>488.00123971542718</v>
      </c>
      <c r="AA1045">
        <f>total_runoff_spatialstat!AA1045*conversions!$F$10</f>
        <v>733.65714384065132</v>
      </c>
      <c r="AB1045">
        <f>total_runoff_spatialstat!AB1045*conversions!$F$10</f>
        <v>553.97823388239249</v>
      </c>
      <c r="AC1045">
        <f>total_runoff_spatialstat!AC1045*conversions!$F$10</f>
        <v>819.05809321751804</v>
      </c>
      <c r="AD1045">
        <f>total_runoff_spatialstat!AD1045*conversions!$F$10</f>
        <v>612.33799071214162</v>
      </c>
      <c r="AE1045">
        <f>total_runoff_spatialstat!AE1045*conversions!$F$10</f>
        <v>2364.8299254721478</v>
      </c>
    </row>
    <row r="1046" spans="1:31" x14ac:dyDescent="0.25">
      <c r="A1046">
        <f>total_runoff_spatialstat!A1046</f>
        <v>2095</v>
      </c>
      <c r="B1046">
        <f>total_runoff_spatialstat!B1046</f>
        <v>7</v>
      </c>
      <c r="C1046">
        <f>total_runoff_spatialstat!C1046*conversions!$F$10</f>
        <v>898.65822339142778</v>
      </c>
      <c r="D1046">
        <f>total_runoff_spatialstat!D1046*conversions!$F$10</f>
        <v>263.40992653427423</v>
      </c>
      <c r="E1046">
        <f>total_runoff_spatialstat!E1046*conversions!$F$10</f>
        <v>457.97174636678619</v>
      </c>
      <c r="F1046">
        <f>total_runoff_spatialstat!F1046*conversions!$F$10</f>
        <v>292.44331961574073</v>
      </c>
      <c r="G1046">
        <f>total_runoff_spatialstat!G1046*conversions!$F$10</f>
        <v>466.08703383758967</v>
      </c>
      <c r="H1046">
        <f>total_runoff_spatialstat!H1046*conversions!$F$10</f>
        <v>414.72927594474322</v>
      </c>
      <c r="I1046">
        <f>total_runoff_spatialstat!I1046*conversions!$F$10</f>
        <v>663.10980727135609</v>
      </c>
      <c r="J1046">
        <f>total_runoff_spatialstat!J1046*conversions!$F$10</f>
        <v>278.11705400843795</v>
      </c>
      <c r="K1046">
        <f>total_runoff_spatialstat!K1046*conversions!$F$10</f>
        <v>356.31092498163088</v>
      </c>
      <c r="L1046">
        <f>total_runoff_spatialstat!L1046*conversions!$F$10</f>
        <v>445.13963116024502</v>
      </c>
      <c r="M1046">
        <f>total_runoff_spatialstat!M1046*conversions!$F$10</f>
        <v>412.15113407676228</v>
      </c>
      <c r="N1046">
        <f>total_runoff_spatialstat!N1046*conversions!$F$10</f>
        <v>335.86157243787341</v>
      </c>
      <c r="O1046">
        <f>total_runoff_spatialstat!O1046*conversions!$F$10</f>
        <v>323.00016016465059</v>
      </c>
      <c r="P1046">
        <f>total_runoff_spatialstat!P1046*conversions!$F$10</f>
        <v>438.95795009042718</v>
      </c>
      <c r="Q1046">
        <f>total_runoff_spatialstat!Q1046*conversions!$F$10</f>
        <v>787.47585533475228</v>
      </c>
      <c r="R1046">
        <f>total_runoff_spatialstat!R1046*conversions!$F$10</f>
        <v>328.15644390061237</v>
      </c>
      <c r="S1046">
        <f>total_runoff_spatialstat!S1046*conversions!$F$10</f>
        <v>245.53871585849765</v>
      </c>
      <c r="T1046">
        <f>total_runoff_spatialstat!T1046*conversions!$F$10</f>
        <v>500.54038425515245</v>
      </c>
      <c r="U1046">
        <f>total_runoff_spatialstat!U1046*conversions!$F$10</f>
        <v>326.28143163298989</v>
      </c>
      <c r="V1046">
        <f>total_runoff_spatialstat!V1046*conversions!$F$10</f>
        <v>575.86314269354841</v>
      </c>
      <c r="W1046">
        <f>total_runoff_spatialstat!W1046*conversions!$F$10</f>
        <v>801.33336787514941</v>
      </c>
      <c r="X1046">
        <f>total_runoff_spatialstat!X1046*conversions!$F$10</f>
        <v>277.53111267480591</v>
      </c>
      <c r="Y1046">
        <f>total_runoff_spatialstat!Y1046*conversions!$F$10</f>
        <v>345.26593084266733</v>
      </c>
      <c r="Z1046">
        <f>total_runoff_spatialstat!Z1046*conversions!$F$10</f>
        <v>454.48539543167567</v>
      </c>
      <c r="AA1046">
        <f>total_runoff_spatialstat!AA1046*conversions!$F$10</f>
        <v>1109.4506181655468</v>
      </c>
      <c r="AB1046">
        <f>total_runoff_spatialstat!AB1046*conversions!$F$10</f>
        <v>520.75536026545706</v>
      </c>
      <c r="AC1046">
        <f>total_runoff_spatialstat!AC1046*conversions!$F$10</f>
        <v>690.38537635192665</v>
      </c>
      <c r="AD1046">
        <f>total_runoff_spatialstat!AD1046*conversions!$F$10</f>
        <v>343.21513617495526</v>
      </c>
      <c r="AE1046">
        <f>total_runoff_spatialstat!AE1046*conversions!$F$10</f>
        <v>719.94611663366209</v>
      </c>
    </row>
    <row r="1047" spans="1:31" x14ac:dyDescent="0.25">
      <c r="A1047">
        <f>total_runoff_spatialstat!A1047</f>
        <v>2096</v>
      </c>
      <c r="B1047">
        <f>total_runoff_spatialstat!B1047</f>
        <v>7</v>
      </c>
      <c r="C1047">
        <f>total_runoff_spatialstat!C1047*conversions!$F$10</f>
        <v>496.02863598618586</v>
      </c>
      <c r="D1047">
        <f>total_runoff_spatialstat!D1047*conversions!$F$10</f>
        <v>529.6616685366638</v>
      </c>
      <c r="E1047">
        <f>total_runoff_spatialstat!E1047*conversions!$F$10</f>
        <v>499.77866052143082</v>
      </c>
      <c r="F1047">
        <f>total_runoff_spatialstat!F1047*conversions!$F$10</f>
        <v>288.04875961350064</v>
      </c>
      <c r="G1047">
        <f>total_runoff_spatialstat!G1047*conversions!$F$10</f>
        <v>609.49617524402629</v>
      </c>
      <c r="H1047">
        <f>total_runoff_spatialstat!H1047*conversions!$F$10</f>
        <v>304.68949348864999</v>
      </c>
      <c r="I1047">
        <f>total_runoff_spatialstat!I1047*conversions!$F$10</f>
        <v>468.31361090539133</v>
      </c>
      <c r="J1047">
        <f>total_runoff_spatialstat!J1047*conversions!$F$10</f>
        <v>298.5078124188322</v>
      </c>
      <c r="K1047">
        <f>total_runoff_spatialstat!K1047*conversions!$F$10</f>
        <v>539.68126534177122</v>
      </c>
      <c r="L1047">
        <f>total_runoff_spatialstat!L1047*conversions!$F$10</f>
        <v>471.33120877359625</v>
      </c>
      <c r="M1047">
        <f>total_runoff_spatialstat!M1047*conversions!$F$10</f>
        <v>410.36401300918465</v>
      </c>
      <c r="N1047">
        <f>total_runoff_spatialstat!N1047*conversions!$F$10</f>
        <v>1172.8201733978494</v>
      </c>
      <c r="O1047">
        <f>total_runoff_spatialstat!O1047*conversions!$F$10</f>
        <v>412.23902527680707</v>
      </c>
      <c r="P1047">
        <f>total_runoff_spatialstat!P1047*conversions!$F$10</f>
        <v>377.34621885902038</v>
      </c>
      <c r="Q1047">
        <f>total_runoff_spatialstat!Q1047*conversions!$F$10</f>
        <v>508.45059225918465</v>
      </c>
      <c r="R1047">
        <f>total_runoff_spatialstat!R1047*conversions!$F$10</f>
        <v>388.15683646453112</v>
      </c>
      <c r="S1047">
        <f>total_runoff_spatialstat!S1047*conversions!$F$10</f>
        <v>449.59278529584833</v>
      </c>
      <c r="T1047">
        <f>total_runoff_spatialstat!T1047*conversions!$F$10</f>
        <v>311.80868069227904</v>
      </c>
      <c r="U1047">
        <f>total_runoff_spatialstat!U1047*conversions!$F$10</f>
        <v>691.26428835237459</v>
      </c>
      <c r="V1047">
        <f>total_runoff_spatialstat!V1047*conversions!$F$10</f>
        <v>1073.5910085472672</v>
      </c>
      <c r="W1047">
        <f>total_runoff_spatialstat!W1047*conversions!$F$10</f>
        <v>321.82827749738652</v>
      </c>
      <c r="X1047">
        <f>total_runoff_spatialstat!X1047*conversions!$F$10</f>
        <v>264.64040333490146</v>
      </c>
      <c r="Y1047">
        <f>total_runoff_spatialstat!Y1047*conversions!$F$10</f>
        <v>345.61749564284656</v>
      </c>
      <c r="Z1047">
        <f>total_runoff_spatialstat!Z1047*conversions!$F$10</f>
        <v>1089.4993157553765</v>
      </c>
      <c r="AA1047">
        <f>total_runoff_spatialstat!AA1047*conversions!$F$10</f>
        <v>409.162833275239</v>
      </c>
      <c r="AB1047">
        <f>total_runoff_spatialstat!AB1047*conversions!$F$10</f>
        <v>302.49221348752991</v>
      </c>
      <c r="AC1047">
        <f>total_runoff_spatialstat!AC1047*conversions!$F$10</f>
        <v>404.82686740636206</v>
      </c>
      <c r="AD1047">
        <f>total_runoff_spatialstat!AD1047*conversions!$F$10</f>
        <v>537.77695600746722</v>
      </c>
      <c r="AE1047">
        <f>total_runoff_spatialstat!AE1047*conversions!$F$10</f>
        <v>1031.7255002592594</v>
      </c>
    </row>
    <row r="1048" spans="1:31" x14ac:dyDescent="0.25">
      <c r="A1048">
        <f>total_runoff_spatialstat!A1048</f>
        <v>2097</v>
      </c>
      <c r="B1048">
        <f>total_runoff_spatialstat!B1048</f>
        <v>7</v>
      </c>
      <c r="C1048">
        <f>total_runoff_spatialstat!C1048*conversions!$F$10</f>
        <v>955.90469168727611</v>
      </c>
      <c r="D1048">
        <f>total_runoff_spatialstat!D1048*conversions!$F$10</f>
        <v>285.58780601224612</v>
      </c>
      <c r="E1048">
        <f>total_runoff_spatialstat!E1048*conversions!$F$10</f>
        <v>604.13481204129334</v>
      </c>
      <c r="F1048">
        <f>total_runoff_spatialstat!F1048*conversions!$F$10</f>
        <v>301.05665722013146</v>
      </c>
      <c r="G1048">
        <f>total_runoff_spatialstat!G1048*conversions!$F$10</f>
        <v>555.61886961656216</v>
      </c>
      <c r="H1048">
        <f>total_runoff_spatialstat!H1048*conversions!$F$10</f>
        <v>1849.406631342742</v>
      </c>
      <c r="I1048">
        <f>total_runoff_spatialstat!I1048*conversions!$F$10</f>
        <v>552.13251868145164</v>
      </c>
      <c r="J1048">
        <f>total_runoff_spatialstat!J1048*conversions!$F$10</f>
        <v>247.79458999298092</v>
      </c>
      <c r="K1048">
        <f>total_runoff_spatialstat!K1048*conversions!$F$10</f>
        <v>599.09571657205811</v>
      </c>
      <c r="L1048">
        <f>total_runoff_spatialstat!L1048*conversions!$F$10</f>
        <v>507.92324505891582</v>
      </c>
      <c r="M1048">
        <f>total_runoff_spatialstat!M1048*conversions!$F$10</f>
        <v>621.80094325029881</v>
      </c>
      <c r="N1048">
        <f>total_runoff_spatialstat!N1048*conversions!$F$10</f>
        <v>1175.9256624660993</v>
      </c>
      <c r="O1048">
        <f>total_runoff_spatialstat!O1048*conversions!$F$10</f>
        <v>285.14835001202215</v>
      </c>
      <c r="P1048">
        <f>total_runoff_spatialstat!P1048*conversions!$F$10</f>
        <v>567.54277575597382</v>
      </c>
      <c r="Q1048">
        <f>total_runoff_spatialstat!Q1048*conversions!$F$10</f>
        <v>287.4628182798686</v>
      </c>
      <c r="R1048">
        <f>total_runoff_spatialstat!R1048*conversions!$F$10</f>
        <v>386.51620073036145</v>
      </c>
      <c r="S1048">
        <f>total_runoff_spatialstat!S1048*conversions!$F$10</f>
        <v>314.35752549357829</v>
      </c>
      <c r="T1048">
        <f>total_runoff_spatialstat!T1048*conversions!$F$10</f>
        <v>506.86855065837818</v>
      </c>
      <c r="U1048">
        <f>total_runoff_spatialstat!U1048*conversions!$F$10</f>
        <v>513.02093466151439</v>
      </c>
      <c r="V1048">
        <f>total_runoff_spatialstat!V1048*conversions!$F$10</f>
        <v>682.44587128121282</v>
      </c>
      <c r="W1048">
        <f>total_runoff_spatialstat!W1048*conversions!$F$10</f>
        <v>316.49621136133521</v>
      </c>
      <c r="X1048">
        <f>total_runoff_spatialstat!X1048*conversions!$F$10</f>
        <v>657.57266166853356</v>
      </c>
      <c r="Y1048">
        <f>total_runoff_spatialstat!Y1048*conversions!$F$10</f>
        <v>472.29801197408904</v>
      </c>
      <c r="Z1048">
        <f>total_runoff_spatialstat!Z1048*conversions!$F$10</f>
        <v>1346.9326406866041</v>
      </c>
      <c r="AA1048">
        <f>total_runoff_spatialstat!AA1048*conversions!$F$10</f>
        <v>499.57358105465954</v>
      </c>
      <c r="AB1048">
        <f>total_runoff_spatialstat!AB1048*conversions!$F$10</f>
        <v>334.66039270392776</v>
      </c>
      <c r="AC1048">
        <f>total_runoff_spatialstat!AC1048*conversions!$F$10</f>
        <v>450.73537089643077</v>
      </c>
      <c r="AD1048">
        <f>total_runoff_spatialstat!AD1048*conversions!$F$10</f>
        <v>448.88965569548986</v>
      </c>
      <c r="AE1048">
        <f>total_runoff_spatialstat!AE1048*conversions!$F$10</f>
        <v>2382.349571347745</v>
      </c>
    </row>
    <row r="1049" spans="1:31" x14ac:dyDescent="0.25">
      <c r="A1049">
        <f>total_runoff_spatialstat!A1049</f>
        <v>2098</v>
      </c>
      <c r="B1049">
        <f>total_runoff_spatialstat!B1049</f>
        <v>7</v>
      </c>
      <c r="C1049">
        <f>total_runoff_spatialstat!C1049*conversions!$F$10</f>
        <v>343.80107750858724</v>
      </c>
      <c r="D1049">
        <f>total_runoff_spatialstat!D1049*conversions!$F$10</f>
        <v>427.41490581787639</v>
      </c>
      <c r="E1049">
        <f>total_runoff_spatialstat!E1049*conversions!$F$10</f>
        <v>363.69378578539431</v>
      </c>
      <c r="F1049">
        <f>total_runoff_spatialstat!F1049*conversions!$F$10</f>
        <v>402.98115220542121</v>
      </c>
      <c r="G1049">
        <f>total_runoff_spatialstat!G1049*conversions!$F$10</f>
        <v>740.30757797737465</v>
      </c>
      <c r="H1049">
        <f>total_runoff_spatialstat!H1049*conversions!$F$10</f>
        <v>322.41421883101856</v>
      </c>
      <c r="I1049">
        <f>total_runoff_spatialstat!I1049*conversions!$F$10</f>
        <v>430.19812715262844</v>
      </c>
      <c r="J1049">
        <f>total_runoff_spatialstat!J1049*conversions!$F$10</f>
        <v>437.20012608953112</v>
      </c>
      <c r="K1049">
        <f>total_runoff_spatialstat!K1049*conversions!$F$10</f>
        <v>505.22791492420856</v>
      </c>
      <c r="L1049">
        <f>total_runoff_spatialstat!L1049*conversions!$F$10</f>
        <v>462.10263276889191</v>
      </c>
      <c r="M1049">
        <f>total_runoff_spatialstat!M1049*conversions!$F$10</f>
        <v>509.50528665972223</v>
      </c>
      <c r="N1049">
        <f>total_runoff_spatialstat!N1049*conversions!$F$10</f>
        <v>376.02785085834836</v>
      </c>
      <c r="O1049">
        <f>total_runoff_spatialstat!O1049*conversions!$F$10</f>
        <v>463.77256556974322</v>
      </c>
      <c r="P1049">
        <f>total_runoff_spatialstat!P1049*conversions!$F$10</f>
        <v>305.24613775560039</v>
      </c>
      <c r="Q1049">
        <f>total_runoff_spatialstat!Q1049*conversions!$F$10</f>
        <v>389.32871913179514</v>
      </c>
      <c r="R1049">
        <f>total_runoff_spatialstat!R1049*conversions!$F$10</f>
        <v>329.06465296774195</v>
      </c>
      <c r="S1049">
        <f>total_runoff_spatialstat!S1049*conversions!$F$10</f>
        <v>636.97682379136813</v>
      </c>
      <c r="T1049">
        <f>total_runoff_spatialstat!T1049*conversions!$F$10</f>
        <v>585.76555123192963</v>
      </c>
      <c r="U1049">
        <f>total_runoff_spatialstat!U1049*conversions!$F$10</f>
        <v>969.32274822744932</v>
      </c>
      <c r="V1049">
        <f>total_runoff_spatialstat!V1049*conversions!$F$10</f>
        <v>897.33985539075582</v>
      </c>
      <c r="W1049">
        <f>total_runoff_spatialstat!W1049*conversions!$F$10</f>
        <v>601.82034377344701</v>
      </c>
      <c r="X1049">
        <f>total_runoff_spatialstat!X1049*conversions!$F$10</f>
        <v>526.90774426859321</v>
      </c>
      <c r="Y1049">
        <f>total_runoff_spatialstat!Y1049*conversions!$F$10</f>
        <v>653.23669579965667</v>
      </c>
      <c r="Z1049">
        <f>total_runoff_spatialstat!Z1049*conversions!$F$10</f>
        <v>960.24065755615311</v>
      </c>
      <c r="AA1049">
        <f>total_runoff_spatialstat!AA1049*conversions!$F$10</f>
        <v>794.03839827143088</v>
      </c>
      <c r="AB1049">
        <f>total_runoff_spatialstat!AB1049*conversions!$F$10</f>
        <v>303.51761082138592</v>
      </c>
      <c r="AC1049">
        <f>total_runoff_spatialstat!AC1049*conversions!$F$10</f>
        <v>695.19009528770914</v>
      </c>
      <c r="AD1049">
        <f>total_runoff_spatialstat!AD1049*conversions!$F$10</f>
        <v>589.72065523394576</v>
      </c>
      <c r="AE1049">
        <f>total_runoff_spatialstat!AE1049*conversions!$F$10</f>
        <v>2476.7447201958635</v>
      </c>
    </row>
    <row r="1050" spans="1:31" x14ac:dyDescent="0.25">
      <c r="A1050">
        <f>total_runoff_spatialstat!A1050</f>
        <v>2099</v>
      </c>
      <c r="B1050">
        <f>total_runoff_spatialstat!B1050</f>
        <v>7</v>
      </c>
      <c r="C1050">
        <f>total_runoff_spatialstat!C1050*conversions!$F$10</f>
        <v>462.95224770265833</v>
      </c>
      <c r="D1050">
        <f>total_runoff_spatialstat!D1050*conversions!$F$10</f>
        <v>396.53579753546899</v>
      </c>
      <c r="E1050">
        <f>total_runoff_spatialstat!E1050*conversions!$F$10</f>
        <v>513.1674199949224</v>
      </c>
      <c r="F1050">
        <f>total_runoff_spatialstat!F1050*conversions!$F$10</f>
        <v>411.33081620967744</v>
      </c>
      <c r="G1050">
        <f>total_runoff_spatialstat!G1050*conversions!$F$10</f>
        <v>374.82667112440271</v>
      </c>
      <c r="H1050">
        <f>total_runoff_spatialstat!H1050*conversions!$F$10</f>
        <v>454.86625729853648</v>
      </c>
      <c r="I1050">
        <f>total_runoff_spatialstat!I1050*conversions!$F$10</f>
        <v>757.91511505301685</v>
      </c>
      <c r="J1050">
        <f>total_runoff_spatialstat!J1050*conversions!$F$10</f>
        <v>426.03794368384115</v>
      </c>
      <c r="K1050">
        <f>total_runoff_spatialstat!K1050*conversions!$F$10</f>
        <v>410.92065727613505</v>
      </c>
      <c r="L1050">
        <f>total_runoff_spatialstat!L1050*conversions!$F$10</f>
        <v>400.40301033744032</v>
      </c>
      <c r="M1050">
        <f>total_runoff_spatialstat!M1050*conversions!$F$10</f>
        <v>630.35568672132615</v>
      </c>
      <c r="N1050">
        <f>total_runoff_spatialstat!N1050*conversions!$F$10</f>
        <v>340.60769724029274</v>
      </c>
      <c r="O1050">
        <f>total_runoff_spatialstat!O1050*conversions!$F$10</f>
        <v>661.99651873745529</v>
      </c>
      <c r="P1050">
        <f>total_runoff_spatialstat!P1050*conversions!$F$10</f>
        <v>807.30996947819608</v>
      </c>
      <c r="Q1050">
        <f>total_runoff_spatialstat!Q1050*conversions!$F$10</f>
        <v>395.89126206847379</v>
      </c>
      <c r="R1050">
        <f>total_runoff_spatialstat!R1050*conversions!$F$10</f>
        <v>368.85006952135609</v>
      </c>
      <c r="S1050">
        <f>total_runoff_spatialstat!S1050*conversions!$F$10</f>
        <v>434.50479595482381</v>
      </c>
      <c r="T1050">
        <f>total_runoff_spatialstat!T1050*conversions!$F$10</f>
        <v>380.10014312709086</v>
      </c>
      <c r="U1050">
        <f>total_runoff_spatialstat!U1050*conversions!$F$10</f>
        <v>1227.0490438254931</v>
      </c>
      <c r="V1050">
        <f>total_runoff_spatialstat!V1050*conversions!$F$10</f>
        <v>670.40477687507473</v>
      </c>
      <c r="W1050">
        <f>total_runoff_spatialstat!W1050*conversions!$F$10</f>
        <v>386.42830953031665</v>
      </c>
      <c r="X1050">
        <f>total_runoff_spatialstat!X1050*conversions!$F$10</f>
        <v>295.92967055085131</v>
      </c>
      <c r="Y1050">
        <f>total_runoff_spatialstat!Y1050*conversions!$F$10</f>
        <v>497.78645998708191</v>
      </c>
      <c r="Z1050">
        <f>total_runoff_spatialstat!Z1050*conversions!$F$10</f>
        <v>464.71007170355443</v>
      </c>
      <c r="AA1050">
        <f>total_runoff_spatialstat!AA1050*conversions!$F$10</f>
        <v>1035.1532570610066</v>
      </c>
      <c r="AB1050">
        <f>total_runoff_spatialstat!AB1050*conversions!$F$10</f>
        <v>451.99514476373963</v>
      </c>
      <c r="AC1050">
        <f>total_runoff_spatialstat!AC1050*conversions!$F$10</f>
        <v>614.62316191330649</v>
      </c>
      <c r="AD1050">
        <f>total_runoff_spatialstat!AD1050*conversions!$F$10</f>
        <v>646.96712352979398</v>
      </c>
      <c r="AE1050">
        <f>total_runoff_spatialstat!AE1050*conversions!$F$10</f>
        <v>375.64698899148749</v>
      </c>
    </row>
    <row r="1051" spans="1:31" x14ac:dyDescent="0.25">
      <c r="A1051">
        <f>total_runoff_spatialstat!A1051</f>
        <v>1950</v>
      </c>
      <c r="B1051">
        <f>total_runoff_spatialstat!B1051</f>
        <v>8</v>
      </c>
      <c r="C1051">
        <f>total_runoff_spatialstat!C1051*conversions!$F$11</f>
        <v>414.17263167779277</v>
      </c>
      <c r="D1051">
        <f>total_runoff_spatialstat!D1051*conversions!$F$11</f>
        <v>1197.2539270103048</v>
      </c>
      <c r="E1051">
        <f>total_runoff_spatialstat!E1051*conversions!$F$11</f>
        <v>576.59556936058857</v>
      </c>
      <c r="F1051">
        <f>total_runoff_spatialstat!F1051*conversions!$F$11</f>
        <v>479.2414167776285</v>
      </c>
      <c r="G1051">
        <f>total_runoff_spatialstat!G1051*conversions!$F$11</f>
        <v>888.19917058609633</v>
      </c>
      <c r="H1051">
        <f>total_runoff_spatialstat!H1051*conversions!$F$11</f>
        <v>422.20002794855139</v>
      </c>
      <c r="I1051">
        <f>total_runoff_spatialstat!I1051*conversions!$F$11</f>
        <v>535.98983493988965</v>
      </c>
      <c r="J1051">
        <f>total_runoff_spatialstat!J1051*conversions!$F$11</f>
        <v>1304.3054086648749</v>
      </c>
      <c r="K1051">
        <f>total_runoff_spatialstat!K1051*conversions!$F$11</f>
        <v>623.64665845123955</v>
      </c>
      <c r="L1051">
        <f>total_runoff_spatialstat!L1051*conversions!$F$11</f>
        <v>273.45882040606335</v>
      </c>
      <c r="M1051">
        <f>total_runoff_spatialstat!M1051*conversions!$F$11</f>
        <v>487.73756611529279</v>
      </c>
      <c r="N1051">
        <f>total_runoff_spatialstat!N1051*conversions!$F$11</f>
        <v>535.81405253979995</v>
      </c>
      <c r="O1051">
        <f>total_runoff_spatialstat!O1051*conversions!$F$11</f>
        <v>672.13330380928926</v>
      </c>
      <c r="P1051">
        <f>total_runoff_spatialstat!P1051*conversions!$F$11</f>
        <v>506.28260932474615</v>
      </c>
      <c r="Q1051">
        <f>total_runoff_spatialstat!Q1051*conversions!$F$11</f>
        <v>467.20032237149047</v>
      </c>
      <c r="R1051">
        <f>total_runoff_spatialstat!R1051*conversions!$F$11</f>
        <v>476.16522477606043</v>
      </c>
      <c r="S1051">
        <f>total_runoff_spatialstat!S1051*conversions!$F$11</f>
        <v>847.00749483176537</v>
      </c>
      <c r="T1051">
        <f>total_runoff_spatialstat!T1051*conversions!$F$11</f>
        <v>416.22342634550483</v>
      </c>
      <c r="U1051">
        <f>total_runoff_spatialstat!U1051*conversions!$F$11</f>
        <v>1214.5684934191311</v>
      </c>
      <c r="V1051">
        <f>total_runoff_spatialstat!V1051*conversions!$F$11</f>
        <v>1120.290532837739</v>
      </c>
      <c r="W1051">
        <f>total_runoff_spatialstat!W1051*conversions!$F$11</f>
        <v>414.40700821124557</v>
      </c>
      <c r="X1051">
        <f>total_runoff_spatialstat!X1051*conversions!$F$11</f>
        <v>363.19573565180713</v>
      </c>
      <c r="Y1051">
        <f>total_runoff_spatialstat!Y1051*conversions!$F$11</f>
        <v>370.08054632198332</v>
      </c>
      <c r="Z1051">
        <f>total_runoff_spatialstat!Z1051*conversions!$F$11</f>
        <v>326.28143163298989</v>
      </c>
      <c r="AA1051">
        <f>total_runoff_spatialstat!AA1051*conversions!$F$11</f>
        <v>343.65459217517929</v>
      </c>
      <c r="AB1051">
        <f>total_runoff_spatialstat!AB1051*conversions!$F$11</f>
        <v>377.11184232556752</v>
      </c>
      <c r="AC1051">
        <f>total_runoff_spatialstat!AC1051*conversions!$F$11</f>
        <v>665.57076087261055</v>
      </c>
      <c r="AD1051">
        <f>total_runoff_spatialstat!AD1051*conversions!$F$11</f>
        <v>388.44980713134714</v>
      </c>
      <c r="AE1051">
        <f>total_runoff_spatialstat!AE1051*conversions!$F$11</f>
        <v>792.0754948037636</v>
      </c>
    </row>
    <row r="1052" spans="1:31" x14ac:dyDescent="0.25">
      <c r="A1052">
        <f>total_runoff_spatialstat!A1052</f>
        <v>1951</v>
      </c>
      <c r="B1052">
        <f>total_runoff_spatialstat!B1052</f>
        <v>8</v>
      </c>
      <c r="C1052">
        <f>total_runoff_spatialstat!C1052*conversions!$F$11</f>
        <v>490.87235225022403</v>
      </c>
      <c r="D1052">
        <f>total_runoff_spatialstat!D1052*conversions!$F$11</f>
        <v>401.01824873775394</v>
      </c>
      <c r="E1052">
        <f>total_runoff_spatialstat!E1052*conversions!$F$11</f>
        <v>401.34051647125153</v>
      </c>
      <c r="F1052">
        <f>total_runoff_spatialstat!F1052*conversions!$F$11</f>
        <v>408.8405655417414</v>
      </c>
      <c r="G1052">
        <f>total_runoff_spatialstat!G1052*conversions!$F$11</f>
        <v>490.96024345026888</v>
      </c>
      <c r="H1052">
        <f>total_runoff_spatialstat!H1052*conversions!$F$11</f>
        <v>434.88565782168462</v>
      </c>
      <c r="I1052">
        <f>total_runoff_spatialstat!I1052*conversions!$F$11</f>
        <v>750.29787771580061</v>
      </c>
      <c r="J1052">
        <f>total_runoff_spatialstat!J1052*conversions!$F$11</f>
        <v>541.3219010759409</v>
      </c>
      <c r="K1052">
        <f>total_runoff_spatialstat!K1052*conversions!$F$11</f>
        <v>451.67287703024198</v>
      </c>
      <c r="L1052">
        <f>total_runoff_spatialstat!L1052*conversions!$F$11</f>
        <v>858.28686550418172</v>
      </c>
      <c r="M1052">
        <f>total_runoff_spatialstat!M1052*conversions!$F$11</f>
        <v>426.71177621751798</v>
      </c>
      <c r="N1052">
        <f>total_runoff_spatialstat!N1052*conversions!$F$11</f>
        <v>898.30665859124861</v>
      </c>
      <c r="O1052">
        <f>total_runoff_spatialstat!O1052*conversions!$F$11</f>
        <v>1394.1595121773451</v>
      </c>
      <c r="P1052">
        <f>total_runoff_spatialstat!P1052*conversions!$F$11</f>
        <v>358.71328444952212</v>
      </c>
      <c r="Q1052">
        <f>total_runoff_spatialstat!Q1052*conversions!$F$11</f>
        <v>355.63709244795405</v>
      </c>
      <c r="R1052">
        <f>total_runoff_spatialstat!R1052*conversions!$F$11</f>
        <v>238.80039052172941</v>
      </c>
      <c r="S1052">
        <f>total_runoff_spatialstat!S1052*conversions!$F$11</f>
        <v>332.55100390285253</v>
      </c>
      <c r="T1052">
        <f>total_runoff_spatialstat!T1052*conversions!$F$11</f>
        <v>523.01123439994035</v>
      </c>
      <c r="U1052">
        <f>total_runoff_spatialstat!U1052*conversions!$F$11</f>
        <v>749.62404518212372</v>
      </c>
      <c r="V1052">
        <f>total_runoff_spatialstat!V1052*conversions!$F$11</f>
        <v>431.37000981989252</v>
      </c>
      <c r="W1052">
        <f>total_runoff_spatialstat!W1052*conversions!$F$11</f>
        <v>487.94264558206402</v>
      </c>
      <c r="X1052">
        <f>total_runoff_spatialstat!X1052*conversions!$F$11</f>
        <v>330.58810043518525</v>
      </c>
      <c r="Y1052">
        <f>total_runoff_spatialstat!Y1052*conversions!$F$11</f>
        <v>879.99599191524806</v>
      </c>
      <c r="Z1052">
        <f>total_runoff_spatialstat!Z1052*conversions!$F$11</f>
        <v>671.78173900910997</v>
      </c>
      <c r="AA1052">
        <f>total_runoff_spatialstat!AA1052*conversions!$F$11</f>
        <v>584.88663923148147</v>
      </c>
      <c r="AB1052">
        <f>total_runoff_spatialstat!AB1052*conversions!$F$11</f>
        <v>649.57456246445645</v>
      </c>
      <c r="AC1052">
        <f>total_runoff_spatialstat!AC1052*conversions!$F$11</f>
        <v>355.28552764777487</v>
      </c>
      <c r="AD1052">
        <f>total_runoff_spatialstat!AD1052*conversions!$F$11</f>
        <v>336.06665190464463</v>
      </c>
      <c r="AE1052">
        <f>total_runoff_spatialstat!AE1052*conversions!$F$11</f>
        <v>498.37240132071389</v>
      </c>
    </row>
    <row r="1053" spans="1:31" x14ac:dyDescent="0.25">
      <c r="A1053">
        <f>total_runoff_spatialstat!A1053</f>
        <v>1952</v>
      </c>
      <c r="B1053">
        <f>total_runoff_spatialstat!B1053</f>
        <v>8</v>
      </c>
      <c r="C1053">
        <f>total_runoff_spatialstat!C1053*conversions!$F$11</f>
        <v>381.53569939448931</v>
      </c>
      <c r="D1053">
        <f>total_runoff_spatialstat!D1053*conversions!$F$11</f>
        <v>563.26540402045998</v>
      </c>
      <c r="E1053">
        <f>total_runoff_spatialstat!E1053*conversions!$F$11</f>
        <v>511.70256666084242</v>
      </c>
      <c r="F1053">
        <f>total_runoff_spatialstat!F1053*conversions!$F$11</f>
        <v>341.66239164083044</v>
      </c>
      <c r="G1053">
        <f>total_runoff_spatialstat!G1053*conversions!$F$11</f>
        <v>304.68949348864999</v>
      </c>
      <c r="H1053">
        <f>total_runoff_spatialstat!H1053*conversions!$F$11</f>
        <v>366.47700712014642</v>
      </c>
      <c r="I1053">
        <f>total_runoff_spatialstat!I1053*conversions!$F$11</f>
        <v>408.25462420810936</v>
      </c>
      <c r="J1053">
        <f>total_runoff_spatialstat!J1053*conversions!$F$11</f>
        <v>589.51557576717448</v>
      </c>
      <c r="K1053">
        <f>total_runoff_spatialstat!K1053*conversions!$F$11</f>
        <v>449.73927062925634</v>
      </c>
      <c r="L1053">
        <f>total_runoff_spatialstat!L1053*conversions!$F$11</f>
        <v>574.86704242637404</v>
      </c>
      <c r="M1053">
        <f>total_runoff_spatialstat!M1053*conversions!$F$11</f>
        <v>350.48080871199227</v>
      </c>
      <c r="N1053">
        <f>total_runoff_spatialstat!N1053*conversions!$F$11</f>
        <v>690.09240568511063</v>
      </c>
      <c r="O1053">
        <f>total_runoff_spatialstat!O1053*conversions!$F$11</f>
        <v>679.45757047968948</v>
      </c>
      <c r="P1053">
        <f>total_runoff_spatialstat!P1053*conversions!$F$11</f>
        <v>506.89784772505982</v>
      </c>
      <c r="Q1053">
        <f>total_runoff_spatialstat!Q1053*conversions!$F$11</f>
        <v>279.14245134229395</v>
      </c>
      <c r="R1053">
        <f>total_runoff_spatialstat!R1053*conversions!$F$11</f>
        <v>456.47759596602452</v>
      </c>
      <c r="S1053">
        <f>total_runoff_spatialstat!S1053*conversions!$F$11</f>
        <v>570.09162055727302</v>
      </c>
      <c r="T1053">
        <f>total_runoff_spatialstat!T1053*conversions!$F$11</f>
        <v>461.1651266350807</v>
      </c>
      <c r="U1053">
        <f>total_runoff_spatialstat!U1053*conversions!$F$11</f>
        <v>546.27310534513151</v>
      </c>
      <c r="V1053">
        <f>total_runoff_spatialstat!V1053*conversions!$F$11</f>
        <v>474.58318317525402</v>
      </c>
      <c r="W1053">
        <f>total_runoff_spatialstat!W1053*conversions!$F$11</f>
        <v>383.26422632870378</v>
      </c>
      <c r="X1053">
        <f>total_runoff_spatialstat!X1053*conversions!$F$11</f>
        <v>812.93500628106347</v>
      </c>
      <c r="Y1053">
        <f>total_runoff_spatialstat!Y1053*conversions!$F$11</f>
        <v>409.89525994227904</v>
      </c>
      <c r="Z1053">
        <f>total_runoff_spatialstat!Z1053*conversions!$F$11</f>
        <v>361.93596178449826</v>
      </c>
      <c r="AA1053">
        <f>total_runoff_spatialstat!AA1053*conversions!$F$11</f>
        <v>567.33769628920254</v>
      </c>
      <c r="AB1053">
        <f>total_runoff_spatialstat!AB1053*conversions!$F$11</f>
        <v>295.19724388381127</v>
      </c>
      <c r="AC1053">
        <f>total_runoff_spatialstat!AC1053*conversions!$F$11</f>
        <v>459.43659970086628</v>
      </c>
      <c r="AD1053">
        <f>total_runoff_spatialstat!AD1053*conversions!$F$11</f>
        <v>432.39540715374858</v>
      </c>
      <c r="AE1053">
        <f>total_runoff_spatialstat!AE1053*conversions!$F$11</f>
        <v>372.74657939000906</v>
      </c>
    </row>
    <row r="1054" spans="1:31" x14ac:dyDescent="0.25">
      <c r="A1054">
        <f>total_runoff_spatialstat!A1054</f>
        <v>1953</v>
      </c>
      <c r="B1054">
        <f>total_runoff_spatialstat!B1054</f>
        <v>8</v>
      </c>
      <c r="C1054">
        <f>total_runoff_spatialstat!C1054*conversions!$F$11</f>
        <v>298.71289188560337</v>
      </c>
      <c r="D1054">
        <f>total_runoff_spatialstat!D1054*conversions!$F$11</f>
        <v>387.89316286439669</v>
      </c>
      <c r="E1054">
        <f>total_runoff_spatialstat!E1054*conversions!$F$11</f>
        <v>1740.8902963540922</v>
      </c>
      <c r="F1054">
        <f>total_runoff_spatialstat!F1054*conversions!$F$11</f>
        <v>729.93641637208793</v>
      </c>
      <c r="G1054">
        <f>total_runoff_spatialstat!G1054*conversions!$F$11</f>
        <v>461.60458263530472</v>
      </c>
      <c r="H1054">
        <f>total_runoff_spatialstat!H1054*conversions!$F$11</f>
        <v>948.37534555010473</v>
      </c>
      <c r="I1054">
        <f>total_runoff_spatialstat!I1054*conversions!$F$11</f>
        <v>852.13448150104546</v>
      </c>
      <c r="J1054">
        <f>total_runoff_spatialstat!J1054*conversions!$F$11</f>
        <v>600.38478750604838</v>
      </c>
      <c r="K1054">
        <f>total_runoff_spatialstat!K1054*conversions!$F$11</f>
        <v>328.24433510065717</v>
      </c>
      <c r="L1054">
        <f>total_runoff_spatialstat!L1054*conversions!$F$11</f>
        <v>522.51318426635316</v>
      </c>
      <c r="M1054">
        <f>total_runoff_spatialstat!M1054*conversions!$F$11</f>
        <v>2121.3713013480442</v>
      </c>
      <c r="N1054">
        <f>total_runoff_spatialstat!N1054*conversions!$F$11</f>
        <v>1949.6025993938176</v>
      </c>
      <c r="O1054">
        <f>total_runoff_spatialstat!O1054*conversions!$F$11</f>
        <v>627.07441525298691</v>
      </c>
      <c r="P1054">
        <f>total_runoff_spatialstat!P1054*conversions!$F$11</f>
        <v>601.35159070654129</v>
      </c>
      <c r="Q1054">
        <f>total_runoff_spatialstat!Q1054*conversions!$F$11</f>
        <v>688.89122595116498</v>
      </c>
      <c r="R1054">
        <f>total_runoff_spatialstat!R1054*conversions!$F$11</f>
        <v>354.20153618055559</v>
      </c>
      <c r="S1054">
        <f>total_runoff_spatialstat!S1054*conversions!$F$11</f>
        <v>1196.0527472763592</v>
      </c>
      <c r="T1054">
        <f>total_runoff_spatialstat!T1054*conversions!$F$11</f>
        <v>614.21300297976416</v>
      </c>
      <c r="U1054">
        <f>total_runoff_spatialstat!U1054*conversions!$F$11</f>
        <v>340.69558844033753</v>
      </c>
      <c r="V1054">
        <f>total_runoff_spatialstat!V1054*conversions!$F$11</f>
        <v>358.24453138261651</v>
      </c>
      <c r="W1054">
        <f>total_runoff_spatialstat!W1054*conversions!$F$11</f>
        <v>386.31112126359028</v>
      </c>
      <c r="X1054">
        <f>total_runoff_spatialstat!X1054*conversions!$F$11</f>
        <v>625.96112671908611</v>
      </c>
      <c r="Y1054">
        <f>total_runoff_spatialstat!Y1054*conversions!$F$11</f>
        <v>344.12334524208489</v>
      </c>
      <c r="Z1054">
        <f>total_runoff_spatialstat!Z1054*conversions!$F$11</f>
        <v>479.97384344466849</v>
      </c>
      <c r="AA1054">
        <f>total_runoff_spatialstat!AA1054*conversions!$F$11</f>
        <v>545.86294641158918</v>
      </c>
      <c r="AB1054">
        <f>total_runoff_spatialstat!AB1054*conversions!$F$11</f>
        <v>739.54585424365303</v>
      </c>
      <c r="AC1054">
        <f>total_runoff_spatialstat!AC1054*conversions!$F$11</f>
        <v>2253.588963282109</v>
      </c>
      <c r="AD1054">
        <f>total_runoff_spatialstat!AD1054*conversions!$F$11</f>
        <v>531.06792773738061</v>
      </c>
      <c r="AE1054">
        <f>total_runoff_spatialstat!AE1054*conversions!$F$11</f>
        <v>495.35480345250909</v>
      </c>
    </row>
    <row r="1055" spans="1:31" x14ac:dyDescent="0.25">
      <c r="A1055">
        <f>total_runoff_spatialstat!A1055</f>
        <v>1954</v>
      </c>
      <c r="B1055">
        <f>total_runoff_spatialstat!B1055</f>
        <v>8</v>
      </c>
      <c r="C1055">
        <f>total_runoff_spatialstat!C1055*conversions!$F$11</f>
        <v>825.85501268764949</v>
      </c>
      <c r="D1055">
        <f>total_runoff_spatialstat!D1055*conversions!$F$11</f>
        <v>824.59523882034068</v>
      </c>
      <c r="E1055">
        <f>total_runoff_spatialstat!E1055*conversions!$F$11</f>
        <v>343.27373030831848</v>
      </c>
      <c r="F1055">
        <f>total_runoff_spatialstat!F1055*conversions!$F$11</f>
        <v>367.12154258714162</v>
      </c>
      <c r="G1055">
        <f>total_runoff_spatialstat!G1055*conversions!$F$11</f>
        <v>654.64295500037338</v>
      </c>
      <c r="H1055">
        <f>total_runoff_spatialstat!H1055*conversions!$F$11</f>
        <v>800.01499987447733</v>
      </c>
      <c r="I1055">
        <f>total_runoff_spatialstat!I1055*conversions!$F$11</f>
        <v>356.22303378158608</v>
      </c>
      <c r="J1055">
        <f>total_runoff_spatialstat!J1055*conversions!$F$11</f>
        <v>419.06524181362016</v>
      </c>
      <c r="K1055">
        <f>total_runoff_spatialstat!K1055*conversions!$F$11</f>
        <v>340.98855910715355</v>
      </c>
      <c r="L1055">
        <f>total_runoff_spatialstat!L1055*conversions!$F$11</f>
        <v>1064.1866501424731</v>
      </c>
      <c r="M1055">
        <f>total_runoff_spatialstat!M1055*conversions!$F$11</f>
        <v>252.54071479540025</v>
      </c>
      <c r="N1055">
        <f>total_runoff_spatialstat!N1055*conversions!$F$11</f>
        <v>613.71495284617697</v>
      </c>
      <c r="O1055">
        <f>total_runoff_spatialstat!O1055*conversions!$F$11</f>
        <v>468.19642263866496</v>
      </c>
      <c r="P1055">
        <f>total_runoff_spatialstat!P1055*conversions!$F$11</f>
        <v>541.46838640934891</v>
      </c>
      <c r="Q1055">
        <f>total_runoff_spatialstat!Q1055*conversions!$F$11</f>
        <v>515.48188826276885</v>
      </c>
      <c r="R1055">
        <f>total_runoff_spatialstat!R1055*conversions!$F$11</f>
        <v>613.30479391263452</v>
      </c>
      <c r="S1055">
        <f>total_runoff_spatialstat!S1055*conversions!$F$11</f>
        <v>448.50879382862905</v>
      </c>
      <c r="T1055">
        <f>total_runoff_spatialstat!T1055*conversions!$F$11</f>
        <v>677.08450807847976</v>
      </c>
      <c r="U1055">
        <f>total_runoff_spatialstat!U1055*conversions!$F$11</f>
        <v>381.00835219422049</v>
      </c>
      <c r="V1055">
        <f>total_runoff_spatialstat!V1055*conversions!$F$11</f>
        <v>437.75677035648152</v>
      </c>
      <c r="W1055">
        <f>total_runoff_spatialstat!W1055*conversions!$F$11</f>
        <v>374.15283859072588</v>
      </c>
      <c r="X1055">
        <f>total_runoff_spatialstat!X1055*conversions!$F$11</f>
        <v>966.480932759334</v>
      </c>
      <c r="Y1055">
        <f>total_runoff_spatialstat!Y1055*conversions!$F$11</f>
        <v>1787.9999795781066</v>
      </c>
      <c r="Z1055">
        <f>total_runoff_spatialstat!Z1055*conversions!$F$11</f>
        <v>1040.6025114637844</v>
      </c>
      <c r="AA1055">
        <f>total_runoff_spatialstat!AA1055*conversions!$F$11</f>
        <v>696.44986915501795</v>
      </c>
      <c r="AB1055">
        <f>total_runoff_spatialstat!AB1055*conversions!$F$11</f>
        <v>386.72128019713267</v>
      </c>
      <c r="AC1055">
        <f>total_runoff_spatialstat!AC1055*conversions!$F$11</f>
        <v>468.16712557198338</v>
      </c>
      <c r="AD1055">
        <f>total_runoff_spatialstat!AD1055*conversions!$F$11</f>
        <v>557.4938818841847</v>
      </c>
      <c r="AE1055">
        <f>total_runoff_spatialstat!AE1055*conversions!$F$11</f>
        <v>290.4218220147103</v>
      </c>
    </row>
    <row r="1056" spans="1:31" x14ac:dyDescent="0.25">
      <c r="A1056">
        <f>total_runoff_spatialstat!A1056</f>
        <v>1955</v>
      </c>
      <c r="B1056">
        <f>total_runoff_spatialstat!B1056</f>
        <v>8</v>
      </c>
      <c r="C1056">
        <f>total_runoff_spatialstat!C1056*conversions!$F$11</f>
        <v>449.00684396221635</v>
      </c>
      <c r="D1056">
        <f>total_runoff_spatialstat!D1056*conversions!$F$11</f>
        <v>389.76817513201917</v>
      </c>
      <c r="E1056">
        <f>total_runoff_spatialstat!E1056*conversions!$F$11</f>
        <v>517.70846533057056</v>
      </c>
      <c r="F1056">
        <f>total_runoff_spatialstat!F1056*conversions!$F$11</f>
        <v>651.39098059871583</v>
      </c>
      <c r="G1056">
        <f>total_runoff_spatialstat!G1056*conversions!$F$11</f>
        <v>377.19973352561237</v>
      </c>
      <c r="H1056">
        <f>total_runoff_spatialstat!H1056*conversions!$F$11</f>
        <v>664.25239287193847</v>
      </c>
      <c r="I1056">
        <f>total_runoff_spatialstat!I1056*conversions!$F$11</f>
        <v>764.7120345231483</v>
      </c>
      <c r="J1056">
        <f>total_runoff_spatialstat!J1056*conversions!$F$11</f>
        <v>393.37171433385606</v>
      </c>
      <c r="K1056">
        <f>total_runoff_spatialstat!K1056*conversions!$F$11</f>
        <v>378.78177512641884</v>
      </c>
      <c r="L1056">
        <f>total_runoff_spatialstat!L1056*conversions!$F$11</f>
        <v>504.7591618573029</v>
      </c>
      <c r="M1056">
        <f>total_runoff_spatialstat!M1056*conversions!$F$11</f>
        <v>511.52678426075278</v>
      </c>
      <c r="N1056">
        <f>total_runoff_spatialstat!N1056*conversions!$F$11</f>
        <v>485.45239491412792</v>
      </c>
      <c r="O1056">
        <f>total_runoff_spatialstat!O1056*conversions!$F$11</f>
        <v>851.92940203427429</v>
      </c>
      <c r="P1056">
        <f>total_runoff_spatialstat!P1056*conversions!$F$11</f>
        <v>421.11603648133223</v>
      </c>
      <c r="Q1056">
        <f>total_runoff_spatialstat!Q1056*conversions!$F$11</f>
        <v>379.71928126023005</v>
      </c>
      <c r="R1056">
        <f>total_runoff_spatialstat!R1056*conversions!$F$11</f>
        <v>398.14713620295703</v>
      </c>
      <c r="S1056">
        <f>total_runoff_spatialstat!S1056*conversions!$F$11</f>
        <v>440.97944769145761</v>
      </c>
      <c r="T1056">
        <f>total_runoff_spatialstat!T1056*conversions!$F$11</f>
        <v>796.17708413918763</v>
      </c>
      <c r="U1056">
        <f>total_runoff_spatialstat!U1056*conversions!$F$11</f>
        <v>377.93216019265242</v>
      </c>
      <c r="V1056">
        <f>total_runoff_spatialstat!V1056*conversions!$F$11</f>
        <v>410.07104234236863</v>
      </c>
      <c r="W1056">
        <f>total_runoff_spatialstat!W1056*conversions!$F$11</f>
        <v>483.40160024641585</v>
      </c>
      <c r="X1056">
        <f>total_runoff_spatialstat!X1056*conversions!$F$11</f>
        <v>919.10757593518531</v>
      </c>
      <c r="Y1056">
        <f>total_runoff_spatialstat!Y1056*conversions!$F$11</f>
        <v>467.3175106382169</v>
      </c>
      <c r="Z1056">
        <f>total_runoff_spatialstat!Z1056*conversions!$F$11</f>
        <v>491.3996994504929</v>
      </c>
      <c r="AA1056">
        <f>total_runoff_spatialstat!AA1056*conversions!$F$11</f>
        <v>660.06291233646971</v>
      </c>
      <c r="AB1056">
        <f>total_runoff_spatialstat!AB1056*conversions!$F$11</f>
        <v>1188.6112923392325</v>
      </c>
      <c r="AC1056">
        <f>total_runoff_spatialstat!AC1056*conversions!$F$11</f>
        <v>907.97469059617697</v>
      </c>
      <c r="AD1056">
        <f>total_runoff_spatialstat!AD1056*conversions!$F$11</f>
        <v>556.02902855010461</v>
      </c>
      <c r="AE1056">
        <f>total_runoff_spatialstat!AE1056*conversions!$F$11</f>
        <v>370.90086418906816</v>
      </c>
    </row>
    <row r="1057" spans="1:31" x14ac:dyDescent="0.25">
      <c r="A1057">
        <f>total_runoff_spatialstat!A1057</f>
        <v>1956</v>
      </c>
      <c r="B1057">
        <f>total_runoff_spatialstat!B1057</f>
        <v>8</v>
      </c>
      <c r="C1057">
        <f>total_runoff_spatialstat!C1057*conversions!$F$11</f>
        <v>399.37761300358426</v>
      </c>
      <c r="D1057">
        <f>total_runoff_spatialstat!D1057*conversions!$F$11</f>
        <v>646.20539979607236</v>
      </c>
      <c r="E1057">
        <f>total_runoff_spatialstat!E1057*conversions!$F$11</f>
        <v>604.95512990837824</v>
      </c>
      <c r="F1057">
        <f>total_runoff_spatialstat!F1057*conversions!$F$11</f>
        <v>711.56715556272411</v>
      </c>
      <c r="G1057">
        <f>total_runoff_spatialstat!G1057*conversions!$F$11</f>
        <v>501.88804932250605</v>
      </c>
      <c r="H1057">
        <f>total_runoff_spatialstat!H1057*conversions!$F$11</f>
        <v>497.87435118712671</v>
      </c>
      <c r="I1057">
        <f>total_runoff_spatialstat!I1057*conversions!$F$11</f>
        <v>1154.509506721849</v>
      </c>
      <c r="J1057">
        <f>total_runoff_spatialstat!J1057*conversions!$F$11</f>
        <v>565.11111922140094</v>
      </c>
      <c r="K1057">
        <f>total_runoff_spatialstat!K1057*conversions!$F$11</f>
        <v>663.87153100507771</v>
      </c>
      <c r="L1057">
        <f>total_runoff_spatialstat!L1057*conversions!$F$11</f>
        <v>445.98924609401143</v>
      </c>
      <c r="M1057">
        <f>total_runoff_spatialstat!M1057*conversions!$F$11</f>
        <v>360.3539201836918</v>
      </c>
      <c r="N1057">
        <f>total_runoff_spatialstat!N1057*conversions!$F$11</f>
        <v>285.14835001202215</v>
      </c>
      <c r="O1057">
        <f>total_runoff_spatialstat!O1057*conversions!$F$11</f>
        <v>415.84256447864402</v>
      </c>
      <c r="P1057">
        <f>total_runoff_spatialstat!P1057*conversions!$F$11</f>
        <v>432.30751595370378</v>
      </c>
      <c r="Q1057">
        <f>total_runoff_spatialstat!Q1057*conversions!$F$11</f>
        <v>589.36909043376659</v>
      </c>
      <c r="R1057">
        <f>total_runoff_spatialstat!R1057*conversions!$F$11</f>
        <v>546.85904667876355</v>
      </c>
      <c r="S1057">
        <f>total_runoff_spatialstat!S1057*conversions!$F$11</f>
        <v>459.75886743436382</v>
      </c>
      <c r="T1057">
        <f>total_runoff_spatialstat!T1057*conversions!$F$11</f>
        <v>245.65590412522405</v>
      </c>
      <c r="U1057">
        <f>total_runoff_spatialstat!U1057*conversions!$F$11</f>
        <v>709.25268729487766</v>
      </c>
      <c r="V1057">
        <f>total_runoff_spatialstat!V1057*conversions!$F$11</f>
        <v>356.5160044484021</v>
      </c>
      <c r="W1057">
        <f>total_runoff_spatialstat!W1057*conversions!$F$11</f>
        <v>566.63456668884419</v>
      </c>
      <c r="X1057">
        <f>total_runoff_spatialstat!X1057*conversions!$F$11</f>
        <v>1525.6447474443701</v>
      </c>
      <c r="Y1057">
        <f>total_runoff_spatialstat!Y1057*conversions!$F$11</f>
        <v>426.74107328419962</v>
      </c>
      <c r="Z1057">
        <f>total_runoff_spatialstat!Z1057*conversions!$F$11</f>
        <v>533.61677253867981</v>
      </c>
      <c r="AA1057">
        <f>total_runoff_spatialstat!AA1057*conversions!$F$11</f>
        <v>348.16634044414582</v>
      </c>
      <c r="AB1057">
        <f>total_runoff_spatialstat!AB1057*conversions!$F$11</f>
        <v>445.4033047603794</v>
      </c>
      <c r="AC1057">
        <f>total_runoff_spatialstat!AC1057*conversions!$F$11</f>
        <v>303.34182842129633</v>
      </c>
      <c r="AD1057">
        <f>total_runoff_spatialstat!AD1057*conversions!$F$11</f>
        <v>345.06085137589611</v>
      </c>
      <c r="AE1057">
        <f>total_runoff_spatialstat!AE1057*conversions!$F$11</f>
        <v>629.47677472087821</v>
      </c>
    </row>
    <row r="1058" spans="1:31" x14ac:dyDescent="0.25">
      <c r="A1058">
        <f>total_runoff_spatialstat!A1058</f>
        <v>1957</v>
      </c>
      <c r="B1058">
        <f>total_runoff_spatialstat!B1058</f>
        <v>8</v>
      </c>
      <c r="C1058">
        <f>total_runoff_spatialstat!C1058*conversions!$F$11</f>
        <v>467.93274903853052</v>
      </c>
      <c r="D1058">
        <f>total_runoff_spatialstat!D1058*conversions!$F$11</f>
        <v>708.63744889456393</v>
      </c>
      <c r="E1058">
        <f>total_runoff_spatialstat!E1058*conversions!$F$11</f>
        <v>355.4613100478644</v>
      </c>
      <c r="F1058">
        <f>total_runoff_spatialstat!F1058*conversions!$F$11</f>
        <v>472.97184450776587</v>
      </c>
      <c r="G1058">
        <f>total_runoff_spatialstat!G1058*conversions!$F$11</f>
        <v>378.37161619287639</v>
      </c>
      <c r="H1058">
        <f>total_runoff_spatialstat!H1058*conversions!$F$11</f>
        <v>436.58488768921745</v>
      </c>
      <c r="I1058">
        <f>total_runoff_spatialstat!I1058*conversions!$F$11</f>
        <v>553.15791601530771</v>
      </c>
      <c r="J1058">
        <f>total_runoff_spatialstat!J1058*conversions!$F$11</f>
        <v>519.02683333124264</v>
      </c>
      <c r="K1058">
        <f>total_runoff_spatialstat!K1058*conversions!$F$11</f>
        <v>340.13894417338713</v>
      </c>
      <c r="L1058">
        <f>total_runoff_spatialstat!L1058*conversions!$F$11</f>
        <v>319.54310629622165</v>
      </c>
      <c r="M1058">
        <f>total_runoff_spatialstat!M1058*conversions!$F$11</f>
        <v>381.77007592794212</v>
      </c>
      <c r="N1058">
        <f>total_runoff_spatialstat!N1058*conversions!$F$11</f>
        <v>380.21733139381723</v>
      </c>
      <c r="O1058">
        <f>total_runoff_spatialstat!O1058*conversions!$F$11</f>
        <v>550.7848536140981</v>
      </c>
      <c r="P1058">
        <f>total_runoff_spatialstat!P1058*conversions!$F$11</f>
        <v>533.82185200545109</v>
      </c>
      <c r="Q1058">
        <f>total_runoff_spatialstat!Q1058*conversions!$F$11</f>
        <v>534.70076400589915</v>
      </c>
      <c r="R1058">
        <f>total_runoff_spatialstat!R1058*conversions!$F$11</f>
        <v>451.58498583019718</v>
      </c>
      <c r="S1058">
        <f>total_runoff_spatialstat!S1058*conversions!$F$11</f>
        <v>539.35899760827363</v>
      </c>
      <c r="T1058">
        <f>total_runoff_spatialstat!T1058*conversions!$F$11</f>
        <v>493.83135598506584</v>
      </c>
      <c r="U1058">
        <f>total_runoff_spatialstat!U1058*conversions!$F$11</f>
        <v>454.22172183154129</v>
      </c>
      <c r="V1058">
        <f>total_runoff_spatialstat!V1058*conversions!$F$11</f>
        <v>632.58226378912786</v>
      </c>
      <c r="W1058">
        <f>total_runoff_spatialstat!W1058*conversions!$F$11</f>
        <v>1479.9706204877541</v>
      </c>
      <c r="X1058">
        <f>total_runoff_spatialstat!X1058*conversions!$F$11</f>
        <v>328.56660283415476</v>
      </c>
      <c r="Y1058">
        <f>total_runoff_spatialstat!Y1058*conversions!$F$11</f>
        <v>416.66288234572886</v>
      </c>
      <c r="Z1058">
        <f>total_runoff_spatialstat!Z1058*conversions!$F$11</f>
        <v>617.31849204801392</v>
      </c>
      <c r="AA1058">
        <f>total_runoff_spatialstat!AA1058*conversions!$F$11</f>
        <v>597.27929843779873</v>
      </c>
      <c r="AB1058">
        <f>total_runoff_spatialstat!AB1058*conversions!$F$11</f>
        <v>486.62427758139194</v>
      </c>
      <c r="AC1058">
        <f>total_runoff_spatialstat!AC1058*conversions!$F$11</f>
        <v>552.71846001508368</v>
      </c>
      <c r="AD1058">
        <f>total_runoff_spatialstat!AD1058*conversions!$F$11</f>
        <v>518.82175386447136</v>
      </c>
      <c r="AE1058">
        <f>total_runoff_spatialstat!AE1058*conversions!$F$11</f>
        <v>555.64816668324386</v>
      </c>
    </row>
    <row r="1059" spans="1:31" x14ac:dyDescent="0.25">
      <c r="A1059">
        <f>total_runoff_spatialstat!A1059</f>
        <v>1958</v>
      </c>
      <c r="B1059">
        <f>total_runoff_spatialstat!B1059</f>
        <v>8</v>
      </c>
      <c r="C1059">
        <f>total_runoff_spatialstat!C1059*conversions!$F$11</f>
        <v>531.00933360401734</v>
      </c>
      <c r="D1059">
        <f>total_runoff_spatialstat!D1059*conversions!$F$11</f>
        <v>491.22391705040326</v>
      </c>
      <c r="E1059">
        <f>total_runoff_spatialstat!E1059*conversions!$F$11</f>
        <v>337.23853457190864</v>
      </c>
      <c r="F1059">
        <f>total_runoff_spatialstat!F1059*conversions!$F$11</f>
        <v>371.75047912283458</v>
      </c>
      <c r="G1059">
        <f>total_runoff_spatialstat!G1059*conversions!$F$11</f>
        <v>577.29869896094681</v>
      </c>
      <c r="H1059">
        <f>total_runoff_spatialstat!H1059*conversions!$F$11</f>
        <v>371.83837032287937</v>
      </c>
      <c r="I1059">
        <f>total_runoff_spatialstat!I1059*conversions!$F$11</f>
        <v>355.28552764777487</v>
      </c>
      <c r="J1059">
        <f>total_runoff_spatialstat!J1059*conversions!$F$11</f>
        <v>417.36601194608727</v>
      </c>
      <c r="K1059">
        <f>total_runoff_spatialstat!K1059*conversions!$F$11</f>
        <v>524.5346818673836</v>
      </c>
      <c r="L1059">
        <f>total_runoff_spatialstat!L1059*conversions!$F$11</f>
        <v>584.8573421648</v>
      </c>
      <c r="M1059">
        <f>total_runoff_spatialstat!M1059*conversions!$F$11</f>
        <v>307.82427962358128</v>
      </c>
      <c r="N1059">
        <f>total_runoff_spatialstat!N1059*conversions!$F$11</f>
        <v>563.17751282041525</v>
      </c>
      <c r="O1059">
        <f>total_runoff_spatialstat!O1059*conversions!$F$11</f>
        <v>376.87746579211478</v>
      </c>
      <c r="P1059">
        <f>total_runoff_spatialstat!P1059*conversions!$F$11</f>
        <v>554.71066054943265</v>
      </c>
      <c r="Q1059">
        <f>total_runoff_spatialstat!Q1059*conversions!$F$11</f>
        <v>554.27120454920862</v>
      </c>
      <c r="R1059">
        <f>total_runoff_spatialstat!R1059*conversions!$F$11</f>
        <v>607.79694537649345</v>
      </c>
      <c r="S1059">
        <f>total_runoff_spatialstat!S1059*conversions!$F$11</f>
        <v>386.42830953031665</v>
      </c>
      <c r="T1059">
        <f>total_runoff_spatialstat!T1059*conversions!$F$11</f>
        <v>470.33510850642176</v>
      </c>
      <c r="U1059">
        <f>total_runoff_spatialstat!U1059*conversions!$F$11</f>
        <v>628.539268587067</v>
      </c>
      <c r="V1059">
        <f>total_runoff_spatialstat!V1059*conversions!$F$11</f>
        <v>443.99704555966252</v>
      </c>
      <c r="W1059">
        <f>total_runoff_spatialstat!W1059*conversions!$F$11</f>
        <v>438.22552342338719</v>
      </c>
      <c r="X1059">
        <f>total_runoff_spatialstat!X1059*conversions!$F$11</f>
        <v>390.73497833251201</v>
      </c>
      <c r="Y1059">
        <f>total_runoff_spatialstat!Y1059*conversions!$F$11</f>
        <v>1951.331126328032</v>
      </c>
      <c r="Z1059">
        <f>total_runoff_spatialstat!Z1059*conversions!$F$11</f>
        <v>878.53113858116797</v>
      </c>
      <c r="AA1059">
        <f>total_runoff_spatialstat!AA1059*conversions!$F$11</f>
        <v>589.66206110058249</v>
      </c>
      <c r="AB1059">
        <f>total_runoff_spatialstat!AB1059*conversions!$F$11</f>
        <v>670.69774754189075</v>
      </c>
      <c r="AC1059">
        <f>total_runoff_spatialstat!AC1059*conversions!$F$11</f>
        <v>428.35241195168766</v>
      </c>
      <c r="AD1059">
        <f>total_runoff_spatialstat!AD1059*conversions!$F$11</f>
        <v>384.4361089959678</v>
      </c>
      <c r="AE1059">
        <f>total_runoff_spatialstat!AE1059*conversions!$F$11</f>
        <v>268.15605133669362</v>
      </c>
    </row>
    <row r="1060" spans="1:31" x14ac:dyDescent="0.25">
      <c r="A1060">
        <f>total_runoff_spatialstat!A1060</f>
        <v>1959</v>
      </c>
      <c r="B1060">
        <f>total_runoff_spatialstat!B1060</f>
        <v>8</v>
      </c>
      <c r="C1060">
        <f>total_runoff_spatialstat!C1060*conversions!$F$11</f>
        <v>465.88195437081845</v>
      </c>
      <c r="D1060">
        <f>total_runoff_spatialstat!D1060*conversions!$F$11</f>
        <v>565.78495175507771</v>
      </c>
      <c r="E1060">
        <f>total_runoff_spatialstat!E1060*conversions!$F$11</f>
        <v>572.46468295848274</v>
      </c>
      <c r="F1060">
        <f>total_runoff_spatialstat!F1060*conversions!$F$11</f>
        <v>424.30941674962673</v>
      </c>
      <c r="G1060">
        <f>total_runoff_spatialstat!G1060*conversions!$F$11</f>
        <v>1388.7688519079302</v>
      </c>
      <c r="H1060">
        <f>total_runoff_spatialstat!H1060*conversions!$F$11</f>
        <v>362.49260605144866</v>
      </c>
      <c r="I1060">
        <f>total_runoff_spatialstat!I1060*conversions!$F$11</f>
        <v>377.60989245915476</v>
      </c>
      <c r="J1060">
        <f>total_runoff_spatialstat!J1060*conversions!$F$11</f>
        <v>530.51128347043016</v>
      </c>
      <c r="K1060">
        <f>total_runoff_spatialstat!K1060*conversions!$F$11</f>
        <v>737.84662437612019</v>
      </c>
      <c r="L1060">
        <f>total_runoff_spatialstat!L1060*conversions!$F$11</f>
        <v>382.06304659475813</v>
      </c>
      <c r="M1060">
        <f>total_runoff_spatialstat!M1060*conversions!$F$11</f>
        <v>431.75087168675333</v>
      </c>
      <c r="N1060">
        <f>total_runoff_spatialstat!N1060*conversions!$F$11</f>
        <v>710.89332302904734</v>
      </c>
      <c r="O1060">
        <f>total_runoff_spatialstat!O1060*conversions!$F$11</f>
        <v>550.49188294728197</v>
      </c>
      <c r="P1060">
        <f>total_runoff_spatialstat!P1060*conversions!$F$11</f>
        <v>881.51943938269119</v>
      </c>
      <c r="Q1060">
        <f>total_runoff_spatialstat!Q1060*conversions!$F$11</f>
        <v>2243.3642870102299</v>
      </c>
      <c r="R1060">
        <f>total_runoff_spatialstat!R1060*conversions!$F$11</f>
        <v>586.14641309879039</v>
      </c>
      <c r="S1060">
        <f>total_runoff_spatialstat!S1060*conversions!$F$11</f>
        <v>671.54736247565722</v>
      </c>
      <c r="T1060">
        <f>total_runoff_spatialstat!T1060*conversions!$F$11</f>
        <v>320.39272122998807</v>
      </c>
      <c r="U1060">
        <f>total_runoff_spatialstat!U1060*conversions!$F$11</f>
        <v>387.65878633094388</v>
      </c>
      <c r="V1060">
        <f>total_runoff_spatialstat!V1060*conversions!$F$11</f>
        <v>729.93641637208793</v>
      </c>
      <c r="W1060">
        <f>total_runoff_spatialstat!W1060*conversions!$F$11</f>
        <v>655.0824110005974</v>
      </c>
      <c r="X1060">
        <f>total_runoff_spatialstat!X1060*conversions!$F$11</f>
        <v>451.99514476373963</v>
      </c>
      <c r="Y1060">
        <f>total_runoff_spatialstat!Y1060*conversions!$F$11</f>
        <v>507.27870959192063</v>
      </c>
      <c r="Z1060">
        <f>total_runoff_spatialstat!Z1060*conversions!$F$11</f>
        <v>516.50728559662491</v>
      </c>
      <c r="AA1060">
        <f>total_runoff_spatialstat!AA1060*conversions!$F$11</f>
        <v>568.74395548991947</v>
      </c>
      <c r="AB1060">
        <f>total_runoff_spatialstat!AB1060*conversions!$F$11</f>
        <v>467.6397783717145</v>
      </c>
      <c r="AC1060">
        <f>total_runoff_spatialstat!AC1060*conversions!$F$11</f>
        <v>539.38829467495532</v>
      </c>
      <c r="AD1060">
        <f>total_runoff_spatialstat!AD1060*conversions!$F$11</f>
        <v>568.04082588956101</v>
      </c>
      <c r="AE1060">
        <f>total_runoff_spatialstat!AE1060*conversions!$F$11</f>
        <v>728.29578063791826</v>
      </c>
    </row>
    <row r="1061" spans="1:31" x14ac:dyDescent="0.25">
      <c r="A1061">
        <f>total_runoff_spatialstat!A1061</f>
        <v>1960</v>
      </c>
      <c r="B1061">
        <f>total_runoff_spatialstat!B1061</f>
        <v>8</v>
      </c>
      <c r="C1061">
        <f>total_runoff_spatialstat!C1061*conversions!$F$11</f>
        <v>408.37181247483579</v>
      </c>
      <c r="D1061">
        <f>total_runoff_spatialstat!D1061*conversions!$F$11</f>
        <v>840.00549589486275</v>
      </c>
      <c r="E1061">
        <f>total_runoff_spatialstat!E1061*conversions!$F$11</f>
        <v>553.89034268234775</v>
      </c>
      <c r="F1061">
        <f>total_runoff_spatialstat!F1061*conversions!$F$11</f>
        <v>535.9019437398448</v>
      </c>
      <c r="G1061">
        <f>total_runoff_spatialstat!G1061*conversions!$F$11</f>
        <v>819.02879615083646</v>
      </c>
      <c r="H1061">
        <f>total_runoff_spatialstat!H1061*conversions!$F$11</f>
        <v>471.0089410400987</v>
      </c>
      <c r="I1061">
        <f>total_runoff_spatialstat!I1061*conversions!$F$11</f>
        <v>404.38741140613809</v>
      </c>
      <c r="J1061">
        <f>total_runoff_spatialstat!J1061*conversions!$F$11</f>
        <v>564.0564248208633</v>
      </c>
      <c r="K1061">
        <f>total_runoff_spatialstat!K1061*conversions!$F$11</f>
        <v>366.88716605368882</v>
      </c>
      <c r="L1061">
        <f>total_runoff_spatialstat!L1061*conversions!$F$11</f>
        <v>1282.3619057203557</v>
      </c>
      <c r="M1061">
        <f>total_runoff_spatialstat!M1061*conversions!$F$11</f>
        <v>301.81838095385308</v>
      </c>
      <c r="N1061">
        <f>total_runoff_spatialstat!N1061*conversions!$F$11</f>
        <v>870.24006871027495</v>
      </c>
      <c r="O1061">
        <f>total_runoff_spatialstat!O1061*conversions!$F$11</f>
        <v>729.61414863859034</v>
      </c>
      <c r="P1061">
        <f>total_runoff_spatialstat!P1061*conversions!$F$11</f>
        <v>1604.3366685511503</v>
      </c>
      <c r="Q1061">
        <f>total_runoff_spatialstat!Q1061*conversions!$F$11</f>
        <v>593.08981790232986</v>
      </c>
      <c r="R1061">
        <f>total_runoff_spatialstat!R1061*conversions!$F$11</f>
        <v>432.71767488724618</v>
      </c>
      <c r="S1061">
        <f>total_runoff_spatialstat!S1061*conversions!$F$11</f>
        <v>399.23112767017631</v>
      </c>
      <c r="T1061">
        <f>total_runoff_spatialstat!T1061*conversions!$F$11</f>
        <v>356.63319271512847</v>
      </c>
      <c r="U1061">
        <f>total_runoff_spatialstat!U1061*conversions!$F$11</f>
        <v>399.02604820340503</v>
      </c>
      <c r="V1061">
        <f>total_runoff_spatialstat!V1061*conversions!$F$11</f>
        <v>342.92216550813924</v>
      </c>
      <c r="W1061">
        <f>total_runoff_spatialstat!W1061*conversions!$F$11</f>
        <v>375.11964179121867</v>
      </c>
      <c r="X1061">
        <f>total_runoff_spatialstat!X1061*conversions!$F$11</f>
        <v>499.74936345474919</v>
      </c>
      <c r="Y1061">
        <f>total_runoff_spatialstat!Y1061*conversions!$F$11</f>
        <v>450.03224129607236</v>
      </c>
      <c r="Z1061">
        <f>total_runoff_spatialstat!Z1061*conversions!$F$11</f>
        <v>385.75447699663982</v>
      </c>
      <c r="AA1061">
        <f>total_runoff_spatialstat!AA1061*conversions!$F$11</f>
        <v>373.36181779032262</v>
      </c>
      <c r="AB1061">
        <f>total_runoff_spatialstat!AB1061*conversions!$F$11</f>
        <v>426.65318208415482</v>
      </c>
      <c r="AC1061">
        <f>total_runoff_spatialstat!AC1061*conversions!$F$11</f>
        <v>457.62018156660696</v>
      </c>
      <c r="AD1061">
        <f>total_runoff_spatialstat!AD1061*conversions!$F$11</f>
        <v>402.89326100537642</v>
      </c>
      <c r="AE1061">
        <f>total_runoff_spatialstat!AE1061*conversions!$F$11</f>
        <v>378.89896339314521</v>
      </c>
    </row>
    <row r="1062" spans="1:31" x14ac:dyDescent="0.25">
      <c r="A1062">
        <f>total_runoff_spatialstat!A1062</f>
        <v>1961</v>
      </c>
      <c r="B1062">
        <f>total_runoff_spatialstat!B1062</f>
        <v>8</v>
      </c>
      <c r="C1062">
        <f>total_runoff_spatialstat!C1062*conversions!$F$11</f>
        <v>528.63627120280773</v>
      </c>
      <c r="D1062">
        <f>total_runoff_spatialstat!D1062*conversions!$F$11</f>
        <v>251.57391159490743</v>
      </c>
      <c r="E1062">
        <f>total_runoff_spatialstat!E1062*conversions!$F$11</f>
        <v>806.37246334438487</v>
      </c>
      <c r="F1062">
        <f>total_runoff_spatialstat!F1062*conversions!$F$11</f>
        <v>1144.167642183244</v>
      </c>
      <c r="G1062">
        <f>total_runoff_spatialstat!G1062*conversions!$F$11</f>
        <v>863.26736684005391</v>
      </c>
      <c r="H1062">
        <f>total_runoff_spatialstat!H1062*conversions!$F$11</f>
        <v>720.12189903375156</v>
      </c>
      <c r="I1062">
        <f>total_runoff_spatialstat!I1062*conversions!$F$11</f>
        <v>717.69024249917868</v>
      </c>
      <c r="J1062">
        <f>total_runoff_spatialstat!J1062*conversions!$F$11</f>
        <v>375.4712065913979</v>
      </c>
      <c r="K1062">
        <f>total_runoff_spatialstat!K1062*conversions!$F$11</f>
        <v>502.41539652277487</v>
      </c>
      <c r="L1062">
        <f>total_runoff_spatialstat!L1062*conversions!$F$11</f>
        <v>554.71066054943265</v>
      </c>
      <c r="M1062">
        <f>total_runoff_spatialstat!M1062*conversions!$F$11</f>
        <v>392.99085246699525</v>
      </c>
      <c r="N1062">
        <f>total_runoff_spatialstat!N1062*conversions!$F$11</f>
        <v>321.41811856384413</v>
      </c>
      <c r="O1062">
        <f>total_runoff_spatialstat!O1062*conversions!$F$11</f>
        <v>527.66946800231483</v>
      </c>
      <c r="P1062">
        <f>total_runoff_spatialstat!P1062*conversions!$F$11</f>
        <v>432.39540715374858</v>
      </c>
      <c r="Q1062">
        <f>total_runoff_spatialstat!Q1062*conversions!$F$11</f>
        <v>827.02689535491345</v>
      </c>
      <c r="R1062">
        <f>total_runoff_spatialstat!R1062*conversions!$F$11</f>
        <v>616.8497389811082</v>
      </c>
      <c r="S1062">
        <f>total_runoff_spatialstat!S1062*conversions!$F$11</f>
        <v>406.02804714030771</v>
      </c>
      <c r="T1062">
        <f>total_runoff_spatialstat!T1062*conversions!$F$11</f>
        <v>310.66609509169655</v>
      </c>
      <c r="U1062">
        <f>total_runoff_spatialstat!U1062*conversions!$F$11</f>
        <v>363.37151805189671</v>
      </c>
      <c r="V1062">
        <f>total_runoff_spatialstat!V1062*conversions!$F$11</f>
        <v>770.71793319287644</v>
      </c>
      <c r="W1062">
        <f>total_runoff_spatialstat!W1062*conversions!$F$11</f>
        <v>2879.2864164010607</v>
      </c>
      <c r="X1062">
        <f>total_runoff_spatialstat!X1062*conversions!$F$11</f>
        <v>269.82598413754488</v>
      </c>
      <c r="Y1062">
        <f>total_runoff_spatialstat!Y1062*conversions!$F$11</f>
        <v>281.69129614359321</v>
      </c>
      <c r="Z1062">
        <f>total_runoff_spatialstat!Z1062*conversions!$F$11</f>
        <v>485.30590958071991</v>
      </c>
      <c r="AA1062">
        <f>total_runoff_spatialstat!AA1062*conversions!$F$11</f>
        <v>572.28890055839315</v>
      </c>
      <c r="AB1062">
        <f>total_runoff_spatialstat!AB1062*conversions!$F$11</f>
        <v>1013.2683482498508</v>
      </c>
      <c r="AC1062">
        <f>total_runoff_spatialstat!AC1062*conversions!$F$11</f>
        <v>500.65757252187876</v>
      </c>
      <c r="AD1062">
        <f>total_runoff_spatialstat!AD1062*conversions!$F$11</f>
        <v>295.66599695071687</v>
      </c>
      <c r="AE1062">
        <f>total_runoff_spatialstat!AE1062*conversions!$F$11</f>
        <v>348.84017297782265</v>
      </c>
    </row>
    <row r="1063" spans="1:31" x14ac:dyDescent="0.25">
      <c r="A1063">
        <f>total_runoff_spatialstat!A1063</f>
        <v>1962</v>
      </c>
      <c r="B1063">
        <f>total_runoff_spatialstat!B1063</f>
        <v>8</v>
      </c>
      <c r="C1063">
        <f>total_runoff_spatialstat!C1063*conversions!$F$11</f>
        <v>1351.415091888889</v>
      </c>
      <c r="D1063">
        <f>total_runoff_spatialstat!D1063*conversions!$F$11</f>
        <v>432.77626902060939</v>
      </c>
      <c r="E1063">
        <f>total_runoff_spatialstat!E1063*conversions!$F$11</f>
        <v>894.61522818936692</v>
      </c>
      <c r="F1063">
        <f>total_runoff_spatialstat!F1063*conversions!$F$11</f>
        <v>791.1086916032707</v>
      </c>
      <c r="G1063">
        <f>total_runoff_spatialstat!G1063*conversions!$F$11</f>
        <v>514.80805572909208</v>
      </c>
      <c r="H1063">
        <f>total_runoff_spatialstat!H1063*conversions!$F$11</f>
        <v>326.45721403307954</v>
      </c>
      <c r="I1063">
        <f>total_runoff_spatialstat!I1063*conversions!$F$11</f>
        <v>297.57030628502093</v>
      </c>
      <c r="J1063">
        <f>total_runoff_spatialstat!J1063*conversions!$F$11</f>
        <v>583.27530056399348</v>
      </c>
      <c r="K1063">
        <f>total_runoff_spatialstat!K1063*conversions!$F$11</f>
        <v>834.23397375858735</v>
      </c>
      <c r="L1063">
        <f>total_runoff_spatialstat!L1063*conversions!$F$11</f>
        <v>452.55178903068997</v>
      </c>
      <c r="M1063">
        <f>total_runoff_spatialstat!M1063*conversions!$F$11</f>
        <v>515.77485892958487</v>
      </c>
      <c r="N1063">
        <f>total_runoff_spatialstat!N1063*conversions!$F$11</f>
        <v>337.32642577195344</v>
      </c>
      <c r="O1063">
        <f>total_runoff_spatialstat!O1063*conversions!$F$11</f>
        <v>500.71616665524203</v>
      </c>
      <c r="P1063">
        <f>total_runoff_spatialstat!P1063*conversions!$F$11</f>
        <v>326.95526416666672</v>
      </c>
      <c r="Q1063">
        <f>total_runoff_spatialstat!Q1063*conversions!$F$11</f>
        <v>472.06363544063623</v>
      </c>
      <c r="R1063">
        <f>total_runoff_spatialstat!R1063*conversions!$F$11</f>
        <v>743.23728464553471</v>
      </c>
      <c r="S1063">
        <f>total_runoff_spatialstat!S1063*conversions!$F$11</f>
        <v>644.30109046176835</v>
      </c>
      <c r="T1063">
        <f>total_runoff_spatialstat!T1063*conversions!$F$11</f>
        <v>368.7621783213113</v>
      </c>
      <c r="U1063">
        <f>total_runoff_spatialstat!U1063*conversions!$F$11</f>
        <v>1522.6857437095282</v>
      </c>
      <c r="V1063">
        <f>total_runoff_spatialstat!V1063*conversions!$F$11</f>
        <v>453.60648343122767</v>
      </c>
      <c r="W1063">
        <f>total_runoff_spatialstat!W1063*conversions!$F$11</f>
        <v>565.31619868817211</v>
      </c>
      <c r="X1063">
        <f>total_runoff_spatialstat!X1063*conversions!$F$11</f>
        <v>408.98705087514941</v>
      </c>
      <c r="Y1063">
        <f>total_runoff_spatialstat!Y1063*conversions!$F$11</f>
        <v>561.36109468615598</v>
      </c>
      <c r="Z1063">
        <f>total_runoff_spatialstat!Z1063*conversions!$F$11</f>
        <v>911.4317444646058</v>
      </c>
      <c r="AA1063">
        <f>total_runoff_spatialstat!AA1063*conversions!$F$11</f>
        <v>388.85996606488953</v>
      </c>
      <c r="AB1063">
        <f>total_runoff_spatialstat!AB1063*conversions!$F$11</f>
        <v>363.89886525216548</v>
      </c>
      <c r="AC1063">
        <f>total_runoff_spatialstat!AC1063*conversions!$F$11</f>
        <v>452.112333030466</v>
      </c>
      <c r="AD1063">
        <f>total_runoff_spatialstat!AD1063*conversions!$F$11</f>
        <v>417.42460607945043</v>
      </c>
      <c r="AE1063">
        <f>total_runoff_spatialstat!AE1063*conversions!$F$11</f>
        <v>698.09050488918763</v>
      </c>
    </row>
    <row r="1064" spans="1:31" x14ac:dyDescent="0.25">
      <c r="A1064">
        <f>total_runoff_spatialstat!A1064</f>
        <v>1963</v>
      </c>
      <c r="B1064">
        <f>total_runoff_spatialstat!B1064</f>
        <v>8</v>
      </c>
      <c r="C1064">
        <f>total_runoff_spatialstat!C1064*conversions!$F$11</f>
        <v>609.08601631048396</v>
      </c>
      <c r="D1064">
        <f>total_runoff_spatialstat!D1064*conversions!$F$11</f>
        <v>324.55290469877542</v>
      </c>
      <c r="E1064">
        <f>total_runoff_spatialstat!E1064*conversions!$F$11</f>
        <v>297.62890041838415</v>
      </c>
      <c r="F1064">
        <f>total_runoff_spatialstat!F1064*conversions!$F$11</f>
        <v>875.33775831287346</v>
      </c>
      <c r="G1064">
        <f>total_runoff_spatialstat!G1064*conversions!$F$11</f>
        <v>445.9599490273298</v>
      </c>
      <c r="H1064">
        <f>total_runoff_spatialstat!H1064*conversions!$F$11</f>
        <v>506.42909465815421</v>
      </c>
      <c r="I1064">
        <f>total_runoff_spatialstat!I1064*conversions!$F$11</f>
        <v>382.41461139493737</v>
      </c>
      <c r="J1064">
        <f>total_runoff_spatialstat!J1064*conversions!$F$11</f>
        <v>284.94327054525098</v>
      </c>
      <c r="K1064">
        <f>total_runoff_spatialstat!K1064*conversions!$F$11</f>
        <v>480.9113495784797</v>
      </c>
      <c r="L1064">
        <f>total_runoff_spatialstat!L1064*conversions!$F$11</f>
        <v>358.03945191584535</v>
      </c>
      <c r="M1064">
        <f>total_runoff_spatialstat!M1064*conversions!$F$11</f>
        <v>715.66874489814825</v>
      </c>
      <c r="N1064">
        <f>total_runoff_spatialstat!N1064*conversions!$F$11</f>
        <v>578.17761096139498</v>
      </c>
      <c r="O1064">
        <f>total_runoff_spatialstat!O1064*conversions!$F$11</f>
        <v>756.56744998566319</v>
      </c>
      <c r="P1064">
        <f>total_runoff_spatialstat!P1064*conversions!$F$11</f>
        <v>402.19013140501795</v>
      </c>
      <c r="Q1064">
        <f>total_runoff_spatialstat!Q1064*conversions!$F$11</f>
        <v>586.87883976583043</v>
      </c>
      <c r="R1064">
        <f>total_runoff_spatialstat!R1064*conversions!$F$11</f>
        <v>509.24161305958791</v>
      </c>
      <c r="S1064">
        <f>total_runoff_spatialstat!S1064*conversions!$F$11</f>
        <v>438.40130582347678</v>
      </c>
      <c r="T1064">
        <f>total_runoff_spatialstat!T1064*conversions!$F$11</f>
        <v>785.1906841335873</v>
      </c>
      <c r="U1064">
        <f>total_runoff_spatialstat!U1064*conversions!$F$11</f>
        <v>574.77915122632919</v>
      </c>
      <c r="V1064">
        <f>total_runoff_spatialstat!V1064*conversions!$F$11</f>
        <v>272.0232641386649</v>
      </c>
      <c r="W1064">
        <f>total_runoff_spatialstat!W1064*conversions!$F$11</f>
        <v>492.19072025089616</v>
      </c>
      <c r="X1064">
        <f>total_runoff_spatialstat!X1064*conversions!$F$11</f>
        <v>373.21533245691467</v>
      </c>
      <c r="Y1064">
        <f>total_runoff_spatialstat!Y1064*conversions!$F$11</f>
        <v>1036.4716250616787</v>
      </c>
      <c r="Z1064">
        <f>total_runoff_spatialstat!Z1064*conversions!$F$11</f>
        <v>426.24302315061237</v>
      </c>
      <c r="AA1064">
        <f>total_runoff_spatialstat!AA1064*conversions!$F$11</f>
        <v>371.45750845601856</v>
      </c>
      <c r="AB1064">
        <f>total_runoff_spatialstat!AB1064*conversions!$F$11</f>
        <v>851.16767830055267</v>
      </c>
      <c r="AC1064">
        <f>total_runoff_spatialstat!AC1064*conversions!$F$11</f>
        <v>693.46156835349473</v>
      </c>
      <c r="AD1064">
        <f>total_runoff_spatialstat!AD1064*conversions!$F$11</f>
        <v>2046.1657311763743</v>
      </c>
      <c r="AE1064">
        <f>total_runoff_spatialstat!AE1064*conversions!$F$11</f>
        <v>412.79566954375753</v>
      </c>
    </row>
    <row r="1065" spans="1:31" x14ac:dyDescent="0.25">
      <c r="A1065">
        <f>total_runoff_spatialstat!A1065</f>
        <v>1964</v>
      </c>
      <c r="B1065">
        <f>total_runoff_spatialstat!B1065</f>
        <v>8</v>
      </c>
      <c r="C1065">
        <f>total_runoff_spatialstat!C1065*conversions!$F$11</f>
        <v>1062.8389850751196</v>
      </c>
      <c r="D1065">
        <f>total_runoff_spatialstat!D1065*conversions!$F$11</f>
        <v>386.16463593018221</v>
      </c>
      <c r="E1065">
        <f>total_runoff_spatialstat!E1065*conversions!$F$11</f>
        <v>394.66078526784651</v>
      </c>
      <c r="F1065">
        <f>total_runoff_spatialstat!F1065*conversions!$F$11</f>
        <v>402.68818153860519</v>
      </c>
      <c r="G1065">
        <f>total_runoff_spatialstat!G1065*conversions!$F$11</f>
        <v>1111.6186010999852</v>
      </c>
      <c r="H1065">
        <f>total_runoff_spatialstat!H1065*conversions!$F$11</f>
        <v>698.32488142264049</v>
      </c>
      <c r="I1065">
        <f>total_runoff_spatialstat!I1065*conversions!$F$11</f>
        <v>1115.8373787021358</v>
      </c>
      <c r="J1065">
        <f>total_runoff_spatialstat!J1065*conversions!$F$11</f>
        <v>464.59288343682806</v>
      </c>
      <c r="K1065">
        <f>total_runoff_spatialstat!K1065*conversions!$F$11</f>
        <v>343.36162150836327</v>
      </c>
      <c r="L1065">
        <f>total_runoff_spatialstat!L1065*conversions!$F$11</f>
        <v>712.68044409662491</v>
      </c>
      <c r="M1065">
        <f>total_runoff_spatialstat!M1065*conversions!$F$11</f>
        <v>1471.7381447502241</v>
      </c>
      <c r="N1065">
        <f>total_runoff_spatialstat!N1065*conversions!$F$11</f>
        <v>923.91229487096791</v>
      </c>
      <c r="O1065">
        <f>total_runoff_spatialstat!O1065*conversions!$F$11</f>
        <v>1340.3700977499254</v>
      </c>
      <c r="P1065">
        <f>total_runoff_spatialstat!P1065*conversions!$F$11</f>
        <v>297.51171215165772</v>
      </c>
      <c r="Q1065">
        <f>total_runoff_spatialstat!Q1065*conversions!$F$11</f>
        <v>468.95814637238658</v>
      </c>
      <c r="R1065">
        <f>total_runoff_spatialstat!R1065*conversions!$F$11</f>
        <v>354.08434791382922</v>
      </c>
      <c r="S1065">
        <f>total_runoff_spatialstat!S1065*conversions!$F$11</f>
        <v>1025.6024133228048</v>
      </c>
      <c r="T1065">
        <f>total_runoff_spatialstat!T1065*conversions!$F$11</f>
        <v>741.97751077822591</v>
      </c>
      <c r="U1065">
        <f>total_runoff_spatialstat!U1065*conversions!$F$11</f>
        <v>625.14080885200133</v>
      </c>
      <c r="V1065">
        <f>total_runoff_spatialstat!V1065*conversions!$F$11</f>
        <v>407.75657407452212</v>
      </c>
      <c r="W1065">
        <f>total_runoff_spatialstat!W1065*conversions!$F$11</f>
        <v>522.04443119944744</v>
      </c>
      <c r="X1065">
        <f>total_runoff_spatialstat!X1065*conversions!$F$11</f>
        <v>409.54369514209981</v>
      </c>
      <c r="Y1065">
        <f>total_runoff_spatialstat!Y1065*conversions!$F$11</f>
        <v>535.75545840643667</v>
      </c>
      <c r="Z1065">
        <f>total_runoff_spatialstat!Z1065*conversions!$F$11</f>
        <v>425.48129941689075</v>
      </c>
      <c r="AA1065">
        <f>total_runoff_spatialstat!AA1065*conversions!$F$11</f>
        <v>495.91144771945943</v>
      </c>
      <c r="AB1065">
        <f>total_runoff_spatialstat!AB1065*conversions!$F$11</f>
        <v>442.3564098254929</v>
      </c>
      <c r="AC1065">
        <f>total_runoff_spatialstat!AC1065*conversions!$F$11</f>
        <v>403.59639060573483</v>
      </c>
      <c r="AD1065">
        <f>total_runoff_spatialstat!AD1065*conversions!$F$11</f>
        <v>509.32950425963276</v>
      </c>
      <c r="AE1065">
        <f>total_runoff_spatialstat!AE1065*conversions!$F$11</f>
        <v>1334.7450609470582</v>
      </c>
    </row>
    <row r="1066" spans="1:31" x14ac:dyDescent="0.25">
      <c r="A1066">
        <f>total_runoff_spatialstat!A1066</f>
        <v>1965</v>
      </c>
      <c r="B1066">
        <f>total_runoff_spatialstat!B1066</f>
        <v>8</v>
      </c>
      <c r="C1066">
        <f>total_runoff_spatialstat!C1066*conversions!$F$11</f>
        <v>532.53278107146059</v>
      </c>
      <c r="D1066">
        <f>total_runoff_spatialstat!D1066*conversions!$F$11</f>
        <v>545.13051974454902</v>
      </c>
      <c r="E1066">
        <f>total_runoff_spatialstat!E1066*conversions!$F$11</f>
        <v>385.34431806309743</v>
      </c>
      <c r="F1066">
        <f>total_runoff_spatialstat!F1066*conversions!$F$11</f>
        <v>449.7099735625747</v>
      </c>
      <c r="G1066">
        <f>total_runoff_spatialstat!G1066*conversions!$F$11</f>
        <v>389.73887806533759</v>
      </c>
      <c r="H1066">
        <f>total_runoff_spatialstat!H1066*conversions!$F$11</f>
        <v>512.75726106137995</v>
      </c>
      <c r="I1066">
        <f>total_runoff_spatialstat!I1066*conversions!$F$11</f>
        <v>328.53730576747319</v>
      </c>
      <c r="J1066">
        <f>total_runoff_spatialstat!J1066*conversions!$F$11</f>
        <v>395.48110313493135</v>
      </c>
      <c r="K1066">
        <f>total_runoff_spatialstat!K1066*conversions!$F$11</f>
        <v>262.91187640068699</v>
      </c>
      <c r="L1066">
        <f>total_runoff_spatialstat!L1066*conversions!$F$11</f>
        <v>577.06432242749406</v>
      </c>
      <c r="M1066">
        <f>total_runoff_spatialstat!M1066*conversions!$F$11</f>
        <v>473.26481517458188</v>
      </c>
      <c r="N1066">
        <f>total_runoff_spatialstat!N1066*conversions!$F$11</f>
        <v>585.12101576493444</v>
      </c>
      <c r="O1066">
        <f>total_runoff_spatialstat!O1066*conversions!$F$11</f>
        <v>439.60248555742243</v>
      </c>
      <c r="P1066">
        <f>total_runoff_spatialstat!P1066*conversions!$F$11</f>
        <v>437.66887915643673</v>
      </c>
      <c r="Q1066">
        <f>total_runoff_spatialstat!Q1066*conversions!$F$11</f>
        <v>700.63934969048694</v>
      </c>
      <c r="R1066">
        <f>total_runoff_spatialstat!R1066*conversions!$F$11</f>
        <v>795.62043987223728</v>
      </c>
      <c r="S1066">
        <f>total_runoff_spatialstat!S1066*conversions!$F$11</f>
        <v>566.95683442234179</v>
      </c>
      <c r="T1066">
        <f>total_runoff_spatialstat!T1066*conversions!$F$11</f>
        <v>622.12321098379641</v>
      </c>
      <c r="U1066">
        <f>total_runoff_spatialstat!U1066*conversions!$F$11</f>
        <v>607.70905417644872</v>
      </c>
      <c r="V1066">
        <f>total_runoff_spatialstat!V1066*conversions!$F$11</f>
        <v>1286.4927921224614</v>
      </c>
      <c r="W1066">
        <f>total_runoff_spatialstat!W1066*conversions!$F$11</f>
        <v>328.24433510065717</v>
      </c>
      <c r="X1066">
        <f>total_runoff_spatialstat!X1066*conversions!$F$11</f>
        <v>438.89935595706396</v>
      </c>
      <c r="Y1066">
        <f>total_runoff_spatialstat!Y1066*conversions!$F$11</f>
        <v>306.76958522304363</v>
      </c>
      <c r="Z1066">
        <f>total_runoff_spatialstat!Z1066*conversions!$F$11</f>
        <v>363.98675645221033</v>
      </c>
      <c r="AA1066">
        <f>total_runoff_spatialstat!AA1066*conversions!$F$11</f>
        <v>701.4889646242533</v>
      </c>
      <c r="AB1066">
        <f>total_runoff_spatialstat!AB1066*conversions!$F$11</f>
        <v>1141.1207472483575</v>
      </c>
      <c r="AC1066">
        <f>total_runoff_spatialstat!AC1066*conversions!$F$11</f>
        <v>451.11623276329158</v>
      </c>
      <c r="AD1066">
        <f>total_runoff_spatialstat!AD1066*conversions!$F$11</f>
        <v>429.58288875231489</v>
      </c>
      <c r="AE1066">
        <f>total_runoff_spatialstat!AE1066*conversions!$F$11</f>
        <v>500.89194905533162</v>
      </c>
    </row>
    <row r="1067" spans="1:31" x14ac:dyDescent="0.25">
      <c r="A1067">
        <f>total_runoff_spatialstat!A1067</f>
        <v>1966</v>
      </c>
      <c r="B1067">
        <f>total_runoff_spatialstat!B1067</f>
        <v>8</v>
      </c>
      <c r="C1067">
        <f>total_runoff_spatialstat!C1067*conversions!$F$11</f>
        <v>324.31852816532262</v>
      </c>
      <c r="D1067">
        <f>total_runoff_spatialstat!D1067*conversions!$F$11</f>
        <v>354.64099218077962</v>
      </c>
      <c r="E1067">
        <f>total_runoff_spatialstat!E1067*conversions!$F$11</f>
        <v>1307.8210566666669</v>
      </c>
      <c r="F1067">
        <f>total_runoff_spatialstat!F1067*conversions!$F$11</f>
        <v>500.83335492196835</v>
      </c>
      <c r="G1067">
        <f>total_runoff_spatialstat!G1067*conversions!$F$11</f>
        <v>385.7837740633214</v>
      </c>
      <c r="H1067">
        <f>total_runoff_spatialstat!H1067*conversions!$F$11</f>
        <v>414.20192874447434</v>
      </c>
      <c r="I1067">
        <f>total_runoff_spatialstat!I1067*conversions!$F$11</f>
        <v>563.44118642054968</v>
      </c>
      <c r="J1067">
        <f>total_runoff_spatialstat!J1067*conversions!$F$11</f>
        <v>534.31990213903828</v>
      </c>
      <c r="K1067">
        <f>total_runoff_spatialstat!K1067*conversions!$F$11</f>
        <v>389.65098686529279</v>
      </c>
      <c r="L1067">
        <f>total_runoff_spatialstat!L1067*conversions!$F$11</f>
        <v>423.81136661603944</v>
      </c>
      <c r="M1067">
        <f>total_runoff_spatialstat!M1067*conversions!$F$11</f>
        <v>2382.9648097480585</v>
      </c>
      <c r="N1067">
        <f>total_runoff_spatialstat!N1067*conversions!$F$11</f>
        <v>790.02470013605148</v>
      </c>
      <c r="O1067">
        <f>total_runoff_spatialstat!O1067*conversions!$F$11</f>
        <v>288.45891854704303</v>
      </c>
      <c r="P1067">
        <f>total_runoff_spatialstat!P1067*conversions!$F$11</f>
        <v>636.30299125769125</v>
      </c>
      <c r="Q1067">
        <f>total_runoff_spatialstat!Q1067*conversions!$F$11</f>
        <v>360.00235538351262</v>
      </c>
      <c r="R1067">
        <f>total_runoff_spatialstat!R1067*conversions!$F$11</f>
        <v>379.80717246027484</v>
      </c>
      <c r="S1067">
        <f>total_runoff_spatialstat!S1067*conversions!$F$11</f>
        <v>366.35981885342005</v>
      </c>
      <c r="T1067">
        <f>total_runoff_spatialstat!T1067*conversions!$F$11</f>
        <v>382.2681260615293</v>
      </c>
      <c r="U1067">
        <f>total_runoff_spatialstat!U1067*conversions!$F$11</f>
        <v>569.59357042368583</v>
      </c>
      <c r="V1067">
        <f>total_runoff_spatialstat!V1067*conversions!$F$11</f>
        <v>996.74480264142778</v>
      </c>
      <c r="W1067">
        <f>total_runoff_spatialstat!W1067*conversions!$F$11</f>
        <v>547.50358214575874</v>
      </c>
      <c r="X1067">
        <f>total_runoff_spatialstat!X1067*conversions!$F$11</f>
        <v>568.39239068974018</v>
      </c>
      <c r="Y1067">
        <f>total_runoff_spatialstat!Y1067*conversions!$F$11</f>
        <v>465.94054850418166</v>
      </c>
      <c r="Z1067">
        <f>total_runoff_spatialstat!Z1067*conversions!$F$11</f>
        <v>342.86357137477603</v>
      </c>
      <c r="AA1067">
        <f>total_runoff_spatialstat!AA1067*conversions!$F$11</f>
        <v>390.58849299910401</v>
      </c>
      <c r="AB1067">
        <f>total_runoff_spatialstat!AB1067*conversions!$F$11</f>
        <v>354.14294204719238</v>
      </c>
      <c r="AC1067">
        <f>total_runoff_spatialstat!AC1067*conversions!$F$11</f>
        <v>903.90239832743441</v>
      </c>
      <c r="AD1067">
        <f>total_runoff_spatialstat!AD1067*conversions!$F$11</f>
        <v>503.35290265658614</v>
      </c>
      <c r="AE1067">
        <f>total_runoff_spatialstat!AE1067*conversions!$F$11</f>
        <v>1222.713077956616</v>
      </c>
    </row>
    <row r="1068" spans="1:31" x14ac:dyDescent="0.25">
      <c r="A1068">
        <f>total_runoff_spatialstat!A1068</f>
        <v>1967</v>
      </c>
      <c r="B1068">
        <f>total_runoff_spatialstat!B1068</f>
        <v>8</v>
      </c>
      <c r="C1068">
        <f>total_runoff_spatialstat!C1068*conversions!$F$11</f>
        <v>324.17204283191461</v>
      </c>
      <c r="D1068">
        <f>total_runoff_spatialstat!D1068*conversions!$F$11</f>
        <v>438.75287062365601</v>
      </c>
      <c r="E1068">
        <f>total_runoff_spatialstat!E1068*conversions!$F$11</f>
        <v>383.14703806197736</v>
      </c>
      <c r="F1068">
        <f>total_runoff_spatialstat!F1068*conversions!$F$11</f>
        <v>444.29001622647854</v>
      </c>
      <c r="G1068">
        <f>total_runoff_spatialstat!G1068*conversions!$F$11</f>
        <v>322.70718949783458</v>
      </c>
      <c r="H1068">
        <f>total_runoff_spatialstat!H1068*conversions!$F$11</f>
        <v>471.74136770713864</v>
      </c>
      <c r="I1068">
        <f>total_runoff_spatialstat!I1068*conversions!$F$11</f>
        <v>1060.46592267391</v>
      </c>
      <c r="J1068">
        <f>total_runoff_spatialstat!J1068*conversions!$F$11</f>
        <v>428.96765035200121</v>
      </c>
      <c r="K1068">
        <f>total_runoff_spatialstat!K1068*conversions!$F$11</f>
        <v>1547.9398151890682</v>
      </c>
      <c r="L1068">
        <f>total_runoff_spatialstat!L1068*conversions!$F$11</f>
        <v>558.07982321781662</v>
      </c>
      <c r="M1068">
        <f>total_runoff_spatialstat!M1068*conversions!$F$11</f>
        <v>574.95493362641878</v>
      </c>
      <c r="N1068">
        <f>total_runoff_spatialstat!N1068*conversions!$F$11</f>
        <v>716.51835983191472</v>
      </c>
      <c r="O1068">
        <f>total_runoff_spatialstat!O1068*conversions!$F$11</f>
        <v>435.53019328867987</v>
      </c>
      <c r="P1068">
        <f>total_runoff_spatialstat!P1068*conversions!$F$11</f>
        <v>314.29893136021508</v>
      </c>
      <c r="Q1068">
        <f>total_runoff_spatialstat!Q1068*conversions!$F$11</f>
        <v>550.16961521378437</v>
      </c>
      <c r="R1068">
        <f>total_runoff_spatialstat!R1068*conversions!$F$11</f>
        <v>549.61297094683403</v>
      </c>
      <c r="S1068">
        <f>total_runoff_spatialstat!S1068*conversions!$F$11</f>
        <v>512.49358746124551</v>
      </c>
      <c r="T1068">
        <f>total_runoff_spatialstat!T1068*conversions!$F$11</f>
        <v>891.30465965434598</v>
      </c>
      <c r="U1068">
        <f>total_runoff_spatialstat!U1068*conversions!$F$11</f>
        <v>1000.6120154433993</v>
      </c>
      <c r="V1068">
        <f>total_runoff_spatialstat!V1068*conversions!$F$11</f>
        <v>371.54539965606341</v>
      </c>
      <c r="W1068">
        <f>total_runoff_spatialstat!W1068*conversions!$F$11</f>
        <v>423.86996074940271</v>
      </c>
      <c r="X1068">
        <f>total_runoff_spatialstat!X1068*conversions!$F$11</f>
        <v>294.58200548349765</v>
      </c>
      <c r="Y1068">
        <f>total_runoff_spatialstat!Y1068*conversions!$F$11</f>
        <v>471.65347650709384</v>
      </c>
      <c r="Z1068">
        <f>total_runoff_spatialstat!Z1068*conversions!$F$11</f>
        <v>351.79917671266429</v>
      </c>
      <c r="AA1068">
        <f>total_runoff_spatialstat!AA1068*conversions!$F$11</f>
        <v>362.49260605144866</v>
      </c>
      <c r="AB1068">
        <f>total_runoff_spatialstat!AB1068*conversions!$F$11</f>
        <v>326.34002576635305</v>
      </c>
      <c r="AC1068">
        <f>total_runoff_spatialstat!AC1068*conversions!$F$11</f>
        <v>738.84272464329467</v>
      </c>
      <c r="AD1068">
        <f>total_runoff_spatialstat!AD1068*conversions!$F$11</f>
        <v>597.92383390479392</v>
      </c>
      <c r="AE1068">
        <f>total_runoff_spatialstat!AE1068*conversions!$F$11</f>
        <v>476.19452184274206</v>
      </c>
    </row>
    <row r="1069" spans="1:31" x14ac:dyDescent="0.25">
      <c r="A1069">
        <f>total_runoff_spatialstat!A1069</f>
        <v>1968</v>
      </c>
      <c r="B1069">
        <f>total_runoff_spatialstat!B1069</f>
        <v>8</v>
      </c>
      <c r="C1069">
        <f>total_runoff_spatialstat!C1069*conversions!$F$11</f>
        <v>439.1630295571984</v>
      </c>
      <c r="D1069">
        <f>total_runoff_spatialstat!D1069*conversions!$F$11</f>
        <v>383.20563219534057</v>
      </c>
      <c r="E1069">
        <f>total_runoff_spatialstat!E1069*conversions!$F$11</f>
        <v>530.48198640374858</v>
      </c>
      <c r="F1069">
        <f>total_runoff_spatialstat!F1069*conversions!$F$11</f>
        <v>1517.7638365070193</v>
      </c>
      <c r="G1069">
        <f>total_runoff_spatialstat!G1069*conversions!$F$11</f>
        <v>919.10757593518531</v>
      </c>
      <c r="H1069">
        <f>total_runoff_spatialstat!H1069*conversions!$F$11</f>
        <v>880.84560684901442</v>
      </c>
      <c r="I1069">
        <f>total_runoff_spatialstat!I1069*conversions!$F$11</f>
        <v>1974.0656500729542</v>
      </c>
      <c r="J1069">
        <f>total_runoff_spatialstat!J1069*conversions!$F$11</f>
        <v>302.19924282071389</v>
      </c>
      <c r="K1069">
        <f>total_runoff_spatialstat!K1069*conversions!$F$11</f>
        <v>767.84682065807954</v>
      </c>
      <c r="L1069">
        <f>total_runoff_spatialstat!L1069*conversions!$F$11</f>
        <v>297.86327695183695</v>
      </c>
      <c r="M1069">
        <f>total_runoff_spatialstat!M1069*conversions!$F$11</f>
        <v>1234.4904987626196</v>
      </c>
      <c r="N1069">
        <f>total_runoff_spatialstat!N1069*conversions!$F$11</f>
        <v>299.82618041950423</v>
      </c>
      <c r="O1069">
        <f>total_runoff_spatialstat!O1069*conversions!$F$11</f>
        <v>692.02601208609622</v>
      </c>
      <c r="P1069">
        <f>total_runoff_spatialstat!P1069*conversions!$F$11</f>
        <v>608.61726324357835</v>
      </c>
      <c r="Q1069">
        <f>total_runoff_spatialstat!Q1069*conversions!$F$11</f>
        <v>618.25599818182513</v>
      </c>
      <c r="R1069">
        <f>total_runoff_spatialstat!R1069*conversions!$F$11</f>
        <v>634.63305845683999</v>
      </c>
      <c r="S1069">
        <f>total_runoff_spatialstat!S1069*conversions!$F$11</f>
        <v>417.04374421258967</v>
      </c>
      <c r="T1069">
        <f>total_runoff_spatialstat!T1069*conversions!$F$11</f>
        <v>368.20553405436084</v>
      </c>
      <c r="U1069">
        <f>total_runoff_spatialstat!U1069*conversions!$F$11</f>
        <v>1393.5149767103496</v>
      </c>
      <c r="V1069">
        <f>total_runoff_spatialstat!V1069*conversions!$F$11</f>
        <v>791.78252413694759</v>
      </c>
      <c r="W1069">
        <f>total_runoff_spatialstat!W1069*conversions!$F$11</f>
        <v>463.15732716942955</v>
      </c>
      <c r="X1069">
        <f>total_runoff_spatialstat!X1069*conversions!$F$11</f>
        <v>616.11731231406827</v>
      </c>
      <c r="Y1069">
        <f>total_runoff_spatialstat!Y1069*conversions!$F$11</f>
        <v>479.00704024417576</v>
      </c>
      <c r="Z1069">
        <f>total_runoff_spatialstat!Z1069*conversions!$F$11</f>
        <v>341.45731217405915</v>
      </c>
      <c r="AA1069">
        <f>total_runoff_spatialstat!AA1069*conversions!$F$11</f>
        <v>498.89974852098277</v>
      </c>
      <c r="AB1069">
        <f>total_runoff_spatialstat!AB1069*conversions!$F$11</f>
        <v>533.67536667204308</v>
      </c>
      <c r="AC1069">
        <f>total_runoff_spatialstat!AC1069*conversions!$F$11</f>
        <v>371.92626152292416</v>
      </c>
      <c r="AD1069">
        <f>total_runoff_spatialstat!AD1069*conversions!$F$11</f>
        <v>448.94824982885308</v>
      </c>
      <c r="AE1069">
        <f>total_runoff_spatialstat!AE1069*conversions!$F$11</f>
        <v>1422.8999345919954</v>
      </c>
    </row>
    <row r="1070" spans="1:31" x14ac:dyDescent="0.25">
      <c r="A1070">
        <f>total_runoff_spatialstat!A1070</f>
        <v>1969</v>
      </c>
      <c r="B1070">
        <f>total_runoff_spatialstat!B1070</f>
        <v>8</v>
      </c>
      <c r="C1070">
        <f>total_runoff_spatialstat!C1070*conversions!$F$11</f>
        <v>1118.1518469699822</v>
      </c>
      <c r="D1070">
        <f>total_runoff_spatialstat!D1070*conversions!$F$11</f>
        <v>556.49778161701022</v>
      </c>
      <c r="E1070">
        <f>total_runoff_spatialstat!E1070*conversions!$F$11</f>
        <v>306.44731748954604</v>
      </c>
      <c r="F1070">
        <f>total_runoff_spatialstat!F1070*conversions!$F$11</f>
        <v>449.47559702912196</v>
      </c>
      <c r="G1070">
        <f>total_runoff_spatialstat!G1070*conversions!$F$11</f>
        <v>445.84276076060343</v>
      </c>
      <c r="H1070">
        <f>total_runoff_spatialstat!H1070*conversions!$F$11</f>
        <v>545.45278747804662</v>
      </c>
      <c r="I1070">
        <f>total_runoff_spatialstat!I1070*conversions!$F$11</f>
        <v>359.12344338306451</v>
      </c>
      <c r="J1070">
        <f>total_runoff_spatialstat!J1070*conversions!$F$11</f>
        <v>345.03155430921447</v>
      </c>
      <c r="K1070">
        <f>total_runoff_spatialstat!K1070*conversions!$F$11</f>
        <v>532.85504880495819</v>
      </c>
      <c r="L1070">
        <f>total_runoff_spatialstat!L1070*conversions!$F$11</f>
        <v>1056.0420656049882</v>
      </c>
      <c r="M1070">
        <f>total_runoff_spatialstat!M1070*conversions!$F$11</f>
        <v>594.49607710304667</v>
      </c>
      <c r="N1070">
        <f>total_runoff_spatialstat!N1070*conversions!$F$11</f>
        <v>388.83066899820795</v>
      </c>
      <c r="O1070">
        <f>total_runoff_spatialstat!O1070*conversions!$F$11</f>
        <v>451.35060929674438</v>
      </c>
      <c r="P1070">
        <f>total_runoff_spatialstat!P1070*conversions!$F$11</f>
        <v>584.18350963112323</v>
      </c>
      <c r="Q1070">
        <f>total_runoff_spatialstat!Q1070*conversions!$F$11</f>
        <v>403.80147007250599</v>
      </c>
      <c r="R1070">
        <f>total_runoff_spatialstat!R1070*conversions!$F$11</f>
        <v>1700.1673736666669</v>
      </c>
      <c r="S1070">
        <f>total_runoff_spatialstat!S1070*conversions!$F$11</f>
        <v>863.53104044018835</v>
      </c>
      <c r="T1070">
        <f>total_runoff_spatialstat!T1070*conversions!$F$11</f>
        <v>592.41598536865297</v>
      </c>
      <c r="U1070">
        <f>total_runoff_spatialstat!U1070*conversions!$F$11</f>
        <v>1625.2547741618132</v>
      </c>
      <c r="V1070">
        <f>total_runoff_spatialstat!V1070*conversions!$F$11</f>
        <v>888.11127938605148</v>
      </c>
      <c r="W1070">
        <f>total_runoff_spatialstat!W1070*conversions!$F$11</f>
        <v>368.87936658803767</v>
      </c>
      <c r="X1070">
        <f>total_runoff_spatialstat!X1070*conversions!$F$11</f>
        <v>294.34762895004485</v>
      </c>
      <c r="Y1070">
        <f>total_runoff_spatialstat!Y1070*conversions!$F$11</f>
        <v>355.22693351441166</v>
      </c>
      <c r="Z1070">
        <f>total_runoff_spatialstat!Z1070*conversions!$F$11</f>
        <v>605.39458590860227</v>
      </c>
      <c r="AA1070">
        <f>total_runoff_spatialstat!AA1070*conversions!$F$11</f>
        <v>527.66946800231483</v>
      </c>
      <c r="AB1070">
        <f>total_runoff_spatialstat!AB1070*conversions!$F$11</f>
        <v>518.35300079756587</v>
      </c>
      <c r="AC1070">
        <f>total_runoff_spatialstat!AC1070*conversions!$F$11</f>
        <v>382.88336446184297</v>
      </c>
      <c r="AD1070">
        <f>total_runoff_spatialstat!AD1070*conversions!$F$11</f>
        <v>403.12763753882922</v>
      </c>
      <c r="AE1070">
        <f>total_runoff_spatialstat!AE1070*conversions!$F$11</f>
        <v>486.80005998148152</v>
      </c>
    </row>
    <row r="1071" spans="1:31" x14ac:dyDescent="0.25">
      <c r="A1071">
        <f>total_runoff_spatialstat!A1071</f>
        <v>1970</v>
      </c>
      <c r="B1071">
        <f>total_runoff_spatialstat!B1071</f>
        <v>8</v>
      </c>
      <c r="C1071">
        <f>total_runoff_spatialstat!C1071*conversions!$F$11</f>
        <v>856.67552683669362</v>
      </c>
      <c r="D1071">
        <f>total_runoff_spatialstat!D1071*conversions!$F$11</f>
        <v>660.32658593660403</v>
      </c>
      <c r="E1071">
        <f>total_runoff_spatialstat!E1071*conversions!$F$11</f>
        <v>446.57518742764341</v>
      </c>
      <c r="F1071">
        <f>total_runoff_spatialstat!F1071*conversions!$F$11</f>
        <v>332.9025687030317</v>
      </c>
      <c r="G1071">
        <f>total_runoff_spatialstat!G1071*conversions!$F$11</f>
        <v>482.05393517906219</v>
      </c>
      <c r="H1071">
        <f>total_runoff_spatialstat!H1071*conversions!$F$11</f>
        <v>500.51108718847081</v>
      </c>
      <c r="I1071">
        <f>total_runoff_spatialstat!I1071*conversions!$F$11</f>
        <v>458.4404994336918</v>
      </c>
      <c r="J1071">
        <f>total_runoff_spatialstat!J1071*conversions!$F$11</f>
        <v>388.65488659811831</v>
      </c>
      <c r="K1071">
        <f>total_runoff_spatialstat!K1071*conversions!$F$11</f>
        <v>543.92934001060337</v>
      </c>
      <c r="L1071">
        <f>total_runoff_spatialstat!L1071*conversions!$F$11</f>
        <v>462.71787116920558</v>
      </c>
      <c r="M1071">
        <f>total_runoff_spatialstat!M1071*conversions!$F$11</f>
        <v>606.39068617577664</v>
      </c>
      <c r="N1071">
        <f>total_runoff_spatialstat!N1071*conversions!$F$11</f>
        <v>616.61536244765546</v>
      </c>
      <c r="O1071">
        <f>total_runoff_spatialstat!O1071*conversions!$F$11</f>
        <v>364.60199485252394</v>
      </c>
      <c r="P1071">
        <f>total_runoff_spatialstat!P1071*conversions!$F$11</f>
        <v>758.50105638664888</v>
      </c>
      <c r="Q1071">
        <f>total_runoff_spatialstat!Q1071*conversions!$F$11</f>
        <v>300.06055695295703</v>
      </c>
      <c r="R1071">
        <f>total_runoff_spatialstat!R1071*conversions!$F$11</f>
        <v>543.2555074769266</v>
      </c>
      <c r="S1071">
        <f>total_runoff_spatialstat!S1071*conversions!$F$11</f>
        <v>300.9101718867235</v>
      </c>
      <c r="T1071">
        <f>total_runoff_spatialstat!T1071*conversions!$F$11</f>
        <v>652.70934859938779</v>
      </c>
      <c r="U1071">
        <f>total_runoff_spatialstat!U1071*conversions!$F$11</f>
        <v>819.52684628442364</v>
      </c>
      <c r="V1071">
        <f>total_runoff_spatialstat!V1071*conversions!$F$11</f>
        <v>368.85006952135609</v>
      </c>
      <c r="W1071">
        <f>total_runoff_spatialstat!W1071*conversions!$F$11</f>
        <v>359.73868178337818</v>
      </c>
      <c r="X1071">
        <f>total_runoff_spatialstat!X1071*conversions!$F$11</f>
        <v>442.09273622535846</v>
      </c>
      <c r="Y1071">
        <f>total_runoff_spatialstat!Y1071*conversions!$F$11</f>
        <v>648.49057099723734</v>
      </c>
      <c r="Z1071">
        <f>total_runoff_spatialstat!Z1071*conversions!$F$11</f>
        <v>411.5651927431303</v>
      </c>
      <c r="AA1071">
        <f>total_runoff_spatialstat!AA1071*conversions!$F$11</f>
        <v>326.4279169663979</v>
      </c>
      <c r="AB1071">
        <f>total_runoff_spatialstat!AB1071*conversions!$F$11</f>
        <v>382.12164072812129</v>
      </c>
      <c r="AC1071">
        <f>total_runoff_spatialstat!AC1071*conversions!$F$11</f>
        <v>1038.5810138627542</v>
      </c>
      <c r="AD1071">
        <f>total_runoff_spatialstat!AD1071*conversions!$F$11</f>
        <v>858.81421270445048</v>
      </c>
      <c r="AE1071">
        <f>total_runoff_spatialstat!AE1071*conversions!$F$11</f>
        <v>498.37240132071389</v>
      </c>
    </row>
    <row r="1072" spans="1:31" x14ac:dyDescent="0.25">
      <c r="A1072">
        <f>total_runoff_spatialstat!A1072</f>
        <v>1971</v>
      </c>
      <c r="B1072">
        <f>total_runoff_spatialstat!B1072</f>
        <v>8</v>
      </c>
      <c r="C1072">
        <f>total_runoff_spatialstat!C1072*conversions!$F$11</f>
        <v>612.30869364546004</v>
      </c>
      <c r="D1072">
        <f>total_runoff_spatialstat!D1072*conversions!$F$11</f>
        <v>538.39219440778083</v>
      </c>
      <c r="E1072">
        <f>total_runoff_spatialstat!E1072*conversions!$F$11</f>
        <v>501.03843438873963</v>
      </c>
      <c r="F1072">
        <f>total_runoff_spatialstat!F1072*conversions!$F$11</f>
        <v>437.87395862320795</v>
      </c>
      <c r="G1072">
        <f>total_runoff_spatialstat!G1072*conversions!$F$11</f>
        <v>335.86157243787341</v>
      </c>
      <c r="H1072">
        <f>total_runoff_spatialstat!H1072*conversions!$F$11</f>
        <v>950.30895195109031</v>
      </c>
      <c r="I1072">
        <f>total_runoff_spatialstat!I1072*conversions!$F$11</f>
        <v>657.30898806839912</v>
      </c>
      <c r="J1072">
        <f>total_runoff_spatialstat!J1072*conversions!$F$11</f>
        <v>418.50859754666971</v>
      </c>
      <c r="K1072">
        <f>total_runoff_spatialstat!K1072*conversions!$F$11</f>
        <v>984.55722290188191</v>
      </c>
      <c r="L1072">
        <f>total_runoff_spatialstat!L1072*conversions!$F$11</f>
        <v>440.74507115800486</v>
      </c>
      <c r="M1072">
        <f>total_runoff_spatialstat!M1072*conversions!$F$11</f>
        <v>796.64583720609335</v>
      </c>
      <c r="N1072">
        <f>total_runoff_spatialstat!N1072*conversions!$F$11</f>
        <v>371.83837032287937</v>
      </c>
      <c r="O1072">
        <f>total_runoff_spatialstat!O1072*conversions!$F$11</f>
        <v>305.74418788918763</v>
      </c>
      <c r="P1072">
        <f>total_runoff_spatialstat!P1072*conversions!$F$11</f>
        <v>624.46697631832444</v>
      </c>
      <c r="Q1072">
        <f>total_runoff_spatialstat!Q1072*conversions!$F$11</f>
        <v>844.45865003046606</v>
      </c>
      <c r="R1072">
        <f>total_runoff_spatialstat!R1072*conversions!$F$11</f>
        <v>368.67428712126645</v>
      </c>
      <c r="S1072">
        <f>total_runoff_spatialstat!S1072*conversions!$F$11</f>
        <v>387.77597459767031</v>
      </c>
      <c r="T1072">
        <f>total_runoff_spatialstat!T1072*conversions!$F$11</f>
        <v>392.52209940008964</v>
      </c>
      <c r="U1072">
        <f>total_runoff_spatialstat!U1072*conversions!$F$11</f>
        <v>519.46628933146667</v>
      </c>
      <c r="V1072">
        <f>total_runoff_spatialstat!V1072*conversions!$F$11</f>
        <v>405.47140287335731</v>
      </c>
      <c r="W1072">
        <f>total_runoff_spatialstat!W1072*conversions!$F$11</f>
        <v>556.58567281705507</v>
      </c>
      <c r="X1072">
        <f>total_runoff_spatialstat!X1072*conversions!$F$11</f>
        <v>680.5415619469087</v>
      </c>
      <c r="Y1072">
        <f>total_runoff_spatialstat!Y1072*conversions!$F$11</f>
        <v>583.36319176403833</v>
      </c>
      <c r="Z1072">
        <f>total_runoff_spatialstat!Z1072*conversions!$F$11</f>
        <v>384.87556499619183</v>
      </c>
      <c r="AA1072">
        <f>total_runoff_spatialstat!AA1072*conversions!$F$11</f>
        <v>409.162833275239</v>
      </c>
      <c r="AB1072">
        <f>total_runoff_spatialstat!AB1072*conversions!$F$11</f>
        <v>522.63037253307948</v>
      </c>
      <c r="AC1072">
        <f>total_runoff_spatialstat!AC1072*conversions!$F$11</f>
        <v>370.93016125574974</v>
      </c>
      <c r="AD1072">
        <f>total_runoff_spatialstat!AD1072*conversions!$F$11</f>
        <v>351.62339431257476</v>
      </c>
      <c r="AE1072">
        <f>total_runoff_spatialstat!AE1072*conversions!$F$11</f>
        <v>611.45907871169356</v>
      </c>
    </row>
    <row r="1073" spans="1:31" x14ac:dyDescent="0.25">
      <c r="A1073">
        <f>total_runoff_spatialstat!A1073</f>
        <v>1972</v>
      </c>
      <c r="B1073">
        <f>total_runoff_spatialstat!B1073</f>
        <v>8</v>
      </c>
      <c r="C1073">
        <f>total_runoff_spatialstat!C1073*conversions!$F$11</f>
        <v>488.03053678210881</v>
      </c>
      <c r="D1073">
        <f>total_runoff_spatialstat!D1073*conversions!$F$11</f>
        <v>577.15221362753891</v>
      </c>
      <c r="E1073">
        <f>total_runoff_spatialstat!E1073*conversions!$F$11</f>
        <v>548.67546481302281</v>
      </c>
      <c r="F1073">
        <f>total_runoff_spatialstat!F1073*conversions!$F$11</f>
        <v>370.93016125574974</v>
      </c>
      <c r="G1073">
        <f>total_runoff_spatialstat!G1073*conversions!$F$11</f>
        <v>1682.9699955245671</v>
      </c>
      <c r="H1073">
        <f>total_runoff_spatialstat!H1073*conversions!$F$11</f>
        <v>491.57548185058249</v>
      </c>
      <c r="I1073">
        <f>total_runoff_spatialstat!I1073*conversions!$F$11</f>
        <v>864.17557590718354</v>
      </c>
      <c r="J1073">
        <f>total_runoff_spatialstat!J1073*conversions!$F$11</f>
        <v>525.67726746796609</v>
      </c>
      <c r="K1073">
        <f>total_runoff_spatialstat!K1073*conversions!$F$11</f>
        <v>348.63509351105142</v>
      </c>
      <c r="L1073">
        <f>total_runoff_spatialstat!L1073*conversions!$F$11</f>
        <v>431.89735702016139</v>
      </c>
      <c r="M1073">
        <f>total_runoff_spatialstat!M1073*conversions!$F$11</f>
        <v>686.69394595004485</v>
      </c>
      <c r="N1073">
        <f>total_runoff_spatialstat!N1073*conversions!$F$11</f>
        <v>393.37171433385606</v>
      </c>
      <c r="O1073">
        <f>total_runoff_spatialstat!O1073*conversions!$F$11</f>
        <v>431.07703915307656</v>
      </c>
      <c r="P1073">
        <f>total_runoff_spatialstat!P1073*conversions!$F$11</f>
        <v>481.55588504547501</v>
      </c>
      <c r="Q1073">
        <f>total_runoff_spatialstat!Q1073*conversions!$F$11</f>
        <v>573.66586269242839</v>
      </c>
      <c r="R1073">
        <f>total_runoff_spatialstat!R1073*conversions!$F$11</f>
        <v>468.16712557198338</v>
      </c>
      <c r="S1073">
        <f>total_runoff_spatialstat!S1073*conversions!$F$11</f>
        <v>391.32091966614399</v>
      </c>
      <c r="T1073">
        <f>total_runoff_spatialstat!T1073*conversions!$F$11</f>
        <v>277.17954787462668</v>
      </c>
      <c r="U1073">
        <f>total_runoff_spatialstat!U1073*conversions!$F$11</f>
        <v>308.64459749066611</v>
      </c>
      <c r="V1073">
        <f>total_runoff_spatialstat!V1073*conversions!$F$11</f>
        <v>283.62490254457884</v>
      </c>
      <c r="W1073">
        <f>total_runoff_spatialstat!W1073*conversions!$F$11</f>
        <v>343.44951270840807</v>
      </c>
      <c r="X1073">
        <f>total_runoff_spatialstat!X1073*conversions!$F$11</f>
        <v>727.15319503733588</v>
      </c>
      <c r="Y1073">
        <f>total_runoff_spatialstat!Y1073*conversions!$F$11</f>
        <v>877.47644418063032</v>
      </c>
      <c r="Z1073">
        <f>total_runoff_spatialstat!Z1073*conversions!$F$11</f>
        <v>316.93566736155918</v>
      </c>
      <c r="AA1073">
        <f>total_runoff_spatialstat!AA1073*conversions!$F$11</f>
        <v>333.28343056989252</v>
      </c>
      <c r="AB1073">
        <f>total_runoff_spatialstat!AB1073*conversions!$F$11</f>
        <v>253.88837986275394</v>
      </c>
      <c r="AC1073">
        <f>total_runoff_spatialstat!AC1073*conversions!$F$11</f>
        <v>594.34959176963866</v>
      </c>
      <c r="AD1073">
        <f>total_runoff_spatialstat!AD1073*conversions!$F$11</f>
        <v>498.89974852098277</v>
      </c>
      <c r="AE1073">
        <f>total_runoff_spatialstat!AE1073*conversions!$F$11</f>
        <v>473.17692397453709</v>
      </c>
    </row>
    <row r="1074" spans="1:31" x14ac:dyDescent="0.25">
      <c r="A1074">
        <f>total_runoff_spatialstat!A1074</f>
        <v>1973</v>
      </c>
      <c r="B1074">
        <f>total_runoff_spatialstat!B1074</f>
        <v>8</v>
      </c>
      <c r="C1074">
        <f>total_runoff_spatialstat!C1074*conversions!$F$11</f>
        <v>571.29280029121867</v>
      </c>
      <c r="D1074">
        <f>total_runoff_spatialstat!D1074*conversions!$F$11</f>
        <v>538.83165040800486</v>
      </c>
      <c r="E1074">
        <f>total_runoff_spatialstat!E1074*conversions!$F$11</f>
        <v>736.55755344212969</v>
      </c>
      <c r="F1074">
        <f>total_runoff_spatialstat!F1074*conversions!$F$11</f>
        <v>574.10531869265242</v>
      </c>
      <c r="G1074">
        <f>total_runoff_spatialstat!G1074*conversions!$F$11</f>
        <v>431.92665408684297</v>
      </c>
      <c r="H1074">
        <f>total_runoff_spatialstat!H1074*conversions!$F$11</f>
        <v>362.84417085162789</v>
      </c>
      <c r="I1074">
        <f>total_runoff_spatialstat!I1074*conversions!$F$11</f>
        <v>361.17423805077664</v>
      </c>
      <c r="J1074">
        <f>total_runoff_spatialstat!J1074*conversions!$F$11</f>
        <v>599.8867373724612</v>
      </c>
      <c r="K1074">
        <f>total_runoff_spatialstat!K1074*conversions!$F$11</f>
        <v>682.06500941435195</v>
      </c>
      <c r="L1074">
        <f>total_runoff_spatialstat!L1074*conversions!$F$11</f>
        <v>342.24833297446241</v>
      </c>
      <c r="M1074">
        <f>total_runoff_spatialstat!M1074*conversions!$F$11</f>
        <v>650.30698913149649</v>
      </c>
      <c r="N1074">
        <f>total_runoff_spatialstat!N1074*conversions!$F$11</f>
        <v>287.72649188000304</v>
      </c>
      <c r="O1074">
        <f>total_runoff_spatialstat!O1074*conversions!$F$11</f>
        <v>505.98963865793019</v>
      </c>
      <c r="P1074">
        <f>total_runoff_spatialstat!P1074*conversions!$F$11</f>
        <v>725.80552996998222</v>
      </c>
      <c r="Q1074">
        <f>total_runoff_spatialstat!Q1074*conversions!$F$11</f>
        <v>278.70299534206993</v>
      </c>
      <c r="R1074">
        <f>total_runoff_spatialstat!R1074*conversions!$F$11</f>
        <v>701.72334115770627</v>
      </c>
      <c r="S1074">
        <f>total_runoff_spatialstat!S1074*conversions!$F$11</f>
        <v>592.91403550224015</v>
      </c>
      <c r="T1074">
        <f>total_runoff_spatialstat!T1074*conversions!$F$11</f>
        <v>519.4076951981034</v>
      </c>
      <c r="U1074">
        <f>total_runoff_spatialstat!U1074*conversions!$F$11</f>
        <v>327.27753190016432</v>
      </c>
      <c r="V1074">
        <f>total_runoff_spatialstat!V1074*conversions!$F$11</f>
        <v>731.98721103979994</v>
      </c>
      <c r="W1074">
        <f>total_runoff_spatialstat!W1074*conversions!$F$11</f>
        <v>386.63338899708782</v>
      </c>
      <c r="X1074">
        <f>total_runoff_spatialstat!X1074*conversions!$F$11</f>
        <v>403.77217300582441</v>
      </c>
      <c r="Y1074">
        <f>total_runoff_spatialstat!Y1074*conversions!$F$11</f>
        <v>734.03800570751207</v>
      </c>
      <c r="Z1074">
        <f>total_runoff_spatialstat!Z1074*conversions!$F$11</f>
        <v>467.72766957175929</v>
      </c>
      <c r="AA1074">
        <f>total_runoff_spatialstat!AA1074*conversions!$F$11</f>
        <v>841.52894336230599</v>
      </c>
      <c r="AB1074">
        <f>total_runoff_spatialstat!AB1074*conversions!$F$11</f>
        <v>948.8733956836918</v>
      </c>
      <c r="AC1074">
        <f>total_runoff_spatialstat!AC1074*conversions!$F$11</f>
        <v>387.10214206399348</v>
      </c>
      <c r="AD1074">
        <f>total_runoff_spatialstat!AD1074*conversions!$F$11</f>
        <v>850.34736043346777</v>
      </c>
      <c r="AE1074">
        <f>total_runoff_spatialstat!AE1074*conversions!$F$11</f>
        <v>340.05105297334234</v>
      </c>
    </row>
    <row r="1075" spans="1:31" x14ac:dyDescent="0.25">
      <c r="A1075">
        <f>total_runoff_spatialstat!A1075</f>
        <v>1974</v>
      </c>
      <c r="B1075">
        <f>total_runoff_spatialstat!B1075</f>
        <v>8</v>
      </c>
      <c r="C1075">
        <f>total_runoff_spatialstat!C1075*conversions!$F$11</f>
        <v>419.59258901388893</v>
      </c>
      <c r="D1075">
        <f>total_runoff_spatialstat!D1075*conversions!$F$11</f>
        <v>381.91656126135013</v>
      </c>
      <c r="E1075">
        <f>total_runoff_spatialstat!E1075*conversions!$F$11</f>
        <v>330.32442683505082</v>
      </c>
      <c r="F1075">
        <f>total_runoff_spatialstat!F1075*conversions!$F$11</f>
        <v>734.68254117450726</v>
      </c>
      <c r="G1075">
        <f>total_runoff_spatialstat!G1075*conversions!$F$11</f>
        <v>546.21451121176824</v>
      </c>
      <c r="H1075">
        <f>total_runoff_spatialstat!H1075*conversions!$F$11</f>
        <v>255.35323319683394</v>
      </c>
      <c r="I1075">
        <f>total_runoff_spatialstat!I1075*conversions!$F$11</f>
        <v>549.90594161365004</v>
      </c>
      <c r="J1075">
        <f>total_runoff_spatialstat!J1075*conversions!$F$11</f>
        <v>378.07864552606037</v>
      </c>
      <c r="K1075">
        <f>total_runoff_spatialstat!K1075*conversions!$F$11</f>
        <v>648.60775926396366</v>
      </c>
      <c r="L1075">
        <f>total_runoff_spatialstat!L1075*conversions!$F$11</f>
        <v>540.03283014195051</v>
      </c>
      <c r="M1075">
        <f>total_runoff_spatialstat!M1075*conversions!$F$11</f>
        <v>498.75326318757476</v>
      </c>
      <c r="N1075">
        <f>total_runoff_spatialstat!N1075*conversions!$F$11</f>
        <v>347.60969617719542</v>
      </c>
      <c r="O1075">
        <f>total_runoff_spatialstat!O1075*conversions!$F$11</f>
        <v>273.63460280615294</v>
      </c>
      <c r="P1075">
        <f>total_runoff_spatialstat!P1075*conversions!$F$11</f>
        <v>495.32550638582745</v>
      </c>
      <c r="Q1075">
        <f>total_runoff_spatialstat!Q1075*conversions!$F$11</f>
        <v>496.5266861197731</v>
      </c>
      <c r="R1075">
        <f>total_runoff_spatialstat!R1075*conversions!$F$11</f>
        <v>542.933239743429</v>
      </c>
      <c r="S1075">
        <f>total_runoff_spatialstat!S1075*conversions!$F$11</f>
        <v>330.64669456854841</v>
      </c>
      <c r="T1075">
        <f>total_runoff_spatialstat!T1075*conversions!$F$11</f>
        <v>1236.7170758304214</v>
      </c>
      <c r="U1075">
        <f>total_runoff_spatialstat!U1075*conversions!$F$11</f>
        <v>448.42090262858426</v>
      </c>
      <c r="V1075">
        <f>total_runoff_spatialstat!V1075*conversions!$F$11</f>
        <v>318.07825296214162</v>
      </c>
      <c r="W1075">
        <f>total_runoff_spatialstat!W1075*conversions!$F$11</f>
        <v>437.63958208975515</v>
      </c>
      <c r="X1075">
        <f>total_runoff_spatialstat!X1075*conversions!$F$11</f>
        <v>542.90394267674731</v>
      </c>
      <c r="Y1075">
        <f>total_runoff_spatialstat!Y1075*conversions!$F$11</f>
        <v>503.52868505667573</v>
      </c>
      <c r="Z1075">
        <f>total_runoff_spatialstat!Z1075*conversions!$F$11</f>
        <v>424.16293141621867</v>
      </c>
      <c r="AA1075">
        <f>total_runoff_spatialstat!AA1075*conversions!$F$11</f>
        <v>862.47634603965071</v>
      </c>
      <c r="AB1075">
        <f>total_runoff_spatialstat!AB1075*conversions!$F$11</f>
        <v>378.22513085946838</v>
      </c>
      <c r="AC1075">
        <f>total_runoff_spatialstat!AC1075*conversions!$F$11</f>
        <v>458.08893463351257</v>
      </c>
      <c r="AD1075">
        <f>total_runoff_spatialstat!AD1075*conversions!$F$11</f>
        <v>466.43859863776885</v>
      </c>
      <c r="AE1075">
        <f>total_runoff_spatialstat!AE1075*conversions!$F$11</f>
        <v>293.17574628278078</v>
      </c>
    </row>
    <row r="1076" spans="1:31" x14ac:dyDescent="0.25">
      <c r="A1076">
        <f>total_runoff_spatialstat!A1076</f>
        <v>1975</v>
      </c>
      <c r="B1076">
        <f>total_runoff_spatialstat!B1076</f>
        <v>8</v>
      </c>
      <c r="C1076">
        <f>total_runoff_spatialstat!C1076*conversions!$F$11</f>
        <v>362.22893245131428</v>
      </c>
      <c r="D1076">
        <f>total_runoff_spatialstat!D1076*conversions!$F$11</f>
        <v>970.93408689493731</v>
      </c>
      <c r="E1076">
        <f>total_runoff_spatialstat!E1076*conversions!$F$11</f>
        <v>358.06874898252693</v>
      </c>
      <c r="F1076">
        <f>total_runoff_spatialstat!F1076*conversions!$F$11</f>
        <v>466.52648983781364</v>
      </c>
      <c r="G1076">
        <f>total_runoff_spatialstat!G1076*conversions!$F$11</f>
        <v>261.65210253337813</v>
      </c>
      <c r="H1076">
        <f>total_runoff_spatialstat!H1076*conversions!$F$11</f>
        <v>377.49270419242833</v>
      </c>
      <c r="I1076">
        <f>total_runoff_spatialstat!I1076*conversions!$F$11</f>
        <v>503.17712025649649</v>
      </c>
      <c r="J1076">
        <f>total_runoff_spatialstat!J1076*conversions!$F$11</f>
        <v>582.30849736350069</v>
      </c>
      <c r="K1076">
        <f>total_runoff_spatialstat!K1076*conversions!$F$11</f>
        <v>394.71937940120978</v>
      </c>
      <c r="L1076">
        <f>total_runoff_spatialstat!L1076*conversions!$F$11</f>
        <v>1011.8913861158156</v>
      </c>
      <c r="M1076">
        <f>total_runoff_spatialstat!M1076*conversions!$F$11</f>
        <v>311.22273935864695</v>
      </c>
      <c r="N1076">
        <f>total_runoff_spatialstat!N1076*conversions!$F$11</f>
        <v>303.19534308788832</v>
      </c>
      <c r="O1076">
        <f>total_runoff_spatialstat!O1076*conversions!$F$11</f>
        <v>431.07703915307656</v>
      </c>
      <c r="P1076">
        <f>total_runoff_spatialstat!P1076*conversions!$F$11</f>
        <v>368.14693992099768</v>
      </c>
      <c r="Q1076">
        <f>total_runoff_spatialstat!Q1076*conversions!$F$11</f>
        <v>657.42617633512555</v>
      </c>
      <c r="R1076">
        <f>total_runoff_spatialstat!R1076*conversions!$F$11</f>
        <v>259.57201079898448</v>
      </c>
      <c r="S1076">
        <f>total_runoff_spatialstat!S1076*conversions!$F$11</f>
        <v>502.50328772281966</v>
      </c>
      <c r="T1076">
        <f>total_runoff_spatialstat!T1076*conversions!$F$11</f>
        <v>445.6376812938322</v>
      </c>
      <c r="U1076">
        <f>total_runoff_spatialstat!U1076*conversions!$F$11</f>
        <v>360.23673191696537</v>
      </c>
      <c r="V1076">
        <f>total_runoff_spatialstat!V1076*conversions!$F$11</f>
        <v>598.68555763851555</v>
      </c>
      <c r="W1076">
        <f>total_runoff_spatialstat!W1076*conversions!$F$11</f>
        <v>475.84295704256283</v>
      </c>
      <c r="X1076">
        <f>total_runoff_spatialstat!X1076*conversions!$F$11</f>
        <v>386.9263596639039</v>
      </c>
      <c r="Y1076">
        <f>total_runoff_spatialstat!Y1076*conversions!$F$11</f>
        <v>303.48831375470434</v>
      </c>
      <c r="Z1076">
        <f>total_runoff_spatialstat!Z1076*conversions!$F$11</f>
        <v>376.61379219198034</v>
      </c>
      <c r="AA1076">
        <f>total_runoff_spatialstat!AA1076*conversions!$F$11</f>
        <v>1418.095215656213</v>
      </c>
      <c r="AB1076">
        <f>total_runoff_spatialstat!AB1076*conversions!$F$11</f>
        <v>828.78471935580956</v>
      </c>
      <c r="AC1076">
        <f>total_runoff_spatialstat!AC1076*conversions!$F$11</f>
        <v>331.46701243563325</v>
      </c>
      <c r="AD1076">
        <f>total_runoff_spatialstat!AD1076*conversions!$F$11</f>
        <v>507.95254212559746</v>
      </c>
      <c r="AE1076">
        <f>total_runoff_spatialstat!AE1076*conversions!$F$11</f>
        <v>490.13992558318409</v>
      </c>
    </row>
    <row r="1077" spans="1:31" x14ac:dyDescent="0.25">
      <c r="A1077">
        <f>total_runoff_spatialstat!A1077</f>
        <v>1976</v>
      </c>
      <c r="B1077">
        <f>total_runoff_spatialstat!B1077</f>
        <v>8</v>
      </c>
      <c r="C1077">
        <f>total_runoff_spatialstat!C1077*conversions!$F$11</f>
        <v>504.58337945721331</v>
      </c>
      <c r="D1077">
        <f>total_runoff_spatialstat!D1077*conversions!$F$11</f>
        <v>528.25540933594687</v>
      </c>
      <c r="E1077">
        <f>total_runoff_spatialstat!E1077*conversions!$F$11</f>
        <v>307.09185295654123</v>
      </c>
      <c r="F1077">
        <f>total_runoff_spatialstat!F1077*conversions!$F$11</f>
        <v>677.93412301224623</v>
      </c>
      <c r="G1077">
        <f>total_runoff_spatialstat!G1077*conversions!$F$11</f>
        <v>408.02024767465656</v>
      </c>
      <c r="H1077">
        <f>total_runoff_spatialstat!H1077*conversions!$F$11</f>
        <v>379.80717246027484</v>
      </c>
      <c r="I1077">
        <f>total_runoff_spatialstat!I1077*conversions!$F$11</f>
        <v>702.27998542465662</v>
      </c>
      <c r="J1077">
        <f>total_runoff_spatialstat!J1077*conversions!$F$11</f>
        <v>525.94094106810053</v>
      </c>
      <c r="K1077">
        <f>total_runoff_spatialstat!K1077*conversions!$F$11</f>
        <v>710.9519171624105</v>
      </c>
      <c r="L1077">
        <f>total_runoff_spatialstat!L1077*conversions!$F$11</f>
        <v>398.49870100313626</v>
      </c>
      <c r="M1077">
        <f>total_runoff_spatialstat!M1077*conversions!$F$11</f>
        <v>793.74542760461475</v>
      </c>
      <c r="N1077">
        <f>total_runoff_spatialstat!N1077*conversions!$F$11</f>
        <v>320.89077136357531</v>
      </c>
      <c r="O1077">
        <f>total_runoff_spatialstat!O1077*conversions!$F$11</f>
        <v>254.32783586297791</v>
      </c>
      <c r="P1077">
        <f>total_runoff_spatialstat!P1077*conversions!$F$11</f>
        <v>350.45151164531069</v>
      </c>
      <c r="Q1077">
        <f>total_runoff_spatialstat!Q1077*conversions!$F$11</f>
        <v>532.97223707168462</v>
      </c>
      <c r="R1077">
        <f>total_runoff_spatialstat!R1077*conversions!$F$11</f>
        <v>625.28729418540934</v>
      </c>
      <c r="S1077">
        <f>total_runoff_spatialstat!S1077*conversions!$F$11</f>
        <v>362.93206205167269</v>
      </c>
      <c r="T1077">
        <f>total_runoff_spatialstat!T1077*conversions!$F$11</f>
        <v>347.34602257706098</v>
      </c>
      <c r="U1077">
        <f>total_runoff_spatialstat!U1077*conversions!$F$11</f>
        <v>436.90715542271511</v>
      </c>
      <c r="V1077">
        <f>total_runoff_spatialstat!V1077*conversions!$F$11</f>
        <v>423.72347541599464</v>
      </c>
      <c r="W1077">
        <f>total_runoff_spatialstat!W1077*conversions!$F$11</f>
        <v>362.84417085162789</v>
      </c>
      <c r="X1077">
        <f>total_runoff_spatialstat!X1077*conversions!$F$11</f>
        <v>387.80527166435189</v>
      </c>
      <c r="Y1077">
        <f>total_runoff_spatialstat!Y1077*conversions!$F$11</f>
        <v>715.08280356451621</v>
      </c>
      <c r="Z1077">
        <f>total_runoff_spatialstat!Z1077*conversions!$F$11</f>
        <v>330.29512976836918</v>
      </c>
      <c r="AA1077">
        <f>total_runoff_spatialstat!AA1077*conversions!$F$11</f>
        <v>1093.6302021574822</v>
      </c>
      <c r="AB1077">
        <f>total_runoff_spatialstat!AB1077*conversions!$F$11</f>
        <v>402.68818153860519</v>
      </c>
      <c r="AC1077">
        <f>total_runoff_spatialstat!AC1077*conversions!$F$11</f>
        <v>930.70921434109925</v>
      </c>
      <c r="AD1077">
        <f>total_runoff_spatialstat!AD1077*conversions!$F$11</f>
        <v>499.69076932138597</v>
      </c>
      <c r="AE1077">
        <f>total_runoff_spatialstat!AE1077*conversions!$F$11</f>
        <v>350.86167057885314</v>
      </c>
    </row>
    <row r="1078" spans="1:31" x14ac:dyDescent="0.25">
      <c r="A1078">
        <f>total_runoff_spatialstat!A1078</f>
        <v>1977</v>
      </c>
      <c r="B1078">
        <f>total_runoff_spatialstat!B1078</f>
        <v>8</v>
      </c>
      <c r="C1078">
        <f>total_runoff_spatialstat!C1078*conversions!$F$11</f>
        <v>456.44829889934294</v>
      </c>
      <c r="D1078">
        <f>total_runoff_spatialstat!D1078*conversions!$F$11</f>
        <v>297.10155321811533</v>
      </c>
      <c r="E1078">
        <f>total_runoff_spatialstat!E1078*conversions!$F$11</f>
        <v>394.27992340098569</v>
      </c>
      <c r="F1078">
        <f>total_runoff_spatialstat!F1078*conversions!$F$11</f>
        <v>761.51865425485369</v>
      </c>
      <c r="G1078">
        <f>total_runoff_spatialstat!G1078*conversions!$F$11</f>
        <v>382.2681260615293</v>
      </c>
      <c r="H1078">
        <f>total_runoff_spatialstat!H1078*conversions!$F$11</f>
        <v>449.00684396221635</v>
      </c>
      <c r="I1078">
        <f>total_runoff_spatialstat!I1078*conversions!$F$11</f>
        <v>609.23250164389196</v>
      </c>
      <c r="J1078">
        <f>total_runoff_spatialstat!J1078*conversions!$F$11</f>
        <v>442.6786775589905</v>
      </c>
      <c r="K1078">
        <f>total_runoff_spatialstat!K1078*conversions!$F$11</f>
        <v>415.05154367824082</v>
      </c>
      <c r="L1078">
        <f>total_runoff_spatialstat!L1078*conversions!$F$11</f>
        <v>373.24462952359625</v>
      </c>
      <c r="M1078">
        <f>total_runoff_spatialstat!M1078*conversions!$F$11</f>
        <v>1424.1597084593041</v>
      </c>
      <c r="N1078">
        <f>total_runoff_spatialstat!N1078*conversions!$F$11</f>
        <v>793.10089213761967</v>
      </c>
      <c r="O1078">
        <f>total_runoff_spatialstat!O1078*conversions!$F$11</f>
        <v>389.35801619847672</v>
      </c>
      <c r="P1078">
        <f>total_runoff_spatialstat!P1078*conversions!$F$11</f>
        <v>424.92465514994029</v>
      </c>
      <c r="Q1078">
        <f>total_runoff_spatialstat!Q1078*conversions!$F$11</f>
        <v>455.65727809893974</v>
      </c>
      <c r="R1078">
        <f>total_runoff_spatialstat!R1078*conversions!$F$11</f>
        <v>295.08005561708484</v>
      </c>
      <c r="S1078">
        <f>total_runoff_spatialstat!S1078*conversions!$F$11</f>
        <v>403.83076713918763</v>
      </c>
      <c r="T1078">
        <f>total_runoff_spatialstat!T1078*conversions!$F$11</f>
        <v>419.885559680705</v>
      </c>
      <c r="U1078">
        <f>total_runoff_spatialstat!U1078*conversions!$F$11</f>
        <v>637.5041709916369</v>
      </c>
      <c r="V1078">
        <f>total_runoff_spatialstat!V1078*conversions!$F$11</f>
        <v>555.8825432166966</v>
      </c>
      <c r="W1078">
        <f>total_runoff_spatialstat!W1078*conversions!$F$11</f>
        <v>273.48811747274499</v>
      </c>
      <c r="X1078">
        <f>total_runoff_spatialstat!X1078*conversions!$F$11</f>
        <v>506.16542105801983</v>
      </c>
      <c r="Y1078">
        <f>total_runoff_spatialstat!Y1078*conversions!$F$11</f>
        <v>471.4190999736411</v>
      </c>
      <c r="Z1078">
        <f>total_runoff_spatialstat!Z1078*conversions!$F$11</f>
        <v>300.06055695295703</v>
      </c>
      <c r="AA1078">
        <f>total_runoff_spatialstat!AA1078*conversions!$F$11</f>
        <v>402.89326100537642</v>
      </c>
      <c r="AB1078">
        <f>total_runoff_spatialstat!AB1078*conversions!$F$11</f>
        <v>313.44931642644866</v>
      </c>
      <c r="AC1078">
        <f>total_runoff_spatialstat!AC1078*conversions!$F$11</f>
        <v>430.22742421931008</v>
      </c>
      <c r="AD1078">
        <f>total_runoff_spatialstat!AD1078*conversions!$F$11</f>
        <v>653.70544886656216</v>
      </c>
      <c r="AE1078">
        <f>total_runoff_spatialstat!AE1078*conversions!$F$11</f>
        <v>744.81932624634112</v>
      </c>
    </row>
    <row r="1079" spans="1:31" x14ac:dyDescent="0.25">
      <c r="A1079">
        <f>total_runoff_spatialstat!A1079</f>
        <v>1978</v>
      </c>
      <c r="B1079">
        <f>total_runoff_spatialstat!B1079</f>
        <v>8</v>
      </c>
      <c r="C1079">
        <f>total_runoff_spatialstat!C1079*conversions!$F$11</f>
        <v>822.86671188612615</v>
      </c>
      <c r="D1079">
        <f>total_runoff_spatialstat!D1079*conversions!$F$11</f>
        <v>734.53605584109926</v>
      </c>
      <c r="E1079">
        <f>total_runoff_spatialstat!E1079*conversions!$F$11</f>
        <v>496.5266861197731</v>
      </c>
      <c r="F1079">
        <f>total_runoff_spatialstat!F1079*conversions!$F$11</f>
        <v>289.8651777477599</v>
      </c>
      <c r="G1079">
        <f>total_runoff_spatialstat!G1079*conversions!$F$11</f>
        <v>413.8796610109768</v>
      </c>
      <c r="H1079">
        <f>total_runoff_spatialstat!H1079*conversions!$F$11</f>
        <v>675.53176354435493</v>
      </c>
      <c r="I1079">
        <f>total_runoff_spatialstat!I1079*conversions!$F$11</f>
        <v>378.22513085946838</v>
      </c>
      <c r="J1079">
        <f>total_runoff_spatialstat!J1079*conversions!$F$11</f>
        <v>348.51790524432505</v>
      </c>
      <c r="K1079">
        <f>total_runoff_spatialstat!K1079*conversions!$F$11</f>
        <v>372.39501458982983</v>
      </c>
      <c r="L1079">
        <f>total_runoff_spatialstat!L1079*conversions!$F$11</f>
        <v>445.69627542719536</v>
      </c>
      <c r="M1079">
        <f>total_runoff_spatialstat!M1079*conversions!$F$11</f>
        <v>539.27110640822889</v>
      </c>
      <c r="N1079">
        <f>total_runoff_spatialstat!N1079*conversions!$F$11</f>
        <v>717.1921923655915</v>
      </c>
      <c r="O1079">
        <f>total_runoff_spatialstat!O1079*conversions!$F$11</f>
        <v>319.66029456294808</v>
      </c>
      <c r="P1079">
        <f>total_runoff_spatialstat!P1079*conversions!$F$11</f>
        <v>404.29952020609329</v>
      </c>
      <c r="Q1079">
        <f>total_runoff_spatialstat!Q1079*conversions!$F$11</f>
        <v>473.03043864112914</v>
      </c>
      <c r="R1079">
        <f>total_runoff_spatialstat!R1079*conversions!$F$11</f>
        <v>499.16342212111715</v>
      </c>
      <c r="S1079">
        <f>total_runoff_spatialstat!S1079*conversions!$F$11</f>
        <v>2420.8752140340507</v>
      </c>
      <c r="T1079">
        <f>total_runoff_spatialstat!T1079*conversions!$F$11</f>
        <v>520.98973679890992</v>
      </c>
      <c r="U1079">
        <f>total_runoff_spatialstat!U1079*conversions!$F$11</f>
        <v>837.13438336006584</v>
      </c>
      <c r="V1079">
        <f>total_runoff_spatialstat!V1079*conversions!$F$11</f>
        <v>437.87395862320795</v>
      </c>
      <c r="W1079">
        <f>total_runoff_spatialstat!W1079*conversions!$F$11</f>
        <v>739.86812197715062</v>
      </c>
      <c r="X1079">
        <f>total_runoff_spatialstat!X1079*conversions!$F$11</f>
        <v>398.41080980309147</v>
      </c>
      <c r="Y1079">
        <f>total_runoff_spatialstat!Y1079*conversions!$F$11</f>
        <v>434.12393408796299</v>
      </c>
      <c r="Z1079">
        <f>total_runoff_spatialstat!Z1079*conversions!$F$11</f>
        <v>447.57128769481784</v>
      </c>
      <c r="AA1079">
        <f>total_runoff_spatialstat!AA1079*conversions!$F$11</f>
        <v>563.38259228718641</v>
      </c>
      <c r="AB1079">
        <f>total_runoff_spatialstat!AB1079*conversions!$F$11</f>
        <v>433.65518102105739</v>
      </c>
      <c r="AC1079">
        <f>total_runoff_spatialstat!AC1079*conversions!$F$11</f>
        <v>1562.9692103967295</v>
      </c>
      <c r="AD1079">
        <f>total_runoff_spatialstat!AD1079*conversions!$F$11</f>
        <v>254.62080652979395</v>
      </c>
      <c r="AE1079">
        <f>total_runoff_spatialstat!AE1079*conversions!$F$11</f>
        <v>382.56109672834532</v>
      </c>
    </row>
    <row r="1080" spans="1:31" x14ac:dyDescent="0.25">
      <c r="A1080">
        <f>total_runoff_spatialstat!A1080</f>
        <v>1979</v>
      </c>
      <c r="B1080">
        <f>total_runoff_spatialstat!B1080</f>
        <v>8</v>
      </c>
      <c r="C1080">
        <f>total_runoff_spatialstat!C1080*conversions!$F$11</f>
        <v>614.56456777994333</v>
      </c>
      <c r="D1080">
        <f>total_runoff_spatialstat!D1080*conversions!$F$11</f>
        <v>493.50908825156813</v>
      </c>
      <c r="E1080">
        <f>total_runoff_spatialstat!E1080*conversions!$F$11</f>
        <v>571.82014749148755</v>
      </c>
      <c r="F1080">
        <f>total_runoff_spatialstat!F1080*conversions!$F$11</f>
        <v>416.45780287895764</v>
      </c>
      <c r="G1080">
        <f>total_runoff_spatialstat!G1080*conversions!$F$11</f>
        <v>450.44240022961475</v>
      </c>
      <c r="H1080">
        <f>total_runoff_spatialstat!H1080*conversions!$F$11</f>
        <v>479.5636845111261</v>
      </c>
      <c r="I1080">
        <f>total_runoff_spatialstat!I1080*conversions!$F$11</f>
        <v>360.3539201836918</v>
      </c>
      <c r="J1080">
        <f>total_runoff_spatialstat!J1080*conversions!$F$11</f>
        <v>620.57046644967147</v>
      </c>
      <c r="K1080">
        <f>total_runoff_spatialstat!K1080*conversions!$F$11</f>
        <v>473.20622104121873</v>
      </c>
      <c r="L1080">
        <f>total_runoff_spatialstat!L1080*conversions!$F$11</f>
        <v>512.31780506115592</v>
      </c>
      <c r="M1080">
        <f>total_runoff_spatialstat!M1080*conversions!$F$11</f>
        <v>591.33199390143375</v>
      </c>
      <c r="N1080">
        <f>total_runoff_spatialstat!N1080*conversions!$F$11</f>
        <v>819.84911401792135</v>
      </c>
      <c r="O1080">
        <f>total_runoff_spatialstat!O1080*conversions!$F$11</f>
        <v>548.93913841315714</v>
      </c>
      <c r="P1080">
        <f>total_runoff_spatialstat!P1080*conversions!$F$11</f>
        <v>379.71928126023005</v>
      </c>
      <c r="Q1080">
        <f>total_runoff_spatialstat!Q1080*conversions!$F$11</f>
        <v>347.34602257706098</v>
      </c>
      <c r="R1080">
        <f>total_runoff_spatialstat!R1080*conversions!$F$11</f>
        <v>436.6727788892623</v>
      </c>
      <c r="S1080">
        <f>total_runoff_spatialstat!S1080*conversions!$F$11</f>
        <v>354.84607164755084</v>
      </c>
      <c r="T1080">
        <f>total_runoff_spatialstat!T1080*conversions!$F$11</f>
        <v>301.73048975380829</v>
      </c>
      <c r="U1080">
        <f>total_runoff_spatialstat!U1080*conversions!$F$11</f>
        <v>267.9509718699224</v>
      </c>
      <c r="V1080">
        <f>total_runoff_spatialstat!V1080*conversions!$F$11</f>
        <v>601.41018483990445</v>
      </c>
      <c r="W1080">
        <f>total_runoff_spatialstat!W1080*conversions!$F$11</f>
        <v>322.94156603128738</v>
      </c>
      <c r="X1080">
        <f>total_runoff_spatialstat!X1080*conversions!$F$11</f>
        <v>344.38701884221928</v>
      </c>
      <c r="Y1080">
        <f>total_runoff_spatialstat!Y1080*conversions!$F$11</f>
        <v>440.65717995796007</v>
      </c>
      <c r="Z1080">
        <f>total_runoff_spatialstat!Z1080*conversions!$F$11</f>
        <v>281.98426681040922</v>
      </c>
      <c r="AA1080">
        <f>total_runoff_spatialstat!AA1080*conversions!$F$11</f>
        <v>903.63872472730009</v>
      </c>
      <c r="AB1080">
        <f>total_runoff_spatialstat!AB1080*conversions!$F$11</f>
        <v>389.21153086506877</v>
      </c>
      <c r="AC1080">
        <f>total_runoff_spatialstat!AC1080*conversions!$F$11</f>
        <v>480.58908184498216</v>
      </c>
      <c r="AD1080">
        <f>total_runoff_spatialstat!AD1080*conversions!$F$11</f>
        <v>682.44587128121282</v>
      </c>
      <c r="AE1080">
        <f>total_runoff_spatialstat!AE1080*conversions!$F$11</f>
        <v>586.14641309879039</v>
      </c>
    </row>
    <row r="1081" spans="1:31" x14ac:dyDescent="0.25">
      <c r="A1081">
        <f>total_runoff_spatialstat!A1081</f>
        <v>1980</v>
      </c>
      <c r="B1081">
        <f>total_runoff_spatialstat!B1081</f>
        <v>8</v>
      </c>
      <c r="C1081">
        <f>total_runoff_spatialstat!C1081*conversions!$F$11</f>
        <v>332.08225083594692</v>
      </c>
      <c r="D1081">
        <f>total_runoff_spatialstat!D1081*conversions!$F$11</f>
        <v>300.11915108632024</v>
      </c>
      <c r="E1081">
        <f>total_runoff_spatialstat!E1081*conversions!$F$11</f>
        <v>527.37649733549893</v>
      </c>
      <c r="F1081">
        <f>total_runoff_spatialstat!F1081*conversions!$F$11</f>
        <v>264.75759160162789</v>
      </c>
      <c r="G1081">
        <f>total_runoff_spatialstat!G1081*conversions!$F$11</f>
        <v>576.00962802695653</v>
      </c>
      <c r="H1081">
        <f>total_runoff_spatialstat!H1081*conversions!$F$11</f>
        <v>1731.5738291493431</v>
      </c>
      <c r="I1081">
        <f>total_runoff_spatialstat!I1081*conversions!$F$11</f>
        <v>284.15224974484772</v>
      </c>
      <c r="J1081">
        <f>total_runoff_spatialstat!J1081*conversions!$F$11</f>
        <v>408.40110954151737</v>
      </c>
      <c r="K1081">
        <f>total_runoff_spatialstat!K1081*conversions!$F$11</f>
        <v>966.51022982601569</v>
      </c>
      <c r="L1081">
        <f>total_runoff_spatialstat!L1081*conversions!$F$11</f>
        <v>353.02965351329158</v>
      </c>
      <c r="M1081">
        <f>total_runoff_spatialstat!M1081*conversions!$F$11</f>
        <v>433.4793986209678</v>
      </c>
      <c r="N1081">
        <f>total_runoff_spatialstat!N1081*conversions!$F$11</f>
        <v>795.88411347237172</v>
      </c>
      <c r="O1081">
        <f>total_runoff_spatialstat!O1081*conversions!$F$11</f>
        <v>623.50017311783165</v>
      </c>
      <c r="P1081">
        <f>total_runoff_spatialstat!P1081*conversions!$F$11</f>
        <v>610.52157257788235</v>
      </c>
      <c r="Q1081">
        <f>total_runoff_spatialstat!Q1081*conversions!$F$11</f>
        <v>709.31128142824082</v>
      </c>
      <c r="R1081">
        <f>total_runoff_spatialstat!R1081*conversions!$F$11</f>
        <v>828.98979882258072</v>
      </c>
      <c r="S1081">
        <f>total_runoff_spatialstat!S1081*conversions!$F$11</f>
        <v>457.15142849970135</v>
      </c>
      <c r="T1081">
        <f>total_runoff_spatialstat!T1081*conversions!$F$11</f>
        <v>402.24872553838117</v>
      </c>
      <c r="U1081">
        <f>total_runoff_spatialstat!U1081*conversions!$F$11</f>
        <v>383.32282046206694</v>
      </c>
      <c r="V1081">
        <f>total_runoff_spatialstat!V1081*conversions!$F$11</f>
        <v>305.15824655555559</v>
      </c>
      <c r="W1081">
        <f>total_runoff_spatialstat!W1081*conversions!$F$11</f>
        <v>598.83204297192367</v>
      </c>
      <c r="X1081">
        <f>total_runoff_spatialstat!X1081*conversions!$F$11</f>
        <v>695.57095715457001</v>
      </c>
      <c r="Y1081">
        <f>total_runoff_spatialstat!Y1081*conversions!$F$11</f>
        <v>457.85455810005982</v>
      </c>
      <c r="Z1081">
        <f>total_runoff_spatialstat!Z1081*conversions!$F$11</f>
        <v>866.75371777516443</v>
      </c>
      <c r="AA1081">
        <f>total_runoff_spatialstat!AA1081*conversions!$F$11</f>
        <v>627.22090058639492</v>
      </c>
      <c r="AB1081">
        <f>total_runoff_spatialstat!AB1081*conversions!$F$11</f>
        <v>584.53507443130241</v>
      </c>
      <c r="AC1081">
        <f>total_runoff_spatialstat!AC1081*conversions!$F$11</f>
        <v>325.90056976612908</v>
      </c>
      <c r="AD1081">
        <f>total_runoff_spatialstat!AD1081*conversions!$F$11</f>
        <v>558.75365575149351</v>
      </c>
      <c r="AE1081">
        <f>total_runoff_spatialstat!AE1081*conversions!$F$11</f>
        <v>489.70046958296001</v>
      </c>
    </row>
    <row r="1082" spans="1:31" x14ac:dyDescent="0.25">
      <c r="A1082">
        <f>total_runoff_spatialstat!A1082</f>
        <v>1981</v>
      </c>
      <c r="B1082">
        <f>total_runoff_spatialstat!B1082</f>
        <v>8</v>
      </c>
      <c r="C1082">
        <f>total_runoff_spatialstat!C1082*conversions!$F$11</f>
        <v>439.1630295571984</v>
      </c>
      <c r="D1082">
        <f>total_runoff_spatialstat!D1082*conversions!$F$11</f>
        <v>443.38180715934891</v>
      </c>
      <c r="E1082">
        <f>total_runoff_spatialstat!E1082*conversions!$F$11</f>
        <v>1082.2043461516578</v>
      </c>
      <c r="F1082">
        <f>total_runoff_spatialstat!F1082*conversions!$F$11</f>
        <v>315.99816122774791</v>
      </c>
      <c r="G1082">
        <f>total_runoff_spatialstat!G1082*conversions!$F$11</f>
        <v>510.9408429271208</v>
      </c>
      <c r="H1082">
        <f>total_runoff_spatialstat!H1082*conversions!$F$11</f>
        <v>504.34900292376051</v>
      </c>
      <c r="I1082">
        <f>total_runoff_spatialstat!I1082*conversions!$F$11</f>
        <v>461.92685036880232</v>
      </c>
      <c r="J1082">
        <f>total_runoff_spatialstat!J1082*conversions!$F$11</f>
        <v>442.20992449208489</v>
      </c>
      <c r="K1082">
        <f>total_runoff_spatialstat!K1082*conversions!$F$11</f>
        <v>330.79317990195642</v>
      </c>
      <c r="L1082">
        <f>total_runoff_spatialstat!L1082*conversions!$F$11</f>
        <v>518.08932719743143</v>
      </c>
      <c r="M1082">
        <f>total_runoff_spatialstat!M1082*conversions!$F$11</f>
        <v>468.87025517234179</v>
      </c>
      <c r="N1082">
        <f>total_runoff_spatialstat!N1082*conversions!$F$11</f>
        <v>682.76813901471041</v>
      </c>
      <c r="O1082">
        <f>total_runoff_spatialstat!O1082*conversions!$F$11</f>
        <v>360.99845565068699</v>
      </c>
      <c r="P1082">
        <f>total_runoff_spatialstat!P1082*conversions!$F$11</f>
        <v>617.58216564814813</v>
      </c>
      <c r="Q1082">
        <f>total_runoff_spatialstat!Q1082*conversions!$F$11</f>
        <v>689.21349368466258</v>
      </c>
      <c r="R1082">
        <f>total_runoff_spatialstat!R1082*conversions!$F$11</f>
        <v>278.93737187552279</v>
      </c>
      <c r="S1082">
        <f>total_runoff_spatialstat!S1082*conversions!$F$11</f>
        <v>1250.398805970729</v>
      </c>
      <c r="T1082">
        <f>total_runoff_spatialstat!T1082*conversions!$F$11</f>
        <v>582.04482376336625</v>
      </c>
      <c r="U1082">
        <f>total_runoff_spatialstat!U1082*conversions!$F$11</f>
        <v>291.74019001538238</v>
      </c>
      <c r="V1082">
        <f>total_runoff_spatialstat!V1082*conversions!$F$11</f>
        <v>682.56305954793913</v>
      </c>
      <c r="W1082">
        <f>total_runoff_spatialstat!W1082*conversions!$F$11</f>
        <v>423.51839594922347</v>
      </c>
      <c r="X1082">
        <f>total_runoff_spatialstat!X1082*conversions!$F$11</f>
        <v>764.68273745646661</v>
      </c>
      <c r="Y1082">
        <f>total_runoff_spatialstat!Y1082*conversions!$F$11</f>
        <v>382.67828499507169</v>
      </c>
      <c r="Z1082">
        <f>total_runoff_spatialstat!Z1082*conversions!$F$11</f>
        <v>407.40500927434294</v>
      </c>
      <c r="AA1082">
        <f>total_runoff_spatialstat!AA1082*conversions!$F$11</f>
        <v>263.08765880077664</v>
      </c>
      <c r="AB1082">
        <f>total_runoff_spatialstat!AB1082*conversions!$F$11</f>
        <v>556.49778161701022</v>
      </c>
      <c r="AC1082">
        <f>total_runoff_spatialstat!AC1082*conversions!$F$11</f>
        <v>406.81906794071091</v>
      </c>
      <c r="AD1082">
        <f>total_runoff_spatialstat!AD1082*conversions!$F$11</f>
        <v>414.52419647797194</v>
      </c>
      <c r="AE1082">
        <f>total_runoff_spatialstat!AE1082*conversions!$F$11</f>
        <v>513.81195546191759</v>
      </c>
    </row>
    <row r="1083" spans="1:31" x14ac:dyDescent="0.25">
      <c r="A1083">
        <f>total_runoff_spatialstat!A1083</f>
        <v>1982</v>
      </c>
      <c r="B1083">
        <f>total_runoff_spatialstat!B1083</f>
        <v>8</v>
      </c>
      <c r="C1083">
        <f>total_runoff_spatialstat!C1083*conversions!$F$11</f>
        <v>338.64479377262546</v>
      </c>
      <c r="D1083">
        <f>total_runoff_spatialstat!D1083*conversions!$F$11</f>
        <v>628.71505098715659</v>
      </c>
      <c r="E1083">
        <f>total_runoff_spatialstat!E1083*conversions!$F$11</f>
        <v>299.24023908587219</v>
      </c>
      <c r="F1083">
        <f>total_runoff_spatialstat!F1083*conversions!$F$11</f>
        <v>243.19495052396957</v>
      </c>
      <c r="G1083">
        <f>total_runoff_spatialstat!G1083*conversions!$F$11</f>
        <v>1482.9882183559589</v>
      </c>
      <c r="H1083">
        <f>total_runoff_spatialstat!H1083*conversions!$F$11</f>
        <v>278.20494520848274</v>
      </c>
      <c r="I1083">
        <f>total_runoff_spatialstat!I1083*conversions!$F$11</f>
        <v>309.96296549133814</v>
      </c>
      <c r="J1083">
        <f>total_runoff_spatialstat!J1083*conversions!$F$11</f>
        <v>718.95001636648749</v>
      </c>
      <c r="K1083">
        <f>total_runoff_spatialstat!K1083*conversions!$F$11</f>
        <v>388.80137193152638</v>
      </c>
      <c r="L1083">
        <f>total_runoff_spatialstat!L1083*conversions!$F$11</f>
        <v>750.1513923823926</v>
      </c>
      <c r="M1083">
        <f>total_runoff_spatialstat!M1083*conversions!$F$11</f>
        <v>263.58570893436382</v>
      </c>
      <c r="N1083">
        <f>total_runoff_spatialstat!N1083*conversions!$F$11</f>
        <v>485.80395971430715</v>
      </c>
      <c r="O1083">
        <f>total_runoff_spatialstat!O1083*conversions!$F$11</f>
        <v>467.28821357153527</v>
      </c>
      <c r="P1083">
        <f>total_runoff_spatialstat!P1083*conversions!$F$11</f>
        <v>1081.5012165512994</v>
      </c>
      <c r="Q1083">
        <f>total_runoff_spatialstat!Q1083*conversions!$F$11</f>
        <v>513.60687599514642</v>
      </c>
      <c r="R1083">
        <f>total_runoff_spatialstat!R1083*conversions!$F$11</f>
        <v>901.08987992600078</v>
      </c>
      <c r="S1083">
        <f>total_runoff_spatialstat!S1083*conversions!$F$11</f>
        <v>813.31586814792422</v>
      </c>
      <c r="T1083">
        <f>total_runoff_spatialstat!T1083*conversions!$F$11</f>
        <v>632.96312565598873</v>
      </c>
      <c r="U1083">
        <f>total_runoff_spatialstat!U1083*conversions!$F$11</f>
        <v>413.23512554398155</v>
      </c>
      <c r="V1083">
        <f>total_runoff_spatialstat!V1083*conversions!$F$11</f>
        <v>416.1941292788232</v>
      </c>
      <c r="W1083">
        <f>total_runoff_spatialstat!W1083*conversions!$F$11</f>
        <v>528.40189466935499</v>
      </c>
      <c r="X1083">
        <f>total_runoff_spatialstat!X1083*conversions!$F$11</f>
        <v>328.80097936760757</v>
      </c>
      <c r="Y1083">
        <f>total_runoff_spatialstat!Y1083*conversions!$F$11</f>
        <v>361.64299111768224</v>
      </c>
      <c r="Z1083">
        <f>total_runoff_spatialstat!Z1083*conversions!$F$11</f>
        <v>1304.3932998649195</v>
      </c>
      <c r="AA1083">
        <f>total_runoff_spatialstat!AA1083*conversions!$F$11</f>
        <v>464.94444823700718</v>
      </c>
      <c r="AB1083">
        <f>total_runoff_spatialstat!AB1083*conversions!$F$11</f>
        <v>493.91924718511063</v>
      </c>
      <c r="AC1083">
        <f>total_runoff_spatialstat!AC1083*conversions!$F$11</f>
        <v>680.01421474663982</v>
      </c>
      <c r="AD1083">
        <f>total_runoff_spatialstat!AD1083*conversions!$F$11</f>
        <v>1232.5275952949523</v>
      </c>
      <c r="AE1083">
        <f>total_runoff_spatialstat!AE1083*conversions!$F$11</f>
        <v>272.43342307220729</v>
      </c>
    </row>
    <row r="1084" spans="1:31" x14ac:dyDescent="0.25">
      <c r="A1084">
        <f>total_runoff_spatialstat!A1084</f>
        <v>1983</v>
      </c>
      <c r="B1084">
        <f>total_runoff_spatialstat!B1084</f>
        <v>8</v>
      </c>
      <c r="C1084">
        <f>total_runoff_spatialstat!C1084*conversions!$F$11</f>
        <v>562.26930375328561</v>
      </c>
      <c r="D1084">
        <f>total_runoff_spatialstat!D1084*conversions!$F$11</f>
        <v>266.36893026911594</v>
      </c>
      <c r="E1084">
        <f>total_runoff_spatialstat!E1084*conversions!$F$11</f>
        <v>571.14631495781077</v>
      </c>
      <c r="F1084">
        <f>total_runoff_spatialstat!F1084*conversions!$F$11</f>
        <v>496.08723011954902</v>
      </c>
      <c r="G1084">
        <f>total_runoff_spatialstat!G1084*conversions!$F$11</f>
        <v>359.38711698319895</v>
      </c>
      <c r="H1084">
        <f>total_runoff_spatialstat!H1084*conversions!$F$11</f>
        <v>494.03643545183695</v>
      </c>
      <c r="I1084">
        <f>total_runoff_spatialstat!I1084*conversions!$F$11</f>
        <v>356.07654844817807</v>
      </c>
      <c r="J1084">
        <f>total_runoff_spatialstat!J1084*conversions!$F$11</f>
        <v>821.69482921886208</v>
      </c>
      <c r="K1084">
        <f>total_runoff_spatialstat!K1084*conversions!$F$11</f>
        <v>349.36752017809147</v>
      </c>
      <c r="L1084">
        <f>total_runoff_spatialstat!L1084*conversions!$F$11</f>
        <v>526.70266480182215</v>
      </c>
      <c r="M1084">
        <f>total_runoff_spatialstat!M1084*conversions!$F$11</f>
        <v>626.04901791913085</v>
      </c>
      <c r="N1084">
        <f>total_runoff_spatialstat!N1084*conversions!$F$11</f>
        <v>418.8308652801673</v>
      </c>
      <c r="O1084">
        <f>total_runoff_spatialstat!O1084*conversions!$F$11</f>
        <v>284.76748814516134</v>
      </c>
      <c r="P1084">
        <f>total_runoff_spatialstat!P1084*conversions!$F$11</f>
        <v>346.84797244347379</v>
      </c>
      <c r="Q1084">
        <f>total_runoff_spatialstat!Q1084*conversions!$F$11</f>
        <v>422.34651328195946</v>
      </c>
      <c r="R1084">
        <f>total_runoff_spatialstat!R1084*conversions!$F$11</f>
        <v>570.85334429099464</v>
      </c>
      <c r="S1084">
        <f>total_runoff_spatialstat!S1084*conversions!$F$11</f>
        <v>386.39901246363507</v>
      </c>
      <c r="T1084">
        <f>total_runoff_spatialstat!T1084*conversions!$F$11</f>
        <v>525.97023813478199</v>
      </c>
      <c r="U1084">
        <f>total_runoff_spatialstat!U1084*conversions!$F$11</f>
        <v>533.90974320549594</v>
      </c>
      <c r="V1084">
        <f>total_runoff_spatialstat!V1084*conversions!$F$11</f>
        <v>472.85465624103949</v>
      </c>
      <c r="W1084">
        <f>total_runoff_spatialstat!W1084*conversions!$F$11</f>
        <v>853.95089963530472</v>
      </c>
      <c r="X1084">
        <f>total_runoff_spatialstat!X1084*conversions!$F$11</f>
        <v>1935.100551386425</v>
      </c>
      <c r="Y1084">
        <f>total_runoff_spatialstat!Y1084*conversions!$F$11</f>
        <v>326.13494629958188</v>
      </c>
      <c r="Z1084">
        <f>total_runoff_spatialstat!Z1084*conversions!$F$11</f>
        <v>804.17518334326473</v>
      </c>
      <c r="AA1084">
        <f>total_runoff_spatialstat!AA1084*conversions!$F$11</f>
        <v>343.74248337522408</v>
      </c>
      <c r="AB1084">
        <f>total_runoff_spatialstat!AB1084*conversions!$F$11</f>
        <v>663.43207500485369</v>
      </c>
      <c r="AC1084">
        <f>total_runoff_spatialstat!AC1084*conversions!$F$11</f>
        <v>407.99095060797498</v>
      </c>
      <c r="AD1084">
        <f>total_runoff_spatialstat!AD1084*conversions!$F$11</f>
        <v>877.35925591390389</v>
      </c>
      <c r="AE1084">
        <f>total_runoff_spatialstat!AE1084*conversions!$F$11</f>
        <v>925.64082180518233</v>
      </c>
    </row>
    <row r="1085" spans="1:31" x14ac:dyDescent="0.25">
      <c r="A1085">
        <f>total_runoff_spatialstat!A1085</f>
        <v>1984</v>
      </c>
      <c r="B1085">
        <f>total_runoff_spatialstat!B1085</f>
        <v>8</v>
      </c>
      <c r="C1085">
        <f>total_runoff_spatialstat!C1085*conversions!$F$11</f>
        <v>1887.6686004289131</v>
      </c>
      <c r="D1085">
        <f>total_runoff_spatialstat!D1085*conversions!$F$11</f>
        <v>1949.6318964604991</v>
      </c>
      <c r="E1085">
        <f>total_runoff_spatialstat!E1085*conversions!$F$11</f>
        <v>506.98573892510461</v>
      </c>
      <c r="F1085">
        <f>total_runoff_spatialstat!F1085*conversions!$F$11</f>
        <v>670.463371008438</v>
      </c>
      <c r="G1085">
        <f>total_runoff_spatialstat!G1085*conversions!$F$11</f>
        <v>472.82535917435786</v>
      </c>
      <c r="H1085">
        <f>total_runoff_spatialstat!H1085*conversions!$F$11</f>
        <v>368.87936658803767</v>
      </c>
      <c r="I1085">
        <f>total_runoff_spatialstat!I1085*conversions!$F$11</f>
        <v>556.64426695041823</v>
      </c>
      <c r="J1085">
        <f>total_runoff_spatialstat!J1085*conversions!$F$11</f>
        <v>688.89122595116498</v>
      </c>
      <c r="K1085">
        <f>total_runoff_spatialstat!K1085*conversions!$F$11</f>
        <v>371.69188498947136</v>
      </c>
      <c r="L1085">
        <f>total_runoff_spatialstat!L1085*conversions!$F$11</f>
        <v>251.04656439463864</v>
      </c>
      <c r="M1085">
        <f>total_runoff_spatialstat!M1085*conversions!$F$11</f>
        <v>983.09236956780171</v>
      </c>
      <c r="N1085">
        <f>total_runoff_spatialstat!N1085*conversions!$F$11</f>
        <v>440.18842689105441</v>
      </c>
      <c r="O1085">
        <f>total_runoff_spatialstat!O1085*conversions!$F$11</f>
        <v>1635.2743709669207</v>
      </c>
      <c r="P1085">
        <f>total_runoff_spatialstat!P1085*conversions!$F$11</f>
        <v>940.23076101261972</v>
      </c>
      <c r="Q1085">
        <f>total_runoff_spatialstat!Q1085*conversions!$F$11</f>
        <v>501.03843438873963</v>
      </c>
      <c r="R1085">
        <f>total_runoff_spatialstat!R1085*conversions!$F$11</f>
        <v>450.70607382974919</v>
      </c>
      <c r="S1085">
        <f>total_runoff_spatialstat!S1085*conversions!$F$11</f>
        <v>720.61994916733886</v>
      </c>
      <c r="T1085">
        <f>total_runoff_spatialstat!T1085*conversions!$F$11</f>
        <v>426.18442901724916</v>
      </c>
      <c r="U1085">
        <f>total_runoff_spatialstat!U1085*conversions!$F$11</f>
        <v>364.68988605256874</v>
      </c>
      <c r="V1085">
        <f>total_runoff_spatialstat!V1085*conversions!$F$11</f>
        <v>289.89447481444148</v>
      </c>
      <c r="W1085">
        <f>total_runoff_spatialstat!W1085*conversions!$F$11</f>
        <v>633.08031392271516</v>
      </c>
      <c r="X1085">
        <f>total_runoff_spatialstat!X1085*conversions!$F$11</f>
        <v>376.37941565852753</v>
      </c>
      <c r="Y1085">
        <f>total_runoff_spatialstat!Y1085*conversions!$F$11</f>
        <v>523.12842266666678</v>
      </c>
      <c r="Z1085">
        <f>total_runoff_spatialstat!Z1085*conversions!$F$11</f>
        <v>476.69257197632925</v>
      </c>
      <c r="AA1085">
        <f>total_runoff_spatialstat!AA1085*conversions!$F$11</f>
        <v>499.51498692129638</v>
      </c>
      <c r="AB1085">
        <f>total_runoff_spatialstat!AB1085*conversions!$F$11</f>
        <v>413.9675522110216</v>
      </c>
      <c r="AC1085">
        <f>total_runoff_spatialstat!AC1085*conversions!$F$11</f>
        <v>277.88267747498509</v>
      </c>
      <c r="AD1085">
        <f>total_runoff_spatialstat!AD1085*conversions!$F$11</f>
        <v>373.15673832355145</v>
      </c>
      <c r="AE1085">
        <f>total_runoff_spatialstat!AE1085*conversions!$F$11</f>
        <v>570.85334429099464</v>
      </c>
    </row>
    <row r="1086" spans="1:31" x14ac:dyDescent="0.25">
      <c r="A1086">
        <f>total_runoff_spatialstat!A1086</f>
        <v>1985</v>
      </c>
      <c r="B1086">
        <f>total_runoff_spatialstat!B1086</f>
        <v>8</v>
      </c>
      <c r="C1086">
        <f>total_runoff_spatialstat!C1086*conversions!$F$11</f>
        <v>360.119543650239</v>
      </c>
      <c r="D1086">
        <f>total_runoff_spatialstat!D1086*conversions!$F$11</f>
        <v>735.5907502416369</v>
      </c>
      <c r="E1086">
        <f>total_runoff_spatialstat!E1086*conversions!$F$11</f>
        <v>393.19593193376647</v>
      </c>
      <c r="F1086">
        <f>total_runoff_spatialstat!F1086*conversions!$F$11</f>
        <v>584.56437149798398</v>
      </c>
      <c r="G1086">
        <f>total_runoff_spatialstat!G1086*conversions!$F$11</f>
        <v>335.92016657123656</v>
      </c>
      <c r="H1086">
        <f>total_runoff_spatialstat!H1086*conversions!$F$11</f>
        <v>310.16804495810936</v>
      </c>
      <c r="I1086">
        <f>total_runoff_spatialstat!I1086*conversions!$F$11</f>
        <v>558.9294381515831</v>
      </c>
      <c r="J1086">
        <f>total_runoff_spatialstat!J1086*conversions!$F$11</f>
        <v>429.20202688545407</v>
      </c>
      <c r="K1086">
        <f>total_runoff_spatialstat!K1086*conversions!$F$11</f>
        <v>462.10263276889191</v>
      </c>
      <c r="L1086">
        <f>total_runoff_spatialstat!L1086*conversions!$F$11</f>
        <v>456.38970476597973</v>
      </c>
      <c r="M1086">
        <f>total_runoff_spatialstat!M1086*conversions!$F$11</f>
        <v>782.87621586574085</v>
      </c>
      <c r="N1086">
        <f>total_runoff_spatialstat!N1086*conversions!$F$11</f>
        <v>638.93972725903541</v>
      </c>
      <c r="O1086">
        <f>total_runoff_spatialstat!O1086*conversions!$F$11</f>
        <v>480.00314051135013</v>
      </c>
      <c r="P1086">
        <f>total_runoff_spatialstat!P1086*conversions!$F$11</f>
        <v>529.01713306966849</v>
      </c>
      <c r="Q1086">
        <f>total_runoff_spatialstat!Q1086*conversions!$F$11</f>
        <v>928.74631087343209</v>
      </c>
      <c r="R1086">
        <f>total_runoff_spatialstat!R1086*conversions!$F$11</f>
        <v>579.90613789560939</v>
      </c>
      <c r="S1086">
        <f>total_runoff_spatialstat!S1086*conversions!$F$11</f>
        <v>447.51269356145468</v>
      </c>
      <c r="T1086">
        <f>total_runoff_spatialstat!T1086*conversions!$F$11</f>
        <v>777.60274386305275</v>
      </c>
      <c r="U1086">
        <f>total_runoff_spatialstat!U1086*conversions!$F$11</f>
        <v>479.82735811126054</v>
      </c>
      <c r="V1086">
        <f>total_runoff_spatialstat!V1086*conversions!$F$11</f>
        <v>474.7589655753435</v>
      </c>
      <c r="W1086">
        <f>total_runoff_spatialstat!W1086*conversions!$F$11</f>
        <v>445.90135489396664</v>
      </c>
      <c r="X1086">
        <f>total_runoff_spatialstat!X1086*conversions!$F$11</f>
        <v>679.54546167973422</v>
      </c>
      <c r="Y1086">
        <f>total_runoff_spatialstat!Y1086*conversions!$F$11</f>
        <v>470.77456450664579</v>
      </c>
      <c r="Z1086">
        <f>total_runoff_spatialstat!Z1086*conversions!$F$11</f>
        <v>472.88395330772101</v>
      </c>
      <c r="AA1086">
        <f>total_runoff_spatialstat!AA1086*conversions!$F$11</f>
        <v>353.49840658019718</v>
      </c>
      <c r="AB1086">
        <f>total_runoff_spatialstat!AB1086*conversions!$F$11</f>
        <v>516.71236506339619</v>
      </c>
      <c r="AC1086">
        <f>total_runoff_spatialstat!AC1086*conversions!$F$11</f>
        <v>513.46039066173842</v>
      </c>
      <c r="AD1086">
        <f>total_runoff_spatialstat!AD1086*conversions!$F$11</f>
        <v>632.20140192226711</v>
      </c>
      <c r="AE1086">
        <f>total_runoff_spatialstat!AE1086*conversions!$F$11</f>
        <v>348.37141991091704</v>
      </c>
    </row>
    <row r="1087" spans="1:31" x14ac:dyDescent="0.25">
      <c r="A1087">
        <f>total_runoff_spatialstat!A1087</f>
        <v>1986</v>
      </c>
      <c r="B1087">
        <f>total_runoff_spatialstat!B1087</f>
        <v>8</v>
      </c>
      <c r="C1087">
        <f>total_runoff_spatialstat!C1087*conversions!$F$11</f>
        <v>439.13373249051682</v>
      </c>
      <c r="D1087">
        <f>total_runoff_spatialstat!D1087*conversions!$F$11</f>
        <v>300.4121217531362</v>
      </c>
      <c r="E1087">
        <f>total_runoff_spatialstat!E1087*conversions!$F$11</f>
        <v>1056.9209776054363</v>
      </c>
      <c r="F1087">
        <f>total_runoff_spatialstat!F1087*conversions!$F$11</f>
        <v>314.15244602680713</v>
      </c>
      <c r="G1087">
        <f>total_runoff_spatialstat!G1087*conversions!$F$11</f>
        <v>421.81916608169058</v>
      </c>
      <c r="H1087">
        <f>total_runoff_spatialstat!H1087*conversions!$F$11</f>
        <v>1169.8904667296895</v>
      </c>
      <c r="I1087">
        <f>total_runoff_spatialstat!I1087*conversions!$F$11</f>
        <v>342.39481830787042</v>
      </c>
      <c r="J1087">
        <f>total_runoff_spatialstat!J1087*conversions!$F$11</f>
        <v>847.24187136521812</v>
      </c>
      <c r="K1087">
        <f>total_runoff_spatialstat!K1087*conversions!$F$11</f>
        <v>467.17102530480889</v>
      </c>
      <c r="L1087">
        <f>total_runoff_spatialstat!L1087*conversions!$F$11</f>
        <v>626.04901791913085</v>
      </c>
      <c r="M1087">
        <f>total_runoff_spatialstat!M1087*conversions!$F$11</f>
        <v>447.21972289463866</v>
      </c>
      <c r="N1087">
        <f>total_runoff_spatialstat!N1087*conversions!$F$11</f>
        <v>353.3226241801076</v>
      </c>
      <c r="O1087">
        <f>total_runoff_spatialstat!O1087*conversions!$F$11</f>
        <v>592.50387656869782</v>
      </c>
      <c r="P1087">
        <f>total_runoff_spatialstat!P1087*conversions!$F$11</f>
        <v>483.9582445133662</v>
      </c>
      <c r="Q1087">
        <f>total_runoff_spatialstat!Q1087*conversions!$F$11</f>
        <v>484.6906711804063</v>
      </c>
      <c r="R1087">
        <f>total_runoff_spatialstat!R1087*conversions!$F$11</f>
        <v>1688.4192499273449</v>
      </c>
      <c r="S1087">
        <f>total_runoff_spatialstat!S1087*conversions!$F$11</f>
        <v>514.66157039568407</v>
      </c>
      <c r="T1087">
        <f>total_runoff_spatialstat!T1087*conversions!$F$11</f>
        <v>464.53428930346479</v>
      </c>
      <c r="U1087">
        <f>total_runoff_spatialstat!U1087*conversions!$F$11</f>
        <v>618.1388099150987</v>
      </c>
      <c r="V1087">
        <f>total_runoff_spatialstat!V1087*conversions!$F$11</f>
        <v>570.97053255772107</v>
      </c>
      <c r="W1087">
        <f>total_runoff_spatialstat!W1087*conversions!$F$11</f>
        <v>427.88365888478205</v>
      </c>
      <c r="X1087">
        <f>total_runoff_spatialstat!X1087*conversions!$F$11</f>
        <v>375.93995965830356</v>
      </c>
      <c r="Y1087">
        <f>total_runoff_spatialstat!Y1087*conversions!$F$11</f>
        <v>491.10672878367694</v>
      </c>
      <c r="Z1087">
        <f>total_runoff_spatialstat!Z1087*conversions!$F$11</f>
        <v>885.59173165143386</v>
      </c>
      <c r="AA1087">
        <f>total_runoff_spatialstat!AA1087*conversions!$F$11</f>
        <v>271.52521400507771</v>
      </c>
      <c r="AB1087">
        <f>total_runoff_spatialstat!AB1087*conversions!$F$11</f>
        <v>2057.6501813155614</v>
      </c>
      <c r="AC1087">
        <f>total_runoff_spatialstat!AC1087*conversions!$F$11</f>
        <v>350.65659111208186</v>
      </c>
      <c r="AD1087">
        <f>total_runoff_spatialstat!AD1087*conversions!$F$11</f>
        <v>378.45950739292118</v>
      </c>
      <c r="AE1087">
        <f>total_runoff_spatialstat!AE1087*conversions!$F$11</f>
        <v>644.00811979495222</v>
      </c>
    </row>
    <row r="1088" spans="1:31" x14ac:dyDescent="0.25">
      <c r="A1088">
        <f>total_runoff_spatialstat!A1088</f>
        <v>1987</v>
      </c>
      <c r="B1088">
        <f>total_runoff_spatialstat!B1088</f>
        <v>8</v>
      </c>
      <c r="C1088">
        <f>total_runoff_spatialstat!C1088*conversions!$F$11</f>
        <v>627.80684192002695</v>
      </c>
      <c r="D1088">
        <f>total_runoff_spatialstat!D1088*conversions!$F$11</f>
        <v>373.03955005682502</v>
      </c>
      <c r="E1088">
        <f>total_runoff_spatialstat!E1088*conversions!$F$11</f>
        <v>315.47081402747915</v>
      </c>
      <c r="F1088">
        <f>total_runoff_spatialstat!F1088*conversions!$F$11</f>
        <v>651.80113953225816</v>
      </c>
      <c r="G1088">
        <f>total_runoff_spatialstat!G1088*conversions!$F$11</f>
        <v>294.66989668354245</v>
      </c>
      <c r="H1088">
        <f>total_runoff_spatialstat!H1088*conversions!$F$11</f>
        <v>286.93547107959984</v>
      </c>
      <c r="I1088">
        <f>total_runoff_spatialstat!I1088*conversions!$F$11</f>
        <v>517.06392986357537</v>
      </c>
      <c r="J1088">
        <f>total_runoff_spatialstat!J1088*conversions!$F$11</f>
        <v>345.67608977620972</v>
      </c>
      <c r="K1088">
        <f>total_runoff_spatialstat!K1088*conversions!$F$11</f>
        <v>812.78852094765534</v>
      </c>
      <c r="L1088">
        <f>total_runoff_spatialstat!L1088*conversions!$F$11</f>
        <v>2629.4703288070491</v>
      </c>
      <c r="M1088">
        <f>total_runoff_spatialstat!M1088*conversions!$F$11</f>
        <v>372.45360872319299</v>
      </c>
      <c r="N1088">
        <f>total_runoff_spatialstat!N1088*conversions!$F$11</f>
        <v>293.99606414986562</v>
      </c>
      <c r="O1088">
        <f>total_runoff_spatialstat!O1088*conversions!$F$11</f>
        <v>548.29460294616194</v>
      </c>
      <c r="P1088">
        <f>total_runoff_spatialstat!P1088*conversions!$F$11</f>
        <v>537.45468827396962</v>
      </c>
      <c r="Q1088">
        <f>total_runoff_spatialstat!Q1088*conversions!$F$11</f>
        <v>392.08264339986562</v>
      </c>
      <c r="R1088">
        <f>total_runoff_spatialstat!R1088*conversions!$F$11</f>
        <v>658.71524726911605</v>
      </c>
      <c r="S1088">
        <f>total_runoff_spatialstat!S1088*conversions!$F$11</f>
        <v>999.85029170967755</v>
      </c>
      <c r="T1088">
        <f>total_runoff_spatialstat!T1088*conversions!$F$11</f>
        <v>521.01903386559138</v>
      </c>
      <c r="U1088">
        <f>total_runoff_spatialstat!U1088*conversions!$F$11</f>
        <v>383.00055272856935</v>
      </c>
      <c r="V1088">
        <f>total_runoff_spatialstat!V1088*conversions!$F$11</f>
        <v>382.35601726157415</v>
      </c>
      <c r="W1088">
        <f>total_runoff_spatialstat!W1088*conversions!$F$11</f>
        <v>379.0747457932348</v>
      </c>
      <c r="X1088">
        <f>total_runoff_spatialstat!X1088*conversions!$F$11</f>
        <v>510.99943706048396</v>
      </c>
      <c r="Y1088">
        <f>total_runoff_spatialstat!Y1088*conversions!$F$11</f>
        <v>659.00821793593195</v>
      </c>
      <c r="Z1088">
        <f>total_runoff_spatialstat!Z1088*conversions!$F$11</f>
        <v>682.32868301448627</v>
      </c>
      <c r="AA1088">
        <f>total_runoff_spatialstat!AA1088*conversions!$F$11</f>
        <v>496.02863598618586</v>
      </c>
      <c r="AB1088">
        <f>total_runoff_spatialstat!AB1088*conversions!$F$11</f>
        <v>350.56869991203706</v>
      </c>
      <c r="AC1088">
        <f>total_runoff_spatialstat!AC1088*conversions!$F$11</f>
        <v>254.73799479652035</v>
      </c>
      <c r="AD1088">
        <f>total_runoff_spatialstat!AD1088*conversions!$F$11</f>
        <v>309.96296549133814</v>
      </c>
      <c r="AE1088">
        <f>total_runoff_spatialstat!AE1088*conversions!$F$11</f>
        <v>524.91554373424447</v>
      </c>
    </row>
    <row r="1089" spans="1:31" x14ac:dyDescent="0.25">
      <c r="A1089">
        <f>total_runoff_spatialstat!A1089</f>
        <v>1988</v>
      </c>
      <c r="B1089">
        <f>total_runoff_spatialstat!B1089</f>
        <v>8</v>
      </c>
      <c r="C1089">
        <f>total_runoff_spatialstat!C1089*conversions!$F$11</f>
        <v>459.52449090091108</v>
      </c>
      <c r="D1089">
        <f>total_runoff_spatialstat!D1089*conversions!$F$11</f>
        <v>403.53779647237161</v>
      </c>
      <c r="E1089">
        <f>total_runoff_spatialstat!E1089*conversions!$F$11</f>
        <v>1322.0594310739248</v>
      </c>
      <c r="F1089">
        <f>total_runoff_spatialstat!F1089*conversions!$F$11</f>
        <v>718.80353103307959</v>
      </c>
      <c r="G1089">
        <f>total_runoff_spatialstat!G1089*conversions!$F$11</f>
        <v>550.66766534737167</v>
      </c>
      <c r="H1089">
        <f>total_runoff_spatialstat!H1089*conversions!$F$11</f>
        <v>543.31410161028987</v>
      </c>
      <c r="I1089">
        <f>total_runoff_spatialstat!I1089*conversions!$F$11</f>
        <v>415.6374850118728</v>
      </c>
      <c r="J1089">
        <f>total_runoff_spatialstat!J1089*conversions!$F$11</f>
        <v>387.98105406444154</v>
      </c>
      <c r="K1089">
        <f>total_runoff_spatialstat!K1089*conversions!$F$11</f>
        <v>365.1586391194744</v>
      </c>
      <c r="L1089">
        <f>total_runoff_spatialstat!L1089*conversions!$F$11</f>
        <v>569.94513522386512</v>
      </c>
      <c r="M1089">
        <f>total_runoff_spatialstat!M1089*conversions!$F$11</f>
        <v>382.35601726157415</v>
      </c>
      <c r="N1089">
        <f>total_runoff_spatialstat!N1089*conversions!$F$11</f>
        <v>465.23741890382325</v>
      </c>
      <c r="O1089">
        <f>total_runoff_spatialstat!O1089*conversions!$F$11</f>
        <v>724.54575610267341</v>
      </c>
      <c r="P1089">
        <f>total_runoff_spatialstat!P1089*conversions!$F$11</f>
        <v>417.21952661267926</v>
      </c>
      <c r="Q1089">
        <f>total_runoff_spatialstat!Q1089*conversions!$F$11</f>
        <v>320.92006843025695</v>
      </c>
      <c r="R1089">
        <f>total_runoff_spatialstat!R1089*conversions!$F$11</f>
        <v>359.62149351665181</v>
      </c>
      <c r="S1089">
        <f>total_runoff_spatialstat!S1089*conversions!$F$11</f>
        <v>548.79265307974913</v>
      </c>
      <c r="T1089">
        <f>total_runoff_spatialstat!T1089*conversions!$F$11</f>
        <v>544.89614321109627</v>
      </c>
      <c r="U1089">
        <f>total_runoff_spatialstat!U1089*conversions!$F$11</f>
        <v>806.63613694451931</v>
      </c>
      <c r="V1089">
        <f>total_runoff_spatialstat!V1089*conversions!$F$11</f>
        <v>1696.1829725979692</v>
      </c>
      <c r="W1089">
        <f>total_runoff_spatialstat!W1089*conversions!$F$11</f>
        <v>339.40651750634714</v>
      </c>
      <c r="X1089">
        <f>total_runoff_spatialstat!X1089*conversions!$F$11</f>
        <v>413.03004607721033</v>
      </c>
      <c r="Y1089">
        <f>total_runoff_spatialstat!Y1089*conversions!$F$11</f>
        <v>443.55758955943855</v>
      </c>
      <c r="Z1089">
        <f>total_runoff_spatialstat!Z1089*conversions!$F$11</f>
        <v>1265.6918747785246</v>
      </c>
      <c r="AA1089">
        <f>total_runoff_spatialstat!AA1089*conversions!$F$11</f>
        <v>997.79949704196554</v>
      </c>
      <c r="AB1089">
        <f>total_runoff_spatialstat!AB1089*conversions!$F$11</f>
        <v>507.92324505891582</v>
      </c>
      <c r="AC1089">
        <f>total_runoff_spatialstat!AC1089*conversions!$F$11</f>
        <v>399.46550420362905</v>
      </c>
      <c r="AD1089">
        <f>total_runoff_spatialstat!AD1089*conversions!$F$11</f>
        <v>518.17721839747617</v>
      </c>
      <c r="AE1089">
        <f>total_runoff_spatialstat!AE1089*conversions!$F$11</f>
        <v>434.82706368832146</v>
      </c>
    </row>
    <row r="1090" spans="1:31" x14ac:dyDescent="0.25">
      <c r="A1090">
        <f>total_runoff_spatialstat!A1090</f>
        <v>1989</v>
      </c>
      <c r="B1090">
        <f>total_runoff_spatialstat!B1090</f>
        <v>8</v>
      </c>
      <c r="C1090">
        <f>total_runoff_spatialstat!C1090*conversions!$F$11</f>
        <v>383.26422632870378</v>
      </c>
      <c r="D1090">
        <f>total_runoff_spatialstat!D1090*conversions!$F$11</f>
        <v>822.63233535267341</v>
      </c>
      <c r="E1090">
        <f>total_runoff_spatialstat!E1090*conversions!$F$11</f>
        <v>940.96318767965965</v>
      </c>
      <c r="F1090">
        <f>total_runoff_spatialstat!F1090*conversions!$F$11</f>
        <v>590.83394376784656</v>
      </c>
      <c r="G1090">
        <f>total_runoff_spatialstat!G1090*conversions!$F$11</f>
        <v>537.45468827396962</v>
      </c>
      <c r="H1090">
        <f>total_runoff_spatialstat!H1090*conversions!$F$11</f>
        <v>941.51983194661011</v>
      </c>
      <c r="I1090">
        <f>total_runoff_spatialstat!I1090*conversions!$F$11</f>
        <v>808.80411987895764</v>
      </c>
      <c r="J1090">
        <f>total_runoff_spatialstat!J1090*conversions!$F$11</f>
        <v>367.53170152068401</v>
      </c>
      <c r="K1090">
        <f>total_runoff_spatialstat!K1090*conversions!$F$11</f>
        <v>370.1098433886649</v>
      </c>
      <c r="L1090">
        <f>total_runoff_spatialstat!L1090*conversions!$F$11</f>
        <v>343.80107750858724</v>
      </c>
      <c r="M1090">
        <f>total_runoff_spatialstat!M1090*conversions!$F$11</f>
        <v>340.05105297334234</v>
      </c>
      <c r="N1090">
        <f>total_runoff_spatialstat!N1090*conversions!$F$11</f>
        <v>363.48870631862309</v>
      </c>
      <c r="O1090">
        <f>total_runoff_spatialstat!O1090*conversions!$F$11</f>
        <v>369.43601085498807</v>
      </c>
      <c r="P1090">
        <f>total_runoff_spatialstat!P1090*conversions!$F$11</f>
        <v>513.87054959528086</v>
      </c>
      <c r="Q1090">
        <f>total_runoff_spatialstat!Q1090*conversions!$F$11</f>
        <v>548.29460294616194</v>
      </c>
      <c r="R1090">
        <f>total_runoff_spatialstat!R1090*conversions!$F$11</f>
        <v>450.38380609625153</v>
      </c>
      <c r="S1090">
        <f>total_runoff_spatialstat!S1090*conversions!$F$11</f>
        <v>329.00605883437879</v>
      </c>
      <c r="T1090">
        <f>total_runoff_spatialstat!T1090*conversions!$F$11</f>
        <v>1199.4805040781066</v>
      </c>
      <c r="U1090">
        <f>total_runoff_spatialstat!U1090*conversions!$F$11</f>
        <v>278.70299534206993</v>
      </c>
      <c r="V1090">
        <f>total_runoff_spatialstat!V1090*conversions!$F$11</f>
        <v>432.51259542047495</v>
      </c>
      <c r="W1090">
        <f>total_runoff_spatialstat!W1090*conversions!$F$11</f>
        <v>637.03541792473129</v>
      </c>
      <c r="X1090">
        <f>total_runoff_spatialstat!X1090*conversions!$F$11</f>
        <v>1055.7490949381722</v>
      </c>
      <c r="Y1090">
        <f>total_runoff_spatialstat!Y1090*conversions!$F$11</f>
        <v>264.64040333490146</v>
      </c>
      <c r="Z1090">
        <f>total_runoff_spatialstat!Z1090*conversions!$F$11</f>
        <v>455.77446636566611</v>
      </c>
      <c r="AA1090">
        <f>total_runoff_spatialstat!AA1090*conversions!$F$11</f>
        <v>477.74726637686683</v>
      </c>
      <c r="AB1090">
        <f>total_runoff_spatialstat!AB1090*conversions!$F$11</f>
        <v>351.41831484580348</v>
      </c>
      <c r="AC1090">
        <f>total_runoff_spatialstat!AC1090*conversions!$F$11</f>
        <v>724.80942970280773</v>
      </c>
      <c r="AD1090">
        <f>total_runoff_spatialstat!AD1090*conversions!$F$11</f>
        <v>1321.5906780070193</v>
      </c>
      <c r="AE1090">
        <f>total_runoff_spatialstat!AE1090*conversions!$F$11</f>
        <v>469.48549357265534</v>
      </c>
    </row>
    <row r="1091" spans="1:31" x14ac:dyDescent="0.25">
      <c r="A1091">
        <f>total_runoff_spatialstat!A1091</f>
        <v>1990</v>
      </c>
      <c r="B1091">
        <f>total_runoff_spatialstat!B1091</f>
        <v>8</v>
      </c>
      <c r="C1091">
        <f>total_runoff_spatialstat!C1091*conversions!$F$11</f>
        <v>276.9158742744923</v>
      </c>
      <c r="D1091">
        <f>total_runoff_spatialstat!D1091*conversions!$F$11</f>
        <v>470.0421378396058</v>
      </c>
      <c r="E1091">
        <f>total_runoff_spatialstat!E1091*conversions!$F$11</f>
        <v>471.47769410700425</v>
      </c>
      <c r="F1091">
        <f>total_runoff_spatialstat!F1091*conversions!$F$11</f>
        <v>304.30863162178917</v>
      </c>
      <c r="G1091">
        <f>total_runoff_spatialstat!G1091*conversions!$F$11</f>
        <v>361.32072338418465</v>
      </c>
      <c r="H1091">
        <f>total_runoff_spatialstat!H1091*conversions!$F$11</f>
        <v>458.58698476709986</v>
      </c>
      <c r="I1091">
        <f>total_runoff_spatialstat!I1091*conversions!$F$11</f>
        <v>400.84246633766435</v>
      </c>
      <c r="J1091">
        <f>total_runoff_spatialstat!J1091*conversions!$F$11</f>
        <v>351.18393831235073</v>
      </c>
      <c r="K1091">
        <f>total_runoff_spatialstat!K1091*conversions!$F$11</f>
        <v>442.76656875903529</v>
      </c>
      <c r="L1091">
        <f>total_runoff_spatialstat!L1091*conversions!$F$11</f>
        <v>332.84397456966855</v>
      </c>
      <c r="M1091">
        <f>total_runoff_spatialstat!M1091*conversions!$F$11</f>
        <v>333.84007483684292</v>
      </c>
      <c r="N1091">
        <f>total_runoff_spatialstat!N1091*conversions!$F$11</f>
        <v>387.95175699775996</v>
      </c>
      <c r="O1091">
        <f>total_runoff_spatialstat!O1091*conversions!$F$11</f>
        <v>430.37390955271809</v>
      </c>
      <c r="P1091">
        <f>total_runoff_spatialstat!P1091*conversions!$F$11</f>
        <v>528.69486533617089</v>
      </c>
      <c r="Q1091">
        <f>total_runoff_spatialstat!Q1091*conversions!$F$11</f>
        <v>514.42719386223132</v>
      </c>
      <c r="R1091">
        <f>total_runoff_spatialstat!R1091*conversions!$F$11</f>
        <v>500.15952238829158</v>
      </c>
      <c r="S1091">
        <f>total_runoff_spatialstat!S1091*conversions!$F$11</f>
        <v>401.69208127143077</v>
      </c>
      <c r="T1091">
        <f>total_runoff_spatialstat!T1091*conversions!$F$11</f>
        <v>466.70227223790329</v>
      </c>
      <c r="U1091">
        <f>total_runoff_spatialstat!U1091*conversions!$F$11</f>
        <v>415.78397034528081</v>
      </c>
      <c r="V1091">
        <f>total_runoff_spatialstat!V1091*conversions!$F$11</f>
        <v>470.68667330660099</v>
      </c>
      <c r="W1091">
        <f>total_runoff_spatialstat!W1091*conversions!$F$11</f>
        <v>372.13134098969539</v>
      </c>
      <c r="X1091">
        <f>total_runoff_spatialstat!X1091*conversions!$F$11</f>
        <v>880.28896258206407</v>
      </c>
      <c r="Y1091">
        <f>total_runoff_spatialstat!Y1091*conversions!$F$11</f>
        <v>261.71069666674134</v>
      </c>
      <c r="Z1091">
        <f>total_runoff_spatialstat!Z1091*conversions!$F$11</f>
        <v>295.13864975044805</v>
      </c>
      <c r="AA1091">
        <f>total_runoff_spatialstat!AA1091*conversions!$F$11</f>
        <v>309.69929189120376</v>
      </c>
      <c r="AB1091">
        <f>total_runoff_spatialstat!AB1091*conversions!$F$11</f>
        <v>590.98042910125457</v>
      </c>
      <c r="AC1091">
        <f>total_runoff_spatialstat!AC1091*conversions!$F$11</f>
        <v>336.41821670482386</v>
      </c>
      <c r="AD1091">
        <f>total_runoff_spatialstat!AD1091*conversions!$F$11</f>
        <v>595.69725683699232</v>
      </c>
      <c r="AE1091">
        <f>total_runoff_spatialstat!AE1091*conversions!$F$11</f>
        <v>389.68028393197437</v>
      </c>
    </row>
    <row r="1092" spans="1:31" x14ac:dyDescent="0.25">
      <c r="A1092">
        <f>total_runoff_spatialstat!A1092</f>
        <v>1991</v>
      </c>
      <c r="B1092">
        <f>total_runoff_spatialstat!B1092</f>
        <v>8</v>
      </c>
      <c r="C1092">
        <f>total_runoff_spatialstat!C1092*conversions!$F$11</f>
        <v>242.75549452374554</v>
      </c>
      <c r="D1092">
        <f>total_runoff_spatialstat!D1092*conversions!$F$11</f>
        <v>330.52950630182204</v>
      </c>
      <c r="E1092">
        <f>total_runoff_spatialstat!E1092*conversions!$F$11</f>
        <v>872.49594284475813</v>
      </c>
      <c r="F1092">
        <f>total_runoff_spatialstat!F1092*conversions!$F$11</f>
        <v>455.68657516562132</v>
      </c>
      <c r="G1092">
        <f>total_runoff_spatialstat!G1092*conversions!$F$11</f>
        <v>475.96014530928915</v>
      </c>
      <c r="H1092">
        <f>total_runoff_spatialstat!H1092*conversions!$F$11</f>
        <v>605.16020937514941</v>
      </c>
      <c r="I1092">
        <f>total_runoff_spatialstat!I1092*conversions!$F$11</f>
        <v>295.34372921721928</v>
      </c>
      <c r="J1092">
        <f>total_runoff_spatialstat!J1092*conversions!$F$11</f>
        <v>632.14280778890395</v>
      </c>
      <c r="K1092">
        <f>total_runoff_spatialstat!K1092*conversions!$F$11</f>
        <v>513.25531119496713</v>
      </c>
      <c r="L1092">
        <f>total_runoff_spatialstat!L1092*conversions!$F$11</f>
        <v>409.19213034192063</v>
      </c>
      <c r="M1092">
        <f>total_runoff_spatialstat!M1092*conversions!$F$11</f>
        <v>392.99085246699525</v>
      </c>
      <c r="N1092">
        <f>total_runoff_spatialstat!N1092*conversions!$F$11</f>
        <v>482.96214424619183</v>
      </c>
      <c r="O1092">
        <f>total_runoff_spatialstat!O1092*conversions!$F$11</f>
        <v>408.10813887470135</v>
      </c>
      <c r="P1092">
        <f>total_runoff_spatialstat!P1092*conversions!$F$11</f>
        <v>897.5156377908454</v>
      </c>
      <c r="Q1092">
        <f>total_runoff_spatialstat!Q1092*conversions!$F$11</f>
        <v>338.84987323939674</v>
      </c>
      <c r="R1092">
        <f>total_runoff_spatialstat!R1092*conversions!$F$11</f>
        <v>646.17610272939078</v>
      </c>
      <c r="S1092">
        <f>total_runoff_spatialstat!S1092*conversions!$F$11</f>
        <v>268.09745720333035</v>
      </c>
      <c r="T1092">
        <f>total_runoff_spatialstat!T1092*conversions!$F$11</f>
        <v>500.18881945497321</v>
      </c>
      <c r="U1092">
        <f>total_runoff_spatialstat!U1092*conversions!$F$11</f>
        <v>406.9069591407557</v>
      </c>
      <c r="V1092">
        <f>total_runoff_spatialstat!V1092*conversions!$F$11</f>
        <v>614.88683551344093</v>
      </c>
      <c r="W1092">
        <f>total_runoff_spatialstat!W1092*conversions!$F$11</f>
        <v>406.26242367376051</v>
      </c>
      <c r="X1092">
        <f>total_runoff_spatialstat!X1092*conversions!$F$11</f>
        <v>353.76208018033157</v>
      </c>
      <c r="Y1092">
        <f>total_runoff_spatialstat!Y1092*conversions!$F$11</f>
        <v>317.69739109528081</v>
      </c>
      <c r="Z1092">
        <f>total_runoff_spatialstat!Z1092*conversions!$F$11</f>
        <v>694.54555982071395</v>
      </c>
      <c r="AA1092">
        <f>total_runoff_spatialstat!AA1092*conversions!$F$11</f>
        <v>876.42174978009268</v>
      </c>
      <c r="AB1092">
        <f>total_runoff_spatialstat!AB1092*conversions!$F$11</f>
        <v>422.40510741532262</v>
      </c>
      <c r="AC1092">
        <f>total_runoff_spatialstat!AC1092*conversions!$F$11</f>
        <v>442.41500395885612</v>
      </c>
      <c r="AD1092">
        <f>total_runoff_spatialstat!AD1092*conversions!$F$11</f>
        <v>702.39717369138305</v>
      </c>
      <c r="AE1092">
        <f>total_runoff_spatialstat!AE1092*conversions!$F$11</f>
        <v>255.90987746378437</v>
      </c>
    </row>
    <row r="1093" spans="1:31" x14ac:dyDescent="0.25">
      <c r="A1093">
        <f>total_runoff_spatialstat!A1093</f>
        <v>1992</v>
      </c>
      <c r="B1093">
        <f>total_runoff_spatialstat!B1093</f>
        <v>8</v>
      </c>
      <c r="C1093">
        <f>total_runoff_spatialstat!C1093*conversions!$F$11</f>
        <v>785.60084306712974</v>
      </c>
      <c r="D1093">
        <f>total_runoff_spatialstat!D1093*conversions!$F$11</f>
        <v>700.46356729039735</v>
      </c>
      <c r="E1093">
        <f>total_runoff_spatialstat!E1093*conversions!$F$11</f>
        <v>601.67385844003888</v>
      </c>
      <c r="F1093">
        <f>total_runoff_spatialstat!F1093*conversions!$F$11</f>
        <v>296.69139428457294</v>
      </c>
      <c r="G1093">
        <f>total_runoff_spatialstat!G1093*conversions!$F$11</f>
        <v>626.89863285289732</v>
      </c>
      <c r="H1093">
        <f>total_runoff_spatialstat!H1093*conversions!$F$11</f>
        <v>428.55749141845882</v>
      </c>
      <c r="I1093">
        <f>total_runoff_spatialstat!I1093*conversions!$F$11</f>
        <v>493.91924718511063</v>
      </c>
      <c r="J1093">
        <f>total_runoff_spatialstat!J1093*conversions!$F$11</f>
        <v>555.82394908333345</v>
      </c>
      <c r="K1093">
        <f>total_runoff_spatialstat!K1093*conversions!$F$11</f>
        <v>613.89073524626656</v>
      </c>
      <c r="L1093">
        <f>total_runoff_spatialstat!L1093*conversions!$F$11</f>
        <v>2172.4653856407563</v>
      </c>
      <c r="M1093">
        <f>total_runoff_spatialstat!M1093*conversions!$F$11</f>
        <v>371.25242898924739</v>
      </c>
      <c r="N1093">
        <f>total_runoff_spatialstat!N1093*conversions!$F$11</f>
        <v>561.0095298859768</v>
      </c>
      <c r="O1093">
        <f>total_runoff_spatialstat!O1093*conversions!$F$11</f>
        <v>396.38931220206098</v>
      </c>
      <c r="P1093">
        <f>total_runoff_spatialstat!P1093*conversions!$F$11</f>
        <v>320.92006843025695</v>
      </c>
      <c r="Q1093">
        <f>total_runoff_spatialstat!Q1093*conversions!$F$11</f>
        <v>249.90397879405617</v>
      </c>
      <c r="R1093">
        <f>total_runoff_spatialstat!R1093*conversions!$F$11</f>
        <v>302.25783695407711</v>
      </c>
      <c r="S1093">
        <f>total_runoff_spatialstat!S1093*conversions!$F$11</f>
        <v>391.76037566636802</v>
      </c>
      <c r="T1093">
        <f>total_runoff_spatialstat!T1093*conversions!$F$11</f>
        <v>1110.9154714996266</v>
      </c>
      <c r="U1093">
        <f>total_runoff_spatialstat!U1093*conversions!$F$11</f>
        <v>837.98399829383231</v>
      </c>
      <c r="V1093">
        <f>total_runoff_spatialstat!V1093*conversions!$F$11</f>
        <v>419.79766848066015</v>
      </c>
      <c r="W1093">
        <f>total_runoff_spatialstat!W1093*conversions!$F$11</f>
        <v>812.31976788074985</v>
      </c>
      <c r="X1093">
        <f>total_runoff_spatialstat!X1093*conversions!$F$11</f>
        <v>465.23741890382325</v>
      </c>
      <c r="Y1093">
        <f>total_runoff_spatialstat!Y1093*conversions!$F$11</f>
        <v>558.98803228494626</v>
      </c>
      <c r="Z1093">
        <f>total_runoff_spatialstat!Z1093*conversions!$F$11</f>
        <v>2382.7011361479244</v>
      </c>
      <c r="AA1093">
        <f>total_runoff_spatialstat!AA1093*conversions!$F$11</f>
        <v>531.18511600410704</v>
      </c>
      <c r="AB1093">
        <f>total_runoff_spatialstat!AB1093*conversions!$F$11</f>
        <v>446.60448449432505</v>
      </c>
      <c r="AC1093">
        <f>total_runoff_spatialstat!AC1093*conversions!$F$11</f>
        <v>286.115153212515</v>
      </c>
      <c r="AD1093">
        <f>total_runoff_spatialstat!AD1093*conversions!$F$11</f>
        <v>526.05812933482684</v>
      </c>
      <c r="AE1093">
        <f>total_runoff_spatialstat!AE1093*conversions!$F$11</f>
        <v>464.18272450328561</v>
      </c>
    </row>
    <row r="1094" spans="1:31" x14ac:dyDescent="0.25">
      <c r="A1094">
        <f>total_runoff_spatialstat!A1094</f>
        <v>1993</v>
      </c>
      <c r="B1094">
        <f>total_runoff_spatialstat!B1094</f>
        <v>8</v>
      </c>
      <c r="C1094">
        <f>total_runoff_spatialstat!C1094*conversions!$F$11</f>
        <v>457.5615874332438</v>
      </c>
      <c r="D1094">
        <f>total_runoff_spatialstat!D1094*conversions!$F$11</f>
        <v>389.79747219870075</v>
      </c>
      <c r="E1094">
        <f>total_runoff_spatialstat!E1094*conversions!$F$11</f>
        <v>471.82925890718349</v>
      </c>
      <c r="F1094">
        <f>total_runoff_spatialstat!F1094*conversions!$F$11</f>
        <v>364.39691538575278</v>
      </c>
      <c r="G1094">
        <f>total_runoff_spatialstat!G1094*conversions!$F$11</f>
        <v>360.17813778360221</v>
      </c>
      <c r="H1094">
        <f>total_runoff_spatialstat!H1094*conversions!$F$11</f>
        <v>492.8352557178913</v>
      </c>
      <c r="I1094">
        <f>total_runoff_spatialstat!I1094*conversions!$F$11</f>
        <v>662.52386593772417</v>
      </c>
      <c r="J1094">
        <f>total_runoff_spatialstat!J1094*conversions!$F$11</f>
        <v>2597.6830114575123</v>
      </c>
      <c r="K1094">
        <f>total_runoff_spatialstat!K1094*conversions!$F$11</f>
        <v>547.59147334580348</v>
      </c>
      <c r="L1094">
        <f>total_runoff_spatialstat!L1094*conversions!$F$11</f>
        <v>376.02785085834836</v>
      </c>
      <c r="M1094">
        <f>total_runoff_spatialstat!M1094*conversions!$F$11</f>
        <v>597.89453683811246</v>
      </c>
      <c r="N1094">
        <f>total_runoff_spatialstat!N1094*conversions!$F$11</f>
        <v>419.3875095471177</v>
      </c>
      <c r="O1094">
        <f>total_runoff_spatialstat!O1094*conversions!$F$11</f>
        <v>307.41412069003889</v>
      </c>
      <c r="P1094">
        <f>total_runoff_spatialstat!P1094*conversions!$F$11</f>
        <v>403.86006420586921</v>
      </c>
      <c r="Q1094">
        <f>total_runoff_spatialstat!Q1094*conversions!$F$11</f>
        <v>1592.7350301452361</v>
      </c>
      <c r="R1094">
        <f>total_runoff_spatialstat!R1094*conversions!$F$11</f>
        <v>455.51079276553173</v>
      </c>
      <c r="S1094">
        <f>total_runoff_spatialstat!S1094*conversions!$F$11</f>
        <v>633.51976992293908</v>
      </c>
      <c r="T1094">
        <f>total_runoff_spatialstat!T1094*conversions!$F$11</f>
        <v>508.74356292600061</v>
      </c>
      <c r="U1094">
        <f>total_runoff_spatialstat!U1094*conversions!$F$11</f>
        <v>458.79206423387103</v>
      </c>
      <c r="V1094">
        <f>total_runoff_spatialstat!V1094*conversions!$F$11</f>
        <v>535.05232880607832</v>
      </c>
      <c r="W1094">
        <f>total_runoff_spatialstat!W1094*conversions!$F$11</f>
        <v>613.04112031250008</v>
      </c>
      <c r="X1094">
        <f>total_runoff_spatialstat!X1094*conversions!$F$11</f>
        <v>363.92816231884711</v>
      </c>
      <c r="Y1094">
        <f>total_runoff_spatialstat!Y1094*conversions!$F$11</f>
        <v>907.97469059617697</v>
      </c>
      <c r="Z1094">
        <f>total_runoff_spatialstat!Z1094*conversions!$F$11</f>
        <v>220.22605024559442</v>
      </c>
      <c r="AA1094">
        <f>total_runoff_spatialstat!AA1094*conversions!$F$11</f>
        <v>415.49099967846485</v>
      </c>
      <c r="AB1094">
        <f>total_runoff_spatialstat!AB1094*conversions!$F$11</f>
        <v>354.72888338082441</v>
      </c>
      <c r="AC1094">
        <f>total_runoff_spatialstat!AC1094*conversions!$F$11</f>
        <v>1006.6179141131274</v>
      </c>
      <c r="AD1094">
        <f>total_runoff_spatialstat!AD1094*conversions!$F$11</f>
        <v>680.51226488022712</v>
      </c>
      <c r="AE1094">
        <f>total_runoff_spatialstat!AE1094*conversions!$F$11</f>
        <v>503.0892290564517</v>
      </c>
    </row>
    <row r="1095" spans="1:31" x14ac:dyDescent="0.25">
      <c r="A1095">
        <f>total_runoff_spatialstat!A1095</f>
        <v>1994</v>
      </c>
      <c r="B1095">
        <f>total_runoff_spatialstat!B1095</f>
        <v>8</v>
      </c>
      <c r="C1095">
        <f>total_runoff_spatialstat!C1095*conversions!$F$11</f>
        <v>431.16493035312135</v>
      </c>
      <c r="D1095">
        <f>total_runoff_spatialstat!D1095*conversions!$F$11</f>
        <v>544.13441947737465</v>
      </c>
      <c r="E1095">
        <f>total_runoff_spatialstat!E1095*conversions!$F$11</f>
        <v>340.19753830675035</v>
      </c>
      <c r="F1095">
        <f>total_runoff_spatialstat!F1095*conversions!$F$11</f>
        <v>721.76253476792124</v>
      </c>
      <c r="G1095">
        <f>total_runoff_spatialstat!G1095*conversions!$F$11</f>
        <v>389.62168979861116</v>
      </c>
      <c r="H1095">
        <f>total_runoff_spatialstat!H1095*conversions!$F$11</f>
        <v>676.76224034498216</v>
      </c>
      <c r="I1095">
        <f>total_runoff_spatialstat!I1095*conversions!$F$11</f>
        <v>281.57410787686683</v>
      </c>
      <c r="J1095">
        <f>total_runoff_spatialstat!J1095*conversions!$F$11</f>
        <v>342.68778897468638</v>
      </c>
      <c r="K1095">
        <f>total_runoff_spatialstat!K1095*conversions!$F$11</f>
        <v>1107.6342000312875</v>
      </c>
      <c r="L1095">
        <f>total_runoff_spatialstat!L1095*conversions!$F$11</f>
        <v>1227.3713115589906</v>
      </c>
      <c r="M1095">
        <f>total_runoff_spatialstat!M1095*conversions!$F$11</f>
        <v>330.76388283527479</v>
      </c>
      <c r="N1095">
        <f>total_runoff_spatialstat!N1095*conversions!$F$11</f>
        <v>418.53789461335128</v>
      </c>
      <c r="O1095">
        <f>total_runoff_spatialstat!O1095*conversions!$F$11</f>
        <v>724.75083556944458</v>
      </c>
      <c r="P1095">
        <f>total_runoff_spatialstat!P1095*conversions!$F$11</f>
        <v>353.73278311364999</v>
      </c>
      <c r="Q1095">
        <f>total_runoff_spatialstat!Q1095*conversions!$F$11</f>
        <v>432.10243648693256</v>
      </c>
      <c r="R1095">
        <f>total_runoff_spatialstat!R1095*conversions!$F$11</f>
        <v>236.69100172065419</v>
      </c>
      <c r="S1095">
        <f>total_runoff_spatialstat!S1095*conversions!$F$11</f>
        <v>504.49548825716852</v>
      </c>
      <c r="T1095">
        <f>total_runoff_spatialstat!T1095*conversions!$F$11</f>
        <v>751.49905744974626</v>
      </c>
      <c r="U1095">
        <f>total_runoff_spatialstat!U1095*conversions!$F$11</f>
        <v>383.17633512865899</v>
      </c>
      <c r="V1095">
        <f>total_runoff_spatialstat!V1095*conversions!$F$11</f>
        <v>487.67897198192958</v>
      </c>
      <c r="W1095">
        <f>total_runoff_spatialstat!W1095*conversions!$F$11</f>
        <v>690.12170275179221</v>
      </c>
      <c r="X1095">
        <f>total_runoff_spatialstat!X1095*conversions!$F$11</f>
        <v>996.71550557474632</v>
      </c>
      <c r="Y1095">
        <f>total_runoff_spatialstat!Y1095*conversions!$F$11</f>
        <v>560.01342961880232</v>
      </c>
      <c r="Z1095">
        <f>total_runoff_spatialstat!Z1095*conversions!$F$11</f>
        <v>419.91485674738658</v>
      </c>
      <c r="AA1095">
        <f>total_runoff_spatialstat!AA1095*conversions!$F$11</f>
        <v>553.04072774858128</v>
      </c>
      <c r="AB1095">
        <f>total_runoff_spatialstat!AB1095*conversions!$F$11</f>
        <v>449.27051756235073</v>
      </c>
      <c r="AC1095">
        <f>total_runoff_spatialstat!AC1095*conversions!$F$11</f>
        <v>910.05478233057056</v>
      </c>
      <c r="AD1095">
        <f>total_runoff_spatialstat!AD1095*conversions!$F$11</f>
        <v>323.99626043182496</v>
      </c>
      <c r="AE1095">
        <f>total_runoff_spatialstat!AE1095*conversions!$F$11</f>
        <v>396.0377474018818</v>
      </c>
    </row>
    <row r="1096" spans="1:31" x14ac:dyDescent="0.25">
      <c r="A1096">
        <f>total_runoff_spatialstat!A1096</f>
        <v>1995</v>
      </c>
      <c r="B1096">
        <f>total_runoff_spatialstat!B1096</f>
        <v>8</v>
      </c>
      <c r="C1096">
        <f>total_runoff_spatialstat!C1096*conversions!$F$11</f>
        <v>390.29552233228799</v>
      </c>
      <c r="D1096">
        <f>total_runoff_spatialstat!D1096*conversions!$F$11</f>
        <v>433.42080448760458</v>
      </c>
      <c r="E1096">
        <f>total_runoff_spatialstat!E1096*conversions!$F$11</f>
        <v>408.34251540815421</v>
      </c>
      <c r="F1096">
        <f>total_runoff_spatialstat!F1096*conversions!$F$11</f>
        <v>1553.2425842584382</v>
      </c>
      <c r="G1096">
        <f>total_runoff_spatialstat!G1096*conversions!$F$11</f>
        <v>389.59239273192958</v>
      </c>
      <c r="H1096">
        <f>total_runoff_spatialstat!H1096*conversions!$F$11</f>
        <v>471.74136770713864</v>
      </c>
      <c r="I1096">
        <f>total_runoff_spatialstat!I1096*conversions!$F$11</f>
        <v>913.07238019877548</v>
      </c>
      <c r="J1096">
        <f>total_runoff_spatialstat!J1096*conversions!$F$11</f>
        <v>449.94435009602756</v>
      </c>
      <c r="K1096">
        <f>total_runoff_spatialstat!K1096*conversions!$F$11</f>
        <v>482.66917357937587</v>
      </c>
      <c r="L1096">
        <f>total_runoff_spatialstat!L1096*conversions!$F$11</f>
        <v>366.53560125350958</v>
      </c>
      <c r="M1096">
        <f>total_runoff_spatialstat!M1096*conversions!$F$11</f>
        <v>543.63636934378746</v>
      </c>
      <c r="N1096">
        <f>total_runoff_spatialstat!N1096*conversions!$F$11</f>
        <v>444.55368982661292</v>
      </c>
      <c r="O1096">
        <f>total_runoff_spatialstat!O1096*conversions!$F$11</f>
        <v>689.77013795161304</v>
      </c>
      <c r="P1096">
        <f>total_runoff_spatialstat!P1096*conversions!$F$11</f>
        <v>959.21526022229705</v>
      </c>
      <c r="Q1096">
        <f>total_runoff_spatialstat!Q1096*conversions!$F$11</f>
        <v>289.22064228076465</v>
      </c>
      <c r="R1096">
        <f>total_runoff_spatialstat!R1096*conversions!$F$11</f>
        <v>392.19983166659205</v>
      </c>
      <c r="S1096">
        <f>total_runoff_spatialstat!S1096*conversions!$F$11</f>
        <v>638.03151819190566</v>
      </c>
      <c r="T1096">
        <f>total_runoff_spatialstat!T1096*conversions!$F$11</f>
        <v>295.98826468421447</v>
      </c>
      <c r="U1096">
        <f>total_runoff_spatialstat!U1096*conversions!$F$11</f>
        <v>438.95795009042718</v>
      </c>
      <c r="V1096">
        <f>total_runoff_spatialstat!V1096*conversions!$F$11</f>
        <v>472.21012077404424</v>
      </c>
      <c r="W1096">
        <f>total_runoff_spatialstat!W1096*conversions!$F$11</f>
        <v>324.20133989859625</v>
      </c>
      <c r="X1096">
        <f>total_runoff_spatialstat!X1096*conversions!$F$11</f>
        <v>1023.3465391883216</v>
      </c>
      <c r="Y1096">
        <f>total_runoff_spatialstat!Y1096*conversions!$F$11</f>
        <v>532.62067227150544</v>
      </c>
      <c r="Z1096">
        <f>total_runoff_spatialstat!Z1096*conversions!$F$11</f>
        <v>419.56329194720735</v>
      </c>
      <c r="AA1096">
        <f>total_runoff_spatialstat!AA1096*conversions!$F$11</f>
        <v>390.9986519326464</v>
      </c>
      <c r="AB1096">
        <f>total_runoff_spatialstat!AB1096*conversions!$F$11</f>
        <v>459.61238210095587</v>
      </c>
      <c r="AC1096">
        <f>total_runoff_spatialstat!AC1096*conversions!$F$11</f>
        <v>705.73703929308545</v>
      </c>
      <c r="AD1096">
        <f>total_runoff_spatialstat!AD1096*conversions!$F$11</f>
        <v>445.60838422715062</v>
      </c>
      <c r="AE1096">
        <f>total_runoff_spatialstat!AE1096*conversions!$F$11</f>
        <v>513.89984666196244</v>
      </c>
    </row>
    <row r="1097" spans="1:31" x14ac:dyDescent="0.25">
      <c r="A1097">
        <f>total_runoff_spatialstat!A1097</f>
        <v>1996</v>
      </c>
      <c r="B1097">
        <f>total_runoff_spatialstat!B1097</f>
        <v>8</v>
      </c>
      <c r="C1097">
        <f>total_runoff_spatialstat!C1097*conversions!$F$11</f>
        <v>655.81483766763756</v>
      </c>
      <c r="D1097">
        <f>total_runoff_spatialstat!D1097*conversions!$F$11</f>
        <v>361.144940984095</v>
      </c>
      <c r="E1097">
        <f>total_runoff_spatialstat!E1097*conversions!$F$11</f>
        <v>359.7093847166966</v>
      </c>
      <c r="F1097">
        <f>total_runoff_spatialstat!F1097*conversions!$F$11</f>
        <v>381.50640232780768</v>
      </c>
      <c r="G1097">
        <f>total_runoff_spatialstat!G1097*conversions!$F$11</f>
        <v>677.52396407870378</v>
      </c>
      <c r="H1097">
        <f>total_runoff_spatialstat!H1097*conversions!$F$11</f>
        <v>407.87376234124855</v>
      </c>
      <c r="I1097">
        <f>total_runoff_spatialstat!I1097*conversions!$F$11</f>
        <v>644.82843766203712</v>
      </c>
      <c r="J1097">
        <f>total_runoff_spatialstat!J1097*conversions!$F$11</f>
        <v>497.20051865344988</v>
      </c>
      <c r="K1097">
        <f>total_runoff_spatialstat!K1097*conversions!$F$11</f>
        <v>637.73854752508976</v>
      </c>
      <c r="L1097">
        <f>total_runoff_spatialstat!L1097*conversions!$F$11</f>
        <v>352.91246524656515</v>
      </c>
      <c r="M1097">
        <f>total_runoff_spatialstat!M1097*conversions!$F$11</f>
        <v>419.91485674738658</v>
      </c>
      <c r="N1097">
        <f>total_runoff_spatialstat!N1097*conversions!$F$11</f>
        <v>342.92216550813924</v>
      </c>
      <c r="O1097">
        <f>total_runoff_spatialstat!O1097*conversions!$F$11</f>
        <v>357.80507538239249</v>
      </c>
      <c r="P1097">
        <f>total_runoff_spatialstat!P1097*conversions!$F$11</f>
        <v>502.12242585595885</v>
      </c>
      <c r="Q1097">
        <f>total_runoff_spatialstat!Q1097*conversions!$F$11</f>
        <v>627.80684192002695</v>
      </c>
      <c r="R1097">
        <f>total_runoff_spatialstat!R1097*conversions!$F$11</f>
        <v>723.28598223536449</v>
      </c>
      <c r="S1097">
        <f>total_runoff_spatialstat!S1097*conversions!$F$11</f>
        <v>596.28319817062436</v>
      </c>
      <c r="T1097">
        <f>total_runoff_spatialstat!T1097*conversions!$F$11</f>
        <v>453.66507756459083</v>
      </c>
      <c r="U1097">
        <f>total_runoff_spatialstat!U1097*conversions!$F$11</f>
        <v>747.51465638104855</v>
      </c>
      <c r="V1097">
        <f>total_runoff_spatialstat!V1097*conversions!$F$11</f>
        <v>575.07212189314532</v>
      </c>
      <c r="W1097">
        <f>total_runoff_spatialstat!W1097*conversions!$F$11</f>
        <v>666.71334647319304</v>
      </c>
      <c r="X1097">
        <f>total_runoff_spatialstat!X1097*conversions!$F$11</f>
        <v>479.18282264426534</v>
      </c>
      <c r="Y1097">
        <f>total_runoff_spatialstat!Y1097*conversions!$F$11</f>
        <v>558.84154695153825</v>
      </c>
      <c r="Z1097">
        <f>total_runoff_spatialstat!Z1097*conversions!$F$11</f>
        <v>586.99602803255686</v>
      </c>
      <c r="AA1097">
        <f>total_runoff_spatialstat!AA1097*conversions!$F$11</f>
        <v>410.04174527568705</v>
      </c>
      <c r="AB1097">
        <f>total_runoff_spatialstat!AB1097*conversions!$F$11</f>
        <v>376.1157420583931</v>
      </c>
      <c r="AC1097">
        <f>total_runoff_spatialstat!AC1097*conversions!$F$11</f>
        <v>303.75198735483877</v>
      </c>
      <c r="AD1097">
        <f>total_runoff_spatialstat!AD1097*conversions!$F$11</f>
        <v>311.01765989187578</v>
      </c>
      <c r="AE1097">
        <f>total_runoff_spatialstat!AE1097*conversions!$F$11</f>
        <v>632.46507552240155</v>
      </c>
    </row>
    <row r="1098" spans="1:31" x14ac:dyDescent="0.25">
      <c r="A1098">
        <f>total_runoff_spatialstat!A1098</f>
        <v>1997</v>
      </c>
      <c r="B1098">
        <f>total_runoff_spatialstat!B1098</f>
        <v>8</v>
      </c>
      <c r="C1098">
        <f>total_runoff_spatialstat!C1098*conversions!$F$11</f>
        <v>716.31328036514344</v>
      </c>
      <c r="D1098">
        <f>total_runoff_spatialstat!D1098*conversions!$F$11</f>
        <v>653.55896353315416</v>
      </c>
      <c r="E1098">
        <f>total_runoff_spatialstat!E1098*conversions!$F$11</f>
        <v>434.24112235468942</v>
      </c>
      <c r="F1098">
        <f>total_runoff_spatialstat!F1098*conversions!$F$11</f>
        <v>731.81142863971036</v>
      </c>
      <c r="G1098">
        <f>total_runoff_spatialstat!G1098*conversions!$F$11</f>
        <v>530.33550107034057</v>
      </c>
      <c r="H1098">
        <f>total_runoff_spatialstat!H1098*conversions!$F$11</f>
        <v>379.22123112664286</v>
      </c>
      <c r="I1098">
        <f>total_runoff_spatialstat!I1098*conversions!$F$11</f>
        <v>331.29123003554366</v>
      </c>
      <c r="J1098">
        <f>total_runoff_spatialstat!J1098*conversions!$F$11</f>
        <v>461.89755330212074</v>
      </c>
      <c r="K1098">
        <f>total_runoff_spatialstat!K1098*conversions!$F$11</f>
        <v>748.10059771468048</v>
      </c>
      <c r="L1098">
        <f>total_runoff_spatialstat!L1098*conversions!$F$11</f>
        <v>459.72957036768224</v>
      </c>
      <c r="M1098">
        <f>total_runoff_spatialstat!M1098*conversions!$F$11</f>
        <v>330.70528870191163</v>
      </c>
      <c r="N1098">
        <f>total_runoff_spatialstat!N1098*conversions!$F$11</f>
        <v>1216.7071792868878</v>
      </c>
      <c r="O1098">
        <f>total_runoff_spatialstat!O1098*conversions!$F$11</f>
        <v>768.37416785834841</v>
      </c>
      <c r="P1098">
        <f>total_runoff_spatialstat!P1098*conversions!$F$11</f>
        <v>328.44941456742839</v>
      </c>
      <c r="Q1098">
        <f>total_runoff_spatialstat!Q1098*conversions!$F$11</f>
        <v>773.55974866099177</v>
      </c>
      <c r="R1098">
        <f>total_runoff_spatialstat!R1098*conversions!$F$11</f>
        <v>639.7307480594385</v>
      </c>
      <c r="S1098">
        <f>total_runoff_spatialstat!S1098*conversions!$F$11</f>
        <v>309.66999482452218</v>
      </c>
      <c r="T1098">
        <f>total_runoff_spatialstat!T1098*conversions!$F$11</f>
        <v>398.2643244696834</v>
      </c>
      <c r="U1098">
        <f>total_runoff_spatialstat!U1098*conversions!$F$11</f>
        <v>288.22454201359022</v>
      </c>
      <c r="V1098">
        <f>total_runoff_spatialstat!V1098*conversions!$F$11</f>
        <v>446.86815809445943</v>
      </c>
      <c r="W1098">
        <f>total_runoff_spatialstat!W1098*conversions!$F$11</f>
        <v>801.27477374178625</v>
      </c>
      <c r="X1098">
        <f>total_runoff_spatialstat!X1098*conversions!$F$11</f>
        <v>687.42637261708489</v>
      </c>
      <c r="Y1098">
        <f>total_runoff_spatialstat!Y1098*conversions!$F$11</f>
        <v>479.15352557758371</v>
      </c>
      <c r="Z1098">
        <f>total_runoff_spatialstat!Z1098*conversions!$F$11</f>
        <v>2414.9279094976855</v>
      </c>
      <c r="AA1098">
        <f>total_runoff_spatialstat!AA1098*conversions!$F$11</f>
        <v>530.24760987029583</v>
      </c>
      <c r="AB1098">
        <f>total_runoff_spatialstat!AB1098*conversions!$F$11</f>
        <v>453.31351276441166</v>
      </c>
      <c r="AC1098">
        <f>total_runoff_spatialstat!AC1098*conversions!$F$11</f>
        <v>306.71099108968042</v>
      </c>
      <c r="AD1098">
        <f>total_runoff_spatialstat!AD1098*conversions!$F$11</f>
        <v>790.17118546945949</v>
      </c>
      <c r="AE1098">
        <f>total_runoff_spatialstat!AE1098*conversions!$F$11</f>
        <v>366.38911592010163</v>
      </c>
    </row>
    <row r="1099" spans="1:31" x14ac:dyDescent="0.25">
      <c r="A1099">
        <f>total_runoff_spatialstat!A1099</f>
        <v>1998</v>
      </c>
      <c r="B1099">
        <f>total_runoff_spatialstat!B1099</f>
        <v>8</v>
      </c>
      <c r="C1099">
        <f>total_runoff_spatialstat!C1099*conversions!$F$11</f>
        <v>480.38400237821088</v>
      </c>
      <c r="D1099">
        <f>total_runoff_spatialstat!D1099*conversions!$F$11</f>
        <v>551.95673628136205</v>
      </c>
      <c r="E1099">
        <f>total_runoff_spatialstat!E1099*conversions!$F$11</f>
        <v>1232.9084571618132</v>
      </c>
      <c r="F1099">
        <f>total_runoff_spatialstat!F1099*conversions!$F$11</f>
        <v>547.53287921244032</v>
      </c>
      <c r="G1099">
        <f>total_runoff_spatialstat!G1099*conversions!$F$11</f>
        <v>509.97403972662789</v>
      </c>
      <c r="H1099">
        <f>total_runoff_spatialstat!H1099*conversions!$F$11</f>
        <v>637.06471499141287</v>
      </c>
      <c r="I1099">
        <f>total_runoff_spatialstat!I1099*conversions!$F$11</f>
        <v>1034.9774746609171</v>
      </c>
      <c r="J1099">
        <f>total_runoff_spatialstat!J1099*conversions!$F$11</f>
        <v>792.77862440412196</v>
      </c>
      <c r="K1099">
        <f>total_runoff_spatialstat!K1099*conversions!$F$11</f>
        <v>929.47873754047203</v>
      </c>
      <c r="L1099">
        <f>total_runoff_spatialstat!L1099*conversions!$F$11</f>
        <v>524.76905840083634</v>
      </c>
      <c r="M1099">
        <f>total_runoff_spatialstat!M1099*conversions!$F$11</f>
        <v>453.25491863104844</v>
      </c>
      <c r="N1099">
        <f>total_runoff_spatialstat!N1099*conversions!$F$11</f>
        <v>714.02810916397857</v>
      </c>
      <c r="O1099">
        <f>total_runoff_spatialstat!O1099*conversions!$F$11</f>
        <v>421.99494848178023</v>
      </c>
      <c r="P1099">
        <f>total_runoff_spatialstat!P1099*conversions!$F$11</f>
        <v>611.63486111178315</v>
      </c>
      <c r="Q1099">
        <f>total_runoff_spatialstat!Q1099*conversions!$F$11</f>
        <v>419.85626261402336</v>
      </c>
      <c r="R1099">
        <f>total_runoff_spatialstat!R1099*conversions!$F$11</f>
        <v>632.90453152262558</v>
      </c>
      <c r="S1099">
        <f>total_runoff_spatialstat!S1099*conversions!$F$11</f>
        <v>370.22703165539133</v>
      </c>
      <c r="T1099">
        <f>total_runoff_spatialstat!T1099*conversions!$F$11</f>
        <v>1007.4089349135306</v>
      </c>
      <c r="U1099">
        <f>total_runoff_spatialstat!U1099*conversions!$F$11</f>
        <v>361.87736765113505</v>
      </c>
      <c r="V1099">
        <f>total_runoff_spatialstat!V1099*conversions!$F$11</f>
        <v>942.72101168055565</v>
      </c>
      <c r="W1099">
        <f>total_runoff_spatialstat!W1099*conversions!$F$11</f>
        <v>635.51197045728804</v>
      </c>
      <c r="X1099">
        <f>total_runoff_spatialstat!X1099*conversions!$F$11</f>
        <v>345.4710103094385</v>
      </c>
      <c r="Y1099">
        <f>total_runoff_spatialstat!Y1099*conversions!$F$11</f>
        <v>357.92226364911892</v>
      </c>
      <c r="Z1099">
        <f>total_runoff_spatialstat!Z1099*conversions!$F$11</f>
        <v>335.48071057101259</v>
      </c>
      <c r="AA1099">
        <f>total_runoff_spatialstat!AA1099*conversions!$F$11</f>
        <v>375.67628605816913</v>
      </c>
      <c r="AB1099">
        <f>total_runoff_spatialstat!AB1099*conversions!$F$11</f>
        <v>931.91039407504491</v>
      </c>
      <c r="AC1099">
        <f>total_runoff_spatialstat!AC1099*conversions!$F$11</f>
        <v>930.56272900769136</v>
      </c>
      <c r="AD1099">
        <f>total_runoff_spatialstat!AD1099*conversions!$F$11</f>
        <v>559.63256775194156</v>
      </c>
      <c r="AE1099">
        <f>total_runoff_spatialstat!AE1099*conversions!$F$11</f>
        <v>570.79475015763148</v>
      </c>
    </row>
    <row r="1100" spans="1:31" x14ac:dyDescent="0.25">
      <c r="A1100">
        <f>total_runoff_spatialstat!A1100</f>
        <v>1999</v>
      </c>
      <c r="B1100">
        <f>total_runoff_spatialstat!B1100</f>
        <v>8</v>
      </c>
      <c r="C1100">
        <f>total_runoff_spatialstat!C1100*conversions!$F$11</f>
        <v>860.13258070512268</v>
      </c>
      <c r="D1100">
        <f>total_runoff_spatialstat!D1100*conversions!$F$11</f>
        <v>845.89420629786457</v>
      </c>
      <c r="E1100">
        <f>total_runoff_spatialstat!E1100*conversions!$F$11</f>
        <v>702.4850648914279</v>
      </c>
      <c r="F1100">
        <f>total_runoff_spatialstat!F1100*conversions!$F$11</f>
        <v>480.82345837843491</v>
      </c>
      <c r="G1100">
        <f>total_runoff_spatialstat!G1100*conversions!$F$11</f>
        <v>763.07139878897863</v>
      </c>
      <c r="H1100">
        <f>total_runoff_spatialstat!H1100*conversions!$F$11</f>
        <v>1487.0605106247017</v>
      </c>
      <c r="I1100">
        <f>total_runoff_spatialstat!I1100*conversions!$F$11</f>
        <v>513.22601412828567</v>
      </c>
      <c r="J1100">
        <f>total_runoff_spatialstat!J1100*conversions!$F$11</f>
        <v>604.31059444138293</v>
      </c>
      <c r="K1100">
        <f>total_runoff_spatialstat!K1100*conversions!$F$11</f>
        <v>560.57007388575278</v>
      </c>
      <c r="L1100">
        <f>total_runoff_spatialstat!L1100*conversions!$F$11</f>
        <v>320.45131536335134</v>
      </c>
      <c r="M1100">
        <f>total_runoff_spatialstat!M1100*conversions!$F$11</f>
        <v>530.01323333684297</v>
      </c>
      <c r="N1100">
        <f>total_runoff_spatialstat!N1100*conversions!$F$11</f>
        <v>469.95424663956101</v>
      </c>
      <c r="O1100">
        <f>total_runoff_spatialstat!O1100*conversions!$F$11</f>
        <v>372.62939112328257</v>
      </c>
      <c r="P1100">
        <f>total_runoff_spatialstat!P1100*conversions!$F$11</f>
        <v>336.94556390509263</v>
      </c>
      <c r="Q1100">
        <f>total_runoff_spatialstat!Q1100*conversions!$F$11</f>
        <v>677.84623181220138</v>
      </c>
      <c r="R1100">
        <f>total_runoff_spatialstat!R1100*conversions!$F$11</f>
        <v>1912.395324708184</v>
      </c>
      <c r="S1100">
        <f>total_runoff_spatialstat!S1100*conversions!$F$11</f>
        <v>478.36250477718045</v>
      </c>
      <c r="T1100">
        <f>total_runoff_spatialstat!T1100*conversions!$F$11</f>
        <v>469.80776130615305</v>
      </c>
      <c r="U1100">
        <f>total_runoff_spatialstat!U1100*conversions!$F$11</f>
        <v>379.39701352673239</v>
      </c>
      <c r="V1100">
        <f>total_runoff_spatialstat!V1100*conversions!$F$11</f>
        <v>668.09030860722828</v>
      </c>
      <c r="W1100">
        <f>total_runoff_spatialstat!W1100*conversions!$F$11</f>
        <v>673.04151287641878</v>
      </c>
      <c r="X1100">
        <f>total_runoff_spatialstat!X1100*conversions!$F$11</f>
        <v>267.89237773655918</v>
      </c>
      <c r="Y1100">
        <f>total_runoff_spatialstat!Y1100*conversions!$F$11</f>
        <v>484.22191811350064</v>
      </c>
      <c r="Z1100">
        <f>total_runoff_spatialstat!Z1100*conversions!$F$11</f>
        <v>898.95119405824391</v>
      </c>
      <c r="AA1100">
        <f>total_runoff_spatialstat!AA1100*conversions!$F$11</f>
        <v>451.35060929674438</v>
      </c>
      <c r="AB1100">
        <f>total_runoff_spatialstat!AB1100*conversions!$F$11</f>
        <v>427.67857941801083</v>
      </c>
      <c r="AC1100">
        <f>total_runoff_spatialstat!AC1100*conversions!$F$11</f>
        <v>304.63089935528677</v>
      </c>
      <c r="AD1100">
        <f>total_runoff_spatialstat!AD1100*conversions!$F$11</f>
        <v>356.13514258154129</v>
      </c>
      <c r="AE1100">
        <f>total_runoff_spatialstat!AE1100*conversions!$F$11</f>
        <v>482.05393517906219</v>
      </c>
    </row>
    <row r="1101" spans="1:31" x14ac:dyDescent="0.25">
      <c r="A1101">
        <f>total_runoff_spatialstat!A1101</f>
        <v>2000</v>
      </c>
      <c r="B1101">
        <f>total_runoff_spatialstat!B1101</f>
        <v>8</v>
      </c>
      <c r="C1101">
        <f>total_runoff_spatialstat!C1101*conversions!$F$11</f>
        <v>460.69637356817509</v>
      </c>
      <c r="D1101">
        <f>total_runoff_spatialstat!D1101*conversions!$F$11</f>
        <v>272.90217613911295</v>
      </c>
      <c r="E1101">
        <f>total_runoff_spatialstat!E1101*conversions!$F$11</f>
        <v>356.45741031503889</v>
      </c>
      <c r="F1101">
        <f>total_runoff_spatialstat!F1101*conversions!$F$11</f>
        <v>564.52517788776879</v>
      </c>
      <c r="G1101">
        <f>total_runoff_spatialstat!G1101*conversions!$F$11</f>
        <v>315.91027002770312</v>
      </c>
      <c r="H1101">
        <f>total_runoff_spatialstat!H1101*conversions!$F$11</f>
        <v>407.28782100761651</v>
      </c>
      <c r="I1101">
        <f>total_runoff_spatialstat!I1101*conversions!$F$11</f>
        <v>844.37075883042132</v>
      </c>
      <c r="J1101">
        <f>total_runoff_spatialstat!J1101*conversions!$F$11</f>
        <v>311.28133349201022</v>
      </c>
      <c r="K1101">
        <f>total_runoff_spatialstat!K1101*conversions!$F$11</f>
        <v>606.91803337604551</v>
      </c>
      <c r="L1101">
        <f>total_runoff_spatialstat!L1101*conversions!$F$11</f>
        <v>573.87094215919967</v>
      </c>
      <c r="M1101">
        <f>total_runoff_spatialstat!M1101*conversions!$F$11</f>
        <v>366.56489832019122</v>
      </c>
      <c r="N1101">
        <f>total_runoff_spatialstat!N1101*conversions!$F$11</f>
        <v>461.1651266350807</v>
      </c>
      <c r="O1101">
        <f>total_runoff_spatialstat!O1101*conversions!$F$11</f>
        <v>378.48880445960282</v>
      </c>
      <c r="P1101">
        <f>total_runoff_spatialstat!P1101*conversions!$F$11</f>
        <v>624.49627338500602</v>
      </c>
      <c r="Q1101">
        <f>total_runoff_spatialstat!Q1101*conversions!$F$11</f>
        <v>568.42168775642187</v>
      </c>
      <c r="R1101">
        <f>total_runoff_spatialstat!R1101*conversions!$F$11</f>
        <v>714.9363182311082</v>
      </c>
      <c r="S1101">
        <f>total_runoff_spatialstat!S1101*conversions!$F$11</f>
        <v>399.84636607048986</v>
      </c>
      <c r="T1101">
        <f>total_runoff_spatialstat!T1101*conversions!$F$11</f>
        <v>557.69896135095587</v>
      </c>
      <c r="U1101">
        <f>total_runoff_spatialstat!U1101*conversions!$F$11</f>
        <v>487.50318958183999</v>
      </c>
      <c r="V1101">
        <f>total_runoff_spatialstat!V1101*conversions!$F$11</f>
        <v>1500.2734876981037</v>
      </c>
      <c r="W1101">
        <f>total_runoff_spatialstat!W1101*conversions!$F$11</f>
        <v>369.96335805525695</v>
      </c>
      <c r="X1101">
        <f>total_runoff_spatialstat!X1101*conversions!$F$11</f>
        <v>1152.6637915209083</v>
      </c>
      <c r="Y1101">
        <f>total_runoff_spatialstat!Y1101*conversions!$F$11</f>
        <v>1507.1875954349614</v>
      </c>
      <c r="Z1101">
        <f>total_runoff_spatialstat!Z1101*conversions!$F$11</f>
        <v>1103.0345605622761</v>
      </c>
      <c r="AA1101">
        <f>total_runoff_spatialstat!AA1101*conversions!$F$11</f>
        <v>386.66268606376946</v>
      </c>
      <c r="AB1101">
        <f>total_runoff_spatialstat!AB1101*conversions!$F$11</f>
        <v>494.85675331892173</v>
      </c>
      <c r="AC1101">
        <f>total_runoff_spatialstat!AC1101*conversions!$F$11</f>
        <v>772.44646012709086</v>
      </c>
      <c r="AD1101">
        <f>total_runoff_spatialstat!AD1101*conversions!$F$11</f>
        <v>1020.2703471867535</v>
      </c>
      <c r="AE1101">
        <f>total_runoff_spatialstat!AE1101*conversions!$F$11</f>
        <v>296.83787961798089</v>
      </c>
    </row>
    <row r="1102" spans="1:31" x14ac:dyDescent="0.25">
      <c r="A1102">
        <f>total_runoff_spatialstat!A1102</f>
        <v>2001</v>
      </c>
      <c r="B1102">
        <f>total_runoff_spatialstat!B1102</f>
        <v>8</v>
      </c>
      <c r="C1102">
        <f>total_runoff_spatialstat!C1102*conversions!$F$11</f>
        <v>444.96384876015537</v>
      </c>
      <c r="D1102">
        <f>total_runoff_spatialstat!D1102*conversions!$F$11</f>
        <v>514.16352026209688</v>
      </c>
      <c r="E1102">
        <f>total_runoff_spatialstat!E1102*conversions!$F$11</f>
        <v>376.49660392525396</v>
      </c>
      <c r="F1102">
        <f>total_runoff_spatialstat!F1102*conversions!$F$11</f>
        <v>515.8920471963113</v>
      </c>
      <c r="G1102">
        <f>total_runoff_spatialstat!G1102*conversions!$F$11</f>
        <v>600.82424350627241</v>
      </c>
      <c r="H1102">
        <f>total_runoff_spatialstat!H1102*conversions!$F$11</f>
        <v>1341.3954950837815</v>
      </c>
      <c r="I1102">
        <f>total_runoff_spatialstat!I1102*conversions!$F$11</f>
        <v>504.55408239053179</v>
      </c>
      <c r="J1102">
        <f>total_runoff_spatialstat!J1102*conversions!$F$11</f>
        <v>609.05671924380238</v>
      </c>
      <c r="K1102">
        <f>total_runoff_spatialstat!K1102*conversions!$F$11</f>
        <v>373.47900605704899</v>
      </c>
      <c r="L1102">
        <f>total_runoff_spatialstat!L1102*conversions!$F$11</f>
        <v>453.16702743100365</v>
      </c>
      <c r="M1102">
        <f>total_runoff_spatialstat!M1102*conversions!$F$11</f>
        <v>363.25432978517028</v>
      </c>
      <c r="N1102">
        <f>total_runoff_spatialstat!N1102*conversions!$F$11</f>
        <v>369.61179325507771</v>
      </c>
      <c r="O1102">
        <f>total_runoff_spatialstat!O1102*conversions!$F$11</f>
        <v>353.67418898028677</v>
      </c>
      <c r="P1102">
        <f>total_runoff_spatialstat!P1102*conversions!$F$11</f>
        <v>668.50046754077073</v>
      </c>
      <c r="Q1102">
        <f>total_runoff_spatialstat!Q1102*conversions!$F$11</f>
        <v>467.84485783848572</v>
      </c>
      <c r="R1102">
        <f>total_runoff_spatialstat!R1102*conversions!$F$11</f>
        <v>393.25452606712969</v>
      </c>
      <c r="S1102">
        <f>total_runoff_spatialstat!S1102*conversions!$F$11</f>
        <v>1296.805359594385</v>
      </c>
      <c r="T1102">
        <f>total_runoff_spatialstat!T1102*conversions!$F$11</f>
        <v>2291.3528822346925</v>
      </c>
      <c r="U1102">
        <f>total_runoff_spatialstat!U1102*conversions!$F$11</f>
        <v>489.23171651605446</v>
      </c>
      <c r="V1102">
        <f>total_runoff_spatialstat!V1102*conversions!$F$11</f>
        <v>510.47208986021514</v>
      </c>
      <c r="W1102">
        <f>total_runoff_spatialstat!W1102*conversions!$F$11</f>
        <v>606.03912137559746</v>
      </c>
      <c r="X1102">
        <f>total_runoff_spatialstat!X1102*conversions!$F$11</f>
        <v>616.79114484774504</v>
      </c>
      <c r="Y1102">
        <f>total_runoff_spatialstat!Y1102*conversions!$F$11</f>
        <v>310.16804495810936</v>
      </c>
      <c r="Z1102">
        <f>total_runoff_spatialstat!Z1102*conversions!$F$11</f>
        <v>1171.4139141971327</v>
      </c>
      <c r="AA1102">
        <f>total_runoff_spatialstat!AA1102*conversions!$F$11</f>
        <v>603.84184137447744</v>
      </c>
      <c r="AB1102">
        <f>total_runoff_spatialstat!AB1102*conversions!$F$11</f>
        <v>551.83954801463562</v>
      </c>
      <c r="AC1102">
        <f>total_runoff_spatialstat!AC1102*conversions!$F$11</f>
        <v>553.89034268234775</v>
      </c>
      <c r="AD1102">
        <f>total_runoff_spatialstat!AD1102*conversions!$F$11</f>
        <v>1198.1328390107528</v>
      </c>
      <c r="AE1102">
        <f>total_runoff_spatialstat!AE1102*conversions!$F$11</f>
        <v>409.309318608647</v>
      </c>
    </row>
    <row r="1103" spans="1:31" x14ac:dyDescent="0.25">
      <c r="A1103">
        <f>total_runoff_spatialstat!A1103</f>
        <v>2002</v>
      </c>
      <c r="B1103">
        <f>total_runoff_spatialstat!B1103</f>
        <v>8</v>
      </c>
      <c r="C1103">
        <f>total_runoff_spatialstat!C1103*conversions!$F$11</f>
        <v>516.12642372976416</v>
      </c>
      <c r="D1103">
        <f>total_runoff_spatialstat!D1103*conversions!$F$11</f>
        <v>710.77613476232091</v>
      </c>
      <c r="E1103">
        <f>total_runoff_spatialstat!E1103*conversions!$F$11</f>
        <v>360.29532605032858</v>
      </c>
      <c r="F1103">
        <f>total_runoff_spatialstat!F1103*conversions!$F$11</f>
        <v>368.49850472117686</v>
      </c>
      <c r="G1103">
        <f>total_runoff_spatialstat!G1103*conversions!$F$11</f>
        <v>1279.168525452061</v>
      </c>
      <c r="H1103">
        <f>total_runoff_spatialstat!H1103*conversions!$F$11</f>
        <v>304.83597882205794</v>
      </c>
      <c r="I1103">
        <f>total_runoff_spatialstat!I1103*conversions!$F$11</f>
        <v>613.36338804599768</v>
      </c>
      <c r="J1103">
        <f>total_runoff_spatialstat!J1103*conversions!$F$11</f>
        <v>805.64003667734471</v>
      </c>
      <c r="K1103">
        <f>total_runoff_spatialstat!K1103*conversions!$F$11</f>
        <v>316.73058789478796</v>
      </c>
      <c r="L1103">
        <f>total_runoff_spatialstat!L1103*conversions!$F$11</f>
        <v>733.01260837365601</v>
      </c>
      <c r="M1103">
        <f>total_runoff_spatialstat!M1103*conversions!$F$11</f>
        <v>438.31341462343198</v>
      </c>
      <c r="N1103">
        <f>total_runoff_spatialstat!N1103*conversions!$F$11</f>
        <v>402.57099327187876</v>
      </c>
      <c r="O1103">
        <f>total_runoff_spatialstat!O1103*conversions!$F$11</f>
        <v>376.08644499171152</v>
      </c>
      <c r="P1103">
        <f>total_runoff_spatialstat!P1103*conversions!$F$11</f>
        <v>384.61189139605739</v>
      </c>
      <c r="Q1103">
        <f>total_runoff_spatialstat!Q1103*conversions!$F$11</f>
        <v>383.79157352897255</v>
      </c>
      <c r="R1103">
        <f>total_runoff_spatialstat!R1103*conversions!$F$11</f>
        <v>862.74001963978503</v>
      </c>
      <c r="S1103">
        <f>total_runoff_spatialstat!S1103*conversions!$F$11</f>
        <v>1511.1426994369774</v>
      </c>
      <c r="T1103">
        <f>total_runoff_spatialstat!T1103*conversions!$F$11</f>
        <v>338.96706150612312</v>
      </c>
      <c r="U1103">
        <f>total_runoff_spatialstat!U1103*conversions!$F$11</f>
        <v>924.82050393809754</v>
      </c>
      <c r="V1103">
        <f>total_runoff_spatialstat!V1103*conversions!$F$11</f>
        <v>934.51783300970737</v>
      </c>
      <c r="W1103">
        <f>total_runoff_spatialstat!W1103*conversions!$F$11</f>
        <v>611.69345524514642</v>
      </c>
      <c r="X1103">
        <f>total_runoff_spatialstat!X1103*conversions!$F$11</f>
        <v>617.9923245816907</v>
      </c>
      <c r="Y1103">
        <f>total_runoff_spatialstat!Y1103*conversions!$F$11</f>
        <v>651.59606006548688</v>
      </c>
      <c r="Z1103">
        <f>total_runoff_spatialstat!Z1103*conversions!$F$11</f>
        <v>417.30741781272405</v>
      </c>
      <c r="AA1103">
        <f>total_runoff_spatialstat!AA1103*conversions!$F$11</f>
        <v>484.28051224686391</v>
      </c>
      <c r="AB1103">
        <f>total_runoff_spatialstat!AB1103*conversions!$F$11</f>
        <v>330.06075323491643</v>
      </c>
      <c r="AC1103">
        <f>total_runoff_spatialstat!AC1103*conversions!$F$11</f>
        <v>405.41280873999403</v>
      </c>
      <c r="AD1103">
        <f>total_runoff_spatialstat!AD1103*conversions!$F$11</f>
        <v>1702.0423859342893</v>
      </c>
      <c r="AE1103">
        <f>total_runoff_spatialstat!AE1103*conversions!$F$11</f>
        <v>733.24698490710875</v>
      </c>
    </row>
    <row r="1104" spans="1:31" x14ac:dyDescent="0.25">
      <c r="A1104">
        <f>total_runoff_spatialstat!A1104</f>
        <v>2003</v>
      </c>
      <c r="B1104">
        <f>total_runoff_spatialstat!B1104</f>
        <v>8</v>
      </c>
      <c r="C1104">
        <f>total_runoff_spatialstat!C1104*conversions!$F$11</f>
        <v>503.29430852322287</v>
      </c>
      <c r="D1104">
        <f>total_runoff_spatialstat!D1104*conversions!$F$11</f>
        <v>335.59789883773902</v>
      </c>
      <c r="E1104">
        <f>total_runoff_spatialstat!E1104*conversions!$F$11</f>
        <v>445.19822529360817</v>
      </c>
      <c r="F1104">
        <f>total_runoff_spatialstat!F1104*conversions!$F$11</f>
        <v>393.92835860080652</v>
      </c>
      <c r="G1104">
        <f>total_runoff_spatialstat!G1104*conversions!$F$11</f>
        <v>346.08624870975217</v>
      </c>
      <c r="H1104">
        <f>total_runoff_spatialstat!H1104*conversions!$F$11</f>
        <v>479.53438744444446</v>
      </c>
      <c r="I1104">
        <f>total_runoff_spatialstat!I1104*conversions!$F$11</f>
        <v>439.89545622423844</v>
      </c>
      <c r="J1104">
        <f>total_runoff_spatialstat!J1104*conversions!$F$11</f>
        <v>758.2959769198776</v>
      </c>
      <c r="K1104">
        <f>total_runoff_spatialstat!K1104*conversions!$F$11</f>
        <v>456.74126956615896</v>
      </c>
      <c r="L1104">
        <f>total_runoff_spatialstat!L1104*conversions!$F$11</f>
        <v>433.42080448760458</v>
      </c>
      <c r="M1104">
        <f>total_runoff_spatialstat!M1104*conversions!$F$11</f>
        <v>273.45882040606335</v>
      </c>
      <c r="N1104">
        <f>total_runoff_spatialstat!N1104*conversions!$F$11</f>
        <v>529.89604507011654</v>
      </c>
      <c r="O1104">
        <f>total_runoff_spatialstat!O1104*conversions!$F$11</f>
        <v>397.29752126919061</v>
      </c>
      <c r="P1104">
        <f>total_runoff_spatialstat!P1104*conversions!$F$11</f>
        <v>487.3274071817504</v>
      </c>
      <c r="Q1104">
        <f>total_runoff_spatialstat!Q1104*conversions!$F$11</f>
        <v>388.24472766457592</v>
      </c>
      <c r="R1104">
        <f>total_runoff_spatialstat!R1104*conversions!$F$11</f>
        <v>436.70207595594394</v>
      </c>
      <c r="S1104">
        <f>total_runoff_spatialstat!S1104*conversions!$F$11</f>
        <v>841.08948736208197</v>
      </c>
      <c r="T1104">
        <f>total_runoff_spatialstat!T1104*conversions!$F$11</f>
        <v>460.87215596826468</v>
      </c>
      <c r="U1104">
        <f>total_runoff_spatialstat!U1104*conversions!$F$11</f>
        <v>1059.5577136067802</v>
      </c>
      <c r="V1104">
        <f>total_runoff_spatialstat!V1104*conversions!$F$11</f>
        <v>351.09604711230588</v>
      </c>
      <c r="W1104">
        <f>total_runoff_spatialstat!W1104*conversions!$F$11</f>
        <v>411.12573674290627</v>
      </c>
      <c r="X1104">
        <f>total_runoff_spatialstat!X1104*conversions!$F$11</f>
        <v>319.01575909595283</v>
      </c>
      <c r="Y1104">
        <f>total_runoff_spatialstat!Y1104*conversions!$F$11</f>
        <v>705.44406862626954</v>
      </c>
      <c r="Z1104">
        <f>total_runoff_spatialstat!Z1104*conversions!$F$11</f>
        <v>412.32691647685192</v>
      </c>
      <c r="AA1104">
        <f>total_runoff_spatialstat!AA1104*conversions!$F$11</f>
        <v>637.9729240585425</v>
      </c>
      <c r="AB1104">
        <f>total_runoff_spatialstat!AB1104*conversions!$F$11</f>
        <v>843.66762923006286</v>
      </c>
      <c r="AC1104">
        <f>total_runoff_spatialstat!AC1104*conversions!$F$11</f>
        <v>415.43240554510157</v>
      </c>
      <c r="AD1104">
        <f>total_runoff_spatialstat!AD1104*conversions!$F$11</f>
        <v>836.02109482616504</v>
      </c>
      <c r="AE1104">
        <f>total_runoff_spatialstat!AE1104*conversions!$F$11</f>
        <v>1159.6950875244925</v>
      </c>
    </row>
    <row r="1105" spans="1:31" x14ac:dyDescent="0.25">
      <c r="A1105">
        <f>total_runoff_spatialstat!A1105</f>
        <v>2004</v>
      </c>
      <c r="B1105">
        <f>total_runoff_spatialstat!B1105</f>
        <v>8</v>
      </c>
      <c r="C1105">
        <f>total_runoff_spatialstat!C1105*conversions!$F$11</f>
        <v>297.59960335170251</v>
      </c>
      <c r="D1105">
        <f>total_runoff_spatialstat!D1105*conversions!$F$11</f>
        <v>462.10263276889191</v>
      </c>
      <c r="E1105">
        <f>total_runoff_spatialstat!E1105*conversions!$F$11</f>
        <v>401.51629887134118</v>
      </c>
      <c r="F1105">
        <f>total_runoff_spatialstat!F1105*conversions!$F$11</f>
        <v>676.41067554480298</v>
      </c>
      <c r="G1105">
        <f>total_runoff_spatialstat!G1105*conversions!$F$11</f>
        <v>976.55912369780469</v>
      </c>
      <c r="H1105">
        <f>total_runoff_spatialstat!H1105*conversions!$F$11</f>
        <v>364.45550951911594</v>
      </c>
      <c r="I1105">
        <f>total_runoff_spatialstat!I1105*conversions!$F$11</f>
        <v>425.8914583504332</v>
      </c>
      <c r="J1105">
        <f>total_runoff_spatialstat!J1105*conversions!$F$11</f>
        <v>845.54264149768528</v>
      </c>
      <c r="K1105">
        <f>total_runoff_spatialstat!K1105*conversions!$F$11</f>
        <v>308.87897402411892</v>
      </c>
      <c r="L1105">
        <f>total_runoff_spatialstat!L1105*conversions!$F$11</f>
        <v>817.44675455003005</v>
      </c>
      <c r="M1105">
        <f>total_runoff_spatialstat!M1105*conversions!$F$11</f>
        <v>419.76837141397851</v>
      </c>
      <c r="N1105">
        <f>total_runoff_spatialstat!N1105*conversions!$F$11</f>
        <v>594.87693896990743</v>
      </c>
      <c r="O1105">
        <f>total_runoff_spatialstat!O1105*conversions!$F$11</f>
        <v>427.00474688433394</v>
      </c>
      <c r="P1105">
        <f>total_runoff_spatialstat!P1105*conversions!$F$11</f>
        <v>719.00861049985076</v>
      </c>
      <c r="Q1105">
        <f>total_runoff_spatialstat!Q1105*conversions!$F$11</f>
        <v>561.09742108602165</v>
      </c>
      <c r="R1105">
        <f>total_runoff_spatialstat!R1105*conversions!$F$11</f>
        <v>392.14123753322883</v>
      </c>
      <c r="S1105">
        <f>total_runoff_spatialstat!S1105*conversions!$F$11</f>
        <v>498.60677785416669</v>
      </c>
      <c r="T1105">
        <f>total_runoff_spatialstat!T1105*conversions!$F$11</f>
        <v>540.06212720863209</v>
      </c>
      <c r="U1105">
        <f>total_runoff_spatialstat!U1105*conversions!$F$11</f>
        <v>935.42604207683701</v>
      </c>
      <c r="V1105">
        <f>total_runoff_spatialstat!V1105*conversions!$F$11</f>
        <v>376.49660392525396</v>
      </c>
      <c r="W1105">
        <f>total_runoff_spatialstat!W1105*conversions!$F$11</f>
        <v>547.2399085456243</v>
      </c>
      <c r="X1105">
        <f>total_runoff_spatialstat!X1105*conversions!$F$11</f>
        <v>371.25242898924739</v>
      </c>
      <c r="Y1105">
        <f>total_runoff_spatialstat!Y1105*conversions!$F$11</f>
        <v>556.67356401709992</v>
      </c>
      <c r="Z1105">
        <f>total_runoff_spatialstat!Z1105*conversions!$F$11</f>
        <v>317.66809402859923</v>
      </c>
      <c r="AA1105">
        <f>total_runoff_spatialstat!AA1105*conversions!$F$11</f>
        <v>603.81254430779575</v>
      </c>
      <c r="AB1105">
        <f>total_runoff_spatialstat!AB1105*conversions!$F$11</f>
        <v>574.54477469287644</v>
      </c>
      <c r="AC1105">
        <f>total_runoff_spatialstat!AC1105*conversions!$F$11</f>
        <v>691.96741795273306</v>
      </c>
      <c r="AD1105">
        <f>total_runoff_spatialstat!AD1105*conversions!$F$11</f>
        <v>339.02565563948627</v>
      </c>
      <c r="AE1105">
        <f>total_runoff_spatialstat!AE1105*conversions!$F$11</f>
        <v>346.70148711006573</v>
      </c>
    </row>
    <row r="1106" spans="1:31" x14ac:dyDescent="0.25">
      <c r="A1106">
        <f>total_runoff_spatialstat!A1106</f>
        <v>2005</v>
      </c>
      <c r="B1106">
        <f>total_runoff_spatialstat!B1106</f>
        <v>8</v>
      </c>
      <c r="C1106">
        <f>total_runoff_spatialstat!C1106*conversions!$F$11</f>
        <v>589.66206110058249</v>
      </c>
      <c r="D1106">
        <f>total_runoff_spatialstat!D1106*conversions!$F$11</f>
        <v>551.72235974790931</v>
      </c>
      <c r="E1106">
        <f>total_runoff_spatialstat!E1106*conversions!$F$11</f>
        <v>389.70958099865595</v>
      </c>
      <c r="F1106">
        <f>total_runoff_spatialstat!F1106*conversions!$F$11</f>
        <v>1098.2591386931751</v>
      </c>
      <c r="G1106">
        <f>total_runoff_spatialstat!G1106*conversions!$F$11</f>
        <v>564.90603975462966</v>
      </c>
      <c r="H1106">
        <f>total_runoff_spatialstat!H1106*conversions!$F$11</f>
        <v>905.01568686133521</v>
      </c>
      <c r="I1106">
        <f>total_runoff_spatialstat!I1106*conversions!$F$11</f>
        <v>609.818442977524</v>
      </c>
      <c r="J1106">
        <f>total_runoff_spatialstat!J1106*conversions!$F$11</f>
        <v>420.09063914747617</v>
      </c>
      <c r="K1106">
        <f>total_runoff_spatialstat!K1106*conversions!$F$11</f>
        <v>626.75214751948931</v>
      </c>
      <c r="L1106">
        <f>total_runoff_spatialstat!L1106*conversions!$F$11</f>
        <v>664.01801633848572</v>
      </c>
      <c r="M1106">
        <f>total_runoff_spatialstat!M1106*conversions!$F$11</f>
        <v>424.30941674962673</v>
      </c>
      <c r="N1106">
        <f>total_runoff_spatialstat!N1106*conversions!$F$11</f>
        <v>373.53760019041226</v>
      </c>
      <c r="O1106">
        <f>total_runoff_spatialstat!O1106*conversions!$F$11</f>
        <v>290.0995542812127</v>
      </c>
      <c r="P1106">
        <f>total_runoff_spatialstat!P1106*conversions!$F$11</f>
        <v>342.65849190800481</v>
      </c>
      <c r="Q1106">
        <f>total_runoff_spatialstat!Q1106*conversions!$F$11</f>
        <v>807.16348414478796</v>
      </c>
      <c r="R1106">
        <f>total_runoff_spatialstat!R1106*conversions!$F$11</f>
        <v>291.24213988179514</v>
      </c>
      <c r="S1106">
        <f>total_runoff_spatialstat!S1106*conversions!$F$11</f>
        <v>525.38429680114996</v>
      </c>
      <c r="T1106">
        <f>total_runoff_spatialstat!T1106*conversions!$F$11</f>
        <v>661.76214220400254</v>
      </c>
      <c r="U1106">
        <f>total_runoff_spatialstat!U1106*conversions!$F$11</f>
        <v>412.67848127703115</v>
      </c>
      <c r="V1106">
        <f>total_runoff_spatialstat!V1106*conversions!$F$11</f>
        <v>1205.1348379476553</v>
      </c>
      <c r="W1106">
        <f>total_runoff_spatialstat!W1106*conversions!$F$11</f>
        <v>1335.8290524142772</v>
      </c>
      <c r="X1106">
        <f>total_runoff_spatialstat!X1106*conversions!$F$11</f>
        <v>781.41136253166087</v>
      </c>
      <c r="Y1106">
        <f>total_runoff_spatialstat!Y1106*conversions!$F$11</f>
        <v>399.69988073708191</v>
      </c>
      <c r="Z1106">
        <f>total_runoff_spatialstat!Z1106*conversions!$F$11</f>
        <v>777.04609959610229</v>
      </c>
      <c r="AA1106">
        <f>total_runoff_spatialstat!AA1106*conversions!$F$11</f>
        <v>456.00884289911892</v>
      </c>
      <c r="AB1106">
        <f>total_runoff_spatialstat!AB1106*conversions!$F$11</f>
        <v>530.04253040352455</v>
      </c>
      <c r="AC1106">
        <f>total_runoff_spatialstat!AC1106*conversions!$F$11</f>
        <v>972.10596956220138</v>
      </c>
      <c r="AD1106">
        <f>total_runoff_spatialstat!AD1106*conversions!$F$11</f>
        <v>512.31780506115592</v>
      </c>
      <c r="AE1106">
        <f>total_runoff_spatialstat!AE1106*conversions!$F$11</f>
        <v>384.55329726269417</v>
      </c>
    </row>
    <row r="1107" spans="1:31" x14ac:dyDescent="0.25">
      <c r="A1107">
        <f>total_runoff_spatialstat!A1107</f>
        <v>2006</v>
      </c>
      <c r="B1107">
        <f>total_runoff_spatialstat!B1107</f>
        <v>8</v>
      </c>
      <c r="C1107">
        <f>total_runoff_spatialstat!C1107*conversions!$F$11</f>
        <v>248.70279906011058</v>
      </c>
      <c r="D1107">
        <f>total_runoff_spatialstat!D1107*conversions!$F$11</f>
        <v>309.72858895788534</v>
      </c>
      <c r="E1107">
        <f>total_runoff_spatialstat!E1107*conversions!$F$11</f>
        <v>332.40451856944452</v>
      </c>
      <c r="F1107">
        <f>total_runoff_spatialstat!F1107*conversions!$F$11</f>
        <v>513.13812292824082</v>
      </c>
      <c r="G1107">
        <f>total_runoff_spatialstat!G1107*conversions!$F$11</f>
        <v>633.08031392271516</v>
      </c>
      <c r="H1107">
        <f>total_runoff_spatialstat!H1107*conversions!$F$11</f>
        <v>544.63246961096183</v>
      </c>
      <c r="I1107">
        <f>total_runoff_spatialstat!I1107*conversions!$F$11</f>
        <v>494.50518851874261</v>
      </c>
      <c r="J1107">
        <f>total_runoff_spatialstat!J1107*conversions!$F$11</f>
        <v>359.26992871647258</v>
      </c>
      <c r="K1107">
        <f>total_runoff_spatialstat!K1107*conversions!$F$11</f>
        <v>373.53760019041226</v>
      </c>
      <c r="L1107">
        <f>total_runoff_spatialstat!L1107*conversions!$F$11</f>
        <v>1148.9137669856632</v>
      </c>
      <c r="M1107">
        <f>total_runoff_spatialstat!M1107*conversions!$F$11</f>
        <v>379.13333992659807</v>
      </c>
      <c r="N1107">
        <f>total_runoff_spatialstat!N1107*conversions!$F$11</f>
        <v>342.13114470773604</v>
      </c>
      <c r="O1107">
        <f>total_runoff_spatialstat!O1107*conversions!$F$11</f>
        <v>449.03614102889793</v>
      </c>
      <c r="P1107">
        <f>total_runoff_spatialstat!P1107*conversions!$F$11</f>
        <v>321.44741563052571</v>
      </c>
      <c r="Q1107">
        <f>total_runoff_spatialstat!Q1107*conversions!$F$11</f>
        <v>586.96673096587529</v>
      </c>
      <c r="R1107">
        <f>total_runoff_spatialstat!R1107*conversions!$F$11</f>
        <v>600.64846110618282</v>
      </c>
      <c r="S1107">
        <f>total_runoff_spatialstat!S1107*conversions!$F$11</f>
        <v>534.52498160580956</v>
      </c>
      <c r="T1107">
        <f>total_runoff_spatialstat!T1107*conversions!$F$11</f>
        <v>498.05013358721629</v>
      </c>
      <c r="U1107">
        <f>total_runoff_spatialstat!U1107*conversions!$F$11</f>
        <v>631.05881632168462</v>
      </c>
      <c r="V1107">
        <f>total_runoff_spatialstat!V1107*conversions!$F$11</f>
        <v>972.89699036260458</v>
      </c>
      <c r="W1107">
        <f>total_runoff_spatialstat!W1107*conversions!$F$11</f>
        <v>476.22381890942358</v>
      </c>
      <c r="X1107">
        <f>total_runoff_spatialstat!X1107*conversions!$F$11</f>
        <v>459.72957036768224</v>
      </c>
      <c r="Y1107">
        <f>total_runoff_spatialstat!Y1107*conversions!$F$11</f>
        <v>1000.7292037101256</v>
      </c>
      <c r="Z1107">
        <f>total_runoff_spatialstat!Z1107*conversions!$F$11</f>
        <v>468.34290797207296</v>
      </c>
      <c r="AA1107">
        <f>total_runoff_spatialstat!AA1107*conversions!$F$11</f>
        <v>526.08742640150842</v>
      </c>
      <c r="AB1107">
        <f>total_runoff_spatialstat!AB1107*conversions!$F$11</f>
        <v>1606.7390280190416</v>
      </c>
      <c r="AC1107">
        <f>total_runoff_spatialstat!AC1107*conversions!$F$11</f>
        <v>550.22820934714764</v>
      </c>
      <c r="AD1107">
        <f>total_runoff_spatialstat!AD1107*conversions!$F$11</f>
        <v>316.49621136133521</v>
      </c>
      <c r="AE1107">
        <f>total_runoff_spatialstat!AE1107*conversions!$F$11</f>
        <v>414.40700821124557</v>
      </c>
    </row>
    <row r="1108" spans="1:31" x14ac:dyDescent="0.25">
      <c r="A1108">
        <f>total_runoff_spatialstat!A1108</f>
        <v>2007</v>
      </c>
      <c r="B1108">
        <f>total_runoff_spatialstat!B1108</f>
        <v>8</v>
      </c>
      <c r="C1108">
        <f>total_runoff_spatialstat!C1108*conversions!$F$11</f>
        <v>457.35650796647258</v>
      </c>
      <c r="D1108">
        <f>total_runoff_spatialstat!D1108*conversions!$F$11</f>
        <v>1161.189237925254</v>
      </c>
      <c r="E1108">
        <f>total_runoff_spatialstat!E1108*conversions!$F$11</f>
        <v>463.71397143637995</v>
      </c>
      <c r="F1108">
        <f>total_runoff_spatialstat!F1108*conversions!$F$11</f>
        <v>461.42880023521514</v>
      </c>
      <c r="G1108">
        <f>total_runoff_spatialstat!G1108*conversions!$F$11</f>
        <v>618.37318644855145</v>
      </c>
      <c r="H1108">
        <f>total_runoff_spatialstat!H1108*conversions!$F$11</f>
        <v>638.55886539217454</v>
      </c>
      <c r="I1108">
        <f>total_runoff_spatialstat!I1108*conversions!$F$11</f>
        <v>1319.3641009392177</v>
      </c>
      <c r="J1108">
        <f>total_runoff_spatialstat!J1108*conversions!$F$11</f>
        <v>978.31694769870091</v>
      </c>
      <c r="K1108">
        <f>total_runoff_spatialstat!K1108*conversions!$F$11</f>
        <v>553.509480815487</v>
      </c>
      <c r="L1108">
        <f>total_runoff_spatialstat!L1108*conversions!$F$11</f>
        <v>1705.2064691359024</v>
      </c>
      <c r="M1108">
        <f>total_runoff_spatialstat!M1108*conversions!$F$11</f>
        <v>308.49811215725811</v>
      </c>
      <c r="N1108">
        <f>total_runoff_spatialstat!N1108*conversions!$F$11</f>
        <v>428.08873835155322</v>
      </c>
      <c r="O1108">
        <f>total_runoff_spatialstat!O1108*conversions!$F$11</f>
        <v>359.18203751642778</v>
      </c>
      <c r="P1108">
        <f>total_runoff_spatialstat!P1108*conversions!$F$11</f>
        <v>388.80137193152638</v>
      </c>
      <c r="Q1108">
        <f>total_runoff_spatialstat!Q1108*conversions!$F$11</f>
        <v>346.46711057661298</v>
      </c>
      <c r="R1108">
        <f>total_runoff_spatialstat!R1108*conversions!$F$11</f>
        <v>526.14602053487158</v>
      </c>
      <c r="S1108">
        <f>total_runoff_spatialstat!S1108*conversions!$F$11</f>
        <v>854.06808790203115</v>
      </c>
      <c r="T1108">
        <f>total_runoff_spatialstat!T1108*conversions!$F$11</f>
        <v>997.3600410417414</v>
      </c>
      <c r="U1108">
        <f>total_runoff_spatialstat!U1108*conversions!$F$11</f>
        <v>592.79684723551384</v>
      </c>
      <c r="V1108">
        <f>total_runoff_spatialstat!V1108*conversions!$F$11</f>
        <v>479.71016984453411</v>
      </c>
      <c r="W1108">
        <f>total_runoff_spatialstat!W1108*conversions!$F$11</f>
        <v>393.6353879339905</v>
      </c>
      <c r="X1108">
        <f>total_runoff_spatialstat!X1108*conversions!$F$11</f>
        <v>626.04901791913085</v>
      </c>
      <c r="Y1108">
        <f>total_runoff_spatialstat!Y1108*conversions!$F$11</f>
        <v>354.75818044750599</v>
      </c>
      <c r="Z1108">
        <f>total_runoff_spatialstat!Z1108*conversions!$F$11</f>
        <v>961.9984815570491</v>
      </c>
      <c r="AA1108">
        <f>total_runoff_spatialstat!AA1108*conversions!$F$11</f>
        <v>338.38112017249108</v>
      </c>
      <c r="AB1108">
        <f>total_runoff_spatialstat!AB1108*conversions!$F$11</f>
        <v>404.70967913963568</v>
      </c>
      <c r="AC1108">
        <f>total_runoff_spatialstat!AC1108*conversions!$F$11</f>
        <v>468.25501677202817</v>
      </c>
      <c r="AD1108">
        <f>total_runoff_spatialstat!AD1108*conversions!$F$11</f>
        <v>1748.1559688911293</v>
      </c>
      <c r="AE1108">
        <f>total_runoff_spatialstat!AE1108*conversions!$F$11</f>
        <v>473.93864770825871</v>
      </c>
    </row>
    <row r="1109" spans="1:31" x14ac:dyDescent="0.25">
      <c r="A1109">
        <f>total_runoff_spatialstat!A1109</f>
        <v>2008</v>
      </c>
      <c r="B1109">
        <f>total_runoff_spatialstat!B1109</f>
        <v>8</v>
      </c>
      <c r="C1109">
        <f>total_runoff_spatialstat!C1109*conversions!$F$11</f>
        <v>370.40281405548097</v>
      </c>
      <c r="D1109">
        <f>total_runoff_spatialstat!D1109*conversions!$F$11</f>
        <v>491.25321411708489</v>
      </c>
      <c r="E1109">
        <f>total_runoff_spatialstat!E1109*conversions!$F$11</f>
        <v>410.10033940905021</v>
      </c>
      <c r="F1109">
        <f>total_runoff_spatialstat!F1109*conversions!$F$11</f>
        <v>393.04944660035846</v>
      </c>
      <c r="G1109">
        <f>total_runoff_spatialstat!G1109*conversions!$F$11</f>
        <v>442.3564098254929</v>
      </c>
      <c r="H1109">
        <f>total_runoff_spatialstat!H1109*conversions!$F$11</f>
        <v>549.37859441338117</v>
      </c>
      <c r="I1109">
        <f>total_runoff_spatialstat!I1109*conversions!$F$11</f>
        <v>375.99855379166672</v>
      </c>
      <c r="J1109">
        <f>total_runoff_spatialstat!J1109*conversions!$F$11</f>
        <v>514.74946159572892</v>
      </c>
      <c r="K1109">
        <f>total_runoff_spatialstat!K1109*conversions!$F$11</f>
        <v>452.34670956391881</v>
      </c>
      <c r="L1109">
        <f>total_runoff_spatialstat!L1109*conversions!$F$11</f>
        <v>411.2429250096327</v>
      </c>
      <c r="M1109">
        <f>total_runoff_spatialstat!M1109*conversions!$F$11</f>
        <v>445.46189889374261</v>
      </c>
      <c r="N1109">
        <f>total_runoff_spatialstat!N1109*conversions!$F$11</f>
        <v>344.50420710894571</v>
      </c>
      <c r="O1109">
        <f>total_runoff_spatialstat!O1109*conversions!$F$11</f>
        <v>538.71446214127855</v>
      </c>
      <c r="P1109">
        <f>total_runoff_spatialstat!P1109*conversions!$F$11</f>
        <v>403.069043405466</v>
      </c>
      <c r="Q1109">
        <f>total_runoff_spatialstat!Q1109*conversions!$F$11</f>
        <v>656.57656140135919</v>
      </c>
      <c r="R1109">
        <f>total_runoff_spatialstat!R1109*conversions!$F$11</f>
        <v>230.30424118406515</v>
      </c>
      <c r="S1109">
        <f>total_runoff_spatialstat!S1109*conversions!$F$11</f>
        <v>380.04154899372764</v>
      </c>
      <c r="T1109">
        <f>total_runoff_spatialstat!T1109*conversions!$F$11</f>
        <v>374.65088872431306</v>
      </c>
      <c r="U1109">
        <f>total_runoff_spatialstat!U1109*conversions!$F$11</f>
        <v>571.79085042480597</v>
      </c>
      <c r="V1109">
        <f>total_runoff_spatialstat!V1109*conversions!$F$11</f>
        <v>440.0419415576464</v>
      </c>
      <c r="W1109">
        <f>total_runoff_spatialstat!W1109*conversions!$F$11</f>
        <v>308.17584442376051</v>
      </c>
      <c r="X1109">
        <f>total_runoff_spatialstat!X1109*conversions!$F$11</f>
        <v>474.26091544175631</v>
      </c>
      <c r="Y1109">
        <f>total_runoff_spatialstat!Y1109*conversions!$F$11</f>
        <v>374.9145623244475</v>
      </c>
      <c r="Z1109">
        <f>total_runoff_spatialstat!Z1109*conversions!$F$11</f>
        <v>2444.7230263128736</v>
      </c>
      <c r="AA1109">
        <f>total_runoff_spatialstat!AA1109*conversions!$F$11</f>
        <v>915.65052206675648</v>
      </c>
      <c r="AB1109">
        <f>total_runoff_spatialstat!AB1109*conversions!$F$11</f>
        <v>383.61579112888296</v>
      </c>
      <c r="AC1109">
        <f>total_runoff_spatialstat!AC1109*conversions!$F$11</f>
        <v>884.0682841839905</v>
      </c>
      <c r="AD1109">
        <f>total_runoff_spatialstat!AD1109*conversions!$F$11</f>
        <v>501.12632558878443</v>
      </c>
      <c r="AE1109">
        <f>total_runoff_spatialstat!AE1109*conversions!$F$11</f>
        <v>518.49948613097376</v>
      </c>
    </row>
    <row r="1110" spans="1:31" x14ac:dyDescent="0.25">
      <c r="A1110">
        <f>total_runoff_spatialstat!A1110</f>
        <v>2009</v>
      </c>
      <c r="B1110">
        <f>total_runoff_spatialstat!B1110</f>
        <v>8</v>
      </c>
      <c r="C1110">
        <f>total_runoff_spatialstat!C1110*conversions!$F$11</f>
        <v>534.17341680563027</v>
      </c>
      <c r="D1110">
        <f>total_runoff_spatialstat!D1110*conversions!$F$11</f>
        <v>370.49070525552577</v>
      </c>
      <c r="E1110">
        <f>total_runoff_spatialstat!E1110*conversions!$F$11</f>
        <v>277.73619214157713</v>
      </c>
      <c r="F1110">
        <f>total_runoff_spatialstat!F1110*conversions!$F$11</f>
        <v>610.78524617801679</v>
      </c>
      <c r="G1110">
        <f>total_runoff_spatialstat!G1110*conversions!$F$11</f>
        <v>331.78928016913085</v>
      </c>
      <c r="H1110">
        <f>total_runoff_spatialstat!H1110*conversions!$F$11</f>
        <v>344.21123644212969</v>
      </c>
      <c r="I1110">
        <f>total_runoff_spatialstat!I1110*conversions!$F$11</f>
        <v>455.62798103225811</v>
      </c>
      <c r="J1110">
        <f>total_runoff_spatialstat!J1110*conversions!$F$11</f>
        <v>727.09460090397261</v>
      </c>
      <c r="K1110">
        <f>total_runoff_spatialstat!K1110*conversions!$F$11</f>
        <v>421.789869015009</v>
      </c>
      <c r="L1110">
        <f>total_runoff_spatialstat!L1110*conversions!$F$11</f>
        <v>478.56758424395173</v>
      </c>
      <c r="M1110">
        <f>total_runoff_spatialstat!M1110*conversions!$F$11</f>
        <v>552.57197468167567</v>
      </c>
      <c r="N1110">
        <f>total_runoff_spatialstat!N1110*conversions!$F$11</f>
        <v>415.13943487828561</v>
      </c>
      <c r="O1110">
        <f>total_runoff_spatialstat!O1110*conversions!$F$11</f>
        <v>301.17384548685783</v>
      </c>
      <c r="P1110">
        <f>total_runoff_spatialstat!P1110*conversions!$F$11</f>
        <v>389.03574846497912</v>
      </c>
      <c r="Q1110">
        <f>total_runoff_spatialstat!Q1110*conversions!$F$11</f>
        <v>832.53474389105452</v>
      </c>
      <c r="R1110">
        <f>total_runoff_spatialstat!R1110*conversions!$F$11</f>
        <v>468.34290797207296</v>
      </c>
      <c r="S1110">
        <f>total_runoff_spatialstat!S1110*conversions!$F$11</f>
        <v>689.65294968488661</v>
      </c>
      <c r="T1110">
        <f>total_runoff_spatialstat!T1110*conversions!$F$11</f>
        <v>405.26632340658608</v>
      </c>
      <c r="U1110">
        <f>total_runoff_spatialstat!U1110*conversions!$F$11</f>
        <v>931.82250287500017</v>
      </c>
      <c r="V1110">
        <f>total_runoff_spatialstat!V1110*conversions!$F$11</f>
        <v>533.03083120504789</v>
      </c>
      <c r="W1110">
        <f>total_runoff_spatialstat!W1110*conversions!$F$11</f>
        <v>1261.0629382428317</v>
      </c>
      <c r="X1110">
        <f>total_runoff_spatialstat!X1110*conversions!$F$11</f>
        <v>648.8714328640981</v>
      </c>
      <c r="Y1110">
        <f>total_runoff_spatialstat!Y1110*conversions!$F$11</f>
        <v>707.64134862738956</v>
      </c>
      <c r="Z1110">
        <f>total_runoff_spatialstat!Z1110*conversions!$F$11</f>
        <v>439.10443542383518</v>
      </c>
      <c r="AA1110">
        <f>total_runoff_spatialstat!AA1110*conversions!$F$11</f>
        <v>616.14660938074974</v>
      </c>
      <c r="AB1110">
        <f>total_runoff_spatialstat!AB1110*conversions!$F$11</f>
        <v>584.41788616457598</v>
      </c>
      <c r="AC1110">
        <f>total_runoff_spatialstat!AC1110*conversions!$F$11</f>
        <v>466.58508397117691</v>
      </c>
      <c r="AD1110">
        <f>total_runoff_spatialstat!AD1110*conversions!$F$11</f>
        <v>655.31678753405026</v>
      </c>
      <c r="AE1110">
        <f>total_runoff_spatialstat!AE1110*conversions!$F$11</f>
        <v>464.21202156996725</v>
      </c>
    </row>
    <row r="1111" spans="1:31" x14ac:dyDescent="0.25">
      <c r="A1111">
        <f>total_runoff_spatialstat!A1111</f>
        <v>2010</v>
      </c>
      <c r="B1111">
        <f>total_runoff_spatialstat!B1111</f>
        <v>8</v>
      </c>
      <c r="C1111">
        <f>total_runoff_spatialstat!C1111*conversions!$F$11</f>
        <v>360.50040551709981</v>
      </c>
      <c r="D1111">
        <f>total_runoff_spatialstat!D1111*conversions!$F$11</f>
        <v>455.77446636566611</v>
      </c>
      <c r="E1111">
        <f>total_runoff_spatialstat!E1111*conversions!$F$11</f>
        <v>303.69339322147556</v>
      </c>
      <c r="F1111">
        <f>total_runoff_spatialstat!F1111*conversions!$F$11</f>
        <v>865.14237910767633</v>
      </c>
      <c r="G1111">
        <f>total_runoff_spatialstat!G1111*conversions!$F$11</f>
        <v>425.77427008370671</v>
      </c>
      <c r="H1111">
        <f>total_runoff_spatialstat!H1111*conversions!$F$11</f>
        <v>324.99236069899945</v>
      </c>
      <c r="I1111">
        <f>total_runoff_spatialstat!I1111*conversions!$F$11</f>
        <v>961.61761969018835</v>
      </c>
      <c r="J1111">
        <f>total_runoff_spatialstat!J1111*conversions!$F$11</f>
        <v>295.40232335058249</v>
      </c>
      <c r="K1111">
        <f>total_runoff_spatialstat!K1111*conversions!$F$11</f>
        <v>465.09093357041525</v>
      </c>
      <c r="L1111">
        <f>total_runoff_spatialstat!L1111*conversions!$F$11</f>
        <v>481.76096451224618</v>
      </c>
      <c r="M1111">
        <f>total_runoff_spatialstat!M1111*conversions!$F$11</f>
        <v>1444.2867932695642</v>
      </c>
      <c r="N1111">
        <f>total_runoff_spatialstat!N1111*conversions!$F$11</f>
        <v>1054.4600240041816</v>
      </c>
      <c r="O1111">
        <f>total_runoff_spatialstat!O1111*conversions!$F$11</f>
        <v>280.51941347632919</v>
      </c>
      <c r="P1111">
        <f>total_runoff_spatialstat!P1111*conversions!$F$11</f>
        <v>596.69335710416681</v>
      </c>
      <c r="Q1111">
        <f>total_runoff_spatialstat!Q1111*conversions!$F$11</f>
        <v>862.74001963978503</v>
      </c>
      <c r="R1111">
        <f>total_runoff_spatialstat!R1111*conversions!$F$11</f>
        <v>374.56299752426827</v>
      </c>
      <c r="S1111">
        <f>total_runoff_spatialstat!S1111*conversions!$F$11</f>
        <v>404.12373780600365</v>
      </c>
      <c r="T1111">
        <f>total_runoff_spatialstat!T1111*conversions!$F$11</f>
        <v>376.49660392525396</v>
      </c>
      <c r="U1111">
        <f>total_runoff_spatialstat!U1111*conversions!$F$11</f>
        <v>435.73527275545104</v>
      </c>
      <c r="V1111">
        <f>total_runoff_spatialstat!V1111*conversions!$F$11</f>
        <v>465.35460717054963</v>
      </c>
      <c r="W1111">
        <f>total_runoff_spatialstat!W1111*conversions!$F$11</f>
        <v>275.04086200686982</v>
      </c>
      <c r="X1111">
        <f>total_runoff_spatialstat!X1111*conversions!$F$11</f>
        <v>754.78032891808562</v>
      </c>
      <c r="Y1111">
        <f>total_runoff_spatialstat!Y1111*conversions!$F$11</f>
        <v>594.64256243645468</v>
      </c>
      <c r="Z1111">
        <f>total_runoff_spatialstat!Z1111*conversions!$F$11</f>
        <v>406.08664127367092</v>
      </c>
      <c r="AA1111">
        <f>total_runoff_spatialstat!AA1111*conversions!$F$11</f>
        <v>411.2429250096327</v>
      </c>
      <c r="AB1111">
        <f>total_runoff_spatialstat!AB1111*conversions!$F$11</f>
        <v>582.48427976359028</v>
      </c>
      <c r="AC1111">
        <f>total_runoff_spatialstat!AC1111*conversions!$F$11</f>
        <v>523.2456109333931</v>
      </c>
      <c r="AD1111">
        <f>total_runoff_spatialstat!AD1111*conversions!$F$11</f>
        <v>577.53307549439978</v>
      </c>
      <c r="AE1111">
        <f>total_runoff_spatialstat!AE1111*conversions!$F$11</f>
        <v>352.41441511297796</v>
      </c>
    </row>
    <row r="1112" spans="1:31" x14ac:dyDescent="0.25">
      <c r="A1112">
        <f>total_runoff_spatialstat!A1112</f>
        <v>2011</v>
      </c>
      <c r="B1112">
        <f>total_runoff_spatialstat!B1112</f>
        <v>8</v>
      </c>
      <c r="C1112">
        <f>total_runoff_spatialstat!C1112*conversions!$F$11</f>
        <v>423.02034581563623</v>
      </c>
      <c r="D1112">
        <f>total_runoff_spatialstat!D1112*conversions!$F$11</f>
        <v>428.73327381854847</v>
      </c>
      <c r="E1112">
        <f>total_runoff_spatialstat!E1112*conversions!$F$11</f>
        <v>1104.3529285629481</v>
      </c>
      <c r="F1112">
        <f>total_runoff_spatialstat!F1112*conversions!$F$11</f>
        <v>762.01670438844098</v>
      </c>
      <c r="G1112">
        <f>total_runoff_spatialstat!G1112*conversions!$F$11</f>
        <v>481.93674691233576</v>
      </c>
      <c r="H1112">
        <f>total_runoff_spatialstat!H1112*conversions!$F$11</f>
        <v>493.04033518466258</v>
      </c>
      <c r="I1112">
        <f>total_runoff_spatialstat!I1112*conversions!$F$11</f>
        <v>382.18023486148451</v>
      </c>
      <c r="J1112">
        <f>total_runoff_spatialstat!J1112*conversions!$F$11</f>
        <v>414.96365247819597</v>
      </c>
      <c r="K1112">
        <f>total_runoff_spatialstat!K1112*conversions!$F$11</f>
        <v>1297.3913009280168</v>
      </c>
      <c r="L1112">
        <f>total_runoff_spatialstat!L1112*conversions!$F$11</f>
        <v>1367.1769137635904</v>
      </c>
      <c r="M1112">
        <f>total_runoff_spatialstat!M1112*conversions!$F$11</f>
        <v>278.20494520848274</v>
      </c>
      <c r="N1112">
        <f>total_runoff_spatialstat!N1112*conversions!$F$11</f>
        <v>375.58839485812433</v>
      </c>
      <c r="O1112">
        <f>total_runoff_spatialstat!O1112*conversions!$F$11</f>
        <v>696.74283982183408</v>
      </c>
      <c r="P1112">
        <f>total_runoff_spatialstat!P1112*conversions!$F$11</f>
        <v>435.0907372884559</v>
      </c>
      <c r="Q1112">
        <f>total_runoff_spatialstat!Q1112*conversions!$F$11</f>
        <v>394.77797353457294</v>
      </c>
      <c r="R1112">
        <f>total_runoff_spatialstat!R1112*conversions!$F$11</f>
        <v>320.53920656339614</v>
      </c>
      <c r="S1112">
        <f>total_runoff_spatialstat!S1112*conversions!$F$11</f>
        <v>1133.3277275110515</v>
      </c>
      <c r="T1112">
        <f>total_runoff_spatialstat!T1112*conversions!$F$11</f>
        <v>429.61218581899647</v>
      </c>
      <c r="U1112">
        <f>total_runoff_spatialstat!U1112*conversions!$F$11</f>
        <v>1067.8194864109919</v>
      </c>
      <c r="V1112">
        <f>total_runoff_spatialstat!V1112*conversions!$F$11</f>
        <v>1792.8632926472524</v>
      </c>
      <c r="W1112">
        <f>total_runoff_spatialstat!W1112*conversions!$F$11</f>
        <v>456.74126956615896</v>
      </c>
      <c r="X1112">
        <f>total_runoff_spatialstat!X1112*conversions!$F$11</f>
        <v>389.76817513201917</v>
      </c>
      <c r="Y1112">
        <f>total_runoff_spatialstat!Y1112*conversions!$F$11</f>
        <v>1287.8697542564967</v>
      </c>
      <c r="Z1112">
        <f>total_runoff_spatialstat!Z1112*conversions!$F$11</f>
        <v>437.37590848962071</v>
      </c>
      <c r="AA1112">
        <f>total_runoff_spatialstat!AA1112*conversions!$F$11</f>
        <v>1485.0976071570344</v>
      </c>
      <c r="AB1112">
        <f>total_runoff_spatialstat!AB1112*conversions!$F$11</f>
        <v>532.32770160468954</v>
      </c>
      <c r="AC1112">
        <f>total_runoff_spatialstat!AC1112*conversions!$F$11</f>
        <v>639.58426272603049</v>
      </c>
      <c r="AD1112">
        <f>total_runoff_spatialstat!AD1112*conversions!$F$11</f>
        <v>348.13704337746418</v>
      </c>
      <c r="AE1112">
        <f>total_runoff_spatialstat!AE1112*conversions!$F$11</f>
        <v>290.15814841457592</v>
      </c>
    </row>
    <row r="1113" spans="1:31" x14ac:dyDescent="0.25">
      <c r="A1113">
        <f>total_runoff_spatialstat!A1113</f>
        <v>2012</v>
      </c>
      <c r="B1113">
        <f>total_runoff_spatialstat!B1113</f>
        <v>8</v>
      </c>
      <c r="C1113">
        <f>total_runoff_spatialstat!C1113*conversions!$F$11</f>
        <v>1703.7123187351406</v>
      </c>
      <c r="D1113">
        <f>total_runoff_spatialstat!D1113*conversions!$F$11</f>
        <v>447.51269356145468</v>
      </c>
      <c r="E1113">
        <f>total_runoff_spatialstat!E1113*conversions!$F$11</f>
        <v>292.70699321587517</v>
      </c>
      <c r="F1113">
        <f>total_runoff_spatialstat!F1113*conversions!$F$11</f>
        <v>500.54038425515245</v>
      </c>
      <c r="G1113">
        <f>total_runoff_spatialstat!G1113*conversions!$F$11</f>
        <v>963.02387889090517</v>
      </c>
      <c r="H1113">
        <f>total_runoff_spatialstat!H1113*conversions!$F$11</f>
        <v>412.5905900769863</v>
      </c>
      <c r="I1113">
        <f>total_runoff_spatialstat!I1113*conversions!$F$11</f>
        <v>429.58288875231489</v>
      </c>
      <c r="J1113">
        <f>total_runoff_spatialstat!J1113*conversions!$F$11</f>
        <v>357.24843111544214</v>
      </c>
      <c r="K1113">
        <f>total_runoff_spatialstat!K1113*conversions!$F$11</f>
        <v>449.35840876239547</v>
      </c>
      <c r="L1113">
        <f>total_runoff_spatialstat!L1113*conversions!$F$11</f>
        <v>1890.9498718972523</v>
      </c>
      <c r="M1113">
        <f>total_runoff_spatialstat!M1113*conversions!$F$11</f>
        <v>465.76476610409208</v>
      </c>
      <c r="N1113">
        <f>total_runoff_spatialstat!N1113*conversions!$F$11</f>
        <v>514.25141146214162</v>
      </c>
      <c r="O1113">
        <f>total_runoff_spatialstat!O1113*conversions!$F$11</f>
        <v>842.90590549634123</v>
      </c>
      <c r="P1113">
        <f>total_runoff_spatialstat!P1113*conversions!$F$11</f>
        <v>322.82437776456101</v>
      </c>
      <c r="Q1113">
        <f>total_runoff_spatialstat!Q1113*conversions!$F$11</f>
        <v>624.61346165173245</v>
      </c>
      <c r="R1113">
        <f>total_runoff_spatialstat!R1113*conversions!$F$11</f>
        <v>1098.1419504264486</v>
      </c>
      <c r="S1113">
        <f>total_runoff_spatialstat!S1113*conversions!$F$11</f>
        <v>1122.6050011055854</v>
      </c>
      <c r="T1113">
        <f>total_runoff_spatialstat!T1113*conversions!$F$11</f>
        <v>900.97269165927435</v>
      </c>
      <c r="U1113">
        <f>total_runoff_spatialstat!U1113*conversions!$F$11</f>
        <v>660.64885367010163</v>
      </c>
      <c r="V1113">
        <f>total_runoff_spatialstat!V1113*conversions!$F$11</f>
        <v>1087.8000858878438</v>
      </c>
      <c r="W1113">
        <f>total_runoff_spatialstat!W1113*conversions!$F$11</f>
        <v>357.54140178225811</v>
      </c>
      <c r="X1113">
        <f>total_runoff_spatialstat!X1113*conversions!$F$11</f>
        <v>641.37138379360817</v>
      </c>
      <c r="Y1113">
        <f>total_runoff_spatialstat!Y1113*conversions!$F$11</f>
        <v>1288.9244486570342</v>
      </c>
      <c r="Z1113">
        <f>total_runoff_spatialstat!Z1113*conversions!$F$11</f>
        <v>627.30879178643977</v>
      </c>
      <c r="AA1113">
        <f>total_runoff_spatialstat!AA1113*conversions!$F$11</f>
        <v>538.62657094123369</v>
      </c>
      <c r="AB1113">
        <f>total_runoff_spatialstat!AB1113*conversions!$F$11</f>
        <v>580.34559389583342</v>
      </c>
      <c r="AC1113">
        <f>total_runoff_spatialstat!AC1113*conversions!$F$11</f>
        <v>525.09132613433394</v>
      </c>
      <c r="AD1113">
        <f>total_runoff_spatialstat!AD1113*conversions!$F$11</f>
        <v>450.09083542943551</v>
      </c>
      <c r="AE1113">
        <f>total_runoff_spatialstat!AE1113*conversions!$F$11</f>
        <v>443.35251009266727</v>
      </c>
    </row>
    <row r="1114" spans="1:31" x14ac:dyDescent="0.25">
      <c r="A1114">
        <f>total_runoff_spatialstat!A1114</f>
        <v>2013</v>
      </c>
      <c r="B1114">
        <f>total_runoff_spatialstat!B1114</f>
        <v>8</v>
      </c>
      <c r="C1114">
        <f>total_runoff_spatialstat!C1114*conversions!$F$11</f>
        <v>483.02073837955498</v>
      </c>
      <c r="D1114">
        <f>total_runoff_spatialstat!D1114*conversions!$F$11</f>
        <v>352.32652391293311</v>
      </c>
      <c r="E1114">
        <f>total_runoff_spatialstat!E1114*conversions!$F$11</f>
        <v>419.885559680705</v>
      </c>
      <c r="F1114">
        <f>total_runoff_spatialstat!F1114*conversions!$F$11</f>
        <v>400.1979308706691</v>
      </c>
      <c r="G1114">
        <f>total_runoff_spatialstat!G1114*conversions!$F$11</f>
        <v>678.90092621273902</v>
      </c>
      <c r="H1114">
        <f>total_runoff_spatialstat!H1114*conversions!$F$11</f>
        <v>403.80147007250599</v>
      </c>
      <c r="I1114">
        <f>total_runoff_spatialstat!I1114*conversions!$F$11</f>
        <v>546.62467014531069</v>
      </c>
      <c r="J1114">
        <f>total_runoff_spatialstat!J1114*conversions!$F$11</f>
        <v>310.92976869183099</v>
      </c>
      <c r="K1114">
        <f>total_runoff_spatialstat!K1114*conversions!$F$11</f>
        <v>1950.1299465940861</v>
      </c>
      <c r="L1114">
        <f>total_runoff_spatialstat!L1114*conversions!$F$11</f>
        <v>510.91154586043916</v>
      </c>
      <c r="M1114">
        <f>total_runoff_spatialstat!M1114*conversions!$F$11</f>
        <v>338.64479377262546</v>
      </c>
      <c r="N1114">
        <f>total_runoff_spatialstat!N1114*conversions!$F$11</f>
        <v>397.20963006914582</v>
      </c>
      <c r="O1114">
        <f>total_runoff_spatialstat!O1114*conversions!$F$11</f>
        <v>427.35631168451317</v>
      </c>
      <c r="P1114">
        <f>total_runoff_spatialstat!P1114*conversions!$F$11</f>
        <v>491.31180825044811</v>
      </c>
      <c r="Q1114">
        <f>total_runoff_spatialstat!Q1114*conversions!$F$11</f>
        <v>1575.5962461364998</v>
      </c>
      <c r="R1114">
        <f>total_runoff_spatialstat!R1114*conversions!$F$11</f>
        <v>402.04364607161</v>
      </c>
      <c r="S1114">
        <f>total_runoff_spatialstat!S1114*conversions!$F$11</f>
        <v>411.33081620967744</v>
      </c>
      <c r="T1114">
        <f>total_runoff_spatialstat!T1114*conversions!$F$11</f>
        <v>387.95175699775996</v>
      </c>
      <c r="U1114">
        <f>total_runoff_spatialstat!U1114*conversions!$F$11</f>
        <v>395.74477673506573</v>
      </c>
      <c r="V1114">
        <f>total_runoff_spatialstat!V1114*conversions!$F$11</f>
        <v>365.97895698655924</v>
      </c>
      <c r="W1114">
        <f>total_runoff_spatialstat!W1114*conversions!$F$11</f>
        <v>785.16138706690572</v>
      </c>
      <c r="X1114">
        <f>total_runoff_spatialstat!X1114*conversions!$F$11</f>
        <v>554.09542214911892</v>
      </c>
      <c r="Y1114">
        <f>total_runoff_spatialstat!Y1114*conversions!$F$11</f>
        <v>240.64610572267028</v>
      </c>
      <c r="Z1114">
        <f>total_runoff_spatialstat!Z1114*conversions!$F$11</f>
        <v>340.28542950679514</v>
      </c>
      <c r="AA1114">
        <f>total_runoff_spatialstat!AA1114*conversions!$F$11</f>
        <v>461.10653250171754</v>
      </c>
      <c r="AB1114">
        <f>total_runoff_spatialstat!AB1114*conversions!$F$11</f>
        <v>403.59639060573483</v>
      </c>
      <c r="AC1114">
        <f>total_runoff_spatialstat!AC1114*conversions!$F$11</f>
        <v>393.37171433385606</v>
      </c>
      <c r="AD1114">
        <f>total_runoff_spatialstat!AD1114*conversions!$F$11</f>
        <v>421.70197781496421</v>
      </c>
      <c r="AE1114">
        <f>total_runoff_spatialstat!AE1114*conversions!$F$11</f>
        <v>535.34529947289434</v>
      </c>
    </row>
    <row r="1115" spans="1:31" x14ac:dyDescent="0.25">
      <c r="A1115">
        <f>total_runoff_spatialstat!A1115</f>
        <v>2014</v>
      </c>
      <c r="B1115">
        <f>total_runoff_spatialstat!B1115</f>
        <v>8</v>
      </c>
      <c r="C1115">
        <f>total_runoff_spatialstat!C1115*conversions!$F$11</f>
        <v>465.29601303718641</v>
      </c>
      <c r="D1115">
        <f>total_runoff_spatialstat!D1115*conversions!$F$11</f>
        <v>288.78118628054062</v>
      </c>
      <c r="E1115">
        <f>total_runoff_spatialstat!E1115*conversions!$F$11</f>
        <v>381.2427287276733</v>
      </c>
      <c r="F1115">
        <f>total_runoff_spatialstat!F1115*conversions!$F$11</f>
        <v>360.55899965046302</v>
      </c>
      <c r="G1115">
        <f>total_runoff_spatialstat!G1115*conversions!$F$11</f>
        <v>573.69515975910997</v>
      </c>
      <c r="H1115">
        <f>total_runoff_spatialstat!H1115*conversions!$F$11</f>
        <v>609.49617524402629</v>
      </c>
      <c r="I1115">
        <f>total_runoff_spatialstat!I1115*conversions!$F$11</f>
        <v>393.57679380062729</v>
      </c>
      <c r="J1115">
        <f>total_runoff_spatialstat!J1115*conversions!$F$11</f>
        <v>532.29840453800784</v>
      </c>
      <c r="K1115">
        <f>total_runoff_spatialstat!K1115*conversions!$F$11</f>
        <v>613.3340909793161</v>
      </c>
      <c r="L1115">
        <f>total_runoff_spatialstat!L1115*conversions!$F$11</f>
        <v>970.20166022789738</v>
      </c>
      <c r="M1115">
        <f>total_runoff_spatialstat!M1115*conversions!$F$11</f>
        <v>434.00674582123662</v>
      </c>
      <c r="N1115">
        <f>total_runoff_spatialstat!N1115*conversions!$F$11</f>
        <v>342.92216550813924</v>
      </c>
      <c r="O1115">
        <f>total_runoff_spatialstat!O1115*conversions!$F$11</f>
        <v>340.51980604024794</v>
      </c>
      <c r="P1115">
        <f>total_runoff_spatialstat!P1115*conversions!$F$11</f>
        <v>321.74038629734173</v>
      </c>
      <c r="Q1115">
        <f>total_runoff_spatialstat!Q1115*conversions!$F$11</f>
        <v>341.22293564060641</v>
      </c>
      <c r="R1115">
        <f>total_runoff_spatialstat!R1115*conversions!$F$11</f>
        <v>584.24210376448639</v>
      </c>
      <c r="S1115">
        <f>total_runoff_spatialstat!S1115*conversions!$F$11</f>
        <v>331.73068603576769</v>
      </c>
      <c r="T1115">
        <f>total_runoff_spatialstat!T1115*conversions!$F$11</f>
        <v>695.62955128793317</v>
      </c>
      <c r="U1115">
        <f>total_runoff_spatialstat!U1115*conversions!$F$11</f>
        <v>318.54700602904722</v>
      </c>
      <c r="V1115">
        <f>total_runoff_spatialstat!V1115*conversions!$F$11</f>
        <v>297.04295908475211</v>
      </c>
      <c r="W1115">
        <f>total_runoff_spatialstat!W1115*conversions!$F$11</f>
        <v>1089.1770480218788</v>
      </c>
      <c r="X1115">
        <f>total_runoff_spatialstat!X1115*conversions!$F$11</f>
        <v>669.26219127449235</v>
      </c>
      <c r="Y1115">
        <f>total_runoff_spatialstat!Y1115*conversions!$F$11</f>
        <v>396.94595646901138</v>
      </c>
      <c r="Z1115">
        <f>total_runoff_spatialstat!Z1115*conversions!$F$11</f>
        <v>523.83155226702513</v>
      </c>
      <c r="AA1115">
        <f>total_runoff_spatialstat!AA1115*conversions!$F$11</f>
        <v>614.94542964680409</v>
      </c>
      <c r="AB1115">
        <f>total_runoff_spatialstat!AB1115*conversions!$F$11</f>
        <v>280.05066040942353</v>
      </c>
      <c r="AC1115">
        <f>total_runoff_spatialstat!AC1115*conversions!$F$11</f>
        <v>759.64364198723126</v>
      </c>
      <c r="AD1115">
        <f>total_runoff_spatialstat!AD1115*conversions!$F$11</f>
        <v>1101.8040837616488</v>
      </c>
      <c r="AE1115">
        <f>total_runoff_spatialstat!AE1115*conversions!$F$11</f>
        <v>445.78416662724021</v>
      </c>
    </row>
    <row r="1116" spans="1:31" x14ac:dyDescent="0.25">
      <c r="A1116">
        <f>total_runoff_spatialstat!A1116</f>
        <v>2015</v>
      </c>
      <c r="B1116">
        <f>total_runoff_spatialstat!B1116</f>
        <v>8</v>
      </c>
      <c r="C1116">
        <f>total_runoff_spatialstat!C1116*conversions!$F$11</f>
        <v>2550.8370018336323</v>
      </c>
      <c r="D1116">
        <f>total_runoff_spatialstat!D1116*conversions!$F$11</f>
        <v>607.00592457609037</v>
      </c>
      <c r="E1116">
        <f>total_runoff_spatialstat!E1116*conversions!$F$11</f>
        <v>465.50109250395764</v>
      </c>
      <c r="F1116">
        <f>total_runoff_spatialstat!F1116*conversions!$F$11</f>
        <v>440.18842689105441</v>
      </c>
      <c r="G1116">
        <f>total_runoff_spatialstat!G1116*conversions!$F$11</f>
        <v>404.00654953927722</v>
      </c>
      <c r="H1116">
        <f>total_runoff_spatialstat!H1116*conversions!$F$11</f>
        <v>509.76896025985667</v>
      </c>
      <c r="I1116">
        <f>total_runoff_spatialstat!I1116*conversions!$F$11</f>
        <v>827.02689535491345</v>
      </c>
      <c r="J1116">
        <f>total_runoff_spatialstat!J1116*conversions!$F$11</f>
        <v>454.71977196512853</v>
      </c>
      <c r="K1116">
        <f>total_runoff_spatialstat!K1116*conversions!$F$11</f>
        <v>1118.2397381700268</v>
      </c>
      <c r="L1116">
        <f>total_runoff_spatialstat!L1116*conversions!$F$11</f>
        <v>664.39887820534659</v>
      </c>
      <c r="M1116">
        <f>total_runoff_spatialstat!M1116*conversions!$F$11</f>
        <v>419.00664768025689</v>
      </c>
      <c r="N1116">
        <f>total_runoff_spatialstat!N1116*conversions!$F$11</f>
        <v>361.70158525104546</v>
      </c>
      <c r="O1116">
        <f>total_runoff_spatialstat!O1116*conversions!$F$11</f>
        <v>599.62306377232676</v>
      </c>
      <c r="P1116">
        <f>total_runoff_spatialstat!P1116*conversions!$F$11</f>
        <v>374.4458092575419</v>
      </c>
      <c r="Q1116">
        <f>total_runoff_spatialstat!Q1116*conversions!$F$11</f>
        <v>480.03243757803176</v>
      </c>
      <c r="R1116">
        <f>total_runoff_spatialstat!R1116*conversions!$F$11</f>
        <v>543.69496347715062</v>
      </c>
      <c r="S1116">
        <f>total_runoff_spatialstat!S1116*conversions!$F$11</f>
        <v>1192.8300699413833</v>
      </c>
      <c r="T1116">
        <f>total_runoff_spatialstat!T1116*conversions!$F$11</f>
        <v>999.58661810954311</v>
      </c>
      <c r="U1116">
        <f>total_runoff_spatialstat!U1116*conversions!$F$11</f>
        <v>352.09214737948037</v>
      </c>
      <c r="V1116">
        <f>total_runoff_spatialstat!V1116*conversions!$F$11</f>
        <v>493.47979118488661</v>
      </c>
      <c r="W1116">
        <f>total_runoff_spatialstat!W1116*conversions!$F$11</f>
        <v>487.97194264874554</v>
      </c>
      <c r="X1116">
        <f>total_runoff_spatialstat!X1116*conversions!$F$11</f>
        <v>607.00592457609037</v>
      </c>
      <c r="Y1116">
        <f>total_runoff_spatialstat!Y1116*conversions!$F$11</f>
        <v>556.67356401709992</v>
      </c>
      <c r="Z1116">
        <f>total_runoff_spatialstat!Z1116*conversions!$F$11</f>
        <v>312.10165135909506</v>
      </c>
      <c r="AA1116">
        <f>total_runoff_spatialstat!AA1116*conversions!$F$11</f>
        <v>537.77695600746722</v>
      </c>
      <c r="AB1116">
        <f>total_runoff_spatialstat!AB1116*conversions!$F$11</f>
        <v>488.14772504883518</v>
      </c>
      <c r="AC1116">
        <f>total_runoff_spatialstat!AC1116*conversions!$F$11</f>
        <v>395.45180606824971</v>
      </c>
      <c r="AD1116">
        <f>total_runoff_spatialstat!AD1116*conversions!$F$11</f>
        <v>585.06242163157117</v>
      </c>
      <c r="AE1116">
        <f>total_runoff_spatialstat!AE1116*conversions!$F$11</f>
        <v>299.70899215277785</v>
      </c>
    </row>
    <row r="1117" spans="1:31" x14ac:dyDescent="0.25">
      <c r="A1117">
        <f>total_runoff_spatialstat!A1117</f>
        <v>2016</v>
      </c>
      <c r="B1117">
        <f>total_runoff_spatialstat!B1117</f>
        <v>8</v>
      </c>
      <c r="C1117">
        <f>total_runoff_spatialstat!C1117*conversions!$F$11</f>
        <v>1572.3735688015236</v>
      </c>
      <c r="D1117">
        <f>total_runoff_spatialstat!D1117*conversions!$F$11</f>
        <v>2109.8868512088561</v>
      </c>
      <c r="E1117">
        <f>total_runoff_spatialstat!E1117*conversions!$F$11</f>
        <v>673.45167180996123</v>
      </c>
      <c r="F1117">
        <f>total_runoff_spatialstat!F1117*conversions!$F$11</f>
        <v>293.52731108296001</v>
      </c>
      <c r="G1117">
        <f>total_runoff_spatialstat!G1117*conversions!$F$11</f>
        <v>492.95244398461779</v>
      </c>
      <c r="H1117">
        <f>total_runoff_spatialstat!H1117*conversions!$F$11</f>
        <v>1569.2387826665922</v>
      </c>
      <c r="I1117">
        <f>total_runoff_spatialstat!I1117*conversions!$F$11</f>
        <v>327.30682896684596</v>
      </c>
      <c r="J1117">
        <f>total_runoff_spatialstat!J1117*conversions!$F$11</f>
        <v>429.81726528576769</v>
      </c>
      <c r="K1117">
        <f>total_runoff_spatialstat!K1117*conversions!$F$11</f>
        <v>409.22142740860221</v>
      </c>
      <c r="L1117">
        <f>total_runoff_spatialstat!L1117*conversions!$F$11</f>
        <v>505.46229145766137</v>
      </c>
      <c r="M1117">
        <f>total_runoff_spatialstat!M1117*conversions!$F$11</f>
        <v>534.788655205944</v>
      </c>
      <c r="N1117">
        <f>total_runoff_spatialstat!N1117*conversions!$F$11</f>
        <v>432.89345728733576</v>
      </c>
      <c r="O1117">
        <f>total_runoff_spatialstat!O1117*conversions!$F$11</f>
        <v>500.21811652165485</v>
      </c>
      <c r="P1117">
        <f>total_runoff_spatialstat!P1117*conversions!$F$11</f>
        <v>344.67998950903529</v>
      </c>
      <c r="Q1117">
        <f>total_runoff_spatialstat!Q1117*conversions!$F$11</f>
        <v>543.48988401037934</v>
      </c>
      <c r="R1117">
        <f>total_runoff_spatialstat!R1117*conversions!$F$11</f>
        <v>358.06874898252693</v>
      </c>
      <c r="S1117">
        <f>total_runoff_spatialstat!S1117*conversions!$F$11</f>
        <v>528.60697413612604</v>
      </c>
      <c r="T1117">
        <f>total_runoff_spatialstat!T1117*conversions!$F$11</f>
        <v>1409.9799281854096</v>
      </c>
      <c r="U1117">
        <f>total_runoff_spatialstat!U1117*conversions!$F$11</f>
        <v>336.85767270504783</v>
      </c>
      <c r="V1117">
        <f>total_runoff_spatialstat!V1117*conversions!$F$11</f>
        <v>499.51498692129638</v>
      </c>
      <c r="W1117">
        <f>total_runoff_spatialstat!W1117*conversions!$F$11</f>
        <v>321.38882149716255</v>
      </c>
      <c r="X1117">
        <f>total_runoff_spatialstat!X1117*conversions!$F$11</f>
        <v>560.48218268570793</v>
      </c>
      <c r="Y1117">
        <f>total_runoff_spatialstat!Y1117*conversions!$F$11</f>
        <v>1426.5327708605139</v>
      </c>
      <c r="Z1117">
        <f>total_runoff_spatialstat!Z1117*conversions!$F$11</f>
        <v>820.46435241823485</v>
      </c>
      <c r="AA1117">
        <f>total_runoff_spatialstat!AA1117*conversions!$F$11</f>
        <v>1352.3525980227002</v>
      </c>
      <c r="AB1117">
        <f>total_runoff_spatialstat!AB1117*conversions!$F$11</f>
        <v>485.56958318085435</v>
      </c>
      <c r="AC1117">
        <f>total_runoff_spatialstat!AC1117*conversions!$F$11</f>
        <v>549.32000028001801</v>
      </c>
      <c r="AD1117">
        <f>total_runoff_spatialstat!AD1117*conversions!$F$11</f>
        <v>322.06265403083938</v>
      </c>
      <c r="AE1117">
        <f>total_runoff_spatialstat!AE1117*conversions!$F$11</f>
        <v>323.14664549805855</v>
      </c>
    </row>
    <row r="1118" spans="1:31" x14ac:dyDescent="0.25">
      <c r="A1118">
        <f>total_runoff_spatialstat!A1118</f>
        <v>2017</v>
      </c>
      <c r="B1118">
        <f>total_runoff_spatialstat!B1118</f>
        <v>8</v>
      </c>
      <c r="C1118">
        <f>total_runoff_spatialstat!C1118*conversions!$F$11</f>
        <v>241.55431478979989</v>
      </c>
      <c r="D1118">
        <f>total_runoff_spatialstat!D1118*conversions!$F$11</f>
        <v>464.53428930346479</v>
      </c>
      <c r="E1118">
        <f>total_runoff_spatialstat!E1118*conversions!$F$11</f>
        <v>438.2841175567504</v>
      </c>
      <c r="F1118">
        <f>total_runoff_spatialstat!F1118*conversions!$F$11</f>
        <v>357.33632231548688</v>
      </c>
      <c r="G1118">
        <f>total_runoff_spatialstat!G1118*conversions!$F$11</f>
        <v>889.04878551986269</v>
      </c>
      <c r="H1118">
        <f>total_runoff_spatialstat!H1118*conversions!$F$11</f>
        <v>466.08703383758967</v>
      </c>
      <c r="I1118">
        <f>total_runoff_spatialstat!I1118*conversions!$F$11</f>
        <v>460.66707650149351</v>
      </c>
      <c r="J1118">
        <f>total_runoff_spatialstat!J1118*conversions!$F$11</f>
        <v>909.9961881972074</v>
      </c>
      <c r="K1118">
        <f>total_runoff_spatialstat!K1118*conversions!$F$11</f>
        <v>640.17020405966252</v>
      </c>
      <c r="L1118">
        <f>total_runoff_spatialstat!L1118*conversions!$F$11</f>
        <v>1897.0143647003438</v>
      </c>
      <c r="M1118">
        <f>total_runoff_spatialstat!M1118*conversions!$F$11</f>
        <v>544.10512241069296</v>
      </c>
      <c r="N1118">
        <f>total_runoff_spatialstat!N1118*conversions!$F$11</f>
        <v>689.91662328502093</v>
      </c>
      <c r="O1118">
        <f>total_runoff_spatialstat!O1118*conversions!$F$11</f>
        <v>335.04125457078857</v>
      </c>
      <c r="P1118">
        <f>total_runoff_spatialstat!P1118*conversions!$F$11</f>
        <v>339.31862630630235</v>
      </c>
      <c r="Q1118">
        <f>total_runoff_spatialstat!Q1118*conversions!$F$11</f>
        <v>639.49637152598575</v>
      </c>
      <c r="R1118">
        <f>total_runoff_spatialstat!R1118*conversions!$F$11</f>
        <v>512.58147866129036</v>
      </c>
      <c r="S1118">
        <f>total_runoff_spatialstat!S1118*conversions!$F$11</f>
        <v>550.16961521378437</v>
      </c>
      <c r="T1118">
        <f>total_runoff_spatialstat!T1118*conversions!$F$11</f>
        <v>326.5158081664427</v>
      </c>
      <c r="U1118">
        <f>total_runoff_spatialstat!U1118*conversions!$F$11</f>
        <v>478.45039597722524</v>
      </c>
      <c r="V1118">
        <f>total_runoff_spatialstat!V1118*conversions!$F$11</f>
        <v>345.1487425759409</v>
      </c>
      <c r="W1118">
        <f>total_runoff_spatialstat!W1118*conversions!$F$11</f>
        <v>325.98846096617388</v>
      </c>
      <c r="X1118">
        <f>total_runoff_spatialstat!X1118*conversions!$F$11</f>
        <v>456.59478423275101</v>
      </c>
      <c r="Y1118">
        <f>total_runoff_spatialstat!Y1118*conversions!$F$11</f>
        <v>482.61057944601259</v>
      </c>
      <c r="Z1118">
        <f>total_runoff_spatialstat!Z1118*conversions!$F$11</f>
        <v>604.80864457497012</v>
      </c>
      <c r="AA1118">
        <f>total_runoff_spatialstat!AA1118*conversions!$F$11</f>
        <v>363.75237991875753</v>
      </c>
      <c r="AB1118">
        <f>total_runoff_spatialstat!AB1118*conversions!$F$11</f>
        <v>534.08552560558553</v>
      </c>
      <c r="AC1118">
        <f>total_runoff_spatialstat!AC1118*conversions!$F$11</f>
        <v>705.20969209281679</v>
      </c>
      <c r="AD1118">
        <f>total_runoff_spatialstat!AD1118*conversions!$F$11</f>
        <v>370.37351698879934</v>
      </c>
      <c r="AE1118">
        <f>total_runoff_spatialstat!AE1118*conversions!$F$11</f>
        <v>803.41345960954311</v>
      </c>
    </row>
    <row r="1119" spans="1:31" x14ac:dyDescent="0.25">
      <c r="A1119">
        <f>total_runoff_spatialstat!A1119</f>
        <v>2018</v>
      </c>
      <c r="B1119">
        <f>total_runoff_spatialstat!B1119</f>
        <v>8</v>
      </c>
      <c r="C1119">
        <f>total_runoff_spatialstat!C1119*conversions!$F$11</f>
        <v>476.86835437641884</v>
      </c>
      <c r="D1119">
        <f>total_runoff_spatialstat!D1119*conversions!$F$11</f>
        <v>363.19573565180713</v>
      </c>
      <c r="E1119">
        <f>total_runoff_spatialstat!E1119*conversions!$F$11</f>
        <v>409.86596287559746</v>
      </c>
      <c r="F1119">
        <f>total_runoff_spatialstat!F1119*conversions!$F$11</f>
        <v>477.51288984341403</v>
      </c>
      <c r="G1119">
        <f>total_runoff_spatialstat!G1119*conversions!$F$11</f>
        <v>261.97437026687578</v>
      </c>
      <c r="H1119">
        <f>total_runoff_spatialstat!H1119*conversions!$F$11</f>
        <v>709.36987556160409</v>
      </c>
      <c r="I1119">
        <f>total_runoff_spatialstat!I1119*conversions!$F$11</f>
        <v>606.88873630936382</v>
      </c>
      <c r="J1119">
        <f>total_runoff_spatialstat!J1119*conversions!$F$11</f>
        <v>1119.0307589704303</v>
      </c>
      <c r="K1119">
        <f>total_runoff_spatialstat!K1119*conversions!$F$11</f>
        <v>570.79475015763148</v>
      </c>
      <c r="L1119">
        <f>total_runoff_spatialstat!L1119*conversions!$F$11</f>
        <v>265.5486124020311</v>
      </c>
      <c r="M1119">
        <f>total_runoff_spatialstat!M1119*conversions!$F$11</f>
        <v>331.46701243563325</v>
      </c>
      <c r="N1119">
        <f>total_runoff_spatialstat!N1119*conversions!$F$11</f>
        <v>345.1487425759409</v>
      </c>
      <c r="O1119">
        <f>total_runoff_spatialstat!O1119*conversions!$F$11</f>
        <v>447.13183169459387</v>
      </c>
      <c r="P1119">
        <f>total_runoff_spatialstat!P1119*conversions!$F$11</f>
        <v>418.33281514658012</v>
      </c>
      <c r="Q1119">
        <f>total_runoff_spatialstat!Q1119*conversions!$F$11</f>
        <v>512.14202266106645</v>
      </c>
      <c r="R1119">
        <f>total_runoff_spatialstat!R1119*conversions!$F$11</f>
        <v>438.48919702352157</v>
      </c>
      <c r="S1119">
        <f>total_runoff_spatialstat!S1119*conversions!$F$11</f>
        <v>1122.6635952389488</v>
      </c>
      <c r="T1119">
        <f>total_runoff_spatialstat!T1119*conversions!$F$11</f>
        <v>402.89326100537642</v>
      </c>
      <c r="U1119">
        <f>total_runoff_spatialstat!U1119*conversions!$F$11</f>
        <v>501.68296985573483</v>
      </c>
      <c r="V1119">
        <f>total_runoff_spatialstat!V1119*conversions!$F$11</f>
        <v>1766.9939827673988</v>
      </c>
      <c r="W1119">
        <f>total_runoff_spatialstat!W1119*conversions!$F$11</f>
        <v>486.30200984789434</v>
      </c>
      <c r="X1119">
        <f>total_runoff_spatialstat!X1119*conversions!$F$11</f>
        <v>564.14431602090804</v>
      </c>
      <c r="Y1119">
        <f>total_runoff_spatialstat!Y1119*conversions!$F$11</f>
        <v>396.94595646901138</v>
      </c>
      <c r="Z1119">
        <f>total_runoff_spatialstat!Z1119*conversions!$F$11</f>
        <v>288.25383908027186</v>
      </c>
      <c r="AA1119">
        <f>total_runoff_spatialstat!AA1119*conversions!$F$11</f>
        <v>319.42591802949528</v>
      </c>
      <c r="AB1119">
        <f>total_runoff_spatialstat!AB1119*conversions!$F$11</f>
        <v>256.14425399723723</v>
      </c>
      <c r="AC1119">
        <f>total_runoff_spatialstat!AC1119*conversions!$F$11</f>
        <v>419.06524181362016</v>
      </c>
      <c r="AD1119">
        <f>total_runoff_spatialstat!AD1119*conversions!$F$11</f>
        <v>1927.7469876493431</v>
      </c>
      <c r="AE1119">
        <f>total_runoff_spatialstat!AE1119*conversions!$F$11</f>
        <v>765.09289639000906</v>
      </c>
    </row>
    <row r="1120" spans="1:31" x14ac:dyDescent="0.25">
      <c r="A1120">
        <f>total_runoff_spatialstat!A1120</f>
        <v>2019</v>
      </c>
      <c r="B1120">
        <f>total_runoff_spatialstat!B1120</f>
        <v>8</v>
      </c>
      <c r="C1120">
        <f>total_runoff_spatialstat!C1120*conversions!$F$11</f>
        <v>439.19232662387998</v>
      </c>
      <c r="D1120">
        <f>total_runoff_spatialstat!D1120*conversions!$F$11</f>
        <v>402.24872553838117</v>
      </c>
      <c r="E1120">
        <f>total_runoff_spatialstat!E1120*conversions!$F$11</f>
        <v>412.1218370100807</v>
      </c>
      <c r="F1120">
        <f>total_runoff_spatialstat!F1120*conversions!$F$11</f>
        <v>524.06592880047799</v>
      </c>
      <c r="G1120">
        <f>total_runoff_spatialstat!G1120*conversions!$F$11</f>
        <v>828.84331348917271</v>
      </c>
      <c r="H1120">
        <f>total_runoff_spatialstat!H1120*conversions!$F$11</f>
        <v>345.17803964262254</v>
      </c>
      <c r="I1120">
        <f>total_runoff_spatialstat!I1120*conversions!$F$11</f>
        <v>1480.8202354215205</v>
      </c>
      <c r="J1120">
        <f>total_runoff_spatialstat!J1120*conversions!$F$11</f>
        <v>714.73123876433704</v>
      </c>
      <c r="K1120">
        <f>total_runoff_spatialstat!K1120*conversions!$F$11</f>
        <v>458.64557890046302</v>
      </c>
      <c r="L1120">
        <f>total_runoff_spatialstat!L1120*conversions!$F$11</f>
        <v>341.45731217405915</v>
      </c>
      <c r="M1120">
        <f>total_runoff_spatialstat!M1120*conversions!$F$11</f>
        <v>421.93635434841701</v>
      </c>
      <c r="N1120">
        <f>total_runoff_spatialstat!N1120*conversions!$F$11</f>
        <v>303.42971962134112</v>
      </c>
      <c r="O1120">
        <f>total_runoff_spatialstat!O1120*conversions!$F$11</f>
        <v>371.60399378942657</v>
      </c>
      <c r="P1120">
        <f>total_runoff_spatialstat!P1120*conversions!$F$11</f>
        <v>473.44059757467153</v>
      </c>
      <c r="Q1120">
        <f>total_runoff_spatialstat!Q1120*conversions!$F$11</f>
        <v>416.92655594586324</v>
      </c>
      <c r="R1120">
        <f>total_runoff_spatialstat!R1120*conversions!$F$11</f>
        <v>569.68146162373068</v>
      </c>
      <c r="S1120">
        <f>total_runoff_spatialstat!S1120*conversions!$F$11</f>
        <v>801.42125907519426</v>
      </c>
      <c r="T1120">
        <f>total_runoff_spatialstat!T1120*conversions!$F$11</f>
        <v>460.11043223454305</v>
      </c>
      <c r="U1120">
        <f>total_runoff_spatialstat!U1120*conversions!$F$11</f>
        <v>581.92763549663982</v>
      </c>
      <c r="V1120">
        <f>total_runoff_spatialstat!V1120*conversions!$F$11</f>
        <v>365.74458045310638</v>
      </c>
      <c r="W1120">
        <f>total_runoff_spatialstat!W1120*conversions!$F$11</f>
        <v>366.41841298678321</v>
      </c>
      <c r="X1120">
        <f>total_runoff_spatialstat!X1120*conversions!$F$11</f>
        <v>357.54140178225811</v>
      </c>
      <c r="Y1120">
        <f>total_runoff_spatialstat!Y1120*conversions!$F$11</f>
        <v>606.44928030913979</v>
      </c>
      <c r="Z1120">
        <f>total_runoff_spatialstat!Z1120*conversions!$F$11</f>
        <v>373.77197672386501</v>
      </c>
      <c r="AA1120">
        <f>total_runoff_spatialstat!AA1120*conversions!$F$11</f>
        <v>1081.1203546844386</v>
      </c>
      <c r="AB1120">
        <f>total_runoff_spatialstat!AB1120*conversions!$F$11</f>
        <v>386.57479486372466</v>
      </c>
      <c r="AC1120">
        <f>total_runoff_spatialstat!AC1120*conversions!$F$11</f>
        <v>380.33451966054366</v>
      </c>
      <c r="AD1120">
        <f>total_runoff_spatialstat!AD1120*conversions!$F$11</f>
        <v>658.59805900238962</v>
      </c>
      <c r="AE1120">
        <f>total_runoff_spatialstat!AE1120*conversions!$F$11</f>
        <v>330.73458576859321</v>
      </c>
    </row>
    <row r="1121" spans="1:31" x14ac:dyDescent="0.25">
      <c r="A1121">
        <f>total_runoff_spatialstat!A1121</f>
        <v>2020</v>
      </c>
      <c r="B1121">
        <f>total_runoff_spatialstat!B1121</f>
        <v>8</v>
      </c>
      <c r="C1121">
        <f>total_runoff_spatialstat!C1121*conversions!$F$11</f>
        <v>347.58039911051378</v>
      </c>
      <c r="D1121">
        <f>total_runoff_spatialstat!D1121*conversions!$F$11</f>
        <v>713.09060303016736</v>
      </c>
      <c r="E1121">
        <f>total_runoff_spatialstat!E1121*conversions!$F$11</f>
        <v>264.87477986835427</v>
      </c>
      <c r="F1121">
        <f>total_runoff_spatialstat!F1121*conversions!$F$11</f>
        <v>621.85953738366197</v>
      </c>
      <c r="G1121">
        <f>total_runoff_spatialstat!G1121*conversions!$F$11</f>
        <v>486.82935704816316</v>
      </c>
      <c r="H1121">
        <f>total_runoff_spatialstat!H1121*conversions!$F$11</f>
        <v>311.076254025239</v>
      </c>
      <c r="I1121">
        <f>total_runoff_spatialstat!I1121*conversions!$F$11</f>
        <v>702.83662969160696</v>
      </c>
      <c r="J1121">
        <f>total_runoff_spatialstat!J1121*conversions!$F$11</f>
        <v>315.70519056093195</v>
      </c>
      <c r="K1121">
        <f>total_runoff_spatialstat!K1121*conversions!$F$11</f>
        <v>1316.3758001376943</v>
      </c>
      <c r="L1121">
        <f>total_runoff_spatialstat!L1121*conversions!$F$11</f>
        <v>416.80936767913687</v>
      </c>
      <c r="M1121">
        <f>total_runoff_spatialstat!M1121*conversions!$F$11</f>
        <v>455.10063383198934</v>
      </c>
      <c r="N1121">
        <f>total_runoff_spatialstat!N1121*conversions!$F$11</f>
        <v>663.93012513844087</v>
      </c>
      <c r="O1121">
        <f>total_runoff_spatialstat!O1121*conversions!$F$11</f>
        <v>474.99334210879641</v>
      </c>
      <c r="P1121">
        <f>total_runoff_spatialstat!P1121*conversions!$F$11</f>
        <v>321.62319803061536</v>
      </c>
      <c r="Q1121">
        <f>total_runoff_spatialstat!Q1121*conversions!$F$11</f>
        <v>417.2488236793609</v>
      </c>
      <c r="R1121">
        <f>total_runoff_spatialstat!R1121*conversions!$F$11</f>
        <v>582.63076509699829</v>
      </c>
      <c r="S1121">
        <f>total_runoff_spatialstat!S1121*conversions!$F$11</f>
        <v>666.83053473991947</v>
      </c>
      <c r="T1121">
        <f>total_runoff_spatialstat!T1121*conversions!$F$11</f>
        <v>1223.2404251568848</v>
      </c>
      <c r="U1121">
        <f>total_runoff_spatialstat!U1121*conversions!$F$11</f>
        <v>548.52897947961469</v>
      </c>
      <c r="V1121">
        <f>total_runoff_spatialstat!V1121*conversions!$F$11</f>
        <v>321.82827749738652</v>
      </c>
      <c r="W1121">
        <f>total_runoff_spatialstat!W1121*conversions!$F$11</f>
        <v>505.43299439097973</v>
      </c>
      <c r="X1121">
        <f>total_runoff_spatialstat!X1121*conversions!$F$11</f>
        <v>1109.0404592320042</v>
      </c>
      <c r="Y1121">
        <f>total_runoff_spatialstat!Y1121*conversions!$F$11</f>
        <v>707.96361636088716</v>
      </c>
      <c r="Z1121">
        <f>total_runoff_spatialstat!Z1121*conversions!$F$11</f>
        <v>286.81828281287335</v>
      </c>
      <c r="AA1121">
        <f>total_runoff_spatialstat!AA1121*conversions!$F$11</f>
        <v>661.52776567054957</v>
      </c>
      <c r="AB1121">
        <f>total_runoff_spatialstat!AB1121*conversions!$F$11</f>
        <v>344.53350417562729</v>
      </c>
      <c r="AC1121">
        <f>total_runoff_spatialstat!AC1121*conversions!$F$11</f>
        <v>427.61998528464761</v>
      </c>
      <c r="AD1121">
        <f>total_runoff_spatialstat!AD1121*conversions!$F$11</f>
        <v>340.92996497379039</v>
      </c>
      <c r="AE1121">
        <f>total_runoff_spatialstat!AE1121*conversions!$F$11</f>
        <v>364.71918311925032</v>
      </c>
    </row>
    <row r="1122" spans="1:31" x14ac:dyDescent="0.25">
      <c r="A1122">
        <f>total_runoff_spatialstat!A1122</f>
        <v>2021</v>
      </c>
      <c r="B1122">
        <f>total_runoff_spatialstat!B1122</f>
        <v>8</v>
      </c>
      <c r="C1122">
        <f>total_runoff_spatialstat!C1122*conversions!$F$11</f>
        <v>1853.0101705445791</v>
      </c>
      <c r="D1122">
        <f>total_runoff_spatialstat!D1122*conversions!$F$11</f>
        <v>382.20953192816609</v>
      </c>
      <c r="E1122">
        <f>total_runoff_spatialstat!E1122*conversions!$F$11</f>
        <v>997.65301170855741</v>
      </c>
      <c r="F1122">
        <f>total_runoff_spatialstat!F1122*conversions!$F$11</f>
        <v>585.26750109834234</v>
      </c>
      <c r="G1122">
        <f>total_runoff_spatialstat!G1122*conversions!$F$11</f>
        <v>479.35860504435487</v>
      </c>
      <c r="H1122">
        <f>total_runoff_spatialstat!H1122*conversions!$F$11</f>
        <v>589.54487283385618</v>
      </c>
      <c r="I1122">
        <f>total_runoff_spatialstat!I1122*conversions!$F$11</f>
        <v>578.52917576157415</v>
      </c>
      <c r="J1122">
        <f>total_runoff_spatialstat!J1122*conversions!$F$11</f>
        <v>419.73907434729693</v>
      </c>
      <c r="K1122">
        <f>total_runoff_spatialstat!K1122*conversions!$F$11</f>
        <v>453.37210689777481</v>
      </c>
      <c r="L1122">
        <f>total_runoff_spatialstat!L1122*conversions!$F$11</f>
        <v>2086.7714655970731</v>
      </c>
      <c r="M1122">
        <f>total_runoff_spatialstat!M1122*conversions!$F$11</f>
        <v>346.08624870975217</v>
      </c>
      <c r="N1122">
        <f>total_runoff_spatialstat!N1122*conversions!$F$11</f>
        <v>905.77741059505695</v>
      </c>
      <c r="O1122">
        <f>total_runoff_spatialstat!O1122*conversions!$F$11</f>
        <v>462.86435650261353</v>
      </c>
      <c r="P1122">
        <f>total_runoff_spatialstat!P1122*conversions!$F$11</f>
        <v>522.98193733325866</v>
      </c>
      <c r="Q1122">
        <f>total_runoff_spatialstat!Q1122*conversions!$F$11</f>
        <v>558.84154695153825</v>
      </c>
      <c r="R1122">
        <f>total_runoff_spatialstat!R1122*conversions!$F$11</f>
        <v>423.51839594922347</v>
      </c>
      <c r="S1122">
        <f>total_runoff_spatialstat!S1122*conversions!$F$11</f>
        <v>1325.3407025422641</v>
      </c>
      <c r="T1122">
        <f>total_runoff_spatialstat!T1122*conversions!$F$11</f>
        <v>457.91315223342303</v>
      </c>
      <c r="U1122">
        <f>total_runoff_spatialstat!U1122*conversions!$F$11</f>
        <v>443.35251009266727</v>
      </c>
      <c r="V1122">
        <f>total_runoff_spatialstat!V1122*conversions!$F$11</f>
        <v>319.45521509617686</v>
      </c>
      <c r="W1122">
        <f>total_runoff_spatialstat!W1122*conversions!$F$11</f>
        <v>442.94235115912488</v>
      </c>
      <c r="X1122">
        <f>total_runoff_spatialstat!X1122*conversions!$F$11</f>
        <v>460.87215596826468</v>
      </c>
      <c r="Y1122">
        <f>total_runoff_spatialstat!Y1122*conversions!$F$11</f>
        <v>2105.668073606706</v>
      </c>
      <c r="Z1122">
        <f>total_runoff_spatialstat!Z1122*conversions!$F$11</f>
        <v>632.49437258908313</v>
      </c>
      <c r="AA1122">
        <f>total_runoff_spatialstat!AA1122*conversions!$F$11</f>
        <v>867.13457964202519</v>
      </c>
      <c r="AB1122">
        <f>total_runoff_spatialstat!AB1122*conversions!$F$11</f>
        <v>531.77105733773897</v>
      </c>
      <c r="AC1122">
        <f>total_runoff_spatialstat!AC1122*conversions!$F$11</f>
        <v>557.4938818841847</v>
      </c>
      <c r="AD1122">
        <f>total_runoff_spatialstat!AD1122*conversions!$F$11</f>
        <v>527.55227973558851</v>
      </c>
      <c r="AE1122">
        <f>total_runoff_spatialstat!AE1122*conversions!$F$11</f>
        <v>543.07972507683701</v>
      </c>
    </row>
    <row r="1123" spans="1:31" x14ac:dyDescent="0.25">
      <c r="A1123">
        <f>total_runoff_spatialstat!A1123</f>
        <v>2022</v>
      </c>
      <c r="B1123">
        <f>total_runoff_spatialstat!B1123</f>
        <v>8</v>
      </c>
      <c r="C1123">
        <f>total_runoff_spatialstat!C1123*conversions!$F$11</f>
        <v>300.64649828658906</v>
      </c>
      <c r="D1123">
        <f>total_runoff_spatialstat!D1123*conversions!$F$11</f>
        <v>873.93149911215653</v>
      </c>
      <c r="E1123">
        <f>total_runoff_spatialstat!E1123*conversions!$F$11</f>
        <v>561.15601521938481</v>
      </c>
      <c r="F1123">
        <f>total_runoff_spatialstat!F1123*conversions!$F$11</f>
        <v>389.73887806533759</v>
      </c>
      <c r="G1123">
        <f>total_runoff_spatialstat!G1123*conversions!$F$11</f>
        <v>540.23790960872168</v>
      </c>
      <c r="H1123">
        <f>total_runoff_spatialstat!H1123*conversions!$F$11</f>
        <v>395.92055913515537</v>
      </c>
      <c r="I1123">
        <f>total_runoff_spatialstat!I1123*conversions!$F$11</f>
        <v>424.13363434953709</v>
      </c>
      <c r="J1123">
        <f>total_runoff_spatialstat!J1123*conversions!$F$11</f>
        <v>306.62309988963563</v>
      </c>
      <c r="K1123">
        <f>total_runoff_spatialstat!K1123*conversions!$F$11</f>
        <v>834.67342975881127</v>
      </c>
      <c r="L1123">
        <f>total_runoff_spatialstat!L1123*conversions!$F$11</f>
        <v>684.58455714896968</v>
      </c>
      <c r="M1123">
        <f>total_runoff_spatialstat!M1123*conversions!$F$11</f>
        <v>866.66582657511958</v>
      </c>
      <c r="N1123">
        <f>total_runoff_spatialstat!N1123*conversions!$F$11</f>
        <v>570.47248242413389</v>
      </c>
      <c r="O1123">
        <f>total_runoff_spatialstat!O1123*conversions!$F$11</f>
        <v>424.16293141621867</v>
      </c>
      <c r="P1123">
        <f>total_runoff_spatialstat!P1123*conversions!$F$11</f>
        <v>316.70129082810638</v>
      </c>
      <c r="Q1123">
        <f>total_runoff_spatialstat!Q1123*conversions!$F$11</f>
        <v>481.17502317861414</v>
      </c>
      <c r="R1123">
        <f>total_runoff_spatialstat!R1123*conversions!$F$11</f>
        <v>714.73123876433704</v>
      </c>
      <c r="S1123">
        <f>total_runoff_spatialstat!S1123*conversions!$F$11</f>
        <v>420.55939221438177</v>
      </c>
      <c r="T1123">
        <f>total_runoff_spatialstat!T1123*conversions!$F$11</f>
        <v>664.31098700530174</v>
      </c>
      <c r="U1123">
        <f>total_runoff_spatialstat!U1123*conversions!$F$11</f>
        <v>960.12346928942657</v>
      </c>
      <c r="V1123">
        <f>total_runoff_spatialstat!V1123*conversions!$F$11</f>
        <v>364.68988605256874</v>
      </c>
      <c r="W1123">
        <f>total_runoff_spatialstat!W1123*conversions!$F$11</f>
        <v>808.18888147864402</v>
      </c>
      <c r="X1123">
        <f>total_runoff_spatialstat!X1123*conversions!$F$11</f>
        <v>390.442007665696</v>
      </c>
      <c r="Y1123">
        <f>total_runoff_spatialstat!Y1123*conversions!$F$11</f>
        <v>758.82332412014648</v>
      </c>
      <c r="Z1123">
        <f>total_runoff_spatialstat!Z1123*conversions!$F$11</f>
        <v>460.16902636790627</v>
      </c>
      <c r="AA1123">
        <f>total_runoff_spatialstat!AA1123*conversions!$F$11</f>
        <v>380.65678739404126</v>
      </c>
      <c r="AB1123">
        <f>total_runoff_spatialstat!AB1123*conversions!$F$11</f>
        <v>377.40481299238354</v>
      </c>
      <c r="AC1123">
        <f>total_runoff_spatialstat!AC1123*conversions!$F$11</f>
        <v>411.27222207631428</v>
      </c>
      <c r="AD1123">
        <f>total_runoff_spatialstat!AD1123*conversions!$F$11</f>
        <v>469.13392877247622</v>
      </c>
      <c r="AE1123">
        <f>total_runoff_spatialstat!AE1123*conversions!$F$11</f>
        <v>548.73405894638597</v>
      </c>
    </row>
    <row r="1124" spans="1:31" x14ac:dyDescent="0.25">
      <c r="A1124">
        <f>total_runoff_spatialstat!A1124</f>
        <v>2023</v>
      </c>
      <c r="B1124">
        <f>total_runoff_spatialstat!B1124</f>
        <v>8</v>
      </c>
      <c r="C1124">
        <f>total_runoff_spatialstat!C1124*conversions!$F$11</f>
        <v>729.05750437163988</v>
      </c>
      <c r="D1124">
        <f>total_runoff_spatialstat!D1124*conversions!$F$11</f>
        <v>301.08595428681303</v>
      </c>
      <c r="E1124">
        <f>total_runoff_spatialstat!E1124*conversions!$F$11</f>
        <v>288.25383908027186</v>
      </c>
      <c r="F1124">
        <f>total_runoff_spatialstat!F1124*conversions!$F$11</f>
        <v>1388.0657223075718</v>
      </c>
      <c r="G1124">
        <f>total_runoff_spatialstat!G1124*conversions!$F$11</f>
        <v>722.55355556832444</v>
      </c>
      <c r="H1124">
        <f>total_runoff_spatialstat!H1124*conversions!$F$11</f>
        <v>446.5165932942802</v>
      </c>
      <c r="I1124">
        <f>total_runoff_spatialstat!I1124*conversions!$F$11</f>
        <v>416.95585301254482</v>
      </c>
      <c r="J1124">
        <f>total_runoff_spatialstat!J1124*conversions!$F$11</f>
        <v>473.26481517458188</v>
      </c>
      <c r="K1124">
        <f>total_runoff_spatialstat!K1124*conversions!$F$11</f>
        <v>408.19603007474615</v>
      </c>
      <c r="L1124">
        <f>total_runoff_spatialstat!L1124*conversions!$F$11</f>
        <v>347.49250791046899</v>
      </c>
      <c r="M1124">
        <f>total_runoff_spatialstat!M1124*conversions!$F$11</f>
        <v>477.01483970982684</v>
      </c>
      <c r="N1124">
        <f>total_runoff_spatialstat!N1124*conversions!$F$11</f>
        <v>372.24852925642176</v>
      </c>
      <c r="O1124">
        <f>total_runoff_spatialstat!O1124*conversions!$F$11</f>
        <v>306.97466468981486</v>
      </c>
      <c r="P1124">
        <f>total_runoff_spatialstat!P1124*conversions!$F$11</f>
        <v>616.58606538097376</v>
      </c>
      <c r="Q1124">
        <f>total_runoff_spatialstat!Q1124*conversions!$F$11</f>
        <v>329.18184123446838</v>
      </c>
      <c r="R1124">
        <f>total_runoff_spatialstat!R1124*conversions!$F$11</f>
        <v>912.86730073200431</v>
      </c>
      <c r="S1124">
        <f>total_runoff_spatialstat!S1124*conversions!$F$11</f>
        <v>552.01533041472521</v>
      </c>
      <c r="T1124">
        <f>total_runoff_spatialstat!T1124*conversions!$F$11</f>
        <v>423.10823701568108</v>
      </c>
      <c r="U1124">
        <f>total_runoff_spatialstat!U1124*conversions!$F$11</f>
        <v>386.10604179681906</v>
      </c>
      <c r="V1124">
        <f>total_runoff_spatialstat!V1124*conversions!$F$11</f>
        <v>644.76984352867385</v>
      </c>
      <c r="W1124">
        <f>total_runoff_spatialstat!W1124*conversions!$F$11</f>
        <v>782.43675986551682</v>
      </c>
      <c r="X1124">
        <f>total_runoff_spatialstat!X1124*conversions!$F$11</f>
        <v>758.0030062530617</v>
      </c>
      <c r="Y1124">
        <f>total_runoff_spatialstat!Y1124*conversions!$F$11</f>
        <v>374.97315645781066</v>
      </c>
      <c r="Z1124">
        <f>total_runoff_spatialstat!Z1124*conversions!$F$11</f>
        <v>2225.3758880677274</v>
      </c>
      <c r="AA1124">
        <f>total_runoff_spatialstat!AA1124*conversions!$F$11</f>
        <v>331.67209190240447</v>
      </c>
      <c r="AB1124">
        <f>total_runoff_spatialstat!AB1124*conversions!$F$11</f>
        <v>294.55270841681607</v>
      </c>
      <c r="AC1124">
        <f>total_runoff_spatialstat!AC1124*conversions!$F$11</f>
        <v>383.32282046206694</v>
      </c>
      <c r="AD1124">
        <f>total_runoff_spatialstat!AD1124*conversions!$F$11</f>
        <v>666.24459340628744</v>
      </c>
      <c r="AE1124">
        <f>total_runoff_spatialstat!AE1124*conversions!$F$11</f>
        <v>807.45645481160409</v>
      </c>
    </row>
    <row r="1125" spans="1:31" x14ac:dyDescent="0.25">
      <c r="A1125">
        <f>total_runoff_spatialstat!A1125</f>
        <v>2024</v>
      </c>
      <c r="B1125">
        <f>total_runoff_spatialstat!B1125</f>
        <v>8</v>
      </c>
      <c r="C1125">
        <f>total_runoff_spatialstat!C1125*conversions!$F$11</f>
        <v>1179.9686576681604</v>
      </c>
      <c r="D1125">
        <f>total_runoff_spatialstat!D1125*conversions!$F$11</f>
        <v>433.30361622087815</v>
      </c>
      <c r="E1125">
        <f>total_runoff_spatialstat!E1125*conversions!$F$11</f>
        <v>417.80546794631124</v>
      </c>
      <c r="F1125">
        <f>total_runoff_spatialstat!F1125*conversions!$F$11</f>
        <v>987.80919730353958</v>
      </c>
      <c r="G1125">
        <f>total_runoff_spatialstat!G1125*conversions!$F$11</f>
        <v>516.21431492980889</v>
      </c>
      <c r="H1125">
        <f>total_runoff_spatialstat!H1125*conversions!$F$11</f>
        <v>427.26842048446838</v>
      </c>
      <c r="I1125">
        <f>total_runoff_spatialstat!I1125*conversions!$F$11</f>
        <v>361.9652588511799</v>
      </c>
      <c r="J1125">
        <f>total_runoff_spatialstat!J1125*conversions!$F$11</f>
        <v>577.15221362753891</v>
      </c>
      <c r="K1125">
        <f>total_runoff_spatialstat!K1125*conversions!$F$11</f>
        <v>1290.565084391204</v>
      </c>
      <c r="L1125">
        <f>total_runoff_spatialstat!L1125*conversions!$F$11</f>
        <v>775.72773159543021</v>
      </c>
      <c r="M1125">
        <f>total_runoff_spatialstat!M1125*conversions!$F$11</f>
        <v>335.21703697087821</v>
      </c>
      <c r="N1125">
        <f>total_runoff_spatialstat!N1125*conversions!$F$11</f>
        <v>390.1197399321984</v>
      </c>
      <c r="O1125">
        <f>total_runoff_spatialstat!O1125*conversions!$F$11</f>
        <v>361.9652588511799</v>
      </c>
      <c r="P1125">
        <f>total_runoff_spatialstat!P1125*conversions!$F$11</f>
        <v>294.84567908363204</v>
      </c>
      <c r="Q1125">
        <f>total_runoff_spatialstat!Q1125*conversions!$F$11</f>
        <v>401.86786367152035</v>
      </c>
      <c r="R1125">
        <f>total_runoff_spatialstat!R1125*conversions!$F$11</f>
        <v>402.71747860528683</v>
      </c>
      <c r="S1125">
        <f>total_runoff_spatialstat!S1125*conversions!$F$11</f>
        <v>773.44256039426534</v>
      </c>
      <c r="T1125">
        <f>total_runoff_spatialstat!T1125*conversions!$F$11</f>
        <v>1104.0892549628138</v>
      </c>
      <c r="U1125">
        <f>total_runoff_spatialstat!U1125*conversions!$F$11</f>
        <v>584.56437149798398</v>
      </c>
      <c r="V1125">
        <f>total_runoff_spatialstat!V1125*conversions!$F$11</f>
        <v>874.95689644601259</v>
      </c>
      <c r="W1125">
        <f>total_runoff_spatialstat!W1125*conversions!$F$11</f>
        <v>546.62467014531069</v>
      </c>
      <c r="X1125">
        <f>total_runoff_spatialstat!X1125*conversions!$F$11</f>
        <v>513.05023172819597</v>
      </c>
      <c r="Y1125">
        <f>total_runoff_spatialstat!Y1125*conversions!$F$11</f>
        <v>1025.8367898562576</v>
      </c>
      <c r="Z1125">
        <f>total_runoff_spatialstat!Z1125*conversions!$F$11</f>
        <v>636.71315019123369</v>
      </c>
      <c r="AA1125">
        <f>total_runoff_spatialstat!AA1125*conversions!$F$11</f>
        <v>563.14821575373367</v>
      </c>
      <c r="AB1125">
        <f>total_runoff_spatialstat!AB1125*conversions!$F$11</f>
        <v>637.15260619145772</v>
      </c>
      <c r="AC1125">
        <f>total_runoff_spatialstat!AC1125*conversions!$F$11</f>
        <v>617.43568031474024</v>
      </c>
      <c r="AD1125">
        <f>total_runoff_spatialstat!AD1125*conversions!$F$11</f>
        <v>495.82355651941464</v>
      </c>
      <c r="AE1125">
        <f>total_runoff_spatialstat!AE1125*conversions!$F$11</f>
        <v>275.65610040718343</v>
      </c>
    </row>
    <row r="1126" spans="1:31" x14ac:dyDescent="0.25">
      <c r="A1126">
        <f>total_runoff_spatialstat!A1126</f>
        <v>2025</v>
      </c>
      <c r="B1126">
        <f>total_runoff_spatialstat!B1126</f>
        <v>8</v>
      </c>
      <c r="C1126">
        <f>total_runoff_spatialstat!C1126*conversions!$F$11</f>
        <v>564.81814855458492</v>
      </c>
      <c r="D1126">
        <f>total_runoff_spatialstat!D1126*conversions!$F$11</f>
        <v>331.73068603576769</v>
      </c>
      <c r="E1126">
        <f>total_runoff_spatialstat!E1126*conversions!$F$11</f>
        <v>461.25301783512549</v>
      </c>
      <c r="F1126">
        <f>total_runoff_spatialstat!F1126*conversions!$F$11</f>
        <v>329.18184123446838</v>
      </c>
      <c r="G1126">
        <f>total_runoff_spatialstat!G1126*conversions!$F$11</f>
        <v>399.81706900380829</v>
      </c>
      <c r="H1126">
        <f>total_runoff_spatialstat!H1126*conversions!$F$11</f>
        <v>435.94035222222232</v>
      </c>
      <c r="I1126">
        <f>total_runoff_spatialstat!I1126*conversions!$F$11</f>
        <v>540.88244507571687</v>
      </c>
      <c r="J1126">
        <f>total_runoff_spatialstat!J1126*conversions!$F$11</f>
        <v>1280.2525169192802</v>
      </c>
      <c r="K1126">
        <f>total_runoff_spatialstat!K1126*conversions!$F$11</f>
        <v>324.3478252320042</v>
      </c>
      <c r="L1126">
        <f>total_runoff_spatialstat!L1126*conversions!$F$11</f>
        <v>422.49299861536741</v>
      </c>
      <c r="M1126">
        <f>total_runoff_spatialstat!M1126*conversions!$F$11</f>
        <v>419.82696554734173</v>
      </c>
      <c r="N1126">
        <f>total_runoff_spatialstat!N1126*conversions!$F$11</f>
        <v>551.34149788104844</v>
      </c>
      <c r="O1126">
        <f>total_runoff_spatialstat!O1126*conversions!$F$11</f>
        <v>388.09824233116791</v>
      </c>
      <c r="P1126">
        <f>total_runoff_spatialstat!P1126*conversions!$F$11</f>
        <v>428.82116501859326</v>
      </c>
      <c r="Q1126">
        <f>total_runoff_spatialstat!Q1126*conversions!$F$11</f>
        <v>385.7837740633214</v>
      </c>
      <c r="R1126">
        <f>total_runoff_spatialstat!R1126*conversions!$F$11</f>
        <v>436.11613462231185</v>
      </c>
      <c r="S1126">
        <f>total_runoff_spatialstat!S1126*conversions!$F$11</f>
        <v>558.63646748476719</v>
      </c>
      <c r="T1126">
        <f>total_runoff_spatialstat!T1126*conversions!$F$11</f>
        <v>904.19536899425043</v>
      </c>
      <c r="U1126">
        <f>total_runoff_spatialstat!U1126*conversions!$F$11</f>
        <v>515.97993839635603</v>
      </c>
      <c r="V1126">
        <f>total_runoff_spatialstat!V1126*conversions!$F$11</f>
        <v>567.95293468951616</v>
      </c>
      <c r="W1126">
        <f>total_runoff_spatialstat!W1126*conversions!$F$11</f>
        <v>1142.2340357822582</v>
      </c>
      <c r="X1126">
        <f>total_runoff_spatialstat!X1126*conversions!$F$11</f>
        <v>598.71485470519724</v>
      </c>
      <c r="Y1126">
        <f>total_runoff_spatialstat!Y1126*conversions!$F$11</f>
        <v>371.19383485588418</v>
      </c>
      <c r="Z1126">
        <f>total_runoff_spatialstat!Z1126*conversions!$F$11</f>
        <v>377.69778365919956</v>
      </c>
      <c r="AA1126">
        <f>total_runoff_spatialstat!AA1126*conversions!$F$11</f>
        <v>1303.4850907977898</v>
      </c>
      <c r="AB1126">
        <f>total_runoff_spatialstat!AB1126*conversions!$F$11</f>
        <v>1573.8384221356034</v>
      </c>
      <c r="AC1126">
        <f>total_runoff_spatialstat!AC1126*conversions!$F$11</f>
        <v>541.84924827620978</v>
      </c>
      <c r="AD1126">
        <f>total_runoff_spatialstat!AD1126*conversions!$F$11</f>
        <v>576.47838109386203</v>
      </c>
      <c r="AE1126">
        <f>total_runoff_spatialstat!AE1126*conversions!$F$11</f>
        <v>367.91256338754482</v>
      </c>
    </row>
    <row r="1127" spans="1:31" x14ac:dyDescent="0.25">
      <c r="A1127">
        <f>total_runoff_spatialstat!A1127</f>
        <v>2026</v>
      </c>
      <c r="B1127">
        <f>total_runoff_spatialstat!B1127</f>
        <v>8</v>
      </c>
      <c r="C1127">
        <f>total_runoff_spatialstat!C1127*conversions!$F$11</f>
        <v>712.56325582989848</v>
      </c>
      <c r="D1127">
        <f>total_runoff_spatialstat!D1127*conversions!$F$11</f>
        <v>386.48690366367987</v>
      </c>
      <c r="E1127">
        <f>total_runoff_spatialstat!E1127*conversions!$F$11</f>
        <v>699.70184355667573</v>
      </c>
      <c r="F1127">
        <f>total_runoff_spatialstat!F1127*conversions!$F$11</f>
        <v>335.30492817092301</v>
      </c>
      <c r="G1127">
        <f>total_runoff_spatialstat!G1127*conversions!$F$11</f>
        <v>532.6792664048686</v>
      </c>
      <c r="H1127">
        <f>total_runoff_spatialstat!H1127*conversions!$F$11</f>
        <v>495.61847705264347</v>
      </c>
      <c r="I1127">
        <f>total_runoff_spatialstat!I1127*conversions!$F$11</f>
        <v>596.98632777098271</v>
      </c>
      <c r="J1127">
        <f>total_runoff_spatialstat!J1127*conversions!$F$11</f>
        <v>623.96892618473714</v>
      </c>
      <c r="K1127">
        <f>total_runoff_spatialstat!K1127*conversions!$F$11</f>
        <v>979.34234503255675</v>
      </c>
      <c r="L1127">
        <f>total_runoff_spatialstat!L1127*conversions!$F$11</f>
        <v>268.94707213709682</v>
      </c>
      <c r="M1127">
        <f>total_runoff_spatialstat!M1127*conversions!$F$11</f>
        <v>481.02853784520619</v>
      </c>
      <c r="N1127">
        <f>total_runoff_spatialstat!N1127*conversions!$F$11</f>
        <v>624.55486751836929</v>
      </c>
      <c r="O1127">
        <f>total_runoff_spatialstat!O1127*conversions!$F$11</f>
        <v>261.56421133333339</v>
      </c>
      <c r="P1127">
        <f>total_runoff_spatialstat!P1127*conversions!$F$11</f>
        <v>367.64888978741044</v>
      </c>
      <c r="Q1127">
        <f>total_runoff_spatialstat!Q1127*conversions!$F$11</f>
        <v>676.29348727807655</v>
      </c>
      <c r="R1127">
        <f>total_runoff_spatialstat!R1127*conversions!$F$11</f>
        <v>383.38141459543016</v>
      </c>
      <c r="S1127">
        <f>total_runoff_spatialstat!S1127*conversions!$F$11</f>
        <v>670.14110327494029</v>
      </c>
      <c r="T1127">
        <f>total_runoff_spatialstat!T1127*conversions!$F$11</f>
        <v>587.9042370996865</v>
      </c>
      <c r="U1127">
        <f>total_runoff_spatialstat!U1127*conversions!$F$11</f>
        <v>651.18590113194455</v>
      </c>
      <c r="V1127">
        <f>total_runoff_spatialstat!V1127*conversions!$F$11</f>
        <v>386.66268606376946</v>
      </c>
      <c r="W1127">
        <f>total_runoff_spatialstat!W1127*conversions!$F$11</f>
        <v>386.07674473013748</v>
      </c>
      <c r="X1127">
        <f>total_runoff_spatialstat!X1127*conversions!$F$11</f>
        <v>486.50708931466556</v>
      </c>
      <c r="Y1127">
        <f>total_runoff_spatialstat!Y1127*conversions!$F$11</f>
        <v>1300.6725723963561</v>
      </c>
      <c r="Z1127">
        <f>total_runoff_spatialstat!Z1127*conversions!$F$11</f>
        <v>442.41500395885612</v>
      </c>
      <c r="AA1127">
        <f>total_runoff_spatialstat!AA1127*conversions!$F$11</f>
        <v>594.64256243645468</v>
      </c>
      <c r="AB1127">
        <f>total_runoff_spatialstat!AB1127*conversions!$F$11</f>
        <v>307.50201189008368</v>
      </c>
      <c r="AC1127">
        <f>total_runoff_spatialstat!AC1127*conversions!$F$11</f>
        <v>351.85777084602751</v>
      </c>
      <c r="AD1127">
        <f>total_runoff_spatialstat!AD1127*conversions!$F$11</f>
        <v>533.1773165384559</v>
      </c>
      <c r="AE1127">
        <f>total_runoff_spatialstat!AE1127*conversions!$F$11</f>
        <v>429.58288875231489</v>
      </c>
    </row>
    <row r="1128" spans="1:31" x14ac:dyDescent="0.25">
      <c r="A1128">
        <f>total_runoff_spatialstat!A1128</f>
        <v>2027</v>
      </c>
      <c r="B1128">
        <f>total_runoff_spatialstat!B1128</f>
        <v>8</v>
      </c>
      <c r="C1128">
        <f>total_runoff_spatialstat!C1128*conversions!$F$11</f>
        <v>676.96731981175333</v>
      </c>
      <c r="D1128">
        <f>total_runoff_spatialstat!D1128*conversions!$F$11</f>
        <v>567.48418162261066</v>
      </c>
      <c r="E1128">
        <f>total_runoff_spatialstat!E1128*conversions!$F$11</f>
        <v>522.74756079980591</v>
      </c>
      <c r="F1128">
        <f>total_runoff_spatialstat!F1128*conversions!$F$11</f>
        <v>586.43938376560641</v>
      </c>
      <c r="G1128">
        <f>total_runoff_spatialstat!G1128*conversions!$F$11</f>
        <v>847.03679189844695</v>
      </c>
      <c r="H1128">
        <f>total_runoff_spatialstat!H1128*conversions!$F$11</f>
        <v>496.67317145318106</v>
      </c>
      <c r="I1128">
        <f>total_runoff_spatialstat!I1128*conversions!$F$11</f>
        <v>439.9540503576016</v>
      </c>
      <c r="J1128">
        <f>total_runoff_spatialstat!J1128*conversions!$F$11</f>
        <v>446.83886102777785</v>
      </c>
      <c r="K1128">
        <f>total_runoff_spatialstat!K1128*conversions!$F$11</f>
        <v>483.6359767798686</v>
      </c>
      <c r="L1128">
        <f>total_runoff_spatialstat!L1128*conversions!$F$11</f>
        <v>632.67015498917272</v>
      </c>
      <c r="M1128">
        <f>total_runoff_spatialstat!M1128*conversions!$F$11</f>
        <v>312.30673082586623</v>
      </c>
      <c r="N1128">
        <f>total_runoff_spatialstat!N1128*conversions!$F$11</f>
        <v>453.40140396445651</v>
      </c>
      <c r="O1128">
        <f>total_runoff_spatialstat!O1128*conversions!$F$11</f>
        <v>345.4710103094385</v>
      </c>
      <c r="P1128">
        <f>total_runoff_spatialstat!P1128*conversions!$F$11</f>
        <v>419.82696554734173</v>
      </c>
      <c r="Q1128">
        <f>total_runoff_spatialstat!Q1128*conversions!$F$11</f>
        <v>312.27743375918465</v>
      </c>
      <c r="R1128">
        <f>total_runoff_spatialstat!R1128*conversions!$F$11</f>
        <v>1060.7002992073626</v>
      </c>
      <c r="S1128">
        <f>total_runoff_spatialstat!S1128*conversions!$F$11</f>
        <v>479.76876397789738</v>
      </c>
      <c r="T1128">
        <f>total_runoff_spatialstat!T1128*conversions!$F$11</f>
        <v>497.58138052031074</v>
      </c>
      <c r="U1128">
        <f>total_runoff_spatialstat!U1128*conversions!$F$11</f>
        <v>407.14133567420856</v>
      </c>
      <c r="V1128">
        <f>total_runoff_spatialstat!V1128*conversions!$F$11</f>
        <v>616.99622431451621</v>
      </c>
      <c r="W1128">
        <f>total_runoff_spatialstat!W1128*conversions!$F$11</f>
        <v>1002.2819482442504</v>
      </c>
      <c r="X1128">
        <f>total_runoff_spatialstat!X1128*conversions!$F$11</f>
        <v>329.59200016801077</v>
      </c>
      <c r="Y1128">
        <f>total_runoff_spatialstat!Y1128*conversions!$F$11</f>
        <v>2010.1889332913684</v>
      </c>
      <c r="Z1128">
        <f>total_runoff_spatialstat!Z1128*conversions!$F$11</f>
        <v>716.13749796505385</v>
      </c>
      <c r="AA1128">
        <f>total_runoff_spatialstat!AA1128*conversions!$F$11</f>
        <v>1738.4000456861563</v>
      </c>
      <c r="AB1128">
        <f>total_runoff_spatialstat!AB1128*conversions!$F$11</f>
        <v>330.32442683505082</v>
      </c>
      <c r="AC1128">
        <f>total_runoff_spatialstat!AC1128*conversions!$F$11</f>
        <v>706.70384249357835</v>
      </c>
      <c r="AD1128">
        <f>total_runoff_spatialstat!AD1128*conversions!$F$11</f>
        <v>758.26667985319614</v>
      </c>
      <c r="AE1128">
        <f>total_runoff_spatialstat!AE1128*conversions!$F$11</f>
        <v>560.74585628584236</v>
      </c>
    </row>
    <row r="1129" spans="1:31" x14ac:dyDescent="0.25">
      <c r="A1129">
        <f>total_runoff_spatialstat!A1129</f>
        <v>2028</v>
      </c>
      <c r="B1129">
        <f>total_runoff_spatialstat!B1129</f>
        <v>8</v>
      </c>
      <c r="C1129">
        <f>total_runoff_spatialstat!C1129*conversions!$F$11</f>
        <v>542.02503067629937</v>
      </c>
      <c r="D1129">
        <f>total_runoff_spatialstat!D1129*conversions!$F$11</f>
        <v>524.03663173379641</v>
      </c>
      <c r="E1129">
        <f>total_runoff_spatialstat!E1129*conversions!$F$11</f>
        <v>360.3539201836918</v>
      </c>
      <c r="F1129">
        <f>total_runoff_spatialstat!F1129*conversions!$F$11</f>
        <v>467.72766957175929</v>
      </c>
      <c r="G1129">
        <f>total_runoff_spatialstat!G1129*conversions!$F$11</f>
        <v>1150.407917386425</v>
      </c>
      <c r="H1129">
        <f>total_runoff_spatialstat!H1129*conversions!$F$11</f>
        <v>483.16722371296305</v>
      </c>
      <c r="I1129">
        <f>total_runoff_spatialstat!I1129*conversions!$F$11</f>
        <v>324.87517243227308</v>
      </c>
      <c r="J1129">
        <f>total_runoff_spatialstat!J1129*conversions!$F$11</f>
        <v>364.86566845265838</v>
      </c>
      <c r="K1129">
        <f>total_runoff_spatialstat!K1129*conversions!$F$11</f>
        <v>901.96879192644872</v>
      </c>
      <c r="L1129">
        <f>total_runoff_spatialstat!L1129*conversions!$F$11</f>
        <v>397.00455060237459</v>
      </c>
      <c r="M1129">
        <f>total_runoff_spatialstat!M1129*conversions!$F$11</f>
        <v>491.28251118376647</v>
      </c>
      <c r="N1129">
        <f>total_runoff_spatialstat!N1129*conversions!$F$11</f>
        <v>477.98164291031969</v>
      </c>
      <c r="O1129">
        <f>total_runoff_spatialstat!O1129*conversions!$F$11</f>
        <v>376.17433619175631</v>
      </c>
      <c r="P1129">
        <f>total_runoff_spatialstat!P1129*conversions!$F$11</f>
        <v>502.82555545631726</v>
      </c>
      <c r="Q1129">
        <f>total_runoff_spatialstat!Q1129*conversions!$F$11</f>
        <v>424.80746688321392</v>
      </c>
      <c r="R1129">
        <f>total_runoff_spatialstat!R1129*conversions!$F$11</f>
        <v>520.84325146550179</v>
      </c>
      <c r="S1129">
        <f>total_runoff_spatialstat!S1129*conversions!$F$11</f>
        <v>346.78937831011058</v>
      </c>
      <c r="T1129">
        <f>total_runoff_spatialstat!T1129*conversions!$F$11</f>
        <v>491.80985838403529</v>
      </c>
      <c r="U1129">
        <f>total_runoff_spatialstat!U1129*conversions!$F$11</f>
        <v>370.69578472229693</v>
      </c>
      <c r="V1129">
        <f>total_runoff_spatialstat!V1129*conversions!$F$11</f>
        <v>1523.9455175768371</v>
      </c>
      <c r="W1129">
        <f>total_runoff_spatialstat!W1129*conversions!$F$11</f>
        <v>338.1174465723567</v>
      </c>
      <c r="X1129">
        <f>total_runoff_spatialstat!X1129*conversions!$F$11</f>
        <v>691.79163555264347</v>
      </c>
      <c r="Y1129">
        <f>total_runoff_spatialstat!Y1129*conversions!$F$11</f>
        <v>1619.9227080257619</v>
      </c>
      <c r="Z1129">
        <f>total_runoff_spatialstat!Z1129*conversions!$F$11</f>
        <v>469.98354370624264</v>
      </c>
      <c r="AA1129">
        <f>total_runoff_spatialstat!AA1129*conversions!$F$11</f>
        <v>532.6792664048686</v>
      </c>
      <c r="AB1129">
        <f>total_runoff_spatialstat!AB1129*conversions!$F$11</f>
        <v>357.13124284871566</v>
      </c>
      <c r="AC1129">
        <f>total_runoff_spatialstat!AC1129*conversions!$F$11</f>
        <v>539.73985947513438</v>
      </c>
      <c r="AD1129">
        <f>total_runoff_spatialstat!AD1129*conversions!$F$11</f>
        <v>634.42797899006882</v>
      </c>
      <c r="AE1129">
        <f>total_runoff_spatialstat!AE1129*conversions!$F$11</f>
        <v>465.53038957063927</v>
      </c>
    </row>
    <row r="1130" spans="1:31" x14ac:dyDescent="0.25">
      <c r="A1130">
        <f>total_runoff_spatialstat!A1130</f>
        <v>2029</v>
      </c>
      <c r="B1130">
        <f>total_runoff_spatialstat!B1130</f>
        <v>8</v>
      </c>
      <c r="C1130">
        <f>total_runoff_spatialstat!C1130*conversions!$F$11</f>
        <v>426.94615275097078</v>
      </c>
      <c r="D1130">
        <f>total_runoff_spatialstat!D1130*conversions!$F$11</f>
        <v>542.99183387679216</v>
      </c>
      <c r="E1130">
        <f>total_runoff_spatialstat!E1130*conversions!$F$11</f>
        <v>366.94576018705203</v>
      </c>
      <c r="F1130">
        <f>total_runoff_spatialstat!F1130*conversions!$F$11</f>
        <v>410.62768660931903</v>
      </c>
      <c r="G1130">
        <f>total_runoff_spatialstat!G1130*conversions!$F$11</f>
        <v>401.66278420474919</v>
      </c>
      <c r="H1130">
        <f>total_runoff_spatialstat!H1130*conversions!$F$11</f>
        <v>510.58927812694157</v>
      </c>
      <c r="I1130">
        <f>total_runoff_spatialstat!I1130*conversions!$F$11</f>
        <v>377.52200125910997</v>
      </c>
      <c r="J1130">
        <f>total_runoff_spatialstat!J1130*conversions!$F$11</f>
        <v>866.22637057489555</v>
      </c>
      <c r="K1130">
        <f>total_runoff_spatialstat!K1130*conversions!$F$11</f>
        <v>294.5234113501345</v>
      </c>
      <c r="L1130">
        <f>total_runoff_spatialstat!L1130*conversions!$F$11</f>
        <v>239.32773772199826</v>
      </c>
      <c r="M1130">
        <f>total_runoff_spatialstat!M1130*conversions!$F$11</f>
        <v>463.27451543615598</v>
      </c>
      <c r="N1130">
        <f>total_runoff_spatialstat!N1130*conversions!$F$11</f>
        <v>259.95287266584529</v>
      </c>
      <c r="O1130">
        <f>total_runoff_spatialstat!O1130*conversions!$F$11</f>
        <v>424.13363434953709</v>
      </c>
      <c r="P1130">
        <f>total_runoff_spatialstat!P1130*conversions!$F$11</f>
        <v>450.94045036320193</v>
      </c>
      <c r="Q1130">
        <f>total_runoff_spatialstat!Q1130*conversions!$F$11</f>
        <v>515.04243226254482</v>
      </c>
      <c r="R1130">
        <f>total_runoff_spatialstat!R1130*conversions!$F$11</f>
        <v>312.18954255913985</v>
      </c>
      <c r="S1130">
        <f>total_runoff_spatialstat!S1130*conversions!$F$11</f>
        <v>383.67438526224618</v>
      </c>
      <c r="T1130">
        <f>total_runoff_spatialstat!T1130*conversions!$F$11</f>
        <v>731.89931983975521</v>
      </c>
      <c r="U1130">
        <f>total_runoff_spatialstat!U1130*conversions!$F$11</f>
        <v>774.73163132825573</v>
      </c>
      <c r="V1130">
        <f>total_runoff_spatialstat!V1130*conversions!$F$11</f>
        <v>495.12042691905617</v>
      </c>
      <c r="W1130">
        <f>total_runoff_spatialstat!W1130*conversions!$F$11</f>
        <v>504.02673519026291</v>
      </c>
      <c r="X1130">
        <f>total_runoff_spatialstat!X1130*conversions!$F$11</f>
        <v>502.67907012290931</v>
      </c>
      <c r="Y1130">
        <f>total_runoff_spatialstat!Y1130*conversions!$F$11</f>
        <v>678.81303501269429</v>
      </c>
      <c r="Z1130">
        <f>total_runoff_spatialstat!Z1130*conversions!$F$11</f>
        <v>449.97364716270914</v>
      </c>
      <c r="AA1130">
        <f>total_runoff_spatialstat!AA1130*conversions!$F$11</f>
        <v>338.5861996392623</v>
      </c>
      <c r="AB1130">
        <f>total_runoff_spatialstat!AB1130*conversions!$F$11</f>
        <v>515.65767066285844</v>
      </c>
      <c r="AC1130">
        <f>total_runoff_spatialstat!AC1130*conversions!$F$11</f>
        <v>660.29728886992245</v>
      </c>
      <c r="AD1130">
        <f>total_runoff_spatialstat!AD1130*conversions!$F$11</f>
        <v>406.08664127367092</v>
      </c>
      <c r="AE1130">
        <f>total_runoff_spatialstat!AE1130*conversions!$F$11</f>
        <v>369.93406098857531</v>
      </c>
    </row>
    <row r="1131" spans="1:31" x14ac:dyDescent="0.25">
      <c r="A1131">
        <f>total_runoff_spatialstat!A1131</f>
        <v>2030</v>
      </c>
      <c r="B1131">
        <f>total_runoff_spatialstat!B1131</f>
        <v>8</v>
      </c>
      <c r="C1131">
        <f>total_runoff_spatialstat!C1131*conversions!$F$11</f>
        <v>378.95755752650842</v>
      </c>
      <c r="D1131">
        <f>total_runoff_spatialstat!D1131*conversions!$F$11</f>
        <v>329.82637670146357</v>
      </c>
      <c r="E1131">
        <f>total_runoff_spatialstat!E1131*conversions!$F$11</f>
        <v>525.06202906765236</v>
      </c>
      <c r="F1131">
        <f>total_runoff_spatialstat!F1131*conversions!$F$11</f>
        <v>389.18223379838719</v>
      </c>
      <c r="G1131">
        <f>total_runoff_spatialstat!G1131*conversions!$F$11</f>
        <v>667.44577314023309</v>
      </c>
      <c r="H1131">
        <f>total_runoff_spatialstat!H1131*conversions!$F$11</f>
        <v>635.07251445706402</v>
      </c>
      <c r="I1131">
        <f>total_runoff_spatialstat!I1131*conversions!$F$11</f>
        <v>430.72547435289732</v>
      </c>
      <c r="J1131">
        <f>total_runoff_spatialstat!J1131*conversions!$F$11</f>
        <v>482.46409411260458</v>
      </c>
      <c r="K1131">
        <f>total_runoff_spatialstat!K1131*conversions!$F$11</f>
        <v>404.82686740636206</v>
      </c>
      <c r="L1131">
        <f>total_runoff_spatialstat!L1131*conversions!$F$11</f>
        <v>884.50774018421453</v>
      </c>
      <c r="M1131">
        <f>total_runoff_spatialstat!M1131*conversions!$F$11</f>
        <v>527.99173573581243</v>
      </c>
      <c r="N1131">
        <f>total_runoff_spatialstat!N1131*conversions!$F$11</f>
        <v>717.71953956586037</v>
      </c>
      <c r="O1131">
        <f>total_runoff_spatialstat!O1131*conversions!$F$11</f>
        <v>532.41559280473416</v>
      </c>
      <c r="P1131">
        <f>total_runoff_spatialstat!P1131*conversions!$F$11</f>
        <v>379.04544872655322</v>
      </c>
      <c r="Q1131">
        <f>total_runoff_spatialstat!Q1131*conversions!$F$11</f>
        <v>562.38649202001204</v>
      </c>
      <c r="R1131">
        <f>total_runoff_spatialstat!R1131*conversions!$F$11</f>
        <v>646.17610272939078</v>
      </c>
      <c r="S1131">
        <f>total_runoff_spatialstat!S1131*conversions!$F$11</f>
        <v>443.76266902620972</v>
      </c>
      <c r="T1131">
        <f>total_runoff_spatialstat!T1131*conversions!$F$11</f>
        <v>1705.9681928696239</v>
      </c>
      <c r="U1131">
        <f>total_runoff_spatialstat!U1131*conversions!$F$11</f>
        <v>529.04643013635018</v>
      </c>
      <c r="V1131">
        <f>total_runoff_spatialstat!V1131*conversions!$F$11</f>
        <v>411.71167807653831</v>
      </c>
      <c r="W1131">
        <f>total_runoff_spatialstat!W1131*conversions!$F$11</f>
        <v>482.81565891278382</v>
      </c>
      <c r="X1131">
        <f>total_runoff_spatialstat!X1131*conversions!$F$11</f>
        <v>378.81107219310042</v>
      </c>
      <c r="Y1131">
        <f>total_runoff_spatialstat!Y1131*conversions!$F$11</f>
        <v>469.80776130615305</v>
      </c>
      <c r="Z1131">
        <f>total_runoff_spatialstat!Z1131*conversions!$F$11</f>
        <v>674.15480141031969</v>
      </c>
      <c r="AA1131">
        <f>total_runoff_spatialstat!AA1131*conversions!$F$11</f>
        <v>1647.3154653730587</v>
      </c>
      <c r="AB1131">
        <f>total_runoff_spatialstat!AB1131*conversions!$F$11</f>
        <v>434.12393408796299</v>
      </c>
      <c r="AC1131">
        <f>total_runoff_spatialstat!AC1131*conversions!$F$11</f>
        <v>792.45635667062436</v>
      </c>
      <c r="AD1131">
        <f>total_runoff_spatialstat!AD1131*conversions!$F$11</f>
        <v>453.92875116472527</v>
      </c>
      <c r="AE1131">
        <f>total_runoff_spatialstat!AE1131*conversions!$F$11</f>
        <v>458.85065836723425</v>
      </c>
    </row>
    <row r="1132" spans="1:31" x14ac:dyDescent="0.25">
      <c r="A1132">
        <f>total_runoff_spatialstat!A1132</f>
        <v>2031</v>
      </c>
      <c r="B1132">
        <f>total_runoff_spatialstat!B1132</f>
        <v>8</v>
      </c>
      <c r="C1132">
        <f>total_runoff_spatialstat!C1132*conversions!$F$11</f>
        <v>362.05315005122469</v>
      </c>
      <c r="D1132">
        <f>total_runoff_spatialstat!D1132*conversions!$F$11</f>
        <v>358.56679911611417</v>
      </c>
      <c r="E1132">
        <f>total_runoff_spatialstat!E1132*conversions!$F$11</f>
        <v>637.35768565822889</v>
      </c>
      <c r="F1132">
        <f>total_runoff_spatialstat!F1132*conversions!$F$11</f>
        <v>424.01644608281072</v>
      </c>
      <c r="G1132">
        <f>total_runoff_spatialstat!G1132*conversions!$F$11</f>
        <v>354.46520978069003</v>
      </c>
      <c r="H1132">
        <f>total_runoff_spatialstat!H1132*conversions!$F$11</f>
        <v>363.13714151844391</v>
      </c>
      <c r="I1132">
        <f>total_runoff_spatialstat!I1132*conversions!$F$11</f>
        <v>313.77158415994631</v>
      </c>
      <c r="J1132">
        <f>total_runoff_spatialstat!J1132*conversions!$F$11</f>
        <v>954.70351195333058</v>
      </c>
      <c r="K1132">
        <f>total_runoff_spatialstat!K1132*conversions!$F$11</f>
        <v>317.05285562828556</v>
      </c>
      <c r="L1132">
        <f>total_runoff_spatialstat!L1132*conversions!$F$11</f>
        <v>481.1457261119325</v>
      </c>
      <c r="M1132">
        <f>total_runoff_spatialstat!M1132*conversions!$F$11</f>
        <v>443.61618369280171</v>
      </c>
      <c r="N1132">
        <f>total_runoff_spatialstat!N1132*conversions!$F$11</f>
        <v>376.90676285879636</v>
      </c>
      <c r="O1132">
        <f>total_runoff_spatialstat!O1132*conversions!$F$11</f>
        <v>338.35182310580944</v>
      </c>
      <c r="P1132">
        <f>total_runoff_spatialstat!P1132*conversions!$F$11</f>
        <v>427.88365888478205</v>
      </c>
      <c r="Q1132">
        <f>total_runoff_spatialstat!Q1132*conversions!$F$11</f>
        <v>471.94644717390992</v>
      </c>
      <c r="R1132">
        <f>total_runoff_spatialstat!R1132*conversions!$F$11</f>
        <v>514.22211439546004</v>
      </c>
      <c r="S1132">
        <f>total_runoff_spatialstat!S1132*conversions!$F$11</f>
        <v>1145.4567131172344</v>
      </c>
      <c r="T1132">
        <f>total_runoff_spatialstat!T1132*conversions!$F$11</f>
        <v>731.10829903935189</v>
      </c>
      <c r="U1132">
        <f>total_runoff_spatialstat!U1132*conversions!$F$11</f>
        <v>490.8430551835425</v>
      </c>
      <c r="V1132">
        <f>total_runoff_spatialstat!V1132*conversions!$F$11</f>
        <v>582.4549826969087</v>
      </c>
      <c r="W1132">
        <f>total_runoff_spatialstat!W1132*conversions!$F$11</f>
        <v>341.42801510737758</v>
      </c>
      <c r="X1132">
        <f>total_runoff_spatialstat!X1132*conversions!$F$11</f>
        <v>366.94576018705203</v>
      </c>
      <c r="Y1132">
        <f>total_runoff_spatialstat!Y1132*conversions!$F$11</f>
        <v>857.70092417054968</v>
      </c>
      <c r="Z1132">
        <f>total_runoff_spatialstat!Z1132*conversions!$F$11</f>
        <v>559.86694428539431</v>
      </c>
      <c r="AA1132">
        <f>total_runoff_spatialstat!AA1132*conversions!$F$11</f>
        <v>758.38386811992245</v>
      </c>
      <c r="AB1132">
        <f>total_runoff_spatialstat!AB1132*conversions!$F$11</f>
        <v>611.2539992449224</v>
      </c>
      <c r="AC1132">
        <f>total_runoff_spatialstat!AC1132*conversions!$F$11</f>
        <v>424.22152554958188</v>
      </c>
      <c r="AD1132">
        <f>total_runoff_spatialstat!AD1132*conversions!$F$11</f>
        <v>337.76588177217747</v>
      </c>
      <c r="AE1132">
        <f>total_runoff_spatialstat!AE1132*conversions!$F$11</f>
        <v>390.38341353233278</v>
      </c>
    </row>
    <row r="1133" spans="1:31" x14ac:dyDescent="0.25">
      <c r="A1133">
        <f>total_runoff_spatialstat!A1133</f>
        <v>2032</v>
      </c>
      <c r="B1133">
        <f>total_runoff_spatialstat!B1133</f>
        <v>8</v>
      </c>
      <c r="C1133">
        <f>total_runoff_spatialstat!C1133*conversions!$F$11</f>
        <v>348.89876711118586</v>
      </c>
      <c r="D1133">
        <f>total_runoff_spatialstat!D1133*conversions!$F$11</f>
        <v>297.13085028479691</v>
      </c>
      <c r="E1133">
        <f>total_runoff_spatialstat!E1133*conversions!$F$11</f>
        <v>467.20032237149047</v>
      </c>
      <c r="F1133">
        <f>total_runoff_spatialstat!F1133*conversions!$F$11</f>
        <v>1414.9604295212814</v>
      </c>
      <c r="G1133">
        <f>total_runoff_spatialstat!G1133*conversions!$F$11</f>
        <v>568.21660828965059</v>
      </c>
      <c r="H1133">
        <f>total_runoff_spatialstat!H1133*conversions!$F$11</f>
        <v>751.49905744974626</v>
      </c>
      <c r="I1133">
        <f>total_runoff_spatialstat!I1133*conversions!$F$11</f>
        <v>1140.4762117813621</v>
      </c>
      <c r="J1133">
        <f>total_runoff_spatialstat!J1133*conversions!$F$11</f>
        <v>389.73887806533759</v>
      </c>
      <c r="K1133">
        <f>total_runoff_spatialstat!K1133*conversions!$F$11</f>
        <v>571.9080386915324</v>
      </c>
      <c r="L1133">
        <f>total_runoff_spatialstat!L1133*conversions!$F$11</f>
        <v>639.4084803259409</v>
      </c>
      <c r="M1133">
        <f>total_runoff_spatialstat!M1133*conversions!$F$11</f>
        <v>492.42509678434891</v>
      </c>
      <c r="N1133">
        <f>total_runoff_spatialstat!N1133*conversions!$F$11</f>
        <v>389.32871913179514</v>
      </c>
      <c r="O1133">
        <f>total_runoff_spatialstat!O1133*conversions!$F$11</f>
        <v>491.78056131735377</v>
      </c>
      <c r="P1133">
        <f>total_runoff_spatialstat!P1133*conversions!$F$11</f>
        <v>513.69476719519116</v>
      </c>
      <c r="Q1133">
        <f>total_runoff_spatialstat!Q1133*conversions!$F$11</f>
        <v>583.53897416412792</v>
      </c>
      <c r="R1133">
        <f>total_runoff_spatialstat!R1133*conversions!$F$11</f>
        <v>497.66927172035548</v>
      </c>
      <c r="S1133">
        <f>total_runoff_spatialstat!S1133*conversions!$F$11</f>
        <v>610.81454324469837</v>
      </c>
      <c r="T1133">
        <f>total_runoff_spatialstat!T1133*conversions!$F$11</f>
        <v>558.25560561790633</v>
      </c>
      <c r="U1133">
        <f>total_runoff_spatialstat!U1133*conversions!$F$11</f>
        <v>515.77485892958487</v>
      </c>
      <c r="V1133">
        <f>total_runoff_spatialstat!V1133*conversions!$F$11</f>
        <v>1050.3291376020759</v>
      </c>
      <c r="W1133">
        <f>total_runoff_spatialstat!W1133*conversions!$F$11</f>
        <v>494.71026798551378</v>
      </c>
      <c r="X1133">
        <f>total_runoff_spatialstat!X1133*conversions!$F$11</f>
        <v>314.65049616039431</v>
      </c>
      <c r="Y1133">
        <f>total_runoff_spatialstat!Y1133*conversions!$F$11</f>
        <v>404.70967913963568</v>
      </c>
      <c r="Z1133">
        <f>total_runoff_spatialstat!Z1133*conversions!$F$11</f>
        <v>1731.1636702158007</v>
      </c>
      <c r="AA1133">
        <f>total_runoff_spatialstat!AA1133*conversions!$F$11</f>
        <v>460.6084823681303</v>
      </c>
      <c r="AB1133">
        <f>total_runoff_spatialstat!AB1133*conversions!$F$11</f>
        <v>534.7593581392623</v>
      </c>
      <c r="AC1133">
        <f>total_runoff_spatialstat!AC1133*conversions!$F$11</f>
        <v>454.42680129831245</v>
      </c>
      <c r="AD1133">
        <f>total_runoff_spatialstat!AD1133*conversions!$F$11</f>
        <v>544.31020187746424</v>
      </c>
      <c r="AE1133">
        <f>total_runoff_spatialstat!AE1133*conversions!$F$11</f>
        <v>390.55919593242237</v>
      </c>
    </row>
    <row r="1134" spans="1:31" x14ac:dyDescent="0.25">
      <c r="A1134">
        <f>total_runoff_spatialstat!A1134</f>
        <v>2033</v>
      </c>
      <c r="B1134">
        <f>total_runoff_spatialstat!B1134</f>
        <v>8</v>
      </c>
      <c r="C1134">
        <f>total_runoff_spatialstat!C1134*conversions!$F$11</f>
        <v>356.22303378158608</v>
      </c>
      <c r="D1134">
        <f>total_runoff_spatialstat!D1134*conversions!$F$11</f>
        <v>570.03302642390986</v>
      </c>
      <c r="E1134">
        <f>total_runoff_spatialstat!E1134*conversions!$F$11</f>
        <v>1051.442426135977</v>
      </c>
      <c r="F1134">
        <f>total_runoff_spatialstat!F1134*conversions!$F$11</f>
        <v>345.61749564284656</v>
      </c>
      <c r="G1134">
        <f>total_runoff_spatialstat!G1134*conversions!$F$11</f>
        <v>507.4837890586918</v>
      </c>
      <c r="H1134">
        <f>total_runoff_spatialstat!H1134*conversions!$F$11</f>
        <v>422.61018688209384</v>
      </c>
      <c r="I1134">
        <f>total_runoff_spatialstat!I1134*conversions!$F$11</f>
        <v>256.20284813060039</v>
      </c>
      <c r="J1134">
        <f>total_runoff_spatialstat!J1134*conversions!$F$11</f>
        <v>380.77397566076769</v>
      </c>
      <c r="K1134">
        <f>total_runoff_spatialstat!K1134*conversions!$F$11</f>
        <v>1236.0432432967443</v>
      </c>
      <c r="L1134">
        <f>total_runoff_spatialstat!L1134*conversions!$F$11</f>
        <v>260.83178466629334</v>
      </c>
      <c r="M1134">
        <f>total_runoff_spatialstat!M1134*conversions!$F$11</f>
        <v>1229.0705414265235</v>
      </c>
      <c r="N1134">
        <f>total_runoff_spatialstat!N1134*conversions!$F$11</f>
        <v>368.96725778808246</v>
      </c>
      <c r="O1134">
        <f>total_runoff_spatialstat!O1134*conversions!$F$11</f>
        <v>906.80280792891301</v>
      </c>
      <c r="P1134">
        <f>total_runoff_spatialstat!P1134*conversions!$F$11</f>
        <v>421.20392768137702</v>
      </c>
      <c r="Q1134">
        <f>total_runoff_spatialstat!Q1134*conversions!$F$11</f>
        <v>544.63246961096183</v>
      </c>
      <c r="R1134">
        <f>total_runoff_spatialstat!R1134*conversions!$F$11</f>
        <v>371.01805245579453</v>
      </c>
      <c r="S1134">
        <f>total_runoff_spatialstat!S1134*conversions!$F$11</f>
        <v>537.71836187410395</v>
      </c>
      <c r="T1134">
        <f>total_runoff_spatialstat!T1134*conversions!$F$11</f>
        <v>292.32613134901436</v>
      </c>
      <c r="U1134">
        <f>total_runoff_spatialstat!U1134*conversions!$F$11</f>
        <v>589.57416990053764</v>
      </c>
      <c r="V1134">
        <f>total_runoff_spatialstat!V1134*conversions!$F$11</f>
        <v>458.76276716718945</v>
      </c>
      <c r="W1134">
        <f>total_runoff_spatialstat!W1134*conversions!$F$11</f>
        <v>310.34382735819895</v>
      </c>
      <c r="X1134">
        <f>total_runoff_spatialstat!X1134*conversions!$F$11</f>
        <v>469.39760237261055</v>
      </c>
      <c r="Y1134">
        <f>total_runoff_spatialstat!Y1134*conversions!$F$11</f>
        <v>773.9992046612158</v>
      </c>
      <c r="Z1134">
        <f>total_runoff_spatialstat!Z1134*conversions!$F$11</f>
        <v>1766.1736649003137</v>
      </c>
      <c r="AA1134">
        <f>total_runoff_spatialstat!AA1134*conversions!$F$11</f>
        <v>261.9450732001942</v>
      </c>
      <c r="AB1134">
        <f>total_runoff_spatialstat!AB1134*conversions!$F$11</f>
        <v>523.33350213343795</v>
      </c>
      <c r="AC1134">
        <f>total_runoff_spatialstat!AC1134*conversions!$F$11</f>
        <v>343.68388924186087</v>
      </c>
      <c r="AD1134">
        <f>total_runoff_spatialstat!AD1134*conversions!$F$11</f>
        <v>457.67877569997017</v>
      </c>
      <c r="AE1134">
        <f>total_runoff_spatialstat!AE1134*conversions!$F$11</f>
        <v>626.86933578621574</v>
      </c>
    </row>
    <row r="1135" spans="1:31" x14ac:dyDescent="0.25">
      <c r="A1135">
        <f>total_runoff_spatialstat!A1135</f>
        <v>2034</v>
      </c>
      <c r="B1135">
        <f>total_runoff_spatialstat!B1135</f>
        <v>8</v>
      </c>
      <c r="C1135">
        <f>total_runoff_spatialstat!C1135*conversions!$F$11</f>
        <v>363.04925031839906</v>
      </c>
      <c r="D1135">
        <f>total_runoff_spatialstat!D1135*conversions!$F$11</f>
        <v>821.87061161895178</v>
      </c>
      <c r="E1135">
        <f>total_runoff_spatialstat!E1135*conversions!$F$11</f>
        <v>354.46520978069003</v>
      </c>
      <c r="F1135">
        <f>total_runoff_spatialstat!F1135*conversions!$F$11</f>
        <v>545.68716401149948</v>
      </c>
      <c r="G1135">
        <f>total_runoff_spatialstat!G1135*conversions!$F$11</f>
        <v>484.45629464695349</v>
      </c>
      <c r="H1135">
        <f>total_runoff_spatialstat!H1135*conversions!$F$11</f>
        <v>701.75263822438774</v>
      </c>
      <c r="I1135">
        <f>total_runoff_spatialstat!I1135*conversions!$F$11</f>
        <v>827.14408362163988</v>
      </c>
      <c r="J1135">
        <f>total_runoff_spatialstat!J1135*conversions!$F$11</f>
        <v>702.86592675828865</v>
      </c>
      <c r="K1135">
        <f>total_runoff_spatialstat!K1135*conversions!$F$11</f>
        <v>734.88762064127843</v>
      </c>
      <c r="L1135">
        <f>total_runoff_spatialstat!L1135*conversions!$F$11</f>
        <v>363.04925031839906</v>
      </c>
      <c r="M1135">
        <f>total_runoff_spatialstat!M1135*conversions!$F$11</f>
        <v>332.25803323603645</v>
      </c>
      <c r="N1135">
        <f>total_runoff_spatialstat!N1135*conversions!$F$11</f>
        <v>449.94435009602756</v>
      </c>
      <c r="O1135">
        <f>total_runoff_spatialstat!O1135*conversions!$F$11</f>
        <v>406.08664127367092</v>
      </c>
      <c r="P1135">
        <f>total_runoff_spatialstat!P1135*conversions!$F$11</f>
        <v>533.47028720527192</v>
      </c>
      <c r="Q1135">
        <f>total_runoff_spatialstat!Q1135*conversions!$F$11</f>
        <v>376.20363325843789</v>
      </c>
      <c r="R1135">
        <f>total_runoff_spatialstat!R1135*conversions!$F$11</f>
        <v>539.97423600858735</v>
      </c>
      <c r="S1135">
        <f>total_runoff_spatialstat!S1135*conversions!$F$11</f>
        <v>710.01441102859928</v>
      </c>
      <c r="T1135">
        <f>total_runoff_spatialstat!T1135*conversions!$F$11</f>
        <v>381.56499646117089</v>
      </c>
      <c r="U1135">
        <f>total_runoff_spatialstat!U1135*conversions!$F$11</f>
        <v>823.80421801993737</v>
      </c>
      <c r="V1135">
        <f>total_runoff_spatialstat!V1135*conversions!$F$11</f>
        <v>408.37181247483579</v>
      </c>
      <c r="W1135">
        <f>total_runoff_spatialstat!W1135*conversions!$F$11</f>
        <v>347.46321084378735</v>
      </c>
      <c r="X1135">
        <f>total_runoff_spatialstat!X1135*conversions!$F$11</f>
        <v>2179.936137644564</v>
      </c>
      <c r="Y1135">
        <f>total_runoff_spatialstat!Y1135*conversions!$F$11</f>
        <v>396.00845033520017</v>
      </c>
      <c r="Z1135">
        <f>total_runoff_spatialstat!Z1135*conversions!$F$11</f>
        <v>312.80478095945341</v>
      </c>
      <c r="AA1135">
        <f>total_runoff_spatialstat!AA1135*conversions!$F$11</f>
        <v>539.97423600858735</v>
      </c>
      <c r="AB1135">
        <f>total_runoff_spatialstat!AB1135*conversions!$F$11</f>
        <v>493.50908825156813</v>
      </c>
      <c r="AC1135">
        <f>total_runoff_spatialstat!AC1135*conversions!$F$11</f>
        <v>522.63037253307948</v>
      </c>
      <c r="AD1135">
        <f>total_runoff_spatialstat!AD1135*conversions!$F$11</f>
        <v>426.6824791508364</v>
      </c>
      <c r="AE1135">
        <f>total_runoff_spatialstat!AE1135*conversions!$F$11</f>
        <v>438.04974102329754</v>
      </c>
    </row>
    <row r="1136" spans="1:31" x14ac:dyDescent="0.25">
      <c r="A1136">
        <f>total_runoff_spatialstat!A1136</f>
        <v>2035</v>
      </c>
      <c r="B1136">
        <f>total_runoff_spatialstat!B1136</f>
        <v>8</v>
      </c>
      <c r="C1136">
        <f>total_runoff_spatialstat!C1136*conversions!$F$11</f>
        <v>2653.1130616191012</v>
      </c>
      <c r="D1136">
        <f>total_runoff_spatialstat!D1136*conversions!$F$11</f>
        <v>294.55270841681607</v>
      </c>
      <c r="E1136">
        <f>total_runoff_spatialstat!E1136*conversions!$F$11</f>
        <v>381.50640232780768</v>
      </c>
      <c r="F1136">
        <f>total_runoff_spatialstat!F1136*conversions!$F$11</f>
        <v>942.31085274701331</v>
      </c>
      <c r="G1136">
        <f>total_runoff_spatialstat!G1136*conversions!$F$11</f>
        <v>563.38259228718641</v>
      </c>
      <c r="H1136">
        <f>total_runoff_spatialstat!H1136*conversions!$F$11</f>
        <v>255.4704214635604</v>
      </c>
      <c r="I1136">
        <f>total_runoff_spatialstat!I1136*conversions!$F$11</f>
        <v>251.92547639508666</v>
      </c>
      <c r="J1136">
        <f>total_runoff_spatialstat!J1136*conversions!$F$11</f>
        <v>519.75925999828257</v>
      </c>
      <c r="K1136">
        <f>total_runoff_spatialstat!K1136*conversions!$F$11</f>
        <v>934.81080367652351</v>
      </c>
      <c r="L1136">
        <f>total_runoff_spatialstat!L1136*conversions!$F$11</f>
        <v>820.52294655159812</v>
      </c>
      <c r="M1136">
        <f>total_runoff_spatialstat!M1136*conversions!$F$11</f>
        <v>333.60569830339011</v>
      </c>
      <c r="N1136">
        <f>total_runoff_spatialstat!N1136*conversions!$F$11</f>
        <v>503.05993198977006</v>
      </c>
      <c r="O1136">
        <f>total_runoff_spatialstat!O1136*conversions!$F$11</f>
        <v>361.05704978405021</v>
      </c>
      <c r="P1136">
        <f>total_runoff_spatialstat!P1136*conversions!$F$11</f>
        <v>523.97803760043325</v>
      </c>
      <c r="Q1136">
        <f>total_runoff_spatialstat!Q1136*conversions!$F$11</f>
        <v>442.97164822580646</v>
      </c>
      <c r="R1136">
        <f>total_runoff_spatialstat!R1136*conversions!$F$11</f>
        <v>387.74667753098868</v>
      </c>
      <c r="S1136">
        <f>total_runoff_spatialstat!S1136*conversions!$F$11</f>
        <v>333.31272763657415</v>
      </c>
      <c r="T1136">
        <f>total_runoff_spatialstat!T1136*conversions!$F$11</f>
        <v>1226.7853702253587</v>
      </c>
      <c r="U1136">
        <f>total_runoff_spatialstat!U1136*conversions!$F$11</f>
        <v>340.08035004002397</v>
      </c>
      <c r="V1136">
        <f>total_runoff_spatialstat!V1136*conversions!$F$11</f>
        <v>951.09997275149351</v>
      </c>
      <c r="W1136">
        <f>total_runoff_spatialstat!W1136*conversions!$F$11</f>
        <v>536.45858800679514</v>
      </c>
      <c r="X1136">
        <f>total_runoff_spatialstat!X1136*conversions!$F$11</f>
        <v>410.59838954263745</v>
      </c>
      <c r="Y1136">
        <f>total_runoff_spatialstat!Y1136*conversions!$F$11</f>
        <v>1298.1530246617385</v>
      </c>
      <c r="Z1136">
        <f>total_runoff_spatialstat!Z1136*conversions!$F$11</f>
        <v>579.55457309543021</v>
      </c>
      <c r="AA1136">
        <f>total_runoff_spatialstat!AA1136*conversions!$F$11</f>
        <v>326.63299643316907</v>
      </c>
      <c r="AB1136">
        <f>total_runoff_spatialstat!AB1136*conversions!$F$11</f>
        <v>357.10194578203408</v>
      </c>
      <c r="AC1136">
        <f>total_runoff_spatialstat!AC1136*conversions!$F$11</f>
        <v>355.51990418122762</v>
      </c>
      <c r="AD1136">
        <f>total_runoff_spatialstat!AD1136*conversions!$F$11</f>
        <v>436.87785835603353</v>
      </c>
      <c r="AE1136">
        <f>total_runoff_spatialstat!AE1136*conversions!$F$11</f>
        <v>328.47871163410997</v>
      </c>
    </row>
    <row r="1137" spans="1:31" x14ac:dyDescent="0.25">
      <c r="A1137">
        <f>total_runoff_spatialstat!A1137</f>
        <v>2036</v>
      </c>
      <c r="B1137">
        <f>total_runoff_spatialstat!B1137</f>
        <v>8</v>
      </c>
      <c r="C1137">
        <f>total_runoff_spatialstat!C1137*conversions!$F$11</f>
        <v>444.84666049342894</v>
      </c>
      <c r="D1137">
        <f>total_runoff_spatialstat!D1137*conversions!$F$11</f>
        <v>528.07962693585728</v>
      </c>
      <c r="E1137">
        <f>total_runoff_spatialstat!E1137*conversions!$F$11</f>
        <v>255.00166839665476</v>
      </c>
      <c r="F1137">
        <f>total_runoff_spatialstat!F1137*conversions!$F$11</f>
        <v>1628.3016690966997</v>
      </c>
      <c r="G1137">
        <f>total_runoff_spatialstat!G1137*conversions!$F$11</f>
        <v>583.07022109722232</v>
      </c>
      <c r="H1137">
        <f>total_runoff_spatialstat!H1137*conversions!$F$11</f>
        <v>552.30830108154134</v>
      </c>
      <c r="I1137">
        <f>total_runoff_spatialstat!I1137*conversions!$F$11</f>
        <v>418.3621122132617</v>
      </c>
      <c r="J1137">
        <f>total_runoff_spatialstat!J1137*conversions!$F$11</f>
        <v>1160.7790789917117</v>
      </c>
      <c r="K1137">
        <f>total_runoff_spatialstat!K1137*conversions!$F$11</f>
        <v>353.64489191360519</v>
      </c>
      <c r="L1137">
        <f>total_runoff_spatialstat!L1137*conversions!$F$11</f>
        <v>428.20592661827959</v>
      </c>
      <c r="M1137">
        <f>total_runoff_spatialstat!M1137*conversions!$F$11</f>
        <v>368.61569298790329</v>
      </c>
      <c r="N1137">
        <f>total_runoff_spatialstat!N1137*conversions!$F$11</f>
        <v>368.29342525440563</v>
      </c>
      <c r="O1137">
        <f>total_runoff_spatialstat!O1137*conversions!$F$11</f>
        <v>302.31643108744032</v>
      </c>
      <c r="P1137">
        <f>total_runoff_spatialstat!P1137*conversions!$F$11</f>
        <v>386.01815059677426</v>
      </c>
      <c r="Q1137">
        <f>total_runoff_spatialstat!Q1137*conversions!$F$11</f>
        <v>487.91334851538238</v>
      </c>
      <c r="R1137">
        <f>total_runoff_spatialstat!R1137*conversions!$F$11</f>
        <v>526.14602053487158</v>
      </c>
      <c r="S1137">
        <f>total_runoff_spatialstat!S1137*conversions!$F$11</f>
        <v>483.13792664628141</v>
      </c>
      <c r="T1137">
        <f>total_runoff_spatialstat!T1137*conversions!$F$11</f>
        <v>399.69988073708191</v>
      </c>
      <c r="U1137">
        <f>total_runoff_spatialstat!U1137*conversions!$F$11</f>
        <v>606.71295390927423</v>
      </c>
      <c r="V1137">
        <f>total_runoff_spatialstat!V1137*conversions!$F$11</f>
        <v>408.86986260842298</v>
      </c>
      <c r="W1137">
        <f>total_runoff_spatialstat!W1137*conversions!$F$11</f>
        <v>382.79547326179818</v>
      </c>
      <c r="X1137">
        <f>total_runoff_spatialstat!X1137*conversions!$F$11</f>
        <v>609.23250164389196</v>
      </c>
      <c r="Y1137">
        <f>total_runoff_spatialstat!Y1137*conversions!$F$11</f>
        <v>686.63535181668169</v>
      </c>
      <c r="Z1137">
        <f>total_runoff_spatialstat!Z1137*conversions!$F$11</f>
        <v>319.66029456294808</v>
      </c>
      <c r="AA1137">
        <f>total_runoff_spatialstat!AA1137*conversions!$F$11</f>
        <v>854.68332630234477</v>
      </c>
      <c r="AB1137">
        <f>total_runoff_spatialstat!AB1137*conversions!$F$11</f>
        <v>368.90866365471931</v>
      </c>
      <c r="AC1137">
        <f>total_runoff_spatialstat!AC1137*conversions!$F$11</f>
        <v>405.29562047326766</v>
      </c>
      <c r="AD1137">
        <f>total_runoff_spatialstat!AD1137*conversions!$F$11</f>
        <v>438.16692929002392</v>
      </c>
      <c r="AE1137">
        <f>total_runoff_spatialstat!AE1137*conversions!$F$11</f>
        <v>592.91403550224015</v>
      </c>
    </row>
    <row r="1138" spans="1:31" x14ac:dyDescent="0.25">
      <c r="A1138">
        <f>total_runoff_spatialstat!A1138</f>
        <v>2037</v>
      </c>
      <c r="B1138">
        <f>total_runoff_spatialstat!B1138</f>
        <v>8</v>
      </c>
      <c r="C1138">
        <f>total_runoff_spatialstat!C1138*conversions!$F$11</f>
        <v>418.8308652801673</v>
      </c>
      <c r="D1138">
        <f>total_runoff_spatialstat!D1138*conversions!$F$11</f>
        <v>579.96473202897255</v>
      </c>
      <c r="E1138">
        <f>total_runoff_spatialstat!E1138*conversions!$F$11</f>
        <v>387.74667753098868</v>
      </c>
      <c r="F1138">
        <f>total_runoff_spatialstat!F1138*conversions!$F$11</f>
        <v>521.25341039904436</v>
      </c>
      <c r="G1138">
        <f>total_runoff_spatialstat!G1138*conversions!$F$11</f>
        <v>678.02201421229108</v>
      </c>
      <c r="H1138">
        <f>total_runoff_spatialstat!H1138*conversions!$F$11</f>
        <v>487.12232771497912</v>
      </c>
      <c r="I1138">
        <f>total_runoff_spatialstat!I1138*conversions!$F$11</f>
        <v>463.33310956951914</v>
      </c>
      <c r="J1138">
        <f>total_runoff_spatialstat!J1138*conversions!$F$11</f>
        <v>554.06612508243734</v>
      </c>
      <c r="K1138">
        <f>total_runoff_spatialstat!K1138*conversions!$F$11</f>
        <v>284.21084387821094</v>
      </c>
      <c r="L1138">
        <f>total_runoff_spatialstat!L1138*conversions!$F$11</f>
        <v>552.04462748140691</v>
      </c>
      <c r="M1138">
        <f>total_runoff_spatialstat!M1138*conversions!$F$11</f>
        <v>383.70368232892775</v>
      </c>
      <c r="N1138">
        <f>total_runoff_spatialstat!N1138*conversions!$F$11</f>
        <v>672.10400674260757</v>
      </c>
      <c r="O1138">
        <f>total_runoff_spatialstat!O1138*conversions!$F$11</f>
        <v>440.24702102441762</v>
      </c>
      <c r="P1138">
        <f>total_runoff_spatialstat!P1138*conversions!$F$11</f>
        <v>333.86937190352455</v>
      </c>
      <c r="Q1138">
        <f>total_runoff_spatialstat!Q1138*conversions!$F$11</f>
        <v>570.6189677575419</v>
      </c>
      <c r="R1138">
        <f>total_runoff_spatialstat!R1138*conversions!$F$11</f>
        <v>363.66448871871273</v>
      </c>
      <c r="S1138">
        <f>total_runoff_spatialstat!S1138*conversions!$F$11</f>
        <v>396.94595646901138</v>
      </c>
      <c r="T1138">
        <f>total_runoff_spatialstat!T1138*conversions!$F$11</f>
        <v>818.6479342839757</v>
      </c>
      <c r="U1138">
        <f>total_runoff_spatialstat!U1138*conversions!$F$11</f>
        <v>350.0413527117683</v>
      </c>
      <c r="V1138">
        <f>total_runoff_spatialstat!V1138*conversions!$F$11</f>
        <v>351.79917671266429</v>
      </c>
      <c r="W1138">
        <f>total_runoff_spatialstat!W1138*conversions!$F$11</f>
        <v>511.81975492756874</v>
      </c>
      <c r="X1138">
        <f>total_runoff_spatialstat!X1138*conversions!$F$11</f>
        <v>454.45609836499409</v>
      </c>
      <c r="Y1138">
        <f>total_runoff_spatialstat!Y1138*conversions!$F$11</f>
        <v>950.98278448476719</v>
      </c>
      <c r="Z1138">
        <f>total_runoff_spatialstat!Z1138*conversions!$F$11</f>
        <v>319.25013562940569</v>
      </c>
      <c r="AA1138">
        <f>total_runoff_spatialstat!AA1138*conversions!$F$11</f>
        <v>342.65849190800481</v>
      </c>
      <c r="AB1138">
        <f>total_runoff_spatialstat!AB1138*conversions!$F$11</f>
        <v>326.22283749962668</v>
      </c>
      <c r="AC1138">
        <f>total_runoff_spatialstat!AC1138*conversions!$F$11</f>
        <v>336.88696977172947</v>
      </c>
      <c r="AD1138">
        <f>total_runoff_spatialstat!AD1138*conversions!$F$11</f>
        <v>461.51669143525993</v>
      </c>
      <c r="AE1138">
        <f>total_runoff_spatialstat!AE1138*conversions!$F$11</f>
        <v>522.89404613321392</v>
      </c>
    </row>
    <row r="1139" spans="1:31" x14ac:dyDescent="0.25">
      <c r="A1139">
        <f>total_runoff_spatialstat!A1139</f>
        <v>2038</v>
      </c>
      <c r="B1139">
        <f>total_runoff_spatialstat!B1139</f>
        <v>8</v>
      </c>
      <c r="C1139">
        <f>total_runoff_spatialstat!C1139*conversions!$F$11</f>
        <v>301.93556922057945</v>
      </c>
      <c r="D1139">
        <f>total_runoff_spatialstat!D1139*conversions!$F$11</f>
        <v>330.55880336850362</v>
      </c>
      <c r="E1139">
        <f>total_runoff_spatialstat!E1139*conversions!$F$11</f>
        <v>420.64728341442657</v>
      </c>
      <c r="F1139">
        <f>total_runoff_spatialstat!F1139*conversions!$F$11</f>
        <v>665.42427553920265</v>
      </c>
      <c r="G1139">
        <f>total_runoff_spatialstat!G1139*conversions!$F$11</f>
        <v>633.05101685603358</v>
      </c>
      <c r="H1139">
        <f>total_runoff_spatialstat!H1139*conversions!$F$11</f>
        <v>1521.2794845088115</v>
      </c>
      <c r="I1139">
        <f>total_runoff_spatialstat!I1139*conversions!$F$11</f>
        <v>608.93953097707595</v>
      </c>
      <c r="J1139">
        <f>total_runoff_spatialstat!J1139*conversions!$F$11</f>
        <v>604.54497097483591</v>
      </c>
      <c r="K1139">
        <f>total_runoff_spatialstat!K1139*conversions!$F$11</f>
        <v>401.72137833811234</v>
      </c>
      <c r="L1139">
        <f>total_runoff_spatialstat!L1139*conversions!$F$11</f>
        <v>827.73002495527192</v>
      </c>
      <c r="M1139">
        <f>total_runoff_spatialstat!M1139*conversions!$F$11</f>
        <v>576.88854002740447</v>
      </c>
      <c r="N1139">
        <f>total_runoff_spatialstat!N1139*conversions!$F$11</f>
        <v>310.46101562492538</v>
      </c>
      <c r="O1139">
        <f>total_runoff_spatialstat!O1139*conversions!$F$11</f>
        <v>371.89696445624259</v>
      </c>
      <c r="P1139">
        <f>total_runoff_spatialstat!P1139*conversions!$F$11</f>
        <v>649.19370059759558</v>
      </c>
      <c r="Q1139">
        <f>total_runoff_spatialstat!Q1139*conversions!$F$11</f>
        <v>379.01615165987158</v>
      </c>
      <c r="R1139">
        <f>total_runoff_spatialstat!R1139*conversions!$F$11</f>
        <v>305.50981135573483</v>
      </c>
      <c r="S1139">
        <f>total_runoff_spatialstat!S1139*conversions!$F$11</f>
        <v>498.57748078748517</v>
      </c>
      <c r="T1139">
        <f>total_runoff_spatialstat!T1139*conversions!$F$11</f>
        <v>433.74307222110218</v>
      </c>
      <c r="U1139">
        <f>total_runoff_spatialstat!U1139*conversions!$F$11</f>
        <v>675.06301047744932</v>
      </c>
      <c r="V1139">
        <f>total_runoff_spatialstat!V1139*conversions!$F$11</f>
        <v>309.25983589097973</v>
      </c>
      <c r="W1139">
        <f>total_runoff_spatialstat!W1139*conversions!$F$11</f>
        <v>1609.6687346872015</v>
      </c>
      <c r="X1139">
        <f>total_runoff_spatialstat!X1139*conversions!$F$11</f>
        <v>494.00713838515532</v>
      </c>
      <c r="Y1139">
        <f>total_runoff_spatialstat!Y1139*conversions!$F$11</f>
        <v>318.92786789590804</v>
      </c>
      <c r="Z1139">
        <f>total_runoff_spatialstat!Z1139*conversions!$F$11</f>
        <v>324.02555749850666</v>
      </c>
      <c r="AA1139">
        <f>total_runoff_spatialstat!AA1139*conversions!$F$11</f>
        <v>791.02080040322596</v>
      </c>
      <c r="AB1139">
        <f>total_runoff_spatialstat!AB1139*conversions!$F$11</f>
        <v>389.59239273192958</v>
      </c>
      <c r="AC1139">
        <f>total_runoff_spatialstat!AC1139*conversions!$F$11</f>
        <v>496.99543918667865</v>
      </c>
      <c r="AD1139">
        <f>total_runoff_spatialstat!AD1139*conversions!$F$11</f>
        <v>369.75827858848572</v>
      </c>
      <c r="AE1139">
        <f>total_runoff_spatialstat!AE1139*conversions!$F$11</f>
        <v>622.79704351747318</v>
      </c>
    </row>
    <row r="1140" spans="1:31" x14ac:dyDescent="0.25">
      <c r="A1140">
        <f>total_runoff_spatialstat!A1140</f>
        <v>2039</v>
      </c>
      <c r="B1140">
        <f>total_runoff_spatialstat!B1140</f>
        <v>8</v>
      </c>
      <c r="C1140">
        <f>total_runoff_spatialstat!C1140*conversions!$F$11</f>
        <v>727.35827450410704</v>
      </c>
      <c r="D1140">
        <f>total_runoff_spatialstat!D1140*conversions!$F$11</f>
        <v>330.88107110200127</v>
      </c>
      <c r="E1140">
        <f>total_runoff_spatialstat!E1140*conversions!$F$11</f>
        <v>326.28143163298989</v>
      </c>
      <c r="F1140">
        <f>total_runoff_spatialstat!F1140*conversions!$F$11</f>
        <v>545.13051974454902</v>
      </c>
      <c r="G1140">
        <f>total_runoff_spatialstat!G1140*conversions!$F$11</f>
        <v>1193.7089819418311</v>
      </c>
      <c r="H1140">
        <f>total_runoff_spatialstat!H1140*conversions!$F$11</f>
        <v>460.34480876799586</v>
      </c>
      <c r="I1140">
        <f>total_runoff_spatialstat!I1140*conversions!$F$11</f>
        <v>620.07241631608429</v>
      </c>
      <c r="J1140">
        <f>total_runoff_spatialstat!J1140*conversions!$F$11</f>
        <v>445.28611649365297</v>
      </c>
      <c r="K1140">
        <f>total_runoff_spatialstat!K1140*conversions!$F$11</f>
        <v>422.55159274873063</v>
      </c>
      <c r="L1140">
        <f>total_runoff_spatialstat!L1140*conversions!$F$11</f>
        <v>503.49938798999409</v>
      </c>
      <c r="M1140">
        <f>total_runoff_spatialstat!M1140*conversions!$F$11</f>
        <v>399.23112767017631</v>
      </c>
      <c r="N1140">
        <f>total_runoff_spatialstat!N1140*conversions!$F$11</f>
        <v>320.68569189680409</v>
      </c>
      <c r="O1140">
        <f>total_runoff_spatialstat!O1140*conversions!$F$11</f>
        <v>361.20353511745827</v>
      </c>
      <c r="P1140">
        <f>total_runoff_spatialstat!P1140*conversions!$F$11</f>
        <v>511.11662532721039</v>
      </c>
      <c r="Q1140">
        <f>total_runoff_spatialstat!Q1140*conversions!$F$11</f>
        <v>565.37479282153527</v>
      </c>
      <c r="R1140">
        <f>total_runoff_spatialstat!R1140*conversions!$F$11</f>
        <v>637.29909152486573</v>
      </c>
      <c r="S1140">
        <f>total_runoff_spatialstat!S1140*conversions!$F$11</f>
        <v>1092.5169136235813</v>
      </c>
      <c r="T1140">
        <f>total_runoff_spatialstat!T1140*conversions!$F$11</f>
        <v>277.09165667458188</v>
      </c>
      <c r="U1140">
        <f>total_runoff_spatialstat!U1140*conversions!$F$11</f>
        <v>529.16361840307661</v>
      </c>
      <c r="V1140">
        <f>total_runoff_spatialstat!V1140*conversions!$F$11</f>
        <v>522.24951066621873</v>
      </c>
      <c r="W1140">
        <f>total_runoff_spatialstat!W1140*conversions!$F$11</f>
        <v>456.18462529920856</v>
      </c>
      <c r="X1140">
        <f>total_runoff_spatialstat!X1140*conversions!$F$11</f>
        <v>737.1727918424433</v>
      </c>
      <c r="Y1140">
        <f>total_runoff_spatialstat!Y1140*conversions!$F$11</f>
        <v>402.74677567196841</v>
      </c>
      <c r="Z1140">
        <f>total_runoff_spatialstat!Z1140*conversions!$F$11</f>
        <v>731.87002277307363</v>
      </c>
      <c r="AA1140">
        <f>total_runoff_spatialstat!AA1140*conversions!$F$11</f>
        <v>738.93061584333941</v>
      </c>
      <c r="AB1140">
        <f>total_runoff_spatialstat!AB1140*conversions!$F$11</f>
        <v>353.43981244683397</v>
      </c>
      <c r="AC1140">
        <f>total_runoff_spatialstat!AC1140*conversions!$F$11</f>
        <v>316.29113189456393</v>
      </c>
      <c r="AD1140">
        <f>total_runoff_spatialstat!AD1140*conversions!$F$11</f>
        <v>414.37771114456399</v>
      </c>
      <c r="AE1140">
        <f>total_runoff_spatialstat!AE1140*conversions!$F$11</f>
        <v>507.07363012514941</v>
      </c>
    </row>
    <row r="1141" spans="1:31" x14ac:dyDescent="0.25">
      <c r="A1141">
        <f>total_runoff_spatialstat!A1141</f>
        <v>2040</v>
      </c>
      <c r="B1141">
        <f>total_runoff_spatialstat!B1141</f>
        <v>8</v>
      </c>
      <c r="C1141">
        <f>total_runoff_spatialstat!C1141*conversions!$F$11</f>
        <v>408.43040660819901</v>
      </c>
      <c r="D1141">
        <f>total_runoff_spatialstat!D1141*conversions!$F$11</f>
        <v>311.5450070921446</v>
      </c>
      <c r="E1141">
        <f>total_runoff_spatialstat!E1141*conversions!$F$11</f>
        <v>614.91613258012262</v>
      </c>
      <c r="F1141">
        <f>total_runoff_spatialstat!F1141*conversions!$F$11</f>
        <v>648.93002699746125</v>
      </c>
      <c r="G1141">
        <f>total_runoff_spatialstat!G1141*conversions!$F$11</f>
        <v>330.2658327016876</v>
      </c>
      <c r="H1141">
        <f>total_runoff_spatialstat!H1141*conversions!$F$11</f>
        <v>384.1138412624702</v>
      </c>
      <c r="I1141">
        <f>total_runoff_spatialstat!I1141*conversions!$F$11</f>
        <v>413.29371967734471</v>
      </c>
      <c r="J1141">
        <f>total_runoff_spatialstat!J1141*conversions!$F$11</f>
        <v>525.06202906765236</v>
      </c>
      <c r="K1141">
        <f>total_runoff_spatialstat!K1141*conversions!$F$11</f>
        <v>411.36011327635907</v>
      </c>
      <c r="L1141">
        <f>total_runoff_spatialstat!L1141*conversions!$F$11</f>
        <v>406.61398847393968</v>
      </c>
      <c r="M1141">
        <f>total_runoff_spatialstat!M1141*conversions!$F$11</f>
        <v>476.57538370960282</v>
      </c>
      <c r="N1141">
        <f>total_runoff_spatialstat!N1141*conversions!$F$11</f>
        <v>531.39019547087821</v>
      </c>
      <c r="O1141">
        <f>total_runoff_spatialstat!O1141*conversions!$F$11</f>
        <v>334.98266043742535</v>
      </c>
      <c r="P1141">
        <f>total_runoff_spatialstat!P1141*conversions!$F$11</f>
        <v>458.76276716718945</v>
      </c>
      <c r="Q1141">
        <f>total_runoff_spatialstat!Q1141*conversions!$F$11</f>
        <v>372.01415272296902</v>
      </c>
      <c r="R1141">
        <f>total_runoff_spatialstat!R1141*conversions!$F$11</f>
        <v>492.27861145094096</v>
      </c>
      <c r="S1141">
        <f>total_runoff_spatialstat!S1141*conversions!$F$11</f>
        <v>979.98688049955217</v>
      </c>
      <c r="T1141">
        <f>total_runoff_spatialstat!T1141*conversions!$F$11</f>
        <v>302.72659002098271</v>
      </c>
      <c r="U1141">
        <f>total_runoff_spatialstat!U1141*conversions!$F$11</f>
        <v>526.29250586827959</v>
      </c>
      <c r="V1141">
        <f>total_runoff_spatialstat!V1141*conversions!$F$11</f>
        <v>458.20612290023905</v>
      </c>
      <c r="W1141">
        <f>total_runoff_spatialstat!W1141*conversions!$F$11</f>
        <v>431.75087168675333</v>
      </c>
      <c r="X1141">
        <f>total_runoff_spatialstat!X1141*conversions!$F$11</f>
        <v>655.37538166741354</v>
      </c>
      <c r="Y1141">
        <f>total_runoff_spatialstat!Y1141*conversions!$F$11</f>
        <v>530.68706587051986</v>
      </c>
      <c r="Z1141">
        <f>total_runoff_spatialstat!Z1141*conversions!$F$11</f>
        <v>489.70046958296001</v>
      </c>
      <c r="AA1141">
        <f>total_runoff_spatialstat!AA1141*conversions!$F$11</f>
        <v>311.98446309236857</v>
      </c>
      <c r="AB1141">
        <f>total_runoff_spatialstat!AB1141*conversions!$F$11</f>
        <v>448.30371436185789</v>
      </c>
      <c r="AC1141">
        <f>total_runoff_spatialstat!AC1141*conversions!$F$11</f>
        <v>358.30312551597973</v>
      </c>
      <c r="AD1141">
        <f>total_runoff_spatialstat!AD1141*conversions!$F$11</f>
        <v>712.97341476344093</v>
      </c>
      <c r="AE1141">
        <f>total_runoff_spatialstat!AE1141*conversions!$F$11</f>
        <v>929.42014340710887</v>
      </c>
    </row>
    <row r="1142" spans="1:31" x14ac:dyDescent="0.25">
      <c r="A1142">
        <f>total_runoff_spatialstat!A1142</f>
        <v>2041</v>
      </c>
      <c r="B1142">
        <f>total_runoff_spatialstat!B1142</f>
        <v>8</v>
      </c>
      <c r="C1142">
        <f>total_runoff_spatialstat!C1142*conversions!$F$11</f>
        <v>648.5491651306005</v>
      </c>
      <c r="D1142">
        <f>total_runoff_spatialstat!D1142*conversions!$F$11</f>
        <v>472.32730904077067</v>
      </c>
      <c r="E1142">
        <f>total_runoff_spatialstat!E1142*conversions!$F$11</f>
        <v>505.60877679106932</v>
      </c>
      <c r="F1142">
        <f>total_runoff_spatialstat!F1142*conversions!$F$11</f>
        <v>511.81975492756874</v>
      </c>
      <c r="G1142">
        <f>total_runoff_spatialstat!G1142*conversions!$F$11</f>
        <v>1130.0464560427124</v>
      </c>
      <c r="H1142">
        <f>total_runoff_spatialstat!H1142*conversions!$F$11</f>
        <v>349.36752017809147</v>
      </c>
      <c r="I1142">
        <f>total_runoff_spatialstat!I1142*conversions!$F$11</f>
        <v>482.46409411260458</v>
      </c>
      <c r="J1142">
        <f>total_runoff_spatialstat!J1142*conversions!$F$11</f>
        <v>419.44610368048097</v>
      </c>
      <c r="K1142">
        <f>total_runoff_spatialstat!K1142*conversions!$F$11</f>
        <v>660.38518006996719</v>
      </c>
      <c r="L1142">
        <f>total_runoff_spatialstat!L1142*conversions!$F$11</f>
        <v>816.33346601612914</v>
      </c>
      <c r="M1142">
        <f>total_runoff_spatialstat!M1142*conversions!$F$11</f>
        <v>400.6666839375747</v>
      </c>
      <c r="N1142">
        <f>total_runoff_spatialstat!N1142*conversions!$F$11</f>
        <v>389.18223379838719</v>
      </c>
      <c r="O1142">
        <f>total_runoff_spatialstat!O1142*conversions!$F$11</f>
        <v>401.60419007138597</v>
      </c>
      <c r="P1142">
        <f>total_runoff_spatialstat!P1142*conversions!$F$11</f>
        <v>362.4340119180855</v>
      </c>
      <c r="Q1142">
        <f>total_runoff_spatialstat!Q1142*conversions!$F$11</f>
        <v>771.56754812664281</v>
      </c>
      <c r="R1142">
        <f>total_runoff_spatialstat!R1142*conversions!$F$11</f>
        <v>315.35362576075272</v>
      </c>
      <c r="S1142">
        <f>total_runoff_spatialstat!S1142*conversions!$F$11</f>
        <v>1544.3362759872314</v>
      </c>
      <c r="T1142">
        <f>total_runoff_spatialstat!T1142*conversions!$F$11</f>
        <v>605.36528884192069</v>
      </c>
      <c r="U1142">
        <f>total_runoff_spatialstat!U1142*conversions!$F$11</f>
        <v>300.08985401963866</v>
      </c>
      <c r="V1142">
        <f>total_runoff_spatialstat!V1142*conversions!$F$11</f>
        <v>1257.1078342408155</v>
      </c>
      <c r="W1142">
        <f>total_runoff_spatialstat!W1142*conversions!$F$11</f>
        <v>951.1292698181752</v>
      </c>
      <c r="X1142">
        <f>total_runoff_spatialstat!X1142*conversions!$F$11</f>
        <v>354.5823980474164</v>
      </c>
      <c r="Y1142">
        <f>total_runoff_spatialstat!Y1142*conversions!$F$11</f>
        <v>723.54965583549892</v>
      </c>
      <c r="Z1142">
        <f>total_runoff_spatialstat!Z1142*conversions!$F$11</f>
        <v>620.21890164949241</v>
      </c>
      <c r="AA1142">
        <f>total_runoff_spatialstat!AA1142*conversions!$F$11</f>
        <v>242.08166199006874</v>
      </c>
      <c r="AB1142">
        <f>total_runoff_spatialstat!AB1142*conversions!$F$11</f>
        <v>369.3188225882617</v>
      </c>
      <c r="AC1142">
        <f>total_runoff_spatialstat!AC1142*conversions!$F$11</f>
        <v>1056.0420656049882</v>
      </c>
      <c r="AD1142">
        <f>total_runoff_spatialstat!AD1142*conversions!$F$11</f>
        <v>516.15572079644562</v>
      </c>
      <c r="AE1142">
        <f>total_runoff_spatialstat!AE1142*conversions!$F$11</f>
        <v>394.48500286775692</v>
      </c>
    </row>
    <row r="1143" spans="1:31" x14ac:dyDescent="0.25">
      <c r="A1143">
        <f>total_runoff_spatialstat!A1143</f>
        <v>2042</v>
      </c>
      <c r="B1143">
        <f>total_runoff_spatialstat!B1143</f>
        <v>8</v>
      </c>
      <c r="C1143">
        <f>total_runoff_spatialstat!C1143*conversions!$F$11</f>
        <v>974.15676422991339</v>
      </c>
      <c r="D1143">
        <f>total_runoff_spatialstat!D1143*conversions!$F$11</f>
        <v>836.84141269324982</v>
      </c>
      <c r="E1143">
        <f>total_runoff_spatialstat!E1143*conversions!$F$11</f>
        <v>286.34952974596774</v>
      </c>
      <c r="F1143">
        <f>total_runoff_spatialstat!F1143*conversions!$F$11</f>
        <v>415.57889087850964</v>
      </c>
      <c r="G1143">
        <f>total_runoff_spatialstat!G1143*conversions!$F$11</f>
        <v>358.01015484916377</v>
      </c>
      <c r="H1143">
        <f>total_runoff_spatialstat!H1143*conversions!$F$11</f>
        <v>591.8886381683842</v>
      </c>
      <c r="I1143">
        <f>total_runoff_spatialstat!I1143*conversions!$F$11</f>
        <v>598.01172510483877</v>
      </c>
      <c r="J1143">
        <f>total_runoff_spatialstat!J1143*conversions!$F$11</f>
        <v>541.29260400925932</v>
      </c>
      <c r="K1143">
        <f>total_runoff_spatialstat!K1143*conversions!$F$11</f>
        <v>347.58039911051378</v>
      </c>
      <c r="L1143">
        <f>total_runoff_spatialstat!L1143*conversions!$F$11</f>
        <v>883.92179885058249</v>
      </c>
      <c r="M1143">
        <f>total_runoff_spatialstat!M1143*conversions!$F$11</f>
        <v>322.15054523088418</v>
      </c>
      <c r="N1143">
        <f>total_runoff_spatialstat!N1143*conversions!$F$11</f>
        <v>462.80576236925037</v>
      </c>
      <c r="O1143">
        <f>total_runoff_spatialstat!O1143*conversions!$F$11</f>
        <v>330.99825936872764</v>
      </c>
      <c r="P1143">
        <f>total_runoff_spatialstat!P1143*conversions!$F$11</f>
        <v>537.63047067405921</v>
      </c>
      <c r="Q1143">
        <f>total_runoff_spatialstat!Q1143*conversions!$F$11</f>
        <v>422.31721621527782</v>
      </c>
      <c r="R1143">
        <f>total_runoff_spatialstat!R1143*conversions!$F$11</f>
        <v>456.03813996580055</v>
      </c>
      <c r="S1143">
        <f>total_runoff_spatialstat!S1143*conversions!$F$11</f>
        <v>463.36240663620077</v>
      </c>
      <c r="T1143">
        <f>total_runoff_spatialstat!T1143*conversions!$F$11</f>
        <v>422.43440448200425</v>
      </c>
      <c r="U1143">
        <f>total_runoff_spatialstat!U1143*conversions!$F$11</f>
        <v>310.31453029151737</v>
      </c>
      <c r="V1143">
        <f>total_runoff_spatialstat!V1143*conversions!$F$11</f>
        <v>409.6315863421446</v>
      </c>
      <c r="W1143">
        <f>total_runoff_spatialstat!W1143*conversions!$F$11</f>
        <v>656.01991713440873</v>
      </c>
      <c r="X1143">
        <f>total_runoff_spatialstat!X1143*conversions!$F$11</f>
        <v>438.63568235692958</v>
      </c>
      <c r="Y1143">
        <f>total_runoff_spatialstat!Y1143*conversions!$F$11</f>
        <v>690.56115875201624</v>
      </c>
      <c r="Z1143">
        <f>total_runoff_spatialstat!Z1143*conversions!$F$11</f>
        <v>411.5651927431303</v>
      </c>
      <c r="AA1143">
        <f>total_runoff_spatialstat!AA1143*conversions!$F$11</f>
        <v>539.68126534177122</v>
      </c>
      <c r="AB1143">
        <f>total_runoff_spatialstat!AB1143*conversions!$F$11</f>
        <v>394.4264087343937</v>
      </c>
      <c r="AC1143">
        <f>total_runoff_spatialstat!AC1143*conversions!$F$11</f>
        <v>402.77607273864999</v>
      </c>
      <c r="AD1143">
        <f>total_runoff_spatialstat!AD1143*conversions!$F$11</f>
        <v>453.84085996468048</v>
      </c>
      <c r="AE1143">
        <f>total_runoff_spatialstat!AE1143*conversions!$F$11</f>
        <v>396.79947113560343</v>
      </c>
    </row>
    <row r="1144" spans="1:31" x14ac:dyDescent="0.25">
      <c r="A1144">
        <f>total_runoff_spatialstat!A1144</f>
        <v>2043</v>
      </c>
      <c r="B1144">
        <f>total_runoff_spatialstat!B1144</f>
        <v>8</v>
      </c>
      <c r="C1144">
        <f>total_runoff_spatialstat!C1144*conversions!$F$11</f>
        <v>1476.5428636860067</v>
      </c>
      <c r="D1144">
        <f>total_runoff_spatialstat!D1144*conversions!$F$11</f>
        <v>647.08431179652041</v>
      </c>
      <c r="E1144">
        <f>total_runoff_spatialstat!E1144*conversions!$F$11</f>
        <v>581.83974429659509</v>
      </c>
      <c r="F1144">
        <f>total_runoff_spatialstat!F1144*conversions!$F$11</f>
        <v>364.25043005234471</v>
      </c>
      <c r="G1144">
        <f>total_runoff_spatialstat!G1144*conversions!$F$11</f>
        <v>448.27441729517631</v>
      </c>
      <c r="H1144">
        <f>total_runoff_spatialstat!H1144*conversions!$F$11</f>
        <v>488.29421038224325</v>
      </c>
      <c r="I1144">
        <f>total_runoff_spatialstat!I1144*conversions!$F$11</f>
        <v>285.03116174529572</v>
      </c>
      <c r="J1144">
        <f>total_runoff_spatialstat!J1144*conversions!$F$11</f>
        <v>592.88473843555857</v>
      </c>
      <c r="K1144">
        <f>total_runoff_spatialstat!K1144*conversions!$F$11</f>
        <v>1702.9212979347374</v>
      </c>
      <c r="L1144">
        <f>total_runoff_spatialstat!L1144*conversions!$F$11</f>
        <v>324.90446949895465</v>
      </c>
      <c r="M1144">
        <f>total_runoff_spatialstat!M1144*conversions!$F$11</f>
        <v>462.51279170243436</v>
      </c>
      <c r="N1144">
        <f>total_runoff_spatialstat!N1144*conversions!$F$11</f>
        <v>329.7091884347372</v>
      </c>
      <c r="O1144">
        <f>total_runoff_spatialstat!O1144*conversions!$F$11</f>
        <v>790.17118546945949</v>
      </c>
      <c r="P1144">
        <f>total_runoff_spatialstat!P1144*conversions!$F$11</f>
        <v>438.78216769033759</v>
      </c>
      <c r="Q1144">
        <f>total_runoff_spatialstat!Q1144*conversions!$F$11</f>
        <v>652.88513099947738</v>
      </c>
      <c r="R1144">
        <f>total_runoff_spatialstat!R1144*conversions!$F$11</f>
        <v>516.62447386335134</v>
      </c>
      <c r="S1144">
        <f>total_runoff_spatialstat!S1144*conversions!$F$11</f>
        <v>2137.5139850896057</v>
      </c>
      <c r="T1144">
        <f>total_runoff_spatialstat!T1144*conversions!$F$11</f>
        <v>292.2675372156512</v>
      </c>
      <c r="U1144">
        <f>total_runoff_spatialstat!U1144*conversions!$F$11</f>
        <v>412.67848127703115</v>
      </c>
      <c r="V1144">
        <f>total_runoff_spatialstat!V1144*conversions!$F$11</f>
        <v>636.42017952441756</v>
      </c>
      <c r="W1144">
        <f>total_runoff_spatialstat!W1144*conversions!$F$11</f>
        <v>524.35889946729401</v>
      </c>
      <c r="X1144">
        <f>total_runoff_spatialstat!X1144*conversions!$F$11</f>
        <v>407.11203860752698</v>
      </c>
      <c r="Y1144">
        <f>total_runoff_spatialstat!Y1144*conversions!$F$11</f>
        <v>521.25341039904436</v>
      </c>
      <c r="Z1144">
        <f>total_runoff_spatialstat!Z1144*conversions!$F$11</f>
        <v>322.88297189792422</v>
      </c>
      <c r="AA1144">
        <f>total_runoff_spatialstat!AA1144*conversions!$F$11</f>
        <v>658.48087073566319</v>
      </c>
      <c r="AB1144">
        <f>total_runoff_spatialstat!AB1144*conversions!$F$11</f>
        <v>391.90686099977609</v>
      </c>
      <c r="AC1144">
        <f>total_runoff_spatialstat!AC1144*conversions!$F$11</f>
        <v>416.60428821236565</v>
      </c>
      <c r="AD1144">
        <f>total_runoff_spatialstat!AD1144*conversions!$F$11</f>
        <v>333.37132176993731</v>
      </c>
      <c r="AE1144">
        <f>total_runoff_spatialstat!AE1144*conversions!$F$11</f>
        <v>979.60601863269119</v>
      </c>
    </row>
    <row r="1145" spans="1:31" x14ac:dyDescent="0.25">
      <c r="A1145">
        <f>total_runoff_spatialstat!A1145</f>
        <v>2044</v>
      </c>
      <c r="B1145">
        <f>total_runoff_spatialstat!B1145</f>
        <v>8</v>
      </c>
      <c r="C1145">
        <f>total_runoff_spatialstat!C1145*conversions!$F$11</f>
        <v>478.39180184386208</v>
      </c>
      <c r="D1145">
        <f>total_runoff_spatialstat!D1145*conversions!$F$11</f>
        <v>892.12497752143088</v>
      </c>
      <c r="E1145">
        <f>total_runoff_spatialstat!E1145*conversions!$F$11</f>
        <v>1199.4219099447432</v>
      </c>
      <c r="F1145">
        <f>total_runoff_spatialstat!F1145*conversions!$F$11</f>
        <v>558.28490268458791</v>
      </c>
      <c r="G1145">
        <f>total_runoff_spatialstat!G1145*conversions!$F$11</f>
        <v>585.35539229838719</v>
      </c>
      <c r="H1145">
        <f>total_runoff_spatialstat!H1145*conversions!$F$11</f>
        <v>455.95024876575576</v>
      </c>
      <c r="I1145">
        <f>total_runoff_spatialstat!I1145*conversions!$F$11</f>
        <v>371.42821138933698</v>
      </c>
      <c r="J1145">
        <f>total_runoff_spatialstat!J1145*conversions!$F$11</f>
        <v>749.38966864867098</v>
      </c>
      <c r="K1145">
        <f>total_runoff_spatialstat!K1145*conversions!$F$11</f>
        <v>633.69555232302878</v>
      </c>
      <c r="L1145">
        <f>total_runoff_spatialstat!L1145*conversions!$F$11</f>
        <v>665.01411660566021</v>
      </c>
      <c r="M1145">
        <f>total_runoff_spatialstat!M1145*conversions!$F$11</f>
        <v>395.92055913515537</v>
      </c>
      <c r="N1145">
        <f>total_runoff_spatialstat!N1145*conversions!$F$11</f>
        <v>387.57089513089909</v>
      </c>
      <c r="O1145">
        <f>total_runoff_spatialstat!O1145*conversions!$F$11</f>
        <v>322.59000123110815</v>
      </c>
      <c r="P1145">
        <f>total_runoff_spatialstat!P1145*conversions!$F$11</f>
        <v>430.81336555294212</v>
      </c>
      <c r="Q1145">
        <f>total_runoff_spatialstat!Q1145*conversions!$F$11</f>
        <v>484.98364184722226</v>
      </c>
      <c r="R1145">
        <f>total_runoff_spatialstat!R1145*conversions!$F$11</f>
        <v>634.31079072334239</v>
      </c>
      <c r="S1145">
        <f>total_runoff_spatialstat!S1145*conversions!$F$11</f>
        <v>522.45459013298989</v>
      </c>
      <c r="T1145">
        <f>total_runoff_spatialstat!T1145*conversions!$F$11</f>
        <v>431.51649515330053</v>
      </c>
      <c r="U1145">
        <f>total_runoff_spatialstat!U1145*conversions!$F$11</f>
        <v>393.9576556674881</v>
      </c>
      <c r="V1145">
        <f>total_runoff_spatialstat!V1145*conversions!$F$11</f>
        <v>692.78773581981784</v>
      </c>
      <c r="W1145">
        <f>total_runoff_spatialstat!W1145*conversions!$F$11</f>
        <v>351.00815591226109</v>
      </c>
      <c r="X1145">
        <f>total_runoff_spatialstat!X1145*conversions!$F$11</f>
        <v>389.76817513201917</v>
      </c>
      <c r="Y1145">
        <f>total_runoff_spatialstat!Y1145*conversions!$F$11</f>
        <v>597.92383390479392</v>
      </c>
      <c r="Z1145">
        <f>total_runoff_spatialstat!Z1145*conversions!$F$11</f>
        <v>269.41582520400243</v>
      </c>
      <c r="AA1145">
        <f>total_runoff_spatialstat!AA1145*conversions!$F$11</f>
        <v>486.41919811462077</v>
      </c>
      <c r="AB1145">
        <f>total_runoff_spatialstat!AB1145*conversions!$F$11</f>
        <v>492.30790851762248</v>
      </c>
      <c r="AC1145">
        <f>total_runoff_spatialstat!AC1145*conversions!$F$11</f>
        <v>436.17472875567506</v>
      </c>
      <c r="AD1145">
        <f>total_runoff_spatialstat!AD1145*conversions!$F$11</f>
        <v>444.23142209311538</v>
      </c>
      <c r="AE1145">
        <f>total_runoff_spatialstat!AE1145*conversions!$F$11</f>
        <v>1752.8142024935039</v>
      </c>
    </row>
    <row r="1146" spans="1:31" x14ac:dyDescent="0.25">
      <c r="A1146">
        <f>total_runoff_spatialstat!A1146</f>
        <v>2045</v>
      </c>
      <c r="B1146">
        <f>total_runoff_spatialstat!B1146</f>
        <v>8</v>
      </c>
      <c r="C1146">
        <f>total_runoff_spatialstat!C1146*conversions!$F$11</f>
        <v>2866.3078158611115</v>
      </c>
      <c r="D1146">
        <f>total_runoff_spatialstat!D1146*conversions!$F$11</f>
        <v>348.31282577755377</v>
      </c>
      <c r="E1146">
        <f>total_runoff_spatialstat!E1146*conversions!$F$11</f>
        <v>343.27373030831848</v>
      </c>
      <c r="F1146">
        <f>total_runoff_spatialstat!F1146*conversions!$F$11</f>
        <v>321.41811856384413</v>
      </c>
      <c r="G1146">
        <f>total_runoff_spatialstat!G1146*conversions!$F$11</f>
        <v>670.96142114202519</v>
      </c>
      <c r="H1146">
        <f>total_runoff_spatialstat!H1146*conversions!$F$11</f>
        <v>994.22525490681016</v>
      </c>
      <c r="I1146">
        <f>total_runoff_spatialstat!I1146*conversions!$F$11</f>
        <v>522.33740186626358</v>
      </c>
      <c r="J1146">
        <f>total_runoff_spatialstat!J1146*conversions!$F$11</f>
        <v>454.25101889822292</v>
      </c>
      <c r="K1146">
        <f>total_runoff_spatialstat!K1146*conversions!$F$11</f>
        <v>319.36732389613206</v>
      </c>
      <c r="L1146">
        <f>total_runoff_spatialstat!L1146*conversions!$F$11</f>
        <v>537.77695600746722</v>
      </c>
      <c r="M1146">
        <f>total_runoff_spatialstat!M1146*conversions!$F$11</f>
        <v>476.92694850978199</v>
      </c>
      <c r="N1146">
        <f>total_runoff_spatialstat!N1146*conversions!$F$11</f>
        <v>780.35666813112312</v>
      </c>
      <c r="O1146">
        <f>total_runoff_spatialstat!O1146*conversions!$F$11</f>
        <v>640.55106592652339</v>
      </c>
      <c r="P1146">
        <f>total_runoff_spatialstat!P1146*conversions!$F$11</f>
        <v>576.09751922700127</v>
      </c>
      <c r="Q1146">
        <f>total_runoff_spatialstat!Q1146*conversions!$F$11</f>
        <v>527.90384453576769</v>
      </c>
      <c r="R1146">
        <f>total_runoff_spatialstat!R1146*conversions!$F$11</f>
        <v>438.37200875679514</v>
      </c>
      <c r="S1146">
        <f>total_runoff_spatialstat!S1146*conversions!$F$11</f>
        <v>555.73605788328859</v>
      </c>
      <c r="T1146">
        <f>total_runoff_spatialstat!T1146*conversions!$F$11</f>
        <v>651.68395126553173</v>
      </c>
      <c r="U1146">
        <f>total_runoff_spatialstat!U1146*conversions!$F$11</f>
        <v>708.31518116106645</v>
      </c>
      <c r="V1146">
        <f>total_runoff_spatialstat!V1146*conversions!$F$11</f>
        <v>804.35096574335432</v>
      </c>
      <c r="W1146">
        <f>total_runoff_spatialstat!W1146*conversions!$F$11</f>
        <v>506.89784772505982</v>
      </c>
      <c r="X1146">
        <f>total_runoff_spatialstat!X1146*conversions!$F$11</f>
        <v>408.69408020833339</v>
      </c>
      <c r="Y1146">
        <f>total_runoff_spatialstat!Y1146*conversions!$F$11</f>
        <v>631.93772832213267</v>
      </c>
      <c r="Z1146">
        <f>total_runoff_spatialstat!Z1146*conversions!$F$11</f>
        <v>533.58747547199835</v>
      </c>
      <c r="AA1146">
        <f>total_runoff_spatialstat!AA1146*conversions!$F$11</f>
        <v>546.97623494548998</v>
      </c>
      <c r="AB1146">
        <f>total_runoff_spatialstat!AB1146*conversions!$F$11</f>
        <v>554.15401628248208</v>
      </c>
      <c r="AC1146">
        <f>total_runoff_spatialstat!AC1146*conversions!$F$11</f>
        <v>576.15611336036443</v>
      </c>
      <c r="AD1146">
        <f>total_runoff_spatialstat!AD1146*conversions!$F$11</f>
        <v>326.5158081664427</v>
      </c>
      <c r="AE1146">
        <f>total_runoff_spatialstat!AE1146*conversions!$F$11</f>
        <v>491.3996994504929</v>
      </c>
    </row>
    <row r="1147" spans="1:31" x14ac:dyDescent="0.25">
      <c r="A1147">
        <f>total_runoff_spatialstat!A1147</f>
        <v>2046</v>
      </c>
      <c r="B1147">
        <f>total_runoff_spatialstat!B1147</f>
        <v>8</v>
      </c>
      <c r="C1147">
        <f>total_runoff_spatialstat!C1147*conversions!$F$11</f>
        <v>945.73860954876056</v>
      </c>
      <c r="D1147">
        <f>total_runoff_spatialstat!D1147*conversions!$F$11</f>
        <v>440.27631809109926</v>
      </c>
      <c r="E1147">
        <f>total_runoff_spatialstat!E1147*conversions!$F$11</f>
        <v>513.37249946169356</v>
      </c>
      <c r="F1147">
        <f>total_runoff_spatialstat!F1147*conversions!$F$11</f>
        <v>341.8674711076016</v>
      </c>
      <c r="G1147">
        <f>total_runoff_spatialstat!G1147*conversions!$F$11</f>
        <v>424.22152554958188</v>
      </c>
      <c r="H1147">
        <f>total_runoff_spatialstat!H1147*conversions!$F$11</f>
        <v>761.72373372162497</v>
      </c>
      <c r="I1147">
        <f>total_runoff_spatialstat!I1147*conversions!$F$11</f>
        <v>654.02771660005988</v>
      </c>
      <c r="J1147">
        <f>total_runoff_spatialstat!J1147*conversions!$F$11</f>
        <v>382.38531432825573</v>
      </c>
      <c r="K1147">
        <f>total_runoff_spatialstat!K1147*conversions!$F$11</f>
        <v>313.7129900265831</v>
      </c>
      <c r="L1147">
        <f>total_runoff_spatialstat!L1147*conversions!$F$11</f>
        <v>379.98295486036449</v>
      </c>
      <c r="M1147">
        <f>total_runoff_spatialstat!M1147*conversions!$F$11</f>
        <v>322.15054523088418</v>
      </c>
      <c r="N1147">
        <f>total_runoff_spatialstat!N1147*conversions!$F$11</f>
        <v>446.13573142741939</v>
      </c>
      <c r="O1147">
        <f>total_runoff_spatialstat!O1147*conversions!$F$11</f>
        <v>698.96941688963568</v>
      </c>
      <c r="P1147">
        <f>total_runoff_spatialstat!P1147*conversions!$F$11</f>
        <v>577.91393736126054</v>
      </c>
      <c r="Q1147">
        <f>total_runoff_spatialstat!Q1147*conversions!$F$11</f>
        <v>384.26032659587815</v>
      </c>
      <c r="R1147">
        <f>total_runoff_spatialstat!R1147*conversions!$F$11</f>
        <v>495.794259452733</v>
      </c>
      <c r="S1147">
        <f>total_runoff_spatialstat!S1147*conversions!$F$11</f>
        <v>398.17643326963861</v>
      </c>
      <c r="T1147">
        <f>total_runoff_spatialstat!T1147*conversions!$F$11</f>
        <v>773.23748092749418</v>
      </c>
      <c r="U1147">
        <f>total_runoff_spatialstat!U1147*conversions!$F$11</f>
        <v>450.94045036320193</v>
      </c>
      <c r="V1147">
        <f>total_runoff_spatialstat!V1147*conversions!$F$11</f>
        <v>408.57689194160696</v>
      </c>
      <c r="W1147">
        <f>total_runoff_spatialstat!W1147*conversions!$F$11</f>
        <v>964.16646449148743</v>
      </c>
      <c r="X1147">
        <f>total_runoff_spatialstat!X1147*conversions!$F$11</f>
        <v>543.69496347715062</v>
      </c>
      <c r="Y1147">
        <f>total_runoff_spatialstat!Y1147*conversions!$F$11</f>
        <v>339.52370577307352</v>
      </c>
      <c r="Z1147">
        <f>total_runoff_spatialstat!Z1147*conversions!$F$11</f>
        <v>602.34769097371566</v>
      </c>
      <c r="AA1147">
        <f>total_runoff_spatialstat!AA1147*conversions!$F$11</f>
        <v>2520.4852407514936</v>
      </c>
      <c r="AB1147">
        <f>total_runoff_spatialstat!AB1147*conversions!$F$11</f>
        <v>667.94382327382027</v>
      </c>
      <c r="AC1147">
        <f>total_runoff_spatialstat!AC1147*conversions!$F$11</f>
        <v>620.57046644967147</v>
      </c>
      <c r="AD1147">
        <f>total_runoff_spatialstat!AD1147*conversions!$F$11</f>
        <v>412.53199594362309</v>
      </c>
      <c r="AE1147">
        <f>total_runoff_spatialstat!AE1147*conversions!$F$11</f>
        <v>573.8123480258364</v>
      </c>
    </row>
    <row r="1148" spans="1:31" x14ac:dyDescent="0.25">
      <c r="A1148">
        <f>total_runoff_spatialstat!A1148</f>
        <v>2047</v>
      </c>
      <c r="B1148">
        <f>total_runoff_spatialstat!B1148</f>
        <v>8</v>
      </c>
      <c r="C1148">
        <f>total_runoff_spatialstat!C1148*conversions!$F$11</f>
        <v>1264.6664774446688</v>
      </c>
      <c r="D1148">
        <f>total_runoff_spatialstat!D1148*conversions!$F$11</f>
        <v>479.2414167776285</v>
      </c>
      <c r="E1148">
        <f>total_runoff_spatialstat!E1148*conversions!$F$11</f>
        <v>392.11194046654725</v>
      </c>
      <c r="F1148">
        <f>total_runoff_spatialstat!F1148*conversions!$F$11</f>
        <v>2957.5681785742981</v>
      </c>
      <c r="G1148">
        <f>total_runoff_spatialstat!G1148*conversions!$F$11</f>
        <v>413.55739327747915</v>
      </c>
      <c r="H1148">
        <f>total_runoff_spatialstat!H1148*conversions!$F$11</f>
        <v>365.77387751978796</v>
      </c>
      <c r="I1148">
        <f>total_runoff_spatialstat!I1148*conversions!$F$11</f>
        <v>440.36420929114405</v>
      </c>
      <c r="J1148">
        <f>total_runoff_spatialstat!J1148*conversions!$F$11</f>
        <v>547.38639387903231</v>
      </c>
      <c r="K1148">
        <f>total_runoff_spatialstat!K1148*conversions!$F$11</f>
        <v>354.46520978069003</v>
      </c>
      <c r="L1148">
        <f>total_runoff_spatialstat!L1148*conversions!$F$11</f>
        <v>936.45143941069307</v>
      </c>
      <c r="M1148">
        <f>total_runoff_spatialstat!M1148*conversions!$F$11</f>
        <v>407.84446527456691</v>
      </c>
      <c r="N1148">
        <f>total_runoff_spatialstat!N1148*conversions!$F$11</f>
        <v>708.54955769451919</v>
      </c>
      <c r="O1148">
        <f>total_runoff_spatialstat!O1148*conversions!$F$11</f>
        <v>492.04423491748815</v>
      </c>
      <c r="P1148">
        <f>total_runoff_spatialstat!P1148*conversions!$F$11</f>
        <v>312.30673082586623</v>
      </c>
      <c r="Q1148">
        <f>total_runoff_spatialstat!Q1148*conversions!$F$11</f>
        <v>343.36162150836327</v>
      </c>
      <c r="R1148">
        <f>total_runoff_spatialstat!R1148*conversions!$F$11</f>
        <v>469.10463170579459</v>
      </c>
      <c r="S1148">
        <f>total_runoff_spatialstat!S1148*conversions!$F$11</f>
        <v>679.63335287977907</v>
      </c>
      <c r="T1148">
        <f>total_runoff_spatialstat!T1148*conversions!$F$11</f>
        <v>559.86694428539431</v>
      </c>
      <c r="U1148">
        <f>total_runoff_spatialstat!U1148*conversions!$F$11</f>
        <v>418.21562687985369</v>
      </c>
      <c r="V1148">
        <f>total_runoff_spatialstat!V1148*conversions!$F$11</f>
        <v>337.12134630518221</v>
      </c>
      <c r="W1148">
        <f>total_runoff_spatialstat!W1148*conversions!$F$11</f>
        <v>466.02843970422646</v>
      </c>
      <c r="X1148">
        <f>total_runoff_spatialstat!X1148*conversions!$F$11</f>
        <v>616.52747124761061</v>
      </c>
      <c r="Y1148">
        <f>total_runoff_spatialstat!Y1148*conversions!$F$11</f>
        <v>734.38957050769125</v>
      </c>
      <c r="Z1148">
        <f>total_runoff_spatialstat!Z1148*conversions!$F$11</f>
        <v>574.72055709296603</v>
      </c>
      <c r="AA1148">
        <f>total_runoff_spatialstat!AA1148*conversions!$F$11</f>
        <v>581.0194264295103</v>
      </c>
      <c r="AB1148">
        <f>total_runoff_spatialstat!AB1148*conversions!$F$11</f>
        <v>307.88287375694449</v>
      </c>
      <c r="AC1148">
        <f>total_runoff_spatialstat!AC1148*conversions!$F$11</f>
        <v>587.7284546995968</v>
      </c>
      <c r="AD1148">
        <f>total_runoff_spatialstat!AD1148*conversions!$F$11</f>
        <v>441.44820075836327</v>
      </c>
      <c r="AE1148">
        <f>total_runoff_spatialstat!AE1148*conversions!$F$11</f>
        <v>1026.2469487898002</v>
      </c>
    </row>
    <row r="1149" spans="1:31" x14ac:dyDescent="0.25">
      <c r="A1149">
        <f>total_runoff_spatialstat!A1149</f>
        <v>2048</v>
      </c>
      <c r="B1149">
        <f>total_runoff_spatialstat!B1149</f>
        <v>8</v>
      </c>
      <c r="C1149">
        <f>total_runoff_spatialstat!C1149*conversions!$F$11</f>
        <v>427.88365888478205</v>
      </c>
      <c r="D1149">
        <f>total_runoff_spatialstat!D1149*conversions!$F$11</f>
        <v>375.50050365807948</v>
      </c>
      <c r="E1149">
        <f>total_runoff_spatialstat!E1149*conversions!$F$11</f>
        <v>783.22778066592014</v>
      </c>
      <c r="F1149">
        <f>total_runoff_spatialstat!F1149*conversions!$F$11</f>
        <v>648.08041206369478</v>
      </c>
      <c r="G1149">
        <f>total_runoff_spatialstat!G1149*conversions!$F$11</f>
        <v>483.22581784632621</v>
      </c>
      <c r="H1149">
        <f>total_runoff_spatialstat!H1149*conversions!$F$11</f>
        <v>458.32331116696542</v>
      </c>
      <c r="I1149">
        <f>total_runoff_spatialstat!I1149*conversions!$F$11</f>
        <v>382.23882899484772</v>
      </c>
      <c r="J1149">
        <f>total_runoff_spatialstat!J1149*conversions!$F$11</f>
        <v>441.24312129159205</v>
      </c>
      <c r="K1149">
        <f>total_runoff_spatialstat!K1149*conversions!$F$11</f>
        <v>410.42260714254786</v>
      </c>
      <c r="L1149">
        <f>total_runoff_spatialstat!L1149*conversions!$F$11</f>
        <v>537.39609414060635</v>
      </c>
      <c r="M1149">
        <f>total_runoff_spatialstat!M1149*conversions!$F$11</f>
        <v>488.79226051583043</v>
      </c>
      <c r="N1149">
        <f>total_runoff_spatialstat!N1149*conversions!$F$11</f>
        <v>258.72239586521806</v>
      </c>
      <c r="O1149">
        <f>total_runoff_spatialstat!O1149*conversions!$F$11</f>
        <v>426.88755861760757</v>
      </c>
      <c r="P1149">
        <f>total_runoff_spatialstat!P1149*conversions!$F$11</f>
        <v>711.4206702293161</v>
      </c>
      <c r="Q1149">
        <f>total_runoff_spatialstat!Q1149*conversions!$F$11</f>
        <v>388.15683646453112</v>
      </c>
      <c r="R1149">
        <f>total_runoff_spatialstat!R1149*conversions!$F$11</f>
        <v>400.52019860416669</v>
      </c>
      <c r="S1149">
        <f>total_runoff_spatialstat!S1149*conversions!$F$11</f>
        <v>519.55418053151152</v>
      </c>
      <c r="T1149">
        <f>total_runoff_spatialstat!T1149*conversions!$F$11</f>
        <v>942.13507034692373</v>
      </c>
      <c r="U1149">
        <f>total_runoff_spatialstat!U1149*conversions!$F$11</f>
        <v>510.03263385999105</v>
      </c>
      <c r="V1149">
        <f>total_runoff_spatialstat!V1149*conversions!$F$11</f>
        <v>268.12675427001199</v>
      </c>
      <c r="W1149">
        <f>total_runoff_spatialstat!W1149*conversions!$F$11</f>
        <v>582.27920029681911</v>
      </c>
      <c r="X1149">
        <f>total_runoff_spatialstat!X1149*conversions!$F$11</f>
        <v>754.75103185140392</v>
      </c>
      <c r="Y1149">
        <f>total_runoff_spatialstat!Y1149*conversions!$F$11</f>
        <v>644.59406112858426</v>
      </c>
      <c r="Z1149">
        <f>total_runoff_spatialstat!Z1149*conversions!$F$11</f>
        <v>295.75388815076172</v>
      </c>
      <c r="AA1149">
        <f>total_runoff_spatialstat!AA1149*conversions!$F$11</f>
        <v>284.94327054525098</v>
      </c>
      <c r="AB1149">
        <f>total_runoff_spatialstat!AB1149*conversions!$F$11</f>
        <v>355.10974524768523</v>
      </c>
      <c r="AC1149">
        <f>total_runoff_spatialstat!AC1149*conversions!$F$11</f>
        <v>491.01883758363215</v>
      </c>
      <c r="AD1149">
        <f>total_runoff_spatialstat!AD1149*conversions!$F$11</f>
        <v>379.66068712686683</v>
      </c>
      <c r="AE1149">
        <f>total_runoff_spatialstat!AE1149*conversions!$F$11</f>
        <v>465.00304237037045</v>
      </c>
    </row>
    <row r="1150" spans="1:31" x14ac:dyDescent="0.25">
      <c r="A1150">
        <f>total_runoff_spatialstat!A1150</f>
        <v>2049</v>
      </c>
      <c r="B1150">
        <f>total_runoff_spatialstat!B1150</f>
        <v>8</v>
      </c>
      <c r="C1150">
        <f>total_runoff_spatialstat!C1150*conversions!$F$11</f>
        <v>450.44240022961475</v>
      </c>
      <c r="D1150">
        <f>total_runoff_spatialstat!D1150*conversions!$F$11</f>
        <v>307.38482362335731</v>
      </c>
      <c r="E1150">
        <f>total_runoff_spatialstat!E1150*conversions!$F$11</f>
        <v>369.37741672162491</v>
      </c>
      <c r="F1150">
        <f>total_runoff_spatialstat!F1150*conversions!$F$11</f>
        <v>483.37230317973422</v>
      </c>
      <c r="G1150">
        <f>total_runoff_spatialstat!G1150*conversions!$F$11</f>
        <v>601.79104670676531</v>
      </c>
      <c r="H1150">
        <f>total_runoff_spatialstat!H1150*conversions!$F$11</f>
        <v>270.00176653763441</v>
      </c>
      <c r="I1150">
        <f>total_runoff_spatialstat!I1150*conversions!$F$11</f>
        <v>1831.5647177336473</v>
      </c>
      <c r="J1150">
        <f>total_runoff_spatialstat!J1150*conversions!$F$11</f>
        <v>293.73239054973124</v>
      </c>
      <c r="K1150">
        <f>total_runoff_spatialstat!K1150*conversions!$F$11</f>
        <v>488.26491331556161</v>
      </c>
      <c r="L1150">
        <f>total_runoff_spatialstat!L1150*conversions!$F$11</f>
        <v>570.17951175731787</v>
      </c>
      <c r="M1150">
        <f>total_runoff_spatialstat!M1150*conversions!$F$11</f>
        <v>339.96316177329749</v>
      </c>
      <c r="N1150">
        <f>total_runoff_spatialstat!N1150*conversions!$F$11</f>
        <v>362.78557671826468</v>
      </c>
      <c r="O1150">
        <f>total_runoff_spatialstat!O1150*conversions!$F$11</f>
        <v>323.4689132315562</v>
      </c>
      <c r="P1150">
        <f>total_runoff_spatialstat!P1150*conversions!$F$11</f>
        <v>283.91787321139492</v>
      </c>
      <c r="Q1150">
        <f>total_runoff_spatialstat!Q1150*conversions!$F$11</f>
        <v>896.31445805689975</v>
      </c>
      <c r="R1150">
        <f>total_runoff_spatialstat!R1150*conversions!$F$11</f>
        <v>692.96351821990743</v>
      </c>
      <c r="S1150">
        <f>total_runoff_spatialstat!S1150*conversions!$F$11</f>
        <v>408.81126847505982</v>
      </c>
      <c r="T1150">
        <f>total_runoff_spatialstat!T1150*conversions!$F$11</f>
        <v>277.67759800821386</v>
      </c>
      <c r="U1150">
        <f>total_runoff_spatialstat!U1150*conversions!$F$11</f>
        <v>315.26573456070793</v>
      </c>
      <c r="V1150">
        <f>total_runoff_spatialstat!V1150*conversions!$F$11</f>
        <v>526.96633840195636</v>
      </c>
      <c r="W1150">
        <f>total_runoff_spatialstat!W1150*conversions!$F$11</f>
        <v>710.71754062895764</v>
      </c>
      <c r="X1150">
        <f>total_runoff_spatialstat!X1150*conversions!$F$11</f>
        <v>593.52927390255388</v>
      </c>
      <c r="Y1150">
        <f>total_runoff_spatialstat!Y1150*conversions!$F$11</f>
        <v>359.82657298342298</v>
      </c>
      <c r="Z1150">
        <f>total_runoff_spatialstat!Z1150*conversions!$F$11</f>
        <v>474.23161837507479</v>
      </c>
      <c r="AA1150">
        <f>total_runoff_spatialstat!AA1150*conversions!$F$11</f>
        <v>462.54208876911594</v>
      </c>
      <c r="AB1150">
        <f>total_runoff_spatialstat!AB1150*conversions!$F$11</f>
        <v>1541.3186781190266</v>
      </c>
      <c r="AC1150">
        <f>total_runoff_spatialstat!AC1150*conversions!$F$11</f>
        <v>620.54116938299001</v>
      </c>
      <c r="AD1150">
        <f>total_runoff_spatialstat!AD1150*conversions!$F$11</f>
        <v>462.19052396893676</v>
      </c>
      <c r="AE1150">
        <f>total_runoff_spatialstat!AE1150*conversions!$F$11</f>
        <v>792.95440680421154</v>
      </c>
    </row>
    <row r="1151" spans="1:31" x14ac:dyDescent="0.25">
      <c r="A1151">
        <f>total_runoff_spatialstat!A1151</f>
        <v>2050</v>
      </c>
      <c r="B1151">
        <f>total_runoff_spatialstat!B1151</f>
        <v>8</v>
      </c>
      <c r="C1151">
        <f>total_runoff_spatialstat!C1151*conversions!$F$11</f>
        <v>418.56719168003292</v>
      </c>
      <c r="D1151">
        <f>total_runoff_spatialstat!D1151*conversions!$F$11</f>
        <v>383.52789992883817</v>
      </c>
      <c r="E1151">
        <f>total_runoff_spatialstat!E1151*conversions!$F$11</f>
        <v>375.26612712462668</v>
      </c>
      <c r="F1151">
        <f>total_runoff_spatialstat!F1151*conversions!$F$11</f>
        <v>1099.1380506936232</v>
      </c>
      <c r="G1151">
        <f>total_runoff_spatialstat!G1151*conversions!$F$11</f>
        <v>550.72625948073483</v>
      </c>
      <c r="H1151">
        <f>total_runoff_spatialstat!H1151*conversions!$F$11</f>
        <v>717.39727183236266</v>
      </c>
      <c r="I1151">
        <f>total_runoff_spatialstat!I1151*conversions!$F$11</f>
        <v>650.68785099835736</v>
      </c>
      <c r="J1151">
        <f>total_runoff_spatialstat!J1151*conversions!$F$11</f>
        <v>532.88434587163988</v>
      </c>
      <c r="K1151">
        <f>total_runoff_spatialstat!K1151*conversions!$F$11</f>
        <v>345.67608977620972</v>
      </c>
      <c r="L1151">
        <f>total_runoff_spatialstat!L1151*conversions!$F$11</f>
        <v>477.51288984341403</v>
      </c>
      <c r="M1151">
        <f>total_runoff_spatialstat!M1151*conversions!$F$11</f>
        <v>275.01156494018824</v>
      </c>
      <c r="N1151">
        <f>total_runoff_spatialstat!N1151*conversions!$F$11</f>
        <v>534.93514053935189</v>
      </c>
      <c r="O1151">
        <f>total_runoff_spatialstat!O1151*conversions!$F$11</f>
        <v>440.24702102441762</v>
      </c>
      <c r="P1151">
        <f>total_runoff_spatialstat!P1151*conversions!$F$11</f>
        <v>378.02005139269721</v>
      </c>
      <c r="Q1151">
        <f>total_runoff_spatialstat!Q1151*conversions!$F$11</f>
        <v>657.74844406862314</v>
      </c>
      <c r="R1151">
        <f>total_runoff_spatialstat!R1151*conversions!$F$11</f>
        <v>344.0354540420401</v>
      </c>
      <c r="S1151">
        <f>total_runoff_spatialstat!S1151*conversions!$F$11</f>
        <v>261.73999373342298</v>
      </c>
      <c r="T1151">
        <f>total_runoff_spatialstat!T1151*conversions!$F$11</f>
        <v>646.55696459625153</v>
      </c>
      <c r="U1151">
        <f>total_runoff_spatialstat!U1151*conversions!$F$11</f>
        <v>424.5144962163979</v>
      </c>
      <c r="V1151">
        <f>total_runoff_spatialstat!V1151*conversions!$F$11</f>
        <v>374.41651219086026</v>
      </c>
      <c r="W1151">
        <f>total_runoff_spatialstat!W1151*conversions!$F$11</f>
        <v>667.03561420669064</v>
      </c>
      <c r="X1151">
        <f>total_runoff_spatialstat!X1151*conversions!$F$11</f>
        <v>553.45088668212372</v>
      </c>
      <c r="Y1151">
        <f>total_runoff_spatialstat!Y1151*conversions!$F$11</f>
        <v>1968.3234250033606</v>
      </c>
      <c r="Z1151">
        <f>total_runoff_spatialstat!Z1151*conversions!$F$11</f>
        <v>774.52655186148456</v>
      </c>
      <c r="AA1151">
        <f>total_runoff_spatialstat!AA1151*conversions!$F$11</f>
        <v>471.77066477382027</v>
      </c>
      <c r="AB1151">
        <f>total_runoff_spatialstat!AB1151*conversions!$F$11</f>
        <v>458.38190530032864</v>
      </c>
      <c r="AC1151">
        <f>total_runoff_spatialstat!AC1151*conversions!$F$11</f>
        <v>422.46370154868583</v>
      </c>
      <c r="AD1151">
        <f>total_runoff_spatialstat!AD1151*conversions!$F$11</f>
        <v>799.31187027411897</v>
      </c>
      <c r="AE1151">
        <f>total_runoff_spatialstat!AE1151*conversions!$F$11</f>
        <v>410.24682474245822</v>
      </c>
    </row>
    <row r="1152" spans="1:31" x14ac:dyDescent="0.25">
      <c r="A1152">
        <f>total_runoff_spatialstat!A1152</f>
        <v>2051</v>
      </c>
      <c r="B1152">
        <f>total_runoff_spatialstat!B1152</f>
        <v>8</v>
      </c>
      <c r="C1152">
        <f>total_runoff_spatialstat!C1152*conversions!$F$11</f>
        <v>468.07923437193853</v>
      </c>
      <c r="D1152">
        <f>total_runoff_spatialstat!D1152*conversions!$F$11</f>
        <v>491.83915545071693</v>
      </c>
      <c r="E1152">
        <f>total_runoff_spatialstat!E1152*conversions!$F$11</f>
        <v>393.72327913403529</v>
      </c>
      <c r="F1152">
        <f>total_runoff_spatialstat!F1152*conversions!$F$11</f>
        <v>288.81048334722226</v>
      </c>
      <c r="G1152">
        <f>total_runoff_spatialstat!G1152*conversions!$F$11</f>
        <v>954.96718555346479</v>
      </c>
      <c r="H1152">
        <f>total_runoff_spatialstat!H1152*conversions!$F$11</f>
        <v>370.34421992211776</v>
      </c>
      <c r="I1152">
        <f>total_runoff_spatialstat!I1152*conversions!$F$11</f>
        <v>590.51167603434897</v>
      </c>
      <c r="J1152">
        <f>total_runoff_spatialstat!J1152*conversions!$F$11</f>
        <v>279.34753080906518</v>
      </c>
      <c r="K1152">
        <f>total_runoff_spatialstat!K1152*conversions!$F$11</f>
        <v>462.74716823588716</v>
      </c>
      <c r="L1152">
        <f>total_runoff_spatialstat!L1152*conversions!$F$11</f>
        <v>616.32239178083933</v>
      </c>
      <c r="M1152">
        <f>total_runoff_spatialstat!M1152*conversions!$F$11</f>
        <v>324.2599340319594</v>
      </c>
      <c r="N1152">
        <f>total_runoff_spatialstat!N1152*conversions!$F$11</f>
        <v>532.53278107146059</v>
      </c>
      <c r="O1152">
        <f>total_runoff_spatialstat!O1152*conversions!$F$11</f>
        <v>434.38760768809743</v>
      </c>
      <c r="P1152">
        <f>total_runoff_spatialstat!P1152*conversions!$F$11</f>
        <v>301.87697508721629</v>
      </c>
      <c r="Q1152">
        <f>total_runoff_spatialstat!Q1152*conversions!$F$11</f>
        <v>564.20291015427131</v>
      </c>
      <c r="R1152">
        <f>total_runoff_spatialstat!R1152*conversions!$F$11</f>
        <v>688.30528461753295</v>
      </c>
      <c r="S1152">
        <f>total_runoff_spatialstat!S1152*conversions!$F$11</f>
        <v>297.48241508497614</v>
      </c>
      <c r="T1152">
        <f>total_runoff_spatialstat!T1152*conversions!$F$11</f>
        <v>575.30649842659807</v>
      </c>
      <c r="U1152">
        <f>total_runoff_spatialstat!U1152*conversions!$F$11</f>
        <v>1024.4891247889041</v>
      </c>
      <c r="V1152">
        <f>total_runoff_spatialstat!V1152*conversions!$F$11</f>
        <v>813.63813588142182</v>
      </c>
      <c r="W1152">
        <f>total_runoff_spatialstat!W1152*conversions!$F$11</f>
        <v>1163.9431621933245</v>
      </c>
      <c r="X1152">
        <f>total_runoff_spatialstat!X1152*conversions!$F$11</f>
        <v>455.10063383198934</v>
      </c>
      <c r="Y1152">
        <f>total_runoff_spatialstat!Y1152*conversions!$F$11</f>
        <v>640.99052192674742</v>
      </c>
      <c r="Z1152">
        <f>total_runoff_spatialstat!Z1152*conversions!$F$11</f>
        <v>380.62749032735968</v>
      </c>
      <c r="AA1152">
        <f>total_runoff_spatialstat!AA1152*conversions!$F$11</f>
        <v>725.68834170325579</v>
      </c>
      <c r="AB1152">
        <f>total_runoff_spatialstat!AB1152*conversions!$F$11</f>
        <v>356.28162791494924</v>
      </c>
      <c r="AC1152">
        <f>total_runoff_spatialstat!AC1152*conversions!$F$11</f>
        <v>508.09902745900547</v>
      </c>
      <c r="AD1152">
        <f>total_runoff_spatialstat!AD1152*conversions!$F$11</f>
        <v>256.08565986387396</v>
      </c>
      <c r="AE1152">
        <f>total_runoff_spatialstat!AE1152*conversions!$F$11</f>
        <v>668.35398220736261</v>
      </c>
    </row>
    <row r="1153" spans="1:31" x14ac:dyDescent="0.25">
      <c r="A1153">
        <f>total_runoff_spatialstat!A1153</f>
        <v>2052</v>
      </c>
      <c r="B1153">
        <f>total_runoff_spatialstat!B1153</f>
        <v>8</v>
      </c>
      <c r="C1153">
        <f>total_runoff_spatialstat!C1153*conversions!$F$11</f>
        <v>1059.0010693398299</v>
      </c>
      <c r="D1153">
        <f>total_runoff_spatialstat!D1153*conversions!$F$11</f>
        <v>384.78767379614703</v>
      </c>
      <c r="E1153">
        <f>total_runoff_spatialstat!E1153*conversions!$F$11</f>
        <v>392.52209940008964</v>
      </c>
      <c r="F1153">
        <f>total_runoff_spatialstat!F1153*conversions!$F$11</f>
        <v>487.03443651493433</v>
      </c>
      <c r="G1153">
        <f>total_runoff_spatialstat!G1153*conversions!$F$11</f>
        <v>513.40179652837526</v>
      </c>
      <c r="H1153">
        <f>total_runoff_spatialstat!H1153*conversions!$F$11</f>
        <v>582.07412083004783</v>
      </c>
      <c r="I1153">
        <f>total_runoff_spatialstat!I1153*conversions!$F$11</f>
        <v>701.8112323577509</v>
      </c>
      <c r="J1153">
        <f>total_runoff_spatialstat!J1153*conversions!$F$11</f>
        <v>644.2131992617235</v>
      </c>
      <c r="K1153">
        <f>total_runoff_spatialstat!K1153*conversions!$F$11</f>
        <v>559.33959708512543</v>
      </c>
      <c r="L1153">
        <f>total_runoff_spatialstat!L1153*conversions!$F$11</f>
        <v>424.66098154980591</v>
      </c>
      <c r="M1153">
        <f>total_runoff_spatialstat!M1153*conversions!$F$11</f>
        <v>482.69847064605739</v>
      </c>
      <c r="N1153">
        <f>total_runoff_spatialstat!N1153*conversions!$F$11</f>
        <v>376.76027752538835</v>
      </c>
      <c r="O1153">
        <f>total_runoff_spatialstat!O1153*conversions!$F$11</f>
        <v>266.72049506929511</v>
      </c>
      <c r="P1153">
        <f>total_runoff_spatialstat!P1153*conversions!$F$11</f>
        <v>419.59258901388893</v>
      </c>
      <c r="Q1153">
        <f>total_runoff_spatialstat!Q1153*conversions!$F$11</f>
        <v>782.1437891987008</v>
      </c>
      <c r="R1153">
        <f>total_runoff_spatialstat!R1153*conversions!$F$11</f>
        <v>1064.7432944094237</v>
      </c>
      <c r="S1153">
        <f>total_runoff_spatialstat!S1153*conversions!$F$11</f>
        <v>1178.0057542004931</v>
      </c>
      <c r="T1153">
        <f>total_runoff_spatialstat!T1153*conversions!$F$11</f>
        <v>370.46140818884413</v>
      </c>
      <c r="U1153">
        <f>total_runoff_spatialstat!U1153*conversions!$F$11</f>
        <v>630.76584565486871</v>
      </c>
      <c r="V1153">
        <f>total_runoff_spatialstat!V1153*conversions!$F$11</f>
        <v>336.33032550477901</v>
      </c>
      <c r="W1153">
        <f>total_runoff_spatialstat!W1153*conversions!$F$11</f>
        <v>689.15489955129942</v>
      </c>
      <c r="X1153">
        <f>total_runoff_spatialstat!X1153*conversions!$F$11</f>
        <v>349.36752017809147</v>
      </c>
      <c r="Y1153">
        <f>total_runoff_spatialstat!Y1153*conversions!$F$11</f>
        <v>1480.6151559547493</v>
      </c>
      <c r="Z1153">
        <f>total_runoff_spatialstat!Z1153*conversions!$F$11</f>
        <v>290.86127801493433</v>
      </c>
      <c r="AA1153">
        <f>total_runoff_spatialstat!AA1153*conversions!$F$11</f>
        <v>287.49211534655024</v>
      </c>
      <c r="AB1153">
        <f>total_runoff_spatialstat!AB1153*conversions!$F$11</f>
        <v>300.23633935304662</v>
      </c>
      <c r="AC1153">
        <f>total_runoff_spatialstat!AC1153*conversions!$F$11</f>
        <v>375.0024535244923</v>
      </c>
      <c r="AD1153">
        <f>total_runoff_spatialstat!AD1153*conversions!$F$11</f>
        <v>375.50050365807948</v>
      </c>
      <c r="AE1153">
        <f>total_runoff_spatialstat!AE1153*conversions!$F$11</f>
        <v>476.86835437641884</v>
      </c>
    </row>
    <row r="1154" spans="1:31" x14ac:dyDescent="0.25">
      <c r="A1154">
        <f>total_runoff_spatialstat!A1154</f>
        <v>2053</v>
      </c>
      <c r="B1154">
        <f>total_runoff_spatialstat!B1154</f>
        <v>8</v>
      </c>
      <c r="C1154">
        <f>total_runoff_spatialstat!C1154*conversions!$F$11</f>
        <v>600.44338163941165</v>
      </c>
      <c r="D1154">
        <f>total_runoff_spatialstat!D1154*conversions!$F$11</f>
        <v>957.04727728785861</v>
      </c>
      <c r="E1154">
        <f>total_runoff_spatialstat!E1154*conversions!$F$11</f>
        <v>474.90545090875156</v>
      </c>
      <c r="F1154">
        <f>total_runoff_spatialstat!F1154*conversions!$F$11</f>
        <v>470.10073197296896</v>
      </c>
      <c r="G1154">
        <f>total_runoff_spatialstat!G1154*conversions!$F$11</f>
        <v>348.3421228442354</v>
      </c>
      <c r="H1154">
        <f>total_runoff_spatialstat!H1154*conversions!$F$11</f>
        <v>431.86805995347976</v>
      </c>
      <c r="I1154">
        <f>total_runoff_spatialstat!I1154*conversions!$F$11</f>
        <v>293.61520228300481</v>
      </c>
      <c r="J1154">
        <f>total_runoff_spatialstat!J1154*conversions!$F$11</f>
        <v>674.18409847700127</v>
      </c>
      <c r="K1154">
        <f>total_runoff_spatialstat!K1154*conversions!$F$11</f>
        <v>489.11452824932803</v>
      </c>
      <c r="L1154">
        <f>total_runoff_spatialstat!L1154*conversions!$F$11</f>
        <v>277.32603320803469</v>
      </c>
      <c r="M1154">
        <f>total_runoff_spatialstat!M1154*conversions!$F$11</f>
        <v>655.17030220064225</v>
      </c>
      <c r="N1154">
        <f>total_runoff_spatialstat!N1154*conversions!$F$11</f>
        <v>372.65868818996421</v>
      </c>
      <c r="O1154">
        <f>total_runoff_spatialstat!O1154*conversions!$F$11</f>
        <v>428.85046208527484</v>
      </c>
      <c r="P1154">
        <f>total_runoff_spatialstat!P1154*conversions!$F$11</f>
        <v>636.97682379136813</v>
      </c>
      <c r="Q1154">
        <f>total_runoff_spatialstat!Q1154*conversions!$F$11</f>
        <v>466.17492503763452</v>
      </c>
      <c r="R1154">
        <f>total_runoff_spatialstat!R1154*conversions!$F$11</f>
        <v>354.46520978069003</v>
      </c>
      <c r="S1154">
        <f>total_runoff_spatialstat!S1154*conversions!$F$11</f>
        <v>389.70958099865595</v>
      </c>
      <c r="T1154">
        <f>total_runoff_spatialstat!T1154*conversions!$F$11</f>
        <v>363.81097405212068</v>
      </c>
      <c r="U1154">
        <f>total_runoff_spatialstat!U1154*conversions!$F$11</f>
        <v>498.10872772057951</v>
      </c>
      <c r="V1154">
        <f>total_runoff_spatialstat!V1154*conversions!$F$11</f>
        <v>361.61369405100066</v>
      </c>
      <c r="W1154">
        <f>total_runoff_spatialstat!W1154*conversions!$F$11</f>
        <v>396.00845033520017</v>
      </c>
      <c r="X1154">
        <f>total_runoff_spatialstat!X1154*conversions!$F$11</f>
        <v>674.6235544772253</v>
      </c>
      <c r="Y1154">
        <f>total_runoff_spatialstat!Y1154*conversions!$F$11</f>
        <v>305.21684068891875</v>
      </c>
      <c r="Z1154">
        <f>total_runoff_spatialstat!Z1154*conversions!$F$11</f>
        <v>407.55149460775095</v>
      </c>
      <c r="AA1154">
        <f>total_runoff_spatialstat!AA1154*conversions!$F$11</f>
        <v>673.56886007668766</v>
      </c>
      <c r="AB1154">
        <f>total_runoff_spatialstat!AB1154*conversions!$F$11</f>
        <v>642.27959286073781</v>
      </c>
      <c r="AC1154">
        <f>total_runoff_spatialstat!AC1154*conversions!$F$11</f>
        <v>654.08631073342303</v>
      </c>
      <c r="AD1154">
        <f>total_runoff_spatialstat!AD1154*conversions!$F$11</f>
        <v>411.36011327635907</v>
      </c>
      <c r="AE1154">
        <f>total_runoff_spatialstat!AE1154*conversions!$F$11</f>
        <v>754.34087291786159</v>
      </c>
    </row>
    <row r="1155" spans="1:31" x14ac:dyDescent="0.25">
      <c r="A1155">
        <f>total_runoff_spatialstat!A1155</f>
        <v>2054</v>
      </c>
      <c r="B1155">
        <f>total_runoff_spatialstat!B1155</f>
        <v>8</v>
      </c>
      <c r="C1155">
        <f>total_runoff_spatialstat!C1155*conversions!$F$11</f>
        <v>259.80638733243734</v>
      </c>
      <c r="D1155">
        <f>total_runoff_spatialstat!D1155*conversions!$F$11</f>
        <v>630.41428085468942</v>
      </c>
      <c r="E1155">
        <f>total_runoff_spatialstat!E1155*conversions!$F$11</f>
        <v>1159.0212549908156</v>
      </c>
      <c r="F1155">
        <f>total_runoff_spatialstat!F1155*conversions!$F$11</f>
        <v>271.7009964051673</v>
      </c>
      <c r="G1155">
        <f>total_runoff_spatialstat!G1155*conversions!$F$11</f>
        <v>595.58006857026589</v>
      </c>
      <c r="H1155">
        <f>total_runoff_spatialstat!H1155*conversions!$F$11</f>
        <v>801.74352680869185</v>
      </c>
      <c r="I1155">
        <f>total_runoff_spatialstat!I1155*conversions!$F$11</f>
        <v>582.98232989717758</v>
      </c>
      <c r="J1155">
        <f>total_runoff_spatialstat!J1155*conversions!$F$11</f>
        <v>384.08454419578857</v>
      </c>
      <c r="K1155">
        <f>total_runoff_spatialstat!K1155*conversions!$F$11</f>
        <v>312.92196922617984</v>
      </c>
      <c r="L1155">
        <f>total_runoff_spatialstat!L1155*conversions!$F$11</f>
        <v>386.54549779704308</v>
      </c>
      <c r="M1155">
        <f>total_runoff_spatialstat!M1155*conversions!$F$11</f>
        <v>642.39678112746424</v>
      </c>
      <c r="N1155">
        <f>total_runoff_spatialstat!N1155*conversions!$F$11</f>
        <v>435.47159915531671</v>
      </c>
      <c r="O1155">
        <f>total_runoff_spatialstat!O1155*conversions!$F$11</f>
        <v>295.40232335058249</v>
      </c>
      <c r="P1155">
        <f>total_runoff_spatialstat!P1155*conversions!$F$11</f>
        <v>331.17404176881723</v>
      </c>
      <c r="Q1155">
        <f>total_runoff_spatialstat!Q1155*conversions!$F$11</f>
        <v>361.35002045086623</v>
      </c>
      <c r="R1155">
        <f>total_runoff_spatialstat!R1155*conversions!$F$11</f>
        <v>552.83564828181011</v>
      </c>
      <c r="S1155">
        <f>total_runoff_spatialstat!S1155*conversions!$F$11</f>
        <v>292.15034894892477</v>
      </c>
      <c r="T1155">
        <f>total_runoff_spatialstat!T1155*conversions!$F$11</f>
        <v>877.38855298058559</v>
      </c>
      <c r="U1155">
        <f>total_runoff_spatialstat!U1155*conversions!$F$11</f>
        <v>534.52498160580956</v>
      </c>
      <c r="V1155">
        <f>total_runoff_spatialstat!V1155*conversions!$F$11</f>
        <v>598.80274590524198</v>
      </c>
      <c r="W1155">
        <f>total_runoff_spatialstat!W1155*conversions!$F$11</f>
        <v>470.89175277337222</v>
      </c>
      <c r="X1155">
        <f>total_runoff_spatialstat!X1155*conversions!$F$11</f>
        <v>336.62329617159503</v>
      </c>
      <c r="Y1155">
        <f>total_runoff_spatialstat!Y1155*conversions!$F$11</f>
        <v>409.3972098086918</v>
      </c>
      <c r="Z1155">
        <f>total_runoff_spatialstat!Z1155*conversions!$F$11</f>
        <v>1701.1634739338415</v>
      </c>
      <c r="AA1155">
        <f>total_runoff_spatialstat!AA1155*conversions!$F$11</f>
        <v>372.89306472341701</v>
      </c>
      <c r="AB1155">
        <f>total_runoff_spatialstat!AB1155*conversions!$F$11</f>
        <v>305.33402895564524</v>
      </c>
      <c r="AC1155">
        <f>total_runoff_spatialstat!AC1155*conversions!$F$11</f>
        <v>366.506304186828</v>
      </c>
      <c r="AD1155">
        <f>total_runoff_spatialstat!AD1155*conversions!$F$11</f>
        <v>773.09099559408617</v>
      </c>
      <c r="AE1155">
        <f>total_runoff_spatialstat!AE1155*conversions!$F$11</f>
        <v>481.61447917883817</v>
      </c>
    </row>
    <row r="1156" spans="1:31" x14ac:dyDescent="0.25">
      <c r="A1156">
        <f>total_runoff_spatialstat!A1156</f>
        <v>2055</v>
      </c>
      <c r="B1156">
        <f>total_runoff_spatialstat!B1156</f>
        <v>8</v>
      </c>
      <c r="C1156">
        <f>total_runoff_spatialstat!C1156*conversions!$F$11</f>
        <v>522.6010754663979</v>
      </c>
      <c r="D1156">
        <f>total_runoff_spatialstat!D1156*conversions!$F$11</f>
        <v>780.38596519780481</v>
      </c>
      <c r="E1156">
        <f>total_runoff_spatialstat!E1156*conversions!$F$11</f>
        <v>534.05622853890384</v>
      </c>
      <c r="F1156">
        <f>total_runoff_spatialstat!F1156*conversions!$F$11</f>
        <v>650.4534744649045</v>
      </c>
      <c r="G1156">
        <f>total_runoff_spatialstat!G1156*conversions!$F$11</f>
        <v>2122.8068576154424</v>
      </c>
      <c r="H1156">
        <f>total_runoff_spatialstat!H1156*conversions!$F$11</f>
        <v>480.06173464471328</v>
      </c>
      <c r="I1156">
        <f>total_runoff_spatialstat!I1156*conversions!$F$11</f>
        <v>461.92685036880232</v>
      </c>
      <c r="J1156">
        <f>total_runoff_spatialstat!J1156*conversions!$F$11</f>
        <v>405.14913513985971</v>
      </c>
      <c r="K1156">
        <f>total_runoff_spatialstat!K1156*conversions!$F$11</f>
        <v>437.58098795639194</v>
      </c>
      <c r="L1156">
        <f>total_runoff_spatialstat!L1156*conversions!$F$11</f>
        <v>330.76388283527479</v>
      </c>
      <c r="M1156">
        <f>total_runoff_spatialstat!M1156*conversions!$F$11</f>
        <v>396.85806526896658</v>
      </c>
      <c r="N1156">
        <f>total_runoff_spatialstat!N1156*conversions!$F$11</f>
        <v>316.08605242779277</v>
      </c>
      <c r="O1156">
        <f>total_runoff_spatialstat!O1156*conversions!$F$11</f>
        <v>390.20763113224319</v>
      </c>
      <c r="P1156">
        <f>total_runoff_spatialstat!P1156*conversions!$F$11</f>
        <v>389.27012499843198</v>
      </c>
      <c r="Q1156">
        <f>total_runoff_spatialstat!Q1156*conversions!$F$11</f>
        <v>483.6359767798686</v>
      </c>
      <c r="R1156">
        <f>total_runoff_spatialstat!R1156*conversions!$F$11</f>
        <v>314.65049616039431</v>
      </c>
      <c r="S1156">
        <f>total_runoff_spatialstat!S1156*conversions!$F$11</f>
        <v>321.88687163074974</v>
      </c>
      <c r="T1156">
        <f>total_runoff_spatialstat!T1156*conversions!$F$11</f>
        <v>1428.6421596615892</v>
      </c>
      <c r="U1156">
        <f>total_runoff_spatialstat!U1156*conversions!$F$11</f>
        <v>711.15699662918178</v>
      </c>
      <c r="V1156">
        <f>total_runoff_spatialstat!V1156*conversions!$F$11</f>
        <v>524.82765253419961</v>
      </c>
      <c r="W1156">
        <f>total_runoff_spatialstat!W1156*conversions!$F$11</f>
        <v>266.74979213597675</v>
      </c>
      <c r="X1156">
        <f>total_runoff_spatialstat!X1156*conversions!$F$11</f>
        <v>694.69204515412196</v>
      </c>
      <c r="Y1156">
        <f>total_runoff_spatialstat!Y1156*conversions!$F$11</f>
        <v>403.1569346055108</v>
      </c>
      <c r="Z1156">
        <f>total_runoff_spatialstat!Z1156*conversions!$F$11</f>
        <v>1037.9657754624404</v>
      </c>
      <c r="AA1156">
        <f>total_runoff_spatialstat!AA1156*conversions!$F$11</f>
        <v>477.48359277673239</v>
      </c>
      <c r="AB1156">
        <f>total_runoff_spatialstat!AB1156*conversions!$F$11</f>
        <v>348.22493457750898</v>
      </c>
      <c r="AC1156">
        <f>total_runoff_spatialstat!AC1156*conversions!$F$11</f>
        <v>401.98505193824678</v>
      </c>
      <c r="AD1156">
        <f>total_runoff_spatialstat!AD1156*conversions!$F$11</f>
        <v>777.19258492951019</v>
      </c>
      <c r="AE1156">
        <f>total_runoff_spatialstat!AE1156*conversions!$F$11</f>
        <v>400.90106047102751</v>
      </c>
    </row>
    <row r="1157" spans="1:31" x14ac:dyDescent="0.25">
      <c r="A1157">
        <f>total_runoff_spatialstat!A1157</f>
        <v>2056</v>
      </c>
      <c r="B1157">
        <f>total_runoff_spatialstat!B1157</f>
        <v>8</v>
      </c>
      <c r="C1157">
        <f>total_runoff_spatialstat!C1157*conversions!$F$11</f>
        <v>260.24584333266131</v>
      </c>
      <c r="D1157">
        <f>total_runoff_spatialstat!D1157*conversions!$F$11</f>
        <v>569.24200562350666</v>
      </c>
      <c r="E1157">
        <f>total_runoff_spatialstat!E1157*conversions!$F$11</f>
        <v>334.33812497043016</v>
      </c>
      <c r="F1157">
        <f>total_runoff_spatialstat!F1157*conversions!$F$11</f>
        <v>347.28742844369776</v>
      </c>
      <c r="G1157">
        <f>total_runoff_spatialstat!G1157*conversions!$F$11</f>
        <v>2104.3497056060337</v>
      </c>
      <c r="H1157">
        <f>total_runoff_spatialstat!H1157*conversions!$F$11</f>
        <v>460.8428589015831</v>
      </c>
      <c r="I1157">
        <f>total_runoff_spatialstat!I1157*conversions!$F$11</f>
        <v>772.88591612731489</v>
      </c>
      <c r="J1157">
        <f>total_runoff_spatialstat!J1157*conversions!$F$11</f>
        <v>313.00986042622463</v>
      </c>
      <c r="K1157">
        <f>total_runoff_spatialstat!K1157*conversions!$F$11</f>
        <v>382.32672019489257</v>
      </c>
      <c r="L1157">
        <f>total_runoff_spatialstat!L1157*conversions!$F$11</f>
        <v>2628.3277432064665</v>
      </c>
      <c r="M1157">
        <f>total_runoff_spatialstat!M1157*conversions!$F$11</f>
        <v>397.707680202733</v>
      </c>
      <c r="N1157">
        <f>total_runoff_spatialstat!N1157*conversions!$F$11</f>
        <v>393.22522900044811</v>
      </c>
      <c r="O1157">
        <f>total_runoff_spatialstat!O1157*conversions!$F$11</f>
        <v>344.85577190912494</v>
      </c>
      <c r="P1157">
        <f>total_runoff_spatialstat!P1157*conversions!$F$11</f>
        <v>431.37000981989252</v>
      </c>
      <c r="Q1157">
        <f>total_runoff_spatialstat!Q1157*conversions!$F$11</f>
        <v>314.24033722685192</v>
      </c>
      <c r="R1157">
        <f>total_runoff_spatialstat!R1157*conversions!$F$11</f>
        <v>293.11715214941762</v>
      </c>
      <c r="S1157">
        <f>total_runoff_spatialstat!S1157*conversions!$F$11</f>
        <v>512.20061679442961</v>
      </c>
      <c r="T1157">
        <f>total_runoff_spatialstat!T1157*conversions!$F$11</f>
        <v>330.11934736827965</v>
      </c>
      <c r="U1157">
        <f>total_runoff_spatialstat!U1157*conversions!$F$11</f>
        <v>407.05344447416371</v>
      </c>
      <c r="V1157">
        <f>total_runoff_spatialstat!V1157*conversions!$F$11</f>
        <v>413.03004607721033</v>
      </c>
      <c r="W1157">
        <f>total_runoff_spatialstat!W1157*conversions!$F$11</f>
        <v>350.89096764553472</v>
      </c>
      <c r="X1157">
        <f>total_runoff_spatialstat!X1157*conversions!$F$11</f>
        <v>478.71406957735968</v>
      </c>
      <c r="Y1157">
        <f>total_runoff_spatialstat!Y1157*conversions!$F$11</f>
        <v>396.74087700224021</v>
      </c>
      <c r="Z1157">
        <f>total_runoff_spatialstat!Z1157*conversions!$F$11</f>
        <v>316.29113189456393</v>
      </c>
      <c r="AA1157">
        <f>total_runoff_spatialstat!AA1157*conversions!$F$11</f>
        <v>496.67317145318106</v>
      </c>
      <c r="AB1157">
        <f>total_runoff_spatialstat!AB1157*conversions!$F$11</f>
        <v>475.60858050911003</v>
      </c>
      <c r="AC1157">
        <f>total_runoff_spatialstat!AC1157*conversions!$F$11</f>
        <v>434.73917248827667</v>
      </c>
      <c r="AD1157">
        <f>total_runoff_spatialstat!AD1157*conversions!$F$11</f>
        <v>434.09463702128141</v>
      </c>
      <c r="AE1157">
        <f>total_runoff_spatialstat!AE1157*conversions!$F$11</f>
        <v>799.751326274343</v>
      </c>
    </row>
    <row r="1158" spans="1:31" x14ac:dyDescent="0.25">
      <c r="A1158">
        <f>total_runoff_spatialstat!A1158</f>
        <v>2057</v>
      </c>
      <c r="B1158">
        <f>total_runoff_spatialstat!B1158</f>
        <v>8</v>
      </c>
      <c r="C1158">
        <f>total_runoff_spatialstat!C1158*conversions!$F$11</f>
        <v>861.65602817256581</v>
      </c>
      <c r="D1158">
        <f>total_runoff_spatialstat!D1158*conversions!$F$11</f>
        <v>422.08283968182502</v>
      </c>
      <c r="E1158">
        <f>total_runoff_spatialstat!E1158*conversions!$F$11</f>
        <v>358.27382844929809</v>
      </c>
      <c r="F1158">
        <f>total_runoff_spatialstat!F1158*conversions!$F$11</f>
        <v>385.46150632982381</v>
      </c>
      <c r="G1158">
        <f>total_runoff_spatialstat!G1158*conversions!$F$11</f>
        <v>436.14543168899348</v>
      </c>
      <c r="H1158">
        <f>total_runoff_spatialstat!H1158*conversions!$F$11</f>
        <v>562.65016562014637</v>
      </c>
      <c r="I1158">
        <f>total_runoff_spatialstat!I1158*conversions!$F$11</f>
        <v>329.7091884347372</v>
      </c>
      <c r="J1158">
        <f>total_runoff_spatialstat!J1158*conversions!$F$11</f>
        <v>362.02385298454305</v>
      </c>
      <c r="K1158">
        <f>total_runoff_spatialstat!K1158*conversions!$F$11</f>
        <v>854.00949376866788</v>
      </c>
      <c r="L1158">
        <f>total_runoff_spatialstat!L1158*conversions!$F$11</f>
        <v>411.33081620967744</v>
      </c>
      <c r="M1158">
        <f>total_runoff_spatialstat!M1158*conversions!$F$11</f>
        <v>435.26651968854543</v>
      </c>
      <c r="N1158">
        <f>total_runoff_spatialstat!N1158*conversions!$F$11</f>
        <v>419.97345088074979</v>
      </c>
      <c r="O1158">
        <f>total_runoff_spatialstat!O1158*conversions!$F$11</f>
        <v>376.49660392525396</v>
      </c>
      <c r="P1158">
        <f>total_runoff_spatialstat!P1158*conversions!$F$11</f>
        <v>373.77197672386501</v>
      </c>
      <c r="Q1158">
        <f>total_runoff_spatialstat!Q1158*conversions!$F$11</f>
        <v>339.5530028397551</v>
      </c>
      <c r="R1158">
        <f>total_runoff_spatialstat!R1158*conversions!$F$11</f>
        <v>572.14241522498514</v>
      </c>
      <c r="S1158">
        <f>total_runoff_spatialstat!S1158*conversions!$F$11</f>
        <v>428.41100608505081</v>
      </c>
      <c r="T1158">
        <f>total_runoff_spatialstat!T1158*conversions!$F$11</f>
        <v>466.58508397117691</v>
      </c>
      <c r="U1158">
        <f>total_runoff_spatialstat!U1158*conversions!$F$11</f>
        <v>1746.2516595568252</v>
      </c>
      <c r="V1158">
        <f>total_runoff_spatialstat!V1158*conversions!$F$11</f>
        <v>715.31718009796907</v>
      </c>
      <c r="W1158">
        <f>total_runoff_spatialstat!W1158*conversions!$F$11</f>
        <v>454.01664236477006</v>
      </c>
      <c r="X1158">
        <f>total_runoff_spatialstat!X1158*conversions!$F$11</f>
        <v>468.95814637238658</v>
      </c>
      <c r="Y1158">
        <f>total_runoff_spatialstat!Y1158*conversions!$F$11</f>
        <v>483.81175917995824</v>
      </c>
      <c r="Z1158">
        <f>total_runoff_spatialstat!Z1158*conversions!$F$11</f>
        <v>764.38976678965071</v>
      </c>
      <c r="AA1158">
        <f>total_runoff_spatialstat!AA1158*conversions!$F$11</f>
        <v>675.18019874417575</v>
      </c>
      <c r="AB1158">
        <f>total_runoff_spatialstat!AB1158*conversions!$F$11</f>
        <v>379.865766593638</v>
      </c>
      <c r="AC1158">
        <f>total_runoff_spatialstat!AC1158*conversions!$F$11</f>
        <v>624.58416458505087</v>
      </c>
      <c r="AD1158">
        <f>total_runoff_spatialstat!AD1158*conversions!$F$11</f>
        <v>607.79694537649345</v>
      </c>
      <c r="AE1158">
        <f>total_runoff_spatialstat!AE1158*conversions!$F$11</f>
        <v>2083.460897062052</v>
      </c>
    </row>
    <row r="1159" spans="1:31" x14ac:dyDescent="0.25">
      <c r="A1159">
        <f>total_runoff_spatialstat!A1159</f>
        <v>2058</v>
      </c>
      <c r="B1159">
        <f>total_runoff_spatialstat!B1159</f>
        <v>8</v>
      </c>
      <c r="C1159">
        <f>total_runoff_spatialstat!C1159*conversions!$F$11</f>
        <v>261.00756706638299</v>
      </c>
      <c r="D1159">
        <f>total_runoff_spatialstat!D1159*conversions!$F$11</f>
        <v>437.66887915643673</v>
      </c>
      <c r="E1159">
        <f>total_runoff_spatialstat!E1159*conversions!$F$11</f>
        <v>500.30600772169964</v>
      </c>
      <c r="F1159">
        <f>total_runoff_spatialstat!F1159*conversions!$F$11</f>
        <v>337.41431697199823</v>
      </c>
      <c r="G1159">
        <f>total_runoff_spatialstat!G1159*conversions!$F$11</f>
        <v>848.91180416606937</v>
      </c>
      <c r="H1159">
        <f>total_runoff_spatialstat!H1159*conversions!$F$11</f>
        <v>333.75218363679812</v>
      </c>
      <c r="I1159">
        <f>total_runoff_spatialstat!I1159*conversions!$F$11</f>
        <v>384.49470312933101</v>
      </c>
      <c r="J1159">
        <f>total_runoff_spatialstat!J1159*conversions!$F$11</f>
        <v>858.52124203763447</v>
      </c>
      <c r="K1159">
        <f>total_runoff_spatialstat!K1159*conversions!$F$11</f>
        <v>671.45947127561237</v>
      </c>
      <c r="L1159">
        <f>total_runoff_spatialstat!L1159*conversions!$F$11</f>
        <v>438.78216769033759</v>
      </c>
      <c r="M1159">
        <f>total_runoff_spatialstat!M1159*conversions!$F$11</f>
        <v>335.21703697087821</v>
      </c>
      <c r="N1159">
        <f>total_runoff_spatialstat!N1159*conversions!$F$11</f>
        <v>360.119543650239</v>
      </c>
      <c r="O1159">
        <f>total_runoff_spatialstat!O1159*conversions!$F$11</f>
        <v>280.02136334274195</v>
      </c>
      <c r="P1159">
        <f>total_runoff_spatialstat!P1159*conversions!$F$11</f>
        <v>575.62876616009567</v>
      </c>
      <c r="Q1159">
        <f>total_runoff_spatialstat!Q1159*conversions!$F$11</f>
        <v>425.71567595034355</v>
      </c>
      <c r="R1159">
        <f>total_runoff_spatialstat!R1159*conversions!$F$11</f>
        <v>728.03210703778393</v>
      </c>
      <c r="S1159">
        <f>total_runoff_spatialstat!S1159*conversions!$F$11</f>
        <v>272.52131427225214</v>
      </c>
      <c r="T1159">
        <f>total_runoff_spatialstat!T1159*conversions!$F$11</f>
        <v>439.83686209087523</v>
      </c>
      <c r="U1159">
        <f>total_runoff_spatialstat!U1159*conversions!$F$11</f>
        <v>312.74618682609025</v>
      </c>
      <c r="V1159">
        <f>total_runoff_spatialstat!V1159*conversions!$F$11</f>
        <v>1082.5559109518372</v>
      </c>
      <c r="W1159">
        <f>total_runoff_spatialstat!W1159*conversions!$F$11</f>
        <v>607.4160835096327</v>
      </c>
      <c r="X1159">
        <f>total_runoff_spatialstat!X1159*conversions!$F$11</f>
        <v>390.55919593242237</v>
      </c>
      <c r="Y1159">
        <f>total_runoff_spatialstat!Y1159*conversions!$F$11</f>
        <v>635.33618805719846</v>
      </c>
      <c r="Z1159">
        <f>total_runoff_spatialstat!Z1159*conversions!$F$11</f>
        <v>399.17253353681309</v>
      </c>
      <c r="AA1159">
        <f>total_runoff_spatialstat!AA1159*conversions!$F$11</f>
        <v>552.80635121512853</v>
      </c>
      <c r="AB1159">
        <f>total_runoff_spatialstat!AB1159*conversions!$F$11</f>
        <v>871.23616897744932</v>
      </c>
      <c r="AC1159">
        <f>total_runoff_spatialstat!AC1159*conversions!$F$11</f>
        <v>445.90135489396664</v>
      </c>
      <c r="AD1159">
        <f>total_runoff_spatialstat!AD1159*conversions!$F$11</f>
        <v>360.09024658355742</v>
      </c>
      <c r="AE1159">
        <f>total_runoff_spatialstat!AE1159*conversions!$F$11</f>
        <v>806.40176041106633</v>
      </c>
    </row>
    <row r="1160" spans="1:31" x14ac:dyDescent="0.25">
      <c r="A1160">
        <f>total_runoff_spatialstat!A1160</f>
        <v>2059</v>
      </c>
      <c r="B1160">
        <f>total_runoff_spatialstat!B1160</f>
        <v>8</v>
      </c>
      <c r="C1160">
        <f>total_runoff_spatialstat!C1160*conversions!$F$11</f>
        <v>727.79773050433096</v>
      </c>
      <c r="D1160">
        <f>total_runoff_spatialstat!D1160*conversions!$F$11</f>
        <v>513.84125252859928</v>
      </c>
      <c r="E1160">
        <f>total_runoff_spatialstat!E1160*conversions!$F$11</f>
        <v>285.00186467861414</v>
      </c>
      <c r="F1160">
        <f>total_runoff_spatialstat!F1160*conversions!$F$11</f>
        <v>443.52829249275692</v>
      </c>
      <c r="G1160">
        <f>total_runoff_spatialstat!G1160*conversions!$F$11</f>
        <v>543.60707227710577</v>
      </c>
      <c r="H1160">
        <f>total_runoff_spatialstat!H1160*conversions!$F$11</f>
        <v>386.72128019713267</v>
      </c>
      <c r="I1160">
        <f>total_runoff_spatialstat!I1160*conversions!$F$11</f>
        <v>723.54965583549892</v>
      </c>
      <c r="J1160">
        <f>total_runoff_spatialstat!J1160*conversions!$F$11</f>
        <v>612.16220831205203</v>
      </c>
      <c r="K1160">
        <f>total_runoff_spatialstat!K1160*conversions!$F$11</f>
        <v>451.11623276329158</v>
      </c>
      <c r="L1160">
        <f>total_runoff_spatialstat!L1160*conversions!$F$11</f>
        <v>498.57748078748517</v>
      </c>
      <c r="M1160">
        <f>total_runoff_spatialstat!M1160*conversions!$F$11</f>
        <v>641.57646326037946</v>
      </c>
      <c r="N1160">
        <f>total_runoff_spatialstat!N1160*conversions!$F$11</f>
        <v>689.85802915165777</v>
      </c>
      <c r="O1160">
        <f>total_runoff_spatialstat!O1160*conversions!$F$11</f>
        <v>483.40160024641585</v>
      </c>
      <c r="P1160">
        <f>total_runoff_spatialstat!P1160*conversions!$F$11</f>
        <v>549.02702961320199</v>
      </c>
      <c r="Q1160">
        <f>total_runoff_spatialstat!Q1160*conversions!$F$11</f>
        <v>669.23289420781077</v>
      </c>
      <c r="R1160">
        <f>total_runoff_spatialstat!R1160*conversions!$F$11</f>
        <v>434.29971648805264</v>
      </c>
      <c r="S1160">
        <f>total_runoff_spatialstat!S1160*conversions!$F$11</f>
        <v>652.15270433243745</v>
      </c>
      <c r="T1160">
        <f>total_runoff_spatialstat!T1160*conversions!$F$11</f>
        <v>1457.0603143427422</v>
      </c>
      <c r="U1160">
        <f>total_runoff_spatialstat!U1160*conversions!$F$11</f>
        <v>846.97819776508379</v>
      </c>
      <c r="V1160">
        <f>total_runoff_spatialstat!V1160*conversions!$F$11</f>
        <v>1933.1376479187575</v>
      </c>
      <c r="W1160">
        <f>total_runoff_spatialstat!W1160*conversions!$F$11</f>
        <v>779.06759719713273</v>
      </c>
      <c r="X1160">
        <f>total_runoff_spatialstat!X1160*conversions!$F$11</f>
        <v>326.39861989971627</v>
      </c>
      <c r="Y1160">
        <f>total_runoff_spatialstat!Y1160*conversions!$F$11</f>
        <v>264.31813560140387</v>
      </c>
      <c r="Z1160">
        <f>total_runoff_spatialstat!Z1160*conversions!$F$11</f>
        <v>598.53907230510765</v>
      </c>
      <c r="AA1160">
        <f>total_runoff_spatialstat!AA1160*conversions!$F$11</f>
        <v>554.06612508243734</v>
      </c>
      <c r="AB1160">
        <f>total_runoff_spatialstat!AB1160*conversions!$F$11</f>
        <v>384.84626792951019</v>
      </c>
      <c r="AC1160">
        <f>total_runoff_spatialstat!AC1160*conversions!$F$11</f>
        <v>466.08703383758967</v>
      </c>
      <c r="AD1160">
        <f>total_runoff_spatialstat!AD1160*conversions!$F$11</f>
        <v>420.03204501411295</v>
      </c>
      <c r="AE1160">
        <f>total_runoff_spatialstat!AE1160*conversions!$F$11</f>
        <v>325.34392549917868</v>
      </c>
    </row>
    <row r="1161" spans="1:31" x14ac:dyDescent="0.25">
      <c r="A1161">
        <f>total_runoff_spatialstat!A1161</f>
        <v>2060</v>
      </c>
      <c r="B1161">
        <f>total_runoff_spatialstat!B1161</f>
        <v>8</v>
      </c>
      <c r="C1161">
        <f>total_runoff_spatialstat!C1161*conversions!$F$11</f>
        <v>610.08211657765844</v>
      </c>
      <c r="D1161">
        <f>total_runoff_spatialstat!D1161*conversions!$F$11</f>
        <v>671.72314487574681</v>
      </c>
      <c r="E1161">
        <f>total_runoff_spatialstat!E1161*conversions!$F$11</f>
        <v>336.85767270504783</v>
      </c>
      <c r="F1161">
        <f>total_runoff_spatialstat!F1161*conversions!$F$11</f>
        <v>348.60579644436979</v>
      </c>
      <c r="G1161">
        <f>total_runoff_spatialstat!G1161*conversions!$F$11</f>
        <v>388.94785726493433</v>
      </c>
      <c r="H1161">
        <f>total_runoff_spatialstat!H1161*conversions!$F$11</f>
        <v>575.86314269354841</v>
      </c>
      <c r="I1161">
        <f>total_runoff_spatialstat!I1161*conversions!$F$11</f>
        <v>510.38419866017028</v>
      </c>
      <c r="J1161">
        <f>total_runoff_spatialstat!J1161*conversions!$F$11</f>
        <v>527.43509146886208</v>
      </c>
      <c r="K1161">
        <f>total_runoff_spatialstat!K1161*conversions!$F$11</f>
        <v>611.40048457833041</v>
      </c>
      <c r="L1161">
        <f>total_runoff_spatialstat!L1161*conversions!$F$11</f>
        <v>1721.6421235442804</v>
      </c>
      <c r="M1161">
        <f>total_runoff_spatialstat!M1161*conversions!$F$11</f>
        <v>781.49925373170561</v>
      </c>
      <c r="N1161">
        <f>total_runoff_spatialstat!N1161*conversions!$F$11</f>
        <v>367.56099858736565</v>
      </c>
      <c r="O1161">
        <f>total_runoff_spatialstat!O1161*conversions!$F$11</f>
        <v>294.93357028367689</v>
      </c>
      <c r="P1161">
        <f>total_runoff_spatialstat!P1161*conversions!$F$11</f>
        <v>588.92963443354245</v>
      </c>
      <c r="Q1161">
        <f>total_runoff_spatialstat!Q1161*conversions!$F$11</f>
        <v>602.1426115069446</v>
      </c>
      <c r="R1161">
        <f>total_runoff_spatialstat!R1161*conversions!$F$11</f>
        <v>295.54880868399044</v>
      </c>
      <c r="S1161">
        <f>total_runoff_spatialstat!S1161*conversions!$F$11</f>
        <v>1557.9301149274943</v>
      </c>
      <c r="T1161">
        <f>total_runoff_spatialstat!T1161*conversions!$F$11</f>
        <v>358.65469031615896</v>
      </c>
      <c r="U1161">
        <f>total_runoff_spatialstat!U1161*conversions!$F$11</f>
        <v>305.89067322259564</v>
      </c>
      <c r="V1161">
        <f>total_runoff_spatialstat!V1161*conversions!$F$11</f>
        <v>376.55519805861712</v>
      </c>
      <c r="W1161">
        <f>total_runoff_spatialstat!W1161*conversions!$F$11</f>
        <v>301.52541028703706</v>
      </c>
      <c r="X1161">
        <f>total_runoff_spatialstat!X1161*conversions!$F$11</f>
        <v>256.67160119750599</v>
      </c>
      <c r="Y1161">
        <f>total_runoff_spatialstat!Y1161*conversions!$F$11</f>
        <v>1662.8429107143074</v>
      </c>
      <c r="Z1161">
        <f>total_runoff_spatialstat!Z1161*conversions!$F$11</f>
        <v>288.10735374686385</v>
      </c>
      <c r="AA1161">
        <f>total_runoff_spatialstat!AA1161*conversions!$F$11</f>
        <v>411.09643967622469</v>
      </c>
      <c r="AB1161">
        <f>total_runoff_spatialstat!AB1161*conversions!$F$11</f>
        <v>537.10312347379033</v>
      </c>
      <c r="AC1161">
        <f>total_runoff_spatialstat!AC1161*conversions!$F$11</f>
        <v>444.05563969302574</v>
      </c>
      <c r="AD1161">
        <f>total_runoff_spatialstat!AD1161*conversions!$F$11</f>
        <v>493.09892931802574</v>
      </c>
      <c r="AE1161">
        <f>total_runoff_spatialstat!AE1161*conversions!$F$11</f>
        <v>484.33910638022707</v>
      </c>
    </row>
    <row r="1162" spans="1:31" x14ac:dyDescent="0.25">
      <c r="A1162">
        <f>total_runoff_spatialstat!A1162</f>
        <v>2061</v>
      </c>
      <c r="B1162">
        <f>total_runoff_spatialstat!B1162</f>
        <v>8</v>
      </c>
      <c r="C1162">
        <f>total_runoff_spatialstat!C1162*conversions!$F$11</f>
        <v>726.15709477016139</v>
      </c>
      <c r="D1162">
        <f>total_runoff_spatialstat!D1162*conversions!$F$11</f>
        <v>632.31859018899343</v>
      </c>
      <c r="E1162">
        <f>total_runoff_spatialstat!E1162*conversions!$F$11</f>
        <v>339.31862630630235</v>
      </c>
      <c r="F1162">
        <f>total_runoff_spatialstat!F1162*conversions!$F$11</f>
        <v>544.13441947737465</v>
      </c>
      <c r="G1162">
        <f>total_runoff_spatialstat!G1162*conversions!$F$11</f>
        <v>758.6182446533752</v>
      </c>
      <c r="H1162">
        <f>total_runoff_spatialstat!H1162*conversions!$F$11</f>
        <v>323.11734843137697</v>
      </c>
      <c r="I1162">
        <f>total_runoff_spatialstat!I1162*conversions!$F$11</f>
        <v>561.53687708624568</v>
      </c>
      <c r="J1162">
        <f>total_runoff_spatialstat!J1162*conversions!$F$11</f>
        <v>283.88857614471328</v>
      </c>
      <c r="K1162">
        <f>total_runoff_spatialstat!K1162*conversions!$F$11</f>
        <v>479.12422851090207</v>
      </c>
      <c r="L1162">
        <f>total_runoff_spatialstat!L1162*conversions!$F$11</f>
        <v>431.13563328643971</v>
      </c>
      <c r="M1162">
        <f>total_runoff_spatialstat!M1162*conversions!$F$11</f>
        <v>484.51488878031665</v>
      </c>
      <c r="N1162">
        <f>total_runoff_spatialstat!N1162*conversions!$F$11</f>
        <v>279.69909560924435</v>
      </c>
      <c r="O1162">
        <f>total_runoff_spatialstat!O1162*conversions!$F$11</f>
        <v>310.63679802501497</v>
      </c>
      <c r="P1162">
        <f>total_runoff_spatialstat!P1162*conversions!$F$11</f>
        <v>373.88916499059144</v>
      </c>
      <c r="Q1162">
        <f>total_runoff_spatialstat!Q1162*conversions!$F$11</f>
        <v>534.46638747244629</v>
      </c>
      <c r="R1162">
        <f>total_runoff_spatialstat!R1162*conversions!$F$11</f>
        <v>341.60379750746722</v>
      </c>
      <c r="S1162">
        <f>total_runoff_spatialstat!S1162*conversions!$F$11</f>
        <v>814.86861268204905</v>
      </c>
      <c r="T1162">
        <f>total_runoff_spatialstat!T1162*conversions!$F$11</f>
        <v>386.28182419690864</v>
      </c>
      <c r="U1162">
        <f>total_runoff_spatialstat!U1162*conversions!$F$11</f>
        <v>316.70129082810638</v>
      </c>
      <c r="V1162">
        <f>total_runoff_spatialstat!V1162*conversions!$F$11</f>
        <v>707.40697209393682</v>
      </c>
      <c r="W1162">
        <f>total_runoff_spatialstat!W1162*conversions!$F$11</f>
        <v>473.3234093079451</v>
      </c>
      <c r="X1162">
        <f>total_runoff_spatialstat!X1162*conversions!$F$11</f>
        <v>621.36148725007479</v>
      </c>
      <c r="Y1162">
        <f>total_runoff_spatialstat!Y1162*conversions!$F$11</f>
        <v>989.80139783788832</v>
      </c>
      <c r="Z1162">
        <f>total_runoff_spatialstat!Z1162*conversions!$F$11</f>
        <v>1249.6956763703704</v>
      </c>
      <c r="AA1162">
        <f>total_runoff_spatialstat!AA1162*conversions!$F$11</f>
        <v>412.56129301030472</v>
      </c>
      <c r="AB1162">
        <f>total_runoff_spatialstat!AB1162*conversions!$F$11</f>
        <v>403.21552873887401</v>
      </c>
      <c r="AC1162">
        <f>total_runoff_spatialstat!AC1162*conversions!$F$11</f>
        <v>317.93176762873361</v>
      </c>
      <c r="AD1162">
        <f>total_runoff_spatialstat!AD1162*conversions!$F$11</f>
        <v>429.84656235244933</v>
      </c>
      <c r="AE1162">
        <f>total_runoff_spatialstat!AE1162*conversions!$F$11</f>
        <v>943.80500314777498</v>
      </c>
    </row>
    <row r="1163" spans="1:31" x14ac:dyDescent="0.25">
      <c r="A1163">
        <f>total_runoff_spatialstat!A1163</f>
        <v>2062</v>
      </c>
      <c r="B1163">
        <f>total_runoff_spatialstat!B1163</f>
        <v>8</v>
      </c>
      <c r="C1163">
        <f>total_runoff_spatialstat!C1163*conversions!$F$11</f>
        <v>250.28484066091698</v>
      </c>
      <c r="D1163">
        <f>total_runoff_spatialstat!D1163*conversions!$F$11</f>
        <v>1736.9644894187577</v>
      </c>
      <c r="E1163">
        <f>total_runoff_spatialstat!E1163*conversions!$F$11</f>
        <v>395.15883540143375</v>
      </c>
      <c r="F1163">
        <f>total_runoff_spatialstat!F1163*conversions!$F$11</f>
        <v>312.83407802613505</v>
      </c>
      <c r="G1163">
        <f>total_runoff_spatialstat!G1163*conversions!$F$11</f>
        <v>686.92832248349771</v>
      </c>
      <c r="H1163">
        <f>total_runoff_spatialstat!H1163*conversions!$F$11</f>
        <v>415.81326741196239</v>
      </c>
      <c r="I1163">
        <f>total_runoff_spatialstat!I1163*conversions!$F$11</f>
        <v>1442.2067015351704</v>
      </c>
      <c r="J1163">
        <f>total_runoff_spatialstat!J1163*conversions!$F$11</f>
        <v>512.96234052815123</v>
      </c>
      <c r="K1163">
        <f>total_runoff_spatialstat!K1163*conversions!$F$11</f>
        <v>1529.6291485130678</v>
      </c>
      <c r="L1163">
        <f>total_runoff_spatialstat!L1163*conversions!$F$11</f>
        <v>3704.6433789551229</v>
      </c>
      <c r="M1163">
        <f>total_runoff_spatialstat!M1163*conversions!$F$11</f>
        <v>483.46019437977901</v>
      </c>
      <c r="N1163">
        <f>total_runoff_spatialstat!N1163*conversions!$F$11</f>
        <v>395.97915326851859</v>
      </c>
      <c r="O1163">
        <f>total_runoff_spatialstat!O1163*conversions!$F$11</f>
        <v>357.36561938216852</v>
      </c>
      <c r="P1163">
        <f>total_runoff_spatialstat!P1163*conversions!$F$11</f>
        <v>340.28542950679514</v>
      </c>
      <c r="Q1163">
        <f>total_runoff_spatialstat!Q1163*conversions!$F$11</f>
        <v>358.36171964934294</v>
      </c>
      <c r="R1163">
        <f>total_runoff_spatialstat!R1163*conversions!$F$11</f>
        <v>431.80946582011654</v>
      </c>
      <c r="S1163">
        <f>total_runoff_spatialstat!S1163*conversions!$F$11</f>
        <v>597.68945737134118</v>
      </c>
      <c r="T1163">
        <f>total_runoff_spatialstat!T1163*conversions!$F$11</f>
        <v>1526.2599858446836</v>
      </c>
      <c r="U1163">
        <f>total_runoff_spatialstat!U1163*conversions!$F$11</f>
        <v>342.33622417450721</v>
      </c>
      <c r="V1163">
        <f>total_runoff_spatialstat!V1163*conversions!$F$11</f>
        <v>299.50391268600663</v>
      </c>
      <c r="W1163">
        <f>total_runoff_spatialstat!W1163*conversions!$F$11</f>
        <v>933.96118874275703</v>
      </c>
      <c r="X1163">
        <f>total_runoff_spatialstat!X1163*conversions!$F$11</f>
        <v>386.19393299686385</v>
      </c>
      <c r="Y1163">
        <f>total_runoff_spatialstat!Y1163*conversions!$F$11</f>
        <v>630.50217205473427</v>
      </c>
      <c r="Z1163">
        <f>total_runoff_spatialstat!Z1163*conversions!$F$11</f>
        <v>469.2218199725209</v>
      </c>
      <c r="AA1163">
        <f>total_runoff_spatialstat!AA1163*conversions!$F$11</f>
        <v>1163.6501915265085</v>
      </c>
      <c r="AB1163">
        <f>total_runoff_spatialstat!AB1163*conversions!$F$11</f>
        <v>532.03473093787341</v>
      </c>
      <c r="AC1163">
        <f>total_runoff_spatialstat!AC1163*conversions!$F$11</f>
        <v>543.7242605438322</v>
      </c>
      <c r="AD1163">
        <f>total_runoff_spatialstat!AD1163*conversions!$F$11</f>
        <v>514.98383812918166</v>
      </c>
      <c r="AE1163">
        <f>total_runoff_spatialstat!AE1163*conversions!$F$11</f>
        <v>545.71646107818106</v>
      </c>
    </row>
    <row r="1164" spans="1:31" x14ac:dyDescent="0.25">
      <c r="A1164">
        <f>total_runoff_spatialstat!A1164</f>
        <v>2063</v>
      </c>
      <c r="B1164">
        <f>total_runoff_spatialstat!B1164</f>
        <v>8</v>
      </c>
      <c r="C1164">
        <f>total_runoff_spatialstat!C1164*conversions!$F$11</f>
        <v>509.47598959304071</v>
      </c>
      <c r="D1164">
        <f>total_runoff_spatialstat!D1164*conversions!$F$11</f>
        <v>464.82725997028081</v>
      </c>
      <c r="E1164">
        <f>total_runoff_spatialstat!E1164*conversions!$F$11</f>
        <v>777.71993212977907</v>
      </c>
      <c r="F1164">
        <f>total_runoff_spatialstat!F1164*conversions!$F$11</f>
        <v>306.76958522304363</v>
      </c>
      <c r="G1164">
        <f>total_runoff_spatialstat!G1164*conversions!$F$11</f>
        <v>648.34408566382922</v>
      </c>
      <c r="H1164">
        <f>total_runoff_spatialstat!H1164*conversions!$F$11</f>
        <v>659.76994166965358</v>
      </c>
      <c r="I1164">
        <f>total_runoff_spatialstat!I1164*conversions!$F$11</f>
        <v>438.98724715710875</v>
      </c>
      <c r="J1164">
        <f>total_runoff_spatialstat!J1164*conversions!$F$11</f>
        <v>559.04662641830953</v>
      </c>
      <c r="K1164">
        <f>total_runoff_spatialstat!K1164*conversions!$F$11</f>
        <v>421.3211159481034</v>
      </c>
      <c r="L1164">
        <f>total_runoff_spatialstat!L1164*conversions!$F$11</f>
        <v>390.47130473237758</v>
      </c>
      <c r="M1164">
        <f>total_runoff_spatialstat!M1164*conversions!$F$11</f>
        <v>1029.3817349247313</v>
      </c>
      <c r="N1164">
        <f>total_runoff_spatialstat!N1164*conversions!$F$11</f>
        <v>437.25872022289434</v>
      </c>
      <c r="O1164">
        <f>total_runoff_spatialstat!O1164*conversions!$F$11</f>
        <v>455.97954583243734</v>
      </c>
      <c r="P1164">
        <f>total_runoff_spatialstat!P1164*conversions!$F$11</f>
        <v>1956.0186569970881</v>
      </c>
      <c r="Q1164">
        <f>total_runoff_spatialstat!Q1164*conversions!$F$11</f>
        <v>273.13655267256576</v>
      </c>
      <c r="R1164">
        <f>total_runoff_spatialstat!R1164*conversions!$F$11</f>
        <v>727.9149187710575</v>
      </c>
      <c r="S1164">
        <f>total_runoff_spatialstat!S1164*conversions!$F$11</f>
        <v>371.89696445624259</v>
      </c>
      <c r="T1164">
        <f>total_runoff_spatialstat!T1164*conversions!$F$11</f>
        <v>399.43620713694747</v>
      </c>
      <c r="U1164">
        <f>total_runoff_spatialstat!U1164*conversions!$F$11</f>
        <v>897.95509379106943</v>
      </c>
      <c r="V1164">
        <f>total_runoff_spatialstat!V1164*conversions!$F$11</f>
        <v>762.19248678853057</v>
      </c>
      <c r="W1164">
        <f>total_runoff_spatialstat!W1164*conversions!$F$11</f>
        <v>299.621100952733</v>
      </c>
      <c r="X1164">
        <f>total_runoff_spatialstat!X1164*conversions!$F$11</f>
        <v>385.05134739628141</v>
      </c>
      <c r="Y1164">
        <f>total_runoff_spatialstat!Y1164*conversions!$F$11</f>
        <v>671.04931234207004</v>
      </c>
      <c r="Z1164">
        <f>total_runoff_spatialstat!Z1164*conversions!$F$11</f>
        <v>753.6670403841847</v>
      </c>
      <c r="AA1164">
        <f>total_runoff_spatialstat!AA1164*conversions!$F$11</f>
        <v>382.73687912843496</v>
      </c>
      <c r="AB1164">
        <f>total_runoff_spatialstat!AB1164*conversions!$F$11</f>
        <v>433.94815168787341</v>
      </c>
      <c r="AC1164">
        <f>total_runoff_spatialstat!AC1164*conversions!$F$11</f>
        <v>592.32809416860823</v>
      </c>
      <c r="AD1164">
        <f>total_runoff_spatialstat!AD1164*conversions!$F$11</f>
        <v>435.12003435513748</v>
      </c>
      <c r="AE1164">
        <f>total_runoff_spatialstat!AE1164*conversions!$F$11</f>
        <v>345.32452497603055</v>
      </c>
    </row>
    <row r="1165" spans="1:31" x14ac:dyDescent="0.25">
      <c r="A1165">
        <f>total_runoff_spatialstat!A1165</f>
        <v>2064</v>
      </c>
      <c r="B1165">
        <f>total_runoff_spatialstat!B1165</f>
        <v>8</v>
      </c>
      <c r="C1165">
        <f>total_runoff_spatialstat!C1165*conversions!$F$11</f>
        <v>486.2727127812127</v>
      </c>
      <c r="D1165">
        <f>total_runoff_spatialstat!D1165*conversions!$F$11</f>
        <v>258.04856333154123</v>
      </c>
      <c r="E1165">
        <f>total_runoff_spatialstat!E1165*conversions!$F$11</f>
        <v>242.08166199006874</v>
      </c>
      <c r="F1165">
        <f>total_runoff_spatialstat!F1165*conversions!$F$11</f>
        <v>323.87907216509859</v>
      </c>
      <c r="G1165">
        <f>total_runoff_spatialstat!G1165*conversions!$F$11</f>
        <v>423.0789399489995</v>
      </c>
      <c r="H1165">
        <f>total_runoff_spatialstat!H1165*conversions!$F$11</f>
        <v>331.55490363567804</v>
      </c>
      <c r="I1165">
        <f>total_runoff_spatialstat!I1165*conversions!$F$11</f>
        <v>816.33346601612914</v>
      </c>
      <c r="J1165">
        <f>total_runoff_spatialstat!J1165*conversions!$F$11</f>
        <v>323.64469563164585</v>
      </c>
      <c r="K1165">
        <f>total_runoff_spatialstat!K1165*conversions!$F$11</f>
        <v>460.25691756795112</v>
      </c>
      <c r="L1165">
        <f>total_runoff_spatialstat!L1165*conversions!$F$11</f>
        <v>498.48958958744032</v>
      </c>
      <c r="M1165">
        <f>total_runoff_spatialstat!M1165*conversions!$F$11</f>
        <v>256.3493334640084</v>
      </c>
      <c r="N1165">
        <f>total_runoff_spatialstat!N1165*conversions!$F$11</f>
        <v>426.74107328419962</v>
      </c>
      <c r="O1165">
        <f>total_runoff_spatialstat!O1165*conversions!$F$11</f>
        <v>478.18672237709086</v>
      </c>
      <c r="P1165">
        <f>total_runoff_spatialstat!P1165*conversions!$F$11</f>
        <v>529.25150960312135</v>
      </c>
      <c r="Q1165">
        <f>total_runoff_spatialstat!Q1165*conversions!$F$11</f>
        <v>648.3733827305108</v>
      </c>
      <c r="R1165">
        <f>total_runoff_spatialstat!R1165*conversions!$F$11</f>
        <v>599.82814323909804</v>
      </c>
      <c r="S1165">
        <f>total_runoff_spatialstat!S1165*conversions!$F$11</f>
        <v>433.39150742092295</v>
      </c>
      <c r="T1165">
        <f>total_runoff_spatialstat!T1165*conversions!$F$11</f>
        <v>272.16974947207291</v>
      </c>
      <c r="U1165">
        <f>total_runoff_spatialstat!U1165*conversions!$F$11</f>
        <v>367.70748392077365</v>
      </c>
      <c r="V1165">
        <f>total_runoff_spatialstat!V1165*conversions!$F$11</f>
        <v>413.9675522110216</v>
      </c>
      <c r="W1165">
        <f>total_runoff_spatialstat!W1165*conversions!$F$11</f>
        <v>333.57640123670848</v>
      </c>
      <c r="X1165">
        <f>total_runoff_spatialstat!X1165*conversions!$F$11</f>
        <v>520.6967661320939</v>
      </c>
      <c r="Y1165">
        <f>total_runoff_spatialstat!Y1165*conversions!$F$11</f>
        <v>682.91462434811831</v>
      </c>
      <c r="Z1165">
        <f>total_runoff_spatialstat!Z1165*conversions!$F$11</f>
        <v>381.41851112776288</v>
      </c>
      <c r="AA1165">
        <f>total_runoff_spatialstat!AA1165*conversions!$F$11</f>
        <v>581.1659117629182</v>
      </c>
      <c r="AB1165">
        <f>total_runoff_spatialstat!AB1165*conversions!$F$11</f>
        <v>344.8264748424433</v>
      </c>
      <c r="AC1165">
        <f>total_runoff_spatialstat!AC1165*conversions!$F$11</f>
        <v>474.52458904189069</v>
      </c>
      <c r="AD1165">
        <f>total_runoff_spatialstat!AD1165*conversions!$F$11</f>
        <v>449.21192342898752</v>
      </c>
      <c r="AE1165">
        <f>total_runoff_spatialstat!AE1165*conversions!$F$11</f>
        <v>580.55067336260458</v>
      </c>
    </row>
    <row r="1166" spans="1:31" x14ac:dyDescent="0.25">
      <c r="A1166">
        <f>total_runoff_spatialstat!A1166</f>
        <v>2065</v>
      </c>
      <c r="B1166">
        <f>total_runoff_spatialstat!B1166</f>
        <v>8</v>
      </c>
      <c r="C1166">
        <f>total_runoff_spatialstat!C1166*conversions!$F$11</f>
        <v>1452.4899719404125</v>
      </c>
      <c r="D1166">
        <f>total_runoff_spatialstat!D1166*conversions!$F$11</f>
        <v>411.91675754330953</v>
      </c>
      <c r="E1166">
        <f>total_runoff_spatialstat!E1166*conversions!$F$11</f>
        <v>674.35988087709086</v>
      </c>
      <c r="F1166">
        <f>total_runoff_spatialstat!F1166*conversions!$F$11</f>
        <v>333.4592129699821</v>
      </c>
      <c r="G1166">
        <f>total_runoff_spatialstat!G1166*conversions!$F$11</f>
        <v>430.49109781944452</v>
      </c>
      <c r="H1166">
        <f>total_runoff_spatialstat!H1166*conversions!$F$11</f>
        <v>580.8436440294206</v>
      </c>
      <c r="I1166">
        <f>total_runoff_spatialstat!I1166*conversions!$F$11</f>
        <v>960.85589595646661</v>
      </c>
      <c r="J1166">
        <f>total_runoff_spatialstat!J1166*conversions!$F$11</f>
        <v>441.36030955831842</v>
      </c>
      <c r="K1166">
        <f>total_runoff_spatialstat!K1166*conversions!$F$11</f>
        <v>1151.9606619205497</v>
      </c>
      <c r="L1166">
        <f>total_runoff_spatialstat!L1166*conversions!$F$11</f>
        <v>466.23351917099768</v>
      </c>
      <c r="M1166">
        <f>total_runoff_spatialstat!M1166*conversions!$F$11</f>
        <v>2079.7401695934891</v>
      </c>
      <c r="N1166">
        <f>total_runoff_spatialstat!N1166*conversions!$F$11</f>
        <v>380.97905512753886</v>
      </c>
      <c r="O1166">
        <f>total_runoff_spatialstat!O1166*conversions!$F$11</f>
        <v>408.07884180801977</v>
      </c>
      <c r="P1166">
        <f>total_runoff_spatialstat!P1166*conversions!$F$11</f>
        <v>687.48496675044817</v>
      </c>
      <c r="Q1166">
        <f>total_runoff_spatialstat!Q1166*conversions!$F$11</f>
        <v>342.62919484132323</v>
      </c>
      <c r="R1166">
        <f>total_runoff_spatialstat!R1166*conversions!$F$11</f>
        <v>508.91934532609025</v>
      </c>
      <c r="S1166">
        <f>total_runoff_spatialstat!S1166*conversions!$F$11</f>
        <v>286.37882681264938</v>
      </c>
      <c r="T1166">
        <f>total_runoff_spatialstat!T1166*conversions!$F$11</f>
        <v>431.22352448648451</v>
      </c>
      <c r="U1166">
        <f>total_runoff_spatialstat!U1166*conversions!$F$11</f>
        <v>400.60808980421149</v>
      </c>
      <c r="V1166">
        <f>total_runoff_spatialstat!V1166*conversions!$F$11</f>
        <v>1099.9583685607081</v>
      </c>
      <c r="W1166">
        <f>total_runoff_spatialstat!W1166*conversions!$F$11</f>
        <v>597.07421897102756</v>
      </c>
      <c r="X1166">
        <f>total_runoff_spatialstat!X1166*conversions!$F$11</f>
        <v>387.6294892642623</v>
      </c>
      <c r="Y1166">
        <f>total_runoff_spatialstat!Y1166*conversions!$F$11</f>
        <v>684.81893368242243</v>
      </c>
      <c r="Z1166">
        <f>total_runoff_spatialstat!Z1166*conversions!$F$11</f>
        <v>586.43938376560641</v>
      </c>
      <c r="AA1166">
        <f>total_runoff_spatialstat!AA1166*conversions!$F$11</f>
        <v>331.08615056877244</v>
      </c>
      <c r="AB1166">
        <f>total_runoff_spatialstat!AB1166*conversions!$F$11</f>
        <v>250.40202892764341</v>
      </c>
      <c r="AC1166">
        <f>total_runoff_spatialstat!AC1166*conversions!$F$11</f>
        <v>381.50640232780768</v>
      </c>
      <c r="AD1166">
        <f>total_runoff_spatialstat!AD1166*conversions!$F$11</f>
        <v>470.56948503987462</v>
      </c>
      <c r="AE1166">
        <f>total_runoff_spatialstat!AE1166*conversions!$F$11</f>
        <v>705.8249304931303</v>
      </c>
    </row>
    <row r="1167" spans="1:31" x14ac:dyDescent="0.25">
      <c r="A1167">
        <f>total_runoff_spatialstat!A1167</f>
        <v>2066</v>
      </c>
      <c r="B1167">
        <f>total_runoff_spatialstat!B1167</f>
        <v>8</v>
      </c>
      <c r="C1167">
        <f>total_runoff_spatialstat!C1167*conversions!$F$11</f>
        <v>2344.5563553284801</v>
      </c>
      <c r="D1167">
        <f>total_runoff_spatialstat!D1167*conversions!$F$11</f>
        <v>484.6027799803615</v>
      </c>
      <c r="E1167">
        <f>total_runoff_spatialstat!E1167*conversions!$F$11</f>
        <v>274.01546467301375</v>
      </c>
      <c r="F1167">
        <f>total_runoff_spatialstat!F1167*conversions!$F$11</f>
        <v>289.74798948103353</v>
      </c>
      <c r="G1167">
        <f>total_runoff_spatialstat!G1167*conversions!$F$11</f>
        <v>487.62037784856631</v>
      </c>
      <c r="H1167">
        <f>total_runoff_spatialstat!H1167*conversions!$F$11</f>
        <v>382.12164072812129</v>
      </c>
      <c r="I1167">
        <f>total_runoff_spatialstat!I1167*conversions!$F$11</f>
        <v>648.8421357974164</v>
      </c>
      <c r="J1167">
        <f>total_runoff_spatialstat!J1167*conversions!$F$11</f>
        <v>313.06845455958785</v>
      </c>
      <c r="K1167">
        <f>total_runoff_spatialstat!K1167*conversions!$F$11</f>
        <v>359.7093847166966</v>
      </c>
      <c r="L1167">
        <f>total_runoff_spatialstat!L1167*conversions!$F$11</f>
        <v>696.86002808856051</v>
      </c>
      <c r="M1167">
        <f>total_runoff_spatialstat!M1167*conversions!$F$11</f>
        <v>457.18072556638299</v>
      </c>
      <c r="N1167">
        <f>total_runoff_spatialstat!N1167*conversions!$F$11</f>
        <v>555.413790149791</v>
      </c>
      <c r="O1167">
        <f>total_runoff_spatialstat!O1167*conversions!$F$11</f>
        <v>490.02273731645761</v>
      </c>
      <c r="P1167">
        <f>total_runoff_spatialstat!P1167*conversions!$F$11</f>
        <v>423.45980181586032</v>
      </c>
      <c r="Q1167">
        <f>total_runoff_spatialstat!Q1167*conversions!$F$11</f>
        <v>325.51970789926827</v>
      </c>
      <c r="R1167">
        <f>total_runoff_spatialstat!R1167*conversions!$F$11</f>
        <v>420.55939221438177</v>
      </c>
      <c r="S1167">
        <f>total_runoff_spatialstat!S1167*conversions!$F$11</f>
        <v>560.59937095243436</v>
      </c>
      <c r="T1167">
        <f>total_runoff_spatialstat!T1167*conversions!$F$11</f>
        <v>485.77466264762552</v>
      </c>
      <c r="U1167">
        <f>total_runoff_spatialstat!U1167*conversions!$F$11</f>
        <v>377.02395112552273</v>
      </c>
      <c r="V1167">
        <f>total_runoff_spatialstat!V1167*conversions!$F$11</f>
        <v>936.94948954428037</v>
      </c>
      <c r="W1167">
        <f>total_runoff_spatialstat!W1167*conversions!$F$11</f>
        <v>284.79678521184292</v>
      </c>
      <c r="X1167">
        <f>total_runoff_spatialstat!X1167*conversions!$F$11</f>
        <v>514.74946159572892</v>
      </c>
      <c r="Y1167">
        <f>total_runoff_spatialstat!Y1167*conversions!$F$11</f>
        <v>391.40881086618879</v>
      </c>
      <c r="Z1167">
        <f>total_runoff_spatialstat!Z1167*conversions!$F$11</f>
        <v>554.21261041584535</v>
      </c>
      <c r="AA1167">
        <f>total_runoff_spatialstat!AA1167*conversions!$F$11</f>
        <v>556.38059335028379</v>
      </c>
      <c r="AB1167">
        <f>total_runoff_spatialstat!AB1167*conversions!$F$11</f>
        <v>601.41018483990445</v>
      </c>
      <c r="AC1167">
        <f>total_runoff_spatialstat!AC1167*conversions!$F$11</f>
        <v>608.06061897662789</v>
      </c>
      <c r="AD1167">
        <f>total_runoff_spatialstat!AD1167*conversions!$F$11</f>
        <v>408.60618900828854</v>
      </c>
      <c r="AE1167">
        <f>total_runoff_spatialstat!AE1167*conversions!$F$11</f>
        <v>443.46969835939376</v>
      </c>
    </row>
    <row r="1168" spans="1:31" x14ac:dyDescent="0.25">
      <c r="A1168">
        <f>total_runoff_spatialstat!A1168</f>
        <v>2067</v>
      </c>
      <c r="B1168">
        <f>total_runoff_spatialstat!B1168</f>
        <v>8</v>
      </c>
      <c r="C1168">
        <f>total_runoff_spatialstat!C1168*conversions!$F$11</f>
        <v>1727.5015368806007</v>
      </c>
      <c r="D1168">
        <f>total_runoff_spatialstat!D1168*conversions!$F$11</f>
        <v>276.38852707422342</v>
      </c>
      <c r="E1168">
        <f>total_runoff_spatialstat!E1168*conversions!$F$11</f>
        <v>237.21834892092295</v>
      </c>
      <c r="F1168">
        <f>total_runoff_spatialstat!F1168*conversions!$F$11</f>
        <v>289.01556281399348</v>
      </c>
      <c r="G1168">
        <f>total_runoff_spatialstat!G1168*conversions!$F$11</f>
        <v>526.46828826836918</v>
      </c>
      <c r="H1168">
        <f>total_runoff_spatialstat!H1168*conversions!$F$11</f>
        <v>353.879268447058</v>
      </c>
      <c r="I1168">
        <f>total_runoff_spatialstat!I1168*conversions!$F$11</f>
        <v>641.45927499365303</v>
      </c>
      <c r="J1168">
        <f>total_runoff_spatialstat!J1168*conversions!$F$11</f>
        <v>474.7589655753435</v>
      </c>
      <c r="K1168">
        <f>total_runoff_spatialstat!K1168*conversions!$F$11</f>
        <v>408.78197140837818</v>
      </c>
      <c r="L1168">
        <f>total_runoff_spatialstat!L1168*conversions!$F$11</f>
        <v>257.84348386477006</v>
      </c>
      <c r="M1168">
        <f>total_runoff_spatialstat!M1168*conversions!$F$11</f>
        <v>573.60726855906523</v>
      </c>
      <c r="N1168">
        <f>total_runoff_spatialstat!N1168*conversions!$F$11</f>
        <v>940.17216687925645</v>
      </c>
      <c r="O1168">
        <f>total_runoff_spatialstat!O1168*conversions!$F$11</f>
        <v>296.3398294843937</v>
      </c>
      <c r="P1168">
        <f>total_runoff_spatialstat!P1168*conversions!$F$11</f>
        <v>335.83227537119177</v>
      </c>
      <c r="Q1168">
        <f>total_runoff_spatialstat!Q1168*conversions!$F$11</f>
        <v>458.00104343346777</v>
      </c>
      <c r="R1168">
        <f>total_runoff_spatialstat!R1168*conversions!$F$11</f>
        <v>552.39619228158608</v>
      </c>
      <c r="S1168">
        <f>total_runoff_spatialstat!S1168*conversions!$F$11</f>
        <v>574.86704242637404</v>
      </c>
      <c r="T1168">
        <f>total_runoff_spatialstat!T1168*conversions!$F$11</f>
        <v>1676.4660467212516</v>
      </c>
      <c r="U1168">
        <f>total_runoff_spatialstat!U1168*conversions!$F$11</f>
        <v>413.49879914411599</v>
      </c>
      <c r="V1168">
        <f>total_runoff_spatialstat!V1168*conversions!$F$11</f>
        <v>666.15670220624258</v>
      </c>
      <c r="W1168">
        <f>total_runoff_spatialstat!W1168*conversions!$F$11</f>
        <v>403.44990527232682</v>
      </c>
      <c r="X1168">
        <f>total_runoff_spatialstat!X1168*conversions!$F$11</f>
        <v>521.69286639926827</v>
      </c>
      <c r="Y1168">
        <f>total_runoff_spatialstat!Y1168*conversions!$F$11</f>
        <v>468.13782850530168</v>
      </c>
      <c r="Z1168">
        <f>total_runoff_spatialstat!Z1168*conversions!$F$11</f>
        <v>477.10273090987164</v>
      </c>
      <c r="AA1168">
        <f>total_runoff_spatialstat!AA1168*conversions!$F$11</f>
        <v>614.68175604666976</v>
      </c>
      <c r="AB1168">
        <f>total_runoff_spatialstat!AB1168*conversions!$F$11</f>
        <v>439.33881195728799</v>
      </c>
      <c r="AC1168">
        <f>total_runoff_spatialstat!AC1168*conversions!$F$11</f>
        <v>533.55817840531665</v>
      </c>
      <c r="AD1168">
        <f>total_runoff_spatialstat!AD1168*conversions!$F$11</f>
        <v>325.90056976612908</v>
      </c>
      <c r="AE1168">
        <f>total_runoff_spatialstat!AE1168*conversions!$F$11</f>
        <v>416.22342634550483</v>
      </c>
    </row>
    <row r="1169" spans="1:31" x14ac:dyDescent="0.25">
      <c r="A1169">
        <f>total_runoff_spatialstat!A1169</f>
        <v>2068</v>
      </c>
      <c r="B1169">
        <f>total_runoff_spatialstat!B1169</f>
        <v>8</v>
      </c>
      <c r="C1169">
        <f>total_runoff_spatialstat!C1169*conversions!$F$11</f>
        <v>291.35932814852157</v>
      </c>
      <c r="D1169">
        <f>total_runoff_spatialstat!D1169*conversions!$F$11</f>
        <v>509.00723652613505</v>
      </c>
      <c r="E1169">
        <f>total_runoff_spatialstat!E1169*conversions!$F$11</f>
        <v>258.89817826530765</v>
      </c>
      <c r="F1169">
        <f>total_runoff_spatialstat!F1169*conversions!$F$11</f>
        <v>428.52819435177724</v>
      </c>
      <c r="G1169">
        <f>total_runoff_spatialstat!G1169*conversions!$F$11</f>
        <v>426.06724075052273</v>
      </c>
      <c r="H1169">
        <f>total_runoff_spatialstat!H1169*conversions!$F$11</f>
        <v>682.06500941435195</v>
      </c>
      <c r="I1169">
        <f>total_runoff_spatialstat!I1169*conversions!$F$11</f>
        <v>325.22673723245225</v>
      </c>
      <c r="J1169">
        <f>total_runoff_spatialstat!J1169*conversions!$F$11</f>
        <v>363.5473004519863</v>
      </c>
      <c r="K1169">
        <f>total_runoff_spatialstat!K1169*conversions!$F$11</f>
        <v>409.74877460887103</v>
      </c>
      <c r="L1169">
        <f>total_runoff_spatialstat!L1169*conversions!$F$11</f>
        <v>381.09624339426529</v>
      </c>
      <c r="M1169">
        <f>total_runoff_spatialstat!M1169*conversions!$F$11</f>
        <v>409.51439807541823</v>
      </c>
      <c r="N1169">
        <f>total_runoff_spatialstat!N1169*conversions!$F$11</f>
        <v>325.43181669922348</v>
      </c>
      <c r="O1169">
        <f>total_runoff_spatialstat!O1169*conversions!$F$11</f>
        <v>523.27490800007479</v>
      </c>
      <c r="P1169">
        <f>total_runoff_spatialstat!P1169*conversions!$F$11</f>
        <v>457.53229036656222</v>
      </c>
      <c r="Q1169">
        <f>total_runoff_spatialstat!Q1169*conversions!$F$11</f>
        <v>477.21991917659807</v>
      </c>
      <c r="R1169">
        <f>total_runoff_spatialstat!R1169*conversions!$F$11</f>
        <v>471.62417944041221</v>
      </c>
      <c r="S1169">
        <f>total_runoff_spatialstat!S1169*conversions!$F$11</f>
        <v>638.88113312567214</v>
      </c>
      <c r="T1169">
        <f>total_runoff_spatialstat!T1169*conversions!$F$11</f>
        <v>772.12419239359326</v>
      </c>
      <c r="U1169">
        <f>total_runoff_spatialstat!U1169*conversions!$F$11</f>
        <v>570.88264135767633</v>
      </c>
      <c r="V1169">
        <f>total_runoff_spatialstat!V1169*conversions!$F$11</f>
        <v>321.76968336402336</v>
      </c>
      <c r="W1169">
        <f>total_runoff_spatialstat!W1169*conversions!$F$11</f>
        <v>266.54471266920558</v>
      </c>
      <c r="X1169">
        <f>total_runoff_spatialstat!X1169*conversions!$F$11</f>
        <v>427.50279701792124</v>
      </c>
      <c r="Y1169">
        <f>total_runoff_spatialstat!Y1169*conversions!$F$11</f>
        <v>256.84738359759558</v>
      </c>
      <c r="Z1169">
        <f>total_runoff_spatialstat!Z1169*conversions!$F$11</f>
        <v>391.90686099977609</v>
      </c>
      <c r="AA1169">
        <f>total_runoff_spatialstat!AA1169*conversions!$F$11</f>
        <v>632.90453152262558</v>
      </c>
      <c r="AB1169">
        <f>total_runoff_spatialstat!AB1169*conversions!$F$11</f>
        <v>686.92832248349771</v>
      </c>
      <c r="AC1169">
        <f>total_runoff_spatialstat!AC1169*conversions!$F$11</f>
        <v>857.64233003718653</v>
      </c>
      <c r="AD1169">
        <f>total_runoff_spatialstat!AD1169*conversions!$F$11</f>
        <v>443.67477782616493</v>
      </c>
      <c r="AE1169">
        <f>total_runoff_spatialstat!AE1169*conversions!$F$11</f>
        <v>460.52059116808545</v>
      </c>
    </row>
    <row r="1170" spans="1:31" x14ac:dyDescent="0.25">
      <c r="A1170">
        <f>total_runoff_spatialstat!A1170</f>
        <v>2069</v>
      </c>
      <c r="B1170">
        <f>total_runoff_spatialstat!B1170</f>
        <v>8</v>
      </c>
      <c r="C1170">
        <f>total_runoff_spatialstat!C1170*conversions!$F$11</f>
        <v>328.42011750074676</v>
      </c>
      <c r="D1170">
        <f>total_runoff_spatialstat!D1170*conversions!$F$11</f>
        <v>412.94215487716554</v>
      </c>
      <c r="E1170">
        <f>total_runoff_spatialstat!E1170*conversions!$F$11</f>
        <v>253.36103266248509</v>
      </c>
      <c r="F1170">
        <f>total_runoff_spatialstat!F1170*conversions!$F$11</f>
        <v>376.78957459206998</v>
      </c>
      <c r="G1170">
        <f>total_runoff_spatialstat!G1170*conversions!$F$11</f>
        <v>548.0602264127092</v>
      </c>
      <c r="H1170">
        <f>total_runoff_spatialstat!H1170*conversions!$F$11</f>
        <v>882.13467778300492</v>
      </c>
      <c r="I1170">
        <f>total_runoff_spatialstat!I1170*conversions!$F$11</f>
        <v>357.83437244907412</v>
      </c>
      <c r="J1170">
        <f>total_runoff_spatialstat!J1170*conversions!$F$11</f>
        <v>450.12013249611715</v>
      </c>
      <c r="K1170">
        <f>total_runoff_spatialstat!K1170*conversions!$F$11</f>
        <v>406.29172074044214</v>
      </c>
      <c r="L1170">
        <f>total_runoff_spatialstat!L1170*conversions!$F$11</f>
        <v>537.24960880719846</v>
      </c>
      <c r="M1170">
        <f>total_runoff_spatialstat!M1170*conversions!$F$11</f>
        <v>277.4725185414427</v>
      </c>
      <c r="N1170">
        <f>total_runoff_spatialstat!N1170*conversions!$F$11</f>
        <v>312.65829562604546</v>
      </c>
      <c r="O1170">
        <f>total_runoff_spatialstat!O1170*conversions!$F$11</f>
        <v>327.57050256698028</v>
      </c>
      <c r="P1170">
        <f>total_runoff_spatialstat!P1170*conversions!$F$11</f>
        <v>1435.8785351319448</v>
      </c>
      <c r="Q1170">
        <f>total_runoff_spatialstat!Q1170*conversions!$F$11</f>
        <v>379.51420179345882</v>
      </c>
      <c r="R1170">
        <f>total_runoff_spatialstat!R1170*conversions!$F$11</f>
        <v>438.48919702352157</v>
      </c>
      <c r="S1170">
        <f>total_runoff_spatialstat!S1170*conversions!$F$11</f>
        <v>400.95965460439072</v>
      </c>
      <c r="T1170">
        <f>total_runoff_spatialstat!T1170*conversions!$F$11</f>
        <v>616.43958004756576</v>
      </c>
      <c r="U1170">
        <f>total_runoff_spatialstat!U1170*conversions!$F$11</f>
        <v>581.63466482982392</v>
      </c>
      <c r="V1170">
        <f>total_runoff_spatialstat!V1170*conversions!$F$11</f>
        <v>2035.237925304137</v>
      </c>
      <c r="W1170">
        <f>total_runoff_spatialstat!W1170*conversions!$F$11</f>
        <v>265.19704760185186</v>
      </c>
      <c r="X1170">
        <f>total_runoff_spatialstat!X1170*conversions!$F$11</f>
        <v>576.82994589404132</v>
      </c>
      <c r="Y1170">
        <f>total_runoff_spatialstat!Y1170*conversions!$F$11</f>
        <v>573.78305095915482</v>
      </c>
      <c r="Z1170">
        <f>total_runoff_spatialstat!Z1170*conversions!$F$11</f>
        <v>601.64456137335731</v>
      </c>
      <c r="AA1170">
        <f>total_runoff_spatialstat!AA1170*conversions!$F$11</f>
        <v>809.36076414590821</v>
      </c>
      <c r="AB1170">
        <f>total_runoff_spatialstat!AB1170*conversions!$F$11</f>
        <v>441.77046849186087</v>
      </c>
      <c r="AC1170">
        <f>total_runoff_spatialstat!AC1170*conversions!$F$11</f>
        <v>987.34044423663397</v>
      </c>
      <c r="AD1170">
        <f>total_runoff_spatialstat!AD1170*conversions!$F$11</f>
        <v>488.35280451560641</v>
      </c>
      <c r="AE1170">
        <f>total_runoff_spatialstat!AE1170*conversions!$F$11</f>
        <v>423.19612821572588</v>
      </c>
    </row>
    <row r="1171" spans="1:31" x14ac:dyDescent="0.25">
      <c r="A1171">
        <f>total_runoff_spatialstat!A1171</f>
        <v>2070</v>
      </c>
      <c r="B1171">
        <f>total_runoff_spatialstat!B1171</f>
        <v>8</v>
      </c>
      <c r="C1171">
        <f>total_runoff_spatialstat!C1171*conversions!$F$11</f>
        <v>459.37800556750307</v>
      </c>
      <c r="D1171">
        <f>total_runoff_spatialstat!D1171*conversions!$F$11</f>
        <v>514.19281732877835</v>
      </c>
      <c r="E1171">
        <f>total_runoff_spatialstat!E1171*conversions!$F$11</f>
        <v>302.22853988739553</v>
      </c>
      <c r="F1171">
        <f>total_runoff_spatialstat!F1171*conversions!$F$11</f>
        <v>354.72888338082441</v>
      </c>
      <c r="G1171">
        <f>total_runoff_spatialstat!G1171*conversions!$F$11</f>
        <v>523.74366106698028</v>
      </c>
      <c r="H1171">
        <f>total_runoff_spatialstat!H1171*conversions!$F$11</f>
        <v>480.09103171139492</v>
      </c>
      <c r="I1171">
        <f>total_runoff_spatialstat!I1171*conversions!$F$11</f>
        <v>498.40169838739553</v>
      </c>
      <c r="J1171">
        <f>total_runoff_spatialstat!J1171*conversions!$F$11</f>
        <v>440.10053569100961</v>
      </c>
      <c r="K1171">
        <f>total_runoff_spatialstat!K1171*conversions!$F$11</f>
        <v>278.23424227516432</v>
      </c>
      <c r="L1171">
        <f>total_runoff_spatialstat!L1171*conversions!$F$11</f>
        <v>378.66458685969241</v>
      </c>
      <c r="M1171">
        <f>total_runoff_spatialstat!M1171*conversions!$F$11</f>
        <v>1076.315635748656</v>
      </c>
      <c r="N1171">
        <f>total_runoff_spatialstat!N1171*conversions!$F$11</f>
        <v>234.17145398603648</v>
      </c>
      <c r="O1171">
        <f>total_runoff_spatialstat!O1171*conversions!$F$11</f>
        <v>321.27163323043612</v>
      </c>
      <c r="P1171">
        <f>total_runoff_spatialstat!P1171*conversions!$F$11</f>
        <v>258.22434573163088</v>
      </c>
      <c r="Q1171">
        <f>total_runoff_spatialstat!Q1171*conversions!$F$11</f>
        <v>574.19320989269727</v>
      </c>
      <c r="R1171">
        <f>total_runoff_spatialstat!R1171*conversions!$F$11</f>
        <v>361.90666471781662</v>
      </c>
      <c r="S1171">
        <f>total_runoff_spatialstat!S1171*conversions!$F$11</f>
        <v>309.23053882429809</v>
      </c>
      <c r="T1171">
        <f>total_runoff_spatialstat!T1171*conversions!$F$11</f>
        <v>540.61877147558255</v>
      </c>
      <c r="U1171">
        <f>total_runoff_spatialstat!U1171*conversions!$F$11</f>
        <v>386.77987433049589</v>
      </c>
      <c r="V1171">
        <f>total_runoff_spatialstat!V1171*conversions!$F$11</f>
        <v>642.74834592764341</v>
      </c>
      <c r="W1171">
        <f>total_runoff_spatialstat!W1171*conversions!$F$11</f>
        <v>737.202088909125</v>
      </c>
      <c r="X1171">
        <f>total_runoff_spatialstat!X1171*conversions!$F$11</f>
        <v>527.2593090687725</v>
      </c>
      <c r="Y1171">
        <f>total_runoff_spatialstat!Y1171*conversions!$F$11</f>
        <v>393.43030846721928</v>
      </c>
      <c r="Z1171">
        <f>total_runoff_spatialstat!Z1171*conversions!$F$11</f>
        <v>393.37171433385606</v>
      </c>
      <c r="AA1171">
        <f>total_runoff_spatialstat!AA1171*conversions!$F$11</f>
        <v>359.5628993832886</v>
      </c>
      <c r="AB1171">
        <f>total_runoff_spatialstat!AB1171*conversions!$F$11</f>
        <v>313.18564282631422</v>
      </c>
      <c r="AC1171">
        <f>total_runoff_spatialstat!AC1171*conversions!$F$11</f>
        <v>287.84368014672941</v>
      </c>
      <c r="AD1171">
        <f>total_runoff_spatialstat!AD1171*conversions!$F$11</f>
        <v>457.73736983333339</v>
      </c>
      <c r="AE1171">
        <f>total_runoff_spatialstat!AE1171*conversions!$F$11</f>
        <v>792.48565373730594</v>
      </c>
    </row>
    <row r="1172" spans="1:31" x14ac:dyDescent="0.25">
      <c r="A1172">
        <f>total_runoff_spatialstat!A1172</f>
        <v>2071</v>
      </c>
      <c r="B1172">
        <f>total_runoff_spatialstat!B1172</f>
        <v>8</v>
      </c>
      <c r="C1172">
        <f>total_runoff_spatialstat!C1172*conversions!$F$11</f>
        <v>497.78645998708191</v>
      </c>
      <c r="D1172">
        <f>total_runoff_spatialstat!D1172*conversions!$F$11</f>
        <v>331.67209190240447</v>
      </c>
      <c r="E1172">
        <f>total_runoff_spatialstat!E1172*conversions!$F$11</f>
        <v>275.39242680704905</v>
      </c>
      <c r="F1172">
        <f>total_runoff_spatialstat!F1172*conversions!$F$11</f>
        <v>507.22011545855736</v>
      </c>
      <c r="G1172">
        <f>total_runoff_spatialstat!G1172*conversions!$F$11</f>
        <v>553.1872130819894</v>
      </c>
      <c r="H1172">
        <f>total_runoff_spatialstat!H1172*conversions!$F$11</f>
        <v>342.48270950791522</v>
      </c>
      <c r="I1172">
        <f>total_runoff_spatialstat!I1172*conversions!$F$11</f>
        <v>578.58776989493731</v>
      </c>
      <c r="J1172">
        <f>total_runoff_spatialstat!J1172*conversions!$F$11</f>
        <v>317.11144976164877</v>
      </c>
      <c r="K1172">
        <f>total_runoff_spatialstat!K1172*conversions!$F$11</f>
        <v>423.10823701568108</v>
      </c>
      <c r="L1172">
        <f>total_runoff_spatialstat!L1172*conversions!$F$11</f>
        <v>872.0857839112158</v>
      </c>
      <c r="M1172">
        <f>total_runoff_spatialstat!M1172*conversions!$F$11</f>
        <v>239.12265825522707</v>
      </c>
      <c r="N1172">
        <f>total_runoff_spatialstat!N1172*conversions!$F$11</f>
        <v>407.14133567420856</v>
      </c>
      <c r="O1172">
        <f>total_runoff_spatialstat!O1172*conversions!$F$11</f>
        <v>302.52151055421155</v>
      </c>
      <c r="P1172">
        <f>total_runoff_spatialstat!P1172*conversions!$F$11</f>
        <v>376.14503912507473</v>
      </c>
      <c r="Q1172">
        <f>total_runoff_spatialstat!Q1172*conversions!$F$11</f>
        <v>471.0089410400987</v>
      </c>
      <c r="R1172">
        <f>total_runoff_spatialstat!R1172*conversions!$F$11</f>
        <v>504.58337945721331</v>
      </c>
      <c r="S1172">
        <f>total_runoff_spatialstat!S1172*conversions!$F$11</f>
        <v>1942.4834121901883</v>
      </c>
      <c r="T1172">
        <f>total_runoff_spatialstat!T1172*conversions!$F$11</f>
        <v>708.81323129465363</v>
      </c>
      <c r="U1172">
        <f>total_runoff_spatialstat!U1172*conversions!$F$11</f>
        <v>529.16361840307661</v>
      </c>
      <c r="V1172">
        <f>total_runoff_spatialstat!V1172*conversions!$F$11</f>
        <v>334.19163963702215</v>
      </c>
      <c r="W1172">
        <f>total_runoff_spatialstat!W1172*conversions!$F$11</f>
        <v>481.52658797879337</v>
      </c>
      <c r="X1172">
        <f>total_runoff_spatialstat!X1172*conversions!$F$11</f>
        <v>497.11262745340508</v>
      </c>
      <c r="Y1172">
        <f>total_runoff_spatialstat!Y1172*conversions!$F$11</f>
        <v>482.84495597946545</v>
      </c>
      <c r="Z1172">
        <f>total_runoff_spatialstat!Z1172*conversions!$F$11</f>
        <v>276.09555640740746</v>
      </c>
      <c r="AA1172">
        <f>total_runoff_spatialstat!AA1172*conversions!$F$11</f>
        <v>636.21510005764651</v>
      </c>
      <c r="AB1172">
        <f>total_runoff_spatialstat!AB1172*conversions!$F$11</f>
        <v>726.45006543697741</v>
      </c>
      <c r="AC1172">
        <f>total_runoff_spatialstat!AC1172*conversions!$F$11</f>
        <v>599.59376670564529</v>
      </c>
      <c r="AD1172">
        <f>total_runoff_spatialstat!AD1172*conversions!$F$11</f>
        <v>418.06914154644568</v>
      </c>
      <c r="AE1172">
        <f>total_runoff_spatialstat!AE1172*conversions!$F$11</f>
        <v>647.05501472983872</v>
      </c>
    </row>
    <row r="1173" spans="1:31" x14ac:dyDescent="0.25">
      <c r="A1173">
        <f>total_runoff_spatialstat!A1173</f>
        <v>2072</v>
      </c>
      <c r="B1173">
        <f>total_runoff_spatialstat!B1173</f>
        <v>8</v>
      </c>
      <c r="C1173">
        <f>total_runoff_spatialstat!C1173*conversions!$F$11</f>
        <v>2891.2396196071541</v>
      </c>
      <c r="D1173">
        <f>total_runoff_spatialstat!D1173*conversions!$F$11</f>
        <v>499.69076932138597</v>
      </c>
      <c r="E1173">
        <f>total_runoff_spatialstat!E1173*conversions!$F$11</f>
        <v>252.30633826194747</v>
      </c>
      <c r="F1173">
        <f>total_runoff_spatialstat!F1173*conversions!$F$11</f>
        <v>387.13143913067512</v>
      </c>
      <c r="G1173">
        <f>total_runoff_spatialstat!G1173*conversions!$F$11</f>
        <v>526.58547653509561</v>
      </c>
      <c r="H1173">
        <f>total_runoff_spatialstat!H1173*conversions!$F$11</f>
        <v>560.57007388575278</v>
      </c>
      <c r="I1173">
        <f>total_runoff_spatialstat!I1173*conversions!$F$11</f>
        <v>613.42198217936084</v>
      </c>
      <c r="J1173">
        <f>total_runoff_spatialstat!J1173*conversions!$F$11</f>
        <v>253.8590827960723</v>
      </c>
      <c r="K1173">
        <f>total_runoff_spatialstat!K1173*conversions!$F$11</f>
        <v>542.58167494324971</v>
      </c>
      <c r="L1173">
        <f>total_runoff_spatialstat!L1173*conversions!$F$11</f>
        <v>645.12140832885314</v>
      </c>
      <c r="M1173">
        <f>total_runoff_spatialstat!M1173*conversions!$F$11</f>
        <v>324.3478252320042</v>
      </c>
      <c r="N1173">
        <f>total_runoff_spatialstat!N1173*conversions!$F$11</f>
        <v>1202.6445872797194</v>
      </c>
      <c r="O1173">
        <f>total_runoff_spatialstat!O1173*conversions!$F$11</f>
        <v>525.12062320101563</v>
      </c>
      <c r="P1173">
        <f>total_runoff_spatialstat!P1173*conversions!$F$11</f>
        <v>247.38443105943853</v>
      </c>
      <c r="Q1173">
        <f>total_runoff_spatialstat!Q1173*conversions!$F$11</f>
        <v>324.05485456518824</v>
      </c>
      <c r="R1173">
        <f>total_runoff_spatialstat!R1173*conversions!$F$11</f>
        <v>665.95162273947142</v>
      </c>
      <c r="S1173">
        <f>total_runoff_spatialstat!S1173*conversions!$F$11</f>
        <v>310.57820389165181</v>
      </c>
      <c r="T1173">
        <f>total_runoff_spatialstat!T1173*conversions!$F$11</f>
        <v>987.34044423663397</v>
      </c>
      <c r="U1173">
        <f>total_runoff_spatialstat!U1173*conversions!$F$11</f>
        <v>552.33759814822292</v>
      </c>
      <c r="V1173">
        <f>total_runoff_spatialstat!V1173*conversions!$F$11</f>
        <v>951.83239941853356</v>
      </c>
      <c r="W1173">
        <f>total_runoff_spatialstat!W1173*conversions!$F$11</f>
        <v>368.08834578763447</v>
      </c>
      <c r="X1173">
        <f>total_runoff_spatialstat!X1173*conversions!$F$11</f>
        <v>435.17862848850064</v>
      </c>
      <c r="Y1173">
        <f>total_runoff_spatialstat!Y1173*conversions!$F$11</f>
        <v>676.11770487798697</v>
      </c>
      <c r="Z1173">
        <f>total_runoff_spatialstat!Z1173*conversions!$F$11</f>
        <v>347.69758737724021</v>
      </c>
      <c r="AA1173">
        <f>total_runoff_spatialstat!AA1173*conversions!$F$11</f>
        <v>1293.3190086592745</v>
      </c>
      <c r="AB1173">
        <f>total_runoff_spatialstat!AB1173*conversions!$F$11</f>
        <v>353.38121831347075</v>
      </c>
      <c r="AC1173">
        <f>total_runoff_spatialstat!AC1173*conversions!$F$11</f>
        <v>547.7379586792116</v>
      </c>
      <c r="AD1173">
        <f>total_runoff_spatialstat!AD1173*conversions!$F$11</f>
        <v>531.21441307078862</v>
      </c>
      <c r="AE1173">
        <f>total_runoff_spatialstat!AE1173*conversions!$F$11</f>
        <v>516.44869146326175</v>
      </c>
    </row>
    <row r="1174" spans="1:31" x14ac:dyDescent="0.25">
      <c r="A1174">
        <f>total_runoff_spatialstat!A1174</f>
        <v>2073</v>
      </c>
      <c r="B1174">
        <f>total_runoff_spatialstat!B1174</f>
        <v>8</v>
      </c>
      <c r="C1174">
        <f>total_runoff_spatialstat!C1174*conversions!$F$11</f>
        <v>755.10259665158321</v>
      </c>
      <c r="D1174">
        <f>total_runoff_spatialstat!D1174*conversions!$F$11</f>
        <v>227.98977291621867</v>
      </c>
      <c r="E1174">
        <f>total_runoff_spatialstat!E1174*conversions!$F$11</f>
        <v>427.29771755115001</v>
      </c>
      <c r="F1174">
        <f>total_runoff_spatialstat!F1174*conversions!$F$11</f>
        <v>316.17394362783756</v>
      </c>
      <c r="G1174">
        <f>total_runoff_spatialstat!G1174*conversions!$F$11</f>
        <v>358.27382844929809</v>
      </c>
      <c r="H1174">
        <f>total_runoff_spatialstat!H1174*conversions!$F$11</f>
        <v>334.63109563724618</v>
      </c>
      <c r="I1174">
        <f>total_runoff_spatialstat!I1174*conversions!$F$11</f>
        <v>443.90915435961773</v>
      </c>
      <c r="J1174">
        <f>total_runoff_spatialstat!J1174*conversions!$F$11</f>
        <v>462.36630636902635</v>
      </c>
      <c r="K1174">
        <f>total_runoff_spatialstat!K1174*conversions!$F$11</f>
        <v>449.7099735625747</v>
      </c>
      <c r="L1174">
        <f>total_runoff_spatialstat!L1174*conversions!$F$11</f>
        <v>379.89506366031964</v>
      </c>
      <c r="M1174">
        <f>total_runoff_spatialstat!M1174*conversions!$F$11</f>
        <v>328.85957350097078</v>
      </c>
      <c r="N1174">
        <f>total_runoff_spatialstat!N1174*conversions!$F$11</f>
        <v>311.7793836255974</v>
      </c>
      <c r="O1174">
        <f>total_runoff_spatialstat!O1174*conversions!$F$11</f>
        <v>281.5448108101852</v>
      </c>
      <c r="P1174">
        <f>total_runoff_spatialstat!P1174*conversions!$F$11</f>
        <v>565.4919810882617</v>
      </c>
      <c r="Q1174">
        <f>total_runoff_spatialstat!Q1174*conversions!$F$11</f>
        <v>756.27447931884717</v>
      </c>
      <c r="R1174">
        <f>total_runoff_spatialstat!R1174*conversions!$F$11</f>
        <v>235.10896011984772</v>
      </c>
      <c r="S1174">
        <f>total_runoff_spatialstat!S1174*conversions!$F$11</f>
        <v>579.26160242861408</v>
      </c>
      <c r="T1174">
        <f>total_runoff_spatialstat!T1174*conversions!$F$11</f>
        <v>273.75179107287937</v>
      </c>
      <c r="U1174">
        <f>total_runoff_spatialstat!U1174*conversions!$F$11</f>
        <v>636.65455605787054</v>
      </c>
      <c r="V1174">
        <f>total_runoff_spatialstat!V1174*conversions!$F$11</f>
        <v>3027.9104356768225</v>
      </c>
      <c r="W1174">
        <f>total_runoff_spatialstat!W1174*conversions!$F$11</f>
        <v>265.19704760185186</v>
      </c>
      <c r="X1174">
        <f>total_runoff_spatialstat!X1174*conversions!$F$11</f>
        <v>258.10715746490445</v>
      </c>
      <c r="Y1174">
        <f>total_runoff_spatialstat!Y1174*conversions!$F$11</f>
        <v>505.87245039120376</v>
      </c>
      <c r="Z1174">
        <f>total_runoff_spatialstat!Z1174*conversions!$F$11</f>
        <v>523.12842266666678</v>
      </c>
      <c r="AA1174">
        <f>total_runoff_spatialstat!AA1174*conversions!$F$11</f>
        <v>439.30951489060635</v>
      </c>
      <c r="AB1174">
        <f>total_runoff_spatialstat!AB1174*conversions!$F$11</f>
        <v>313.00986042622463</v>
      </c>
      <c r="AC1174">
        <f>total_runoff_spatialstat!AC1174*conversions!$F$11</f>
        <v>511.64397252747909</v>
      </c>
      <c r="AD1174">
        <f>total_runoff_spatialstat!AD1174*conversions!$F$11</f>
        <v>399.23112767017631</v>
      </c>
      <c r="AE1174">
        <f>total_runoff_spatialstat!AE1174*conversions!$F$11</f>
        <v>284.56240867839011</v>
      </c>
    </row>
    <row r="1175" spans="1:31" x14ac:dyDescent="0.25">
      <c r="A1175">
        <f>total_runoff_spatialstat!A1175</f>
        <v>2074</v>
      </c>
      <c r="B1175">
        <f>total_runoff_spatialstat!B1175</f>
        <v>8</v>
      </c>
      <c r="C1175">
        <f>total_runoff_spatialstat!C1175*conversions!$F$11</f>
        <v>903.31645699380238</v>
      </c>
      <c r="D1175">
        <f>total_runoff_spatialstat!D1175*conversions!$F$11</f>
        <v>640.31668939307065</v>
      </c>
      <c r="E1175">
        <f>total_runoff_spatialstat!E1175*conversions!$F$11</f>
        <v>486.15552451448639</v>
      </c>
      <c r="F1175">
        <f>total_runoff_spatialstat!F1175*conversions!$F$11</f>
        <v>563.52907762059442</v>
      </c>
      <c r="G1175">
        <f>total_runoff_spatialstat!G1175*conversions!$F$11</f>
        <v>385.28572392973422</v>
      </c>
      <c r="H1175">
        <f>total_runoff_spatialstat!H1175*conversions!$F$11</f>
        <v>355.16833938104844</v>
      </c>
      <c r="I1175">
        <f>total_runoff_spatialstat!I1175*conversions!$F$11</f>
        <v>776.48945532915184</v>
      </c>
      <c r="J1175">
        <f>total_runoff_spatialstat!J1175*conversions!$F$11</f>
        <v>914.24426286603955</v>
      </c>
      <c r="K1175">
        <f>total_runoff_spatialstat!K1175*conversions!$F$11</f>
        <v>574.16391282601558</v>
      </c>
      <c r="L1175">
        <f>total_runoff_spatialstat!L1175*conversions!$F$11</f>
        <v>351.79917671266429</v>
      </c>
      <c r="M1175">
        <f>total_runoff_spatialstat!M1175*conversions!$F$11</f>
        <v>321.47671269720735</v>
      </c>
      <c r="N1175">
        <f>total_runoff_spatialstat!N1175*conversions!$F$11</f>
        <v>1297.9186481282857</v>
      </c>
      <c r="O1175">
        <f>total_runoff_spatialstat!O1175*conversions!$F$11</f>
        <v>366.5941953868728</v>
      </c>
      <c r="P1175">
        <f>total_runoff_spatialstat!P1175*conversions!$F$11</f>
        <v>347.81477564396658</v>
      </c>
      <c r="Q1175">
        <f>total_runoff_spatialstat!Q1175*conversions!$F$11</f>
        <v>342.98075964150246</v>
      </c>
      <c r="R1175">
        <f>total_runoff_spatialstat!R1175*conversions!$F$11</f>
        <v>247.99966945975211</v>
      </c>
      <c r="S1175">
        <f>total_runoff_spatialstat!S1175*conversions!$F$11</f>
        <v>374.70948285767628</v>
      </c>
      <c r="T1175">
        <f>total_runoff_spatialstat!T1175*conversions!$F$11</f>
        <v>561.24390641942955</v>
      </c>
      <c r="U1175">
        <f>total_runoff_spatialstat!U1175*conversions!$F$11</f>
        <v>480.20821997812129</v>
      </c>
      <c r="V1175">
        <f>total_runoff_spatialstat!V1175*conversions!$F$11</f>
        <v>411.30151914299586</v>
      </c>
      <c r="W1175">
        <f>total_runoff_spatialstat!W1175*conversions!$F$11</f>
        <v>512.02483439434002</v>
      </c>
      <c r="X1175">
        <f>total_runoff_spatialstat!X1175*conversions!$F$11</f>
        <v>423.72347541599464</v>
      </c>
      <c r="Y1175">
        <f>total_runoff_spatialstat!Y1175*conversions!$F$11</f>
        <v>1296.9811419944747</v>
      </c>
      <c r="Z1175">
        <f>total_runoff_spatialstat!Z1175*conversions!$F$11</f>
        <v>626.1369091191757</v>
      </c>
      <c r="AA1175">
        <f>total_runoff_spatialstat!AA1175*conversions!$F$11</f>
        <v>474.87615384206993</v>
      </c>
      <c r="AB1175">
        <f>total_runoff_spatialstat!AB1175*conversions!$F$11</f>
        <v>472.91325037440265</v>
      </c>
      <c r="AC1175">
        <f>total_runoff_spatialstat!AC1175*conversions!$F$11</f>
        <v>463.24521836947434</v>
      </c>
      <c r="AD1175">
        <f>total_runoff_spatialstat!AD1175*conversions!$F$11</f>
        <v>350.8323735121715</v>
      </c>
      <c r="AE1175">
        <f>total_runoff_spatialstat!AE1175*conversions!$F$11</f>
        <v>501.47789038896366</v>
      </c>
    </row>
    <row r="1176" spans="1:31" x14ac:dyDescent="0.25">
      <c r="A1176">
        <f>total_runoff_spatialstat!A1176</f>
        <v>2075</v>
      </c>
      <c r="B1176">
        <f>total_runoff_spatialstat!B1176</f>
        <v>8</v>
      </c>
      <c r="C1176">
        <f>total_runoff_spatialstat!C1176*conversions!$F$11</f>
        <v>695.33658062111726</v>
      </c>
      <c r="D1176">
        <f>total_runoff_spatialstat!D1176*conversions!$F$11</f>
        <v>257.25754253113803</v>
      </c>
      <c r="E1176">
        <f>total_runoff_spatialstat!E1176*conversions!$F$11</f>
        <v>580.90223816278376</v>
      </c>
      <c r="F1176">
        <f>total_runoff_spatialstat!F1176*conversions!$F$11</f>
        <v>290.56830734811831</v>
      </c>
      <c r="G1176">
        <f>total_runoff_spatialstat!G1176*conversions!$F$11</f>
        <v>372.10204392301381</v>
      </c>
      <c r="H1176">
        <f>total_runoff_spatialstat!H1176*conversions!$F$11</f>
        <v>436.35051115576471</v>
      </c>
      <c r="I1176">
        <f>total_runoff_spatialstat!I1176*conversions!$F$11</f>
        <v>553.45088668212372</v>
      </c>
      <c r="J1176">
        <f>total_runoff_spatialstat!J1176*conversions!$F$11</f>
        <v>381.91656126135013</v>
      </c>
      <c r="K1176">
        <f>total_runoff_spatialstat!K1176*conversions!$F$11</f>
        <v>439.07513835715361</v>
      </c>
      <c r="L1176">
        <f>total_runoff_spatialstat!L1176*conversions!$F$11</f>
        <v>841.00159616203712</v>
      </c>
      <c r="M1176">
        <f>total_runoff_spatialstat!M1176*conversions!$F$11</f>
        <v>464.1241303699224</v>
      </c>
      <c r="N1176">
        <f>total_runoff_spatialstat!N1176*conversions!$F$11</f>
        <v>596.42968350403237</v>
      </c>
      <c r="O1176">
        <f>total_runoff_spatialstat!O1176*conversions!$F$11</f>
        <v>545.6578669448179</v>
      </c>
      <c r="P1176">
        <f>total_runoff_spatialstat!P1176*conversions!$F$11</f>
        <v>686.16659874977609</v>
      </c>
      <c r="Q1176">
        <f>total_runoff_spatialstat!Q1176*conversions!$F$11</f>
        <v>829.31206655607832</v>
      </c>
      <c r="R1176">
        <f>total_runoff_spatialstat!R1176*conversions!$F$11</f>
        <v>394.77797353457294</v>
      </c>
      <c r="S1176">
        <f>total_runoff_spatialstat!S1176*conversions!$F$11</f>
        <v>324.17204283191461</v>
      </c>
      <c r="T1176">
        <f>total_runoff_spatialstat!T1176*conversions!$F$11</f>
        <v>486.59498051471041</v>
      </c>
      <c r="U1176">
        <f>total_runoff_spatialstat!U1176*conversions!$F$11</f>
        <v>691.49866488582745</v>
      </c>
      <c r="V1176">
        <f>total_runoff_spatialstat!V1176*conversions!$F$11</f>
        <v>825.59133908751505</v>
      </c>
      <c r="W1176">
        <f>total_runoff_spatialstat!W1176*conversions!$F$11</f>
        <v>376.84816872543314</v>
      </c>
      <c r="X1176">
        <f>total_runoff_spatialstat!X1176*conversions!$F$11</f>
        <v>954.58632368660403</v>
      </c>
      <c r="Y1176">
        <f>total_runoff_spatialstat!Y1176*conversions!$F$11</f>
        <v>496.84895385327064</v>
      </c>
      <c r="Z1176">
        <f>total_runoff_spatialstat!Z1176*conversions!$F$11</f>
        <v>539.00743280809445</v>
      </c>
      <c r="AA1176">
        <f>total_runoff_spatialstat!AA1176*conversions!$F$11</f>
        <v>412.44410474357829</v>
      </c>
      <c r="AB1176">
        <f>total_runoff_spatialstat!AB1176*conversions!$F$11</f>
        <v>239.03476705518224</v>
      </c>
      <c r="AC1176">
        <f>total_runoff_spatialstat!AC1176*conversions!$F$11</f>
        <v>384.34821779592301</v>
      </c>
      <c r="AD1176">
        <f>total_runoff_spatialstat!AD1176*conversions!$F$11</f>
        <v>474.70037144198034</v>
      </c>
      <c r="AE1176">
        <f>total_runoff_spatialstat!AE1176*conversions!$F$11</f>
        <v>524.47608773402044</v>
      </c>
    </row>
    <row r="1177" spans="1:31" x14ac:dyDescent="0.25">
      <c r="A1177">
        <f>total_runoff_spatialstat!A1177</f>
        <v>2076</v>
      </c>
      <c r="B1177">
        <f>total_runoff_spatialstat!B1177</f>
        <v>8</v>
      </c>
      <c r="C1177">
        <f>total_runoff_spatialstat!C1177*conversions!$F$11</f>
        <v>665.18989900574979</v>
      </c>
      <c r="D1177">
        <f>total_runoff_spatialstat!D1177*conversions!$F$11</f>
        <v>508.45059225918465</v>
      </c>
      <c r="E1177">
        <f>total_runoff_spatialstat!E1177*conversions!$F$11</f>
        <v>585.38468936506888</v>
      </c>
      <c r="F1177">
        <f>total_runoff_spatialstat!F1177*conversions!$F$11</f>
        <v>466.38000450440569</v>
      </c>
      <c r="G1177">
        <f>total_runoff_spatialstat!G1177*conversions!$F$11</f>
        <v>404.94405567308843</v>
      </c>
      <c r="H1177">
        <f>total_runoff_spatialstat!H1177*conversions!$F$11</f>
        <v>1269.0317403802273</v>
      </c>
      <c r="I1177">
        <f>total_runoff_spatialstat!I1177*conversions!$F$11</f>
        <v>470.01284077292416</v>
      </c>
      <c r="J1177">
        <f>total_runoff_spatialstat!J1177*conversions!$F$11</f>
        <v>731.25478437276001</v>
      </c>
      <c r="K1177">
        <f>total_runoff_spatialstat!K1177*conversions!$F$11</f>
        <v>292.32613134901436</v>
      </c>
      <c r="L1177">
        <f>total_runoff_spatialstat!L1177*conversions!$F$11</f>
        <v>1281.0435377196836</v>
      </c>
      <c r="M1177">
        <f>total_runoff_spatialstat!M1177*conversions!$F$11</f>
        <v>459.84675863440867</v>
      </c>
      <c r="N1177">
        <f>total_runoff_spatialstat!N1177*conversions!$F$11</f>
        <v>349.51400551149942</v>
      </c>
      <c r="O1177">
        <f>total_runoff_spatialstat!O1177*conversions!$F$11</f>
        <v>395.94985620183701</v>
      </c>
      <c r="P1177">
        <f>total_runoff_spatialstat!P1177*conversions!$F$11</f>
        <v>446.63378156100663</v>
      </c>
      <c r="Q1177">
        <f>total_runoff_spatialstat!Q1177*conversions!$F$11</f>
        <v>557.55247601754786</v>
      </c>
      <c r="R1177">
        <f>total_runoff_spatialstat!R1177*conversions!$F$11</f>
        <v>467.75696663844093</v>
      </c>
      <c r="S1177">
        <f>total_runoff_spatialstat!S1177*conversions!$F$11</f>
        <v>811.99750014725225</v>
      </c>
      <c r="T1177">
        <f>total_runoff_spatialstat!T1177*conversions!$F$11</f>
        <v>364.16253885229992</v>
      </c>
      <c r="U1177">
        <f>total_runoff_spatialstat!U1177*conversions!$F$11</f>
        <v>372.48290578987462</v>
      </c>
      <c r="V1177">
        <f>total_runoff_spatialstat!V1177*conversions!$F$11</f>
        <v>600.79494643959094</v>
      </c>
      <c r="W1177">
        <f>total_runoff_spatialstat!W1177*conversions!$F$11</f>
        <v>479.30001091099166</v>
      </c>
      <c r="X1177">
        <f>total_runoff_spatialstat!X1177*conversions!$F$11</f>
        <v>241.75939425657114</v>
      </c>
      <c r="Y1177">
        <f>total_runoff_spatialstat!Y1177*conversions!$F$11</f>
        <v>1812.3751390571986</v>
      </c>
      <c r="Z1177">
        <f>total_runoff_spatialstat!Z1177*conversions!$F$11</f>
        <v>505.16932079084529</v>
      </c>
      <c r="AA1177">
        <f>total_runoff_spatialstat!AA1177*conversions!$F$11</f>
        <v>266.98416866942955</v>
      </c>
      <c r="AB1177">
        <f>total_runoff_spatialstat!AB1177*conversions!$F$11</f>
        <v>322.76578363119773</v>
      </c>
      <c r="AC1177">
        <f>total_runoff_spatialstat!AC1177*conversions!$F$11</f>
        <v>631.82054005540624</v>
      </c>
      <c r="AD1177">
        <f>total_runoff_spatialstat!AD1177*conversions!$F$11</f>
        <v>390.52989886574079</v>
      </c>
      <c r="AE1177">
        <f>total_runoff_spatialstat!AE1177*conversions!$F$11</f>
        <v>1017.0183727850957</v>
      </c>
    </row>
    <row r="1178" spans="1:31" x14ac:dyDescent="0.25">
      <c r="A1178">
        <f>total_runoff_spatialstat!A1178</f>
        <v>2077</v>
      </c>
      <c r="B1178">
        <f>total_runoff_spatialstat!B1178</f>
        <v>8</v>
      </c>
      <c r="C1178">
        <f>total_runoff_spatialstat!C1178*conversions!$F$11</f>
        <v>483.6359767798686</v>
      </c>
      <c r="D1178">
        <f>total_runoff_spatialstat!D1178*conversions!$F$11</f>
        <v>390.47130473237758</v>
      </c>
      <c r="E1178">
        <f>total_runoff_spatialstat!E1178*conversions!$F$11</f>
        <v>795.29817213873969</v>
      </c>
      <c r="F1178">
        <f>total_runoff_spatialstat!F1178*conversions!$F$11</f>
        <v>437.17082902284955</v>
      </c>
      <c r="G1178">
        <f>total_runoff_spatialstat!G1178*conversions!$F$11</f>
        <v>456.47759596602452</v>
      </c>
      <c r="H1178">
        <f>total_runoff_spatialstat!H1178*conversions!$F$11</f>
        <v>810.03459667958498</v>
      </c>
      <c r="I1178">
        <f>total_runoff_spatialstat!I1178*conversions!$F$11</f>
        <v>600.61916403950136</v>
      </c>
      <c r="J1178">
        <f>total_runoff_spatialstat!J1178*conversions!$F$11</f>
        <v>285.11905294534051</v>
      </c>
      <c r="K1178">
        <f>total_runoff_spatialstat!K1178*conversions!$F$11</f>
        <v>426.71177621751798</v>
      </c>
      <c r="L1178">
        <f>total_runoff_spatialstat!L1178*conversions!$F$11</f>
        <v>400.54949567084833</v>
      </c>
      <c r="M1178">
        <f>total_runoff_spatialstat!M1178*conversions!$F$11</f>
        <v>503.17712025649649</v>
      </c>
      <c r="N1178">
        <f>total_runoff_spatialstat!N1178*conversions!$F$11</f>
        <v>347.58039911051378</v>
      </c>
      <c r="O1178">
        <f>total_runoff_spatialstat!O1178*conversions!$F$11</f>
        <v>321.68179216397857</v>
      </c>
      <c r="P1178">
        <f>total_runoff_spatialstat!P1178*conversions!$F$11</f>
        <v>321.53530683057051</v>
      </c>
      <c r="Q1178">
        <f>total_runoff_spatialstat!Q1178*conversions!$F$11</f>
        <v>300.06055695295703</v>
      </c>
      <c r="R1178">
        <f>total_runoff_spatialstat!R1178*conversions!$F$11</f>
        <v>330.35372390173239</v>
      </c>
      <c r="S1178">
        <f>total_runoff_spatialstat!S1178*conversions!$F$11</f>
        <v>406.58469140725811</v>
      </c>
      <c r="T1178">
        <f>total_runoff_spatialstat!T1178*conversions!$F$11</f>
        <v>608.14851017667274</v>
      </c>
      <c r="U1178">
        <f>total_runoff_spatialstat!U1178*conversions!$F$11</f>
        <v>565.46268402158012</v>
      </c>
      <c r="V1178">
        <f>total_runoff_spatialstat!V1178*conversions!$F$11</f>
        <v>516.53658266330649</v>
      </c>
      <c r="W1178">
        <f>total_runoff_spatialstat!W1178*conversions!$F$11</f>
        <v>577.97253149462381</v>
      </c>
      <c r="X1178">
        <f>total_runoff_spatialstat!X1178*conversions!$F$11</f>
        <v>329.53340603464756</v>
      </c>
      <c r="Y1178">
        <f>total_runoff_spatialstat!Y1178*conversions!$F$11</f>
        <v>626.28339445258371</v>
      </c>
      <c r="Z1178">
        <f>total_runoff_spatialstat!Z1178*conversions!$F$11</f>
        <v>795.79622227232687</v>
      </c>
      <c r="AA1178">
        <f>total_runoff_spatialstat!AA1178*conversions!$F$11</f>
        <v>556.23410801687589</v>
      </c>
      <c r="AB1178">
        <f>total_runoff_spatialstat!AB1178*conversions!$F$11</f>
        <v>591.06832030129942</v>
      </c>
      <c r="AC1178">
        <f>total_runoff_spatialstat!AC1178*conversions!$F$11</f>
        <v>394.10414100089611</v>
      </c>
      <c r="AD1178">
        <f>total_runoff_spatialstat!AD1178*conversions!$F$11</f>
        <v>416.60428821236565</v>
      </c>
      <c r="AE1178">
        <f>total_runoff_spatialstat!AE1178*conversions!$F$11</f>
        <v>574.134615759334</v>
      </c>
    </row>
    <row r="1179" spans="1:31" x14ac:dyDescent="0.25">
      <c r="A1179">
        <f>total_runoff_spatialstat!A1179</f>
        <v>2078</v>
      </c>
      <c r="B1179">
        <f>total_runoff_spatialstat!B1179</f>
        <v>8</v>
      </c>
      <c r="C1179">
        <f>total_runoff_spatialstat!C1179*conversions!$F$11</f>
        <v>309.81648015793013</v>
      </c>
      <c r="D1179">
        <f>total_runoff_spatialstat!D1179*conversions!$F$11</f>
        <v>315.44151696079751</v>
      </c>
      <c r="E1179">
        <f>total_runoff_spatialstat!E1179*conversions!$F$11</f>
        <v>667.76804087373068</v>
      </c>
      <c r="F1179">
        <f>total_runoff_spatialstat!F1179*conversions!$F$11</f>
        <v>320.45131536335134</v>
      </c>
      <c r="G1179">
        <f>total_runoff_spatialstat!G1179*conversions!$F$11</f>
        <v>3043.496475151434</v>
      </c>
      <c r="H1179">
        <f>total_runoff_spatialstat!H1179*conversions!$F$11</f>
        <v>620.89273418316918</v>
      </c>
      <c r="I1179">
        <f>total_runoff_spatialstat!I1179*conversions!$F$11</f>
        <v>546.68326427867396</v>
      </c>
      <c r="J1179">
        <f>total_runoff_spatialstat!J1179*conversions!$F$11</f>
        <v>452.14163009714758</v>
      </c>
      <c r="K1179">
        <f>total_runoff_spatialstat!K1179*conversions!$F$11</f>
        <v>298.30273295206098</v>
      </c>
      <c r="L1179">
        <f>total_runoff_spatialstat!L1179*conversions!$F$11</f>
        <v>525.91164400141884</v>
      </c>
      <c r="M1179">
        <f>total_runoff_spatialstat!M1179*conversions!$F$11</f>
        <v>236.42732812051975</v>
      </c>
      <c r="N1179">
        <f>total_runoff_spatialstat!N1179*conversions!$F$11</f>
        <v>317.08215269496719</v>
      </c>
      <c r="O1179">
        <f>total_runoff_spatialstat!O1179*conversions!$F$11</f>
        <v>297.62890041838415</v>
      </c>
      <c r="P1179">
        <f>total_runoff_spatialstat!P1179*conversions!$F$11</f>
        <v>519.05613039792422</v>
      </c>
      <c r="Q1179">
        <f>total_runoff_spatialstat!Q1179*conversions!$F$11</f>
        <v>358.01015484916377</v>
      </c>
      <c r="R1179">
        <f>total_runoff_spatialstat!R1179*conversions!$F$11</f>
        <v>632.23069898894869</v>
      </c>
      <c r="S1179">
        <f>total_runoff_spatialstat!S1179*conversions!$F$11</f>
        <v>574.07602162597072</v>
      </c>
      <c r="T1179">
        <f>total_runoff_spatialstat!T1179*conversions!$F$11</f>
        <v>321.62319803061536</v>
      </c>
      <c r="U1179">
        <f>total_runoff_spatialstat!U1179*conversions!$F$11</f>
        <v>680.01421474663982</v>
      </c>
      <c r="V1179">
        <f>total_runoff_spatialstat!V1179*conversions!$F$11</f>
        <v>437.28801728957592</v>
      </c>
      <c r="W1179">
        <f>total_runoff_spatialstat!W1179*conversions!$F$11</f>
        <v>557.90404081772704</v>
      </c>
      <c r="X1179">
        <f>total_runoff_spatialstat!X1179*conversions!$F$11</f>
        <v>306.00786148932201</v>
      </c>
      <c r="Y1179">
        <f>total_runoff_spatialstat!Y1179*conversions!$F$11</f>
        <v>406.58469140725811</v>
      </c>
      <c r="Z1179">
        <f>total_runoff_spatialstat!Z1179*conversions!$F$11</f>
        <v>293.96676708318404</v>
      </c>
      <c r="AA1179">
        <f>total_runoff_spatialstat!AA1179*conversions!$F$11</f>
        <v>2006.321720489397</v>
      </c>
      <c r="AB1179">
        <f>total_runoff_spatialstat!AB1179*conversions!$F$11</f>
        <v>367.35591912059442</v>
      </c>
      <c r="AC1179">
        <f>total_runoff_spatialstat!AC1179*conversions!$F$11</f>
        <v>454.69047489844689</v>
      </c>
      <c r="AD1179">
        <f>total_runoff_spatialstat!AD1179*conversions!$F$11</f>
        <v>341.25223270728799</v>
      </c>
      <c r="AE1179">
        <f>total_runoff_spatialstat!AE1179*conversions!$F$11</f>
        <v>2249.5752651467296</v>
      </c>
    </row>
    <row r="1180" spans="1:31" x14ac:dyDescent="0.25">
      <c r="A1180">
        <f>total_runoff_spatialstat!A1180</f>
        <v>2079</v>
      </c>
      <c r="B1180">
        <f>total_runoff_spatialstat!B1180</f>
        <v>8</v>
      </c>
      <c r="C1180">
        <f>total_runoff_spatialstat!C1180*conversions!$F$11</f>
        <v>746.57715024723723</v>
      </c>
      <c r="D1180">
        <f>total_runoff_spatialstat!D1180*conversions!$F$11</f>
        <v>368.35201938776891</v>
      </c>
      <c r="E1180">
        <f>total_runoff_spatialstat!E1180*conversions!$F$11</f>
        <v>483.25511491300784</v>
      </c>
      <c r="F1180">
        <f>total_runoff_spatialstat!F1180*conversions!$F$11</f>
        <v>296.19334415098569</v>
      </c>
      <c r="G1180">
        <f>total_runoff_spatialstat!G1180*conversions!$F$11</f>
        <v>356.57459858176526</v>
      </c>
      <c r="H1180">
        <f>total_runoff_spatialstat!H1180*conversions!$F$11</f>
        <v>338.32252603912787</v>
      </c>
      <c r="I1180">
        <f>total_runoff_spatialstat!I1180*conversions!$F$11</f>
        <v>674.33058381040928</v>
      </c>
      <c r="J1180">
        <f>total_runoff_spatialstat!J1180*conversions!$F$11</f>
        <v>360.119543650239</v>
      </c>
      <c r="K1180">
        <f>total_runoff_spatialstat!K1180*conversions!$F$11</f>
        <v>422.46370154868583</v>
      </c>
      <c r="L1180">
        <f>total_runoff_spatialstat!L1180*conversions!$F$11</f>
        <v>882.25186604973135</v>
      </c>
      <c r="M1180">
        <f>total_runoff_spatialstat!M1180*conversions!$F$11</f>
        <v>925.17206873827672</v>
      </c>
      <c r="N1180">
        <f>total_runoff_spatialstat!N1180*conversions!$F$11</f>
        <v>311.48641295878139</v>
      </c>
      <c r="O1180">
        <f>total_runoff_spatialstat!O1180*conversions!$F$11</f>
        <v>379.25052819332444</v>
      </c>
      <c r="P1180">
        <f>total_runoff_spatialstat!P1180*conversions!$F$11</f>
        <v>243.6637035908752</v>
      </c>
      <c r="Q1180">
        <f>total_runoff_spatialstat!Q1180*conversions!$F$11</f>
        <v>631.38108405518221</v>
      </c>
      <c r="R1180">
        <f>total_runoff_spatialstat!R1180*conversions!$F$11</f>
        <v>372.45360872319299</v>
      </c>
      <c r="S1180">
        <f>total_runoff_spatialstat!S1180*conversions!$F$11</f>
        <v>372.1899351230586</v>
      </c>
      <c r="T1180">
        <f>total_runoff_spatialstat!T1180*conversions!$F$11</f>
        <v>894.82030765613808</v>
      </c>
      <c r="U1180">
        <f>total_runoff_spatialstat!U1180*conversions!$F$11</f>
        <v>629.24239818742547</v>
      </c>
      <c r="V1180">
        <f>total_runoff_spatialstat!V1180*conversions!$F$11</f>
        <v>455.95024876575576</v>
      </c>
      <c r="W1180">
        <f>total_runoff_spatialstat!W1180*conversions!$F$11</f>
        <v>274.63070307332742</v>
      </c>
      <c r="X1180">
        <f>total_runoff_spatialstat!X1180*conversions!$F$11</f>
        <v>402.39521087178917</v>
      </c>
      <c r="Y1180">
        <f>total_runoff_spatialstat!Y1180*conversions!$F$11</f>
        <v>336.68189030495824</v>
      </c>
      <c r="Z1180">
        <f>total_runoff_spatialstat!Z1180*conversions!$F$11</f>
        <v>803.91150974313041</v>
      </c>
      <c r="AA1180">
        <f>total_runoff_spatialstat!AA1180*conversions!$F$11</f>
        <v>507.395897858647</v>
      </c>
      <c r="AB1180">
        <f>total_runoff_spatialstat!AB1180*conversions!$F$11</f>
        <v>1067.6730010775836</v>
      </c>
      <c r="AC1180">
        <f>total_runoff_spatialstat!AC1180*conversions!$F$11</f>
        <v>301.93556922057945</v>
      </c>
      <c r="AD1180">
        <f>total_runoff_spatialstat!AD1180*conversions!$F$11</f>
        <v>398.29362153636509</v>
      </c>
      <c r="AE1180">
        <f>total_runoff_spatialstat!AE1180*conversions!$F$11</f>
        <v>807.77872254510169</v>
      </c>
    </row>
    <row r="1181" spans="1:31" x14ac:dyDescent="0.25">
      <c r="A1181">
        <f>total_runoff_spatialstat!A1181</f>
        <v>2080</v>
      </c>
      <c r="B1181">
        <f>total_runoff_spatialstat!B1181</f>
        <v>8</v>
      </c>
      <c r="C1181">
        <f>total_runoff_spatialstat!C1181*conversions!$F$11</f>
        <v>281.25184014336918</v>
      </c>
      <c r="D1181">
        <f>total_runoff_spatialstat!D1181*conversions!$F$11</f>
        <v>232.14995638500602</v>
      </c>
      <c r="E1181">
        <f>total_runoff_spatialstat!E1181*conversions!$F$11</f>
        <v>457.0049431662934</v>
      </c>
      <c r="F1181">
        <f>total_runoff_spatialstat!F1181*conversions!$F$11</f>
        <v>515.95064132967457</v>
      </c>
      <c r="G1181">
        <f>total_runoff_spatialstat!G1181*conversions!$F$11</f>
        <v>478.33320771049893</v>
      </c>
      <c r="H1181">
        <f>total_runoff_spatialstat!H1181*conversions!$F$11</f>
        <v>543.60707227710577</v>
      </c>
      <c r="I1181">
        <f>total_runoff_spatialstat!I1181*conversions!$F$11</f>
        <v>458.96784663396062</v>
      </c>
      <c r="J1181">
        <f>total_runoff_spatialstat!J1181*conversions!$F$11</f>
        <v>822.22217641913096</v>
      </c>
      <c r="K1181">
        <f>total_runoff_spatialstat!K1181*conversions!$F$11</f>
        <v>319.60170042958487</v>
      </c>
      <c r="L1181">
        <f>total_runoff_spatialstat!L1181*conversions!$F$11</f>
        <v>326.63299643316907</v>
      </c>
      <c r="M1181">
        <f>total_runoff_spatialstat!M1181*conversions!$F$11</f>
        <v>279.34753080906518</v>
      </c>
      <c r="N1181">
        <f>total_runoff_spatialstat!N1181*conversions!$F$11</f>
        <v>433.27431915419658</v>
      </c>
      <c r="O1181">
        <f>total_runoff_spatialstat!O1181*conversions!$F$11</f>
        <v>306.79888228972521</v>
      </c>
      <c r="P1181">
        <f>total_runoff_spatialstat!P1181*conversions!$F$11</f>
        <v>1354.2276102903227</v>
      </c>
      <c r="Q1181">
        <f>total_runoff_spatialstat!Q1181*conversions!$F$11</f>
        <v>365.92036285319597</v>
      </c>
      <c r="R1181">
        <f>total_runoff_spatialstat!R1181*conversions!$F$11</f>
        <v>2040.8336650403228</v>
      </c>
      <c r="S1181">
        <f>total_runoff_spatialstat!S1181*conversions!$F$11</f>
        <v>713.3542766303018</v>
      </c>
      <c r="T1181">
        <f>total_runoff_spatialstat!T1181*conversions!$F$11</f>
        <v>518.38229786424733</v>
      </c>
      <c r="U1181">
        <f>total_runoff_spatialstat!U1181*conversions!$F$11</f>
        <v>462.27841516898155</v>
      </c>
      <c r="V1181">
        <f>total_runoff_spatialstat!V1181*conversions!$F$11</f>
        <v>640.05301579293621</v>
      </c>
      <c r="W1181">
        <f>total_runoff_spatialstat!W1181*conversions!$F$11</f>
        <v>288.019462546819</v>
      </c>
      <c r="X1181">
        <f>total_runoff_spatialstat!X1181*conversions!$F$11</f>
        <v>388.94785726493433</v>
      </c>
      <c r="Y1181">
        <f>total_runoff_spatialstat!Y1181*conversions!$F$11</f>
        <v>300.08985401963866</v>
      </c>
      <c r="Z1181">
        <f>total_runoff_spatialstat!Z1181*conversions!$F$11</f>
        <v>502.59117892286451</v>
      </c>
      <c r="AA1181">
        <f>total_runoff_spatialstat!AA1181*conversions!$F$11</f>
        <v>669.93602380816913</v>
      </c>
      <c r="AB1181">
        <f>total_runoff_spatialstat!AB1181*conversions!$F$11</f>
        <v>1086.5110149538532</v>
      </c>
      <c r="AC1181">
        <f>total_runoff_spatialstat!AC1181*conversions!$F$11</f>
        <v>493.62627651829456</v>
      </c>
      <c r="AD1181">
        <f>total_runoff_spatialstat!AD1181*conversions!$F$11</f>
        <v>456.88775489956697</v>
      </c>
      <c r="AE1181">
        <f>total_runoff_spatialstat!AE1181*conversions!$F$11</f>
        <v>2255.7569462165475</v>
      </c>
    </row>
    <row r="1182" spans="1:31" x14ac:dyDescent="0.25">
      <c r="A1182">
        <f>total_runoff_spatialstat!A1182</f>
        <v>2081</v>
      </c>
      <c r="B1182">
        <f>total_runoff_spatialstat!B1182</f>
        <v>8</v>
      </c>
      <c r="C1182">
        <f>total_runoff_spatialstat!C1182*conversions!$F$11</f>
        <v>674.59425741054372</v>
      </c>
      <c r="D1182">
        <f>total_runoff_spatialstat!D1182*conversions!$F$11</f>
        <v>207.95057930600362</v>
      </c>
      <c r="E1182">
        <f>total_runoff_spatialstat!E1182*conversions!$F$11</f>
        <v>364.51410365247915</v>
      </c>
      <c r="F1182">
        <f>total_runoff_spatialstat!F1182*conversions!$F$11</f>
        <v>579.08582002852449</v>
      </c>
      <c r="G1182">
        <f>total_runoff_spatialstat!G1182*conversions!$F$11</f>
        <v>451.70217409692356</v>
      </c>
      <c r="H1182">
        <f>total_runoff_spatialstat!H1182*conversions!$F$11</f>
        <v>678.52006434587827</v>
      </c>
      <c r="I1182">
        <f>total_runoff_spatialstat!I1182*conversions!$F$11</f>
        <v>475.4913922423836</v>
      </c>
      <c r="J1182">
        <f>total_runoff_spatialstat!J1182*conversions!$F$11</f>
        <v>495.99933891950423</v>
      </c>
      <c r="K1182">
        <f>total_runoff_spatialstat!K1182*conversions!$F$11</f>
        <v>501.50718745564518</v>
      </c>
      <c r="L1182">
        <f>total_runoff_spatialstat!L1182*conversions!$F$11</f>
        <v>958.92228955548103</v>
      </c>
      <c r="M1182">
        <f>total_runoff_spatialstat!M1182*conversions!$F$11</f>
        <v>409.19213034192063</v>
      </c>
      <c r="N1182">
        <f>total_runoff_spatialstat!N1182*conversions!$F$11</f>
        <v>375.11964179121867</v>
      </c>
      <c r="O1182">
        <f>total_runoff_spatialstat!O1182*conversions!$F$11</f>
        <v>321.74038629734173</v>
      </c>
      <c r="P1182">
        <f>total_runoff_spatialstat!P1182*conversions!$F$11</f>
        <v>644.8577347287187</v>
      </c>
      <c r="Q1182">
        <f>total_runoff_spatialstat!Q1182*conversions!$F$11</f>
        <v>440.18842689105441</v>
      </c>
      <c r="R1182">
        <f>total_runoff_spatialstat!R1182*conversions!$F$11</f>
        <v>286.29093561260459</v>
      </c>
      <c r="S1182">
        <f>total_runoff_spatialstat!S1182*conversions!$F$11</f>
        <v>878.97059458139199</v>
      </c>
      <c r="T1182">
        <f>total_runoff_spatialstat!T1182*conversions!$F$11</f>
        <v>282.48231694399647</v>
      </c>
      <c r="U1182">
        <f>total_runoff_spatialstat!U1182*conversions!$F$11</f>
        <v>559.45678535185198</v>
      </c>
      <c r="V1182">
        <f>total_runoff_spatialstat!V1182*conversions!$F$11</f>
        <v>535.98983493988965</v>
      </c>
      <c r="W1182">
        <f>total_runoff_spatialstat!W1182*conversions!$F$11</f>
        <v>343.36162150836327</v>
      </c>
      <c r="X1182">
        <f>total_runoff_spatialstat!X1182*conversions!$F$11</f>
        <v>236.13435745370376</v>
      </c>
      <c r="Y1182">
        <f>total_runoff_spatialstat!Y1182*conversions!$F$11</f>
        <v>446.01854316069301</v>
      </c>
      <c r="Z1182">
        <f>total_runoff_spatialstat!Z1182*conversions!$F$11</f>
        <v>386.69198313045104</v>
      </c>
      <c r="AA1182">
        <f>total_runoff_spatialstat!AA1182*conversions!$F$11</f>
        <v>543.22621041024502</v>
      </c>
      <c r="AB1182">
        <f>total_runoff_spatialstat!AB1182*conversions!$F$11</f>
        <v>504.96424132407418</v>
      </c>
      <c r="AC1182">
        <f>total_runoff_spatialstat!AC1182*conversions!$F$11</f>
        <v>486.77076291479989</v>
      </c>
      <c r="AD1182">
        <f>total_runoff_spatialstat!AD1182*conversions!$F$11</f>
        <v>423.31331648245225</v>
      </c>
      <c r="AE1182">
        <f>total_runoff_spatialstat!AE1182*conversions!$F$11</f>
        <v>334.10374843697736</v>
      </c>
    </row>
    <row r="1183" spans="1:31" x14ac:dyDescent="0.25">
      <c r="A1183">
        <f>total_runoff_spatialstat!A1183</f>
        <v>2082</v>
      </c>
      <c r="B1183">
        <f>total_runoff_spatialstat!B1183</f>
        <v>8</v>
      </c>
      <c r="C1183">
        <f>total_runoff_spatialstat!C1183*conversions!$F$11</f>
        <v>511.40959599402635</v>
      </c>
      <c r="D1183">
        <f>total_runoff_spatialstat!D1183*conversions!$F$11</f>
        <v>272.28693773879934</v>
      </c>
      <c r="E1183">
        <f>total_runoff_spatialstat!E1183*conversions!$F$11</f>
        <v>357.98085778248213</v>
      </c>
      <c r="F1183">
        <f>total_runoff_spatialstat!F1183*conversions!$F$11</f>
        <v>487.00513944825281</v>
      </c>
      <c r="G1183">
        <f>total_runoff_spatialstat!G1183*conversions!$F$11</f>
        <v>356.45741031503889</v>
      </c>
      <c r="H1183">
        <f>total_runoff_spatialstat!H1183*conversions!$F$11</f>
        <v>272.43342307220729</v>
      </c>
      <c r="I1183">
        <f>total_runoff_spatialstat!I1183*conversions!$F$11</f>
        <v>488.49928984901436</v>
      </c>
      <c r="J1183">
        <f>total_runoff_spatialstat!J1183*conversions!$F$11</f>
        <v>741.3329753112306</v>
      </c>
      <c r="K1183">
        <f>total_runoff_spatialstat!K1183*conversions!$F$11</f>
        <v>334.98266043742535</v>
      </c>
      <c r="L1183">
        <f>total_runoff_spatialstat!L1183*conversions!$F$11</f>
        <v>971.1391663617087</v>
      </c>
      <c r="M1183">
        <f>total_runoff_spatialstat!M1183*conversions!$F$11</f>
        <v>364.86566845265838</v>
      </c>
      <c r="N1183">
        <f>total_runoff_spatialstat!N1183*conversions!$F$11</f>
        <v>308.14654735707893</v>
      </c>
      <c r="O1183">
        <f>total_runoff_spatialstat!O1183*conversions!$F$11</f>
        <v>596.31249523730594</v>
      </c>
      <c r="P1183">
        <f>total_runoff_spatialstat!P1183*conversions!$F$11</f>
        <v>484.54418584699829</v>
      </c>
      <c r="Q1183">
        <f>total_runoff_spatialstat!Q1183*conversions!$F$11</f>
        <v>420.61798634774493</v>
      </c>
      <c r="R1183">
        <f>total_runoff_spatialstat!R1183*conversions!$F$11</f>
        <v>341.69168870751201</v>
      </c>
      <c r="S1183">
        <f>total_runoff_spatialstat!S1183*conversions!$F$11</f>
        <v>271.61310520512251</v>
      </c>
      <c r="T1183">
        <f>total_runoff_spatialstat!T1183*conversions!$F$11</f>
        <v>415.37381141173842</v>
      </c>
      <c r="U1183">
        <f>total_runoff_spatialstat!U1183*conversions!$F$11</f>
        <v>318.13684709550483</v>
      </c>
      <c r="V1183">
        <f>total_runoff_spatialstat!V1183*conversions!$F$11</f>
        <v>1162.7126853926973</v>
      </c>
      <c r="W1183">
        <f>total_runoff_spatialstat!W1183*conversions!$F$11</f>
        <v>632.23069898894869</v>
      </c>
      <c r="X1183">
        <f>total_runoff_spatialstat!X1183*conversions!$F$11</f>
        <v>432.65908075388302</v>
      </c>
      <c r="Y1183">
        <f>total_runoff_spatialstat!Y1183*conversions!$F$11</f>
        <v>492.80595865120978</v>
      </c>
      <c r="Z1183">
        <f>total_runoff_spatialstat!Z1183*conversions!$F$11</f>
        <v>417.71757674626645</v>
      </c>
      <c r="AA1183">
        <f>total_runoff_spatialstat!AA1183*conversions!$F$11</f>
        <v>532.29840453800784</v>
      </c>
      <c r="AB1183">
        <f>total_runoff_spatialstat!AB1183*conversions!$F$11</f>
        <v>969.35204529413102</v>
      </c>
      <c r="AC1183">
        <f>total_runoff_spatialstat!AC1183*conversions!$F$11</f>
        <v>597.68945737134118</v>
      </c>
      <c r="AD1183">
        <f>total_runoff_spatialstat!AD1183*conversions!$F$11</f>
        <v>523.0991255999852</v>
      </c>
      <c r="AE1183">
        <f>total_runoff_spatialstat!AE1183*conversions!$F$11</f>
        <v>575.86314269354841</v>
      </c>
    </row>
    <row r="1184" spans="1:31" x14ac:dyDescent="0.25">
      <c r="A1184">
        <f>total_runoff_spatialstat!A1184</f>
        <v>2083</v>
      </c>
      <c r="B1184">
        <f>total_runoff_spatialstat!B1184</f>
        <v>8</v>
      </c>
      <c r="C1184">
        <f>total_runoff_spatialstat!C1184*conversions!$F$11</f>
        <v>403.09834047214764</v>
      </c>
      <c r="D1184">
        <f>total_runoff_spatialstat!D1184*conversions!$F$11</f>
        <v>429.67077995235968</v>
      </c>
      <c r="E1184">
        <f>total_runoff_spatialstat!E1184*conversions!$F$11</f>
        <v>331.61349776904126</v>
      </c>
      <c r="F1184">
        <f>total_runoff_spatialstat!F1184*conversions!$F$11</f>
        <v>729.87782223872466</v>
      </c>
      <c r="G1184">
        <f>total_runoff_spatialstat!G1184*conversions!$F$11</f>
        <v>476.5167895762396</v>
      </c>
      <c r="H1184">
        <f>total_runoff_spatialstat!H1184*conversions!$F$11</f>
        <v>592.91403550224015</v>
      </c>
      <c r="I1184">
        <f>total_runoff_spatialstat!I1184*conversions!$F$11</f>
        <v>820.90380841845888</v>
      </c>
      <c r="J1184">
        <f>total_runoff_spatialstat!J1184*conversions!$F$11</f>
        <v>393.16663486708489</v>
      </c>
      <c r="K1184">
        <f>total_runoff_spatialstat!K1184*conversions!$F$11</f>
        <v>433.62588395437581</v>
      </c>
      <c r="L1184">
        <f>total_runoff_spatialstat!L1184*conversions!$F$11</f>
        <v>422.17073088186982</v>
      </c>
      <c r="M1184">
        <f>total_runoff_spatialstat!M1184*conversions!$F$11</f>
        <v>302.3457281541219</v>
      </c>
      <c r="N1184">
        <f>total_runoff_spatialstat!N1184*conversions!$F$11</f>
        <v>876.50964098013753</v>
      </c>
      <c r="O1184">
        <f>total_runoff_spatialstat!O1184*conversions!$F$11</f>
        <v>395.74477673506573</v>
      </c>
      <c r="P1184">
        <f>total_runoff_spatialstat!P1184*conversions!$F$11</f>
        <v>430.46180075276288</v>
      </c>
      <c r="Q1184">
        <f>total_runoff_spatialstat!Q1184*conversions!$F$11</f>
        <v>442.41500395885612</v>
      </c>
      <c r="R1184">
        <f>total_runoff_spatialstat!R1184*conversions!$F$11</f>
        <v>359.03555218301977</v>
      </c>
      <c r="S1184">
        <f>total_runoff_spatialstat!S1184*conversions!$F$11</f>
        <v>417.07304127927131</v>
      </c>
      <c r="T1184">
        <f>total_runoff_spatialstat!T1184*conversions!$F$11</f>
        <v>374.3579180574971</v>
      </c>
      <c r="U1184">
        <f>total_runoff_spatialstat!U1184*conversions!$F$11</f>
        <v>458.73347010050782</v>
      </c>
      <c r="V1184">
        <f>total_runoff_spatialstat!V1184*conversions!$F$11</f>
        <v>448.18652609513146</v>
      </c>
      <c r="W1184">
        <f>total_runoff_spatialstat!W1184*conversions!$F$11</f>
        <v>252.54071479540025</v>
      </c>
      <c r="X1184">
        <f>total_runoff_spatialstat!X1184*conversions!$F$11</f>
        <v>463.24521836947434</v>
      </c>
      <c r="Y1184">
        <f>total_runoff_spatialstat!Y1184*conversions!$F$11</f>
        <v>466.2921133043609</v>
      </c>
      <c r="Z1184">
        <f>total_runoff_spatialstat!Z1184*conversions!$F$11</f>
        <v>433.01064555406219</v>
      </c>
      <c r="AA1184">
        <f>total_runoff_spatialstat!AA1184*conversions!$F$11</f>
        <v>303.25393722125153</v>
      </c>
      <c r="AB1184">
        <f>total_runoff_spatialstat!AB1184*conversions!$F$11</f>
        <v>301.64259855376343</v>
      </c>
      <c r="AC1184">
        <f>total_runoff_spatialstat!AC1184*conversions!$F$11</f>
        <v>270.03106360431605</v>
      </c>
      <c r="AD1184">
        <f>total_runoff_spatialstat!AD1184*conversions!$F$11</f>
        <v>453.87015703136211</v>
      </c>
      <c r="AE1184">
        <f>total_runoff_spatialstat!AE1184*conversions!$F$11</f>
        <v>411.82886634326468</v>
      </c>
    </row>
    <row r="1185" spans="1:31" x14ac:dyDescent="0.25">
      <c r="A1185">
        <f>total_runoff_spatialstat!A1185</f>
        <v>2084</v>
      </c>
      <c r="B1185">
        <f>total_runoff_spatialstat!B1185</f>
        <v>8</v>
      </c>
      <c r="C1185">
        <f>total_runoff_spatialstat!C1185*conversions!$F$11</f>
        <v>362.37541778472229</v>
      </c>
      <c r="D1185">
        <f>total_runoff_spatialstat!D1185*conversions!$F$11</f>
        <v>337.82447590554068</v>
      </c>
      <c r="E1185">
        <f>total_runoff_spatialstat!E1185*conversions!$F$11</f>
        <v>244.57191265800483</v>
      </c>
      <c r="F1185">
        <f>total_runoff_spatialstat!F1185*conversions!$F$11</f>
        <v>306.82817935640685</v>
      </c>
      <c r="G1185">
        <f>total_runoff_spatialstat!G1185*conversions!$F$11</f>
        <v>364.92426258602154</v>
      </c>
      <c r="H1185">
        <f>total_runoff_spatialstat!H1185*conversions!$F$11</f>
        <v>704.7116419592295</v>
      </c>
      <c r="I1185">
        <f>total_runoff_spatialstat!I1185*conversions!$F$11</f>
        <v>488.11842798215361</v>
      </c>
      <c r="J1185">
        <f>total_runoff_spatialstat!J1185*conversions!$F$11</f>
        <v>572.23030642502999</v>
      </c>
      <c r="K1185">
        <f>total_runoff_spatialstat!K1185*conversions!$F$11</f>
        <v>746.43066491382933</v>
      </c>
      <c r="L1185">
        <f>total_runoff_spatialstat!L1185*conversions!$F$11</f>
        <v>306.09575268936686</v>
      </c>
      <c r="M1185">
        <f>total_runoff_spatialstat!M1185*conversions!$F$11</f>
        <v>512.61077572797194</v>
      </c>
      <c r="N1185">
        <f>total_runoff_spatialstat!N1185*conversions!$F$11</f>
        <v>415.84256447864402</v>
      </c>
      <c r="O1185">
        <f>total_runoff_spatialstat!O1185*conversions!$F$11</f>
        <v>291.65229881533753</v>
      </c>
      <c r="P1185">
        <f>total_runoff_spatialstat!P1185*conversions!$F$11</f>
        <v>308.17584442376051</v>
      </c>
      <c r="Q1185">
        <f>total_runoff_spatialstat!Q1185*conversions!$F$11</f>
        <v>538.597273874552</v>
      </c>
      <c r="R1185">
        <f>total_runoff_spatialstat!R1185*conversions!$F$11</f>
        <v>535.31600240621265</v>
      </c>
      <c r="S1185">
        <f>total_runoff_spatialstat!S1185*conversions!$F$11</f>
        <v>490.02273731645761</v>
      </c>
      <c r="T1185">
        <f>total_runoff_spatialstat!T1185*conversions!$F$11</f>
        <v>330.41231803509567</v>
      </c>
      <c r="U1185">
        <f>total_runoff_spatialstat!U1185*conversions!$F$11</f>
        <v>386.45760659699829</v>
      </c>
      <c r="V1185">
        <f>total_runoff_spatialstat!V1185*conversions!$F$11</f>
        <v>480.50119064493731</v>
      </c>
      <c r="W1185">
        <f>total_runoff_spatialstat!W1185*conversions!$F$11</f>
        <v>308.96686522416371</v>
      </c>
      <c r="X1185">
        <f>total_runoff_spatialstat!X1185*conversions!$F$11</f>
        <v>413.76247274425032</v>
      </c>
      <c r="Y1185">
        <f>total_runoff_spatialstat!Y1185*conversions!$F$11</f>
        <v>325.60759909931306</v>
      </c>
      <c r="Z1185">
        <f>total_runoff_spatialstat!Z1185*conversions!$F$11</f>
        <v>392.69788180017929</v>
      </c>
      <c r="AA1185">
        <f>total_runoff_spatialstat!AA1185*conversions!$F$11</f>
        <v>403.24482580555559</v>
      </c>
      <c r="AB1185">
        <f>total_runoff_spatialstat!AB1185*conversions!$F$11</f>
        <v>655.17030220064225</v>
      </c>
      <c r="AC1185">
        <f>total_runoff_spatialstat!AC1185*conversions!$F$11</f>
        <v>735.67864144168175</v>
      </c>
      <c r="AD1185">
        <f>total_runoff_spatialstat!AD1185*conversions!$F$11</f>
        <v>598.53907230510765</v>
      </c>
      <c r="AE1185">
        <f>total_runoff_spatialstat!AE1185*conversions!$F$11</f>
        <v>676.85013154502701</v>
      </c>
    </row>
    <row r="1186" spans="1:31" x14ac:dyDescent="0.25">
      <c r="A1186">
        <f>total_runoff_spatialstat!A1186</f>
        <v>2085</v>
      </c>
      <c r="B1186">
        <f>total_runoff_spatialstat!B1186</f>
        <v>8</v>
      </c>
      <c r="C1186">
        <f>total_runoff_spatialstat!C1186*conversions!$F$11</f>
        <v>872.73031937821099</v>
      </c>
      <c r="D1186">
        <f>total_runoff_spatialstat!D1186*conversions!$F$11</f>
        <v>507.7181655921446</v>
      </c>
      <c r="E1186">
        <f>total_runoff_spatialstat!E1186*conversions!$F$11</f>
        <v>396.3600151353794</v>
      </c>
      <c r="F1186">
        <f>total_runoff_spatialstat!F1186*conversions!$F$11</f>
        <v>805.87441321079768</v>
      </c>
      <c r="G1186">
        <f>total_runoff_spatialstat!G1186*conversions!$F$11</f>
        <v>380.8325697941309</v>
      </c>
      <c r="H1186">
        <f>total_runoff_spatialstat!H1186*conversions!$F$11</f>
        <v>524.88624666756277</v>
      </c>
      <c r="I1186">
        <f>total_runoff_spatialstat!I1186*conversions!$F$11</f>
        <v>896.25586392353648</v>
      </c>
      <c r="J1186">
        <f>total_runoff_spatialstat!J1186*conversions!$F$11</f>
        <v>491.75126425067214</v>
      </c>
      <c r="K1186">
        <f>total_runoff_spatialstat!K1186*conversions!$F$11</f>
        <v>327.59979963366192</v>
      </c>
      <c r="L1186">
        <f>total_runoff_spatialstat!L1186*conversions!$F$11</f>
        <v>881.13857751583043</v>
      </c>
      <c r="M1186">
        <f>total_runoff_spatialstat!M1186*conversions!$F$11</f>
        <v>279.37682787574676</v>
      </c>
      <c r="N1186">
        <f>total_runoff_spatialstat!N1186*conversions!$F$11</f>
        <v>392.60999060013444</v>
      </c>
      <c r="O1186">
        <f>total_runoff_spatialstat!O1186*conversions!$F$11</f>
        <v>287.02336227964463</v>
      </c>
      <c r="P1186">
        <f>total_runoff_spatialstat!P1186*conversions!$F$11</f>
        <v>277.6190038748507</v>
      </c>
      <c r="Q1186">
        <f>total_runoff_spatialstat!Q1186*conversions!$F$11</f>
        <v>546.06802587836023</v>
      </c>
      <c r="R1186">
        <f>total_runoff_spatialstat!R1186*conversions!$F$11</f>
        <v>645.03351712880828</v>
      </c>
      <c r="S1186">
        <f>total_runoff_spatialstat!S1186*conversions!$F$11</f>
        <v>291.76948708206396</v>
      </c>
      <c r="T1186">
        <f>total_runoff_spatialstat!T1186*conversions!$F$11</f>
        <v>459.90535276777189</v>
      </c>
      <c r="U1186">
        <f>total_runoff_spatialstat!U1186*conversions!$F$11</f>
        <v>318.40052069563922</v>
      </c>
      <c r="V1186">
        <f>total_runoff_spatialstat!V1186*conversions!$F$11</f>
        <v>2328.3550774535547</v>
      </c>
      <c r="W1186">
        <f>total_runoff_spatialstat!W1186*conversions!$F$11</f>
        <v>416.48709994563922</v>
      </c>
      <c r="X1186">
        <f>total_runoff_spatialstat!X1186*conversions!$F$11</f>
        <v>776.34296999574383</v>
      </c>
      <c r="Y1186">
        <f>total_runoff_spatialstat!Y1186*conversions!$F$11</f>
        <v>337.09204923850064</v>
      </c>
      <c r="Z1186">
        <f>total_runoff_spatialstat!Z1186*conversions!$F$11</f>
        <v>317.90247056205203</v>
      </c>
      <c r="AA1186">
        <f>total_runoff_spatialstat!AA1186*conversions!$F$11</f>
        <v>749.59474811544214</v>
      </c>
      <c r="AB1186">
        <f>total_runoff_spatialstat!AB1186*conversions!$F$11</f>
        <v>368.96725778808246</v>
      </c>
      <c r="AC1186">
        <f>total_runoff_spatialstat!AC1186*conversions!$F$11</f>
        <v>408.22532714142773</v>
      </c>
      <c r="AD1186">
        <f>total_runoff_spatialstat!AD1186*conversions!$F$11</f>
        <v>494.15362371856344</v>
      </c>
      <c r="AE1186">
        <f>total_runoff_spatialstat!AE1186*conversions!$F$11</f>
        <v>542.02503067629937</v>
      </c>
    </row>
    <row r="1187" spans="1:31" x14ac:dyDescent="0.25">
      <c r="A1187">
        <f>total_runoff_spatialstat!A1187</f>
        <v>2086</v>
      </c>
      <c r="B1187">
        <f>total_runoff_spatialstat!B1187</f>
        <v>8</v>
      </c>
      <c r="C1187">
        <f>total_runoff_spatialstat!C1187*conversions!$F$11</f>
        <v>3338.9573926353796</v>
      </c>
      <c r="D1187">
        <f>total_runoff_spatialstat!D1187*conversions!$F$11</f>
        <v>464.00694210319597</v>
      </c>
      <c r="E1187">
        <f>total_runoff_spatialstat!E1187*conversions!$F$11</f>
        <v>245.42152759177125</v>
      </c>
      <c r="F1187">
        <f>total_runoff_spatialstat!F1187*conversions!$F$11</f>
        <v>490.96024345026888</v>
      </c>
      <c r="G1187">
        <f>total_runoff_spatialstat!G1187*conversions!$F$11</f>
        <v>835.288668159125</v>
      </c>
      <c r="H1187">
        <f>total_runoff_spatialstat!H1187*conversions!$F$11</f>
        <v>580.87294109610229</v>
      </c>
      <c r="I1187">
        <f>total_runoff_spatialstat!I1187*conversions!$F$11</f>
        <v>776.95820839605744</v>
      </c>
      <c r="J1187">
        <f>total_runoff_spatialstat!J1187*conversions!$F$11</f>
        <v>435.91105515554068</v>
      </c>
      <c r="K1187">
        <f>total_runoff_spatialstat!K1187*conversions!$F$11</f>
        <v>464.68077463687285</v>
      </c>
      <c r="L1187">
        <f>total_runoff_spatialstat!L1187*conversions!$F$11</f>
        <v>363.66448871871273</v>
      </c>
      <c r="M1187">
        <f>total_runoff_spatialstat!M1187*conversions!$F$11</f>
        <v>406.14523540703408</v>
      </c>
      <c r="N1187">
        <f>total_runoff_spatialstat!N1187*conversions!$F$11</f>
        <v>450.35450902956995</v>
      </c>
      <c r="O1187">
        <f>total_runoff_spatialstat!O1187*conversions!$F$11</f>
        <v>248.38053132661292</v>
      </c>
      <c r="P1187">
        <f>total_runoff_spatialstat!P1187*conversions!$F$11</f>
        <v>523.68506693361712</v>
      </c>
      <c r="Q1187">
        <f>total_runoff_spatialstat!Q1187*conversions!$F$11</f>
        <v>613.30479391263452</v>
      </c>
      <c r="R1187">
        <f>total_runoff_spatialstat!R1187*conversions!$F$11</f>
        <v>274.1912470731034</v>
      </c>
      <c r="S1187">
        <f>total_runoff_spatialstat!S1187*conversions!$F$11</f>
        <v>235.51911905339011</v>
      </c>
      <c r="T1187">
        <f>total_runoff_spatialstat!T1187*conversions!$F$11</f>
        <v>531.82965147110224</v>
      </c>
      <c r="U1187">
        <f>total_runoff_spatialstat!U1187*conversions!$F$11</f>
        <v>466.05773677090804</v>
      </c>
      <c r="V1187">
        <f>total_runoff_spatialstat!V1187*conversions!$F$11</f>
        <v>1274.7739654498209</v>
      </c>
      <c r="W1187">
        <f>total_runoff_spatialstat!W1187*conversions!$F$11</f>
        <v>268.85918093705197</v>
      </c>
      <c r="X1187">
        <f>total_runoff_spatialstat!X1187*conversions!$F$11</f>
        <v>354.55310098073483</v>
      </c>
      <c r="Y1187">
        <f>total_runoff_spatialstat!Y1187*conversions!$F$11</f>
        <v>311.45711589209981</v>
      </c>
      <c r="Z1187">
        <f>total_runoff_spatialstat!Z1187*conversions!$F$11</f>
        <v>253.47822092921149</v>
      </c>
      <c r="AA1187">
        <f>total_runoff_spatialstat!AA1187*conversions!$F$11</f>
        <v>414.61208767801674</v>
      </c>
      <c r="AB1187">
        <f>total_runoff_spatialstat!AB1187*conversions!$F$11</f>
        <v>298.03905935192654</v>
      </c>
      <c r="AC1187">
        <f>total_runoff_spatialstat!AC1187*conversions!$F$11</f>
        <v>386.34041833027186</v>
      </c>
      <c r="AD1187">
        <f>total_runoff_spatialstat!AD1187*conversions!$F$11</f>
        <v>246.53481612567205</v>
      </c>
      <c r="AE1187">
        <f>total_runoff_spatialstat!AE1187*conversions!$F$11</f>
        <v>707.34837796057354</v>
      </c>
    </row>
    <row r="1188" spans="1:31" x14ac:dyDescent="0.25">
      <c r="A1188">
        <f>total_runoff_spatialstat!A1188</f>
        <v>2087</v>
      </c>
      <c r="B1188">
        <f>total_runoff_spatialstat!B1188</f>
        <v>8</v>
      </c>
      <c r="C1188">
        <f>total_runoff_spatialstat!C1188*conversions!$F$11</f>
        <v>661.43987447050495</v>
      </c>
      <c r="D1188">
        <f>total_runoff_spatialstat!D1188*conversions!$F$11</f>
        <v>925.25995993832157</v>
      </c>
      <c r="E1188">
        <f>total_runoff_spatialstat!E1188*conversions!$F$11</f>
        <v>1049.8603845351704</v>
      </c>
      <c r="F1188">
        <f>total_runoff_spatialstat!F1188*conversions!$F$11</f>
        <v>495.64777411932499</v>
      </c>
      <c r="G1188">
        <f>total_runoff_spatialstat!G1188*conversions!$F$11</f>
        <v>530.56987760379332</v>
      </c>
      <c r="H1188">
        <f>total_runoff_spatialstat!H1188*conversions!$F$11</f>
        <v>812.87641214770019</v>
      </c>
      <c r="I1188">
        <f>total_runoff_spatialstat!I1188*conversions!$F$11</f>
        <v>487.3274071817504</v>
      </c>
      <c r="J1188">
        <f>total_runoff_spatialstat!J1188*conversions!$F$11</f>
        <v>397.59049193600663</v>
      </c>
      <c r="K1188">
        <f>total_runoff_spatialstat!K1188*conversions!$F$11</f>
        <v>392.19983166659205</v>
      </c>
      <c r="L1188">
        <f>total_runoff_spatialstat!L1188*conversions!$F$11</f>
        <v>429.75867115240447</v>
      </c>
      <c r="M1188">
        <f>total_runoff_spatialstat!M1188*conversions!$F$11</f>
        <v>610.46297844451919</v>
      </c>
      <c r="N1188">
        <f>total_runoff_spatialstat!N1188*conversions!$F$11</f>
        <v>267.89237773655918</v>
      </c>
      <c r="O1188">
        <f>total_runoff_spatialstat!O1188*conversions!$F$11</f>
        <v>345.52960444280171</v>
      </c>
      <c r="P1188">
        <f>total_runoff_spatialstat!P1188*conversions!$F$11</f>
        <v>322.00405989747611</v>
      </c>
      <c r="Q1188">
        <f>total_runoff_spatialstat!Q1188*conversions!$F$11</f>
        <v>1135.3199280454005</v>
      </c>
      <c r="R1188">
        <f>total_runoff_spatialstat!R1188*conversions!$F$11</f>
        <v>348.1077463107826</v>
      </c>
      <c r="S1188">
        <f>total_runoff_spatialstat!S1188*conversions!$F$11</f>
        <v>707.02611022707595</v>
      </c>
      <c r="T1188">
        <f>total_runoff_spatialstat!T1188*conversions!$F$11</f>
        <v>286.29093561260459</v>
      </c>
      <c r="U1188">
        <f>total_runoff_spatialstat!U1188*conversions!$F$11</f>
        <v>608.88093684371279</v>
      </c>
      <c r="V1188">
        <f>total_runoff_spatialstat!V1188*conversions!$F$11</f>
        <v>291.38862521520315</v>
      </c>
      <c r="W1188">
        <f>total_runoff_spatialstat!W1188*conversions!$F$11</f>
        <v>306.44731748954604</v>
      </c>
      <c r="X1188">
        <f>total_runoff_spatialstat!X1188*conversions!$F$11</f>
        <v>560.83374748588722</v>
      </c>
      <c r="Y1188">
        <f>total_runoff_spatialstat!Y1188*conversions!$F$11</f>
        <v>529.92534213679824</v>
      </c>
      <c r="Z1188">
        <f>total_runoff_spatialstat!Z1188*conversions!$F$11</f>
        <v>485.51098904749108</v>
      </c>
      <c r="AA1188">
        <f>total_runoff_spatialstat!AA1188*conversions!$F$11</f>
        <v>353.41051538015239</v>
      </c>
      <c r="AB1188">
        <f>total_runoff_spatialstat!AB1188*conversions!$F$11</f>
        <v>367.32662205391284</v>
      </c>
      <c r="AC1188">
        <f>total_runoff_spatialstat!AC1188*conversions!$F$11</f>
        <v>733.12979664038244</v>
      </c>
      <c r="AD1188">
        <f>total_runoff_spatialstat!AD1188*conversions!$F$11</f>
        <v>306.76958522304363</v>
      </c>
      <c r="AE1188">
        <f>total_runoff_spatialstat!AE1188*conversions!$F$11</f>
        <v>395.74477673506573</v>
      </c>
    </row>
    <row r="1189" spans="1:31" x14ac:dyDescent="0.25">
      <c r="A1189">
        <f>total_runoff_spatialstat!A1189</f>
        <v>2088</v>
      </c>
      <c r="B1189">
        <f>total_runoff_spatialstat!B1189</f>
        <v>8</v>
      </c>
      <c r="C1189">
        <f>total_runoff_spatialstat!C1189*conversions!$F$11</f>
        <v>340.75418257370075</v>
      </c>
      <c r="D1189">
        <f>total_runoff_spatialstat!D1189*conversions!$F$11</f>
        <v>3109.502766385081</v>
      </c>
      <c r="E1189">
        <f>total_runoff_spatialstat!E1189*conversions!$F$11</f>
        <v>423.34261354913383</v>
      </c>
      <c r="F1189">
        <f>total_runoff_spatialstat!F1189*conversions!$F$11</f>
        <v>267.62870413642474</v>
      </c>
      <c r="G1189">
        <f>total_runoff_spatialstat!G1189*conversions!$F$11</f>
        <v>756.45026171893676</v>
      </c>
      <c r="H1189">
        <f>total_runoff_spatialstat!H1189*conversions!$F$11</f>
        <v>532.59137520482375</v>
      </c>
      <c r="I1189">
        <f>total_runoff_spatialstat!I1189*conversions!$F$11</f>
        <v>1098.2591386931751</v>
      </c>
      <c r="J1189">
        <f>total_runoff_spatialstat!J1189*conversions!$F$11</f>
        <v>971.16846342839028</v>
      </c>
      <c r="K1189">
        <f>total_runoff_spatialstat!K1189*conversions!$F$11</f>
        <v>319.07435322931605</v>
      </c>
      <c r="L1189">
        <f>total_runoff_spatialstat!L1189*conversions!$F$11</f>
        <v>422.37581034864104</v>
      </c>
      <c r="M1189">
        <f>total_runoff_spatialstat!M1189*conversions!$F$11</f>
        <v>612.8360408457288</v>
      </c>
      <c r="N1189">
        <f>total_runoff_spatialstat!N1189*conversions!$F$11</f>
        <v>293.96676708318404</v>
      </c>
      <c r="O1189">
        <f>total_runoff_spatialstat!O1189*conversions!$F$11</f>
        <v>384.9927532629182</v>
      </c>
      <c r="P1189">
        <f>total_runoff_spatialstat!P1189*conversions!$F$11</f>
        <v>263.49781773431903</v>
      </c>
      <c r="Q1189">
        <f>total_runoff_spatialstat!Q1189*conversions!$F$11</f>
        <v>1400.1947079137547</v>
      </c>
      <c r="R1189">
        <f>total_runoff_spatialstat!R1189*conversions!$F$11</f>
        <v>305.83207908923242</v>
      </c>
      <c r="S1189">
        <f>total_runoff_spatialstat!S1189*conversions!$F$11</f>
        <v>368.08834578763447</v>
      </c>
      <c r="T1189">
        <f>total_runoff_spatialstat!T1189*conversions!$F$11</f>
        <v>573.60726855906523</v>
      </c>
      <c r="U1189">
        <f>total_runoff_spatialstat!U1189*conversions!$F$11</f>
        <v>294.46481721677122</v>
      </c>
      <c r="V1189">
        <f>total_runoff_spatialstat!V1189*conversions!$F$11</f>
        <v>1387.3625927072133</v>
      </c>
      <c r="W1189">
        <f>total_runoff_spatialstat!W1189*conversions!$F$11</f>
        <v>392.46350526672649</v>
      </c>
      <c r="X1189">
        <f>total_runoff_spatialstat!X1189*conversions!$F$11</f>
        <v>470.45229677314819</v>
      </c>
      <c r="Y1189">
        <f>total_runoff_spatialstat!Y1189*conversions!$F$11</f>
        <v>1550.4300658570044</v>
      </c>
      <c r="Z1189">
        <f>total_runoff_spatialstat!Z1189*conversions!$F$11</f>
        <v>417.13163541263447</v>
      </c>
      <c r="AA1189">
        <f>total_runoff_spatialstat!AA1189*conversions!$F$11</f>
        <v>397.35611540255383</v>
      </c>
      <c r="AB1189">
        <f>total_runoff_spatialstat!AB1189*conversions!$F$11</f>
        <v>420.94025408124259</v>
      </c>
      <c r="AC1189">
        <f>total_runoff_spatialstat!AC1189*conversions!$F$11</f>
        <v>354.46520978069003</v>
      </c>
      <c r="AD1189">
        <f>total_runoff_spatialstat!AD1189*conversions!$F$11</f>
        <v>611.86923764523613</v>
      </c>
      <c r="AE1189">
        <f>total_runoff_spatialstat!AE1189*conversions!$F$11</f>
        <v>513.78265839523601</v>
      </c>
    </row>
    <row r="1190" spans="1:31" x14ac:dyDescent="0.25">
      <c r="A1190">
        <f>total_runoff_spatialstat!A1190</f>
        <v>2089</v>
      </c>
      <c r="B1190">
        <f>total_runoff_spatialstat!B1190</f>
        <v>8</v>
      </c>
      <c r="C1190">
        <f>total_runoff_spatialstat!C1190*conversions!$F$11</f>
        <v>357.54140178225811</v>
      </c>
      <c r="D1190">
        <f>total_runoff_spatialstat!D1190*conversions!$F$11</f>
        <v>270.38262840449522</v>
      </c>
      <c r="E1190">
        <f>total_runoff_spatialstat!E1190*conversions!$F$11</f>
        <v>331.61349776904126</v>
      </c>
      <c r="F1190">
        <f>total_runoff_spatialstat!F1190*conversions!$F$11</f>
        <v>616.61536244765546</v>
      </c>
      <c r="G1190">
        <f>total_runoff_spatialstat!G1190*conversions!$F$11</f>
        <v>768.78432679189075</v>
      </c>
      <c r="H1190">
        <f>total_runoff_spatialstat!H1190*conversions!$F$11</f>
        <v>547.44498801239558</v>
      </c>
      <c r="I1190">
        <f>total_runoff_spatialstat!I1190*conversions!$F$11</f>
        <v>371.86766738956095</v>
      </c>
      <c r="J1190">
        <f>total_runoff_spatialstat!J1190*conversions!$F$11</f>
        <v>539.8863448085425</v>
      </c>
      <c r="K1190">
        <f>total_runoff_spatialstat!K1190*conversions!$F$11</f>
        <v>365.36371858624557</v>
      </c>
      <c r="L1190">
        <f>total_runoff_spatialstat!L1190*conversions!$F$11</f>
        <v>278.11705400843795</v>
      </c>
      <c r="M1190">
        <f>total_runoff_spatialstat!M1190*conversions!$F$11</f>
        <v>540.88244507571687</v>
      </c>
      <c r="N1190">
        <f>total_runoff_spatialstat!N1190*conversions!$F$11</f>
        <v>343.74248337522408</v>
      </c>
      <c r="O1190">
        <f>total_runoff_spatialstat!O1190*conversions!$F$11</f>
        <v>357.0726487153525</v>
      </c>
      <c r="P1190">
        <f>total_runoff_spatialstat!P1190*conversions!$F$11</f>
        <v>310.19734202479094</v>
      </c>
      <c r="Q1190">
        <f>total_runoff_spatialstat!Q1190*conversions!$F$11</f>
        <v>494.97394158564822</v>
      </c>
      <c r="R1190">
        <f>total_runoff_spatialstat!R1190*conversions!$F$11</f>
        <v>479.76876397789738</v>
      </c>
      <c r="S1190">
        <f>total_runoff_spatialstat!S1190*conversions!$F$11</f>
        <v>1493.5644594280168</v>
      </c>
      <c r="T1190">
        <f>total_runoff_spatialstat!T1190*conversions!$F$11</f>
        <v>281.33973134341403</v>
      </c>
      <c r="U1190">
        <f>total_runoff_spatialstat!U1190*conversions!$F$11</f>
        <v>974.36184369668479</v>
      </c>
      <c r="V1190">
        <f>total_runoff_spatialstat!V1190*conversions!$F$11</f>
        <v>366.65278952023601</v>
      </c>
      <c r="W1190">
        <f>total_runoff_spatialstat!W1190*conversions!$F$11</f>
        <v>397.06314473573781</v>
      </c>
      <c r="X1190">
        <f>total_runoff_spatialstat!X1190*conversions!$F$11</f>
        <v>283.18544654435487</v>
      </c>
      <c r="Y1190">
        <f>total_runoff_spatialstat!Y1190*conversions!$F$11</f>
        <v>437.81536448984474</v>
      </c>
      <c r="Z1190">
        <f>total_runoff_spatialstat!Z1190*conversions!$F$11</f>
        <v>248.58561079338412</v>
      </c>
      <c r="AA1190">
        <f>total_runoff_spatialstat!AA1190*conversions!$F$11</f>
        <v>498.07943065389793</v>
      </c>
      <c r="AB1190">
        <f>total_runoff_spatialstat!AB1190*conversions!$F$11</f>
        <v>504.05603225694443</v>
      </c>
      <c r="AC1190">
        <f>total_runoff_spatialstat!AC1190*conversions!$F$11</f>
        <v>385.13923859632627</v>
      </c>
      <c r="AD1190">
        <f>total_runoff_spatialstat!AD1190*conversions!$F$11</f>
        <v>1050.1533552019864</v>
      </c>
      <c r="AE1190">
        <f>total_runoff_spatialstat!AE1190*conversions!$F$11</f>
        <v>419.97345088074979</v>
      </c>
    </row>
    <row r="1191" spans="1:31" x14ac:dyDescent="0.25">
      <c r="A1191">
        <f>total_runoff_spatialstat!A1191</f>
        <v>2090</v>
      </c>
      <c r="B1191">
        <f>total_runoff_spatialstat!B1191</f>
        <v>8</v>
      </c>
      <c r="C1191">
        <f>total_runoff_spatialstat!C1191*conversions!$F$11</f>
        <v>686.37167821654725</v>
      </c>
      <c r="D1191">
        <f>total_runoff_spatialstat!D1191*conversions!$F$11</f>
        <v>264.61110626821988</v>
      </c>
      <c r="E1191">
        <f>total_runoff_spatialstat!E1191*conversions!$F$11</f>
        <v>404.12373780600365</v>
      </c>
      <c r="F1191">
        <f>total_runoff_spatialstat!F1191*conversions!$F$11</f>
        <v>319.77748282967445</v>
      </c>
      <c r="G1191">
        <f>total_runoff_spatialstat!G1191*conversions!$F$11</f>
        <v>481.02853784520619</v>
      </c>
      <c r="H1191">
        <f>total_runoff_spatialstat!H1191*conversions!$F$11</f>
        <v>556.2048109501942</v>
      </c>
      <c r="I1191">
        <f>total_runoff_spatialstat!I1191*conversions!$F$11</f>
        <v>539.73985947513438</v>
      </c>
      <c r="J1191">
        <f>total_runoff_spatialstat!J1191*conversions!$F$11</f>
        <v>457.23931969974615</v>
      </c>
      <c r="K1191">
        <f>total_runoff_spatialstat!K1191*conversions!$F$11</f>
        <v>752.20218705010461</v>
      </c>
      <c r="L1191">
        <f>total_runoff_spatialstat!L1191*conversions!$F$11</f>
        <v>543.51918107706103</v>
      </c>
      <c r="M1191">
        <f>total_runoff_spatialstat!M1191*conversions!$F$11</f>
        <v>1764.7967027662785</v>
      </c>
      <c r="N1191">
        <f>total_runoff_spatialstat!N1191*conversions!$F$11</f>
        <v>413.73317567756874</v>
      </c>
      <c r="O1191">
        <f>total_runoff_spatialstat!O1191*conversions!$F$11</f>
        <v>531.27300720415178</v>
      </c>
      <c r="P1191">
        <f>total_runoff_spatialstat!P1191*conversions!$F$11</f>
        <v>274.83578254009859</v>
      </c>
      <c r="Q1191">
        <f>total_runoff_spatialstat!Q1191*conversions!$F$11</f>
        <v>697.56315768891886</v>
      </c>
      <c r="R1191">
        <f>total_runoff_spatialstat!R1191*conversions!$F$11</f>
        <v>400.1100396706243</v>
      </c>
      <c r="S1191">
        <f>total_runoff_spatialstat!S1191*conversions!$F$11</f>
        <v>546.27310534513151</v>
      </c>
      <c r="T1191">
        <f>total_runoff_spatialstat!T1191*conversions!$F$11</f>
        <v>512.40569626120077</v>
      </c>
      <c r="U1191">
        <f>total_runoff_spatialstat!U1191*conversions!$F$11</f>
        <v>331.58420070235962</v>
      </c>
      <c r="V1191">
        <f>total_runoff_spatialstat!V1191*conversions!$F$11</f>
        <v>661.32268620377852</v>
      </c>
      <c r="W1191">
        <f>total_runoff_spatialstat!W1191*conversions!$F$11</f>
        <v>257.31613666450119</v>
      </c>
      <c r="X1191">
        <f>total_runoff_spatialstat!X1191*conversions!$F$11</f>
        <v>594.9355331032707</v>
      </c>
      <c r="Y1191">
        <f>total_runoff_spatialstat!Y1191*conversions!$F$11</f>
        <v>264.64040333490146</v>
      </c>
      <c r="Z1191">
        <f>total_runoff_spatialstat!Z1191*conversions!$F$11</f>
        <v>279.11315427561232</v>
      </c>
      <c r="AA1191">
        <f>total_runoff_spatialstat!AA1191*conversions!$F$11</f>
        <v>725.5125593031662</v>
      </c>
      <c r="AB1191">
        <f>total_runoff_spatialstat!AB1191*conversions!$F$11</f>
        <v>535.63827013971036</v>
      </c>
      <c r="AC1191">
        <f>total_runoff_spatialstat!AC1191*conversions!$F$11</f>
        <v>562.41578908669362</v>
      </c>
      <c r="AD1191">
        <f>total_runoff_spatialstat!AD1191*conversions!$F$11</f>
        <v>366.21333352001199</v>
      </c>
      <c r="AE1191">
        <f>total_runoff_spatialstat!AE1191*conversions!$F$11</f>
        <v>1523.4767645099314</v>
      </c>
    </row>
    <row r="1192" spans="1:31" x14ac:dyDescent="0.25">
      <c r="A1192">
        <f>total_runoff_spatialstat!A1192</f>
        <v>2091</v>
      </c>
      <c r="B1192">
        <f>total_runoff_spatialstat!B1192</f>
        <v>8</v>
      </c>
      <c r="C1192">
        <f>total_runoff_spatialstat!C1192*conversions!$F$11</f>
        <v>1145.8668720507767</v>
      </c>
      <c r="D1192">
        <f>total_runoff_spatialstat!D1192*conversions!$F$11</f>
        <v>598.1289133715652</v>
      </c>
      <c r="E1192">
        <f>total_runoff_spatialstat!E1192*conversions!$F$11</f>
        <v>1225.3498139579601</v>
      </c>
      <c r="F1192">
        <f>total_runoff_spatialstat!F1192*conversions!$F$11</f>
        <v>309.20124175761651</v>
      </c>
      <c r="G1192">
        <f>total_runoff_spatialstat!G1192*conversions!$F$11</f>
        <v>468.02064023857531</v>
      </c>
      <c r="H1192">
        <f>total_runoff_spatialstat!H1192*conversions!$F$11</f>
        <v>439.83686209087523</v>
      </c>
      <c r="I1192">
        <f>total_runoff_spatialstat!I1192*conversions!$F$11</f>
        <v>479.50509037776294</v>
      </c>
      <c r="J1192">
        <f>total_runoff_spatialstat!J1192*conversions!$F$11</f>
        <v>633.90063178979995</v>
      </c>
      <c r="K1192">
        <f>total_runoff_spatialstat!K1192*conversions!$F$11</f>
        <v>1712.2377651394866</v>
      </c>
      <c r="L1192">
        <f>total_runoff_spatialstat!L1192*conversions!$F$11</f>
        <v>1468.2224967484321</v>
      </c>
      <c r="M1192">
        <f>total_runoff_spatialstat!M1192*conversions!$F$11</f>
        <v>432.65908075388302</v>
      </c>
      <c r="N1192">
        <f>total_runoff_spatialstat!N1192*conversions!$F$11</f>
        <v>308.67389455734769</v>
      </c>
      <c r="O1192">
        <f>total_runoff_spatialstat!O1192*conversions!$F$11</f>
        <v>298.41992121878735</v>
      </c>
      <c r="P1192">
        <f>total_runoff_spatialstat!P1192*conversions!$F$11</f>
        <v>297.2187414848417</v>
      </c>
      <c r="Q1192">
        <f>total_runoff_spatialstat!Q1192*conversions!$F$11</f>
        <v>676.41067554480298</v>
      </c>
      <c r="R1192">
        <f>total_runoff_spatialstat!R1192*conversions!$F$11</f>
        <v>420.96955114792416</v>
      </c>
      <c r="S1192">
        <f>total_runoff_spatialstat!S1192*conversions!$F$11</f>
        <v>1994.573596750075</v>
      </c>
      <c r="T1192">
        <f>total_runoff_spatialstat!T1192*conversions!$F$11</f>
        <v>474.81755970870677</v>
      </c>
      <c r="U1192">
        <f>total_runoff_spatialstat!U1192*conversions!$F$11</f>
        <v>833.38435882482099</v>
      </c>
      <c r="V1192">
        <f>total_runoff_spatialstat!V1192*conversions!$F$11</f>
        <v>488.9973399826016</v>
      </c>
      <c r="W1192">
        <f>total_runoff_spatialstat!W1192*conversions!$F$11</f>
        <v>651.24449526530771</v>
      </c>
      <c r="X1192">
        <f>total_runoff_spatialstat!X1192*conversions!$F$11</f>
        <v>347.19953724365303</v>
      </c>
      <c r="Y1192">
        <f>total_runoff_spatialstat!Y1192*conversions!$F$11</f>
        <v>423.19612821572588</v>
      </c>
      <c r="Z1192">
        <f>total_runoff_spatialstat!Z1192*conversions!$F$11</f>
        <v>327.10174950007467</v>
      </c>
      <c r="AA1192">
        <f>total_runoff_spatialstat!AA1192*conversions!$F$11</f>
        <v>623.0900141842892</v>
      </c>
      <c r="AB1192">
        <f>total_runoff_spatialstat!AB1192*conversions!$F$11</f>
        <v>456.15532823252693</v>
      </c>
      <c r="AC1192">
        <f>total_runoff_spatialstat!AC1192*conversions!$F$11</f>
        <v>378.60599272632919</v>
      </c>
      <c r="AD1192">
        <f>total_runoff_spatialstat!AD1192*conversions!$F$11</f>
        <v>303.42971962134112</v>
      </c>
      <c r="AE1192">
        <f>total_runoff_spatialstat!AE1192*conversions!$F$11</f>
        <v>415.25662314501199</v>
      </c>
    </row>
    <row r="1193" spans="1:31" x14ac:dyDescent="0.25">
      <c r="A1193">
        <f>total_runoff_spatialstat!A1193</f>
        <v>2092</v>
      </c>
      <c r="B1193">
        <f>total_runoff_spatialstat!B1193</f>
        <v>8</v>
      </c>
      <c r="C1193">
        <f>total_runoff_spatialstat!C1193*conversions!$F$11</f>
        <v>507.86465092555267</v>
      </c>
      <c r="D1193">
        <f>total_runoff_spatialstat!D1193*conversions!$F$11</f>
        <v>719.27228409998509</v>
      </c>
      <c r="E1193">
        <f>total_runoff_spatialstat!E1193*conversions!$F$11</f>
        <v>199.04427103479691</v>
      </c>
      <c r="F1193">
        <f>total_runoff_spatialstat!F1193*conversions!$F$11</f>
        <v>383.02984979525093</v>
      </c>
      <c r="G1193">
        <f>total_runoff_spatialstat!G1193*conversions!$F$11</f>
        <v>353.43981244683397</v>
      </c>
      <c r="H1193">
        <f>total_runoff_spatialstat!H1193*conversions!$F$11</f>
        <v>340.81277670706396</v>
      </c>
      <c r="I1193">
        <f>total_runoff_spatialstat!I1193*conversions!$F$11</f>
        <v>326.9845612333483</v>
      </c>
      <c r="J1193">
        <f>total_runoff_spatialstat!J1193*conversions!$F$11</f>
        <v>390.06114579883518</v>
      </c>
      <c r="K1193">
        <f>total_runoff_spatialstat!K1193*conversions!$F$11</f>
        <v>1174.6365915321089</v>
      </c>
      <c r="L1193">
        <f>total_runoff_spatialstat!L1193*conversions!$F$11</f>
        <v>443.7919660928913</v>
      </c>
      <c r="M1193">
        <f>total_runoff_spatialstat!M1193*conversions!$F$11</f>
        <v>267.65800120310632</v>
      </c>
      <c r="N1193">
        <f>total_runoff_spatialstat!N1193*conversions!$F$11</f>
        <v>353.879268447058</v>
      </c>
      <c r="O1193">
        <f>total_runoff_spatialstat!O1193*conversions!$F$11</f>
        <v>314.67979322707589</v>
      </c>
      <c r="P1193">
        <f>total_runoff_spatialstat!P1193*conversions!$F$11</f>
        <v>388.71348073148158</v>
      </c>
      <c r="Q1193">
        <f>total_runoff_spatialstat!Q1193*conversions!$F$11</f>
        <v>359.06484924970135</v>
      </c>
      <c r="R1193">
        <f>total_runoff_spatialstat!R1193*conversions!$F$11</f>
        <v>389.62168979861116</v>
      </c>
      <c r="S1193">
        <f>total_runoff_spatialstat!S1193*conversions!$F$11</f>
        <v>623.55876725119481</v>
      </c>
      <c r="T1193">
        <f>total_runoff_spatialstat!T1193*conversions!$F$11</f>
        <v>311.83797775896062</v>
      </c>
      <c r="U1193">
        <f>total_runoff_spatialstat!U1193*conversions!$F$11</f>
        <v>790.75712680309152</v>
      </c>
      <c r="V1193">
        <f>total_runoff_spatialstat!V1193*conversions!$F$11</f>
        <v>561.12671815270312</v>
      </c>
      <c r="W1193">
        <f>total_runoff_spatialstat!W1193*conversions!$F$11</f>
        <v>231.5054209180108</v>
      </c>
      <c r="X1193">
        <f>total_runoff_spatialstat!X1193*conversions!$F$11</f>
        <v>339.37722043966551</v>
      </c>
      <c r="Y1193">
        <f>total_runoff_spatialstat!Y1193*conversions!$F$11</f>
        <v>380.94975806085728</v>
      </c>
      <c r="Z1193">
        <f>total_runoff_spatialstat!Z1193*conversions!$F$11</f>
        <v>278.76158947543314</v>
      </c>
      <c r="AA1193">
        <f>total_runoff_spatialstat!AA1193*conversions!$F$11</f>
        <v>341.83817404091997</v>
      </c>
      <c r="AB1193">
        <f>total_runoff_spatialstat!AB1193*conversions!$F$11</f>
        <v>225.7046017150538</v>
      </c>
      <c r="AC1193">
        <f>total_runoff_spatialstat!AC1193*conversions!$F$11</f>
        <v>649.92612726463574</v>
      </c>
      <c r="AD1193">
        <f>total_runoff_spatialstat!AD1193*conversions!$F$11</f>
        <v>505.96034159124855</v>
      </c>
      <c r="AE1193">
        <f>total_runoff_spatialstat!AE1193*conversions!$F$11</f>
        <v>587.7284546995968</v>
      </c>
    </row>
    <row r="1194" spans="1:31" x14ac:dyDescent="0.25">
      <c r="A1194">
        <f>total_runoff_spatialstat!A1194</f>
        <v>2093</v>
      </c>
      <c r="B1194">
        <f>total_runoff_spatialstat!B1194</f>
        <v>8</v>
      </c>
      <c r="C1194">
        <f>total_runoff_spatialstat!C1194*conversions!$F$11</f>
        <v>420.20782741420254</v>
      </c>
      <c r="D1194">
        <f>total_runoff_spatialstat!D1194*conversions!$F$11</f>
        <v>865.20097324103949</v>
      </c>
      <c r="E1194">
        <f>total_runoff_spatialstat!E1194*conversions!$F$11</f>
        <v>280.40222520960276</v>
      </c>
      <c r="F1194">
        <f>total_runoff_spatialstat!F1194*conversions!$F$11</f>
        <v>480.14962584475813</v>
      </c>
      <c r="G1194">
        <f>total_runoff_spatialstat!G1194*conversions!$F$11</f>
        <v>320.21693882989848</v>
      </c>
      <c r="H1194">
        <f>total_runoff_spatialstat!H1194*conversions!$F$11</f>
        <v>350.89096764553472</v>
      </c>
      <c r="I1194">
        <f>total_runoff_spatialstat!I1194*conversions!$F$11</f>
        <v>935.60182447692659</v>
      </c>
      <c r="J1194">
        <f>total_runoff_spatialstat!J1194*conversions!$F$11</f>
        <v>264.14235320131428</v>
      </c>
      <c r="K1194">
        <f>total_runoff_spatialstat!K1194*conversions!$F$11</f>
        <v>725.95201530339023</v>
      </c>
      <c r="L1194">
        <f>total_runoff_spatialstat!L1194*conversions!$F$11</f>
        <v>693.40297422013145</v>
      </c>
      <c r="M1194">
        <f>total_runoff_spatialstat!M1194*conversions!$F$11</f>
        <v>419.50469781384419</v>
      </c>
      <c r="N1194">
        <f>total_runoff_spatialstat!N1194*conversions!$F$11</f>
        <v>343.18583910827363</v>
      </c>
      <c r="O1194">
        <f>total_runoff_spatialstat!O1194*conversions!$F$11</f>
        <v>249.6696022606034</v>
      </c>
      <c r="P1194">
        <f>total_runoff_spatialstat!P1194*conversions!$F$11</f>
        <v>471.03823810678023</v>
      </c>
      <c r="Q1194">
        <f>total_runoff_spatialstat!Q1194*conversions!$F$11</f>
        <v>353.00035644660994</v>
      </c>
      <c r="R1194">
        <f>total_runoff_spatialstat!R1194*conversions!$F$11</f>
        <v>596.78124830421154</v>
      </c>
      <c r="S1194">
        <f>total_runoff_spatialstat!S1194*conversions!$F$11</f>
        <v>466.49719277113206</v>
      </c>
      <c r="T1194">
        <f>total_runoff_spatialstat!T1194*conversions!$F$11</f>
        <v>385.40291219646059</v>
      </c>
      <c r="U1194">
        <f>total_runoff_spatialstat!U1194*conversions!$F$11</f>
        <v>353.38121831347075</v>
      </c>
      <c r="V1194">
        <f>total_runoff_spatialstat!V1194*conversions!$F$11</f>
        <v>432.42470422043016</v>
      </c>
      <c r="W1194">
        <f>total_runoff_spatialstat!W1194*conversions!$F$11</f>
        <v>470.71597037328263</v>
      </c>
      <c r="X1194">
        <f>total_runoff_spatialstat!X1194*conversions!$F$11</f>
        <v>356.63319271512847</v>
      </c>
      <c r="Y1194">
        <f>total_runoff_spatialstat!Y1194*conversions!$F$11</f>
        <v>545.18911387791229</v>
      </c>
      <c r="Z1194">
        <f>total_runoff_spatialstat!Z1194*conversions!$F$11</f>
        <v>299.9433686862306</v>
      </c>
      <c r="AA1194">
        <f>total_runoff_spatialstat!AA1194*conversions!$F$11</f>
        <v>406.81906794071091</v>
      </c>
      <c r="AB1194">
        <f>total_runoff_spatialstat!AB1194*conversions!$F$11</f>
        <v>251.77899106167862</v>
      </c>
      <c r="AC1194">
        <f>total_runoff_spatialstat!AC1194*conversions!$F$11</f>
        <v>396.09634153524496</v>
      </c>
      <c r="AD1194">
        <f>total_runoff_spatialstat!AD1194*conversions!$F$11</f>
        <v>357.57069884893974</v>
      </c>
      <c r="AE1194">
        <f>total_runoff_spatialstat!AE1194*conversions!$F$11</f>
        <v>343.36162150836327</v>
      </c>
    </row>
    <row r="1195" spans="1:31" x14ac:dyDescent="0.25">
      <c r="A1195">
        <f>total_runoff_spatialstat!A1195</f>
        <v>2094</v>
      </c>
      <c r="B1195">
        <f>total_runoff_spatialstat!B1195</f>
        <v>8</v>
      </c>
      <c r="C1195">
        <f>total_runoff_spatialstat!C1195*conversions!$F$11</f>
        <v>568.01152882287943</v>
      </c>
      <c r="D1195">
        <f>total_runoff_spatialstat!D1195*conversions!$F$11</f>
        <v>636.47877365778095</v>
      </c>
      <c r="E1195">
        <f>total_runoff_spatialstat!E1195*conversions!$F$11</f>
        <v>1802.062571585275</v>
      </c>
      <c r="F1195">
        <f>total_runoff_spatialstat!F1195*conversions!$F$11</f>
        <v>292.35542841569594</v>
      </c>
      <c r="G1195">
        <f>total_runoff_spatialstat!G1195*conversions!$F$11</f>
        <v>525.67726746796609</v>
      </c>
      <c r="H1195">
        <f>total_runoff_spatialstat!H1195*conversions!$F$11</f>
        <v>528.3725976026733</v>
      </c>
      <c r="I1195">
        <f>total_runoff_spatialstat!I1195*conversions!$F$11</f>
        <v>749.47755984871583</v>
      </c>
      <c r="J1195">
        <f>total_runoff_spatialstat!J1195*conversions!$F$11</f>
        <v>314.24033722685192</v>
      </c>
      <c r="K1195">
        <f>total_runoff_spatialstat!K1195*conversions!$F$11</f>
        <v>400.31511913739553</v>
      </c>
      <c r="L1195">
        <f>total_runoff_spatialstat!L1195*conversions!$F$11</f>
        <v>422.17073088186982</v>
      </c>
      <c r="M1195">
        <f>total_runoff_spatialstat!M1195*conversions!$F$11</f>
        <v>638.64675659221928</v>
      </c>
      <c r="N1195">
        <f>total_runoff_spatialstat!N1195*conversions!$F$11</f>
        <v>483.37230317973422</v>
      </c>
      <c r="O1195">
        <f>total_runoff_spatialstat!O1195*conversions!$F$11</f>
        <v>438.81146475701917</v>
      </c>
      <c r="P1195">
        <f>total_runoff_spatialstat!P1195*conversions!$F$11</f>
        <v>341.8674711076016</v>
      </c>
      <c r="Q1195">
        <f>total_runoff_spatialstat!Q1195*conversions!$F$11</f>
        <v>432.39540715374858</v>
      </c>
      <c r="R1195">
        <f>total_runoff_spatialstat!R1195*conversions!$F$11</f>
        <v>381.00835219422049</v>
      </c>
      <c r="S1195">
        <f>total_runoff_spatialstat!S1195*conversions!$F$11</f>
        <v>2334.7125409234623</v>
      </c>
      <c r="T1195">
        <f>total_runoff_spatialstat!T1195*conversions!$F$11</f>
        <v>357.83437244907412</v>
      </c>
      <c r="U1195">
        <f>total_runoff_spatialstat!U1195*conversions!$F$11</f>
        <v>227.19875211581544</v>
      </c>
      <c r="V1195">
        <f>total_runoff_spatialstat!V1195*conversions!$F$11</f>
        <v>352.20933564620674</v>
      </c>
      <c r="W1195">
        <f>total_runoff_spatialstat!W1195*conversions!$F$11</f>
        <v>389.21153086506877</v>
      </c>
      <c r="X1195">
        <f>total_runoff_spatialstat!X1195*conversions!$F$11</f>
        <v>277.58970680816907</v>
      </c>
      <c r="Y1195">
        <f>total_runoff_spatialstat!Y1195*conversions!$F$11</f>
        <v>367.0629484537784</v>
      </c>
      <c r="Z1195">
        <f>total_runoff_spatialstat!Z1195*conversions!$F$11</f>
        <v>559.28100295176228</v>
      </c>
      <c r="AA1195">
        <f>total_runoff_spatialstat!AA1195*conversions!$F$11</f>
        <v>466.9952429047193</v>
      </c>
      <c r="AB1195">
        <f>total_runoff_spatialstat!AB1195*conversions!$F$11</f>
        <v>618.25599818182513</v>
      </c>
      <c r="AC1195">
        <f>total_runoff_spatialstat!AC1195*conversions!$F$11</f>
        <v>451.61428289687876</v>
      </c>
      <c r="AD1195">
        <f>total_runoff_spatialstat!AD1195*conversions!$F$11</f>
        <v>440.15912982437277</v>
      </c>
      <c r="AE1195">
        <f>total_runoff_spatialstat!AE1195*conversions!$F$11</f>
        <v>1365.8878428296</v>
      </c>
    </row>
    <row r="1196" spans="1:31" x14ac:dyDescent="0.25">
      <c r="A1196">
        <f>total_runoff_spatialstat!A1196</f>
        <v>2095</v>
      </c>
      <c r="B1196">
        <f>total_runoff_spatialstat!B1196</f>
        <v>8</v>
      </c>
      <c r="C1196">
        <f>total_runoff_spatialstat!C1196*conversions!$F$11</f>
        <v>1187.4980038053318</v>
      </c>
      <c r="D1196">
        <f>total_runoff_spatialstat!D1196*conversions!$F$11</f>
        <v>274.83578254009859</v>
      </c>
      <c r="E1196">
        <f>total_runoff_spatialstat!E1196*conversions!$F$11</f>
        <v>298.53710948551378</v>
      </c>
      <c r="F1196">
        <f>total_runoff_spatialstat!F1196*conversions!$F$11</f>
        <v>259.71849613239249</v>
      </c>
      <c r="G1196">
        <f>total_runoff_spatialstat!G1196*conversions!$F$11</f>
        <v>777.04609959610229</v>
      </c>
      <c r="H1196">
        <f>total_runoff_spatialstat!H1196*conversions!$F$11</f>
        <v>276.5936065409947</v>
      </c>
      <c r="I1196">
        <f>total_runoff_spatialstat!I1196*conversions!$F$11</f>
        <v>680.68804728031671</v>
      </c>
      <c r="J1196">
        <f>total_runoff_spatialstat!J1196*conversions!$F$11</f>
        <v>465.23741890382325</v>
      </c>
      <c r="K1196">
        <f>total_runoff_spatialstat!K1196*conversions!$F$11</f>
        <v>301.81838095385308</v>
      </c>
      <c r="L1196">
        <f>total_runoff_spatialstat!L1196*conversions!$F$11</f>
        <v>1039.0204698629782</v>
      </c>
      <c r="M1196">
        <f>total_runoff_spatialstat!M1196*conversions!$F$11</f>
        <v>289.98236601448627</v>
      </c>
      <c r="N1196">
        <f>total_runoff_spatialstat!N1196*conversions!$F$11</f>
        <v>395.59829140165778</v>
      </c>
      <c r="O1196">
        <f>total_runoff_spatialstat!O1196*conversions!$F$11</f>
        <v>266.3396332024343</v>
      </c>
      <c r="P1196">
        <f>total_runoff_spatialstat!P1196*conversions!$F$11</f>
        <v>347.99055804405623</v>
      </c>
      <c r="Q1196">
        <f>total_runoff_spatialstat!Q1196*conversions!$F$11</f>
        <v>289.9530689478047</v>
      </c>
      <c r="R1196">
        <f>total_runoff_spatialstat!R1196*conversions!$F$11</f>
        <v>553.65596614889489</v>
      </c>
      <c r="S1196">
        <f>total_runoff_spatialstat!S1196*conversions!$F$11</f>
        <v>352.76597991315714</v>
      </c>
      <c r="T1196">
        <f>total_runoff_spatialstat!T1196*conversions!$F$11</f>
        <v>284.94327054525098</v>
      </c>
      <c r="U1196">
        <f>total_runoff_spatialstat!U1196*conversions!$F$11</f>
        <v>299.12305081914582</v>
      </c>
      <c r="V1196">
        <f>total_runoff_spatialstat!V1196*conversions!$F$11</f>
        <v>475.69647170915471</v>
      </c>
      <c r="W1196">
        <f>total_runoff_spatialstat!W1196*conversions!$F$11</f>
        <v>314.65049616039431</v>
      </c>
      <c r="X1196">
        <f>total_runoff_spatialstat!X1196*conversions!$F$11</f>
        <v>359.32852284983579</v>
      </c>
      <c r="Y1196">
        <f>total_runoff_spatialstat!Y1196*conversions!$F$11</f>
        <v>255.35323319683394</v>
      </c>
      <c r="Z1196">
        <f>total_runoff_spatialstat!Z1196*conversions!$F$11</f>
        <v>538.597273874552</v>
      </c>
      <c r="AA1196">
        <f>total_runoff_spatialstat!AA1196*conversions!$F$11</f>
        <v>1099.3431301603944</v>
      </c>
      <c r="AB1196">
        <f>total_runoff_spatialstat!AB1196*conversions!$F$11</f>
        <v>279.75768974260757</v>
      </c>
      <c r="AC1196">
        <f>total_runoff_spatialstat!AC1196*conversions!$F$11</f>
        <v>505.60877679106932</v>
      </c>
      <c r="AD1196">
        <f>total_runoff_spatialstat!AD1196*conversions!$F$11</f>
        <v>1035.94427786141</v>
      </c>
      <c r="AE1196">
        <f>total_runoff_spatialstat!AE1196*conversions!$F$11</f>
        <v>564.90603975462966</v>
      </c>
    </row>
    <row r="1197" spans="1:31" x14ac:dyDescent="0.25">
      <c r="A1197">
        <f>total_runoff_spatialstat!A1197</f>
        <v>2096</v>
      </c>
      <c r="B1197">
        <f>total_runoff_spatialstat!B1197</f>
        <v>8</v>
      </c>
      <c r="C1197">
        <f>total_runoff_spatialstat!C1197*conversions!$F$11</f>
        <v>1217.0001499537038</v>
      </c>
      <c r="D1197">
        <f>total_runoff_spatialstat!D1197*conversions!$F$11</f>
        <v>745.99120891360531</v>
      </c>
      <c r="E1197">
        <f>total_runoff_spatialstat!E1197*conversions!$F$11</f>
        <v>328.85957350097078</v>
      </c>
      <c r="F1197">
        <f>total_runoff_spatialstat!F1197*conversions!$F$11</f>
        <v>425.83286421706993</v>
      </c>
      <c r="G1197">
        <f>total_runoff_spatialstat!G1197*conversions!$F$11</f>
        <v>443.0009452924881</v>
      </c>
      <c r="H1197">
        <f>total_runoff_spatialstat!H1197*conversions!$F$11</f>
        <v>249.69889932728498</v>
      </c>
      <c r="I1197">
        <f>total_runoff_spatialstat!I1197*conversions!$F$11</f>
        <v>453.87015703136211</v>
      </c>
      <c r="J1197">
        <f>total_runoff_spatialstat!J1197*conversions!$F$11</f>
        <v>392.8443671335873</v>
      </c>
      <c r="K1197">
        <f>total_runoff_spatialstat!K1197*conversions!$F$11</f>
        <v>410.77417194272709</v>
      </c>
      <c r="L1197">
        <f>total_runoff_spatialstat!L1197*conversions!$F$11</f>
        <v>1043.7958917320791</v>
      </c>
      <c r="M1197">
        <f>total_runoff_spatialstat!M1197*conversions!$F$11</f>
        <v>531.18511600410704</v>
      </c>
      <c r="N1197">
        <f>total_runoff_spatialstat!N1197*conversions!$F$11</f>
        <v>409.162833275239</v>
      </c>
      <c r="O1197">
        <f>total_runoff_spatialstat!O1197*conversions!$F$11</f>
        <v>577.97253149462381</v>
      </c>
      <c r="P1197">
        <f>total_runoff_spatialstat!P1197*conversions!$F$11</f>
        <v>490.02273731645761</v>
      </c>
      <c r="Q1197">
        <f>total_runoff_spatialstat!Q1197*conversions!$F$11</f>
        <v>507.19081839187584</v>
      </c>
      <c r="R1197">
        <f>total_runoff_spatialstat!R1197*conversions!$F$11</f>
        <v>1035.0360687942803</v>
      </c>
      <c r="S1197">
        <f>total_runoff_spatialstat!S1197*conversions!$F$11</f>
        <v>467.0831341047641</v>
      </c>
      <c r="T1197">
        <f>total_runoff_spatialstat!T1197*conversions!$F$11</f>
        <v>352.82457404652035</v>
      </c>
      <c r="U1197">
        <f>total_runoff_spatialstat!U1197*conversions!$F$11</f>
        <v>610.1407107110216</v>
      </c>
      <c r="V1197">
        <f>total_runoff_spatialstat!V1197*conversions!$F$11</f>
        <v>411.97535167667269</v>
      </c>
      <c r="W1197">
        <f>total_runoff_spatialstat!W1197*conversions!$F$11</f>
        <v>348.84017297782265</v>
      </c>
      <c r="X1197">
        <f>total_runoff_spatialstat!X1197*conversions!$F$11</f>
        <v>263.52711480100061</v>
      </c>
      <c r="Y1197">
        <f>total_runoff_spatialstat!Y1197*conversions!$F$11</f>
        <v>275.89047694063623</v>
      </c>
      <c r="Z1197">
        <f>total_runoff_spatialstat!Z1197*conversions!$F$11</f>
        <v>290.30463374798393</v>
      </c>
      <c r="AA1197">
        <f>total_runoff_spatialstat!AA1197*conversions!$F$11</f>
        <v>407.55149460775095</v>
      </c>
      <c r="AB1197">
        <f>total_runoff_spatialstat!AB1197*conversions!$F$11</f>
        <v>365.7152833864248</v>
      </c>
      <c r="AC1197">
        <f>total_runoff_spatialstat!AC1197*conversions!$F$11</f>
        <v>331.37912123558846</v>
      </c>
      <c r="AD1197">
        <f>total_runoff_spatialstat!AD1197*conversions!$F$11</f>
        <v>455.27641623207887</v>
      </c>
      <c r="AE1197">
        <f>total_runoff_spatialstat!AE1197*conversions!$F$11</f>
        <v>628.71505098715659</v>
      </c>
    </row>
    <row r="1198" spans="1:31" x14ac:dyDescent="0.25">
      <c r="A1198">
        <f>total_runoff_spatialstat!A1198</f>
        <v>2097</v>
      </c>
      <c r="B1198">
        <f>total_runoff_spatialstat!B1198</f>
        <v>8</v>
      </c>
      <c r="C1198">
        <f>total_runoff_spatialstat!C1198*conversions!$F$11</f>
        <v>1908.0886559059891</v>
      </c>
      <c r="D1198">
        <f>total_runoff_spatialstat!D1198*conversions!$F$11</f>
        <v>620.74624884976106</v>
      </c>
      <c r="E1198">
        <f>total_runoff_spatialstat!E1198*conversions!$F$11</f>
        <v>3293.986395279122</v>
      </c>
      <c r="F1198">
        <f>total_runoff_spatialstat!F1198*conversions!$F$11</f>
        <v>330.00215910155322</v>
      </c>
      <c r="G1198">
        <f>total_runoff_spatialstat!G1198*conversions!$F$11</f>
        <v>524.76905840083634</v>
      </c>
      <c r="H1198">
        <f>total_runoff_spatialstat!H1198*conversions!$F$11</f>
        <v>1565.0785991978048</v>
      </c>
      <c r="I1198">
        <f>total_runoff_spatialstat!I1198*conversions!$F$11</f>
        <v>601.08791710640685</v>
      </c>
      <c r="J1198">
        <f>total_runoff_spatialstat!J1198*conversions!$F$11</f>
        <v>220.66550624581842</v>
      </c>
      <c r="K1198">
        <f>total_runoff_spatialstat!K1198*conversions!$F$11</f>
        <v>1647.725624306601</v>
      </c>
      <c r="L1198">
        <f>total_runoff_spatialstat!L1198*conversions!$F$11</f>
        <v>711.77223502949539</v>
      </c>
      <c r="M1198">
        <f>total_runoff_spatialstat!M1198*conversions!$F$11</f>
        <v>313.65439589321988</v>
      </c>
      <c r="N1198">
        <f>total_runoff_spatialstat!N1198*conversions!$F$11</f>
        <v>607.44538057631439</v>
      </c>
      <c r="O1198">
        <f>total_runoff_spatialstat!O1198*conversions!$F$11</f>
        <v>347.55110204383215</v>
      </c>
      <c r="P1198">
        <f>total_runoff_spatialstat!P1198*conversions!$F$11</f>
        <v>526.70266480182215</v>
      </c>
      <c r="Q1198">
        <f>total_runoff_spatialstat!Q1198*conversions!$F$11</f>
        <v>288.69329508049583</v>
      </c>
      <c r="R1198">
        <f>total_runoff_spatialstat!R1198*conversions!$F$11</f>
        <v>591.94723230174736</v>
      </c>
      <c r="S1198">
        <f>total_runoff_spatialstat!S1198*conversions!$F$11</f>
        <v>543.7242605438322</v>
      </c>
      <c r="T1198">
        <f>total_runoff_spatialstat!T1198*conversions!$F$11</f>
        <v>1277.4399985178468</v>
      </c>
      <c r="U1198">
        <f>total_runoff_spatialstat!U1198*conversions!$F$11</f>
        <v>319.66029456294808</v>
      </c>
      <c r="V1198">
        <f>total_runoff_spatialstat!V1198*conversions!$F$11</f>
        <v>818.73582548402044</v>
      </c>
      <c r="W1198">
        <f>total_runoff_spatialstat!W1198*conversions!$F$11</f>
        <v>293.64449934968638</v>
      </c>
      <c r="X1198">
        <f>total_runoff_spatialstat!X1198*conversions!$F$11</f>
        <v>363.98675645221033</v>
      </c>
      <c r="Y1198">
        <f>total_runoff_spatialstat!Y1198*conversions!$F$11</f>
        <v>332.78538043630527</v>
      </c>
      <c r="Z1198">
        <f>total_runoff_spatialstat!Z1198*conversions!$F$11</f>
        <v>529.04643013635018</v>
      </c>
      <c r="AA1198">
        <f>total_runoff_spatialstat!AA1198*conversions!$F$11</f>
        <v>1264.8129627780766</v>
      </c>
      <c r="AB1198">
        <f>total_runoff_spatialstat!AB1198*conversions!$F$11</f>
        <v>297.89257401851853</v>
      </c>
      <c r="AC1198">
        <f>total_runoff_spatialstat!AC1198*conversions!$F$11</f>
        <v>305.861376155914</v>
      </c>
      <c r="AD1198">
        <f>total_runoff_spatialstat!AD1198*conversions!$F$11</f>
        <v>652.0648131323926</v>
      </c>
      <c r="AE1198">
        <f>total_runoff_spatialstat!AE1198*conversions!$F$11</f>
        <v>612.25009951209688</v>
      </c>
    </row>
    <row r="1199" spans="1:31" x14ac:dyDescent="0.25">
      <c r="A1199">
        <f>total_runoff_spatialstat!A1199</f>
        <v>2098</v>
      </c>
      <c r="B1199">
        <f>total_runoff_spatialstat!B1199</f>
        <v>8</v>
      </c>
      <c r="C1199">
        <f>total_runoff_spatialstat!C1199*conversions!$F$11</f>
        <v>325.98846096617388</v>
      </c>
      <c r="D1199">
        <f>total_runoff_spatialstat!D1199*conversions!$F$11</f>
        <v>328.21503803397553</v>
      </c>
      <c r="E1199">
        <f>total_runoff_spatialstat!E1199*conversions!$F$11</f>
        <v>251.04656439463864</v>
      </c>
      <c r="F1199">
        <f>total_runoff_spatialstat!F1199*conversions!$F$11</f>
        <v>314.79698149380226</v>
      </c>
      <c r="G1199">
        <f>total_runoff_spatialstat!G1199*conversions!$F$11</f>
        <v>546.91764081212671</v>
      </c>
      <c r="H1199">
        <f>total_runoff_spatialstat!H1199*conversions!$F$11</f>
        <v>328.33222630070196</v>
      </c>
      <c r="I1199">
        <f>total_runoff_spatialstat!I1199*conversions!$F$11</f>
        <v>416.1941292788232</v>
      </c>
      <c r="J1199">
        <f>total_runoff_spatialstat!J1199*conversions!$F$11</f>
        <v>329.67989136805562</v>
      </c>
      <c r="K1199">
        <f>total_runoff_spatialstat!K1199*conversions!$F$11</f>
        <v>474.4366978418459</v>
      </c>
      <c r="L1199">
        <f>total_runoff_spatialstat!L1199*conversions!$F$11</f>
        <v>414.99294954487755</v>
      </c>
      <c r="M1199">
        <f>total_runoff_spatialstat!M1199*conversions!$F$11</f>
        <v>286.96476814628141</v>
      </c>
      <c r="N1199">
        <f>total_runoff_spatialstat!N1199*conversions!$F$11</f>
        <v>311.25203642532864</v>
      </c>
      <c r="O1199">
        <f>total_runoff_spatialstat!O1199*conversions!$F$11</f>
        <v>445.57908716046899</v>
      </c>
      <c r="P1199">
        <f>total_runoff_spatialstat!P1199*conversions!$F$11</f>
        <v>329.26973243451323</v>
      </c>
      <c r="Q1199">
        <f>total_runoff_spatialstat!Q1199*conversions!$F$11</f>
        <v>547.91374107930119</v>
      </c>
      <c r="R1199">
        <f>total_runoff_spatialstat!R1199*conversions!$F$11</f>
        <v>1599.2682760152331</v>
      </c>
      <c r="S1199">
        <f>total_runoff_spatialstat!S1199*conversions!$F$11</f>
        <v>549.05632667988357</v>
      </c>
      <c r="T1199">
        <f>total_runoff_spatialstat!T1199*conversions!$F$11</f>
        <v>4630.4892802270761</v>
      </c>
      <c r="U1199">
        <f>total_runoff_spatialstat!U1199*conversions!$F$11</f>
        <v>682.53376248125755</v>
      </c>
      <c r="V1199">
        <f>total_runoff_spatialstat!V1199*conversions!$F$11</f>
        <v>758.35457105324087</v>
      </c>
      <c r="W1199">
        <f>total_runoff_spatialstat!W1199*conversions!$F$11</f>
        <v>356.39881618167567</v>
      </c>
      <c r="X1199">
        <f>total_runoff_spatialstat!X1199*conversions!$F$11</f>
        <v>357.65859004898454</v>
      </c>
      <c r="Y1199">
        <f>total_runoff_spatialstat!Y1199*conversions!$F$11</f>
        <v>268.36113080346479</v>
      </c>
      <c r="Z1199">
        <f>total_runoff_spatialstat!Z1199*conversions!$F$11</f>
        <v>348.01985511073781</v>
      </c>
      <c r="AA1199">
        <f>total_runoff_spatialstat!AA1199*conversions!$F$11</f>
        <v>545.74575814486263</v>
      </c>
      <c r="AB1199">
        <f>total_runoff_spatialstat!AB1199*conversions!$F$11</f>
        <v>397.35611540255383</v>
      </c>
      <c r="AC1199">
        <f>total_runoff_spatialstat!AC1199*conversions!$F$11</f>
        <v>508.06973039232383</v>
      </c>
      <c r="AD1199">
        <f>total_runoff_spatialstat!AD1199*conversions!$F$11</f>
        <v>536.89804400701917</v>
      </c>
      <c r="AE1199">
        <f>total_runoff_spatialstat!AE1199*conversions!$F$11</f>
        <v>702.4557678247462</v>
      </c>
    </row>
    <row r="1200" spans="1:31" x14ac:dyDescent="0.25">
      <c r="A1200">
        <f>total_runoff_spatialstat!A1200</f>
        <v>2099</v>
      </c>
      <c r="B1200">
        <f>total_runoff_spatialstat!B1200</f>
        <v>8</v>
      </c>
      <c r="C1200">
        <f>total_runoff_spatialstat!C1200*conversions!$F$11</f>
        <v>590.07222003412483</v>
      </c>
      <c r="D1200">
        <f>total_runoff_spatialstat!D1200*conversions!$F$11</f>
        <v>502.50328772281966</v>
      </c>
      <c r="E1200">
        <f>total_runoff_spatialstat!E1200*conversions!$F$11</f>
        <v>607.47467764299586</v>
      </c>
      <c r="F1200">
        <f>total_runoff_spatialstat!F1200*conversions!$F$11</f>
        <v>483.16722371296305</v>
      </c>
      <c r="G1200">
        <f>total_runoff_spatialstat!G1200*conversions!$F$11</f>
        <v>407.9616535412934</v>
      </c>
      <c r="H1200">
        <f>total_runoff_spatialstat!H1200*conversions!$F$11</f>
        <v>314.12314896012549</v>
      </c>
      <c r="I1200">
        <f>total_runoff_spatialstat!I1200*conversions!$F$11</f>
        <v>413.8796610109768</v>
      </c>
      <c r="J1200">
        <f>total_runoff_spatialstat!J1200*conversions!$F$11</f>
        <v>514.69086746236565</v>
      </c>
      <c r="K1200">
        <f>total_runoff_spatialstat!K1200*conversions!$F$11</f>
        <v>438.31341462343198</v>
      </c>
      <c r="L1200">
        <f>total_runoff_spatialstat!L1200*conversions!$F$11</f>
        <v>520.28660719855145</v>
      </c>
      <c r="M1200">
        <f>total_runoff_spatialstat!M1200*conversions!$F$11</f>
        <v>426.3602114173388</v>
      </c>
      <c r="N1200">
        <f>total_runoff_spatialstat!N1200*conversions!$F$11</f>
        <v>400.1979308706691</v>
      </c>
      <c r="O1200">
        <f>total_runoff_spatialstat!O1200*conversions!$F$11</f>
        <v>355.10974524768523</v>
      </c>
      <c r="P1200">
        <f>total_runoff_spatialstat!P1200*conversions!$F$11</f>
        <v>286.99406521296299</v>
      </c>
      <c r="Q1200">
        <f>total_runoff_spatialstat!Q1200*conversions!$F$11</f>
        <v>387.95175699775996</v>
      </c>
      <c r="R1200">
        <f>total_runoff_spatialstat!R1200*conversions!$F$11</f>
        <v>278.35143054189069</v>
      </c>
      <c r="S1200">
        <f>total_runoff_spatialstat!S1200*conversions!$F$11</f>
        <v>517.91354479734184</v>
      </c>
      <c r="T1200">
        <f>total_runoff_spatialstat!T1200*conversions!$F$11</f>
        <v>375.91066259162187</v>
      </c>
      <c r="U1200">
        <f>total_runoff_spatialstat!U1200*conversions!$F$11</f>
        <v>461.04793836835432</v>
      </c>
      <c r="V1200">
        <f>total_runoff_spatialstat!V1200*conversions!$F$11</f>
        <v>589.07611976695046</v>
      </c>
      <c r="W1200">
        <f>total_runoff_spatialstat!W1200*conversions!$F$11</f>
        <v>334.25023377038536</v>
      </c>
      <c r="X1200">
        <f>total_runoff_spatialstat!X1200*conversions!$F$11</f>
        <v>323.55680443160099</v>
      </c>
      <c r="Y1200">
        <f>total_runoff_spatialstat!Y1200*conversions!$F$11</f>
        <v>280.90027534319</v>
      </c>
      <c r="Z1200">
        <f>total_runoff_spatialstat!Z1200*conversions!$F$11</f>
        <v>299.70899215277785</v>
      </c>
      <c r="AA1200">
        <f>total_runoff_spatialstat!AA1200*conversions!$F$11</f>
        <v>340.81277670706396</v>
      </c>
      <c r="AB1200">
        <f>total_runoff_spatialstat!AB1200*conversions!$F$11</f>
        <v>278.35143054189069</v>
      </c>
      <c r="AC1200">
        <f>total_runoff_spatialstat!AC1200*conversions!$F$11</f>
        <v>528.28470640262856</v>
      </c>
      <c r="AD1200">
        <f>total_runoff_spatialstat!AD1200*conversions!$F$11</f>
        <v>388.94785726493433</v>
      </c>
      <c r="AE1200">
        <f>total_runoff_spatialstat!AE1200*conversions!$F$11</f>
        <v>426.74107328419962</v>
      </c>
    </row>
    <row r="1201" spans="1:31" x14ac:dyDescent="0.25">
      <c r="A1201">
        <f>total_runoff_spatialstat!A1201</f>
        <v>1950</v>
      </c>
      <c r="B1201">
        <f>total_runoff_spatialstat!B1201</f>
        <v>9</v>
      </c>
      <c r="C1201">
        <f>total_runoff_spatialstat!C1201*conversions!$F$12</f>
        <v>554.21944639807089</v>
      </c>
      <c r="D1201">
        <f>total_runoff_spatialstat!D1201*conversions!$F$12</f>
        <v>512.29046113225309</v>
      </c>
      <c r="E1201">
        <f>total_runoff_spatialstat!E1201*conversions!$F$12</f>
        <v>1166.0193476521604</v>
      </c>
      <c r="F1201">
        <f>total_runoff_spatialstat!F1201*conversions!$F$12</f>
        <v>405.45480120223766</v>
      </c>
      <c r="G1201">
        <f>total_runoff_spatialstat!G1201*conversions!$F$12</f>
        <v>459.22077797631175</v>
      </c>
      <c r="H1201">
        <f>total_runoff_spatialstat!H1201*conversions!$F$12</f>
        <v>402.12470128942897</v>
      </c>
      <c r="I1201">
        <f>total_runoff_spatialstat!I1201*conversions!$F$12</f>
        <v>2066.0545331776234</v>
      </c>
      <c r="J1201">
        <f>total_runoff_spatialstat!J1201*conversions!$F$12</f>
        <v>2161.6284006752317</v>
      </c>
      <c r="K1201">
        <f>total_runoff_spatialstat!K1201*conversions!$F$12</f>
        <v>1531.7854126208333</v>
      </c>
      <c r="L1201">
        <f>total_runoff_spatialstat!L1201*conversions!$F$12</f>
        <v>334.82640941512346</v>
      </c>
      <c r="M1201">
        <f>total_runoff_spatialstat!M1201*conversions!$F$12</f>
        <v>1444.1432376428243</v>
      </c>
      <c r="N1201">
        <f>total_runoff_spatialstat!N1201*conversions!$F$12</f>
        <v>646.34211944058643</v>
      </c>
      <c r="O1201">
        <f>total_runoff_spatialstat!O1201*conversions!$F$12</f>
        <v>453.34769267554009</v>
      </c>
      <c r="P1201">
        <f>total_runoff_spatialstat!P1201*conversions!$F$12</f>
        <v>509.50528665972217</v>
      </c>
      <c r="Q1201">
        <f>total_runoff_spatialstat!Q1201*conversions!$F$12</f>
        <v>556.82297905717598</v>
      </c>
      <c r="R1201">
        <f>total_runoff_spatialstat!R1201*conversions!$F$12</f>
        <v>608.98445314598769</v>
      </c>
      <c r="S1201">
        <f>total_runoff_spatialstat!S1201*conversions!$F$12</f>
        <v>1595.0270373286264</v>
      </c>
      <c r="T1201">
        <f>total_runoff_spatialstat!T1201*conversions!$F$12</f>
        <v>473.32829215239195</v>
      </c>
      <c r="U1201">
        <f>total_runoff_spatialstat!U1201*conversions!$F$12</f>
        <v>867.88458454907402</v>
      </c>
      <c r="V1201">
        <f>total_runoff_spatialstat!V1201*conversions!$F$12</f>
        <v>1098.5091403288582</v>
      </c>
      <c r="W1201">
        <f>total_runoff_spatialstat!W1201*conversions!$F$12</f>
        <v>562.39332800223769</v>
      </c>
      <c r="X1201">
        <f>total_runoff_spatialstat!X1201*conversions!$F$12</f>
        <v>738.91889701666673</v>
      </c>
      <c r="Y1201">
        <f>total_runoff_spatialstat!Y1201*conversions!$F$12</f>
        <v>635.01977973703697</v>
      </c>
      <c r="Z1201">
        <f>total_runoff_spatialstat!Z1201*conversions!$F$12</f>
        <v>409.17845837746916</v>
      </c>
      <c r="AA1201">
        <f>total_runoff_spatialstat!AA1201*conversions!$F$12</f>
        <v>631.96214254436723</v>
      </c>
      <c r="AB1201">
        <f>total_runoff_spatialstat!AB1201*conversions!$F$12</f>
        <v>1254.993562595293</v>
      </c>
      <c r="AC1201">
        <f>total_runoff_spatialstat!AC1201*conversions!$F$12</f>
        <v>616.28039931859564</v>
      </c>
      <c r="AD1201">
        <f>total_runoff_spatialstat!AD1201*conversions!$F$12</f>
        <v>451.04689637214506</v>
      </c>
      <c r="AE1201">
        <f>total_runoff_spatialstat!AE1201*conversions!$F$12</f>
        <v>1385.7453946263888</v>
      </c>
    </row>
    <row r="1202" spans="1:31" x14ac:dyDescent="0.25">
      <c r="A1202">
        <f>total_runoff_spatialstat!A1202</f>
        <v>1951</v>
      </c>
      <c r="B1202">
        <f>total_runoff_spatialstat!B1202</f>
        <v>9</v>
      </c>
      <c r="C1202">
        <f>total_runoff_spatialstat!C1202*conversions!$F$12</f>
        <v>464.33702238780859</v>
      </c>
      <c r="D1202">
        <f>total_runoff_spatialstat!D1202*conversions!$F$12</f>
        <v>418.53301176890432</v>
      </c>
      <c r="E1202">
        <f>total_runoff_spatialstat!E1202*conversions!$F$12</f>
        <v>333.34300127214505</v>
      </c>
      <c r="F1202">
        <f>total_runoff_spatialstat!F1202*conversions!$F$12</f>
        <v>312.39364545702165</v>
      </c>
      <c r="G1202">
        <f>total_runoff_spatialstat!G1202*conversions!$F$12</f>
        <v>899.00588191604947</v>
      </c>
      <c r="H1202">
        <f>total_runoff_spatialstat!H1202*conversions!$F$12</f>
        <v>542.41272852538589</v>
      </c>
      <c r="I1202">
        <f>total_runoff_spatialstat!I1202*conversions!$F$12</f>
        <v>431.49012779328706</v>
      </c>
      <c r="J1202">
        <f>total_runoff_spatialstat!J1202*conversions!$F$12</f>
        <v>617.85462836828697</v>
      </c>
      <c r="K1202">
        <f>total_runoff_spatialstat!K1202*conversions!$F$12</f>
        <v>722.63168107947536</v>
      </c>
      <c r="L1202">
        <f>total_runoff_spatialstat!L1202*conversions!$F$12</f>
        <v>572.41390137623455</v>
      </c>
      <c r="M1202">
        <f>total_runoff_spatialstat!M1202*conversions!$F$12</f>
        <v>862.76834013757707</v>
      </c>
      <c r="N1202">
        <f>total_runoff_spatialstat!N1202*conversions!$F$12</f>
        <v>804.73378074799382</v>
      </c>
      <c r="O1202">
        <f>total_runoff_spatialstat!O1202*conversions!$F$12</f>
        <v>774.24822972800928</v>
      </c>
      <c r="P1202">
        <f>total_runoff_spatialstat!P1202*conversions!$F$12</f>
        <v>556.9743472350309</v>
      </c>
      <c r="Q1202">
        <f>total_runoff_spatialstat!Q1202*conversions!$F$12</f>
        <v>301.07130575347225</v>
      </c>
      <c r="R1202">
        <f>total_runoff_spatialstat!R1202*conversions!$F$12</f>
        <v>428.28112242276234</v>
      </c>
      <c r="S1202">
        <f>total_runoff_spatialstat!S1202*conversions!$F$12</f>
        <v>401.6100494847222</v>
      </c>
      <c r="T1202">
        <f>total_runoff_spatialstat!T1202*conversions!$F$12</f>
        <v>629.14669443626542</v>
      </c>
      <c r="U1202">
        <f>total_runoff_spatialstat!U1202*conversions!$F$12</f>
        <v>816.41940407839502</v>
      </c>
      <c r="V1202">
        <f>total_runoff_spatialstat!V1202*conversions!$F$12</f>
        <v>505.53944039992291</v>
      </c>
      <c r="W1202">
        <f>total_runoff_spatialstat!W1202*conversions!$F$12</f>
        <v>732.5614335467593</v>
      </c>
      <c r="X1202">
        <f>total_runoff_spatialstat!X1202*conversions!$F$12</f>
        <v>383.89997267569441</v>
      </c>
      <c r="Y1202">
        <f>total_runoff_spatialstat!Y1202*conversions!$F$12</f>
        <v>609.62019949297837</v>
      </c>
      <c r="Z1202">
        <f>total_runoff_spatialstat!Z1202*conversions!$F$12</f>
        <v>606.41119412245371</v>
      </c>
      <c r="AA1202">
        <f>total_runoff_spatialstat!AA1202*conversions!$F$12</f>
        <v>490.94754805470677</v>
      </c>
      <c r="AB1202">
        <f>total_runoff_spatialstat!AB1202*conversions!$F$12</f>
        <v>1027.7596539994597</v>
      </c>
      <c r="AC1202">
        <f>total_runoff_spatialstat!AC1202*conversions!$F$12</f>
        <v>497.15364334675928</v>
      </c>
      <c r="AD1202">
        <f>total_runoff_spatialstat!AD1202*conversions!$F$12</f>
        <v>321.6876515773148</v>
      </c>
      <c r="AE1202">
        <f>total_runoff_spatialstat!AE1202*conversions!$F$12</f>
        <v>281.51453717461419</v>
      </c>
    </row>
    <row r="1203" spans="1:31" x14ac:dyDescent="0.25">
      <c r="A1203">
        <f>total_runoff_spatialstat!A1203</f>
        <v>1952</v>
      </c>
      <c r="B1203">
        <f>total_runoff_spatialstat!B1203</f>
        <v>9</v>
      </c>
      <c r="C1203">
        <f>total_runoff_spatialstat!C1203*conversions!$F$12</f>
        <v>292.5341405224537</v>
      </c>
      <c r="D1203">
        <f>total_runoff_spatialstat!D1203*conversions!$F$12</f>
        <v>553.58370005108031</v>
      </c>
      <c r="E1203">
        <f>total_runoff_spatialstat!E1203*conversions!$F$12</f>
        <v>342.63700739243825</v>
      </c>
      <c r="F1203">
        <f>total_runoff_spatialstat!F1203*conversions!$F$12</f>
        <v>405.33370665995369</v>
      </c>
      <c r="G1203">
        <f>total_runoff_spatialstat!G1203*conversions!$F$12</f>
        <v>369.0356176103395</v>
      </c>
      <c r="H1203">
        <f>total_runoff_spatialstat!H1203*conversions!$F$12</f>
        <v>307.03521196095676</v>
      </c>
      <c r="I1203">
        <f>total_runoff_spatialstat!I1203*conversions!$F$12</f>
        <v>430.73328690401235</v>
      </c>
      <c r="J1203">
        <f>total_runoff_spatialstat!J1203*conversions!$F$12</f>
        <v>739.10053883009266</v>
      </c>
      <c r="K1203">
        <f>total_runoff_spatialstat!K1203*conversions!$F$12</f>
        <v>417.92753905748458</v>
      </c>
      <c r="L1203">
        <f>total_runoff_spatialstat!L1203*conversions!$F$12</f>
        <v>874.6053316458333</v>
      </c>
      <c r="M1203">
        <f>total_runoff_spatialstat!M1203*conversions!$F$12</f>
        <v>914.50598332839502</v>
      </c>
      <c r="N1203">
        <f>total_runoff_spatialstat!N1203*conversions!$F$12</f>
        <v>415.20291185609568</v>
      </c>
      <c r="O1203">
        <f>total_runoff_spatialstat!O1203*conversions!$F$12</f>
        <v>596.72363073973759</v>
      </c>
      <c r="P1203">
        <f>total_runoff_spatialstat!P1203*conversions!$F$12</f>
        <v>2518.9481213195991</v>
      </c>
      <c r="Q1203">
        <f>total_runoff_spatialstat!Q1203*conversions!$F$12</f>
        <v>403.00263672098765</v>
      </c>
      <c r="R1203">
        <f>total_runoff_spatialstat!R1203*conversions!$F$12</f>
        <v>515.105909240355</v>
      </c>
      <c r="S1203">
        <f>total_runoff_spatialstat!S1203*conversions!$F$12</f>
        <v>2384.0488012152778</v>
      </c>
      <c r="T1203">
        <f>total_runoff_spatialstat!T1203*conversions!$F$12</f>
        <v>619.45913105354941</v>
      </c>
      <c r="U1203">
        <f>total_runoff_spatialstat!U1203*conversions!$F$12</f>
        <v>346.26984366095678</v>
      </c>
      <c r="V1203">
        <f>total_runoff_spatialstat!V1203*conversions!$F$12</f>
        <v>408.60325930162037</v>
      </c>
      <c r="W1203">
        <f>total_runoff_spatialstat!W1203*conversions!$F$12</f>
        <v>355.14001888325618</v>
      </c>
      <c r="X1203">
        <f>total_runoff_spatialstat!X1203*conversions!$F$12</f>
        <v>554.31026730478391</v>
      </c>
      <c r="Y1203">
        <f>total_runoff_spatialstat!Y1203*conversions!$F$12</f>
        <v>349.23665994691356</v>
      </c>
      <c r="Z1203">
        <f>total_runoff_spatialstat!Z1203*conversions!$F$12</f>
        <v>621.03336010324074</v>
      </c>
      <c r="AA1203">
        <f>total_runoff_spatialstat!AA1203*conversions!$F$12</f>
        <v>806.91348250910494</v>
      </c>
      <c r="AB1203">
        <f>total_runoff_spatialstat!AB1203*conversions!$F$12</f>
        <v>378.05716101049381</v>
      </c>
      <c r="AC1203">
        <f>total_runoff_spatialstat!AC1203*conversions!$F$12</f>
        <v>725.02329828958341</v>
      </c>
      <c r="AD1203">
        <f>total_runoff_spatialstat!AD1203*conversions!$F$12</f>
        <v>706.46555968456789</v>
      </c>
      <c r="AE1203">
        <f>total_runoff_spatialstat!AE1203*conversions!$F$12</f>
        <v>387.26034622407406</v>
      </c>
    </row>
    <row r="1204" spans="1:31" x14ac:dyDescent="0.25">
      <c r="A1204">
        <f>total_runoff_spatialstat!A1204</f>
        <v>1953</v>
      </c>
      <c r="B1204">
        <f>total_runoff_spatialstat!B1204</f>
        <v>9</v>
      </c>
      <c r="C1204">
        <f>total_runoff_spatialstat!C1204*conversions!$F$12</f>
        <v>455.34575262322534</v>
      </c>
      <c r="D1204">
        <f>total_runoff_spatialstat!D1204*conversions!$F$12</f>
        <v>355.74549159467591</v>
      </c>
      <c r="E1204">
        <f>total_runoff_spatialstat!E1204*conversions!$F$12</f>
        <v>456.25396169035491</v>
      </c>
      <c r="F1204">
        <f>total_runoff_spatialstat!F1204*conversions!$F$12</f>
        <v>1388.1975591076389</v>
      </c>
      <c r="G1204">
        <f>total_runoff_spatialstat!G1204*conversions!$F$12</f>
        <v>285.23819434984568</v>
      </c>
      <c r="H1204">
        <f>total_runoff_spatialstat!H1204*conversions!$F$12</f>
        <v>597.02636709544754</v>
      </c>
      <c r="I1204">
        <f>total_runoff_spatialstat!I1204*conversions!$F$12</f>
        <v>564.81521884791664</v>
      </c>
      <c r="J1204">
        <f>total_runoff_spatialstat!J1204*conversions!$F$12</f>
        <v>507.68886852546296</v>
      </c>
      <c r="K1204">
        <f>total_runoff_spatialstat!K1204*conversions!$F$12</f>
        <v>291.17182692175925</v>
      </c>
      <c r="L1204">
        <f>total_runoff_spatialstat!L1204*conversions!$F$12</f>
        <v>522.85595994652783</v>
      </c>
      <c r="M1204">
        <f>total_runoff_spatialstat!M1204*conversions!$F$12</f>
        <v>588.48920186442899</v>
      </c>
      <c r="N1204">
        <f>total_runoff_spatialstat!N1204*conversions!$F$12</f>
        <v>1213.3673136851851</v>
      </c>
      <c r="O1204">
        <f>total_runoff_spatialstat!O1204*conversions!$F$12</f>
        <v>344.27178371327159</v>
      </c>
      <c r="P1204">
        <f>total_runoff_spatialstat!P1204*conversions!$F$12</f>
        <v>640.37821323310186</v>
      </c>
      <c r="Q1204">
        <f>total_runoff_spatialstat!Q1204*conversions!$F$12</f>
        <v>447.44433373919753</v>
      </c>
      <c r="R1204">
        <f>total_runoff_spatialstat!R1204*conversions!$F$12</f>
        <v>372.21434934529321</v>
      </c>
      <c r="S1204">
        <f>total_runoff_spatialstat!S1204*conversions!$F$12</f>
        <v>802.58435262245371</v>
      </c>
      <c r="T1204">
        <f>total_runoff_spatialstat!T1204*conversions!$F$12</f>
        <v>1979.4113881734568</v>
      </c>
      <c r="U1204">
        <f>total_runoff_spatialstat!U1204*conversions!$F$12</f>
        <v>312.4239190925926</v>
      </c>
      <c r="V1204">
        <f>total_runoff_spatialstat!V1204*conversions!$F$12</f>
        <v>701.59150435763888</v>
      </c>
      <c r="W1204">
        <f>total_runoff_spatialstat!W1204*conversions!$F$12</f>
        <v>332.7072549251543</v>
      </c>
      <c r="X1204">
        <f>total_runoff_spatialstat!X1204*conversions!$F$12</f>
        <v>384.95954992067897</v>
      </c>
      <c r="Y1204">
        <f>total_runoff_spatialstat!Y1204*conversions!$F$12</f>
        <v>316.51085989467595</v>
      </c>
      <c r="Z1204">
        <f>total_runoff_spatialstat!Z1204*conversions!$F$12</f>
        <v>560.15307896998456</v>
      </c>
      <c r="AA1204">
        <f>total_runoff_spatialstat!AA1204*conversions!$F$12</f>
        <v>2551.7344686429783</v>
      </c>
      <c r="AB1204">
        <f>total_runoff_spatialstat!AB1204*conversions!$F$12</f>
        <v>689.9967019339507</v>
      </c>
      <c r="AC1204">
        <f>total_runoff_spatialstat!AC1204*conversions!$F$12</f>
        <v>1004.3278600675153</v>
      </c>
      <c r="AD1204">
        <f>total_runoff_spatialstat!AD1204*conversions!$F$12</f>
        <v>383.99079358240738</v>
      </c>
      <c r="AE1204">
        <f>total_runoff_spatialstat!AE1204*conversions!$F$12</f>
        <v>501.24058414884257</v>
      </c>
    </row>
    <row r="1205" spans="1:31" x14ac:dyDescent="0.25">
      <c r="A1205">
        <f>total_runoff_spatialstat!A1205</f>
        <v>1954</v>
      </c>
      <c r="B1205">
        <f>total_runoff_spatialstat!B1205</f>
        <v>9</v>
      </c>
      <c r="C1205">
        <f>total_runoff_spatialstat!C1205*conversions!$F$12</f>
        <v>1170.2879302676697</v>
      </c>
      <c r="D1205">
        <f>total_runoff_spatialstat!D1205*conversions!$F$12</f>
        <v>370.73094120231485</v>
      </c>
      <c r="E1205">
        <f>total_runoff_spatialstat!E1205*conversions!$F$12</f>
        <v>295.53123044398149</v>
      </c>
      <c r="F1205">
        <f>total_runoff_spatialstat!F1205*conversions!$F$12</f>
        <v>353.05113802885802</v>
      </c>
      <c r="G1205">
        <f>total_runoff_spatialstat!G1205*conversions!$F$12</f>
        <v>389.77305797646602</v>
      </c>
      <c r="H1205">
        <f>total_runoff_spatialstat!H1205*conversions!$F$12</f>
        <v>498.51595694745367</v>
      </c>
      <c r="I1205">
        <f>total_runoff_spatialstat!I1205*conversions!$F$12</f>
        <v>276.18637731412036</v>
      </c>
      <c r="J1205">
        <f>total_runoff_spatialstat!J1205*conversions!$F$12</f>
        <v>411.99390648557096</v>
      </c>
      <c r="K1205">
        <f>total_runoff_spatialstat!K1205*conversions!$F$12</f>
        <v>519.34421822029321</v>
      </c>
      <c r="L1205">
        <f>total_runoff_spatialstat!L1205*conversions!$F$12</f>
        <v>1542.8655632398147</v>
      </c>
      <c r="M1205">
        <f>total_runoff_spatialstat!M1205*conversions!$F$12</f>
        <v>222.35985326890432</v>
      </c>
      <c r="N1205">
        <f>total_runoff_spatialstat!N1205*conversions!$F$12</f>
        <v>476.44647661620371</v>
      </c>
      <c r="O1205">
        <f>total_runoff_spatialstat!O1205*conversions!$F$12</f>
        <v>1189.451141584105</v>
      </c>
      <c r="P1205">
        <f>total_runoff_spatialstat!P1205*conversions!$F$12</f>
        <v>441.90425842970677</v>
      </c>
      <c r="Q1205">
        <f>total_runoff_spatialstat!Q1205*conversions!$F$12</f>
        <v>671.92334149807095</v>
      </c>
      <c r="R1205">
        <f>total_runoff_spatialstat!R1205*conversions!$F$12</f>
        <v>666.6557289087192</v>
      </c>
      <c r="S1205">
        <f>total_runoff_spatialstat!S1205*conversions!$F$12</f>
        <v>982.16755882955238</v>
      </c>
      <c r="T1205">
        <f>total_runoff_spatialstat!T1205*conversions!$F$12</f>
        <v>980.29059342415121</v>
      </c>
      <c r="U1205">
        <f>total_runoff_spatialstat!U1205*conversions!$F$12</f>
        <v>440.14838756658952</v>
      </c>
      <c r="V1205">
        <f>total_runoff_spatialstat!V1205*conversions!$F$12</f>
        <v>488.4045626667438</v>
      </c>
      <c r="W1205">
        <f>total_runoff_spatialstat!W1205*conversions!$F$12</f>
        <v>371.60887663387348</v>
      </c>
      <c r="X1205">
        <f>total_runoff_spatialstat!X1205*conversions!$F$12</f>
        <v>1283.3599591253087</v>
      </c>
      <c r="Y1205">
        <f>total_runoff_spatialstat!Y1205*conversions!$F$12</f>
        <v>528.51712979830245</v>
      </c>
      <c r="Z1205">
        <f>total_runoff_spatialstat!Z1205*conversions!$F$12</f>
        <v>391.89221246643518</v>
      </c>
      <c r="AA1205">
        <f>total_runoff_spatialstat!AA1205*conversions!$F$12</f>
        <v>455.19438444537036</v>
      </c>
      <c r="AB1205">
        <f>total_runoff_spatialstat!AB1205*conversions!$F$12</f>
        <v>410.35913016473762</v>
      </c>
      <c r="AC1205">
        <f>total_runoff_spatialstat!AC1205*conversions!$F$12</f>
        <v>301.61623119374997</v>
      </c>
      <c r="AD1205">
        <f>total_runoff_spatialstat!AD1205*conversions!$F$12</f>
        <v>1008.2331590561729</v>
      </c>
      <c r="AE1205">
        <f>total_runoff_spatialstat!AE1205*conversions!$F$12</f>
        <v>480.56369105385807</v>
      </c>
    </row>
    <row r="1206" spans="1:31" x14ac:dyDescent="0.25">
      <c r="A1206">
        <f>total_runoff_spatialstat!A1206</f>
        <v>1955</v>
      </c>
      <c r="B1206">
        <f>total_runoff_spatialstat!B1206</f>
        <v>9</v>
      </c>
      <c r="C1206">
        <f>total_runoff_spatialstat!C1206*conversions!$F$12</f>
        <v>505.96327129791672</v>
      </c>
      <c r="D1206">
        <f>total_runoff_spatialstat!D1206*conversions!$F$12</f>
        <v>344.27178371327159</v>
      </c>
      <c r="E1206">
        <f>total_runoff_spatialstat!E1206*conversions!$F$12</f>
        <v>544.77407209992282</v>
      </c>
      <c r="F1206">
        <f>total_runoff_spatialstat!F1206*conversions!$F$12</f>
        <v>1382.9904937894289</v>
      </c>
      <c r="G1206">
        <f>total_runoff_spatialstat!G1206*conversions!$F$12</f>
        <v>1142.8600164403549</v>
      </c>
      <c r="H1206">
        <f>total_runoff_spatialstat!H1206*conversions!$F$12</f>
        <v>1279.9390383057871</v>
      </c>
      <c r="I1206">
        <f>total_runoff_spatialstat!I1206*conversions!$F$12</f>
        <v>553.37178460208338</v>
      </c>
      <c r="J1206">
        <f>total_runoff_spatialstat!J1206*conversions!$F$12</f>
        <v>487.22389087947533</v>
      </c>
      <c r="K1206">
        <f>total_runoff_spatialstat!K1206*conversions!$F$12</f>
        <v>350.59897354760801</v>
      </c>
      <c r="L1206">
        <f>total_runoff_spatialstat!L1206*conversions!$F$12</f>
        <v>632.77953070478395</v>
      </c>
      <c r="M1206">
        <f>total_runoff_spatialstat!M1206*conversions!$F$12</f>
        <v>1010.9275126219908</v>
      </c>
      <c r="N1206">
        <f>total_runoff_spatialstat!N1206*conversions!$F$12</f>
        <v>476.50702388734567</v>
      </c>
      <c r="O1206">
        <f>total_runoff_spatialstat!O1206*conversions!$F$12</f>
        <v>1051.3428161092593</v>
      </c>
      <c r="P1206">
        <f>total_runoff_spatialstat!P1206*conversions!$F$12</f>
        <v>360.55899965046297</v>
      </c>
      <c r="Q1206">
        <f>total_runoff_spatialstat!Q1206*conversions!$F$12</f>
        <v>388.9253961804784</v>
      </c>
      <c r="R1206">
        <f>total_runoff_spatialstat!R1206*conversions!$F$12</f>
        <v>611.16415490709869</v>
      </c>
      <c r="S1206">
        <f>total_runoff_spatialstat!S1206*conversions!$F$12</f>
        <v>538.56797680787031</v>
      </c>
      <c r="T1206">
        <f>total_runoff_spatialstat!T1206*conversions!$F$12</f>
        <v>408.02806022577158</v>
      </c>
      <c r="U1206">
        <f>total_runoff_spatialstat!U1206*conversions!$F$12</f>
        <v>440.48139755787037</v>
      </c>
      <c r="V1206">
        <f>total_runoff_spatialstat!V1206*conversions!$F$12</f>
        <v>299.98145487291669</v>
      </c>
      <c r="W1206">
        <f>total_runoff_spatialstat!W1206*conversions!$F$12</f>
        <v>508.74844577044752</v>
      </c>
      <c r="X1206">
        <f>total_runoff_spatialstat!X1206*conversions!$F$12</f>
        <v>834.88632177669751</v>
      </c>
      <c r="Y1206">
        <f>total_runoff_spatialstat!Y1206*conversions!$F$12</f>
        <v>510.53459026913583</v>
      </c>
      <c r="Z1206">
        <f>total_runoff_spatialstat!Z1206*conversions!$F$12</f>
        <v>541.59534036496916</v>
      </c>
      <c r="AA1206">
        <f>total_runoff_spatialstat!AA1206*conversions!$F$12</f>
        <v>753.8437993531636</v>
      </c>
      <c r="AB1206">
        <f>total_runoff_spatialstat!AB1206*conversions!$F$12</f>
        <v>715.75956580486115</v>
      </c>
      <c r="AC1206">
        <f>total_runoff_spatialstat!AC1206*conversions!$F$12</f>
        <v>361.8607659800154</v>
      </c>
      <c r="AD1206">
        <f>total_runoff_spatialstat!AD1206*conversions!$F$12</f>
        <v>524.39991536064815</v>
      </c>
      <c r="AE1206">
        <f>total_runoff_spatialstat!AE1206*conversions!$F$12</f>
        <v>410.84350833387344</v>
      </c>
    </row>
    <row r="1207" spans="1:31" x14ac:dyDescent="0.25">
      <c r="A1207">
        <f>total_runoff_spatialstat!A1207</f>
        <v>1956</v>
      </c>
      <c r="B1207">
        <f>total_runoff_spatialstat!B1207</f>
        <v>9</v>
      </c>
      <c r="C1207">
        <f>total_runoff_spatialstat!C1207*conversions!$F$12</f>
        <v>348.60091359992288</v>
      </c>
      <c r="D1207">
        <f>total_runoff_spatialstat!D1207*conversions!$F$12</f>
        <v>932.60961739984566</v>
      </c>
      <c r="E1207">
        <f>total_runoff_spatialstat!E1207*conversions!$F$12</f>
        <v>659.1781409226852</v>
      </c>
      <c r="F1207">
        <f>total_runoff_spatialstat!F1207*conversions!$F$12</f>
        <v>1252.6927662918981</v>
      </c>
      <c r="G1207">
        <f>total_runoff_spatialstat!G1207*conversions!$F$12</f>
        <v>1483.1054066226852</v>
      </c>
      <c r="H1207">
        <f>total_runoff_spatialstat!H1207*conversions!$F$12</f>
        <v>696.74772266628088</v>
      </c>
      <c r="I1207">
        <f>total_runoff_spatialstat!I1207*conversions!$F$12</f>
        <v>522.12939269282401</v>
      </c>
      <c r="J1207">
        <f>total_runoff_spatialstat!J1207*conversions!$F$12</f>
        <v>452.7119463285494</v>
      </c>
      <c r="K1207">
        <f>total_runoff_spatialstat!K1207*conversions!$F$12</f>
        <v>2807.8796992091047</v>
      </c>
      <c r="L1207">
        <f>total_runoff_spatialstat!L1207*conversions!$F$12</f>
        <v>382.14410181257716</v>
      </c>
      <c r="M1207">
        <f>total_runoff_spatialstat!M1207*conversions!$F$12</f>
        <v>2443.5364951122688</v>
      </c>
      <c r="N1207">
        <f>total_runoff_spatialstat!N1207*conversions!$F$12</f>
        <v>268.95097841265431</v>
      </c>
      <c r="O1207">
        <f>total_runoff_spatialstat!O1207*conversions!$F$12</f>
        <v>1317.2058836936728</v>
      </c>
      <c r="P1207">
        <f>total_runoff_spatialstat!P1207*conversions!$F$12</f>
        <v>594.84666533433642</v>
      </c>
      <c r="Q1207">
        <f>total_runoff_spatialstat!Q1207*conversions!$F$12</f>
        <v>396.25161598865742</v>
      </c>
      <c r="R1207">
        <f>total_runoff_spatialstat!R1207*conversions!$F$12</f>
        <v>971.45069183742282</v>
      </c>
      <c r="S1207">
        <f>total_runoff_spatialstat!S1207*conversions!$F$12</f>
        <v>447.71679645933642</v>
      </c>
      <c r="T1207">
        <f>total_runoff_spatialstat!T1207*conversions!$F$12</f>
        <v>312.54501363487651</v>
      </c>
      <c r="U1207">
        <f>total_runoff_spatialstat!U1207*conversions!$F$12</f>
        <v>558.85131264043207</v>
      </c>
      <c r="V1207">
        <f>total_runoff_spatialstat!V1207*conversions!$F$12</f>
        <v>378.6323600863426</v>
      </c>
      <c r="W1207">
        <f>total_runoff_spatialstat!W1207*conversions!$F$12</f>
        <v>586.97552008587957</v>
      </c>
      <c r="X1207">
        <f>total_runoff_spatialstat!X1207*conversions!$F$12</f>
        <v>2013.8627854532408</v>
      </c>
      <c r="Y1207">
        <f>total_runoff_spatialstat!Y1207*conversions!$F$12</f>
        <v>476.87030751419752</v>
      </c>
      <c r="Z1207">
        <f>total_runoff_spatialstat!Z1207*conversions!$F$12</f>
        <v>630.11545077453707</v>
      </c>
      <c r="AA1207">
        <f>total_runoff_spatialstat!AA1207*conversions!$F$12</f>
        <v>844.84634787955247</v>
      </c>
      <c r="AB1207">
        <f>total_runoff_spatialstat!AB1207*conversions!$F$12</f>
        <v>316.75304897924383</v>
      </c>
      <c r="AC1207">
        <f>total_runoff_spatialstat!AC1207*conversions!$F$12</f>
        <v>290.47553330362655</v>
      </c>
      <c r="AD1207">
        <f>total_runoff_spatialstat!AD1207*conversions!$F$12</f>
        <v>286.57023431496913</v>
      </c>
      <c r="AE1207">
        <f>total_runoff_spatialstat!AE1207*conversions!$F$12</f>
        <v>2302.2494379024693</v>
      </c>
    </row>
    <row r="1208" spans="1:31" x14ac:dyDescent="0.25">
      <c r="A1208">
        <f>total_runoff_spatialstat!A1208</f>
        <v>1957</v>
      </c>
      <c r="B1208">
        <f>total_runoff_spatialstat!B1208</f>
        <v>9</v>
      </c>
      <c r="C1208">
        <f>total_runoff_spatialstat!C1208*conversions!$F$12</f>
        <v>611.52743853395054</v>
      </c>
      <c r="D1208">
        <f>total_runoff_spatialstat!D1208*conversions!$F$12</f>
        <v>498.03157877831791</v>
      </c>
      <c r="E1208">
        <f>total_runoff_spatialstat!E1208*conversions!$F$12</f>
        <v>497.91048423603394</v>
      </c>
      <c r="F1208">
        <f>total_runoff_spatialstat!F1208*conversions!$F$12</f>
        <v>746.72949499398146</v>
      </c>
      <c r="G1208">
        <f>total_runoff_spatialstat!G1208*conversions!$F$12</f>
        <v>454.37699628495369</v>
      </c>
      <c r="H1208">
        <f>total_runoff_spatialstat!H1208*conversions!$F$12</f>
        <v>597.78320798472214</v>
      </c>
      <c r="I1208">
        <f>total_runoff_spatialstat!I1208*conversions!$F$12</f>
        <v>906.02936536851848</v>
      </c>
      <c r="J1208">
        <f>total_runoff_spatialstat!J1208*conversions!$F$12</f>
        <v>493.61162798495371</v>
      </c>
      <c r="K1208">
        <f>total_runoff_spatialstat!K1208*conversions!$F$12</f>
        <v>334.76586214398145</v>
      </c>
      <c r="L1208">
        <f>total_runoff_spatialstat!L1208*conversions!$F$12</f>
        <v>504.99451495964507</v>
      </c>
      <c r="M1208">
        <f>total_runoff_spatialstat!M1208*conversions!$F$12</f>
        <v>736.61810071327159</v>
      </c>
      <c r="N1208">
        <f>total_runoff_spatialstat!N1208*conversions!$F$12</f>
        <v>355.01892434097221</v>
      </c>
      <c r="O1208">
        <f>total_runoff_spatialstat!O1208*conversions!$F$12</f>
        <v>590.03315727854931</v>
      </c>
      <c r="P1208">
        <f>total_runoff_spatialstat!P1208*conversions!$F$12</f>
        <v>477.44550659004631</v>
      </c>
      <c r="Q1208">
        <f>total_runoff_spatialstat!Q1208*conversions!$F$12</f>
        <v>855.80540395624996</v>
      </c>
      <c r="R1208">
        <f>total_runoff_spatialstat!R1208*conversions!$F$12</f>
        <v>295.28904135941355</v>
      </c>
      <c r="S1208">
        <f>total_runoff_spatialstat!S1208*conversions!$F$12</f>
        <v>457.88873801118825</v>
      </c>
      <c r="T1208">
        <f>total_runoff_spatialstat!T1208*conversions!$F$12</f>
        <v>536.78183230918216</v>
      </c>
      <c r="U1208">
        <f>total_runoff_spatialstat!U1208*conversions!$F$12</f>
        <v>357.0472579242284</v>
      </c>
      <c r="V1208">
        <f>total_runoff_spatialstat!V1208*conversions!$F$12</f>
        <v>990.06897771358024</v>
      </c>
      <c r="W1208">
        <f>total_runoff_spatialstat!W1208*conversions!$F$12</f>
        <v>597.48047162901241</v>
      </c>
      <c r="X1208">
        <f>total_runoff_spatialstat!X1208*conversions!$F$12</f>
        <v>469.24135135030866</v>
      </c>
      <c r="Y1208">
        <f>total_runoff_spatialstat!Y1208*conversions!$F$12</f>
        <v>496.03351883063277</v>
      </c>
      <c r="Z1208">
        <f>total_runoff_spatialstat!Z1208*conversions!$F$12</f>
        <v>480.07931288472224</v>
      </c>
      <c r="AA1208">
        <f>total_runoff_spatialstat!AA1208*conversions!$F$12</f>
        <v>479.8371238001543</v>
      </c>
      <c r="AB1208">
        <f>total_runoff_spatialstat!AB1208*conversions!$F$12</f>
        <v>536.05526505547846</v>
      </c>
      <c r="AC1208">
        <f>total_runoff_spatialstat!AC1208*conversions!$F$12</f>
        <v>725.87096008557103</v>
      </c>
      <c r="AD1208">
        <f>total_runoff_spatialstat!AD1208*conversions!$F$12</f>
        <v>478.4142629283179</v>
      </c>
      <c r="AE1208">
        <f>total_runoff_spatialstat!AE1208*conversions!$F$12</f>
        <v>1231.6223159344906</v>
      </c>
    </row>
    <row r="1209" spans="1:31" x14ac:dyDescent="0.25">
      <c r="A1209">
        <f>total_runoff_spatialstat!A1209</f>
        <v>1958</v>
      </c>
      <c r="B1209">
        <f>total_runoff_spatialstat!B1209</f>
        <v>9</v>
      </c>
      <c r="C1209">
        <f>total_runoff_spatialstat!C1209*conversions!$F$12</f>
        <v>425.55649522137344</v>
      </c>
      <c r="D1209">
        <f>total_runoff_spatialstat!D1209*conversions!$F$12</f>
        <v>757.56745652839504</v>
      </c>
      <c r="E1209">
        <f>total_runoff_spatialstat!E1209*conversions!$F$12</f>
        <v>324.68474149884258</v>
      </c>
      <c r="F1209">
        <f>total_runoff_spatialstat!F1209*conversions!$F$12</f>
        <v>308.91217736635804</v>
      </c>
      <c r="G1209">
        <f>total_runoff_spatialstat!G1209*conversions!$F$12</f>
        <v>734.34757804544756</v>
      </c>
      <c r="H1209">
        <f>total_runoff_spatialstat!H1209*conversions!$F$12</f>
        <v>850.02313956219132</v>
      </c>
      <c r="I1209">
        <f>total_runoff_spatialstat!I1209*conversions!$F$12</f>
        <v>373.8793993016975</v>
      </c>
      <c r="J1209">
        <f>total_runoff_spatialstat!J1209*conversions!$F$12</f>
        <v>289.29486151635803</v>
      </c>
      <c r="K1209">
        <f>total_runoff_spatialstat!K1209*conversions!$F$12</f>
        <v>444.32614927538577</v>
      </c>
      <c r="L1209">
        <f>total_runoff_spatialstat!L1209*conversions!$F$12</f>
        <v>499.36361874344141</v>
      </c>
      <c r="M1209">
        <f>total_runoff_spatialstat!M1209*conversions!$F$12</f>
        <v>577.46959851658949</v>
      </c>
      <c r="N1209">
        <f>total_runoff_spatialstat!N1209*conversions!$F$12</f>
        <v>641.92216864722229</v>
      </c>
      <c r="O1209">
        <f>total_runoff_spatialstat!O1209*conversions!$F$12</f>
        <v>598.05567070486109</v>
      </c>
      <c r="P1209">
        <f>total_runoff_spatialstat!P1209*conversions!$F$12</f>
        <v>414.6277127802469</v>
      </c>
      <c r="Q1209">
        <f>total_runoff_spatialstat!Q1209*conversions!$F$12</f>
        <v>587.24798280601851</v>
      </c>
      <c r="R1209">
        <f>total_runoff_spatialstat!R1209*conversions!$F$12</f>
        <v>613.01084667692896</v>
      </c>
      <c r="S1209">
        <f>total_runoff_spatialstat!S1209*conversions!$F$12</f>
        <v>280.30359175177472</v>
      </c>
      <c r="T1209">
        <f>total_runoff_spatialstat!T1209*conversions!$F$12</f>
        <v>400.52019860416669</v>
      </c>
      <c r="U1209">
        <f>total_runoff_spatialstat!U1209*conversions!$F$12</f>
        <v>531.54449335540119</v>
      </c>
      <c r="V1209">
        <f>total_runoff_spatialstat!V1209*conversions!$F$12</f>
        <v>353.32360074899691</v>
      </c>
      <c r="W1209">
        <f>total_runoff_spatialstat!W1209*conversions!$F$12</f>
        <v>746.48730590941364</v>
      </c>
      <c r="X1209">
        <f>total_runoff_spatialstat!X1209*conversions!$F$12</f>
        <v>669.5014506523919</v>
      </c>
      <c r="Y1209">
        <f>total_runoff_spatialstat!Y1209*conversions!$F$12</f>
        <v>1168.0174075998457</v>
      </c>
      <c r="Z1209">
        <f>total_runoff_spatialstat!Z1209*conversions!$F$12</f>
        <v>1172.7400947489198</v>
      </c>
      <c r="AA1209">
        <f>total_runoff_spatialstat!AA1209*conversions!$F$12</f>
        <v>441.29878571828704</v>
      </c>
      <c r="AB1209">
        <f>total_runoff_spatialstat!AB1209*conversions!$F$12</f>
        <v>691.78284643263885</v>
      </c>
      <c r="AC1209">
        <f>total_runoff_spatialstat!AC1209*conversions!$F$12</f>
        <v>576.47056854274695</v>
      </c>
      <c r="AD1209">
        <f>total_runoff_spatialstat!AD1209*conversions!$F$12</f>
        <v>554.9157400162037</v>
      </c>
      <c r="AE1209">
        <f>total_runoff_spatialstat!AE1209*conversions!$F$12</f>
        <v>400.9137558665895</v>
      </c>
    </row>
    <row r="1210" spans="1:31" x14ac:dyDescent="0.25">
      <c r="A1210">
        <f>total_runoff_spatialstat!A1210</f>
        <v>1959</v>
      </c>
      <c r="B1210">
        <f>total_runoff_spatialstat!B1210</f>
        <v>9</v>
      </c>
      <c r="C1210">
        <f>total_runoff_spatialstat!C1210*conversions!$F$12</f>
        <v>939.84501630131183</v>
      </c>
      <c r="D1210">
        <f>total_runoff_spatialstat!D1210*conversions!$F$12</f>
        <v>509.86857028657403</v>
      </c>
      <c r="E1210">
        <f>total_runoff_spatialstat!E1210*conversions!$F$12</f>
        <v>690.45080646751535</v>
      </c>
      <c r="F1210">
        <f>total_runoff_spatialstat!F1210*conversions!$F$12</f>
        <v>2437.2093052779319</v>
      </c>
      <c r="G1210">
        <f>total_runoff_spatialstat!G1210*conversions!$F$12</f>
        <v>2021.0981843547067</v>
      </c>
      <c r="H1210">
        <f>total_runoff_spatialstat!H1210*conversions!$F$12</f>
        <v>518.55710369544761</v>
      </c>
      <c r="I1210">
        <f>total_runoff_spatialstat!I1210*conversions!$F$12</f>
        <v>492.88506073124995</v>
      </c>
      <c r="J1210">
        <f>total_runoff_spatialstat!J1210*conversions!$F$12</f>
        <v>609.43855767955245</v>
      </c>
      <c r="K1210">
        <f>total_runoff_spatialstat!K1210*conversions!$F$12</f>
        <v>635.23169518603402</v>
      </c>
      <c r="L1210">
        <f>total_runoff_spatialstat!L1210*conversions!$F$12</f>
        <v>482.13792010354939</v>
      </c>
      <c r="M1210">
        <f>total_runoff_spatialstat!M1210*conversions!$F$12</f>
        <v>306.82329651195988</v>
      </c>
      <c r="N1210">
        <f>total_runoff_spatialstat!N1210*conversions!$F$12</f>
        <v>2431.0334836214506</v>
      </c>
      <c r="O1210">
        <f>total_runoff_spatialstat!O1210*conversions!$F$12</f>
        <v>630.84201802824077</v>
      </c>
      <c r="P1210">
        <f>total_runoff_spatialstat!P1210*conversions!$F$12</f>
        <v>431.94423232685187</v>
      </c>
      <c r="Q1210">
        <f>total_runoff_spatialstat!Q1210*conversions!$F$12</f>
        <v>1505.6895387586419</v>
      </c>
      <c r="R1210">
        <f>total_runoff_spatialstat!R1210*conversions!$F$12</f>
        <v>495.09503612793208</v>
      </c>
      <c r="S1210">
        <f>total_runoff_spatialstat!S1210*conversions!$F$12</f>
        <v>905.51471356381171</v>
      </c>
      <c r="T1210">
        <f>total_runoff_spatialstat!T1210*conversions!$F$12</f>
        <v>484.86254730493823</v>
      </c>
      <c r="U1210">
        <f>total_runoff_spatialstat!U1210*conversions!$F$12</f>
        <v>282.69520896188271</v>
      </c>
      <c r="V1210">
        <f>total_runoff_spatialstat!V1210*conversions!$F$12</f>
        <v>1225.4464942780091</v>
      </c>
      <c r="W1210">
        <f>total_runoff_spatialstat!W1210*conversions!$F$12</f>
        <v>1196.292983223148</v>
      </c>
      <c r="X1210">
        <f>total_runoff_spatialstat!X1210*conversions!$F$12</f>
        <v>543.50257940594133</v>
      </c>
      <c r="Y1210">
        <f>total_runoff_spatialstat!Y1210*conversions!$F$12</f>
        <v>440.51167119344137</v>
      </c>
      <c r="Z1210">
        <f>total_runoff_spatialstat!Z1210*conversions!$F$12</f>
        <v>1114.7358089949075</v>
      </c>
      <c r="AA1210">
        <f>total_runoff_spatialstat!AA1210*conversions!$F$12</f>
        <v>396.16079508194446</v>
      </c>
      <c r="AB1210">
        <f>total_runoff_spatialstat!AB1210*conversions!$F$12</f>
        <v>1336.8837468148147</v>
      </c>
      <c r="AC1210">
        <f>total_runoff_spatialstat!AC1210*conversions!$F$12</f>
        <v>531.33257790640425</v>
      </c>
      <c r="AD1210">
        <f>total_runoff_spatialstat!AD1210*conversions!$F$12</f>
        <v>607.74323408757709</v>
      </c>
      <c r="AE1210">
        <f>total_runoff_spatialstat!AE1210*conversions!$F$12</f>
        <v>519.67722821157406</v>
      </c>
    </row>
    <row r="1211" spans="1:31" x14ac:dyDescent="0.25">
      <c r="A1211">
        <f>total_runoff_spatialstat!A1211</f>
        <v>1960</v>
      </c>
      <c r="B1211">
        <f>total_runoff_spatialstat!B1211</f>
        <v>9</v>
      </c>
      <c r="C1211">
        <f>total_runoff_spatialstat!C1211*conversions!$F$12</f>
        <v>480.92697468070986</v>
      </c>
      <c r="D1211">
        <f>total_runoff_spatialstat!D1211*conversions!$F$12</f>
        <v>696.98991175084871</v>
      </c>
      <c r="E1211">
        <f>total_runoff_spatialstat!E1211*conversions!$F$12</f>
        <v>1097.1468267281637</v>
      </c>
      <c r="F1211">
        <f>total_runoff_spatialstat!F1211*conversions!$F$12</f>
        <v>458.91804162060185</v>
      </c>
      <c r="G1211">
        <f>total_runoff_spatialstat!G1211*conversions!$F$12</f>
        <v>296.07615588425926</v>
      </c>
      <c r="H1211">
        <f>total_runoff_spatialstat!H1211*conversions!$F$12</f>
        <v>379.20755916219133</v>
      </c>
      <c r="I1211">
        <f>total_runoff_spatialstat!I1211*conversions!$F$12</f>
        <v>542.74573851666673</v>
      </c>
      <c r="J1211">
        <f>total_runoff_spatialstat!J1211*conversions!$F$12</f>
        <v>364.40375136797843</v>
      </c>
      <c r="K1211">
        <f>total_runoff_spatialstat!K1211*conversions!$F$12</f>
        <v>383.96051994683643</v>
      </c>
      <c r="L1211">
        <f>total_runoff_spatialstat!L1211*conversions!$F$12</f>
        <v>662.26605175092595</v>
      </c>
      <c r="M1211">
        <f>total_runoff_spatialstat!M1211*conversions!$F$12</f>
        <v>537.47812592731486</v>
      </c>
      <c r="N1211">
        <f>total_runoff_spatialstat!N1211*conversions!$F$12</f>
        <v>552.37275462824073</v>
      </c>
      <c r="O1211">
        <f>total_runoff_spatialstat!O1211*conversions!$F$12</f>
        <v>996.54753572577158</v>
      </c>
      <c r="P1211">
        <f>total_runoff_spatialstat!P1211*conversions!$F$12</f>
        <v>1721.540560379784</v>
      </c>
      <c r="Q1211">
        <f>total_runoff_spatialstat!Q1211*conversions!$F$12</f>
        <v>324.65446786327163</v>
      </c>
      <c r="R1211">
        <f>total_runoff_spatialstat!R1211*conversions!$F$12</f>
        <v>742.55173328518515</v>
      </c>
      <c r="S1211">
        <f>total_runoff_spatialstat!S1211*conversions!$F$12</f>
        <v>930.7931992655864</v>
      </c>
      <c r="T1211">
        <f>total_runoff_spatialstat!T1211*conversions!$F$12</f>
        <v>605.41216414861117</v>
      </c>
      <c r="U1211">
        <f>total_runoff_spatialstat!U1211*conversions!$F$12</f>
        <v>508.5970775925926</v>
      </c>
      <c r="V1211">
        <f>total_runoff_spatialstat!V1211*conversions!$F$12</f>
        <v>359.28750695648148</v>
      </c>
      <c r="W1211">
        <f>total_runoff_spatialstat!W1211*conversions!$F$12</f>
        <v>255.29756877013889</v>
      </c>
      <c r="X1211">
        <f>total_runoff_spatialstat!X1211*conversions!$F$12</f>
        <v>676.19192411358017</v>
      </c>
      <c r="Y1211">
        <f>total_runoff_spatialstat!Y1211*conversions!$F$12</f>
        <v>1034.2382120116511</v>
      </c>
      <c r="Z1211">
        <f>total_runoff_spatialstat!Z1211*conversions!$F$12</f>
        <v>467.69739593618829</v>
      </c>
      <c r="AA1211">
        <f>total_runoff_spatialstat!AA1211*conversions!$F$12</f>
        <v>669.62254519467592</v>
      </c>
      <c r="AB1211">
        <f>total_runoff_spatialstat!AB1211*conversions!$F$12</f>
        <v>484.40844277137347</v>
      </c>
      <c r="AC1211">
        <f>total_runoff_spatialstat!AC1211*conversions!$F$12</f>
        <v>578.2264394058642</v>
      </c>
      <c r="AD1211">
        <f>total_runoff_spatialstat!AD1211*conversions!$F$12</f>
        <v>382.74957452399696</v>
      </c>
      <c r="AE1211">
        <f>total_runoff_spatialstat!AE1211*conversions!$F$12</f>
        <v>311.06160549189815</v>
      </c>
    </row>
    <row r="1212" spans="1:31" x14ac:dyDescent="0.25">
      <c r="A1212">
        <f>total_runoff_spatialstat!A1212</f>
        <v>1961</v>
      </c>
      <c r="B1212">
        <f>total_runoff_spatialstat!B1212</f>
        <v>9</v>
      </c>
      <c r="C1212">
        <f>total_runoff_spatialstat!C1212*conversions!$F$12</f>
        <v>553.55342641550931</v>
      </c>
      <c r="D1212">
        <f>total_runoff_spatialstat!D1212*conversions!$F$12</f>
        <v>282.30165169945985</v>
      </c>
      <c r="E1212">
        <f>total_runoff_spatialstat!E1212*conversions!$F$12</f>
        <v>518.34518824645056</v>
      </c>
      <c r="F1212">
        <f>total_runoff_spatialstat!F1212*conversions!$F$12</f>
        <v>1003.4499246359568</v>
      </c>
      <c r="G1212">
        <f>total_runoff_spatialstat!G1212*conversions!$F$12</f>
        <v>1341.1220557947529</v>
      </c>
      <c r="H1212">
        <f>total_runoff_spatialstat!H1212*conversions!$F$12</f>
        <v>1097.7522994395833</v>
      </c>
      <c r="I1212">
        <f>total_runoff_spatialstat!I1212*conversions!$F$12</f>
        <v>856.28978212538584</v>
      </c>
      <c r="J1212">
        <f>total_runoff_spatialstat!J1212*conversions!$F$12</f>
        <v>463.85264421867282</v>
      </c>
      <c r="K1212">
        <f>total_runoff_spatialstat!K1212*conversions!$F$12</f>
        <v>320.35561161219135</v>
      </c>
      <c r="L1212">
        <f>total_runoff_spatialstat!L1212*conversions!$F$12</f>
        <v>774.82342880385806</v>
      </c>
      <c r="M1212">
        <f>total_runoff_spatialstat!M1212*conversions!$F$12</f>
        <v>304.5527738441358</v>
      </c>
      <c r="N1212">
        <f>total_runoff_spatialstat!N1212*conversions!$F$12</f>
        <v>264.77321670385805</v>
      </c>
      <c r="O1212">
        <f>total_runoff_spatialstat!O1212*conversions!$F$12</f>
        <v>393.25452606712963</v>
      </c>
      <c r="P1212">
        <f>total_runoff_spatialstat!P1212*conversions!$F$12</f>
        <v>352.86949621543209</v>
      </c>
      <c r="Q1212">
        <f>total_runoff_spatialstat!Q1212*conversions!$F$12</f>
        <v>762.53233276203696</v>
      </c>
      <c r="R1212">
        <f>total_runoff_spatialstat!R1212*conversions!$F$12</f>
        <v>913.38585881226845</v>
      </c>
      <c r="S1212">
        <f>total_runoff_spatialstat!S1212*conversions!$F$12</f>
        <v>475.26580482893519</v>
      </c>
      <c r="T1212">
        <f>total_runoff_spatialstat!T1212*conversions!$F$12</f>
        <v>339.00417112391978</v>
      </c>
      <c r="U1212">
        <f>total_runoff_spatialstat!U1212*conversions!$F$12</f>
        <v>399.91472589274696</v>
      </c>
      <c r="V1212">
        <f>total_runoff_spatialstat!V1212*conversions!$F$12</f>
        <v>850.62861227361111</v>
      </c>
      <c r="W1212">
        <f>total_runoff_spatialstat!W1212*conversions!$F$12</f>
        <v>1881.2339880167438</v>
      </c>
      <c r="X1212">
        <f>total_runoff_spatialstat!X1212*conversions!$F$12</f>
        <v>303.64456477700617</v>
      </c>
      <c r="Y1212">
        <f>total_runoff_spatialstat!Y1212*conversions!$F$12</f>
        <v>296.59080768896604</v>
      </c>
      <c r="Z1212">
        <f>total_runoff_spatialstat!Z1212*conversions!$F$12</f>
        <v>574.07895133263889</v>
      </c>
      <c r="AA1212">
        <f>total_runoff_spatialstat!AA1212*conversions!$F$12</f>
        <v>678.03861588341044</v>
      </c>
      <c r="AB1212">
        <f>total_runoff_spatialstat!AB1212*conversions!$F$12</f>
        <v>460.61336521257715</v>
      </c>
      <c r="AC1212">
        <f>total_runoff_spatialstat!AC1212*conversions!$F$12</f>
        <v>430.18836146373457</v>
      </c>
      <c r="AD1212">
        <f>total_runoff_spatialstat!AD1212*conversions!$F$12</f>
        <v>318.29700439336415</v>
      </c>
      <c r="AE1212">
        <f>total_runoff_spatialstat!AE1212*conversions!$F$12</f>
        <v>320.02260162091051</v>
      </c>
    </row>
    <row r="1213" spans="1:31" x14ac:dyDescent="0.25">
      <c r="A1213">
        <f>total_runoff_spatialstat!A1213</f>
        <v>1962</v>
      </c>
      <c r="B1213">
        <f>total_runoff_spatialstat!B1213</f>
        <v>9</v>
      </c>
      <c r="C1213">
        <f>total_runoff_spatialstat!C1213*conversions!$F$12</f>
        <v>2250.6328892539354</v>
      </c>
      <c r="D1213">
        <f>total_runoff_spatialstat!D1213*conversions!$F$12</f>
        <v>674.43605325046292</v>
      </c>
      <c r="E1213">
        <f>total_runoff_spatialstat!E1213*conversions!$F$12</f>
        <v>405.75753755794756</v>
      </c>
      <c r="F1213">
        <f>total_runoff_spatialstat!F1213*conversions!$F$12</f>
        <v>647.5227912278549</v>
      </c>
      <c r="G1213">
        <f>total_runoff_spatialstat!G1213*conversions!$F$12</f>
        <v>419.35039992932099</v>
      </c>
      <c r="H1213">
        <f>total_runoff_spatialstat!H1213*conversions!$F$12</f>
        <v>669.5014506523919</v>
      </c>
      <c r="I1213">
        <f>total_runoff_spatialstat!I1213*conversions!$F$12</f>
        <v>446.38475649421292</v>
      </c>
      <c r="J1213">
        <f>total_runoff_spatialstat!J1213*conversions!$F$12</f>
        <v>887.19916404336425</v>
      </c>
      <c r="K1213">
        <f>total_runoff_spatialstat!K1213*conversions!$F$12</f>
        <v>894.76757293611115</v>
      </c>
      <c r="L1213">
        <f>total_runoff_spatialstat!L1213*conversions!$F$12</f>
        <v>494.00518524737657</v>
      </c>
      <c r="M1213">
        <f>total_runoff_spatialstat!M1213*conversions!$F$12</f>
        <v>437.33293945848766</v>
      </c>
      <c r="N1213">
        <f>total_runoff_spatialstat!N1213*conversions!$F$12</f>
        <v>625.45331089660499</v>
      </c>
      <c r="O1213">
        <f>total_runoff_spatialstat!O1213*conversions!$F$12</f>
        <v>482.80394008611114</v>
      </c>
      <c r="P1213">
        <f>total_runoff_spatialstat!P1213*conversions!$F$12</f>
        <v>246.82095081026236</v>
      </c>
      <c r="Q1213">
        <f>total_runoff_spatialstat!Q1213*conversions!$F$12</f>
        <v>386.10994807237654</v>
      </c>
      <c r="R1213">
        <f>total_runoff_spatialstat!R1213*conversions!$F$12</f>
        <v>412.65992646813271</v>
      </c>
      <c r="S1213">
        <f>total_runoff_spatialstat!S1213*conversions!$F$12</f>
        <v>344.99835096697535</v>
      </c>
      <c r="T1213">
        <f>total_runoff_spatialstat!T1213*conversions!$F$12</f>
        <v>385.4742017253858</v>
      </c>
      <c r="U1213">
        <f>total_runoff_spatialstat!U1213*conversions!$F$12</f>
        <v>1031.2108484545524</v>
      </c>
      <c r="V1213">
        <f>total_runoff_spatialstat!V1213*conversions!$F$12</f>
        <v>747.75879860339501</v>
      </c>
      <c r="W1213">
        <f>total_runoff_spatialstat!W1213*conversions!$F$12</f>
        <v>303.22073387901236</v>
      </c>
      <c r="X1213">
        <f>total_runoff_spatialstat!X1213*conversions!$F$12</f>
        <v>481.59299466327161</v>
      </c>
      <c r="Y1213">
        <f>total_runoff_spatialstat!Y1213*conversions!$F$12</f>
        <v>883.20304414799375</v>
      </c>
      <c r="Z1213">
        <f>total_runoff_spatialstat!Z1213*conversions!$F$12</f>
        <v>586.21867919660497</v>
      </c>
      <c r="AA1213">
        <f>total_runoff_spatialstat!AA1213*conversions!$F$12</f>
        <v>575.83482219575615</v>
      </c>
      <c r="AB1213">
        <f>total_runoff_spatialstat!AB1213*conversions!$F$12</f>
        <v>1481.1678939461419</v>
      </c>
      <c r="AC1213">
        <f>total_runoff_spatialstat!AC1213*conversions!$F$12</f>
        <v>766.49817902183634</v>
      </c>
      <c r="AD1213">
        <f>total_runoff_spatialstat!AD1213*conversions!$F$12</f>
        <v>295.74314589297842</v>
      </c>
      <c r="AE1213">
        <f>total_runoff_spatialstat!AE1213*conversions!$F$12</f>
        <v>3659.2954260075617</v>
      </c>
    </row>
    <row r="1214" spans="1:31" x14ac:dyDescent="0.25">
      <c r="A1214">
        <f>total_runoff_spatialstat!A1214</f>
        <v>1963</v>
      </c>
      <c r="B1214">
        <f>total_runoff_spatialstat!B1214</f>
        <v>9</v>
      </c>
      <c r="C1214">
        <f>total_runoff_spatialstat!C1214*conversions!$F$12</f>
        <v>681.1568003472222</v>
      </c>
      <c r="D1214">
        <f>total_runoff_spatialstat!D1214*conversions!$F$12</f>
        <v>625.63495271003092</v>
      </c>
      <c r="E1214">
        <f>total_runoff_spatialstat!E1214*conversions!$F$12</f>
        <v>366.67427403580245</v>
      </c>
      <c r="F1214">
        <f>total_runoff_spatialstat!F1214*conversions!$F$12</f>
        <v>502.08824594483025</v>
      </c>
      <c r="G1214">
        <f>total_runoff_spatialstat!G1214*conversions!$F$12</f>
        <v>796.80208822839506</v>
      </c>
      <c r="H1214">
        <f>total_runoff_spatialstat!H1214*conversions!$F$12</f>
        <v>431.24793870871912</v>
      </c>
      <c r="I1214">
        <f>total_runoff_spatialstat!I1214*conversions!$F$12</f>
        <v>503.81384317237655</v>
      </c>
      <c r="J1214">
        <f>total_runoff_spatialstat!J1214*conversions!$F$12</f>
        <v>279.24401450679011</v>
      </c>
      <c r="K1214">
        <f>total_runoff_spatialstat!K1214*conversions!$F$12</f>
        <v>484.89282094050924</v>
      </c>
      <c r="L1214">
        <f>total_runoff_spatialstat!L1214*conversions!$F$12</f>
        <v>406.18136845594137</v>
      </c>
      <c r="M1214">
        <f>total_runoff_spatialstat!M1214*conversions!$F$12</f>
        <v>1048.2851789165895</v>
      </c>
      <c r="N1214">
        <f>total_runoff_spatialstat!N1214*conversions!$F$12</f>
        <v>1607.3181333704476</v>
      </c>
      <c r="O1214">
        <f>total_runoff_spatialstat!O1214*conversions!$F$12</f>
        <v>524.36964172507726</v>
      </c>
      <c r="P1214">
        <f>total_runoff_spatialstat!P1214*conversions!$F$12</f>
        <v>526.48879621504625</v>
      </c>
      <c r="Q1214">
        <f>total_runoff_spatialstat!Q1214*conversions!$F$12</f>
        <v>446.35448285864197</v>
      </c>
      <c r="R1214">
        <f>total_runoff_spatialstat!R1214*conversions!$F$12</f>
        <v>647.462243956713</v>
      </c>
      <c r="S1214">
        <f>total_runoff_spatialstat!S1214*conversions!$F$12</f>
        <v>937.60476726905858</v>
      </c>
      <c r="T1214">
        <f>total_runoff_spatialstat!T1214*conversions!$F$12</f>
        <v>544.44106210864197</v>
      </c>
      <c r="U1214">
        <f>total_runoff_spatialstat!U1214*conversions!$F$12</f>
        <v>641.55888502037033</v>
      </c>
      <c r="V1214">
        <f>total_runoff_spatialstat!V1214*conversions!$F$12</f>
        <v>317.29797441952161</v>
      </c>
      <c r="W1214">
        <f>total_runoff_spatialstat!W1214*conversions!$F$12</f>
        <v>530.2730006614197</v>
      </c>
      <c r="X1214">
        <f>total_runoff_spatialstat!X1214*conversions!$F$12</f>
        <v>320.32533797662035</v>
      </c>
      <c r="Y1214">
        <f>total_runoff_spatialstat!Y1214*conversions!$F$12</f>
        <v>1557.1244455937501</v>
      </c>
      <c r="Z1214">
        <f>total_runoff_spatialstat!Z1214*conversions!$F$12</f>
        <v>334.7355885084105</v>
      </c>
      <c r="AA1214">
        <f>total_runoff_spatialstat!AA1214*conversions!$F$12</f>
        <v>338.18678296350305</v>
      </c>
      <c r="AB1214">
        <f>total_runoff_spatialstat!AB1214*conversions!$F$12</f>
        <v>469.63490861273146</v>
      </c>
      <c r="AC1214">
        <f>total_runoff_spatialstat!AC1214*conversions!$F$12</f>
        <v>607.44049773186737</v>
      </c>
      <c r="AD1214">
        <f>total_runoff_spatialstat!AD1214*conversions!$F$12</f>
        <v>1756.3855149219908</v>
      </c>
      <c r="AE1214">
        <f>total_runoff_spatialstat!AE1214*conversions!$F$12</f>
        <v>391.68029701743831</v>
      </c>
    </row>
    <row r="1215" spans="1:31" x14ac:dyDescent="0.25">
      <c r="A1215">
        <f>total_runoff_spatialstat!A1215</f>
        <v>1964</v>
      </c>
      <c r="B1215">
        <f>total_runoff_spatialstat!B1215</f>
        <v>9</v>
      </c>
      <c r="C1215">
        <f>total_runoff_spatialstat!C1215*conversions!$F$12</f>
        <v>524.79347262307101</v>
      </c>
      <c r="D1215">
        <f>total_runoff_spatialstat!D1215*conversions!$F$12</f>
        <v>488.46510993788587</v>
      </c>
      <c r="E1215">
        <f>total_runoff_spatialstat!E1215*conversions!$F$12</f>
        <v>402.88154217870368</v>
      </c>
      <c r="F1215">
        <f>total_runoff_spatialstat!F1215*conversions!$F$12</f>
        <v>590.48726181211418</v>
      </c>
      <c r="G1215">
        <f>total_runoff_spatialstat!G1215*conversions!$F$12</f>
        <v>1237.6467694131172</v>
      </c>
      <c r="H1215">
        <f>total_runoff_spatialstat!H1215*conversions!$F$12</f>
        <v>427.88756516033953</v>
      </c>
      <c r="I1215">
        <f>total_runoff_spatialstat!I1215*conversions!$F$12</f>
        <v>874.12095347669754</v>
      </c>
      <c r="J1215">
        <f>total_runoff_spatialstat!J1215*conversions!$F$12</f>
        <v>409.87475199560186</v>
      </c>
      <c r="K1215">
        <f>total_runoff_spatialstat!K1215*conversions!$F$12</f>
        <v>1651.6084622108024</v>
      </c>
      <c r="L1215">
        <f>total_runoff_spatialstat!L1215*conversions!$F$12</f>
        <v>625.51385816774689</v>
      </c>
      <c r="M1215">
        <f>total_runoff_spatialstat!M1215*conversions!$F$12</f>
        <v>857.10717028580245</v>
      </c>
      <c r="N1215">
        <f>total_runoff_spatialstat!N1215*conversions!$F$12</f>
        <v>1305.3083449142746</v>
      </c>
      <c r="O1215">
        <f>total_runoff_spatialstat!O1215*conversions!$F$12</f>
        <v>651.82164747893512</v>
      </c>
      <c r="P1215">
        <f>total_runoff_spatialstat!P1215*conversions!$F$12</f>
        <v>508.62735122816355</v>
      </c>
      <c r="Q1215">
        <f>total_runoff_spatialstat!Q1215*conversions!$F$12</f>
        <v>422.77132074884258</v>
      </c>
      <c r="R1215">
        <f>total_runoff_spatialstat!R1215*conversions!$F$12</f>
        <v>442.63082568341048</v>
      </c>
      <c r="S1215">
        <f>total_runoff_spatialstat!S1215*conversions!$F$12</f>
        <v>587.03606735702158</v>
      </c>
      <c r="T1215">
        <f>total_runoff_spatialstat!T1215*conversions!$F$12</f>
        <v>1072.5949082800926</v>
      </c>
      <c r="U1215">
        <f>total_runoff_spatialstat!U1215*conversions!$F$12</f>
        <v>718.84747663310191</v>
      </c>
      <c r="V1215">
        <f>total_runoff_spatialstat!V1215*conversions!$F$12</f>
        <v>418.13945450648146</v>
      </c>
      <c r="W1215">
        <f>total_runoff_spatialstat!W1215*conversions!$F$12</f>
        <v>853.89816491527779</v>
      </c>
      <c r="X1215">
        <f>total_runoff_spatialstat!X1215*conversions!$F$12</f>
        <v>1091.6975723253859</v>
      </c>
      <c r="Y1215">
        <f>total_runoff_spatialstat!Y1215*conversions!$F$12</f>
        <v>1884.0191624892745</v>
      </c>
      <c r="Z1215">
        <f>total_runoff_spatialstat!Z1215*conversions!$F$12</f>
        <v>465.00304237037034</v>
      </c>
      <c r="AA1215">
        <f>total_runoff_spatialstat!AA1215*conversions!$F$12</f>
        <v>407.33176660763888</v>
      </c>
      <c r="AB1215">
        <f>total_runoff_spatialstat!AB1215*conversions!$F$12</f>
        <v>515.25727741820981</v>
      </c>
      <c r="AC1215">
        <f>total_runoff_spatialstat!AC1215*conversions!$F$12</f>
        <v>436.99992946720681</v>
      </c>
      <c r="AD1215">
        <f>total_runoff_spatialstat!AD1215*conversions!$F$12</f>
        <v>559.39623808070996</v>
      </c>
      <c r="AE1215">
        <f>total_runoff_spatialstat!AE1215*conversions!$F$12</f>
        <v>846.36002965810189</v>
      </c>
    </row>
    <row r="1216" spans="1:31" x14ac:dyDescent="0.25">
      <c r="A1216">
        <f>total_runoff_spatialstat!A1216</f>
        <v>1965</v>
      </c>
      <c r="B1216">
        <f>total_runoff_spatialstat!B1216</f>
        <v>9</v>
      </c>
      <c r="C1216">
        <f>total_runoff_spatialstat!C1216*conversions!$F$12</f>
        <v>395.64614327723768</v>
      </c>
      <c r="D1216">
        <f>total_runoff_spatialstat!D1216*conversions!$F$12</f>
        <v>598.78223795856479</v>
      </c>
      <c r="E1216">
        <f>total_runoff_spatialstat!E1216*conversions!$F$12</f>
        <v>368.39987126334876</v>
      </c>
      <c r="F1216">
        <f>total_runoff_spatialstat!F1216*conversions!$F$12</f>
        <v>500.090185997145</v>
      </c>
      <c r="G1216">
        <f>total_runoff_spatialstat!G1216*conversions!$F$12</f>
        <v>389.71251070532406</v>
      </c>
      <c r="H1216">
        <f>total_runoff_spatialstat!H1216*conversions!$F$12</f>
        <v>655.18202102731482</v>
      </c>
      <c r="I1216">
        <f>total_runoff_spatialstat!I1216*conversions!$F$12</f>
        <v>293.47262322515434</v>
      </c>
      <c r="J1216">
        <f>total_runoff_spatialstat!J1216*conversions!$F$12</f>
        <v>410.99487651172842</v>
      </c>
      <c r="K1216">
        <f>total_runoff_spatialstat!K1216*conversions!$F$12</f>
        <v>271.91779469861109</v>
      </c>
      <c r="L1216">
        <f>total_runoff_spatialstat!L1216*conversions!$F$12</f>
        <v>402.3366167384259</v>
      </c>
      <c r="M1216">
        <f>total_runoff_spatialstat!M1216*conversions!$F$12</f>
        <v>1149.3385744525465</v>
      </c>
      <c r="N1216">
        <f>total_runoff_spatialstat!N1216*conversions!$F$12</f>
        <v>450.01759276273151</v>
      </c>
      <c r="O1216">
        <f>total_runoff_spatialstat!O1216*conversions!$F$12</f>
        <v>567.84258240501549</v>
      </c>
      <c r="P1216">
        <f>total_runoff_spatialstat!P1216*conversions!$F$12</f>
        <v>342.72782829915121</v>
      </c>
      <c r="Q1216">
        <f>total_runoff_spatialstat!Q1216*conversions!$F$12</f>
        <v>1338.5185231356481</v>
      </c>
      <c r="R1216">
        <f>total_runoff_spatialstat!R1216*conversions!$F$12</f>
        <v>595.63377985918214</v>
      </c>
      <c r="S1216">
        <f>total_runoff_spatialstat!S1216*conversions!$F$12</f>
        <v>413.17457827283948</v>
      </c>
      <c r="T1216">
        <f>total_runoff_spatialstat!T1216*conversions!$F$12</f>
        <v>837.73204352037044</v>
      </c>
      <c r="U1216">
        <f>total_runoff_spatialstat!U1216*conversions!$F$12</f>
        <v>1778.6366370666667</v>
      </c>
      <c r="V1216">
        <f>total_runoff_spatialstat!V1216*conversions!$F$12</f>
        <v>520.79735272770063</v>
      </c>
      <c r="W1216">
        <f>total_runoff_spatialstat!W1216*conversions!$F$12</f>
        <v>584.28116652006179</v>
      </c>
      <c r="X1216">
        <f>total_runoff_spatialstat!X1216*conversions!$F$12</f>
        <v>546.56021659861108</v>
      </c>
      <c r="Y1216">
        <f>total_runoff_spatialstat!Y1216*conversions!$F$12</f>
        <v>777.51778236967596</v>
      </c>
      <c r="Z1216">
        <f>total_runoff_spatialstat!Z1216*conversions!$F$12</f>
        <v>295.65232498626546</v>
      </c>
      <c r="AA1216">
        <f>total_runoff_spatialstat!AA1216*conversions!$F$12</f>
        <v>478.62617837731483</v>
      </c>
      <c r="AB1216">
        <f>total_runoff_spatialstat!AB1216*conversions!$F$12</f>
        <v>474.35759576180556</v>
      </c>
      <c r="AC1216">
        <f>total_runoff_spatialstat!AC1216*conversions!$F$12</f>
        <v>1470.9656787587192</v>
      </c>
      <c r="AD1216">
        <f>total_runoff_spatialstat!AD1216*conversions!$F$12</f>
        <v>391.95275973757714</v>
      </c>
      <c r="AE1216">
        <f>total_runoff_spatialstat!AE1216*conversions!$F$12</f>
        <v>1154.66673431304</v>
      </c>
    </row>
    <row r="1217" spans="1:31" x14ac:dyDescent="0.25">
      <c r="A1217">
        <f>total_runoff_spatialstat!A1217</f>
        <v>1966</v>
      </c>
      <c r="B1217">
        <f>total_runoff_spatialstat!B1217</f>
        <v>9</v>
      </c>
      <c r="C1217">
        <f>total_runoff_spatialstat!C1217*conversions!$F$12</f>
        <v>379.29838006890429</v>
      </c>
      <c r="D1217">
        <f>total_runoff_spatialstat!D1217*conversions!$F$12</f>
        <v>617.03724020787035</v>
      </c>
      <c r="E1217">
        <f>total_runoff_spatialstat!E1217*conversions!$F$12</f>
        <v>487.7082690486111</v>
      </c>
      <c r="F1217">
        <f>total_runoff_spatialstat!F1217*conversions!$F$12</f>
        <v>414.11306097554012</v>
      </c>
      <c r="G1217">
        <f>total_runoff_spatialstat!G1217*conversions!$F$12</f>
        <v>515.49946650277775</v>
      </c>
      <c r="H1217">
        <f>total_runoff_spatialstat!H1217*conversions!$F$12</f>
        <v>361.80021870887344</v>
      </c>
      <c r="I1217">
        <f>total_runoff_spatialstat!I1217*conversions!$F$12</f>
        <v>478.59590474174382</v>
      </c>
      <c r="J1217">
        <f>total_runoff_spatialstat!J1217*conversions!$F$12</f>
        <v>418.04863359976849</v>
      </c>
      <c r="K1217">
        <f>total_runoff_spatialstat!K1217*conversions!$F$12</f>
        <v>386.71542078379628</v>
      </c>
      <c r="L1217">
        <f>total_runoff_spatialstat!L1217*conversions!$F$12</f>
        <v>585.67375375632719</v>
      </c>
      <c r="M1217">
        <f>total_runoff_spatialstat!M1217*conversions!$F$12</f>
        <v>608.98445314598769</v>
      </c>
      <c r="N1217">
        <f>total_runoff_spatialstat!N1217*conversions!$F$12</f>
        <v>461.37020610185186</v>
      </c>
      <c r="O1217">
        <f>total_runoff_spatialstat!O1217*conversions!$F$12</f>
        <v>303.37210205686733</v>
      </c>
      <c r="P1217">
        <f>total_runoff_spatialstat!P1217*conversions!$F$12</f>
        <v>1074.6535154989197</v>
      </c>
      <c r="Q1217">
        <f>total_runoff_spatialstat!Q1217*conversions!$F$12</f>
        <v>668.26023159398153</v>
      </c>
      <c r="R1217">
        <f>total_runoff_spatialstat!R1217*conversions!$F$12</f>
        <v>960.2797203117284</v>
      </c>
      <c r="S1217">
        <f>total_runoff_spatialstat!S1217*conversions!$F$12</f>
        <v>421.74201713942898</v>
      </c>
      <c r="T1217">
        <f>total_runoff_spatialstat!T1217*conversions!$F$12</f>
        <v>1421.3471900578704</v>
      </c>
      <c r="U1217">
        <f>total_runoff_spatialstat!U1217*conversions!$F$12</f>
        <v>449.2607518734568</v>
      </c>
      <c r="V1217">
        <f>total_runoff_spatialstat!V1217*conversions!$F$12</f>
        <v>562.60524345123451</v>
      </c>
      <c r="W1217">
        <f>total_runoff_spatialstat!W1217*conversions!$F$12</f>
        <v>2569.2629036385802</v>
      </c>
      <c r="X1217">
        <f>total_runoff_spatialstat!X1217*conversions!$F$12</f>
        <v>354.56481980740739</v>
      </c>
      <c r="Y1217">
        <f>total_runoff_spatialstat!Y1217*conversions!$F$12</f>
        <v>540.17247949313276</v>
      </c>
      <c r="Z1217">
        <f>total_runoff_spatialstat!Z1217*conversions!$F$12</f>
        <v>473.63102850810185</v>
      </c>
      <c r="AA1217">
        <f>total_runoff_spatialstat!AA1217*conversions!$F$12</f>
        <v>594.63474988533949</v>
      </c>
      <c r="AB1217">
        <f>total_runoff_spatialstat!AB1217*conversions!$F$12</f>
        <v>415.47537457623457</v>
      </c>
      <c r="AC1217">
        <f>total_runoff_spatialstat!AC1217*conversions!$F$12</f>
        <v>1054.73346329321</v>
      </c>
      <c r="AD1217">
        <f>total_runoff_spatialstat!AD1217*conversions!$F$12</f>
        <v>877.66296883850305</v>
      </c>
      <c r="AE1217">
        <f>total_runoff_spatialstat!AE1217*conversions!$F$12</f>
        <v>698.50359352939813</v>
      </c>
    </row>
    <row r="1218" spans="1:31" x14ac:dyDescent="0.25">
      <c r="A1218">
        <f>total_runoff_spatialstat!A1218</f>
        <v>1967</v>
      </c>
      <c r="B1218">
        <f>total_runoff_spatialstat!B1218</f>
        <v>9</v>
      </c>
      <c r="C1218">
        <f>total_runoff_spatialstat!C1218*conversions!$F$12</f>
        <v>643.16338770563277</v>
      </c>
      <c r="D1218">
        <f>total_runoff_spatialstat!D1218*conversions!$F$12</f>
        <v>541.23205673811731</v>
      </c>
      <c r="E1218">
        <f>total_runoff_spatialstat!E1218*conversions!$F$12</f>
        <v>3337.3958589812501</v>
      </c>
      <c r="F1218">
        <f>total_runoff_spatialstat!F1218*conversions!$F$12</f>
        <v>649.61167208225299</v>
      </c>
      <c r="G1218">
        <f>total_runoff_spatialstat!G1218*conversions!$F$12</f>
        <v>544.80434573549383</v>
      </c>
      <c r="H1218">
        <f>total_runoff_spatialstat!H1218*conversions!$F$12</f>
        <v>592.45504812422837</v>
      </c>
      <c r="I1218">
        <f>total_runoff_spatialstat!I1218*conversions!$F$12</f>
        <v>713.85232676388887</v>
      </c>
      <c r="J1218">
        <f>total_runoff_spatialstat!J1218*conversions!$F$12</f>
        <v>562.18141255324076</v>
      </c>
      <c r="K1218">
        <f>total_runoff_spatialstat!K1218*conversions!$F$12</f>
        <v>1909.5701109111883</v>
      </c>
      <c r="L1218">
        <f>total_runoff_spatialstat!L1218*conversions!$F$12</f>
        <v>361.89103961558646</v>
      </c>
      <c r="M1218">
        <f>total_runoff_spatialstat!M1218*conversions!$F$12</f>
        <v>379.11673825547837</v>
      </c>
      <c r="N1218">
        <f>total_runoff_spatialstat!N1218*conversions!$F$12</f>
        <v>702.04560889120376</v>
      </c>
      <c r="O1218">
        <f>total_runoff_spatialstat!O1218*conversions!$F$12</f>
        <v>366.34126404452161</v>
      </c>
      <c r="P1218">
        <f>total_runoff_spatialstat!P1218*conversions!$F$12</f>
        <v>400.64129314645061</v>
      </c>
      <c r="Q1218">
        <f>total_runoff_spatialstat!Q1218*conversions!$F$12</f>
        <v>501.84605686026242</v>
      </c>
      <c r="R1218">
        <f>total_runoff_spatialstat!R1218*conversions!$F$12</f>
        <v>587.18743553487661</v>
      </c>
      <c r="S1218">
        <f>total_runoff_spatialstat!S1218*conversions!$F$12</f>
        <v>341.6077037830247</v>
      </c>
      <c r="T1218">
        <f>total_runoff_spatialstat!T1218*conversions!$F$12</f>
        <v>767.07337809768524</v>
      </c>
      <c r="U1218">
        <f>total_runoff_spatialstat!U1218*conversions!$F$12</f>
        <v>849.84149774876539</v>
      </c>
      <c r="V1218">
        <f>total_runoff_spatialstat!V1218*conversions!$F$12</f>
        <v>728.89832364266977</v>
      </c>
      <c r="W1218">
        <f>total_runoff_spatialstat!W1218*conversions!$F$12</f>
        <v>664.627395325463</v>
      </c>
      <c r="X1218">
        <f>total_runoff_spatialstat!X1218*conversions!$F$12</f>
        <v>374.5151456486883</v>
      </c>
      <c r="Y1218">
        <f>total_runoff_spatialstat!Y1218*conversions!$F$12</f>
        <v>1021.4930114362653</v>
      </c>
      <c r="Z1218">
        <f>total_runoff_spatialstat!Z1218*conversions!$F$12</f>
        <v>551.76728191682093</v>
      </c>
      <c r="AA1218">
        <f>total_runoff_spatialstat!AA1218*conversions!$F$12</f>
        <v>388.56211255362655</v>
      </c>
      <c r="AB1218">
        <f>total_runoff_spatialstat!AB1218*conversions!$F$12</f>
        <v>449.2607518734568</v>
      </c>
      <c r="AC1218">
        <f>total_runoff_spatialstat!AC1218*conversions!$F$12</f>
        <v>1212.0352737200617</v>
      </c>
      <c r="AD1218">
        <f>total_runoff_spatialstat!AD1218*conversions!$F$12</f>
        <v>317.54016350408955</v>
      </c>
      <c r="AE1218">
        <f>total_runoff_spatialstat!AE1218*conversions!$F$12</f>
        <v>636.80592423572534</v>
      </c>
    </row>
    <row r="1219" spans="1:31" x14ac:dyDescent="0.25">
      <c r="A1219">
        <f>total_runoff_spatialstat!A1219</f>
        <v>1968</v>
      </c>
      <c r="B1219">
        <f>total_runoff_spatialstat!B1219</f>
        <v>9</v>
      </c>
      <c r="C1219">
        <f>total_runoff_spatialstat!C1219*conversions!$F$12</f>
        <v>993.76236125324078</v>
      </c>
      <c r="D1219">
        <f>total_runoff_spatialstat!D1219*conversions!$F$12</f>
        <v>578.83191211728399</v>
      </c>
      <c r="E1219">
        <f>total_runoff_spatialstat!E1219*conversions!$F$12</f>
        <v>447.44433373919753</v>
      </c>
      <c r="F1219">
        <f>total_runoff_spatialstat!F1219*conversions!$F$12</f>
        <v>892.83006025956797</v>
      </c>
      <c r="G1219">
        <f>total_runoff_spatialstat!G1219*conversions!$F$12</f>
        <v>535.1167823527777</v>
      </c>
      <c r="H1219">
        <f>total_runoff_spatialstat!H1219*conversions!$F$12</f>
        <v>336.88501663395061</v>
      </c>
      <c r="I1219">
        <f>total_runoff_spatialstat!I1219*conversions!$F$12</f>
        <v>1671.8615244077932</v>
      </c>
      <c r="J1219">
        <f>total_runoff_spatialstat!J1219*conversions!$F$12</f>
        <v>576.65221035617276</v>
      </c>
      <c r="K1219">
        <f>total_runoff_spatialstat!K1219*conversions!$F$12</f>
        <v>573.44320498564809</v>
      </c>
      <c r="L1219">
        <f>total_runoff_spatialstat!L1219*conversions!$F$12</f>
        <v>268.89043114151235</v>
      </c>
      <c r="M1219">
        <f>total_runoff_spatialstat!M1219*conversions!$F$12</f>
        <v>753.1475057350309</v>
      </c>
      <c r="N1219">
        <f>total_runoff_spatialstat!N1219*conversions!$F$12</f>
        <v>682.79157666805554</v>
      </c>
      <c r="O1219">
        <f>total_runoff_spatialstat!O1219*conversions!$F$12</f>
        <v>545.28872390462959</v>
      </c>
      <c r="P1219">
        <f>total_runoff_spatialstat!P1219*conversions!$F$12</f>
        <v>553.34151096651226</v>
      </c>
      <c r="Q1219">
        <f>total_runoff_spatialstat!Q1219*conversions!$F$12</f>
        <v>959.79534214259263</v>
      </c>
      <c r="R1219">
        <f>total_runoff_spatialstat!R1219*conversions!$F$12</f>
        <v>406.7565675317901</v>
      </c>
      <c r="S1219">
        <f>total_runoff_spatialstat!S1219*conversions!$F$12</f>
        <v>477.08222296319445</v>
      </c>
      <c r="T1219">
        <f>total_runoff_spatialstat!T1219*conversions!$F$12</f>
        <v>468.57533136774691</v>
      </c>
      <c r="U1219">
        <f>total_runoff_spatialstat!U1219*conversions!$F$12</f>
        <v>880.38759603989195</v>
      </c>
      <c r="V1219">
        <f>total_runoff_spatialstat!V1219*conversions!$F$12</f>
        <v>847.1471441829475</v>
      </c>
      <c r="W1219">
        <f>total_runoff_spatialstat!W1219*conversions!$F$12</f>
        <v>1509.5342904761574</v>
      </c>
      <c r="X1219">
        <f>total_runoff_spatialstat!X1219*conversions!$F$12</f>
        <v>785.75221124498455</v>
      </c>
      <c r="Y1219">
        <f>total_runoff_spatialstat!Y1219*conversions!$F$12</f>
        <v>695.93033450586415</v>
      </c>
      <c r="Z1219">
        <f>total_runoff_spatialstat!Z1219*conversions!$F$12</f>
        <v>523.76416901365735</v>
      </c>
      <c r="AA1219">
        <f>total_runoff_spatialstat!AA1219*conversions!$F$12</f>
        <v>2452.8305012325618</v>
      </c>
      <c r="AB1219">
        <f>total_runoff_spatialstat!AB1219*conversions!$F$12</f>
        <v>630.66037621481485</v>
      </c>
      <c r="AC1219">
        <f>total_runoff_spatialstat!AC1219*conversions!$F$12</f>
        <v>501.24058414884257</v>
      </c>
      <c r="AD1219">
        <f>total_runoff_spatialstat!AD1219*conversions!$F$12</f>
        <v>469.96791860401231</v>
      </c>
      <c r="AE1219">
        <f>total_runoff_spatialstat!AE1219*conversions!$F$12</f>
        <v>1231.3498532143519</v>
      </c>
    </row>
    <row r="1220" spans="1:31" x14ac:dyDescent="0.25">
      <c r="A1220">
        <f>total_runoff_spatialstat!A1220</f>
        <v>1969</v>
      </c>
      <c r="B1220">
        <f>total_runoff_spatialstat!B1220</f>
        <v>9</v>
      </c>
      <c r="C1220">
        <f>total_runoff_spatialstat!C1220*conversions!$F$12</f>
        <v>602.50589513379634</v>
      </c>
      <c r="D1220">
        <f>total_runoff_spatialstat!D1220*conversions!$F$12</f>
        <v>874.09067984112653</v>
      </c>
      <c r="E1220">
        <f>total_runoff_spatialstat!E1220*conversions!$F$12</f>
        <v>246.06410992098765</v>
      </c>
      <c r="F1220">
        <f>total_runoff_spatialstat!F1220*conversions!$F$12</f>
        <v>457.5254543843364</v>
      </c>
      <c r="G1220">
        <f>total_runoff_spatialstat!G1220*conversions!$F$12</f>
        <v>1826.1965185486883</v>
      </c>
      <c r="H1220">
        <f>total_runoff_spatialstat!H1220*conversions!$F$12</f>
        <v>319.6593179940586</v>
      </c>
      <c r="I1220">
        <f>total_runoff_spatialstat!I1220*conversions!$F$12</f>
        <v>389.83360524760803</v>
      </c>
      <c r="J1220">
        <f>total_runoff_spatialstat!J1220*conversions!$F$12</f>
        <v>702.10615616234566</v>
      </c>
      <c r="K1220">
        <f>total_runoff_spatialstat!K1220*conversions!$F$12</f>
        <v>606.01763686003085</v>
      </c>
      <c r="L1220">
        <f>total_runoff_spatialstat!L1220*conversions!$F$12</f>
        <v>448.01953281504626</v>
      </c>
      <c r="M1220">
        <f>total_runoff_spatialstat!M1220*conversions!$F$12</f>
        <v>529.60698067885801</v>
      </c>
      <c r="N1220">
        <f>total_runoff_spatialstat!N1220*conversions!$F$12</f>
        <v>560.15307896998456</v>
      </c>
      <c r="O1220">
        <f>total_runoff_spatialstat!O1220*conversions!$F$12</f>
        <v>1130.6597413052468</v>
      </c>
      <c r="P1220">
        <f>total_runoff_spatialstat!P1220*conversions!$F$12</f>
        <v>1744.6090706848765</v>
      </c>
      <c r="Q1220">
        <f>total_runoff_spatialstat!Q1220*conversions!$F$12</f>
        <v>668.68406249197528</v>
      </c>
      <c r="R1220">
        <f>total_runoff_spatialstat!R1220*conversions!$F$12</f>
        <v>2350.9597175361882</v>
      </c>
      <c r="S1220">
        <f>total_runoff_spatialstat!S1220*conversions!$F$12</f>
        <v>960.88519302314808</v>
      </c>
      <c r="T1220">
        <f>total_runoff_spatialstat!T1220*conversions!$F$12</f>
        <v>538.99180770586418</v>
      </c>
      <c r="U1220">
        <f>total_runoff_spatialstat!U1220*conversions!$F$12</f>
        <v>1285.5396608864196</v>
      </c>
      <c r="V1220">
        <f>total_runoff_spatialstat!V1220*conversions!$F$12</f>
        <v>759.62606374722213</v>
      </c>
      <c r="W1220">
        <f>total_runoff_spatialstat!W1220*conversions!$F$12</f>
        <v>455.19438444537036</v>
      </c>
      <c r="X1220">
        <f>total_runoff_spatialstat!X1220*conversions!$F$12</f>
        <v>338.36842477692898</v>
      </c>
      <c r="Y1220">
        <f>total_runoff_spatialstat!Y1220*conversions!$F$12</f>
        <v>497.33528516018521</v>
      </c>
      <c r="Z1220">
        <f>total_runoff_spatialstat!Z1220*conversions!$F$12</f>
        <v>496.45734972862658</v>
      </c>
      <c r="AA1220">
        <f>total_runoff_spatialstat!AA1220*conversions!$F$12</f>
        <v>425.6170424925154</v>
      </c>
      <c r="AB1220">
        <f>total_runoff_spatialstat!AB1220*conversions!$F$12</f>
        <v>324.29118423641972</v>
      </c>
      <c r="AC1220">
        <f>total_runoff_spatialstat!AC1220*conversions!$F$12</f>
        <v>503.20837046095676</v>
      </c>
      <c r="AD1220">
        <f>total_runoff_spatialstat!AD1220*conversions!$F$12</f>
        <v>843.0299297452932</v>
      </c>
      <c r="AE1220">
        <f>total_runoff_spatialstat!AE1220*conversions!$F$12</f>
        <v>827.92338559537029</v>
      </c>
    </row>
    <row r="1221" spans="1:31" x14ac:dyDescent="0.25">
      <c r="A1221">
        <f>total_runoff_spatialstat!A1221</f>
        <v>1970</v>
      </c>
      <c r="B1221">
        <f>total_runoff_spatialstat!B1221</f>
        <v>9</v>
      </c>
      <c r="C1221">
        <f>total_runoff_spatialstat!C1221*conversions!$F$12</f>
        <v>462.9747087871142</v>
      </c>
      <c r="D1221">
        <f>total_runoff_spatialstat!D1221*conversions!$F$12</f>
        <v>329.8918068170525</v>
      </c>
      <c r="E1221">
        <f>total_runoff_spatialstat!E1221*conversions!$F$12</f>
        <v>578.98328029513891</v>
      </c>
      <c r="F1221">
        <f>total_runoff_spatialstat!F1221*conversions!$F$12</f>
        <v>837.88341169822525</v>
      </c>
      <c r="G1221">
        <f>total_runoff_spatialstat!G1221*conversions!$F$12</f>
        <v>537.38730502060184</v>
      </c>
      <c r="H1221">
        <f>total_runoff_spatialstat!H1221*conversions!$F$12</f>
        <v>470.39174950200618</v>
      </c>
      <c r="I1221">
        <f>total_runoff_spatialstat!I1221*conversions!$F$12</f>
        <v>422.25666894413581</v>
      </c>
      <c r="J1221">
        <f>total_runoff_spatialstat!J1221*conversions!$F$12</f>
        <v>408.23997567476852</v>
      </c>
      <c r="K1221">
        <f>total_runoff_spatialstat!K1221*conversions!$F$12</f>
        <v>436.57609856921295</v>
      </c>
      <c r="L1221">
        <f>total_runoff_spatialstat!L1221*conversions!$F$12</f>
        <v>540.98986765354937</v>
      </c>
      <c r="M1221">
        <f>total_runoff_spatialstat!M1221*conversions!$F$12</f>
        <v>633.41527705177464</v>
      </c>
      <c r="N1221">
        <f>total_runoff_spatialstat!N1221*conversions!$F$12</f>
        <v>582.43447475023152</v>
      </c>
      <c r="O1221">
        <f>total_runoff_spatialstat!O1221*conversions!$F$12</f>
        <v>444.17478109753085</v>
      </c>
      <c r="P1221">
        <f>total_runoff_spatialstat!P1221*conversions!$F$12</f>
        <v>868.82306725177477</v>
      </c>
      <c r="Q1221">
        <f>total_runoff_spatialstat!Q1221*conversions!$F$12</f>
        <v>777.42696146296294</v>
      </c>
      <c r="R1221">
        <f>total_runoff_spatialstat!R1221*conversions!$F$12</f>
        <v>911.05478887330253</v>
      </c>
      <c r="S1221">
        <f>total_runoff_spatialstat!S1221*conversions!$F$12</f>
        <v>380.99370366087965</v>
      </c>
      <c r="T1221">
        <f>total_runoff_spatialstat!T1221*conversions!$F$12</f>
        <v>444.38669654652779</v>
      </c>
      <c r="U1221">
        <f>total_runoff_spatialstat!U1221*conversions!$F$12</f>
        <v>385.86775898780866</v>
      </c>
      <c r="V1221">
        <f>total_runoff_spatialstat!V1221*conversions!$F$12</f>
        <v>433.70010318996913</v>
      </c>
      <c r="W1221">
        <f>total_runoff_spatialstat!W1221*conversions!$F$12</f>
        <v>349.90267992947531</v>
      </c>
      <c r="X1221">
        <f>total_runoff_spatialstat!X1221*conversions!$F$12</f>
        <v>578.55944939714504</v>
      </c>
      <c r="Y1221">
        <f>total_runoff_spatialstat!Y1221*conversions!$F$12</f>
        <v>1000.4528347144289</v>
      </c>
      <c r="Z1221">
        <f>total_runoff_spatialstat!Z1221*conversions!$F$12</f>
        <v>1370.6388504764659</v>
      </c>
      <c r="AA1221">
        <f>total_runoff_spatialstat!AA1221*conversions!$F$12</f>
        <v>544.65297755763891</v>
      </c>
      <c r="AB1221">
        <f>total_runoff_spatialstat!AB1221*conversions!$F$12</f>
        <v>3394.2800202191361</v>
      </c>
      <c r="AC1221">
        <f>total_runoff_spatialstat!AC1221*conversions!$F$12</f>
        <v>620.48843466296296</v>
      </c>
      <c r="AD1221">
        <f>total_runoff_spatialstat!AD1221*conversions!$F$12</f>
        <v>739.94820062608028</v>
      </c>
      <c r="AE1221">
        <f>total_runoff_spatialstat!AE1221*conversions!$F$12</f>
        <v>346.63312728780863</v>
      </c>
    </row>
    <row r="1222" spans="1:31" x14ac:dyDescent="0.25">
      <c r="A1222">
        <f>total_runoff_spatialstat!A1222</f>
        <v>1971</v>
      </c>
      <c r="B1222">
        <f>total_runoff_spatialstat!B1222</f>
        <v>9</v>
      </c>
      <c r="C1222">
        <f>total_runoff_spatialstat!C1222*conversions!$F$12</f>
        <v>343.21220646828704</v>
      </c>
      <c r="D1222">
        <f>total_runoff_spatialstat!D1222*conversions!$F$12</f>
        <v>588.09564460200613</v>
      </c>
      <c r="E1222">
        <f>total_runoff_spatialstat!E1222*conversions!$F$12</f>
        <v>320.6886216034722</v>
      </c>
      <c r="F1222">
        <f>total_runoff_spatialstat!F1222*conversions!$F$12</f>
        <v>458.10065346018519</v>
      </c>
      <c r="G1222">
        <f>total_runoff_spatialstat!G1222*conversions!$F$12</f>
        <v>317.66125804637346</v>
      </c>
      <c r="H1222">
        <f>total_runoff_spatialstat!H1222*conversions!$F$12</f>
        <v>581.04188751396612</v>
      </c>
      <c r="I1222">
        <f>total_runoff_spatialstat!I1222*conversions!$F$12</f>
        <v>861.28493199459876</v>
      </c>
      <c r="J1222">
        <f>total_runoff_spatialstat!J1222*conversions!$F$12</f>
        <v>787.78054482824064</v>
      </c>
      <c r="K1222">
        <f>total_runoff_spatialstat!K1222*conversions!$F$12</f>
        <v>1338.0341449665123</v>
      </c>
      <c r="L1222">
        <f>total_runoff_spatialstat!L1222*conversions!$F$12</f>
        <v>454.07425992924385</v>
      </c>
      <c r="M1222">
        <f>total_runoff_spatialstat!M1222*conversions!$F$12</f>
        <v>648.2190848459876</v>
      </c>
      <c r="N1222">
        <f>total_runoff_spatialstat!N1222*conversions!$F$12</f>
        <v>795.37922735655866</v>
      </c>
      <c r="O1222">
        <f>total_runoff_spatialstat!O1222*conversions!$F$12</f>
        <v>373.72803112384258</v>
      </c>
      <c r="P1222">
        <f>total_runoff_spatialstat!P1222*conversions!$F$12</f>
        <v>1292.3512288898919</v>
      </c>
      <c r="Q1222">
        <f>total_runoff_spatialstat!Q1222*conversions!$F$12</f>
        <v>2593.6331802732252</v>
      </c>
      <c r="R1222">
        <f>total_runoff_spatialstat!R1222*conversions!$F$12</f>
        <v>337.82349933665125</v>
      </c>
      <c r="S1222">
        <f>total_runoff_spatialstat!S1222*conversions!$F$12</f>
        <v>305.79399290254634</v>
      </c>
      <c r="T1222">
        <f>total_runoff_spatialstat!T1222*conversions!$F$12</f>
        <v>658.20938458441356</v>
      </c>
      <c r="U1222">
        <f>total_runoff_spatialstat!U1222*conversions!$F$12</f>
        <v>374.03076747955248</v>
      </c>
      <c r="V1222">
        <f>total_runoff_spatialstat!V1222*conversions!$F$12</f>
        <v>656.90761825486118</v>
      </c>
      <c r="W1222">
        <f>total_runoff_spatialstat!W1222*conversions!$F$12</f>
        <v>509.989664828858</v>
      </c>
      <c r="X1222">
        <f>total_runoff_spatialstat!X1222*conversions!$F$12</f>
        <v>669.92528155038588</v>
      </c>
      <c r="Y1222">
        <f>total_runoff_spatialstat!Y1222*conversions!$F$12</f>
        <v>1690.7522730040894</v>
      </c>
      <c r="Z1222">
        <f>total_runoff_spatialstat!Z1222*conversions!$F$12</f>
        <v>976.20365262206792</v>
      </c>
      <c r="AA1222">
        <f>total_runoff_spatialstat!AA1222*conversions!$F$12</f>
        <v>399.15788500347224</v>
      </c>
      <c r="AB1222">
        <f>total_runoff_spatialstat!AB1222*conversions!$F$12</f>
        <v>405.3639802955247</v>
      </c>
      <c r="AC1222">
        <f>total_runoff_spatialstat!AC1222*conversions!$F$12</f>
        <v>407.57395569220677</v>
      </c>
      <c r="AD1222">
        <f>total_runoff_spatialstat!AD1222*conversions!$F$12</f>
        <v>385.14119173410489</v>
      </c>
      <c r="AE1222">
        <f>total_runoff_spatialstat!AE1222*conversions!$F$12</f>
        <v>673.6489387256172</v>
      </c>
    </row>
    <row r="1223" spans="1:31" x14ac:dyDescent="0.25">
      <c r="A1223">
        <f>total_runoff_spatialstat!A1223</f>
        <v>1972</v>
      </c>
      <c r="B1223">
        <f>total_runoff_spatialstat!B1223</f>
        <v>9</v>
      </c>
      <c r="C1223">
        <f>total_runoff_spatialstat!C1223*conversions!$F$12</f>
        <v>423.37679346026232</v>
      </c>
      <c r="D1223">
        <f>total_runoff_spatialstat!D1223*conversions!$F$12</f>
        <v>474.23650121952159</v>
      </c>
      <c r="E1223">
        <f>total_runoff_spatialstat!E1223*conversions!$F$12</f>
        <v>548.28581382615744</v>
      </c>
      <c r="F1223">
        <f>total_runoff_spatialstat!F1223*conversions!$F$12</f>
        <v>367.82467218750003</v>
      </c>
      <c r="G1223">
        <f>total_runoff_spatialstat!G1223*conversions!$F$12</f>
        <v>706.94993785370366</v>
      </c>
      <c r="H1223">
        <f>total_runoff_spatialstat!H1223*conversions!$F$12</f>
        <v>1324.380735323997</v>
      </c>
      <c r="I1223">
        <f>total_runoff_spatialstat!I1223*conversions!$F$12</f>
        <v>549.10320198657416</v>
      </c>
      <c r="J1223">
        <f>total_runoff_spatialstat!J1223*conversions!$F$12</f>
        <v>391.37756066172841</v>
      </c>
      <c r="K1223">
        <f>total_runoff_spatialstat!K1223*conversions!$F$12</f>
        <v>507.08339581404323</v>
      </c>
      <c r="L1223">
        <f>total_runoff_spatialstat!L1223*conversions!$F$12</f>
        <v>804.76405438356471</v>
      </c>
      <c r="M1223">
        <f>total_runoff_spatialstat!M1223*conversions!$F$12</f>
        <v>959.97698395601856</v>
      </c>
      <c r="N1223">
        <f>total_runoff_spatialstat!N1223*conversions!$F$12</f>
        <v>572.92855318094132</v>
      </c>
      <c r="O1223">
        <f>total_runoff_spatialstat!O1223*conversions!$F$12</f>
        <v>496.09406610177473</v>
      </c>
      <c r="P1223">
        <f>total_runoff_spatialstat!P1223*conversions!$F$12</f>
        <v>382.87066906628087</v>
      </c>
      <c r="Q1223">
        <f>total_runoff_spatialstat!Q1223*conversions!$F$12</f>
        <v>677.7056058921296</v>
      </c>
      <c r="R1223">
        <f>total_runoff_spatialstat!R1223*conversions!$F$12</f>
        <v>401.6403231202932</v>
      </c>
      <c r="S1223">
        <f>total_runoff_spatialstat!S1223*conversions!$F$12</f>
        <v>680.55132763580252</v>
      </c>
      <c r="T1223">
        <f>total_runoff_spatialstat!T1223*conversions!$F$12</f>
        <v>480.62423832499996</v>
      </c>
      <c r="U1223">
        <f>total_runoff_spatialstat!U1223*conversions!$F$12</f>
        <v>394.04164059197529</v>
      </c>
      <c r="V1223">
        <f>total_runoff_spatialstat!V1223*conversions!$F$12</f>
        <v>320.47670615447532</v>
      </c>
      <c r="W1223">
        <f>total_runoff_spatialstat!W1223*conversions!$F$12</f>
        <v>410.38940380030863</v>
      </c>
      <c r="X1223">
        <f>total_runoff_spatialstat!X1223*conversions!$F$12</f>
        <v>424.64828615424381</v>
      </c>
      <c r="Y1223">
        <f>total_runoff_spatialstat!Y1223*conversions!$F$12</f>
        <v>579.77039481998452</v>
      </c>
      <c r="Z1223">
        <f>total_runoff_spatialstat!Z1223*conversions!$F$12</f>
        <v>419.86505173402776</v>
      </c>
      <c r="AA1223">
        <f>total_runoff_spatialstat!AA1223*conversions!$F$12</f>
        <v>702.16670343348767</v>
      </c>
      <c r="AB1223">
        <f>total_runoff_spatialstat!AB1223*conversions!$F$12</f>
        <v>246.45766718341048</v>
      </c>
      <c r="AC1223">
        <f>total_runoff_spatialstat!AC1223*conversions!$F$12</f>
        <v>895.8876974522376</v>
      </c>
      <c r="AD1223">
        <f>total_runoff_spatialstat!AD1223*conversions!$F$12</f>
        <v>421.89338531728396</v>
      </c>
      <c r="AE1223">
        <f>total_runoff_spatialstat!AE1223*conversions!$F$12</f>
        <v>508.11269942345677</v>
      </c>
    </row>
    <row r="1224" spans="1:31" x14ac:dyDescent="0.25">
      <c r="A1224">
        <f>total_runoff_spatialstat!A1224</f>
        <v>1973</v>
      </c>
      <c r="B1224">
        <f>total_runoff_spatialstat!B1224</f>
        <v>9</v>
      </c>
      <c r="C1224">
        <f>total_runoff_spatialstat!C1224*conversions!$F$12</f>
        <v>669.71336610138883</v>
      </c>
      <c r="D1224">
        <f>total_runoff_spatialstat!D1224*conversions!$F$12</f>
        <v>534.93514053935189</v>
      </c>
      <c r="E1224">
        <f>total_runoff_spatialstat!E1224*conversions!$F$12</f>
        <v>1654.2119948699076</v>
      </c>
      <c r="F1224">
        <f>total_runoff_spatialstat!F1224*conversions!$F$12</f>
        <v>1693.5979947477622</v>
      </c>
      <c r="G1224">
        <f>total_runoff_spatialstat!G1224*conversions!$F$12</f>
        <v>394.25355604097223</v>
      </c>
      <c r="H1224">
        <f>total_runoff_spatialstat!H1224*conversions!$F$12</f>
        <v>1852.5043078598765</v>
      </c>
      <c r="I1224">
        <f>total_runoff_spatialstat!I1224*conversions!$F$12</f>
        <v>316.8741435215278</v>
      </c>
      <c r="J1224">
        <f>total_runoff_spatialstat!J1224*conversions!$F$12</f>
        <v>617.30970292800919</v>
      </c>
      <c r="K1224">
        <f>total_runoff_spatialstat!K1224*conversions!$F$12</f>
        <v>375.211439266821</v>
      </c>
      <c r="L1224">
        <f>total_runoff_spatialstat!L1224*conversions!$F$12</f>
        <v>309.79011279791666</v>
      </c>
      <c r="M1224">
        <f>total_runoff_spatialstat!M1224*conversions!$F$12</f>
        <v>438.54388488132719</v>
      </c>
      <c r="N1224">
        <f>total_runoff_spatialstat!N1224*conversions!$F$12</f>
        <v>293.89645412314815</v>
      </c>
      <c r="O1224">
        <f>total_runoff_spatialstat!O1224*conversions!$F$12</f>
        <v>308.45807283279322</v>
      </c>
      <c r="P1224">
        <f>total_runoff_spatialstat!P1224*conversions!$F$12</f>
        <v>657.8461009575617</v>
      </c>
      <c r="Q1224">
        <f>total_runoff_spatialstat!Q1224*conversions!$F$12</f>
        <v>371.88133935401237</v>
      </c>
      <c r="R1224">
        <f>total_runoff_spatialstat!R1224*conversions!$F$12</f>
        <v>328.46894594521603</v>
      </c>
      <c r="S1224">
        <f>total_runoff_spatialstat!S1224*conversions!$F$12</f>
        <v>1057.6397323080246</v>
      </c>
      <c r="T1224">
        <f>total_runoff_spatialstat!T1224*conversions!$F$12</f>
        <v>782.93676313688263</v>
      </c>
      <c r="U1224">
        <f>total_runoff_spatialstat!U1224*conversions!$F$12</f>
        <v>465.66906235293209</v>
      </c>
      <c r="V1224">
        <f>total_runoff_spatialstat!V1224*conversions!$F$12</f>
        <v>369.3686276016204</v>
      </c>
      <c r="W1224">
        <f>total_runoff_spatialstat!W1224*conversions!$F$12</f>
        <v>418.10918087091051</v>
      </c>
      <c r="X1224">
        <f>total_runoff_spatialstat!X1224*conversions!$F$12</f>
        <v>539.26427042600301</v>
      </c>
      <c r="Y1224">
        <f>total_runoff_spatialstat!Y1224*conversions!$F$12</f>
        <v>323.08023881358025</v>
      </c>
      <c r="Z1224">
        <f>total_runoff_spatialstat!Z1224*conversions!$F$12</f>
        <v>507.59804761875</v>
      </c>
      <c r="AA1224">
        <f>total_runoff_spatialstat!AA1224*conversions!$F$12</f>
        <v>870.00373903904324</v>
      </c>
      <c r="AB1224">
        <f>total_runoff_spatialstat!AB1224*conversions!$F$12</f>
        <v>1177.099498271142</v>
      </c>
      <c r="AC1224">
        <f>total_runoff_spatialstat!AC1224*conversions!$F$12</f>
        <v>345.63409731396604</v>
      </c>
      <c r="AD1224">
        <f>total_runoff_spatialstat!AD1224*conversions!$F$12</f>
        <v>432.91298866512346</v>
      </c>
      <c r="AE1224">
        <f>total_runoff_spatialstat!AE1224*conversions!$F$12</f>
        <v>506.99257490733027</v>
      </c>
    </row>
    <row r="1225" spans="1:31" x14ac:dyDescent="0.25">
      <c r="A1225">
        <f>total_runoff_spatialstat!A1225</f>
        <v>1974</v>
      </c>
      <c r="B1225">
        <f>total_runoff_spatialstat!B1225</f>
        <v>9</v>
      </c>
      <c r="C1225">
        <f>total_runoff_spatialstat!C1225*conversions!$F$12</f>
        <v>366.85591584922838</v>
      </c>
      <c r="D1225">
        <f>total_runoff_spatialstat!D1225*conversions!$F$12</f>
        <v>357.89491972021602</v>
      </c>
      <c r="E1225">
        <f>total_runoff_spatialstat!E1225*conversions!$F$12</f>
        <v>361.83049234444445</v>
      </c>
      <c r="F1225">
        <f>total_runoff_spatialstat!F1225*conversions!$F$12</f>
        <v>796.10579461026236</v>
      </c>
      <c r="G1225">
        <f>total_runoff_spatialstat!G1225*conversions!$F$12</f>
        <v>361.28556690416661</v>
      </c>
      <c r="H1225">
        <f>total_runoff_spatialstat!H1225*conversions!$F$12</f>
        <v>294.01754866543212</v>
      </c>
      <c r="I1225">
        <f>total_runoff_spatialstat!I1225*conversions!$F$12</f>
        <v>317.81262622422838</v>
      </c>
      <c r="J1225">
        <f>total_runoff_spatialstat!J1225*conversions!$F$12</f>
        <v>1195.6875105117285</v>
      </c>
      <c r="K1225">
        <f>total_runoff_spatialstat!K1225*conversions!$F$12</f>
        <v>481.80491011226849</v>
      </c>
      <c r="L1225">
        <f>total_runoff_spatialstat!L1225*conversions!$F$12</f>
        <v>2479.3199323571762</v>
      </c>
      <c r="M1225">
        <f>total_runoff_spatialstat!M1225*conversions!$F$12</f>
        <v>482.80394008611114</v>
      </c>
      <c r="N1225">
        <f>total_runoff_spatialstat!N1225*conversions!$F$12</f>
        <v>277.45787000810185</v>
      </c>
      <c r="O1225">
        <f>total_runoff_spatialstat!O1225*conversions!$F$12</f>
        <v>355.65467068796295</v>
      </c>
      <c r="P1225">
        <f>total_runoff_spatialstat!P1225*conversions!$F$12</f>
        <v>536.72128503804015</v>
      </c>
      <c r="Q1225">
        <f>total_runoff_spatialstat!Q1225*conversions!$F$12</f>
        <v>313.48349633757715</v>
      </c>
      <c r="R1225">
        <f>total_runoff_spatialstat!R1225*conversions!$F$12</f>
        <v>2200.8327587396602</v>
      </c>
      <c r="S1225">
        <f>total_runoff_spatialstat!S1225*conversions!$F$12</f>
        <v>375.93800652052465</v>
      </c>
      <c r="T1225">
        <f>total_runoff_spatialstat!T1225*conversions!$F$12</f>
        <v>708.88745053024695</v>
      </c>
      <c r="U1225">
        <f>total_runoff_spatialstat!U1225*conversions!$F$12</f>
        <v>363.5863632075617</v>
      </c>
      <c r="V1225">
        <f>total_runoff_spatialstat!V1225*conversions!$F$12</f>
        <v>383.71833086226854</v>
      </c>
      <c r="W1225">
        <f>total_runoff_spatialstat!W1225*conversions!$F$12</f>
        <v>407.96751295462963</v>
      </c>
      <c r="X1225">
        <f>total_runoff_spatialstat!X1225*conversions!$F$12</f>
        <v>547.80143565702156</v>
      </c>
      <c r="Y1225">
        <f>total_runoff_spatialstat!Y1225*conversions!$F$12</f>
        <v>355.77576523024692</v>
      </c>
      <c r="Z1225">
        <f>total_runoff_spatialstat!Z1225*conversions!$F$12</f>
        <v>643.61749223919753</v>
      </c>
      <c r="AA1225">
        <f>total_runoff_spatialstat!AA1225*conversions!$F$12</f>
        <v>538.77989225686724</v>
      </c>
      <c r="AB1225">
        <f>total_runoff_spatialstat!AB1225*conversions!$F$12</f>
        <v>701.83369344220682</v>
      </c>
      <c r="AC1225">
        <f>total_runoff_spatialstat!AC1225*conversions!$F$12</f>
        <v>460.52254430586419</v>
      </c>
      <c r="AD1225">
        <f>total_runoff_spatialstat!AD1225*conversions!$F$12</f>
        <v>1255.326572586574</v>
      </c>
      <c r="AE1225">
        <f>total_runoff_spatialstat!AE1225*conversions!$F$12</f>
        <v>343.87822645084879</v>
      </c>
    </row>
    <row r="1226" spans="1:31" x14ac:dyDescent="0.25">
      <c r="A1226">
        <f>total_runoff_spatialstat!A1226</f>
        <v>1975</v>
      </c>
      <c r="B1226">
        <f>total_runoff_spatialstat!B1226</f>
        <v>9</v>
      </c>
      <c r="C1226">
        <f>total_runoff_spatialstat!C1226*conversions!$F$12</f>
        <v>636.5334615155864</v>
      </c>
      <c r="D1226">
        <f>total_runoff_spatialstat!D1226*conversions!$F$12</f>
        <v>895.70605563881168</v>
      </c>
      <c r="E1226">
        <f>total_runoff_spatialstat!E1226*conversions!$F$12</f>
        <v>358.98477060077164</v>
      </c>
      <c r="F1226">
        <f>total_runoff_spatialstat!F1226*conversions!$F$12</f>
        <v>564.93631339020067</v>
      </c>
      <c r="G1226">
        <f>total_runoff_spatialstat!G1226*conversions!$F$12</f>
        <v>222.99559961589506</v>
      </c>
      <c r="H1226">
        <f>total_runoff_spatialstat!H1226*conversions!$F$12</f>
        <v>756.65924746126541</v>
      </c>
      <c r="I1226">
        <f>total_runoff_spatialstat!I1226*conversions!$F$12</f>
        <v>1485.7392129173611</v>
      </c>
      <c r="J1226">
        <f>total_runoff_spatialstat!J1226*conversions!$F$12</f>
        <v>468.42396318989199</v>
      </c>
      <c r="K1226">
        <f>total_runoff_spatialstat!K1226*conversions!$F$12</f>
        <v>343.15165919714508</v>
      </c>
      <c r="L1226">
        <f>total_runoff_spatialstat!L1226*conversions!$F$12</f>
        <v>1307.3669521331019</v>
      </c>
      <c r="M1226">
        <f>total_runoff_spatialstat!M1226*conversions!$F$12</f>
        <v>323.23160699143517</v>
      </c>
      <c r="N1226">
        <f>total_runoff_spatialstat!N1226*conversions!$F$12</f>
        <v>591.39547087924382</v>
      </c>
      <c r="O1226">
        <f>total_runoff_spatialstat!O1226*conversions!$F$12</f>
        <v>625.81659452345684</v>
      </c>
      <c r="P1226">
        <f>total_runoff_spatialstat!P1226*conversions!$F$12</f>
        <v>327.53046324251545</v>
      </c>
      <c r="Q1226">
        <f>total_runoff_spatialstat!Q1226*conversions!$F$12</f>
        <v>427.46373426234567</v>
      </c>
      <c r="R1226">
        <f>total_runoff_spatialstat!R1226*conversions!$F$12</f>
        <v>258.50657414066359</v>
      </c>
      <c r="S1226">
        <f>total_runoff_spatialstat!S1226*conversions!$F$12</f>
        <v>411.2370655962963</v>
      </c>
      <c r="T1226">
        <f>total_runoff_spatialstat!T1226*conversions!$F$12</f>
        <v>736.52727980655868</v>
      </c>
      <c r="U1226">
        <f>total_runoff_spatialstat!U1226*conversions!$F$12</f>
        <v>255.53975785470681</v>
      </c>
      <c r="V1226">
        <f>total_runoff_spatialstat!V1226*conversions!$F$12</f>
        <v>404.30440305054015</v>
      </c>
      <c r="W1226">
        <f>total_runoff_spatialstat!W1226*conversions!$F$12</f>
        <v>528.15384617145071</v>
      </c>
      <c r="X1226">
        <f>total_runoff_spatialstat!X1226*conversions!$F$12</f>
        <v>544.35024120192907</v>
      </c>
      <c r="Y1226">
        <f>total_runoff_spatialstat!Y1226*conversions!$F$12</f>
        <v>603.02054693850312</v>
      </c>
      <c r="Z1226">
        <f>total_runoff_spatialstat!Z1226*conversions!$F$12</f>
        <v>363.70745774984567</v>
      </c>
      <c r="AA1226">
        <f>total_runoff_spatialstat!AA1226*conversions!$F$12</f>
        <v>1710.3090415829474</v>
      </c>
      <c r="AB1226">
        <f>total_runoff_spatialstat!AB1226*conversions!$F$12</f>
        <v>1056.8526177831789</v>
      </c>
      <c r="AC1226">
        <f>total_runoff_spatialstat!AC1226*conversions!$F$12</f>
        <v>380.05522095817901</v>
      </c>
      <c r="AD1226">
        <f>total_runoff_spatialstat!AD1226*conversions!$F$12</f>
        <v>421.83283804614194</v>
      </c>
      <c r="AE1226">
        <f>total_runoff_spatialstat!AE1226*conversions!$F$12</f>
        <v>548.34636109729934</v>
      </c>
    </row>
    <row r="1227" spans="1:31" x14ac:dyDescent="0.25">
      <c r="A1227">
        <f>total_runoff_spatialstat!A1227</f>
        <v>1976</v>
      </c>
      <c r="B1227">
        <f>total_runoff_spatialstat!B1227</f>
        <v>9</v>
      </c>
      <c r="C1227">
        <f>total_runoff_spatialstat!C1227*conversions!$F$12</f>
        <v>472.6622721698302</v>
      </c>
      <c r="D1227">
        <f>total_runoff_spatialstat!D1227*conversions!$F$12</f>
        <v>684.15389026875005</v>
      </c>
      <c r="E1227">
        <f>total_runoff_spatialstat!E1227*conversions!$F$12</f>
        <v>471.39077947584877</v>
      </c>
      <c r="F1227">
        <f>total_runoff_spatialstat!F1227*conversions!$F$12</f>
        <v>976.23392625763893</v>
      </c>
      <c r="G1227">
        <f>total_runoff_spatialstat!G1227*conversions!$F$12</f>
        <v>516.58931738333331</v>
      </c>
      <c r="H1227">
        <f>total_runoff_spatialstat!H1227*conversions!$F$12</f>
        <v>441.75289025185185</v>
      </c>
      <c r="I1227">
        <f>total_runoff_spatialstat!I1227*conversions!$F$12</f>
        <v>465.12413691265436</v>
      </c>
      <c r="J1227">
        <f>total_runoff_spatialstat!J1227*conversions!$F$12</f>
        <v>1351.9600173291667</v>
      </c>
      <c r="K1227">
        <f>total_runoff_spatialstat!K1227*conversions!$F$12</f>
        <v>777.24531964953701</v>
      </c>
      <c r="L1227">
        <f>total_runoff_spatialstat!L1227*conversions!$F$12</f>
        <v>509.989664828858</v>
      </c>
      <c r="M1227">
        <f>total_runoff_spatialstat!M1227*conversions!$F$12</f>
        <v>667.53366434027782</v>
      </c>
      <c r="N1227">
        <f>total_runoff_spatialstat!N1227*conversions!$F$12</f>
        <v>251.11980706134258</v>
      </c>
      <c r="O1227">
        <f>total_runoff_spatialstat!O1227*conversions!$F$12</f>
        <v>226.3559731642747</v>
      </c>
      <c r="P1227">
        <f>total_runoff_spatialstat!P1227*conversions!$F$12</f>
        <v>487.3147117861883</v>
      </c>
      <c r="Q1227">
        <f>total_runoff_spatialstat!Q1227*conversions!$F$12</f>
        <v>502.45152957168216</v>
      </c>
      <c r="R1227">
        <f>total_runoff_spatialstat!R1227*conversions!$F$12</f>
        <v>1843.3616699174383</v>
      </c>
      <c r="S1227">
        <f>total_runoff_spatialstat!S1227*conversions!$F$12</f>
        <v>370.51902575331792</v>
      </c>
      <c r="T1227">
        <f>total_runoff_spatialstat!T1227*conversions!$F$12</f>
        <v>291.71675236203703</v>
      </c>
      <c r="U1227">
        <f>total_runoff_spatialstat!U1227*conversions!$F$12</f>
        <v>502.02769867368823</v>
      </c>
      <c r="V1227">
        <f>total_runoff_spatialstat!V1227*conversions!$F$12</f>
        <v>583.10049473279321</v>
      </c>
      <c r="W1227">
        <f>total_runoff_spatialstat!W1227*conversions!$F$12</f>
        <v>438.51361124575618</v>
      </c>
      <c r="X1227">
        <f>total_runoff_spatialstat!X1227*conversions!$F$12</f>
        <v>355.50330251010803</v>
      </c>
      <c r="Y1227">
        <f>total_runoff_spatialstat!Y1227*conversions!$F$12</f>
        <v>549.22429652885796</v>
      </c>
      <c r="Z1227">
        <f>total_runoff_spatialstat!Z1227*conversions!$F$12</f>
        <v>303.88675386157411</v>
      </c>
      <c r="AA1227">
        <f>total_runoff_spatialstat!AA1227*conversions!$F$12</f>
        <v>757.44636198611113</v>
      </c>
      <c r="AB1227">
        <f>total_runoff_spatialstat!AB1227*conversions!$F$12</f>
        <v>358.71230788063269</v>
      </c>
      <c r="AC1227">
        <f>total_runoff_spatialstat!AC1227*conversions!$F$12</f>
        <v>396.61489961550927</v>
      </c>
      <c r="AD1227">
        <f>total_runoff_spatialstat!AD1227*conversions!$F$12</f>
        <v>622.72868369521609</v>
      </c>
      <c r="AE1227">
        <f>total_runoff_spatialstat!AE1227*conversions!$F$12</f>
        <v>600.47756155054014</v>
      </c>
    </row>
    <row r="1228" spans="1:31" x14ac:dyDescent="0.25">
      <c r="A1228">
        <f>total_runoff_spatialstat!A1228</f>
        <v>1977</v>
      </c>
      <c r="B1228">
        <f>total_runoff_spatialstat!B1228</f>
        <v>9</v>
      </c>
      <c r="C1228">
        <f>total_runoff_spatialstat!C1228*conversions!$F$12</f>
        <v>988.70666411288573</v>
      </c>
      <c r="D1228">
        <f>total_runoff_spatialstat!D1228*conversions!$F$12</f>
        <v>444.05368655524688</v>
      </c>
      <c r="E1228">
        <f>total_runoff_spatialstat!E1228*conversions!$F$12</f>
        <v>683.42732301504623</v>
      </c>
      <c r="F1228">
        <f>total_runoff_spatialstat!F1228*conversions!$F$12</f>
        <v>459.70515614544752</v>
      </c>
      <c r="G1228">
        <f>total_runoff_spatialstat!G1228*conversions!$F$12</f>
        <v>508.71817213487651</v>
      </c>
      <c r="H1228">
        <f>total_runoff_spatialstat!H1228*conversions!$F$12</f>
        <v>632.02268981550924</v>
      </c>
      <c r="I1228">
        <f>total_runoff_spatialstat!I1228*conversions!$F$12</f>
        <v>1096.4505331100311</v>
      </c>
      <c r="J1228">
        <f>total_runoff_spatialstat!J1228*conversions!$F$12</f>
        <v>2922.828693472145</v>
      </c>
      <c r="K1228">
        <f>total_runoff_spatialstat!K1228*conversions!$F$12</f>
        <v>359.46914876990741</v>
      </c>
      <c r="L1228">
        <f>total_runoff_spatialstat!L1228*conversions!$F$12</f>
        <v>334.34203124598764</v>
      </c>
      <c r="M1228">
        <f>total_runoff_spatialstat!M1228*conversions!$F$12</f>
        <v>811.72699056489193</v>
      </c>
      <c r="N1228">
        <f>total_runoff_spatialstat!N1228*conversions!$F$12</f>
        <v>510.38322209128091</v>
      </c>
      <c r="O1228">
        <f>total_runoff_spatialstat!O1228*conversions!$F$12</f>
        <v>788.32547026851853</v>
      </c>
      <c r="P1228">
        <f>total_runoff_spatialstat!P1228*conversions!$F$12</f>
        <v>384.92927628510802</v>
      </c>
      <c r="Q1228">
        <f>total_runoff_spatialstat!Q1228*conversions!$F$12</f>
        <v>634.05102339876544</v>
      </c>
      <c r="R1228">
        <f>total_runoff_spatialstat!R1228*conversions!$F$12</f>
        <v>294.07809593657407</v>
      </c>
      <c r="S1228">
        <f>total_runoff_spatialstat!S1228*conversions!$F$12</f>
        <v>379.54056915347223</v>
      </c>
      <c r="T1228">
        <f>total_runoff_spatialstat!T1228*conversions!$F$12</f>
        <v>618.61146925756179</v>
      </c>
      <c r="U1228">
        <f>total_runoff_spatialstat!U1228*conversions!$F$12</f>
        <v>500.15073326828707</v>
      </c>
      <c r="V1228">
        <f>total_runoff_spatialstat!V1228*conversions!$F$12</f>
        <v>527.57864709560181</v>
      </c>
      <c r="W1228">
        <f>total_runoff_spatialstat!W1228*conversions!$F$12</f>
        <v>409.69311018217593</v>
      </c>
      <c r="X1228">
        <f>total_runoff_spatialstat!X1228*conversions!$F$12</f>
        <v>374.27295656412036</v>
      </c>
      <c r="Y1228">
        <f>total_runoff_spatialstat!Y1228*conversions!$F$12</f>
        <v>458.97858889174381</v>
      </c>
      <c r="Z1228">
        <f>total_runoff_spatialstat!Z1228*conversions!$F$12</f>
        <v>355.41248160339507</v>
      </c>
      <c r="AA1228">
        <f>total_runoff_spatialstat!AA1228*conversions!$F$12</f>
        <v>746.75976862955247</v>
      </c>
      <c r="AB1228">
        <f>total_runoff_spatialstat!AB1228*conversions!$F$12</f>
        <v>731.2293935816358</v>
      </c>
      <c r="AC1228">
        <f>total_runoff_spatialstat!AC1228*conversions!$F$12</f>
        <v>546.77213204760801</v>
      </c>
      <c r="AD1228">
        <f>total_runoff_spatialstat!AD1228*conversions!$F$12</f>
        <v>543.89613666836419</v>
      </c>
      <c r="AE1228">
        <f>total_runoff_spatialstat!AE1228*conversions!$F$12</f>
        <v>437.30266582291665</v>
      </c>
    </row>
    <row r="1229" spans="1:31" x14ac:dyDescent="0.25">
      <c r="A1229">
        <f>total_runoff_spatialstat!A1229</f>
        <v>1978</v>
      </c>
      <c r="B1229">
        <f>total_runoff_spatialstat!B1229</f>
        <v>9</v>
      </c>
      <c r="C1229">
        <f>total_runoff_spatialstat!C1229*conversions!$F$12</f>
        <v>455.19438444537036</v>
      </c>
      <c r="D1229">
        <f>total_runoff_spatialstat!D1229*conversions!$F$12</f>
        <v>518.89011368672845</v>
      </c>
      <c r="E1229">
        <f>total_runoff_spatialstat!E1229*conversions!$F$12</f>
        <v>834.97714268341042</v>
      </c>
      <c r="F1229">
        <f>total_runoff_spatialstat!F1229*conversions!$F$12</f>
        <v>266.1960775756944</v>
      </c>
      <c r="G1229">
        <f>total_runoff_spatialstat!G1229*conversions!$F$12</f>
        <v>350.93198353888891</v>
      </c>
      <c r="H1229">
        <f>total_runoff_spatialstat!H1229*conversions!$F$12</f>
        <v>700.01727530794756</v>
      </c>
      <c r="I1229">
        <f>total_runoff_spatialstat!I1229*conversions!$F$12</f>
        <v>343.303027375</v>
      </c>
      <c r="J1229">
        <f>total_runoff_spatialstat!J1229*conversions!$F$12</f>
        <v>676.22219774915118</v>
      </c>
      <c r="K1229">
        <f>total_runoff_spatialstat!K1229*conversions!$F$12</f>
        <v>606.71393047816355</v>
      </c>
      <c r="L1229">
        <f>total_runoff_spatialstat!L1229*conversions!$F$12</f>
        <v>470.51284404429009</v>
      </c>
      <c r="M1229">
        <f>total_runoff_spatialstat!M1229*conversions!$F$12</f>
        <v>500.81675325084876</v>
      </c>
      <c r="N1229">
        <f>total_runoff_spatialstat!N1229*conversions!$F$12</f>
        <v>634.89868519475317</v>
      </c>
      <c r="O1229">
        <f>total_runoff_spatialstat!O1229*conversions!$F$12</f>
        <v>494.8831206789352</v>
      </c>
      <c r="P1229">
        <f>total_runoff_spatialstat!P1229*conversions!$F$12</f>
        <v>435.30460587523146</v>
      </c>
      <c r="Q1229">
        <f>total_runoff_spatialstat!Q1229*conversions!$F$12</f>
        <v>329.46797591905863</v>
      </c>
      <c r="R1229">
        <f>total_runoff_spatialstat!R1229*conversions!$F$12</f>
        <v>334.52367305941362</v>
      </c>
      <c r="S1229">
        <f>total_runoff_spatialstat!S1229*conversions!$F$12</f>
        <v>765.13586542114194</v>
      </c>
      <c r="T1229">
        <f>total_runoff_spatialstat!T1229*conversions!$F$12</f>
        <v>547.25651021674389</v>
      </c>
      <c r="U1229">
        <f>total_runoff_spatialstat!U1229*conversions!$F$12</f>
        <v>607.62213954529329</v>
      </c>
      <c r="V1229">
        <f>total_runoff_spatialstat!V1229*conversions!$F$12</f>
        <v>344.18096280655863</v>
      </c>
      <c r="W1229">
        <f>total_runoff_spatialstat!W1229*conversions!$F$12</f>
        <v>1053.2197815146606</v>
      </c>
      <c r="X1229">
        <f>total_runoff_spatialstat!X1229*conversions!$F$12</f>
        <v>616.79505112330241</v>
      </c>
      <c r="Y1229">
        <f>total_runoff_spatialstat!Y1229*conversions!$F$12</f>
        <v>455.22465808094137</v>
      </c>
      <c r="Z1229">
        <f>total_runoff_spatialstat!Z1229*conversions!$F$12</f>
        <v>367.09810493379626</v>
      </c>
      <c r="AA1229">
        <f>total_runoff_spatialstat!AA1229*conversions!$F$12</f>
        <v>466.27453506435182</v>
      </c>
      <c r="AB1229">
        <f>total_runoff_spatialstat!AB1229*conversions!$F$12</f>
        <v>1031.5135848102623</v>
      </c>
      <c r="AC1229">
        <f>total_runoff_spatialstat!AC1229*conversions!$F$12</f>
        <v>1364.1300188287037</v>
      </c>
      <c r="AD1229">
        <f>total_runoff_spatialstat!AD1229*conversions!$F$12</f>
        <v>345.69464458510805</v>
      </c>
      <c r="AE1229">
        <f>total_runoff_spatialstat!AE1229*conversions!$F$12</f>
        <v>693.65981183804013</v>
      </c>
    </row>
    <row r="1230" spans="1:31" x14ac:dyDescent="0.25">
      <c r="A1230">
        <f>total_runoff_spatialstat!A1230</f>
        <v>1979</v>
      </c>
      <c r="B1230">
        <f>total_runoff_spatialstat!B1230</f>
        <v>9</v>
      </c>
      <c r="C1230">
        <f>total_runoff_spatialstat!C1230*conversions!$F$12</f>
        <v>676.01028230015424</v>
      </c>
      <c r="D1230">
        <f>total_runoff_spatialstat!D1230*conversions!$F$12</f>
        <v>2017.7680844418981</v>
      </c>
      <c r="E1230">
        <f>total_runoff_spatialstat!E1230*conversions!$F$12</f>
        <v>563.81618887407399</v>
      </c>
      <c r="F1230">
        <f>total_runoff_spatialstat!F1230*conversions!$F$12</f>
        <v>328.80195593649694</v>
      </c>
      <c r="G1230">
        <f>total_runoff_spatialstat!G1230*conversions!$F$12</f>
        <v>582.70693747037035</v>
      </c>
      <c r="H1230">
        <f>total_runoff_spatialstat!H1230*conversions!$F$12</f>
        <v>515.95357103634262</v>
      </c>
      <c r="I1230">
        <f>total_runoff_spatialstat!I1230*conversions!$F$12</f>
        <v>1426.1606981136574</v>
      </c>
      <c r="J1230">
        <f>total_runoff_spatialstat!J1230*conversions!$F$12</f>
        <v>489.25222446273153</v>
      </c>
      <c r="K1230">
        <f>total_runoff_spatialstat!K1230*conversions!$F$12</f>
        <v>513.7738692752315</v>
      </c>
      <c r="L1230">
        <f>total_runoff_spatialstat!L1230*conversions!$F$12</f>
        <v>468.81752045231485</v>
      </c>
      <c r="M1230">
        <f>total_runoff_spatialstat!M1230*conversions!$F$12</f>
        <v>609.65047312854938</v>
      </c>
      <c r="N1230">
        <f>total_runoff_spatialstat!N1230*conversions!$F$12</f>
        <v>481.25998467199076</v>
      </c>
      <c r="O1230">
        <f>total_runoff_spatialstat!O1230*conversions!$F$12</f>
        <v>668.65378885640428</v>
      </c>
      <c r="P1230">
        <f>total_runoff_spatialstat!P1230*conversions!$F$12</f>
        <v>805.49062163726853</v>
      </c>
      <c r="Q1230">
        <f>total_runoff_spatialstat!Q1230*conversions!$F$12</f>
        <v>444.87107471566361</v>
      </c>
      <c r="R1230">
        <f>total_runoff_spatialstat!R1230*conversions!$F$12</f>
        <v>297.19628040038583</v>
      </c>
      <c r="S1230">
        <f>total_runoff_spatialstat!S1230*conversions!$F$12</f>
        <v>430.94520235300922</v>
      </c>
      <c r="T1230">
        <f>total_runoff_spatialstat!T1230*conversions!$F$12</f>
        <v>775.45917515084875</v>
      </c>
      <c r="U1230">
        <f>total_runoff_spatialstat!U1230*conversions!$F$12</f>
        <v>862.07204651944437</v>
      </c>
      <c r="V1230">
        <f>total_runoff_spatialstat!V1230*conversions!$F$12</f>
        <v>631.20530165509263</v>
      </c>
      <c r="W1230">
        <f>total_runoff_spatialstat!W1230*conversions!$F$12</f>
        <v>642.52764135864197</v>
      </c>
      <c r="X1230">
        <f>total_runoff_spatialstat!X1230*conversions!$F$12</f>
        <v>366.79536857808642</v>
      </c>
      <c r="Y1230">
        <f>total_runoff_spatialstat!Y1230*conversions!$F$12</f>
        <v>495.06476249236113</v>
      </c>
      <c r="Z1230">
        <f>total_runoff_spatialstat!Z1230*conversions!$F$12</f>
        <v>257.29562871782412</v>
      </c>
      <c r="AA1230">
        <f>total_runoff_spatialstat!AA1230*conversions!$F$12</f>
        <v>925.13202941381178</v>
      </c>
      <c r="AB1230">
        <f>total_runoff_spatialstat!AB1230*conversions!$F$12</f>
        <v>273.58284465501544</v>
      </c>
      <c r="AC1230">
        <f>total_runoff_spatialstat!AC1230*conversions!$F$12</f>
        <v>2505.5369007616514</v>
      </c>
      <c r="AD1230">
        <f>total_runoff_spatialstat!AD1230*conversions!$F$12</f>
        <v>735.46770256157413</v>
      </c>
      <c r="AE1230">
        <f>total_runoff_spatialstat!AE1230*conversions!$F$12</f>
        <v>628.20821173356489</v>
      </c>
    </row>
    <row r="1231" spans="1:31" x14ac:dyDescent="0.25">
      <c r="A1231">
        <f>total_runoff_spatialstat!A1231</f>
        <v>1980</v>
      </c>
      <c r="B1231">
        <f>total_runoff_spatialstat!B1231</f>
        <v>9</v>
      </c>
      <c r="C1231">
        <f>total_runoff_spatialstat!C1231*conversions!$F$12</f>
        <v>265.4997839575617</v>
      </c>
      <c r="D1231">
        <f>total_runoff_spatialstat!D1231*conversions!$F$12</f>
        <v>315.63292446311726</v>
      </c>
      <c r="E1231">
        <f>total_runoff_spatialstat!E1231*conversions!$F$12</f>
        <v>436.60637220478395</v>
      </c>
      <c r="F1231">
        <f>total_runoff_spatialstat!F1231*conversions!$F$12</f>
        <v>425.31430613680556</v>
      </c>
      <c r="G1231">
        <f>total_runoff_spatialstat!G1231*conversions!$F$12</f>
        <v>410.05639380902778</v>
      </c>
      <c r="H1231">
        <f>total_runoff_spatialstat!H1231*conversions!$F$12</f>
        <v>564.87576611905865</v>
      </c>
      <c r="I1231">
        <f>total_runoff_spatialstat!I1231*conversions!$F$12</f>
        <v>725.14439283186721</v>
      </c>
      <c r="J1231">
        <f>total_runoff_spatialstat!J1231*conversions!$F$12</f>
        <v>535.7525286997685</v>
      </c>
      <c r="K1231">
        <f>total_runoff_spatialstat!K1231*conversions!$F$12</f>
        <v>881.41689964930549</v>
      </c>
      <c r="L1231">
        <f>total_runoff_spatialstat!L1231*conversions!$F$12</f>
        <v>377.3003201212191</v>
      </c>
      <c r="M1231">
        <f>total_runoff_spatialstat!M1231*conversions!$F$12</f>
        <v>324.7452887699846</v>
      </c>
      <c r="N1231">
        <f>total_runoff_spatialstat!N1231*conversions!$F$12</f>
        <v>2628.478134815432</v>
      </c>
      <c r="O1231">
        <f>total_runoff_spatialstat!O1231*conversions!$F$12</f>
        <v>665.3236889435957</v>
      </c>
      <c r="P1231">
        <f>total_runoff_spatialstat!P1231*conversions!$F$12</f>
        <v>475.17498392222222</v>
      </c>
      <c r="Q1231">
        <f>total_runoff_spatialstat!Q1231*conversions!$F$12</f>
        <v>600.29591973711422</v>
      </c>
      <c r="R1231">
        <f>total_runoff_spatialstat!R1231*conversions!$F$12</f>
        <v>409.39037382646603</v>
      </c>
      <c r="S1231">
        <f>total_runoff_spatialstat!S1231*conversions!$F$12</f>
        <v>600.62892972839506</v>
      </c>
      <c r="T1231">
        <f>total_runoff_spatialstat!T1231*conversions!$F$12</f>
        <v>323.14078608472221</v>
      </c>
      <c r="U1231">
        <f>total_runoff_spatialstat!U1231*conversions!$F$12</f>
        <v>347.32942090594139</v>
      </c>
      <c r="V1231">
        <f>total_runoff_spatialstat!V1231*conversions!$F$12</f>
        <v>358.34902425378084</v>
      </c>
      <c r="W1231">
        <f>total_runoff_spatialstat!W1231*conversions!$F$12</f>
        <v>712.42946589205246</v>
      </c>
      <c r="X1231">
        <f>total_runoff_spatialstat!X1231*conversions!$F$12</f>
        <v>304.73441565756173</v>
      </c>
      <c r="Y1231">
        <f>total_runoff_spatialstat!Y1231*conversions!$F$12</f>
        <v>392.28576972885804</v>
      </c>
      <c r="Z1231">
        <f>total_runoff_spatialstat!Z1231*conversions!$F$12</f>
        <v>849.78095047762349</v>
      </c>
      <c r="AA1231">
        <f>total_runoff_spatialstat!AA1231*conversions!$F$12</f>
        <v>605.71490050432101</v>
      </c>
      <c r="AB1231">
        <f>total_runoff_spatialstat!AB1231*conversions!$F$12</f>
        <v>392.70960062685185</v>
      </c>
      <c r="AC1231">
        <f>total_runoff_spatialstat!AC1231*conversions!$F$12</f>
        <v>366.22016950223764</v>
      </c>
      <c r="AD1231">
        <f>total_runoff_spatialstat!AD1231*conversions!$F$12</f>
        <v>442.11617387870365</v>
      </c>
      <c r="AE1231">
        <f>total_runoff_spatialstat!AE1231*conversions!$F$12</f>
        <v>496.6087179064815</v>
      </c>
    </row>
    <row r="1232" spans="1:31" x14ac:dyDescent="0.25">
      <c r="A1232">
        <f>total_runoff_spatialstat!A1232</f>
        <v>1981</v>
      </c>
      <c r="B1232">
        <f>total_runoff_spatialstat!B1232</f>
        <v>9</v>
      </c>
      <c r="C1232">
        <f>total_runoff_spatialstat!C1232*conversions!$F$12</f>
        <v>510.89787389598769</v>
      </c>
      <c r="D1232">
        <f>total_runoff_spatialstat!D1232*conversions!$F$12</f>
        <v>350.90170990331785</v>
      </c>
      <c r="E1232">
        <f>total_runoff_spatialstat!E1232*conversions!$F$12</f>
        <v>1276.4272965795524</v>
      </c>
      <c r="F1232">
        <f>total_runoff_spatialstat!F1232*conversions!$F$12</f>
        <v>312.87802362615741</v>
      </c>
      <c r="G1232">
        <f>total_runoff_spatialstat!G1232*conversions!$F$12</f>
        <v>641.55888502037033</v>
      </c>
      <c r="H1232">
        <f>total_runoff_spatialstat!H1232*conversions!$F$12</f>
        <v>442.11617387870365</v>
      </c>
      <c r="I1232">
        <f>total_runoff_spatialstat!I1232*conversions!$F$12</f>
        <v>886.50287042523155</v>
      </c>
      <c r="J1232">
        <f>total_runoff_spatialstat!J1232*conversions!$F$12</f>
        <v>602.8691787606482</v>
      </c>
      <c r="K1232">
        <f>total_runoff_spatialstat!K1232*conversions!$F$12</f>
        <v>269.19316749722219</v>
      </c>
      <c r="L1232">
        <f>total_runoff_spatialstat!L1232*conversions!$F$12</f>
        <v>347.42024181265435</v>
      </c>
      <c r="M1232">
        <f>total_runoff_spatialstat!M1232*conversions!$F$12</f>
        <v>435.78898404436728</v>
      </c>
      <c r="N1232">
        <f>total_runoff_spatialstat!N1232*conversions!$F$12</f>
        <v>638.13796420084873</v>
      </c>
      <c r="O1232">
        <f>total_runoff_spatialstat!O1232*conversions!$F$12</f>
        <v>371.39696118487655</v>
      </c>
      <c r="P1232">
        <f>total_runoff_spatialstat!P1232*conversions!$F$12</f>
        <v>441.6923429807099</v>
      </c>
      <c r="Q1232">
        <f>total_runoff_spatialstat!Q1232*conversions!$F$12</f>
        <v>2756.8686232719906</v>
      </c>
      <c r="R1232">
        <f>total_runoff_spatialstat!R1232*conversions!$F$12</f>
        <v>443.66012929282402</v>
      </c>
      <c r="S1232">
        <f>total_runoff_spatialstat!S1232*conversions!$F$12</f>
        <v>738.46479248310186</v>
      </c>
      <c r="T1232">
        <f>total_runoff_spatialstat!T1232*conversions!$F$12</f>
        <v>514.71235197793203</v>
      </c>
      <c r="U1232">
        <f>total_runoff_spatialstat!U1232*conversions!$F$12</f>
        <v>669.13816702554016</v>
      </c>
      <c r="V1232">
        <f>total_runoff_spatialstat!V1232*conversions!$F$12</f>
        <v>503.32946500324078</v>
      </c>
      <c r="W1232">
        <f>total_runoff_spatialstat!W1232*conversions!$F$12</f>
        <v>388.68320709591052</v>
      </c>
      <c r="X1232">
        <f>total_runoff_spatialstat!X1232*conversions!$F$12</f>
        <v>504.32849497708332</v>
      </c>
      <c r="Y1232">
        <f>total_runoff_spatialstat!Y1232*conversions!$F$12</f>
        <v>371.27586664259258</v>
      </c>
      <c r="Z1232">
        <f>total_runoff_spatialstat!Z1232*conversions!$F$12</f>
        <v>478.92891473302467</v>
      </c>
      <c r="AA1232">
        <f>total_runoff_spatialstat!AA1232*conversions!$F$12</f>
        <v>333.22190672986108</v>
      </c>
      <c r="AB1232">
        <f>total_runoff_spatialstat!AB1232*conversions!$F$12</f>
        <v>364.52484591026234</v>
      </c>
      <c r="AC1232">
        <f>total_runoff_spatialstat!AC1232*conversions!$F$12</f>
        <v>416.26248910108023</v>
      </c>
      <c r="AD1232">
        <f>total_runoff_spatialstat!AD1232*conversions!$F$12</f>
        <v>294.25973775</v>
      </c>
      <c r="AE1232">
        <f>total_runoff_spatialstat!AE1232*conversions!$F$12</f>
        <v>397.76529776720679</v>
      </c>
    </row>
    <row r="1233" spans="1:31" x14ac:dyDescent="0.25">
      <c r="A1233">
        <f>total_runoff_spatialstat!A1233</f>
        <v>1982</v>
      </c>
      <c r="B1233">
        <f>total_runoff_spatialstat!B1233</f>
        <v>9</v>
      </c>
      <c r="C1233">
        <f>total_runoff_spatialstat!C1233*conversions!$F$12</f>
        <v>533.93611056550924</v>
      </c>
      <c r="D1233">
        <f>total_runoff_spatialstat!D1233*conversions!$F$12</f>
        <v>471.02749584899686</v>
      </c>
      <c r="E1233">
        <f>total_runoff_spatialstat!E1233*conversions!$F$12</f>
        <v>324.65446786327163</v>
      </c>
      <c r="F1233">
        <f>total_runoff_spatialstat!F1233*conversions!$F$12</f>
        <v>240.55430824706789</v>
      </c>
      <c r="G1233">
        <f>total_runoff_spatialstat!G1233*conversions!$F$12</f>
        <v>709.58374414837965</v>
      </c>
      <c r="H1233">
        <f>total_runoff_spatialstat!H1233*conversions!$F$12</f>
        <v>356.50233248395062</v>
      </c>
      <c r="I1233">
        <f>total_runoff_spatialstat!I1233*conversions!$F$12</f>
        <v>301.52541028703706</v>
      </c>
      <c r="J1233">
        <f>total_runoff_spatialstat!J1233*conversions!$F$12</f>
        <v>637.804954209568</v>
      </c>
      <c r="K1233">
        <f>total_runoff_spatialstat!K1233*conversions!$F$12</f>
        <v>369.55026941504633</v>
      </c>
      <c r="L1233">
        <f>total_runoff_spatialstat!L1233*conversions!$F$12</f>
        <v>1386.0481309820987</v>
      </c>
      <c r="M1233">
        <f>total_runoff_spatialstat!M1233*conversions!$F$12</f>
        <v>676.43411319814822</v>
      </c>
      <c r="N1233">
        <f>total_runoff_spatialstat!N1233*conversions!$F$12</f>
        <v>534.17829965007718</v>
      </c>
      <c r="O1233">
        <f>total_runoff_spatialstat!O1233*conversions!$F$12</f>
        <v>541.38342491597223</v>
      </c>
      <c r="P1233">
        <f>total_runoff_spatialstat!P1233*conversions!$F$12</f>
        <v>525.24757715663588</v>
      </c>
      <c r="Q1233">
        <f>total_runoff_spatialstat!Q1233*conversions!$F$12</f>
        <v>1083.0090389165123</v>
      </c>
      <c r="R1233">
        <f>total_runoff_spatialstat!R1233*conversions!$F$12</f>
        <v>534.75349872592597</v>
      </c>
      <c r="S1233">
        <f>total_runoff_spatialstat!S1233*conversions!$F$12</f>
        <v>1638.0155998394289</v>
      </c>
      <c r="T1233">
        <f>total_runoff_spatialstat!T1233*conversions!$F$12</f>
        <v>577.04576761859562</v>
      </c>
      <c r="U1233">
        <f>total_runoff_spatialstat!U1233*conversions!$F$12</f>
        <v>748.39454495038581</v>
      </c>
      <c r="V1233">
        <f>total_runoff_spatialstat!V1233*conversions!$F$12</f>
        <v>310.12312278919751</v>
      </c>
      <c r="W1233">
        <f>total_runoff_spatialstat!W1233*conversions!$F$12</f>
        <v>625.5744054388889</v>
      </c>
      <c r="X1233">
        <f>total_runoff_spatialstat!X1233*conversions!$F$12</f>
        <v>414.20388188225309</v>
      </c>
      <c r="Y1233">
        <f>total_runoff_spatialstat!Y1233*conversions!$F$12</f>
        <v>404.00166669483025</v>
      </c>
      <c r="Z1233">
        <f>total_runoff_spatialstat!Z1233*conversions!$F$12</f>
        <v>1005.2966164057871</v>
      </c>
      <c r="AA1233">
        <f>total_runoff_spatialstat!AA1233*conversions!$F$12</f>
        <v>483.62132824652775</v>
      </c>
      <c r="AB1233">
        <f>total_runoff_spatialstat!AB1233*conversions!$F$12</f>
        <v>437.78704399205247</v>
      </c>
      <c r="AC1233">
        <f>total_runoff_spatialstat!AC1233*conversions!$F$12</f>
        <v>716.27421760956793</v>
      </c>
      <c r="AD1233">
        <f>total_runoff_spatialstat!AD1233*conversions!$F$12</f>
        <v>807.27676613595679</v>
      </c>
      <c r="AE1233">
        <f>total_runoff_spatialstat!AE1233*conversions!$F$12</f>
        <v>331.6779513157407</v>
      </c>
    </row>
    <row r="1234" spans="1:31" x14ac:dyDescent="0.25">
      <c r="A1234">
        <f>total_runoff_spatialstat!A1234</f>
        <v>1983</v>
      </c>
      <c r="B1234">
        <f>total_runoff_spatialstat!B1234</f>
        <v>9</v>
      </c>
      <c r="C1234">
        <f>total_runoff_spatialstat!C1234*conversions!$F$12</f>
        <v>1197.0800977479939</v>
      </c>
      <c r="D1234">
        <f>total_runoff_spatialstat!D1234*conversions!$F$12</f>
        <v>652.33629928364189</v>
      </c>
      <c r="E1234">
        <f>total_runoff_spatialstat!E1234*conversions!$F$12</f>
        <v>1324.2293671461418</v>
      </c>
      <c r="F1234">
        <f>total_runoff_spatialstat!F1234*conversions!$F$12</f>
        <v>515.68110831620368</v>
      </c>
      <c r="G1234">
        <f>total_runoff_spatialstat!G1234*conversions!$F$12</f>
        <v>458.70612617160492</v>
      </c>
      <c r="H1234">
        <f>total_runoff_spatialstat!H1234*conversions!$F$12</f>
        <v>449.56348822916664</v>
      </c>
      <c r="I1234">
        <f>total_runoff_spatialstat!I1234*conversions!$F$12</f>
        <v>564.36111431435188</v>
      </c>
      <c r="J1234">
        <f>total_runoff_spatialstat!J1234*conversions!$F$12</f>
        <v>759.53524284050923</v>
      </c>
      <c r="K1234">
        <f>total_runoff_spatialstat!K1234*conversions!$F$12</f>
        <v>321.6876515773148</v>
      </c>
      <c r="L1234">
        <f>total_runoff_spatialstat!L1234*conversions!$F$12</f>
        <v>2570.0500181634261</v>
      </c>
      <c r="M1234">
        <f>total_runoff_spatialstat!M1234*conversions!$F$12</f>
        <v>586.52141555231481</v>
      </c>
      <c r="N1234">
        <f>total_runoff_spatialstat!N1234*conversions!$F$12</f>
        <v>365.06977135054012</v>
      </c>
      <c r="O1234">
        <f>total_runoff_spatialstat!O1234*conversions!$F$12</f>
        <v>303.58401750586421</v>
      </c>
      <c r="P1234">
        <f>total_runoff_spatialstat!P1234*conversions!$F$12</f>
        <v>611.34579672052462</v>
      </c>
      <c r="Q1234">
        <f>total_runoff_spatialstat!Q1234*conversions!$F$12</f>
        <v>440.63276573572529</v>
      </c>
      <c r="R1234">
        <f>total_runoff_spatialstat!R1234*conversions!$F$12</f>
        <v>695.44595633672839</v>
      </c>
      <c r="S1234">
        <f>total_runoff_spatialstat!S1234*conversions!$F$12</f>
        <v>615.06945389575617</v>
      </c>
      <c r="T1234">
        <f>total_runoff_spatialstat!T1234*conversions!$F$12</f>
        <v>693.14516003333335</v>
      </c>
      <c r="U1234">
        <f>total_runoff_spatialstat!U1234*conversions!$F$12</f>
        <v>808.39689065208336</v>
      </c>
      <c r="V1234">
        <f>total_runoff_spatialstat!V1234*conversions!$F$12</f>
        <v>326.01678146396603</v>
      </c>
      <c r="W1234">
        <f>total_runoff_spatialstat!W1234*conversions!$F$12</f>
        <v>602.77835785393518</v>
      </c>
      <c r="X1234">
        <f>total_runoff_spatialstat!X1234*conversions!$F$12</f>
        <v>432.76162048726849</v>
      </c>
      <c r="Y1234">
        <f>total_runoff_spatialstat!Y1234*conversions!$F$12</f>
        <v>327.95429414050926</v>
      </c>
      <c r="Z1234">
        <f>total_runoff_spatialstat!Z1234*conversions!$F$12</f>
        <v>862.52615105300924</v>
      </c>
      <c r="AA1234">
        <f>total_runoff_spatialstat!AA1234*conversions!$F$12</f>
        <v>602.47562149822534</v>
      </c>
      <c r="AB1234">
        <f>total_runoff_spatialstat!AB1234*conversions!$F$12</f>
        <v>711.06715229135796</v>
      </c>
      <c r="AC1234">
        <f>total_runoff_spatialstat!AC1234*conversions!$F$12</f>
        <v>361.8607659800154</v>
      </c>
      <c r="AD1234">
        <f>total_runoff_spatialstat!AD1234*conversions!$F$12</f>
        <v>506.72011218719132</v>
      </c>
      <c r="AE1234">
        <f>total_runoff_spatialstat!AE1234*conversions!$F$12</f>
        <v>1075.9250081929013</v>
      </c>
    </row>
    <row r="1235" spans="1:31" x14ac:dyDescent="0.25">
      <c r="A1235">
        <f>total_runoff_spatialstat!A1235</f>
        <v>1984</v>
      </c>
      <c r="B1235">
        <f>total_runoff_spatialstat!B1235</f>
        <v>9</v>
      </c>
      <c r="C1235">
        <f>total_runoff_spatialstat!C1235*conversions!$F$12</f>
        <v>624.51482819390435</v>
      </c>
      <c r="D1235">
        <f>total_runoff_spatialstat!D1235*conversions!$F$12</f>
        <v>1295.0455824557098</v>
      </c>
      <c r="E1235">
        <f>total_runoff_spatialstat!E1235*conversions!$F$12</f>
        <v>877.93543155864199</v>
      </c>
      <c r="F1235">
        <f>total_runoff_spatialstat!F1235*conversions!$F$12</f>
        <v>947.56479337191365</v>
      </c>
      <c r="G1235">
        <f>total_runoff_spatialstat!G1235*conversions!$F$12</f>
        <v>547.61979384359563</v>
      </c>
      <c r="H1235">
        <f>total_runoff_spatialstat!H1235*conversions!$F$12</f>
        <v>772.46208522932091</v>
      </c>
      <c r="I1235">
        <f>total_runoff_spatialstat!I1235*conversions!$F$12</f>
        <v>1345.5117329525463</v>
      </c>
      <c r="J1235">
        <f>total_runoff_spatialstat!J1235*conversions!$F$12</f>
        <v>998.12176477546291</v>
      </c>
      <c r="K1235">
        <f>total_runoff_spatialstat!K1235*conversions!$F$12</f>
        <v>328.01484141165128</v>
      </c>
      <c r="L1235">
        <f>total_runoff_spatialstat!L1235*conversions!$F$12</f>
        <v>293.35152868287037</v>
      </c>
      <c r="M1235">
        <f>total_runoff_spatialstat!M1235*conversions!$F$12</f>
        <v>947.74643518533958</v>
      </c>
      <c r="N1235">
        <f>total_runoff_spatialstat!N1235*conversions!$F$12</f>
        <v>557.15598904845683</v>
      </c>
      <c r="O1235">
        <f>total_runoff_spatialstat!O1235*conversions!$F$12</f>
        <v>1597.5397490810185</v>
      </c>
      <c r="P1235">
        <f>total_runoff_spatialstat!P1235*conversions!$F$12</f>
        <v>777.8507923609568</v>
      </c>
      <c r="Q1235">
        <f>total_runoff_spatialstat!Q1235*conversions!$F$12</f>
        <v>799.31479998078703</v>
      </c>
      <c r="R1235">
        <f>total_runoff_spatialstat!R1235*conversions!$F$12</f>
        <v>748.90919675509258</v>
      </c>
      <c r="S1235">
        <f>total_runoff_spatialstat!S1235*conversions!$F$12</f>
        <v>530.18217975470679</v>
      </c>
      <c r="T1235">
        <f>total_runoff_spatialstat!T1235*conversions!$F$12</f>
        <v>351.44663534359569</v>
      </c>
      <c r="U1235">
        <f>total_runoff_spatialstat!U1235*conversions!$F$12</f>
        <v>460.49227067029324</v>
      </c>
      <c r="V1235">
        <f>total_runoff_spatialstat!V1235*conversions!$F$12</f>
        <v>1714.123519664892</v>
      </c>
      <c r="W1235">
        <f>total_runoff_spatialstat!W1235*conversions!$F$12</f>
        <v>947.20150974506168</v>
      </c>
      <c r="X1235">
        <f>total_runoff_spatialstat!X1235*conversions!$F$12</f>
        <v>392.67932699128085</v>
      </c>
      <c r="Y1235">
        <f>total_runoff_spatialstat!Y1235*conversions!$F$12</f>
        <v>472.63199853425925</v>
      </c>
      <c r="Z1235">
        <f>total_runoff_spatialstat!Z1235*conversions!$F$12</f>
        <v>533.23981694737654</v>
      </c>
      <c r="AA1235">
        <f>total_runoff_spatialstat!AA1235*conversions!$F$12</f>
        <v>351.74937169930553</v>
      </c>
      <c r="AB1235">
        <f>total_runoff_spatialstat!AB1235*conversions!$F$12</f>
        <v>572.0506177493827</v>
      </c>
      <c r="AC1235">
        <f>total_runoff_spatialstat!AC1235*conversions!$F$12</f>
        <v>422.86214165555555</v>
      </c>
      <c r="AD1235">
        <f>total_runoff_spatialstat!AD1235*conversions!$F$12</f>
        <v>2072.1395339273922</v>
      </c>
      <c r="AE1235">
        <f>total_runoff_spatialstat!AE1235*conversions!$F$12</f>
        <v>462.39950971126541</v>
      </c>
    </row>
    <row r="1236" spans="1:31" x14ac:dyDescent="0.25">
      <c r="A1236">
        <f>total_runoff_spatialstat!A1236</f>
        <v>1985</v>
      </c>
      <c r="B1236">
        <f>total_runoff_spatialstat!B1236</f>
        <v>9</v>
      </c>
      <c r="C1236">
        <f>total_runoff_spatialstat!C1236*conversions!$F$12</f>
        <v>531.18120972854933</v>
      </c>
      <c r="D1236">
        <f>total_runoff_spatialstat!D1236*conversions!$F$12</f>
        <v>321.89956702631167</v>
      </c>
      <c r="E1236">
        <f>total_runoff_spatialstat!E1236*conversions!$F$12</f>
        <v>1697.4730201008488</v>
      </c>
      <c r="F1236">
        <f>total_runoff_spatialstat!F1236*conversions!$F$12</f>
        <v>501.27085778441358</v>
      </c>
      <c r="G1236">
        <f>total_runoff_spatialstat!G1236*conversions!$F$12</f>
        <v>796.49935187268511</v>
      </c>
      <c r="H1236">
        <f>total_runoff_spatialstat!H1236*conversions!$F$12</f>
        <v>351.74937169930553</v>
      </c>
      <c r="I1236">
        <f>total_runoff_spatialstat!I1236*conversions!$F$12</f>
        <v>522.49267631967598</v>
      </c>
      <c r="J1236">
        <f>total_runoff_spatialstat!J1236*conversions!$F$12</f>
        <v>311.51571002546291</v>
      </c>
      <c r="K1236">
        <f>total_runoff_spatialstat!K1236*conversions!$F$12</f>
        <v>421.74201713942898</v>
      </c>
      <c r="L1236">
        <f>total_runoff_spatialstat!L1236*conversions!$F$12</f>
        <v>503.42028590995375</v>
      </c>
      <c r="M1236">
        <f>total_runoff_spatialstat!M1236*conversions!$F$12</f>
        <v>2603.8353954606482</v>
      </c>
      <c r="N1236">
        <f>total_runoff_spatialstat!N1236*conversions!$F$12</f>
        <v>457.64654892662037</v>
      </c>
      <c r="O1236">
        <f>total_runoff_spatialstat!O1236*conversions!$F$12</f>
        <v>464.67003237908949</v>
      </c>
      <c r="P1236">
        <f>total_runoff_spatialstat!P1236*conversions!$F$12</f>
        <v>1061.2422949409722</v>
      </c>
      <c r="Q1236">
        <f>total_runoff_spatialstat!Q1236*conversions!$F$12</f>
        <v>701.40986254421296</v>
      </c>
      <c r="R1236">
        <f>total_runoff_spatialstat!R1236*conversions!$F$12</f>
        <v>511.77580932754631</v>
      </c>
      <c r="S1236">
        <f>total_runoff_spatialstat!S1236*conversions!$F$12</f>
        <v>359.22695968533947</v>
      </c>
      <c r="T1236">
        <f>total_runoff_spatialstat!T1236*conversions!$F$12</f>
        <v>644.88898493317902</v>
      </c>
      <c r="U1236">
        <f>total_runoff_spatialstat!U1236*conversions!$F$12</f>
        <v>2124.6945652786267</v>
      </c>
      <c r="V1236">
        <f>total_runoff_spatialstat!V1236*conversions!$F$12</f>
        <v>633.38500341620374</v>
      </c>
      <c r="W1236">
        <f>total_runoff_spatialstat!W1236*conversions!$F$12</f>
        <v>947.29233065177471</v>
      </c>
      <c r="X1236">
        <f>total_runoff_spatialstat!X1236*conversions!$F$12</f>
        <v>1519.4943165790123</v>
      </c>
      <c r="Y1236">
        <f>total_runoff_spatialstat!Y1236*conversions!$F$12</f>
        <v>868.45978362492292</v>
      </c>
      <c r="Z1236">
        <f>total_runoff_spatialstat!Z1236*conversions!$F$12</f>
        <v>456.43560350378084</v>
      </c>
      <c r="AA1236">
        <f>total_runoff_spatialstat!AA1236*conversions!$F$12</f>
        <v>328.59004048749995</v>
      </c>
      <c r="AB1236">
        <f>total_runoff_spatialstat!AB1236*conversions!$F$12</f>
        <v>566.96464697345687</v>
      </c>
      <c r="AC1236">
        <f>total_runoff_spatialstat!AC1236*conversions!$F$12</f>
        <v>389.50059525632713</v>
      </c>
      <c r="AD1236">
        <f>total_runoff_spatialstat!AD1236*conversions!$F$12</f>
        <v>484.40844277137347</v>
      </c>
      <c r="AE1236">
        <f>total_runoff_spatialstat!AE1236*conversions!$F$12</f>
        <v>418.3816435910494</v>
      </c>
    </row>
    <row r="1237" spans="1:31" x14ac:dyDescent="0.25">
      <c r="A1237">
        <f>total_runoff_spatialstat!A1237</f>
        <v>1986</v>
      </c>
      <c r="B1237">
        <f>total_runoff_spatialstat!B1237</f>
        <v>9</v>
      </c>
      <c r="C1237">
        <f>total_runoff_spatialstat!C1237*conversions!$F$12</f>
        <v>1057.6397323080246</v>
      </c>
      <c r="D1237">
        <f>total_runoff_spatialstat!D1237*conversions!$F$12</f>
        <v>290.77826965933644</v>
      </c>
      <c r="E1237">
        <f>total_runoff_spatialstat!E1237*conversions!$F$12</f>
        <v>1110.6185945572531</v>
      </c>
      <c r="F1237">
        <f>total_runoff_spatialstat!F1237*conversions!$F$12</f>
        <v>347.99544088850308</v>
      </c>
      <c r="G1237">
        <f>total_runoff_spatialstat!G1237*conversions!$F$12</f>
        <v>634.38403339004628</v>
      </c>
      <c r="H1237">
        <f>total_runoff_spatialstat!H1237*conversions!$F$12</f>
        <v>381.90191272800928</v>
      </c>
      <c r="I1237">
        <f>total_runoff_spatialstat!I1237*conversions!$F$12</f>
        <v>558.12474538672836</v>
      </c>
      <c r="J1237">
        <f>total_runoff_spatialstat!J1237*conversions!$F$12</f>
        <v>1111.4662563532406</v>
      </c>
      <c r="K1237">
        <f>total_runoff_spatialstat!K1237*conversions!$F$12</f>
        <v>380.50932549174382</v>
      </c>
      <c r="L1237">
        <f>total_runoff_spatialstat!L1237*conversions!$F$12</f>
        <v>1259.2924188463735</v>
      </c>
      <c r="M1237">
        <f>total_runoff_spatialstat!M1237*conversions!$F$12</f>
        <v>321.99038793302469</v>
      </c>
      <c r="N1237">
        <f>total_runoff_spatialstat!N1237*conversions!$F$12</f>
        <v>352.74840167314812</v>
      </c>
      <c r="O1237">
        <f>total_runoff_spatialstat!O1237*conversions!$F$12</f>
        <v>764.40929816743824</v>
      </c>
      <c r="P1237">
        <f>total_runoff_spatialstat!P1237*conversions!$F$12</f>
        <v>489.76687626743831</v>
      </c>
      <c r="Q1237">
        <f>total_runoff_spatialstat!Q1237*conversions!$F$12</f>
        <v>460.5830915770062</v>
      </c>
      <c r="R1237">
        <f>total_runoff_spatialstat!R1237*conversions!$F$12</f>
        <v>1178.0379809738424</v>
      </c>
      <c r="S1237">
        <f>total_runoff_spatialstat!S1237*conversions!$F$12</f>
        <v>541.77698217839509</v>
      </c>
      <c r="T1237">
        <f>total_runoff_spatialstat!T1237*conversions!$F$12</f>
        <v>2718.2091906478395</v>
      </c>
      <c r="U1237">
        <f>total_runoff_spatialstat!U1237*conversions!$F$12</f>
        <v>456.55669804606481</v>
      </c>
      <c r="V1237">
        <f>total_runoff_spatialstat!V1237*conversions!$F$12</f>
        <v>321.65737794174385</v>
      </c>
      <c r="W1237">
        <f>total_runoff_spatialstat!W1237*conversions!$F$12</f>
        <v>530.57573701712965</v>
      </c>
      <c r="X1237">
        <f>total_runoff_spatialstat!X1237*conversions!$F$12</f>
        <v>635.2014215504629</v>
      </c>
      <c r="Y1237">
        <f>total_runoff_spatialstat!Y1237*conversions!$F$12</f>
        <v>382.32574362600309</v>
      </c>
      <c r="Z1237">
        <f>total_runoff_spatialstat!Z1237*conversions!$F$12</f>
        <v>582.3436538435185</v>
      </c>
      <c r="AA1237">
        <f>total_runoff_spatialstat!AA1237*conversions!$F$12</f>
        <v>766.71009447083338</v>
      </c>
      <c r="AB1237">
        <f>total_runoff_spatialstat!AB1237*conversions!$F$12</f>
        <v>1348.3271810606479</v>
      </c>
      <c r="AC1237">
        <f>total_runoff_spatialstat!AC1237*conversions!$F$12</f>
        <v>535.81307597091052</v>
      </c>
      <c r="AD1237">
        <f>total_runoff_spatialstat!AD1237*conversions!$F$12</f>
        <v>478.50508383503086</v>
      </c>
      <c r="AE1237">
        <f>total_runoff_spatialstat!AE1237*conversions!$F$12</f>
        <v>652.54821473263883</v>
      </c>
    </row>
    <row r="1238" spans="1:31" x14ac:dyDescent="0.25">
      <c r="A1238">
        <f>total_runoff_spatialstat!A1238</f>
        <v>1987</v>
      </c>
      <c r="B1238">
        <f>total_runoff_spatialstat!B1238</f>
        <v>9</v>
      </c>
      <c r="C1238">
        <f>total_runoff_spatialstat!C1238*conversions!$F$12</f>
        <v>585.76457466304009</v>
      </c>
      <c r="D1238">
        <f>total_runoff_spatialstat!D1238*conversions!$F$12</f>
        <v>643.07256679891975</v>
      </c>
      <c r="E1238">
        <f>total_runoff_spatialstat!E1238*conversions!$F$12</f>
        <v>440.54194482901232</v>
      </c>
      <c r="F1238">
        <f>total_runoff_spatialstat!F1238*conversions!$F$12</f>
        <v>1097.4495630838733</v>
      </c>
      <c r="G1238">
        <f>total_runoff_spatialstat!G1238*conversions!$F$12</f>
        <v>400.12664134174383</v>
      </c>
      <c r="H1238">
        <f>total_runoff_spatialstat!H1238*conversions!$F$12</f>
        <v>265.1062266951389</v>
      </c>
      <c r="I1238">
        <f>total_runoff_spatialstat!I1238*conversions!$F$12</f>
        <v>396.55435234436726</v>
      </c>
      <c r="J1238">
        <f>total_runoff_spatialstat!J1238*conversions!$F$12</f>
        <v>327.19745325123455</v>
      </c>
      <c r="K1238">
        <f>total_runoff_spatialstat!K1238*conversions!$F$12</f>
        <v>457.61627529104936</v>
      </c>
      <c r="L1238">
        <f>total_runoff_spatialstat!L1238*conversions!$F$12</f>
        <v>1095.0276722381943</v>
      </c>
      <c r="M1238">
        <f>total_runoff_spatialstat!M1238*conversions!$F$12</f>
        <v>465.69933598850304</v>
      </c>
      <c r="N1238">
        <f>total_runoff_spatialstat!N1238*conversions!$F$12</f>
        <v>274.03694918858025</v>
      </c>
      <c r="O1238">
        <f>total_runoff_spatialstat!O1238*conversions!$F$12</f>
        <v>1170.1971093609568</v>
      </c>
      <c r="P1238">
        <f>total_runoff_spatialstat!P1238*conversions!$F$12</f>
        <v>474.78142665979937</v>
      </c>
      <c r="Q1238">
        <f>total_runoff_spatialstat!Q1238*conversions!$F$12</f>
        <v>375.39308108024693</v>
      </c>
      <c r="R1238">
        <f>total_runoff_spatialstat!R1238*conversions!$F$12</f>
        <v>474.72087938865735</v>
      </c>
      <c r="S1238">
        <f>total_runoff_spatialstat!S1238*conversions!$F$12</f>
        <v>1150.7614353243828</v>
      </c>
      <c r="T1238">
        <f>total_runoff_spatialstat!T1238*conversions!$F$12</f>
        <v>453.58988176010803</v>
      </c>
      <c r="U1238">
        <f>total_runoff_spatialstat!U1238*conversions!$F$12</f>
        <v>538.14414590987656</v>
      </c>
      <c r="V1238">
        <f>total_runoff_spatialstat!V1238*conversions!$F$12</f>
        <v>1338.2460604155092</v>
      </c>
      <c r="W1238">
        <f>total_runoff_spatialstat!W1238*conversions!$F$12</f>
        <v>391.13537157716047</v>
      </c>
      <c r="X1238">
        <f>total_runoff_spatialstat!X1238*conversions!$F$12</f>
        <v>2289.595058233796</v>
      </c>
      <c r="Y1238">
        <f>total_runoff_spatialstat!Y1238*conversions!$F$12</f>
        <v>481.01779558742282</v>
      </c>
      <c r="Z1238">
        <f>total_runoff_spatialstat!Z1238*conversions!$F$12</f>
        <v>654.45545377361111</v>
      </c>
      <c r="AA1238">
        <f>total_runoff_spatialstat!AA1238*conversions!$F$12</f>
        <v>423.2254252824074</v>
      </c>
      <c r="AB1238">
        <f>total_runoff_spatialstat!AB1238*conversions!$F$12</f>
        <v>562.84743253580245</v>
      </c>
      <c r="AC1238">
        <f>total_runoff_spatialstat!AC1238*conversions!$F$12</f>
        <v>401.24676585787034</v>
      </c>
      <c r="AD1238">
        <f>total_runoff_spatialstat!AD1238*conversions!$F$12</f>
        <v>594.24119262291674</v>
      </c>
      <c r="AE1238">
        <f>total_runoff_spatialstat!AE1238*conversions!$F$12</f>
        <v>670.28856517723761</v>
      </c>
    </row>
    <row r="1239" spans="1:31" x14ac:dyDescent="0.25">
      <c r="A1239">
        <f>total_runoff_spatialstat!A1239</f>
        <v>1988</v>
      </c>
      <c r="B1239">
        <f>total_runoff_spatialstat!B1239</f>
        <v>9</v>
      </c>
      <c r="C1239">
        <f>total_runoff_spatialstat!C1239*conversions!$F$12</f>
        <v>376.81594195208328</v>
      </c>
      <c r="D1239">
        <f>total_runoff_spatialstat!D1239*conversions!$F$12</f>
        <v>439.6640093974537</v>
      </c>
      <c r="E1239">
        <f>total_runoff_spatialstat!E1239*conversions!$F$12</f>
        <v>1031.1503011834104</v>
      </c>
      <c r="F1239">
        <f>total_runoff_spatialstat!F1239*conversions!$F$12</f>
        <v>410.87378196944439</v>
      </c>
      <c r="G1239">
        <f>total_runoff_spatialstat!G1239*conversions!$F$12</f>
        <v>501.30113141998459</v>
      </c>
      <c r="H1239">
        <f>total_runoff_spatialstat!H1239*conversions!$F$12</f>
        <v>517.80026280617278</v>
      </c>
      <c r="I1239">
        <f>total_runoff_spatialstat!I1239*conversions!$F$12</f>
        <v>1185.0614644263119</v>
      </c>
      <c r="J1239">
        <f>total_runoff_spatialstat!J1239*conversions!$F$12</f>
        <v>397.88639230949076</v>
      </c>
      <c r="K1239">
        <f>total_runoff_spatialstat!K1239*conversions!$F$12</f>
        <v>558.06419811558646</v>
      </c>
      <c r="L1239">
        <f>total_runoff_spatialstat!L1239*conversions!$F$12</f>
        <v>595.60350622361113</v>
      </c>
      <c r="M1239">
        <f>total_runoff_spatialstat!M1239*conversions!$F$12</f>
        <v>322.80777609344136</v>
      </c>
      <c r="N1239">
        <f>total_runoff_spatialstat!N1239*conversions!$F$12</f>
        <v>651.00425931851851</v>
      </c>
      <c r="O1239">
        <f>total_runoff_spatialstat!O1239*conversions!$F$12</f>
        <v>872.09261989344134</v>
      </c>
      <c r="P1239">
        <f>total_runoff_spatialstat!P1239*conversions!$F$12</f>
        <v>442.57027841226852</v>
      </c>
      <c r="Q1239">
        <f>total_runoff_spatialstat!Q1239*conversions!$F$12</f>
        <v>1137.622677486574</v>
      </c>
      <c r="R1239">
        <f>total_runoff_spatialstat!R1239*conversions!$F$12</f>
        <v>1549.7982257855708</v>
      </c>
      <c r="S1239">
        <f>total_runoff_spatialstat!S1239*conversions!$F$12</f>
        <v>491.22001077484566</v>
      </c>
      <c r="T1239">
        <f>total_runoff_spatialstat!T1239*conversions!$F$12</f>
        <v>465.94152507307098</v>
      </c>
      <c r="U1239">
        <f>total_runoff_spatialstat!U1239*conversions!$F$12</f>
        <v>860.98219563888892</v>
      </c>
      <c r="V1239">
        <f>total_runoff_spatialstat!V1239*conversions!$F$12</f>
        <v>2143.343124790355</v>
      </c>
      <c r="W1239">
        <f>total_runoff_spatialstat!W1239*conversions!$F$12</f>
        <v>707.52513692955245</v>
      </c>
      <c r="X1239">
        <f>total_runoff_spatialstat!X1239*conversions!$F$12</f>
        <v>446.71776648549383</v>
      </c>
      <c r="Y1239">
        <f>total_runoff_spatialstat!Y1239*conversions!$F$12</f>
        <v>676.3432922914352</v>
      </c>
      <c r="Z1239">
        <f>total_runoff_spatialstat!Z1239*conversions!$F$12</f>
        <v>1238.0706003111111</v>
      </c>
      <c r="AA1239">
        <f>total_runoff_spatialstat!AA1239*conversions!$F$12</f>
        <v>1092.1214032233797</v>
      </c>
      <c r="AB1239">
        <f>total_runoff_spatialstat!AB1239*conversions!$F$12</f>
        <v>415.23318549166663</v>
      </c>
      <c r="AC1239">
        <f>total_runoff_spatialstat!AC1239*conversions!$F$12</f>
        <v>341.48660924074073</v>
      </c>
      <c r="AD1239">
        <f>total_runoff_spatialstat!AD1239*conversions!$F$12</f>
        <v>677.25150135856472</v>
      </c>
      <c r="AE1239">
        <f>total_runoff_spatialstat!AE1239*conversions!$F$12</f>
        <v>1884.6549088362653</v>
      </c>
    </row>
    <row r="1240" spans="1:31" x14ac:dyDescent="0.25">
      <c r="A1240">
        <f>total_runoff_spatialstat!A1240</f>
        <v>1989</v>
      </c>
      <c r="B1240">
        <f>total_runoff_spatialstat!B1240</f>
        <v>9</v>
      </c>
      <c r="C1240">
        <f>total_runoff_spatialstat!C1240*conversions!$F$12</f>
        <v>419.50176810717591</v>
      </c>
      <c r="D1240">
        <f>total_runoff_spatialstat!D1240*conversions!$F$12</f>
        <v>824.50246477584869</v>
      </c>
      <c r="E1240">
        <f>total_runoff_spatialstat!E1240*conversions!$F$12</f>
        <v>952.01501780084868</v>
      </c>
      <c r="F1240">
        <f>total_runoff_spatialstat!F1240*conversions!$F$12</f>
        <v>575.86509583132715</v>
      </c>
      <c r="G1240">
        <f>total_runoff_spatialstat!G1240*conversions!$F$12</f>
        <v>570.83967232654322</v>
      </c>
      <c r="H1240">
        <f>total_runoff_spatialstat!H1240*conversions!$F$12</f>
        <v>900.21682733888895</v>
      </c>
      <c r="I1240">
        <f>total_runoff_spatialstat!I1240*conversions!$F$12</f>
        <v>712.70192861219141</v>
      </c>
      <c r="J1240">
        <f>total_runoff_spatialstat!J1240*conversions!$F$12</f>
        <v>455.95122533464507</v>
      </c>
      <c r="K1240">
        <f>total_runoff_spatialstat!K1240*conversions!$F$12</f>
        <v>1622.3035829780865</v>
      </c>
      <c r="L1240">
        <f>total_runoff_spatialstat!L1240*conversions!$F$12</f>
        <v>312.39364545702165</v>
      </c>
      <c r="M1240">
        <f>total_runoff_spatialstat!M1240*conversions!$F$12</f>
        <v>321.35464158603395</v>
      </c>
      <c r="N1240">
        <f>total_runoff_spatialstat!N1240*conversions!$F$12</f>
        <v>747.75879860339501</v>
      </c>
      <c r="O1240">
        <f>total_runoff_spatialstat!O1240*conversions!$F$12</f>
        <v>300.34473849976848</v>
      </c>
      <c r="P1240">
        <f>total_runoff_spatialstat!P1240*conversions!$F$12</f>
        <v>1076.318565455324</v>
      </c>
      <c r="Q1240">
        <f>total_runoff_spatialstat!Q1240*conversions!$F$12</f>
        <v>721.48128292777778</v>
      </c>
      <c r="R1240">
        <f>total_runoff_spatialstat!R1240*conversions!$F$12</f>
        <v>419.83477809845681</v>
      </c>
      <c r="S1240">
        <f>total_runoff_spatialstat!S1240*conversions!$F$12</f>
        <v>384.1724353958333</v>
      </c>
      <c r="T1240">
        <f>total_runoff_spatialstat!T1240*conversions!$F$12</f>
        <v>781.69554407847227</v>
      </c>
      <c r="U1240">
        <f>total_runoff_spatialstat!U1240*conversions!$F$12</f>
        <v>317.20715351280865</v>
      </c>
      <c r="V1240">
        <f>total_runoff_spatialstat!V1240*conversions!$F$12</f>
        <v>1769.4031782175155</v>
      </c>
      <c r="W1240">
        <f>total_runoff_spatialstat!W1240*conversions!$F$12</f>
        <v>705.43625607515435</v>
      </c>
      <c r="X1240">
        <f>total_runoff_spatialstat!X1240*conversions!$F$12</f>
        <v>1427.9771162479165</v>
      </c>
      <c r="Y1240">
        <f>total_runoff_spatialstat!Y1240*conversions!$F$12</f>
        <v>439.14935759274692</v>
      </c>
      <c r="Z1240">
        <f>total_runoff_spatialstat!Z1240*conversions!$F$12</f>
        <v>543.04847487237646</v>
      </c>
      <c r="AA1240">
        <f>total_runoff_spatialstat!AA1240*conversions!$F$12</f>
        <v>576.56138944945997</v>
      </c>
      <c r="AB1240">
        <f>total_runoff_spatialstat!AB1240*conversions!$F$12</f>
        <v>325.65349783711417</v>
      </c>
      <c r="AC1240">
        <f>total_runoff_spatialstat!AC1240*conversions!$F$12</f>
        <v>933.39673192469138</v>
      </c>
      <c r="AD1240">
        <f>total_runoff_spatialstat!AD1240*conversions!$F$12</f>
        <v>1871.5766982695989</v>
      </c>
      <c r="AE1240">
        <f>total_runoff_spatialstat!AE1240*conversions!$F$12</f>
        <v>915.6866551156636</v>
      </c>
    </row>
    <row r="1241" spans="1:31" x14ac:dyDescent="0.25">
      <c r="A1241">
        <f>total_runoff_spatialstat!A1241</f>
        <v>1990</v>
      </c>
      <c r="B1241">
        <f>total_runoff_spatialstat!B1241</f>
        <v>9</v>
      </c>
      <c r="C1241">
        <f>total_runoff_spatialstat!C1241*conversions!$F$12</f>
        <v>388.28964983348766</v>
      </c>
      <c r="D1241">
        <f>total_runoff_spatialstat!D1241*conversions!$F$12</f>
        <v>528.30521434930552</v>
      </c>
      <c r="E1241">
        <f>total_runoff_spatialstat!E1241*conversions!$F$12</f>
        <v>646.61458216072538</v>
      </c>
      <c r="F1241">
        <f>total_runoff_spatialstat!F1241*conversions!$F$12</f>
        <v>510.95842116712964</v>
      </c>
      <c r="G1241">
        <f>total_runoff_spatialstat!G1241*conversions!$F$12</f>
        <v>337.49048934537035</v>
      </c>
      <c r="H1241">
        <f>total_runoff_spatialstat!H1241*conversions!$F$12</f>
        <v>665.23286803688268</v>
      </c>
      <c r="I1241">
        <f>total_runoff_spatialstat!I1241*conversions!$F$12</f>
        <v>321.74819884845681</v>
      </c>
      <c r="J1241">
        <f>total_runoff_spatialstat!J1241*conversions!$F$12</f>
        <v>349.56966993819447</v>
      </c>
      <c r="K1241">
        <f>total_runoff_spatialstat!K1241*conversions!$F$12</f>
        <v>582.22255930123458</v>
      </c>
      <c r="L1241">
        <f>total_runoff_spatialstat!L1241*conversions!$F$12</f>
        <v>336.40063846481479</v>
      </c>
      <c r="M1241">
        <f>total_runoff_spatialstat!M1241*conversions!$F$12</f>
        <v>383.71833086226854</v>
      </c>
      <c r="N1241">
        <f>total_runoff_spatialstat!N1241*conversions!$F$12</f>
        <v>735.46770256157413</v>
      </c>
      <c r="O1241">
        <f>total_runoff_spatialstat!O1241*conversions!$F$12</f>
        <v>342.06180831658946</v>
      </c>
      <c r="P1241">
        <f>total_runoff_spatialstat!P1241*conversions!$F$12</f>
        <v>652.88122472391967</v>
      </c>
      <c r="Q1241">
        <f>total_runoff_spatialstat!Q1241*conversions!$F$12</f>
        <v>628.51094808927462</v>
      </c>
      <c r="R1241">
        <f>total_runoff_spatialstat!R1241*conversions!$F$12</f>
        <v>470.45229677314813</v>
      </c>
      <c r="S1241">
        <f>total_runoff_spatialstat!S1241*conversions!$F$12</f>
        <v>343.33330101057095</v>
      </c>
      <c r="T1241">
        <f>total_runoff_spatialstat!T1241*conversions!$F$12</f>
        <v>315.11827265841049</v>
      </c>
      <c r="U1241">
        <f>total_runoff_spatialstat!U1241*conversions!$F$12</f>
        <v>743.82322597916664</v>
      </c>
      <c r="V1241">
        <f>total_runoff_spatialstat!V1241*conversions!$F$12</f>
        <v>313.54404360871911</v>
      </c>
      <c r="W1241">
        <f>total_runoff_spatialstat!W1241*conversions!$F$12</f>
        <v>518.52683005987649</v>
      </c>
      <c r="X1241">
        <f>total_runoff_spatialstat!X1241*conversions!$F$12</f>
        <v>661.29729541265431</v>
      </c>
      <c r="Y1241">
        <f>total_runoff_spatialstat!Y1241*conversions!$F$12</f>
        <v>476.26483480277773</v>
      </c>
      <c r="Z1241">
        <f>total_runoff_spatialstat!Z1241*conversions!$F$12</f>
        <v>2065.5701550084877</v>
      </c>
      <c r="AA1241">
        <f>total_runoff_spatialstat!AA1241*conversions!$F$12</f>
        <v>349.35775448919748</v>
      </c>
      <c r="AB1241">
        <f>total_runoff_spatialstat!AB1241*conversions!$F$12</f>
        <v>908.26961440077162</v>
      </c>
      <c r="AC1241">
        <f>total_runoff_spatialstat!AC1241*conversions!$F$12</f>
        <v>889.34859216890425</v>
      </c>
      <c r="AD1241">
        <f>total_runoff_spatialstat!AD1241*conversions!$F$12</f>
        <v>374.90870291111111</v>
      </c>
      <c r="AE1241">
        <f>total_runoff_spatialstat!AE1241*conversions!$F$12</f>
        <v>553.15986915308633</v>
      </c>
    </row>
    <row r="1242" spans="1:31" x14ac:dyDescent="0.25">
      <c r="A1242">
        <f>total_runoff_spatialstat!A1242</f>
        <v>1991</v>
      </c>
      <c r="B1242">
        <f>total_runoff_spatialstat!B1242</f>
        <v>9</v>
      </c>
      <c r="C1242">
        <f>total_runoff_spatialstat!C1242*conversions!$F$12</f>
        <v>236.98201924969138</v>
      </c>
      <c r="D1242">
        <f>total_runoff_spatialstat!D1242*conversions!$F$12</f>
        <v>387.10897804621914</v>
      </c>
      <c r="E1242">
        <f>total_runoff_spatialstat!E1242*conversions!$F$12</f>
        <v>679.8247603820987</v>
      </c>
      <c r="F1242">
        <f>total_runoff_spatialstat!F1242*conversions!$F$12</f>
        <v>558.73021809814816</v>
      </c>
      <c r="G1242">
        <f>total_runoff_spatialstat!G1242*conversions!$F$12</f>
        <v>563.08962162037039</v>
      </c>
      <c r="H1242">
        <f>total_runoff_spatialstat!H1242*conversions!$F$12</f>
        <v>549.55730652013881</v>
      </c>
      <c r="I1242">
        <f>total_runoff_spatialstat!I1242*conversions!$F$12</f>
        <v>333.10081218757716</v>
      </c>
      <c r="J1242">
        <f>total_runoff_spatialstat!J1242*conversions!$F$12</f>
        <v>480.74533286728399</v>
      </c>
      <c r="K1242">
        <f>total_runoff_spatialstat!K1242*conversions!$F$12</f>
        <v>1104.1097629094907</v>
      </c>
      <c r="L1242">
        <f>total_runoff_spatialstat!L1242*conversions!$F$12</f>
        <v>981.6226333892746</v>
      </c>
      <c r="M1242">
        <f>total_runoff_spatialstat!M1242*conversions!$F$12</f>
        <v>478.98946200416663</v>
      </c>
      <c r="N1242">
        <f>total_runoff_spatialstat!N1242*conversions!$F$12</f>
        <v>599.26661612770067</v>
      </c>
      <c r="O1242">
        <f>total_runoff_spatialstat!O1242*conversions!$F$12</f>
        <v>620.76089738310179</v>
      </c>
      <c r="P1242">
        <f>total_runoff_spatialstat!P1242*conversions!$F$12</f>
        <v>1730.9253874067902</v>
      </c>
      <c r="Q1242">
        <f>total_runoff_spatialstat!Q1242*conversions!$F$12</f>
        <v>384.23298266697532</v>
      </c>
      <c r="R1242">
        <f>total_runoff_spatialstat!R1242*conversions!$F$12</f>
        <v>586.30950010331787</v>
      </c>
      <c r="S1242">
        <f>total_runoff_spatialstat!S1242*conversions!$F$12</f>
        <v>279.30456177793212</v>
      </c>
      <c r="T1242">
        <f>total_runoff_spatialstat!T1242*conversions!$F$12</f>
        <v>490.52371715671296</v>
      </c>
      <c r="U1242">
        <f>total_runoff_spatialstat!U1242*conversions!$F$12</f>
        <v>758.05183469753081</v>
      </c>
      <c r="V1242">
        <f>total_runoff_spatialstat!V1242*conversions!$F$12</f>
        <v>879.84267059961417</v>
      </c>
      <c r="W1242">
        <f>total_runoff_spatialstat!W1242*conversions!$F$12</f>
        <v>492.09794620640429</v>
      </c>
      <c r="X1242">
        <f>total_runoff_spatialstat!X1242*conversions!$F$12</f>
        <v>1079.1945608345679</v>
      </c>
      <c r="Y1242">
        <f>total_runoff_spatialstat!Y1242*conversions!$F$12</f>
        <v>611.95126943194441</v>
      </c>
      <c r="Z1242">
        <f>total_runoff_spatialstat!Z1242*conversions!$F$12</f>
        <v>2362.1306890618825</v>
      </c>
      <c r="AA1242">
        <f>total_runoff_spatialstat!AA1242*conversions!$F$12</f>
        <v>1159.3591478265432</v>
      </c>
      <c r="AB1242">
        <f>total_runoff_spatialstat!AB1242*conversions!$F$12</f>
        <v>367.40084128950616</v>
      </c>
      <c r="AC1242">
        <f>total_runoff_spatialstat!AC1242*conversions!$F$12</f>
        <v>435.00186951952162</v>
      </c>
      <c r="AD1242">
        <f>total_runoff_spatialstat!AD1242*conversions!$F$12</f>
        <v>1046.6504025957561</v>
      </c>
      <c r="AE1242">
        <f>total_runoff_spatialstat!AE1242*conversions!$F$12</f>
        <v>414.53689187353393</v>
      </c>
    </row>
    <row r="1243" spans="1:31" x14ac:dyDescent="0.25">
      <c r="A1243">
        <f>total_runoff_spatialstat!A1243</f>
        <v>1992</v>
      </c>
      <c r="B1243">
        <f>total_runoff_spatialstat!B1243</f>
        <v>9</v>
      </c>
      <c r="C1243">
        <f>total_runoff_spatialstat!C1243*conversions!$F$12</f>
        <v>1081.465083502392</v>
      </c>
      <c r="D1243">
        <f>total_runoff_spatialstat!D1243*conversions!$F$12</f>
        <v>532.69489150709876</v>
      </c>
      <c r="E1243">
        <f>total_runoff_spatialstat!E1243*conversions!$F$12</f>
        <v>523.76416901365735</v>
      </c>
      <c r="F1243">
        <f>total_runoff_spatialstat!F1243*conversions!$F$12</f>
        <v>857.89428481064817</v>
      </c>
      <c r="G1243">
        <f>total_runoff_spatialstat!G1243*conversions!$F$12</f>
        <v>819.77977762677472</v>
      </c>
      <c r="H1243">
        <f>total_runoff_spatialstat!H1243*conversions!$F$12</f>
        <v>637.04811332029317</v>
      </c>
      <c r="I1243">
        <f>total_runoff_spatialstat!I1243*conversions!$F$12</f>
        <v>512.95648111481478</v>
      </c>
      <c r="J1243">
        <f>total_runoff_spatialstat!J1243*conversions!$F$12</f>
        <v>793.47198831558649</v>
      </c>
      <c r="K1243">
        <f>total_runoff_spatialstat!K1243*conversions!$F$12</f>
        <v>654.970105578318</v>
      </c>
      <c r="L1243">
        <f>total_runoff_spatialstat!L1243*conversions!$F$12</f>
        <v>2114.6739919046299</v>
      </c>
      <c r="M1243">
        <f>total_runoff_spatialstat!M1243*conversions!$F$12</f>
        <v>417.7458972440586</v>
      </c>
      <c r="N1243">
        <f>total_runoff_spatialstat!N1243*conversions!$F$12</f>
        <v>569.3259905479938</v>
      </c>
      <c r="O1243">
        <f>total_runoff_spatialstat!O1243*conversions!$F$12</f>
        <v>522.58349722638889</v>
      </c>
      <c r="P1243">
        <f>total_runoff_spatialstat!P1243*conversions!$F$12</f>
        <v>347.17805272808641</v>
      </c>
      <c r="Q1243">
        <f>total_runoff_spatialstat!Q1243*conversions!$F$12</f>
        <v>231.56303848248456</v>
      </c>
      <c r="R1243">
        <f>total_runoff_spatialstat!R1243*conversions!$F$12</f>
        <v>314.1495163201389</v>
      </c>
      <c r="S1243">
        <f>total_runoff_spatialstat!S1243*conversions!$F$12</f>
        <v>392.16467518657407</v>
      </c>
      <c r="T1243">
        <f>total_runoff_spatialstat!T1243*conversions!$F$12</f>
        <v>873.54575440084875</v>
      </c>
      <c r="U1243">
        <f>total_runoff_spatialstat!U1243*conversions!$F$12</f>
        <v>1017.1638815496141</v>
      </c>
      <c r="V1243">
        <f>total_runoff_spatialstat!V1243*conversions!$F$12</f>
        <v>1375.876189430247</v>
      </c>
      <c r="W1243">
        <f>total_runoff_spatialstat!W1243*conversions!$F$12</f>
        <v>520.22215365185184</v>
      </c>
      <c r="X1243">
        <f>total_runoff_spatialstat!X1243*conversions!$F$12</f>
        <v>342.3039974011574</v>
      </c>
      <c r="Y1243">
        <f>total_runoff_spatialstat!Y1243*conversions!$F$12</f>
        <v>420.59161898773152</v>
      </c>
      <c r="Z1243">
        <f>total_runoff_spatialstat!Z1243*conversions!$F$12</f>
        <v>577.49987215216049</v>
      </c>
      <c r="AA1243">
        <f>total_runoff_spatialstat!AA1243*conversions!$F$12</f>
        <v>498.66732512530865</v>
      </c>
      <c r="AB1243">
        <f>total_runoff_spatialstat!AB1243*conversions!$F$12</f>
        <v>426.91880882206789</v>
      </c>
      <c r="AC1243">
        <f>total_runoff_spatialstat!AC1243*conversions!$F$12</f>
        <v>1613.5242286625</v>
      </c>
      <c r="AD1243">
        <f>total_runoff_spatialstat!AD1243*conversions!$F$12</f>
        <v>333.73655853456785</v>
      </c>
      <c r="AE1243">
        <f>total_runoff_spatialstat!AE1243*conversions!$F$12</f>
        <v>545.80337570933636</v>
      </c>
    </row>
    <row r="1244" spans="1:31" x14ac:dyDescent="0.25">
      <c r="A1244">
        <f>total_runoff_spatialstat!A1244</f>
        <v>1993</v>
      </c>
      <c r="B1244">
        <f>total_runoff_spatialstat!B1244</f>
        <v>9</v>
      </c>
      <c r="C1244">
        <f>total_runoff_spatialstat!C1244*conversions!$F$12</f>
        <v>559.09350172500001</v>
      </c>
      <c r="D1244">
        <f>total_runoff_spatialstat!D1244*conversions!$F$12</f>
        <v>1966.999197589352</v>
      </c>
      <c r="E1244">
        <f>total_runoff_spatialstat!E1244*conversions!$F$12</f>
        <v>537.99277773202164</v>
      </c>
      <c r="F1244">
        <f>total_runoff_spatialstat!F1244*conversions!$F$12</f>
        <v>394.73793421010799</v>
      </c>
      <c r="G1244">
        <f>total_runoff_spatialstat!G1244*conversions!$F$12</f>
        <v>467.84876411404321</v>
      </c>
      <c r="H1244">
        <f>total_runoff_spatialstat!H1244*conversions!$F$12</f>
        <v>390.04552069660497</v>
      </c>
      <c r="I1244">
        <f>total_runoff_spatialstat!I1244*conversions!$F$12</f>
        <v>449.35157278016976</v>
      </c>
      <c r="J1244">
        <f>total_runoff_spatialstat!J1244*conversions!$F$12</f>
        <v>1337.7616822463735</v>
      </c>
      <c r="K1244">
        <f>total_runoff_spatialstat!K1244*conversions!$F$12</f>
        <v>642.7092831720679</v>
      </c>
      <c r="L1244">
        <f>total_runoff_spatialstat!L1244*conversions!$F$12</f>
        <v>271.3425956227623</v>
      </c>
      <c r="M1244">
        <f>total_runoff_spatialstat!M1244*conversions!$F$12</f>
        <v>386.62459987708337</v>
      </c>
      <c r="N1244">
        <f>total_runoff_spatialstat!N1244*conversions!$F$12</f>
        <v>467.60657502947532</v>
      </c>
      <c r="O1244">
        <f>total_runoff_spatialstat!O1244*conversions!$F$12</f>
        <v>370.00437394861109</v>
      </c>
      <c r="P1244">
        <f>total_runoff_spatialstat!P1244*conversions!$F$12</f>
        <v>397.67447686049383</v>
      </c>
      <c r="Q1244">
        <f>total_runoff_spatialstat!Q1244*conversions!$F$12</f>
        <v>718.21173028611111</v>
      </c>
      <c r="R1244">
        <f>total_runoff_spatialstat!R1244*conversions!$F$12</f>
        <v>1890.3160786880401</v>
      </c>
      <c r="S1244">
        <f>total_runoff_spatialstat!S1244*conversions!$F$12</f>
        <v>1299.0114287155093</v>
      </c>
      <c r="T1244">
        <f>total_runoff_spatialstat!T1244*conversions!$F$12</f>
        <v>481.95627829012346</v>
      </c>
      <c r="U1244">
        <f>total_runoff_spatialstat!U1244*conversions!$F$12</f>
        <v>745.66991774899691</v>
      </c>
      <c r="V1244">
        <f>total_runoff_spatialstat!V1244*conversions!$F$12</f>
        <v>701.98506162006174</v>
      </c>
      <c r="W1244">
        <f>total_runoff_spatialstat!W1244*conversions!$F$12</f>
        <v>407.99778659020063</v>
      </c>
      <c r="X1244">
        <f>total_runoff_spatialstat!X1244*conversions!$F$12</f>
        <v>546.6813111408951</v>
      </c>
      <c r="Y1244">
        <f>total_runoff_spatialstat!Y1244*conversions!$F$12</f>
        <v>660.11662362538584</v>
      </c>
      <c r="Z1244">
        <f>total_runoff_spatialstat!Z1244*conversions!$F$12</f>
        <v>232.92535208317901</v>
      </c>
      <c r="AA1244">
        <f>total_runoff_spatialstat!AA1244*conversions!$F$12</f>
        <v>338.03541478564813</v>
      </c>
      <c r="AB1244">
        <f>total_runoff_spatialstat!AB1244*conversions!$F$12</f>
        <v>597.69238707800923</v>
      </c>
      <c r="AC1244">
        <f>total_runoff_spatialstat!AC1244*conversions!$F$12</f>
        <v>747.0322313496913</v>
      </c>
      <c r="AD1244">
        <f>total_runoff_spatialstat!AD1244*conversions!$F$12</f>
        <v>894.01073204683632</v>
      </c>
      <c r="AE1244">
        <f>total_runoff_spatialstat!AE1244*conversions!$F$12</f>
        <v>670.77294334637349</v>
      </c>
    </row>
    <row r="1245" spans="1:31" x14ac:dyDescent="0.25">
      <c r="A1245">
        <f>total_runoff_spatialstat!A1245</f>
        <v>1994</v>
      </c>
      <c r="B1245">
        <f>total_runoff_spatialstat!B1245</f>
        <v>9</v>
      </c>
      <c r="C1245">
        <f>total_runoff_spatialstat!C1245*conversions!$F$12</f>
        <v>522.25048723510804</v>
      </c>
      <c r="D1245">
        <f>total_runoff_spatialstat!D1245*conversions!$F$12</f>
        <v>1015.2263688730709</v>
      </c>
      <c r="E1245">
        <f>total_runoff_spatialstat!E1245*conversions!$F$12</f>
        <v>555.03683455848761</v>
      </c>
      <c r="F1245">
        <f>total_runoff_spatialstat!F1245*conversions!$F$12</f>
        <v>1071.4445101283952</v>
      </c>
      <c r="G1245">
        <f>total_runoff_spatialstat!G1245*conversions!$F$12</f>
        <v>344.24151007770064</v>
      </c>
      <c r="H1245">
        <f>total_runoff_spatialstat!H1245*conversions!$F$12</f>
        <v>712.06618226520061</v>
      </c>
      <c r="I1245">
        <f>total_runoff_spatialstat!I1245*conversions!$F$12</f>
        <v>406.54465208279322</v>
      </c>
      <c r="J1245">
        <f>total_runoff_spatialstat!J1245*conversions!$F$12</f>
        <v>417.92753905748458</v>
      </c>
      <c r="K1245">
        <f>total_runoff_spatialstat!K1245*conversions!$F$12</f>
        <v>1527.8195663610338</v>
      </c>
      <c r="L1245">
        <f>total_runoff_spatialstat!L1245*conversions!$F$12</f>
        <v>2377.9335268299383</v>
      </c>
      <c r="M1245">
        <f>total_runoff_spatialstat!M1245*conversions!$F$12</f>
        <v>428.00865970262345</v>
      </c>
      <c r="N1245">
        <f>total_runoff_spatialstat!N1245*conversions!$F$12</f>
        <v>975.29544355493829</v>
      </c>
      <c r="O1245">
        <f>total_runoff_spatialstat!O1245*conversions!$F$12</f>
        <v>1026.8817185679013</v>
      </c>
      <c r="P1245">
        <f>total_runoff_spatialstat!P1245*conversions!$F$12</f>
        <v>450.10841366944447</v>
      </c>
      <c r="Q1245">
        <f>total_runoff_spatialstat!Q1245*conversions!$F$12</f>
        <v>470.45229677314813</v>
      </c>
      <c r="R1245">
        <f>total_runoff_spatialstat!R1245*conversions!$F$12</f>
        <v>320.71889523904321</v>
      </c>
      <c r="S1245">
        <f>total_runoff_spatialstat!S1245*conversions!$F$12</f>
        <v>318.63001438464505</v>
      </c>
      <c r="T1245">
        <f>total_runoff_spatialstat!T1245*conversions!$F$12</f>
        <v>906.05963900408949</v>
      </c>
      <c r="U1245">
        <f>total_runoff_spatialstat!U1245*conversions!$F$12</f>
        <v>1200.0771876695214</v>
      </c>
      <c r="V1245">
        <f>total_runoff_spatialstat!V1245*conversions!$F$12</f>
        <v>620.21597194282401</v>
      </c>
      <c r="W1245">
        <f>total_runoff_spatialstat!W1245*conversions!$F$12</f>
        <v>852.20284132330244</v>
      </c>
      <c r="X1245">
        <f>total_runoff_spatialstat!X1245*conversions!$F$12</f>
        <v>630.99338620609569</v>
      </c>
      <c r="Y1245">
        <f>total_runoff_spatialstat!Y1245*conversions!$F$12</f>
        <v>553.52315277993819</v>
      </c>
      <c r="Z1245">
        <f>total_runoff_spatialstat!Z1245*conversions!$F$12</f>
        <v>385.08064446296299</v>
      </c>
      <c r="AA1245">
        <f>total_runoff_spatialstat!AA1245*conversions!$F$12</f>
        <v>446.08202013850308</v>
      </c>
      <c r="AB1245">
        <f>total_runoff_spatialstat!AB1245*conversions!$F$12</f>
        <v>506.93202763618831</v>
      </c>
      <c r="AC1245">
        <f>total_runoff_spatialstat!AC1245*conversions!$F$12</f>
        <v>767.67885080910492</v>
      </c>
      <c r="AD1245">
        <f>total_runoff_spatialstat!AD1245*conversions!$F$12</f>
        <v>763.07725820231485</v>
      </c>
      <c r="AE1245">
        <f>total_runoff_spatialstat!AE1245*conversions!$F$12</f>
        <v>339.82155928433639</v>
      </c>
    </row>
    <row r="1246" spans="1:31" x14ac:dyDescent="0.25">
      <c r="A1246">
        <f>total_runoff_spatialstat!A1246</f>
        <v>1995</v>
      </c>
      <c r="B1246">
        <f>total_runoff_spatialstat!B1246</f>
        <v>9</v>
      </c>
      <c r="C1246">
        <f>total_runoff_spatialstat!C1246*conversions!$F$12</f>
        <v>1375.3918112611111</v>
      </c>
      <c r="D1246">
        <f>total_runoff_spatialstat!D1246*conversions!$F$12</f>
        <v>351.65855079259256</v>
      </c>
      <c r="E1246">
        <f>total_runoff_spatialstat!E1246*conversions!$F$12</f>
        <v>694.65884181188278</v>
      </c>
      <c r="F1246">
        <f>total_runoff_spatialstat!F1246*conversions!$F$12</f>
        <v>2108.4981702481482</v>
      </c>
      <c r="G1246">
        <f>total_runoff_spatialstat!G1246*conversions!$F$12</f>
        <v>829.10405738263887</v>
      </c>
      <c r="H1246">
        <f>total_runoff_spatialstat!H1246*conversions!$F$12</f>
        <v>445.1435374358025</v>
      </c>
      <c r="I1246">
        <f>total_runoff_spatialstat!I1246*conversions!$F$12</f>
        <v>491.8254834862654</v>
      </c>
      <c r="J1246">
        <f>total_runoff_spatialstat!J1246*conversions!$F$12</f>
        <v>598.84278522970681</v>
      </c>
      <c r="K1246">
        <f>total_runoff_spatialstat!K1246*conversions!$F$12</f>
        <v>788.56765935308636</v>
      </c>
      <c r="L1246">
        <f>total_runoff_spatialstat!L1246*conversions!$F$12</f>
        <v>555.85422271890434</v>
      </c>
      <c r="M1246">
        <f>total_runoff_spatialstat!M1246*conversions!$F$12</f>
        <v>711.85426681620368</v>
      </c>
      <c r="N1246">
        <f>total_runoff_spatialstat!N1246*conversions!$F$12</f>
        <v>572.38362774066354</v>
      </c>
      <c r="O1246">
        <f>total_runoff_spatialstat!O1246*conversions!$F$12</f>
        <v>2776.2134764018515</v>
      </c>
      <c r="P1246">
        <f>total_runoff_spatialstat!P1246*conversions!$F$12</f>
        <v>612.88975213464505</v>
      </c>
      <c r="Q1246">
        <f>total_runoff_spatialstat!Q1246*conversions!$F$12</f>
        <v>628.81368444498457</v>
      </c>
      <c r="R1246">
        <f>total_runoff_spatialstat!R1246*conversions!$F$12</f>
        <v>530.60601065270066</v>
      </c>
      <c r="S1246">
        <f>total_runoff_spatialstat!S1246*conversions!$F$12</f>
        <v>555.97531726118825</v>
      </c>
      <c r="T1246">
        <f>total_runoff_spatialstat!T1246*conversions!$F$12</f>
        <v>246.88149808140429</v>
      </c>
      <c r="U1246">
        <f>total_runoff_spatialstat!U1246*conversions!$F$12</f>
        <v>521.94775087939809</v>
      </c>
      <c r="V1246">
        <f>total_runoff_spatialstat!V1246*conversions!$F$12</f>
        <v>545.44009208248451</v>
      </c>
      <c r="W1246">
        <f>total_runoff_spatialstat!W1246*conversions!$F$12</f>
        <v>305.2490674622685</v>
      </c>
      <c r="X1246">
        <f>total_runoff_spatialstat!X1246*conversions!$F$12</f>
        <v>1505.659265123071</v>
      </c>
      <c r="Y1246">
        <f>total_runoff_spatialstat!Y1246*conversions!$F$12</f>
        <v>637.2297551337191</v>
      </c>
      <c r="Z1246">
        <f>total_runoff_spatialstat!Z1246*conversions!$F$12</f>
        <v>395.49477509938271</v>
      </c>
      <c r="AA1246">
        <f>total_runoff_spatialstat!AA1246*conversions!$F$12</f>
        <v>311.27352094089508</v>
      </c>
      <c r="AB1246">
        <f>total_runoff_spatialstat!AB1246*conversions!$F$12</f>
        <v>434.45694407924384</v>
      </c>
      <c r="AC1246">
        <f>total_runoff_spatialstat!AC1246*conversions!$F$12</f>
        <v>521.06981544783946</v>
      </c>
      <c r="AD1246">
        <f>total_runoff_spatialstat!AD1246*conversions!$F$12</f>
        <v>842.09144704259256</v>
      </c>
      <c r="AE1246">
        <f>total_runoff_spatialstat!AE1246*conversions!$F$12</f>
        <v>493.76299616280858</v>
      </c>
    </row>
    <row r="1247" spans="1:31" x14ac:dyDescent="0.25">
      <c r="A1247">
        <f>total_runoff_spatialstat!A1247</f>
        <v>1996</v>
      </c>
      <c r="B1247">
        <f>total_runoff_spatialstat!B1247</f>
        <v>9</v>
      </c>
      <c r="C1247">
        <f>total_runoff_spatialstat!C1247*conversions!$F$12</f>
        <v>950.6829778357253</v>
      </c>
      <c r="D1247">
        <f>total_runoff_spatialstat!D1247*conversions!$F$12</f>
        <v>1129.7818058736884</v>
      </c>
      <c r="E1247">
        <f>total_runoff_spatialstat!E1247*conversions!$F$12</f>
        <v>384.11188812469135</v>
      </c>
      <c r="F1247">
        <f>total_runoff_spatialstat!F1247*conversions!$F$12</f>
        <v>416.62577272793209</v>
      </c>
      <c r="G1247">
        <f>total_runoff_spatialstat!G1247*conversions!$F$12</f>
        <v>613.61631938834876</v>
      </c>
      <c r="H1247">
        <f>total_runoff_spatialstat!H1247*conversions!$F$12</f>
        <v>813.27094597901237</v>
      </c>
      <c r="I1247">
        <f>total_runoff_spatialstat!I1247*conversions!$F$12</f>
        <v>408.81517475061725</v>
      </c>
      <c r="J1247">
        <f>total_runoff_spatialstat!J1247*conversions!$F$12</f>
        <v>503.5413804522376</v>
      </c>
      <c r="K1247">
        <f>total_runoff_spatialstat!K1247*conversions!$F$12</f>
        <v>739.4638224569444</v>
      </c>
      <c r="L1247">
        <f>total_runoff_spatialstat!L1247*conversions!$F$12</f>
        <v>346.87531637237657</v>
      </c>
      <c r="M1247">
        <f>total_runoff_spatialstat!M1247*conversions!$F$12</f>
        <v>366.82564221365743</v>
      </c>
      <c r="N1247">
        <f>total_runoff_spatialstat!N1247*conversions!$F$12</f>
        <v>470.2403813241512</v>
      </c>
      <c r="O1247">
        <f>total_runoff_spatialstat!O1247*conversions!$F$12</f>
        <v>559.12377536057102</v>
      </c>
      <c r="P1247">
        <f>total_runoff_spatialstat!P1247*conversions!$F$12</f>
        <v>514.56098380007711</v>
      </c>
      <c r="Q1247">
        <f>total_runoff_spatialstat!Q1247*conversions!$F$12</f>
        <v>1281.0894364574845</v>
      </c>
      <c r="R1247">
        <f>total_runoff_spatialstat!R1247*conversions!$F$12</f>
        <v>486.70923907476856</v>
      </c>
      <c r="S1247">
        <f>total_runoff_spatialstat!S1247*conversions!$F$12</f>
        <v>565.32987065262341</v>
      </c>
      <c r="T1247">
        <f>total_runoff_spatialstat!T1247*conversions!$F$12</f>
        <v>363.5863632075617</v>
      </c>
      <c r="U1247">
        <f>total_runoff_spatialstat!U1247*conversions!$F$12</f>
        <v>380.63042003402779</v>
      </c>
      <c r="V1247">
        <f>total_runoff_spatialstat!V1247*conversions!$F$12</f>
        <v>609.13582132384249</v>
      </c>
      <c r="W1247">
        <f>total_runoff_spatialstat!W1247*conversions!$F$12</f>
        <v>389.47032162075618</v>
      </c>
      <c r="X1247">
        <f>total_runoff_spatialstat!X1247*conversions!$F$12</f>
        <v>2072.0487130206789</v>
      </c>
      <c r="Y1247">
        <f>total_runoff_spatialstat!Y1247*conversions!$F$12</f>
        <v>650.64097569166665</v>
      </c>
      <c r="Z1247">
        <f>total_runoff_spatialstat!Z1247*conversions!$F$12</f>
        <v>766.16516903055549</v>
      </c>
      <c r="AA1247">
        <f>total_runoff_spatialstat!AA1247*conversions!$F$12</f>
        <v>724.02426831574076</v>
      </c>
      <c r="AB1247">
        <f>total_runoff_spatialstat!AB1247*conversions!$F$12</f>
        <v>407.93723931905862</v>
      </c>
      <c r="AC1247">
        <f>total_runoff_spatialstat!AC1247*conversions!$F$12</f>
        <v>518.95066095787035</v>
      </c>
      <c r="AD1247">
        <f>total_runoff_spatialstat!AD1247*conversions!$F$12</f>
        <v>409.99584653788577</v>
      </c>
      <c r="AE1247">
        <f>total_runoff_spatialstat!AE1247*conversions!$F$12</f>
        <v>373.39502113256174</v>
      </c>
    </row>
    <row r="1248" spans="1:31" x14ac:dyDescent="0.25">
      <c r="A1248">
        <f>total_runoff_spatialstat!A1248</f>
        <v>1997</v>
      </c>
      <c r="B1248">
        <f>total_runoff_spatialstat!B1248</f>
        <v>9</v>
      </c>
      <c r="C1248">
        <f>total_runoff_spatialstat!C1248*conversions!$F$12</f>
        <v>604.71587053047847</v>
      </c>
      <c r="D1248">
        <f>total_runoff_spatialstat!D1248*conversions!$F$12</f>
        <v>459.19050434074069</v>
      </c>
      <c r="E1248">
        <f>total_runoff_spatialstat!E1248*conversions!$F$12</f>
        <v>389.28867980733025</v>
      </c>
      <c r="F1248">
        <f>total_runoff_spatialstat!F1248*conversions!$F$12</f>
        <v>656.02968282330255</v>
      </c>
      <c r="G1248">
        <f>total_runoff_spatialstat!G1248*conversions!$F$12</f>
        <v>434.39639680810188</v>
      </c>
      <c r="H1248">
        <f>total_runoff_spatialstat!H1248*conversions!$F$12</f>
        <v>350.81088899660489</v>
      </c>
      <c r="I1248">
        <f>total_runoff_spatialstat!I1248*conversions!$F$12</f>
        <v>946.68685794035491</v>
      </c>
      <c r="J1248">
        <f>total_runoff_spatialstat!J1248*conversions!$F$12</f>
        <v>537.53867319845676</v>
      </c>
      <c r="K1248">
        <f>total_runoff_spatialstat!K1248*conversions!$F$12</f>
        <v>525.09620897878085</v>
      </c>
      <c r="L1248">
        <f>total_runoff_spatialstat!L1248*conversions!$F$12</f>
        <v>822.41358392145059</v>
      </c>
      <c r="M1248">
        <f>total_runoff_spatialstat!M1248*conversions!$F$12</f>
        <v>446.65721921435181</v>
      </c>
      <c r="N1248">
        <f>total_runoff_spatialstat!N1248*conversions!$F$12</f>
        <v>894.70702566496914</v>
      </c>
      <c r="O1248">
        <f>total_runoff_spatialstat!O1248*conversions!$F$12</f>
        <v>503.4808331810957</v>
      </c>
      <c r="P1248">
        <f>total_runoff_spatialstat!P1248*conversions!$F$12</f>
        <v>1047.0439598581791</v>
      </c>
      <c r="Q1248">
        <f>total_runoff_spatialstat!Q1248*conversions!$F$12</f>
        <v>507.26503762746916</v>
      </c>
      <c r="R1248">
        <f>total_runoff_spatialstat!R1248*conversions!$F$12</f>
        <v>679.49175039081786</v>
      </c>
      <c r="S1248">
        <f>total_runoff_spatialstat!S1248*conversions!$F$12</f>
        <v>553.43233187322528</v>
      </c>
      <c r="T1248">
        <f>total_runoff_spatialstat!T1248*conversions!$F$12</f>
        <v>635.2014215504629</v>
      </c>
      <c r="U1248">
        <f>total_runoff_spatialstat!U1248*conversions!$F$12</f>
        <v>320.53725342561728</v>
      </c>
      <c r="V1248">
        <f>total_runoff_spatialstat!V1248*conversions!$F$12</f>
        <v>402.54853218742284</v>
      </c>
      <c r="W1248">
        <f>total_runoff_spatialstat!W1248*conversions!$F$12</f>
        <v>529.48588613657398</v>
      </c>
      <c r="X1248">
        <f>total_runoff_spatialstat!X1248*conversions!$F$12</f>
        <v>393.01233698256169</v>
      </c>
      <c r="Y1248">
        <f>total_runoff_spatialstat!Y1248*conversions!$F$12</f>
        <v>625.96796270131176</v>
      </c>
      <c r="Z1248">
        <f>total_runoff_spatialstat!Z1248*conversions!$F$12</f>
        <v>2559.0606884511576</v>
      </c>
      <c r="AA1248">
        <f>total_runoff_spatialstat!AA1248*conversions!$F$12</f>
        <v>631.93186890879622</v>
      </c>
      <c r="AB1248">
        <f>total_runoff_spatialstat!AB1248*conversions!$F$12</f>
        <v>725.20494010300922</v>
      </c>
      <c r="AC1248">
        <f>total_runoff_spatialstat!AC1248*conversions!$F$12</f>
        <v>543.13929577908948</v>
      </c>
      <c r="AD1248">
        <f>total_runoff_spatialstat!AD1248*conversions!$F$12</f>
        <v>649.55112481111109</v>
      </c>
      <c r="AE1248">
        <f>total_runoff_spatialstat!AE1248*conversions!$F$12</f>
        <v>393.55726242283953</v>
      </c>
    </row>
    <row r="1249" spans="1:31" x14ac:dyDescent="0.25">
      <c r="A1249">
        <f>total_runoff_spatialstat!A1249</f>
        <v>1998</v>
      </c>
      <c r="B1249">
        <f>total_runoff_spatialstat!B1249</f>
        <v>9</v>
      </c>
      <c r="C1249">
        <f>total_runoff_spatialstat!C1249*conversions!$F$12</f>
        <v>395.64614327723768</v>
      </c>
      <c r="D1249">
        <f>total_runoff_spatialstat!D1249*conversions!$F$12</f>
        <v>1305.0661558297068</v>
      </c>
      <c r="E1249">
        <f>total_runoff_spatialstat!E1249*conversions!$F$12</f>
        <v>728.80750273595686</v>
      </c>
      <c r="F1249">
        <f>total_runoff_spatialstat!F1249*conversions!$F$12</f>
        <v>358.40957152492285</v>
      </c>
      <c r="G1249">
        <f>total_runoff_spatialstat!G1249*conversions!$F$12</f>
        <v>501.08921597098765</v>
      </c>
      <c r="H1249">
        <f>total_runoff_spatialstat!H1249*conversions!$F$12</f>
        <v>1096.026702212037</v>
      </c>
      <c r="I1249">
        <f>total_runoff_spatialstat!I1249*conversions!$F$12</f>
        <v>451.47072727013887</v>
      </c>
      <c r="J1249">
        <f>total_runoff_spatialstat!J1249*conversions!$F$12</f>
        <v>372.4868120654321</v>
      </c>
      <c r="K1249">
        <f>total_runoff_spatialstat!K1249*conversions!$F$12</f>
        <v>761.32138733919749</v>
      </c>
      <c r="L1249">
        <f>total_runoff_spatialstat!L1249*conversions!$F$12</f>
        <v>581.34462386967596</v>
      </c>
      <c r="M1249">
        <f>total_runoff_spatialstat!M1249*conversions!$F$12</f>
        <v>444.71970653780863</v>
      </c>
      <c r="N1249">
        <f>total_runoff_spatialstat!N1249*conversions!$F$12</f>
        <v>647.70443304128082</v>
      </c>
      <c r="O1249">
        <f>total_runoff_spatialstat!O1249*conversions!$F$12</f>
        <v>624.7872909140433</v>
      </c>
      <c r="P1249">
        <f>total_runoff_spatialstat!P1249*conversions!$F$12</f>
        <v>345.78546549182101</v>
      </c>
      <c r="Q1249">
        <f>total_runoff_spatialstat!Q1249*conversions!$F$12</f>
        <v>398.76432774104939</v>
      </c>
      <c r="R1249">
        <f>total_runoff_spatialstat!R1249*conversions!$F$12</f>
        <v>509.2328239395834</v>
      </c>
      <c r="S1249">
        <f>total_runoff_spatialstat!S1249*conversions!$F$12</f>
        <v>510.20158027785499</v>
      </c>
      <c r="T1249">
        <f>total_runoff_spatialstat!T1249*conversions!$F$12</f>
        <v>702.4391661536265</v>
      </c>
      <c r="U1249">
        <f>total_runoff_spatialstat!U1249*conversions!$F$12</f>
        <v>339.79128564876544</v>
      </c>
      <c r="V1249">
        <f>total_runoff_spatialstat!V1249*conversions!$F$12</f>
        <v>645.16144765331785</v>
      </c>
      <c r="W1249">
        <f>total_runoff_spatialstat!W1249*conversions!$F$12</f>
        <v>1534.1467561953705</v>
      </c>
      <c r="X1249">
        <f>total_runoff_spatialstat!X1249*conversions!$F$12</f>
        <v>760.11044191635801</v>
      </c>
      <c r="Y1249">
        <f>total_runoff_spatialstat!Y1249*conversions!$F$12</f>
        <v>429.73425693016975</v>
      </c>
      <c r="Z1249">
        <f>total_runoff_spatialstat!Z1249*conversions!$F$12</f>
        <v>741.06832514220673</v>
      </c>
      <c r="AA1249">
        <f>total_runoff_spatialstat!AA1249*conversions!$F$12</f>
        <v>292.47359325131174</v>
      </c>
      <c r="AB1249">
        <f>total_runoff_spatialstat!AB1249*conversions!$F$12</f>
        <v>1127.9956613749998</v>
      </c>
      <c r="AC1249">
        <f>total_runoff_spatialstat!AC1249*conversions!$F$12</f>
        <v>621.45719100123449</v>
      </c>
      <c r="AD1249">
        <f>total_runoff_spatialstat!AD1249*conversions!$F$12</f>
        <v>473.44938669467592</v>
      </c>
      <c r="AE1249">
        <f>total_runoff_spatialstat!AE1249*conversions!$F$12</f>
        <v>1099.2054339469908</v>
      </c>
    </row>
    <row r="1250" spans="1:31" x14ac:dyDescent="0.25">
      <c r="A1250">
        <f>total_runoff_spatialstat!A1250</f>
        <v>1999</v>
      </c>
      <c r="B1250">
        <f>total_runoff_spatialstat!B1250</f>
        <v>9</v>
      </c>
      <c r="C1250">
        <f>total_runoff_spatialstat!C1250*conversions!$F$12</f>
        <v>707.73705237854938</v>
      </c>
      <c r="D1250">
        <f>total_runoff_spatialstat!D1250*conversions!$F$12</f>
        <v>574.71469767962969</v>
      </c>
      <c r="E1250">
        <f>total_runoff_spatialstat!E1250*conversions!$F$12</f>
        <v>418.50273813333331</v>
      </c>
      <c r="F1250">
        <f>total_runoff_spatialstat!F1250*conversions!$F$12</f>
        <v>393.25452606712963</v>
      </c>
      <c r="G1250">
        <f>total_runoff_spatialstat!G1250*conversions!$F$12</f>
        <v>1202.9229094131945</v>
      </c>
      <c r="H1250">
        <f>total_runoff_spatialstat!H1250*conversions!$F$12</f>
        <v>799.40562088749994</v>
      </c>
      <c r="I1250">
        <f>total_runoff_spatialstat!I1250*conversions!$F$12</f>
        <v>693.32680184675928</v>
      </c>
      <c r="J1250">
        <f>total_runoff_spatialstat!J1250*conversions!$F$12</f>
        <v>414.77908095810187</v>
      </c>
      <c r="K1250">
        <f>total_runoff_spatialstat!K1250*conversions!$F$12</f>
        <v>671.59033150679011</v>
      </c>
      <c r="L1250">
        <f>total_runoff_spatialstat!L1250*conversions!$F$12</f>
        <v>793.41144104444436</v>
      </c>
      <c r="M1250">
        <f>total_runoff_spatialstat!M1250*conversions!$F$12</f>
        <v>645.40363673788579</v>
      </c>
      <c r="N1250">
        <f>total_runoff_spatialstat!N1250*conversions!$F$12</f>
        <v>347.14777909251546</v>
      </c>
      <c r="O1250">
        <f>total_runoff_spatialstat!O1250*conversions!$F$12</f>
        <v>311.45516275432101</v>
      </c>
      <c r="P1250">
        <f>total_runoff_spatialstat!P1250*conversions!$F$12</f>
        <v>278.60826815979937</v>
      </c>
      <c r="Q1250">
        <f>total_runoff_spatialstat!Q1250*conversions!$F$12</f>
        <v>617.55189201257713</v>
      </c>
      <c r="R1250">
        <f>total_runoff_spatialstat!R1250*conversions!$F$12</f>
        <v>681.88336760092591</v>
      </c>
      <c r="S1250">
        <f>total_runoff_spatialstat!S1250*conversions!$F$12</f>
        <v>1436.2720923943673</v>
      </c>
      <c r="T1250">
        <f>total_runoff_spatialstat!T1250*conversions!$F$12</f>
        <v>335.25024031311727</v>
      </c>
      <c r="U1250">
        <f>total_runoff_spatialstat!U1250*conversions!$F$12</f>
        <v>383.50641541327155</v>
      </c>
      <c r="V1250">
        <f>total_runoff_spatialstat!V1250*conversions!$F$12</f>
        <v>485.80103000763893</v>
      </c>
      <c r="W1250">
        <f>total_runoff_spatialstat!W1250*conversions!$F$12</f>
        <v>1427.7652007989198</v>
      </c>
      <c r="X1250">
        <f>total_runoff_spatialstat!X1250*conversions!$F$12</f>
        <v>618.15736472399692</v>
      </c>
      <c r="Y1250">
        <f>total_runoff_spatialstat!Y1250*conversions!$F$12</f>
        <v>2244.9717194021605</v>
      </c>
      <c r="Z1250">
        <f>total_runoff_spatialstat!Z1250*conversions!$F$12</f>
        <v>400.52019860416669</v>
      </c>
      <c r="AA1250">
        <f>total_runoff_spatialstat!AA1250*conversions!$F$12</f>
        <v>495.42804611921292</v>
      </c>
      <c r="AB1250">
        <f>total_runoff_spatialstat!AB1250*conversions!$F$12</f>
        <v>802.70544716473762</v>
      </c>
      <c r="AC1250">
        <f>total_runoff_spatialstat!AC1250*conversions!$F$12</f>
        <v>425.9500524837963</v>
      </c>
      <c r="AD1250">
        <f>total_runoff_spatialstat!AD1250*conversions!$F$12</f>
        <v>1314.178520136574</v>
      </c>
      <c r="AE1250">
        <f>total_runoff_spatialstat!AE1250*conversions!$F$12</f>
        <v>516.80123283233024</v>
      </c>
    </row>
    <row r="1251" spans="1:31" x14ac:dyDescent="0.25">
      <c r="A1251">
        <f>total_runoff_spatialstat!A1251</f>
        <v>2000</v>
      </c>
      <c r="B1251">
        <f>total_runoff_spatialstat!B1251</f>
        <v>9</v>
      </c>
      <c r="C1251">
        <f>total_runoff_spatialstat!C1251*conversions!$F$12</f>
        <v>388.9253961804784</v>
      </c>
      <c r="D1251">
        <f>total_runoff_spatialstat!D1251*conversions!$F$12</f>
        <v>404.51631849953702</v>
      </c>
      <c r="E1251">
        <f>total_runoff_spatialstat!E1251*conversions!$F$12</f>
        <v>650.55015478495375</v>
      </c>
      <c r="F1251">
        <f>total_runoff_spatialstat!F1251*conversions!$F$12</f>
        <v>1581.3736276861109</v>
      </c>
      <c r="G1251">
        <f>total_runoff_spatialstat!G1251*conversions!$F$12</f>
        <v>519.82859638942898</v>
      </c>
      <c r="H1251">
        <f>total_runoff_spatialstat!H1251*conversions!$F$12</f>
        <v>293.04879232716047</v>
      </c>
      <c r="I1251">
        <f>total_runoff_spatialstat!I1251*conversions!$F$12</f>
        <v>614.52452845547839</v>
      </c>
      <c r="J1251">
        <f>total_runoff_spatialstat!J1251*conversions!$F$12</f>
        <v>454.25590174266978</v>
      </c>
      <c r="K1251">
        <f>total_runoff_spatialstat!K1251*conversions!$F$12</f>
        <v>475.75018299807095</v>
      </c>
      <c r="L1251">
        <f>total_runoff_spatialstat!L1251*conversions!$F$12</f>
        <v>452.86331450640432</v>
      </c>
      <c r="M1251">
        <f>total_runoff_spatialstat!M1251*conversions!$F$12</f>
        <v>412.78102101041668</v>
      </c>
      <c r="N1251">
        <f>total_runoff_spatialstat!N1251*conversions!$F$12</f>
        <v>341.81961923202164</v>
      </c>
      <c r="O1251">
        <f>total_runoff_spatialstat!O1251*conversions!$F$12</f>
        <v>1922.133669673148</v>
      </c>
      <c r="P1251">
        <f>total_runoff_spatialstat!P1251*conversions!$F$12</f>
        <v>550.94989375640432</v>
      </c>
      <c r="Q1251">
        <f>total_runoff_spatialstat!Q1251*conversions!$F$12</f>
        <v>568.96270692114194</v>
      </c>
      <c r="R1251">
        <f>total_runoff_spatialstat!R1251*conversions!$F$12</f>
        <v>568.23613966743824</v>
      </c>
      <c r="S1251">
        <f>total_runoff_spatialstat!S1251*conversions!$F$12</f>
        <v>1433.9410224554013</v>
      </c>
      <c r="T1251">
        <f>total_runoff_spatialstat!T1251*conversions!$F$12</f>
        <v>654.63709558703704</v>
      </c>
      <c r="U1251">
        <f>total_runoff_spatialstat!U1251*conversions!$F$12</f>
        <v>344.81670915354943</v>
      </c>
      <c r="V1251">
        <f>total_runoff_spatialstat!V1251*conversions!$F$12</f>
        <v>466.33508233549384</v>
      </c>
      <c r="W1251">
        <f>total_runoff_spatialstat!W1251*conversions!$F$12</f>
        <v>363.52581593641975</v>
      </c>
      <c r="X1251">
        <f>total_runoff_spatialstat!X1251*conversions!$F$12</f>
        <v>584.40226106234559</v>
      </c>
      <c r="Y1251">
        <f>total_runoff_spatialstat!Y1251*conversions!$F$12</f>
        <v>807.64004976280864</v>
      </c>
      <c r="Z1251">
        <f>total_runoff_spatialstat!Z1251*conversions!$F$12</f>
        <v>485.49829365192898</v>
      </c>
      <c r="AA1251">
        <f>total_runoff_spatialstat!AA1251*conversions!$F$12</f>
        <v>586.70305736574073</v>
      </c>
      <c r="AB1251">
        <f>total_runoff_spatialstat!AB1251*conversions!$F$12</f>
        <v>897.28028468850312</v>
      </c>
      <c r="AC1251">
        <f>total_runoff_spatialstat!AC1251*conversions!$F$12</f>
        <v>499.09115602330246</v>
      </c>
      <c r="AD1251">
        <f>total_runoff_spatialstat!AD1251*conversions!$F$12</f>
        <v>900.45901642345677</v>
      </c>
      <c r="AE1251">
        <f>total_runoff_spatialstat!AE1251*conversions!$F$12</f>
        <v>556.09641180347217</v>
      </c>
    </row>
    <row r="1252" spans="1:31" x14ac:dyDescent="0.25">
      <c r="A1252">
        <f>total_runoff_spatialstat!A1252</f>
        <v>2001</v>
      </c>
      <c r="B1252">
        <f>total_runoff_spatialstat!B1252</f>
        <v>9</v>
      </c>
      <c r="C1252">
        <f>total_runoff_spatialstat!C1252*conversions!$F$12</f>
        <v>424.01253980725306</v>
      </c>
      <c r="D1252">
        <f>total_runoff_spatialstat!D1252*conversions!$F$12</f>
        <v>849.20575140177459</v>
      </c>
      <c r="E1252">
        <f>total_runoff_spatialstat!E1252*conversions!$F$12</f>
        <v>500.99839506427469</v>
      </c>
      <c r="F1252">
        <f>total_runoff_spatialstat!F1252*conversions!$F$12</f>
        <v>1249.0902036589505</v>
      </c>
      <c r="G1252">
        <f>total_runoff_spatialstat!G1252*conversions!$F$12</f>
        <v>3460.8820184753085</v>
      </c>
      <c r="H1252">
        <f>total_runoff_spatialstat!H1252*conversions!$F$12</f>
        <v>511.23088388726853</v>
      </c>
      <c r="I1252">
        <f>total_runoff_spatialstat!I1252*conversions!$F$12</f>
        <v>519.61668094043216</v>
      </c>
      <c r="J1252">
        <f>total_runoff_spatialstat!J1252*conversions!$F$12</f>
        <v>397.28091959807097</v>
      </c>
      <c r="K1252">
        <f>total_runoff_spatialstat!K1252*conversions!$F$12</f>
        <v>299.55762397492282</v>
      </c>
      <c r="L1252">
        <f>total_runoff_spatialstat!L1252*conversions!$F$12</f>
        <v>407.33176660763888</v>
      </c>
      <c r="M1252">
        <f>total_runoff_spatialstat!M1252*conversions!$F$12</f>
        <v>1809.9395762470679</v>
      </c>
      <c r="N1252">
        <f>total_runoff_spatialstat!N1252*conversions!$F$12</f>
        <v>474.17595394837963</v>
      </c>
      <c r="O1252">
        <f>total_runoff_spatialstat!O1252*conversions!$F$12</f>
        <v>785.35865398256169</v>
      </c>
      <c r="P1252">
        <f>total_runoff_spatialstat!P1252*conversions!$F$12</f>
        <v>741.70407148919753</v>
      </c>
      <c r="Q1252">
        <f>total_runoff_spatialstat!Q1252*conversions!$F$12</f>
        <v>624.09099729591048</v>
      </c>
      <c r="R1252">
        <f>total_runoff_spatialstat!R1252*conversions!$F$12</f>
        <v>398.79460137662039</v>
      </c>
      <c r="S1252">
        <f>total_runoff_spatialstat!S1252*conversions!$F$12</f>
        <v>1264.4994841645832</v>
      </c>
      <c r="T1252">
        <f>total_runoff_spatialstat!T1252*conversions!$F$12</f>
        <v>700.25946439251538</v>
      </c>
      <c r="U1252">
        <f>total_runoff_spatialstat!U1252*conversions!$F$12</f>
        <v>933.45727919583328</v>
      </c>
      <c r="V1252">
        <f>total_runoff_spatialstat!V1252*conversions!$F$12</f>
        <v>702.3786188824846</v>
      </c>
      <c r="W1252">
        <f>total_runoff_spatialstat!W1252*conversions!$F$12</f>
        <v>812.90766235216051</v>
      </c>
      <c r="X1252">
        <f>total_runoff_spatialstat!X1252*conversions!$F$12</f>
        <v>1407.4515913307871</v>
      </c>
      <c r="Y1252">
        <f>total_runoff_spatialstat!Y1252*conversions!$F$12</f>
        <v>374.66651382654317</v>
      </c>
      <c r="Z1252">
        <f>total_runoff_spatialstat!Z1252*conversions!$F$12</f>
        <v>445.29490561365742</v>
      </c>
      <c r="AA1252">
        <f>total_runoff_spatialstat!AA1252*conversions!$F$12</f>
        <v>546.01529115833341</v>
      </c>
      <c r="AB1252">
        <f>total_runoff_spatialstat!AB1252*conversions!$F$12</f>
        <v>364.31293046126547</v>
      </c>
      <c r="AC1252">
        <f>total_runoff_spatialstat!AC1252*conversions!$F$12</f>
        <v>474.59978484637344</v>
      </c>
      <c r="AD1252">
        <f>total_runoff_spatialstat!AD1252*conversions!$F$12</f>
        <v>955.58730679822531</v>
      </c>
      <c r="AE1252">
        <f>total_runoff_spatialstat!AE1252*conversions!$F$12</f>
        <v>602.08206423580248</v>
      </c>
    </row>
    <row r="1253" spans="1:31" x14ac:dyDescent="0.25">
      <c r="A1253">
        <f>total_runoff_spatialstat!A1253</f>
        <v>2002</v>
      </c>
      <c r="B1253">
        <f>total_runoff_spatialstat!B1253</f>
        <v>9</v>
      </c>
      <c r="C1253">
        <f>total_runoff_spatialstat!C1253*conversions!$F$12</f>
        <v>757.68855107067895</v>
      </c>
      <c r="D1253">
        <f>total_runoff_spatialstat!D1253*conversions!$F$12</f>
        <v>475.56854118464503</v>
      </c>
      <c r="E1253">
        <f>total_runoff_spatialstat!E1253*conversions!$F$12</f>
        <v>551.64618737453702</v>
      </c>
      <c r="F1253">
        <f>total_runoff_spatialstat!F1253*conversions!$F$12</f>
        <v>354.68591434969136</v>
      </c>
      <c r="G1253">
        <f>total_runoff_spatialstat!G1253*conversions!$F$12</f>
        <v>845.45182059097226</v>
      </c>
      <c r="H1253">
        <f>total_runoff_spatialstat!H1253*conversions!$F$12</f>
        <v>784.60181309328709</v>
      </c>
      <c r="I1253">
        <f>total_runoff_spatialstat!I1253*conversions!$F$12</f>
        <v>1146.4020318021605</v>
      </c>
      <c r="J1253">
        <f>total_runoff_spatialstat!J1253*conversions!$F$12</f>
        <v>1094.9973986026234</v>
      </c>
      <c r="K1253">
        <f>total_runoff_spatialstat!K1253*conversions!$F$12</f>
        <v>536.4488223179012</v>
      </c>
      <c r="L1253">
        <f>total_runoff_spatialstat!L1253*conversions!$F$12</f>
        <v>1441.3277895347221</v>
      </c>
      <c r="M1253">
        <f>total_runoff_spatialstat!M1253*conversions!$F$12</f>
        <v>764.92394997214501</v>
      </c>
      <c r="N1253">
        <f>total_runoff_spatialstat!N1253*conversions!$F$12</f>
        <v>627.08808721743821</v>
      </c>
      <c r="O1253">
        <f>total_runoff_spatialstat!O1253*conversions!$F$12</f>
        <v>401.39813403572532</v>
      </c>
      <c r="P1253">
        <f>total_runoff_spatialstat!P1253*conversions!$F$12</f>
        <v>460.85555429714509</v>
      </c>
      <c r="Q1253">
        <f>total_runoff_spatialstat!Q1253*conversions!$F$12</f>
        <v>379.87357914475308</v>
      </c>
      <c r="R1253">
        <f>total_runoff_spatialstat!R1253*conversions!$F$12</f>
        <v>1139.8629265188272</v>
      </c>
      <c r="S1253">
        <f>total_runoff_spatialstat!S1253*conversions!$F$12</f>
        <v>494.94366795007716</v>
      </c>
      <c r="T1253">
        <f>total_runoff_spatialstat!T1253*conversions!$F$12</f>
        <v>408.05833386134259</v>
      </c>
      <c r="U1253">
        <f>total_runoff_spatialstat!U1253*conversions!$F$12</f>
        <v>907.17976352021606</v>
      </c>
      <c r="V1253">
        <f>total_runoff_spatialstat!V1253*conversions!$F$12</f>
        <v>729.04969182052469</v>
      </c>
      <c r="W1253">
        <f>total_runoff_spatialstat!W1253*conversions!$F$12</f>
        <v>3068.5659751108797</v>
      </c>
      <c r="X1253">
        <f>total_runoff_spatialstat!X1253*conversions!$F$12</f>
        <v>432.4891577671296</v>
      </c>
      <c r="Y1253">
        <f>total_runoff_spatialstat!Y1253*conversions!$F$12</f>
        <v>690.78381645879631</v>
      </c>
      <c r="Z1253">
        <f>total_runoff_spatialstat!Z1253*conversions!$F$12</f>
        <v>704.77023609259265</v>
      </c>
      <c r="AA1253">
        <f>total_runoff_spatialstat!AA1253*conversions!$F$12</f>
        <v>598.93360613641971</v>
      </c>
      <c r="AB1253">
        <f>total_runoff_spatialstat!AB1253*conversions!$F$12</f>
        <v>449.01856278888891</v>
      </c>
      <c r="AC1253">
        <f>total_runoff_spatialstat!AC1253*conversions!$F$12</f>
        <v>795.25813281427463</v>
      </c>
      <c r="AD1253">
        <f>total_runoff_spatialstat!AD1253*conversions!$F$12</f>
        <v>1078.1955308607253</v>
      </c>
      <c r="AE1253">
        <f>total_runoff_spatialstat!AE1253*conversions!$F$12</f>
        <v>1620.941269377392</v>
      </c>
    </row>
    <row r="1254" spans="1:31" x14ac:dyDescent="0.25">
      <c r="A1254">
        <f>total_runoff_spatialstat!A1254</f>
        <v>2003</v>
      </c>
      <c r="B1254">
        <f>total_runoff_spatialstat!B1254</f>
        <v>9</v>
      </c>
      <c r="C1254">
        <f>total_runoff_spatialstat!C1254*conversions!$F$12</f>
        <v>341.75907196087962</v>
      </c>
      <c r="D1254">
        <f>total_runoff_spatialstat!D1254*conversions!$F$12</f>
        <v>355.50330251010803</v>
      </c>
      <c r="E1254">
        <f>total_runoff_spatialstat!E1254*conversions!$F$12</f>
        <v>480.26095469814817</v>
      </c>
      <c r="F1254">
        <f>total_runoff_spatialstat!F1254*conversions!$F$12</f>
        <v>576.13755855146599</v>
      </c>
      <c r="G1254">
        <f>total_runoff_spatialstat!G1254*conversions!$F$12</f>
        <v>579.04382756628081</v>
      </c>
      <c r="H1254">
        <f>total_runoff_spatialstat!H1254*conversions!$F$12</f>
        <v>392.346317</v>
      </c>
      <c r="I1254">
        <f>total_runoff_spatialstat!I1254*conversions!$F$12</f>
        <v>302.8271766165895</v>
      </c>
      <c r="J1254">
        <f>total_runoff_spatialstat!J1254*conversions!$F$12</f>
        <v>379.99467368703705</v>
      </c>
      <c r="K1254">
        <f>total_runoff_spatialstat!K1254*conversions!$F$12</f>
        <v>296.77244950239202</v>
      </c>
      <c r="L1254">
        <f>total_runoff_spatialstat!L1254*conversions!$F$12</f>
        <v>566.96464697345687</v>
      </c>
      <c r="M1254">
        <f>total_runoff_spatialstat!M1254*conversions!$F$12</f>
        <v>536.05526505547846</v>
      </c>
      <c r="N1254">
        <f>total_runoff_spatialstat!N1254*conversions!$F$12</f>
        <v>492.40068256211418</v>
      </c>
      <c r="O1254">
        <f>total_runoff_spatialstat!O1254*conversions!$F$12</f>
        <v>336.58228027824077</v>
      </c>
      <c r="P1254">
        <f>total_runoff_spatialstat!P1254*conversions!$F$12</f>
        <v>357.4105415510802</v>
      </c>
      <c r="Q1254">
        <f>total_runoff_spatialstat!Q1254*conversions!$F$12</f>
        <v>2168.3188741364197</v>
      </c>
      <c r="R1254">
        <f>total_runoff_spatialstat!R1254*conversions!$F$12</f>
        <v>549.10320198657416</v>
      </c>
      <c r="S1254">
        <f>total_runoff_spatialstat!S1254*conversions!$F$12</f>
        <v>447.9287119083333</v>
      </c>
      <c r="T1254">
        <f>total_runoff_spatialstat!T1254*conversions!$F$12</f>
        <v>594.51365534305558</v>
      </c>
      <c r="U1254">
        <f>total_runoff_spatialstat!U1254*conversions!$F$12</f>
        <v>543.23011668580239</v>
      </c>
      <c r="V1254">
        <f>total_runoff_spatialstat!V1254*conversions!$F$12</f>
        <v>315.87511354768515</v>
      </c>
      <c r="W1254">
        <f>total_runoff_spatialstat!W1254*conversions!$F$12</f>
        <v>2034.5699521837964</v>
      </c>
      <c r="X1254">
        <f>total_runoff_spatialstat!X1254*conversions!$F$12</f>
        <v>518.64792460216051</v>
      </c>
      <c r="Y1254">
        <f>total_runoff_spatialstat!Y1254*conversions!$F$12</f>
        <v>1542.4417323418211</v>
      </c>
      <c r="Z1254">
        <f>total_runoff_spatialstat!Z1254*conversions!$F$12</f>
        <v>2465.9692590703703</v>
      </c>
      <c r="AA1254">
        <f>total_runoff_spatialstat!AA1254*conversions!$F$12</f>
        <v>601.74905424452152</v>
      </c>
      <c r="AB1254">
        <f>total_runoff_spatialstat!AB1254*conversions!$F$12</f>
        <v>961.88422299699073</v>
      </c>
      <c r="AC1254">
        <f>total_runoff_spatialstat!AC1254*conversions!$F$12</f>
        <v>421.89338531728396</v>
      </c>
      <c r="AD1254">
        <f>total_runoff_spatialstat!AD1254*conversions!$F$12</f>
        <v>433.1854513852623</v>
      </c>
      <c r="AE1254">
        <f>total_runoff_spatialstat!AE1254*conversions!$F$12</f>
        <v>732.71280172461422</v>
      </c>
    </row>
    <row r="1255" spans="1:31" x14ac:dyDescent="0.25">
      <c r="A1255">
        <f>total_runoff_spatialstat!A1255</f>
        <v>2004</v>
      </c>
      <c r="B1255">
        <f>total_runoff_spatialstat!B1255</f>
        <v>9</v>
      </c>
      <c r="C1255">
        <f>total_runoff_spatialstat!C1255*conversions!$F$12</f>
        <v>419.44122083603395</v>
      </c>
      <c r="D1255">
        <f>total_runoff_spatialstat!D1255*conversions!$F$12</f>
        <v>378.39017100177472</v>
      </c>
      <c r="E1255">
        <f>total_runoff_spatialstat!E1255*conversions!$F$12</f>
        <v>1515.4981966836419</v>
      </c>
      <c r="F1255">
        <f>total_runoff_spatialstat!F1255*conversions!$F$12</f>
        <v>475.32635210007714</v>
      </c>
      <c r="G1255">
        <f>total_runoff_spatialstat!G1255*conversions!$F$12</f>
        <v>1793.6523603098765</v>
      </c>
      <c r="H1255">
        <f>total_runoff_spatialstat!H1255*conversions!$F$12</f>
        <v>447.17187101905864</v>
      </c>
      <c r="I1255">
        <f>total_runoff_spatialstat!I1255*conversions!$F$12</f>
        <v>389.28867980733025</v>
      </c>
      <c r="J1255">
        <f>total_runoff_spatialstat!J1255*conversions!$F$12</f>
        <v>418.59355904004627</v>
      </c>
      <c r="K1255">
        <f>total_runoff_spatialstat!K1255*conversions!$F$12</f>
        <v>360.98283054845677</v>
      </c>
      <c r="L1255">
        <f>total_runoff_spatialstat!L1255*conversions!$F$12</f>
        <v>3807.0610412295523</v>
      </c>
      <c r="M1255">
        <f>total_runoff_spatialstat!M1255*conversions!$F$12</f>
        <v>1284.6314518192901</v>
      </c>
      <c r="N1255">
        <f>total_runoff_spatialstat!N1255*conversions!$F$12</f>
        <v>491.91630439297836</v>
      </c>
      <c r="O1255">
        <f>total_runoff_spatialstat!O1255*conversions!$F$12</f>
        <v>1217.7569908429784</v>
      </c>
      <c r="P1255">
        <f>total_runoff_spatialstat!P1255*conversions!$F$12</f>
        <v>484.37816913580247</v>
      </c>
      <c r="Q1255">
        <f>total_runoff_spatialstat!Q1255*conversions!$F$12</f>
        <v>452.16702088827162</v>
      </c>
      <c r="R1255">
        <f>total_runoff_spatialstat!R1255*conversions!$F$12</f>
        <v>414.47634460239198</v>
      </c>
      <c r="S1255">
        <f>total_runoff_spatialstat!S1255*conversions!$F$12</f>
        <v>432.15614777584875</v>
      </c>
      <c r="T1255">
        <f>total_runoff_spatialstat!T1255*conversions!$F$12</f>
        <v>396.67544688665123</v>
      </c>
      <c r="U1255">
        <f>total_runoff_spatialstat!U1255*conversions!$F$12</f>
        <v>487.34498542175925</v>
      </c>
      <c r="V1255">
        <f>total_runoff_spatialstat!V1255*conversions!$F$12</f>
        <v>488.67702538688269</v>
      </c>
      <c r="W1255">
        <f>total_runoff_spatialstat!W1255*conversions!$F$12</f>
        <v>410.41967743587963</v>
      </c>
      <c r="X1255">
        <f>total_runoff_spatialstat!X1255*conversions!$F$12</f>
        <v>662.68988264891982</v>
      </c>
      <c r="Y1255">
        <f>total_runoff_spatialstat!Y1255*conversions!$F$12</f>
        <v>355.3216606966821</v>
      </c>
      <c r="Z1255">
        <f>total_runoff_spatialstat!Z1255*conversions!$F$12</f>
        <v>1030.1815448451389</v>
      </c>
      <c r="AA1255">
        <f>total_runoff_spatialstat!AA1255*conversions!$F$12</f>
        <v>419.83477809845681</v>
      </c>
      <c r="AB1255">
        <f>total_runoff_spatialstat!AB1255*conversions!$F$12</f>
        <v>455.98149897021602</v>
      </c>
      <c r="AC1255">
        <f>total_runoff_spatialstat!AC1255*conversions!$F$12</f>
        <v>450.10841366944447</v>
      </c>
      <c r="AD1255">
        <f>total_runoff_spatialstat!AD1255*conversions!$F$12</f>
        <v>415.68729002523145</v>
      </c>
      <c r="AE1255">
        <f>total_runoff_spatialstat!AE1255*conversions!$F$12</f>
        <v>732.28897082662036</v>
      </c>
    </row>
    <row r="1256" spans="1:31" x14ac:dyDescent="0.25">
      <c r="A1256">
        <f>total_runoff_spatialstat!A1256</f>
        <v>2005</v>
      </c>
      <c r="B1256">
        <f>total_runoff_spatialstat!B1256</f>
        <v>9</v>
      </c>
      <c r="C1256">
        <f>total_runoff_spatialstat!C1256*conversions!$F$12</f>
        <v>483.19749734853394</v>
      </c>
      <c r="D1256">
        <f>total_runoff_spatialstat!D1256*conversions!$F$12</f>
        <v>1600.2643762824073</v>
      </c>
      <c r="E1256">
        <f>total_runoff_spatialstat!E1256*conversions!$F$12</f>
        <v>395.46450146381176</v>
      </c>
      <c r="F1256">
        <f>total_runoff_spatialstat!F1256*conversions!$F$12</f>
        <v>680.3999594579476</v>
      </c>
      <c r="G1256">
        <f>total_runoff_spatialstat!G1256*conversions!$F$12</f>
        <v>687.2720747325618</v>
      </c>
      <c r="H1256">
        <f>total_runoff_spatialstat!H1256*conversions!$F$12</f>
        <v>828.52885830679008</v>
      </c>
      <c r="I1256">
        <f>total_runoff_spatialstat!I1256*conversions!$F$12</f>
        <v>524.18799991165122</v>
      </c>
      <c r="J1256">
        <f>total_runoff_spatialstat!J1256*conversions!$F$12</f>
        <v>448.47363734861113</v>
      </c>
      <c r="K1256">
        <f>total_runoff_spatialstat!K1256*conversions!$F$12</f>
        <v>533.84528965879633</v>
      </c>
      <c r="L1256">
        <f>total_runoff_spatialstat!L1256*conversions!$F$12</f>
        <v>717.90899393040115</v>
      </c>
      <c r="M1256">
        <f>total_runoff_spatialstat!M1256*conversions!$F$12</f>
        <v>1139.7418319765434</v>
      </c>
      <c r="N1256">
        <f>total_runoff_spatialstat!N1256*conversions!$F$12</f>
        <v>434.12393408796294</v>
      </c>
      <c r="O1256">
        <f>total_runoff_spatialstat!O1256*conversions!$F$12</f>
        <v>311.75789911003085</v>
      </c>
      <c r="P1256">
        <f>total_runoff_spatialstat!P1256*conversions!$F$12</f>
        <v>356.74452156851856</v>
      </c>
      <c r="Q1256">
        <f>total_runoff_spatialstat!Q1256*conversions!$F$12</f>
        <v>2635.5621655390432</v>
      </c>
      <c r="R1256">
        <f>total_runoff_spatialstat!R1256*conversions!$F$12</f>
        <v>397.55338231820986</v>
      </c>
      <c r="S1256">
        <f>total_runoff_spatialstat!S1256*conversions!$F$12</f>
        <v>328.77168230092593</v>
      </c>
      <c r="T1256">
        <f>total_runoff_spatialstat!T1256*conversions!$F$12</f>
        <v>622.45622097507714</v>
      </c>
      <c r="U1256">
        <f>total_runoff_spatialstat!U1256*conversions!$F$12</f>
        <v>683.69978573518517</v>
      </c>
      <c r="V1256">
        <f>total_runoff_spatialstat!V1256*conversions!$F$12</f>
        <v>1073.3214755337963</v>
      </c>
      <c r="W1256">
        <f>total_runoff_spatialstat!W1256*conversions!$F$12</f>
        <v>1103.9886683672069</v>
      </c>
      <c r="X1256">
        <f>total_runoff_spatialstat!X1256*conversions!$F$12</f>
        <v>756.29596383441356</v>
      </c>
      <c r="Y1256">
        <f>total_runoff_spatialstat!Y1256*conversions!$F$12</f>
        <v>423.46761436697528</v>
      </c>
      <c r="Z1256">
        <f>total_runoff_spatialstat!Z1256*conversions!$F$12</f>
        <v>341.75907196087962</v>
      </c>
      <c r="AA1256">
        <f>total_runoff_spatialstat!AA1256*conversions!$F$12</f>
        <v>349.02474449791669</v>
      </c>
      <c r="AB1256">
        <f>total_runoff_spatialstat!AB1256*conversions!$F$12</f>
        <v>508.56680395702159</v>
      </c>
      <c r="AC1256">
        <f>total_runoff_spatialstat!AC1256*conversions!$F$12</f>
        <v>559.00268081828699</v>
      </c>
      <c r="AD1256">
        <f>total_runoff_spatialstat!AD1256*conversions!$F$12</f>
        <v>631.59885891751537</v>
      </c>
      <c r="AE1256">
        <f>total_runoff_spatialstat!AE1256*conversions!$F$12</f>
        <v>568.81133874328702</v>
      </c>
    </row>
    <row r="1257" spans="1:31" x14ac:dyDescent="0.25">
      <c r="A1257">
        <f>total_runoff_spatialstat!A1257</f>
        <v>2006</v>
      </c>
      <c r="B1257">
        <f>total_runoff_spatialstat!B1257</f>
        <v>9</v>
      </c>
      <c r="C1257">
        <f>total_runoff_spatialstat!C1257*conversions!$F$12</f>
        <v>382.20464908371912</v>
      </c>
      <c r="D1257">
        <f>total_runoff_spatialstat!D1257*conversions!$F$12</f>
        <v>717.36406849012349</v>
      </c>
      <c r="E1257">
        <f>total_runoff_spatialstat!E1257*conversions!$F$12</f>
        <v>516.5590437477623</v>
      </c>
      <c r="F1257">
        <f>total_runoff_spatialstat!F1257*conversions!$F$12</f>
        <v>417.3826136172068</v>
      </c>
      <c r="G1257">
        <f>total_runoff_spatialstat!G1257*conversions!$F$12</f>
        <v>1346.8437729176696</v>
      </c>
      <c r="H1257">
        <f>total_runoff_spatialstat!H1257*conversions!$F$12</f>
        <v>540.86877311126545</v>
      </c>
      <c r="I1257">
        <f>total_runoff_spatialstat!I1257*conversions!$F$12</f>
        <v>534.96541417492278</v>
      </c>
      <c r="J1257">
        <f>total_runoff_spatialstat!J1257*conversions!$F$12</f>
        <v>363.64691047870372</v>
      </c>
      <c r="K1257">
        <f>total_runoff_spatialstat!K1257*conversions!$F$12</f>
        <v>668.41159977183645</v>
      </c>
      <c r="L1257">
        <f>total_runoff_spatialstat!L1257*conversions!$F$12</f>
        <v>1624.4227374680556</v>
      </c>
      <c r="M1257">
        <f>total_runoff_spatialstat!M1257*conversions!$F$12</f>
        <v>518.01217825516972</v>
      </c>
      <c r="N1257">
        <f>total_runoff_spatialstat!N1257*conversions!$F$12</f>
        <v>590.75972453225302</v>
      </c>
      <c r="O1257">
        <f>total_runoff_spatialstat!O1257*conversions!$F$12</f>
        <v>427.22154517777778</v>
      </c>
      <c r="P1257">
        <f>total_runoff_spatialstat!P1257*conversions!$F$12</f>
        <v>451.13771727885802</v>
      </c>
      <c r="Q1257">
        <f>total_runoff_spatialstat!Q1257*conversions!$F$12</f>
        <v>906.27155445308642</v>
      </c>
      <c r="R1257">
        <f>total_runoff_spatialstat!R1257*conversions!$F$12</f>
        <v>360.52872601489202</v>
      </c>
      <c r="S1257">
        <f>total_runoff_spatialstat!S1257*conversions!$F$12</f>
        <v>688.99767196010805</v>
      </c>
      <c r="T1257">
        <f>total_runoff_spatialstat!T1257*conversions!$F$12</f>
        <v>882.1434669030092</v>
      </c>
      <c r="U1257">
        <f>total_runoff_spatialstat!U1257*conversions!$F$12</f>
        <v>780.42405138449078</v>
      </c>
      <c r="V1257">
        <f>total_runoff_spatialstat!V1257*conversions!$F$12</f>
        <v>549.16374925771606</v>
      </c>
      <c r="W1257">
        <f>total_runoff_spatialstat!W1257*conversions!$F$12</f>
        <v>679.37065584853394</v>
      </c>
      <c r="X1257">
        <f>total_runoff_spatialstat!X1257*conversions!$F$12</f>
        <v>370.64012029560183</v>
      </c>
      <c r="Y1257">
        <f>total_runoff_spatialstat!Y1257*conversions!$F$12</f>
        <v>438.15032761890433</v>
      </c>
      <c r="Z1257">
        <f>total_runoff_spatialstat!Z1257*conversions!$F$12</f>
        <v>579.89148936226854</v>
      </c>
      <c r="AA1257">
        <f>total_runoff_spatialstat!AA1257*conversions!$F$12</f>
        <v>466.57727142006178</v>
      </c>
      <c r="AB1257">
        <f>total_runoff_spatialstat!AB1257*conversions!$F$12</f>
        <v>1718.0590922891204</v>
      </c>
      <c r="AC1257">
        <f>total_runoff_spatialstat!AC1257*conversions!$F$12</f>
        <v>922.46794948356478</v>
      </c>
      <c r="AD1257">
        <f>total_runoff_spatialstat!AD1257*conversions!$F$12</f>
        <v>388.41074437577163</v>
      </c>
      <c r="AE1257">
        <f>total_runoff_spatialstat!AE1257*conversions!$F$12</f>
        <v>437.66594944976856</v>
      </c>
    </row>
    <row r="1258" spans="1:31" x14ac:dyDescent="0.25">
      <c r="A1258">
        <f>total_runoff_spatialstat!A1258</f>
        <v>2007</v>
      </c>
      <c r="B1258">
        <f>total_runoff_spatialstat!B1258</f>
        <v>9</v>
      </c>
      <c r="C1258">
        <f>total_runoff_spatialstat!C1258*conversions!$F$12</f>
        <v>556.12668543904329</v>
      </c>
      <c r="D1258">
        <f>total_runoff_spatialstat!D1258*conversions!$F$12</f>
        <v>749.78713218665121</v>
      </c>
      <c r="E1258">
        <f>total_runoff_spatialstat!E1258*conversions!$F$12</f>
        <v>404.15303487268517</v>
      </c>
      <c r="F1258">
        <f>total_runoff_spatialstat!F1258*conversions!$F$12</f>
        <v>422.28694257970676</v>
      </c>
      <c r="G1258">
        <f>total_runoff_spatialstat!G1258*conversions!$F$12</f>
        <v>2696.3213521300154</v>
      </c>
      <c r="H1258">
        <f>total_runoff_spatialstat!H1258*conversions!$F$12</f>
        <v>658.36075276226848</v>
      </c>
      <c r="I1258">
        <f>total_runoff_spatialstat!I1258*conversions!$F$12</f>
        <v>663.44672353819442</v>
      </c>
      <c r="J1258">
        <f>total_runoff_spatialstat!J1258*conversions!$F$12</f>
        <v>592.48532175979938</v>
      </c>
      <c r="K1258">
        <f>total_runoff_spatialstat!K1258*conversions!$F$12</f>
        <v>456.79888713063275</v>
      </c>
      <c r="L1258">
        <f>total_runoff_spatialstat!L1258*conversions!$F$12</f>
        <v>659.29923546496912</v>
      </c>
      <c r="M1258">
        <f>total_runoff_spatialstat!M1258*conversions!$F$12</f>
        <v>1455.9802291510803</v>
      </c>
      <c r="N1258">
        <f>total_runoff_spatialstat!N1258*conversions!$F$12</f>
        <v>398.09830775848764</v>
      </c>
      <c r="O1258">
        <f>total_runoff_spatialstat!O1258*conversions!$F$12</f>
        <v>456.79888713063275</v>
      </c>
      <c r="P1258">
        <f>total_runoff_spatialstat!P1258*conversions!$F$12</f>
        <v>375.33253380910492</v>
      </c>
      <c r="Q1258">
        <f>total_runoff_spatialstat!Q1258*conversions!$F$12</f>
        <v>393.55726242283953</v>
      </c>
      <c r="R1258">
        <f>total_runoff_spatialstat!R1258*conversions!$F$12</f>
        <v>953.52869957939811</v>
      </c>
      <c r="S1258">
        <f>total_runoff_spatialstat!S1258*conversions!$F$12</f>
        <v>407.33176660763888</v>
      </c>
      <c r="T1258">
        <f>total_runoff_spatialstat!T1258*conversions!$F$12</f>
        <v>1103.17128020679</v>
      </c>
      <c r="U1258">
        <f>total_runoff_spatialstat!U1258*conversions!$F$12</f>
        <v>502.1487932159722</v>
      </c>
      <c r="V1258">
        <f>total_runoff_spatialstat!V1258*conversions!$F$12</f>
        <v>530.60601065270066</v>
      </c>
      <c r="W1258">
        <f>total_runoff_spatialstat!W1258*conversions!$F$12</f>
        <v>361.52775598873455</v>
      </c>
      <c r="X1258">
        <f>total_runoff_spatialstat!X1258*conversions!$F$12</f>
        <v>466.66809232677468</v>
      </c>
      <c r="Y1258">
        <f>total_runoff_spatialstat!Y1258*conversions!$F$12</f>
        <v>505.176156773071</v>
      </c>
      <c r="Z1258">
        <f>total_runoff_spatialstat!Z1258*conversions!$F$12</f>
        <v>618.005996546142</v>
      </c>
      <c r="AA1258">
        <f>total_runoff_spatialstat!AA1258*conversions!$F$12</f>
        <v>523.76416901365735</v>
      </c>
      <c r="AB1258">
        <f>total_runoff_spatialstat!AB1258*conversions!$F$12</f>
        <v>358.65176060949074</v>
      </c>
      <c r="AC1258">
        <f>total_runoff_spatialstat!AC1258*conversions!$F$12</f>
        <v>461.2793851951389</v>
      </c>
      <c r="AD1258">
        <f>total_runoff_spatialstat!AD1258*conversions!$F$12</f>
        <v>482.28928828140431</v>
      </c>
      <c r="AE1258">
        <f>total_runoff_spatialstat!AE1258*conversions!$F$12</f>
        <v>558.79076536929006</v>
      </c>
    </row>
    <row r="1259" spans="1:31" x14ac:dyDescent="0.25">
      <c r="A1259">
        <f>total_runoff_spatialstat!A1259</f>
        <v>2008</v>
      </c>
      <c r="B1259">
        <f>total_runoff_spatialstat!B1259</f>
        <v>9</v>
      </c>
      <c r="C1259">
        <f>total_runoff_spatialstat!C1259*conversions!$F$12</f>
        <v>321.29409431489194</v>
      </c>
      <c r="D1259">
        <f>total_runoff_spatialstat!D1259*conversions!$F$12</f>
        <v>438.78607396589507</v>
      </c>
      <c r="E1259">
        <f>total_runoff_spatialstat!E1259*conversions!$F$12</f>
        <v>2018.2524626110339</v>
      </c>
      <c r="F1259">
        <f>total_runoff_spatialstat!F1259*conversions!$F$12</f>
        <v>588.58002277114201</v>
      </c>
      <c r="G1259">
        <f>total_runoff_spatialstat!G1259*conversions!$F$12</f>
        <v>772.97673703402779</v>
      </c>
      <c r="H1259">
        <f>total_runoff_spatialstat!H1259*conversions!$F$12</f>
        <v>396.61489961550927</v>
      </c>
      <c r="I1259">
        <f>total_runoff_spatialstat!I1259*conversions!$F$12</f>
        <v>403.57783579683638</v>
      </c>
      <c r="J1259">
        <f>total_runoff_spatialstat!J1259*conversions!$F$12</f>
        <v>1063.8155539645061</v>
      </c>
      <c r="K1259">
        <f>total_runoff_spatialstat!K1259*conversions!$F$12</f>
        <v>430.03699328587965</v>
      </c>
      <c r="L1259">
        <f>total_runoff_spatialstat!L1259*conversions!$F$12</f>
        <v>416.23221546550928</v>
      </c>
      <c r="M1259">
        <f>total_runoff_spatialstat!M1259*conversions!$F$12</f>
        <v>415.99002638094134</v>
      </c>
      <c r="N1259">
        <f>total_runoff_spatialstat!N1259*conversions!$F$12</f>
        <v>609.92293584868821</v>
      </c>
      <c r="O1259">
        <f>total_runoff_spatialstat!O1259*conversions!$F$12</f>
        <v>1687.4524467268518</v>
      </c>
      <c r="P1259">
        <f>total_runoff_spatialstat!P1259*conversions!$F$12</f>
        <v>540.95959401797836</v>
      </c>
      <c r="Q1259">
        <f>total_runoff_spatialstat!Q1259*conversions!$F$12</f>
        <v>633.96020249205242</v>
      </c>
      <c r="R1259">
        <f>total_runoff_spatialstat!R1259*conversions!$F$12</f>
        <v>250.60515525663581</v>
      </c>
      <c r="S1259">
        <f>total_runoff_spatialstat!S1259*conversions!$F$12</f>
        <v>354.2923570872685</v>
      </c>
      <c r="T1259">
        <f>total_runoff_spatialstat!T1259*conversions!$F$12</f>
        <v>596.90527255316351</v>
      </c>
      <c r="U1259">
        <f>total_runoff_spatialstat!U1259*conversions!$F$12</f>
        <v>608.50007497685192</v>
      </c>
      <c r="V1259">
        <f>total_runoff_spatialstat!V1259*conversions!$F$12</f>
        <v>582.67666383479934</v>
      </c>
      <c r="W1259">
        <f>total_runoff_spatialstat!W1259*conversions!$F$12</f>
        <v>458.2217480024691</v>
      </c>
      <c r="X1259">
        <f>total_runoff_spatialstat!X1259*conversions!$F$12</f>
        <v>739.79683244822536</v>
      </c>
      <c r="Y1259">
        <f>total_runoff_spatialstat!Y1259*conversions!$F$12</f>
        <v>272.88655103688268</v>
      </c>
      <c r="Z1259">
        <f>total_runoff_spatialstat!Z1259*conversions!$F$12</f>
        <v>1470.1180169627314</v>
      </c>
      <c r="AA1259">
        <f>total_runoff_spatialstat!AA1259*conversions!$F$12</f>
        <v>1850.3246060987653</v>
      </c>
      <c r="AB1259">
        <f>total_runoff_spatialstat!AB1259*conversions!$F$12</f>
        <v>536.20663323333338</v>
      </c>
      <c r="AC1259">
        <f>total_runoff_spatialstat!AC1259*conversions!$F$12</f>
        <v>805.58144254398144</v>
      </c>
      <c r="AD1259">
        <f>total_runoff_spatialstat!AD1259*conversions!$F$12</f>
        <v>411.11597105401233</v>
      </c>
      <c r="AE1259">
        <f>total_runoff_spatialstat!AE1259*conversions!$F$12</f>
        <v>605.65435323317899</v>
      </c>
    </row>
    <row r="1260" spans="1:31" x14ac:dyDescent="0.25">
      <c r="A1260">
        <f>total_runoff_spatialstat!A1260</f>
        <v>2009</v>
      </c>
      <c r="B1260">
        <f>total_runoff_spatialstat!B1260</f>
        <v>9</v>
      </c>
      <c r="C1260">
        <f>total_runoff_spatialstat!C1260*conversions!$F$12</f>
        <v>586.03703738317904</v>
      </c>
      <c r="D1260">
        <f>total_runoff_spatialstat!D1260*conversions!$F$12</f>
        <v>323.0196915424383</v>
      </c>
      <c r="E1260">
        <f>total_runoff_spatialstat!E1260*conversions!$F$12</f>
        <v>234.65094931072531</v>
      </c>
      <c r="F1260">
        <f>total_runoff_spatialstat!F1260*conversions!$F$12</f>
        <v>992.67251037268511</v>
      </c>
      <c r="G1260">
        <f>total_runoff_spatialstat!G1260*conversions!$F$12</f>
        <v>351.9007398771605</v>
      </c>
      <c r="H1260">
        <f>total_runoff_spatialstat!H1260*conversions!$F$12</f>
        <v>333.37327490771605</v>
      </c>
      <c r="I1260">
        <f>total_runoff_spatialstat!I1260*conversions!$F$12</f>
        <v>400.73211405316357</v>
      </c>
      <c r="J1260">
        <f>total_runoff_spatialstat!J1260*conversions!$F$12</f>
        <v>442.60055204783947</v>
      </c>
      <c r="K1260">
        <f>total_runoff_spatialstat!K1260*conversions!$F$12</f>
        <v>328.77168230092593</v>
      </c>
      <c r="L1260">
        <f>total_runoff_spatialstat!L1260*conversions!$F$12</f>
        <v>295.74314589297842</v>
      </c>
      <c r="M1260">
        <f>total_runoff_spatialstat!M1260*conversions!$F$12</f>
        <v>286.60050795054013</v>
      </c>
      <c r="N1260">
        <f>total_runoff_spatialstat!N1260*conversions!$F$12</f>
        <v>483.5607809753858</v>
      </c>
      <c r="O1260">
        <f>total_runoff_spatialstat!O1260*conversions!$F$12</f>
        <v>343.15165919714508</v>
      </c>
      <c r="P1260">
        <f>total_runoff_spatialstat!P1260*conversions!$F$12</f>
        <v>470.48257040871914</v>
      </c>
      <c r="Q1260">
        <f>total_runoff_spatialstat!Q1260*conversions!$F$12</f>
        <v>686.84824383456782</v>
      </c>
      <c r="R1260">
        <f>total_runoff_spatialstat!R1260*conversions!$F$12</f>
        <v>932.57934376427465</v>
      </c>
      <c r="S1260">
        <f>total_runoff_spatialstat!S1260*conversions!$F$12</f>
        <v>590.63862998996922</v>
      </c>
      <c r="T1260">
        <f>total_runoff_spatialstat!T1260*conversions!$F$12</f>
        <v>419.32012629375004</v>
      </c>
      <c r="U1260">
        <f>total_runoff_spatialstat!U1260*conversions!$F$12</f>
        <v>924.40546216010807</v>
      </c>
      <c r="V1260">
        <f>total_runoff_spatialstat!V1260*conversions!$F$12</f>
        <v>495.18585703464504</v>
      </c>
      <c r="W1260">
        <f>total_runoff_spatialstat!W1260*conversions!$F$12</f>
        <v>467.69739593618829</v>
      </c>
      <c r="X1260">
        <f>total_runoff_spatialstat!X1260*conversions!$F$12</f>
        <v>1097.6917521684413</v>
      </c>
      <c r="Y1260">
        <f>total_runoff_spatialstat!Y1260*conversions!$F$12</f>
        <v>587.88372915300931</v>
      </c>
      <c r="Z1260">
        <f>total_runoff_spatialstat!Z1260*conversions!$F$12</f>
        <v>610.80087128024684</v>
      </c>
      <c r="AA1260">
        <f>total_runoff_spatialstat!AA1260*conversions!$F$12</f>
        <v>909.66220163703701</v>
      </c>
      <c r="AB1260">
        <f>total_runoff_spatialstat!AB1260*conversions!$F$12</f>
        <v>898.5215037469136</v>
      </c>
      <c r="AC1260">
        <f>total_runoff_spatialstat!AC1260*conversions!$F$12</f>
        <v>486.40650271905866</v>
      </c>
      <c r="AD1260">
        <f>total_runoff_spatialstat!AD1260*conversions!$F$12</f>
        <v>541.65588763611106</v>
      </c>
      <c r="AE1260">
        <f>total_runoff_spatialstat!AE1260*conversions!$F$12</f>
        <v>442.26754205655863</v>
      </c>
    </row>
    <row r="1261" spans="1:31" x14ac:dyDescent="0.25">
      <c r="A1261">
        <f>total_runoff_spatialstat!A1261</f>
        <v>2010</v>
      </c>
      <c r="B1261">
        <f>total_runoff_spatialstat!B1261</f>
        <v>9</v>
      </c>
      <c r="C1261">
        <f>total_runoff_spatialstat!C1261*conversions!$F$12</f>
        <v>1603.1100980260803</v>
      </c>
      <c r="D1261">
        <f>total_runoff_spatialstat!D1261*conversions!$F$12</f>
        <v>353.89879982484564</v>
      </c>
      <c r="E1261">
        <f>total_runoff_spatialstat!E1261*conversions!$F$12</f>
        <v>339.70046474205247</v>
      </c>
      <c r="F1261">
        <f>total_runoff_spatialstat!F1261*conversions!$F$12</f>
        <v>1701.2874981827933</v>
      </c>
      <c r="G1261">
        <f>total_runoff_spatialstat!G1261*conversions!$F$12</f>
        <v>888.13764674606477</v>
      </c>
      <c r="H1261">
        <f>total_runoff_spatialstat!H1261*conversions!$F$12</f>
        <v>641.25614866466049</v>
      </c>
      <c r="I1261">
        <f>total_runoff_spatialstat!I1261*conversions!$F$12</f>
        <v>373.84912566612655</v>
      </c>
      <c r="J1261">
        <f>total_runoff_spatialstat!J1261*conversions!$F$12</f>
        <v>322.44449246658951</v>
      </c>
      <c r="K1261">
        <f>total_runoff_spatialstat!K1261*conversions!$F$12</f>
        <v>446.26366195192901</v>
      </c>
      <c r="L1261">
        <f>total_runoff_spatialstat!L1261*conversions!$F$12</f>
        <v>357.44081518665126</v>
      </c>
      <c r="M1261">
        <f>total_runoff_spatialstat!M1261*conversions!$F$12</f>
        <v>1231.6828632056329</v>
      </c>
      <c r="N1261">
        <f>total_runoff_spatialstat!N1261*conversions!$F$12</f>
        <v>1404.3031332314042</v>
      </c>
      <c r="O1261">
        <f>total_runoff_spatialstat!O1261*conversions!$F$12</f>
        <v>245.54945811628087</v>
      </c>
      <c r="P1261">
        <f>total_runoff_spatialstat!P1261*conversions!$F$12</f>
        <v>685.94003476743831</v>
      </c>
      <c r="Q1261">
        <f>total_runoff_spatialstat!Q1261*conversions!$F$12</f>
        <v>390.46935159459878</v>
      </c>
      <c r="R1261">
        <f>total_runoff_spatialstat!R1261*conversions!$F$12</f>
        <v>383.44586814212965</v>
      </c>
      <c r="S1261">
        <f>total_runoff_spatialstat!S1261*conversions!$F$12</f>
        <v>648.12826393927469</v>
      </c>
      <c r="T1261">
        <f>total_runoff_spatialstat!T1261*conversions!$F$12</f>
        <v>393.61780969398148</v>
      </c>
      <c r="U1261">
        <f>total_runoff_spatialstat!U1261*conversions!$F$12</f>
        <v>391.13537157716047</v>
      </c>
      <c r="V1261">
        <f>total_runoff_spatialstat!V1261*conversions!$F$12</f>
        <v>585.85539556975311</v>
      </c>
      <c r="W1261">
        <f>total_runoff_spatialstat!W1261*conversions!$F$12</f>
        <v>338.82252931049385</v>
      </c>
      <c r="X1261">
        <f>total_runoff_spatialstat!X1261*conversions!$F$12</f>
        <v>573.95785679035487</v>
      </c>
      <c r="Y1261">
        <f>total_runoff_spatialstat!Y1261*conversions!$F$12</f>
        <v>397.85611867391975</v>
      </c>
      <c r="Z1261">
        <f>total_runoff_spatialstat!Z1261*conversions!$F$12</f>
        <v>322.17202974645062</v>
      </c>
      <c r="AA1261">
        <f>total_runoff_spatialstat!AA1261*conversions!$F$12</f>
        <v>612.5264685077932</v>
      </c>
      <c r="AB1261">
        <f>total_runoff_spatialstat!AB1261*conversions!$F$12</f>
        <v>1183.3055935631946</v>
      </c>
      <c r="AC1261">
        <f>total_runoff_spatialstat!AC1261*conversions!$F$12</f>
        <v>407.60422932777777</v>
      </c>
      <c r="AD1261">
        <f>total_runoff_spatialstat!AD1261*conversions!$F$12</f>
        <v>507.50722671203704</v>
      </c>
      <c r="AE1261">
        <f>total_runoff_spatialstat!AE1261*conversions!$F$12</f>
        <v>543.44203213479943</v>
      </c>
    </row>
    <row r="1262" spans="1:31" x14ac:dyDescent="0.25">
      <c r="A1262">
        <f>total_runoff_spatialstat!A1262</f>
        <v>2011</v>
      </c>
      <c r="B1262">
        <f>total_runoff_spatialstat!B1262</f>
        <v>9</v>
      </c>
      <c r="C1262">
        <f>total_runoff_spatialstat!C1262*conversions!$F$12</f>
        <v>590.88081907453704</v>
      </c>
      <c r="D1262">
        <f>total_runoff_spatialstat!D1262*conversions!$F$12</f>
        <v>469.90737133287035</v>
      </c>
      <c r="E1262">
        <f>total_runoff_spatialstat!E1262*conversions!$F$12</f>
        <v>585.34074376504634</v>
      </c>
      <c r="F1262">
        <f>total_runoff_spatialstat!F1262*conversions!$F$12</f>
        <v>1699.5316273196761</v>
      </c>
      <c r="G1262">
        <f>total_runoff_spatialstat!G1262*conversions!$F$12</f>
        <v>592.51559539537038</v>
      </c>
      <c r="H1262">
        <f>total_runoff_spatialstat!H1262*conversions!$F$12</f>
        <v>339.45827565748453</v>
      </c>
      <c r="I1262">
        <f>total_runoff_spatialstat!I1262*conversions!$F$12</f>
        <v>399.06706409675928</v>
      </c>
      <c r="J1262">
        <f>total_runoff_spatialstat!J1262*conversions!$F$12</f>
        <v>436.48527766249998</v>
      </c>
      <c r="K1262">
        <f>total_runoff_spatialstat!K1262*conversions!$F$12</f>
        <v>983.28768334567894</v>
      </c>
      <c r="L1262">
        <f>total_runoff_spatialstat!L1262*conversions!$F$12</f>
        <v>492.88506073124995</v>
      </c>
      <c r="M1262">
        <f>total_runoff_spatialstat!M1262*conversions!$F$12</f>
        <v>489.70632899629624</v>
      </c>
      <c r="N1262">
        <f>total_runoff_spatialstat!N1262*conversions!$F$12</f>
        <v>366.12934859552468</v>
      </c>
      <c r="O1262">
        <f>total_runoff_spatialstat!O1262*conversions!$F$12</f>
        <v>364.49457227469134</v>
      </c>
      <c r="P1262">
        <f>total_runoff_spatialstat!P1262*conversions!$F$12</f>
        <v>284.75381618070992</v>
      </c>
      <c r="Q1262">
        <f>total_runoff_spatialstat!Q1262*conversions!$F$12</f>
        <v>798.28549637137348</v>
      </c>
      <c r="R1262">
        <f>total_runoff_spatialstat!R1262*conversions!$F$12</f>
        <v>468.24232137646607</v>
      </c>
      <c r="S1262">
        <f>total_runoff_spatialstat!S1262*conversions!$F$12</f>
        <v>547.13541567445986</v>
      </c>
      <c r="T1262">
        <f>total_runoff_spatialstat!T1262*conversions!$F$12</f>
        <v>871.51742081759255</v>
      </c>
      <c r="U1262">
        <f>total_runoff_spatialstat!U1262*conversions!$F$12</f>
        <v>340.5784001736111</v>
      </c>
      <c r="V1262">
        <f>total_runoff_spatialstat!V1262*conversions!$F$12</f>
        <v>835.27987903912037</v>
      </c>
      <c r="W1262">
        <f>total_runoff_spatialstat!W1262*conversions!$F$12</f>
        <v>366.00825405324076</v>
      </c>
      <c r="X1262">
        <f>total_runoff_spatialstat!X1262*conversions!$F$12</f>
        <v>392.86096880470677</v>
      </c>
      <c r="Y1262">
        <f>total_runoff_spatialstat!Y1262*conversions!$F$12</f>
        <v>567.75176149830247</v>
      </c>
      <c r="Z1262">
        <f>total_runoff_spatialstat!Z1262*conversions!$F$12</f>
        <v>336.52173300709876</v>
      </c>
      <c r="AA1262">
        <f>total_runoff_spatialstat!AA1262*conversions!$F$12</f>
        <v>804.94569619699064</v>
      </c>
      <c r="AB1262">
        <f>total_runoff_spatialstat!AB1262*conversions!$F$12</f>
        <v>294.19919047885804</v>
      </c>
      <c r="AC1262">
        <f>total_runoff_spatialstat!AC1262*conversions!$F$12</f>
        <v>999.54462564729943</v>
      </c>
      <c r="AD1262">
        <f>total_runoff_spatialstat!AD1262*conversions!$F$12</f>
        <v>410.63159288487657</v>
      </c>
      <c r="AE1262">
        <f>total_runoff_spatialstat!AE1262*conversions!$F$12</f>
        <v>899.49026008518513</v>
      </c>
    </row>
    <row r="1263" spans="1:31" x14ac:dyDescent="0.25">
      <c r="A1263">
        <f>total_runoff_spatialstat!A1263</f>
        <v>2012</v>
      </c>
      <c r="B1263">
        <f>total_runoff_spatialstat!B1263</f>
        <v>9</v>
      </c>
      <c r="C1263">
        <f>total_runoff_spatialstat!C1263*conversions!$F$12</f>
        <v>811.48480148032411</v>
      </c>
      <c r="D1263">
        <f>total_runoff_spatialstat!D1263*conversions!$F$12</f>
        <v>446.32420922307102</v>
      </c>
      <c r="E1263">
        <f>total_runoff_spatialstat!E1263*conversions!$F$12</f>
        <v>889.04585581319452</v>
      </c>
      <c r="F1263">
        <f>total_runoff_spatialstat!F1263*conversions!$F$12</f>
        <v>399.85417862160494</v>
      </c>
      <c r="G1263">
        <f>total_runoff_spatialstat!G1263*conversions!$F$12</f>
        <v>800.55601903919751</v>
      </c>
      <c r="H1263">
        <f>total_runoff_spatialstat!H1263*conversions!$F$12</f>
        <v>731.71377175077168</v>
      </c>
      <c r="I1263">
        <f>total_runoff_spatialstat!I1263*conversions!$F$12</f>
        <v>487.3147117861883</v>
      </c>
      <c r="J1263">
        <f>total_runoff_spatialstat!J1263*conversions!$F$12</f>
        <v>335.67407121111108</v>
      </c>
      <c r="K1263">
        <f>total_runoff_spatialstat!K1263*conversions!$F$12</f>
        <v>362.04240779344133</v>
      </c>
      <c r="L1263">
        <f>total_runoff_spatialstat!L1263*conversions!$F$12</f>
        <v>1041.9277154466822</v>
      </c>
      <c r="M1263">
        <f>total_runoff_spatialstat!M1263*conversions!$F$12</f>
        <v>415.08181731381171</v>
      </c>
      <c r="N1263">
        <f>total_runoff_spatialstat!N1263*conversions!$F$12</f>
        <v>871.66878899544747</v>
      </c>
      <c r="O1263">
        <f>total_runoff_spatialstat!O1263*conversions!$F$12</f>
        <v>529.97026430570986</v>
      </c>
      <c r="P1263">
        <f>total_runoff_spatialstat!P1263*conversions!$F$12</f>
        <v>467.24329140262341</v>
      </c>
      <c r="Q1263">
        <f>total_runoff_spatialstat!Q1263*conversions!$F$12</f>
        <v>2442.9310224008486</v>
      </c>
      <c r="R1263">
        <f>total_runoff_spatialstat!R1263*conversions!$F$12</f>
        <v>677.40286953641976</v>
      </c>
      <c r="S1263">
        <f>total_runoff_spatialstat!S1263*conversions!$F$12</f>
        <v>1069.5372710874228</v>
      </c>
      <c r="T1263">
        <f>total_runoff_spatialstat!T1263*conversions!$F$12</f>
        <v>1136.4117320637345</v>
      </c>
      <c r="U1263">
        <f>total_runoff_spatialstat!U1263*conversions!$F$12</f>
        <v>492.37040892654318</v>
      </c>
      <c r="V1263">
        <f>total_runoff_spatialstat!V1263*conversions!$F$12</f>
        <v>361.76994507330244</v>
      </c>
      <c r="W1263">
        <f>total_runoff_spatialstat!W1263*conversions!$F$12</f>
        <v>506.29628128919751</v>
      </c>
      <c r="X1263">
        <f>total_runoff_spatialstat!X1263*conversions!$F$12</f>
        <v>476.11346662492286</v>
      </c>
      <c r="Y1263">
        <f>total_runoff_spatialstat!Y1263*conversions!$F$12</f>
        <v>777.45723509853394</v>
      </c>
      <c r="Z1263">
        <f>total_runoff_spatialstat!Z1263*conversions!$F$12</f>
        <v>679.40092948410495</v>
      </c>
      <c r="AA1263">
        <f>total_runoff_spatialstat!AA1263*conversions!$F$12</f>
        <v>423.74007708711417</v>
      </c>
      <c r="AB1263">
        <f>total_runoff_spatialstat!AB1263*conversions!$F$12</f>
        <v>1813.4815916088735</v>
      </c>
      <c r="AC1263">
        <f>total_runoff_spatialstat!AC1263*conversions!$F$12</f>
        <v>656.96816552600308</v>
      </c>
      <c r="AD1263">
        <f>total_runoff_spatialstat!AD1263*conversions!$F$12</f>
        <v>466.63781869120368</v>
      </c>
      <c r="AE1263">
        <f>total_runoff_spatialstat!AE1263*conversions!$F$12</f>
        <v>622.8497782375</v>
      </c>
    </row>
    <row r="1264" spans="1:31" x14ac:dyDescent="0.25">
      <c r="A1264">
        <f>total_runoff_spatialstat!A1264</f>
        <v>2013</v>
      </c>
      <c r="B1264">
        <f>total_runoff_spatialstat!B1264</f>
        <v>9</v>
      </c>
      <c r="C1264">
        <f>total_runoff_spatialstat!C1264*conversions!$F$12</f>
        <v>1714.0932460293209</v>
      </c>
      <c r="D1264">
        <f>total_runoff_spatialstat!D1264*conversions!$F$12</f>
        <v>311.87899365231482</v>
      </c>
      <c r="E1264">
        <f>total_runoff_spatialstat!E1264*conversions!$F$12</f>
        <v>376.30129014737651</v>
      </c>
      <c r="F1264">
        <f>total_runoff_spatialstat!F1264*conversions!$F$12</f>
        <v>619.03530015555555</v>
      </c>
      <c r="G1264">
        <f>total_runoff_spatialstat!G1264*conversions!$F$12</f>
        <v>1325.5311334756943</v>
      </c>
      <c r="H1264">
        <f>total_runoff_spatialstat!H1264*conversions!$F$12</f>
        <v>400.15691497731478</v>
      </c>
      <c r="I1264">
        <f>total_runoff_spatialstat!I1264*conversions!$F$12</f>
        <v>640.46903413981477</v>
      </c>
      <c r="J1264">
        <f>total_runoff_spatialstat!J1264*conversions!$F$12</f>
        <v>457.25299166419751</v>
      </c>
      <c r="K1264">
        <f>total_runoff_spatialstat!K1264*conversions!$F$12</f>
        <v>1795.347683901852</v>
      </c>
      <c r="L1264">
        <f>total_runoff_spatialstat!L1264*conversions!$F$12</f>
        <v>639.50027780154312</v>
      </c>
      <c r="M1264">
        <f>total_runoff_spatialstat!M1264*conversions!$F$12</f>
        <v>1134.0201148536266</v>
      </c>
      <c r="N1264">
        <f>total_runoff_spatialstat!N1264*conversions!$F$12</f>
        <v>533.30036421851855</v>
      </c>
      <c r="O1264">
        <f>total_runoff_spatialstat!O1264*conversions!$F$12</f>
        <v>414.56716550910494</v>
      </c>
      <c r="P1264">
        <f>total_runoff_spatialstat!P1264*conversions!$F$12</f>
        <v>2155.3012108408952</v>
      </c>
      <c r="Q1264">
        <f>total_runoff_spatialstat!Q1264*conversions!$F$12</f>
        <v>1232.6516195439042</v>
      </c>
      <c r="R1264">
        <f>total_runoff_spatialstat!R1264*conversions!$F$12</f>
        <v>400.79266132430558</v>
      </c>
      <c r="S1264">
        <f>total_runoff_spatialstat!S1264*conversions!$F$12</f>
        <v>942.5090962315586</v>
      </c>
      <c r="T1264">
        <f>total_runoff_spatialstat!T1264*conversions!$F$12</f>
        <v>509.989664828858</v>
      </c>
      <c r="U1264">
        <f>total_runoff_spatialstat!U1264*conversions!$F$12</f>
        <v>571.32405049567899</v>
      </c>
      <c r="V1264">
        <f>total_runoff_spatialstat!V1264*conversions!$F$12</f>
        <v>627.48164447986107</v>
      </c>
      <c r="W1264">
        <f>total_runoff_spatialstat!W1264*conversions!$F$12</f>
        <v>591.78902814166656</v>
      </c>
      <c r="X1264">
        <f>total_runoff_spatialstat!X1264*conversions!$F$12</f>
        <v>367.24947311165124</v>
      </c>
      <c r="Y1264">
        <f>total_runoff_spatialstat!Y1264*conversions!$F$12</f>
        <v>557.61009358202159</v>
      </c>
      <c r="Z1264">
        <f>total_runoff_spatialstat!Z1264*conversions!$F$12</f>
        <v>371.48778209158951</v>
      </c>
      <c r="AA1264">
        <f>total_runoff_spatialstat!AA1264*conversions!$F$12</f>
        <v>686.63632838557101</v>
      </c>
      <c r="AB1264">
        <f>total_runoff_spatialstat!AB1264*conversions!$F$12</f>
        <v>324.29118423641972</v>
      </c>
      <c r="AC1264">
        <f>total_runoff_spatialstat!AC1264*conversions!$F$12</f>
        <v>420.50079808101856</v>
      </c>
      <c r="AD1264">
        <f>total_runoff_spatialstat!AD1264*conversions!$F$12</f>
        <v>475.3868993712191</v>
      </c>
      <c r="AE1264">
        <f>total_runoff_spatialstat!AE1264*conversions!$F$12</f>
        <v>585.43156467175925</v>
      </c>
    </row>
    <row r="1265" spans="1:31" x14ac:dyDescent="0.25">
      <c r="A1265">
        <f>total_runoff_spatialstat!A1265</f>
        <v>2014</v>
      </c>
      <c r="B1265">
        <f>total_runoff_spatialstat!B1265</f>
        <v>9</v>
      </c>
      <c r="C1265">
        <f>total_runoff_spatialstat!C1265*conversions!$F$12</f>
        <v>733.74210533402777</v>
      </c>
      <c r="D1265">
        <f>total_runoff_spatialstat!D1265*conversions!$F$12</f>
        <v>246.66958263240738</v>
      </c>
      <c r="E1265">
        <f>total_runoff_spatialstat!E1265*conversions!$F$12</f>
        <v>333.22190672986108</v>
      </c>
      <c r="F1265">
        <f>total_runoff_spatialstat!F1265*conversions!$F$12</f>
        <v>419.7742308273148</v>
      </c>
      <c r="G1265">
        <f>total_runoff_spatialstat!G1265*conversions!$F$12</f>
        <v>432.33778958927468</v>
      </c>
      <c r="H1265">
        <f>total_runoff_spatialstat!H1265*conversions!$F$12</f>
        <v>589.76069455841059</v>
      </c>
      <c r="I1265">
        <f>total_runoff_spatialstat!I1265*conversions!$F$12</f>
        <v>519.04148186458326</v>
      </c>
      <c r="J1265">
        <f>total_runoff_spatialstat!J1265*conversions!$F$12</f>
        <v>543.47230577037044</v>
      </c>
      <c r="K1265">
        <f>total_runoff_spatialstat!K1265*conversions!$F$12</f>
        <v>930.7931992655864</v>
      </c>
      <c r="L1265">
        <f>total_runoff_spatialstat!L1265*conversions!$F$12</f>
        <v>818.992663101929</v>
      </c>
      <c r="M1265">
        <f>total_runoff_spatialstat!M1265*conversions!$F$12</f>
        <v>747.48633588325617</v>
      </c>
      <c r="N1265">
        <f>total_runoff_spatialstat!N1265*conversions!$F$12</f>
        <v>342.00126104544756</v>
      </c>
      <c r="O1265">
        <f>total_runoff_spatialstat!O1265*conversions!$F$12</f>
        <v>632.23460526450617</v>
      </c>
      <c r="P1265">
        <f>total_runoff_spatialstat!P1265*conversions!$F$12</f>
        <v>343.21220646828704</v>
      </c>
      <c r="Q1265">
        <f>total_runoff_spatialstat!Q1265*conversions!$F$12</f>
        <v>509.95939119328699</v>
      </c>
      <c r="R1265">
        <f>total_runoff_spatialstat!R1265*conversions!$F$12</f>
        <v>593.84763536049377</v>
      </c>
      <c r="S1265">
        <f>total_runoff_spatialstat!S1265*conversions!$F$12</f>
        <v>442.54000477669751</v>
      </c>
      <c r="T1265">
        <f>total_runoff_spatialstat!T1265*conversions!$F$12</f>
        <v>526.94290074861112</v>
      </c>
      <c r="U1265">
        <f>total_runoff_spatialstat!U1265*conversions!$F$12</f>
        <v>439.33099940617285</v>
      </c>
      <c r="V1265">
        <f>total_runoff_spatialstat!V1265*conversions!$F$12</f>
        <v>354.41345162955247</v>
      </c>
      <c r="W1265">
        <f>total_runoff_spatialstat!W1265*conversions!$F$12</f>
        <v>1154.4245452284722</v>
      </c>
      <c r="X1265">
        <f>total_runoff_spatialstat!X1265*conversions!$F$12</f>
        <v>885.20110409567894</v>
      </c>
      <c r="Y1265">
        <f>total_runoff_spatialstat!Y1265*conversions!$F$12</f>
        <v>405.87863210023147</v>
      </c>
      <c r="Z1265">
        <f>total_runoff_spatialstat!Z1265*conversions!$F$12</f>
        <v>480.04903924915124</v>
      </c>
      <c r="AA1265">
        <f>total_runoff_spatialstat!AA1265*conversions!$F$12</f>
        <v>778.33517053009257</v>
      </c>
      <c r="AB1265">
        <f>total_runoff_spatialstat!AB1265*conversions!$F$12</f>
        <v>236.61873562283949</v>
      </c>
      <c r="AC1265">
        <f>total_runoff_spatialstat!AC1265*conversions!$F$12</f>
        <v>400.27800951959875</v>
      </c>
      <c r="AD1265">
        <f>total_runoff_spatialstat!AD1265*conversions!$F$12</f>
        <v>926.52461665007718</v>
      </c>
      <c r="AE1265">
        <f>total_runoff_spatialstat!AE1265*conversions!$F$12</f>
        <v>520.31297455856486</v>
      </c>
    </row>
    <row r="1266" spans="1:31" x14ac:dyDescent="0.25">
      <c r="A1266">
        <f>total_runoff_spatialstat!A1266</f>
        <v>2015</v>
      </c>
      <c r="B1266">
        <f>total_runoff_spatialstat!B1266</f>
        <v>9</v>
      </c>
      <c r="C1266">
        <f>total_runoff_spatialstat!C1266*conversions!$F$12</f>
        <v>1838.3362464126542</v>
      </c>
      <c r="D1266">
        <f>total_runoff_spatialstat!D1266*conversions!$F$12</f>
        <v>639.9241086995371</v>
      </c>
      <c r="E1266">
        <f>total_runoff_spatialstat!E1266*conversions!$F$12</f>
        <v>446.62694557878086</v>
      </c>
      <c r="F1266">
        <f>total_runoff_spatialstat!F1266*conversions!$F$12</f>
        <v>299.25488761921298</v>
      </c>
      <c r="G1266">
        <f>total_runoff_spatialstat!G1266*conversions!$F$12</f>
        <v>574.10922496820979</v>
      </c>
      <c r="H1266">
        <f>total_runoff_spatialstat!H1266*conversions!$F$12</f>
        <v>632.02268981550924</v>
      </c>
      <c r="I1266">
        <f>total_runoff_spatialstat!I1266*conversions!$F$12</f>
        <v>507.84023670331783</v>
      </c>
      <c r="J1266">
        <f>total_runoff_spatialstat!J1266*conversions!$F$12</f>
        <v>495.36749884807097</v>
      </c>
      <c r="K1266">
        <f>total_runoff_spatialstat!K1266*conversions!$F$12</f>
        <v>619.76186740925925</v>
      </c>
      <c r="L1266">
        <f>total_runoff_spatialstat!L1266*conversions!$F$12</f>
        <v>500.02963872600304</v>
      </c>
      <c r="M1266">
        <f>total_runoff_spatialstat!M1266*conversions!$F$12</f>
        <v>1390.044250877469</v>
      </c>
      <c r="N1266">
        <f>total_runoff_spatialstat!N1266*conversions!$F$12</f>
        <v>308.30670465493824</v>
      </c>
      <c r="O1266">
        <f>total_runoff_spatialstat!O1266*conversions!$F$12</f>
        <v>1061.0001058564042</v>
      </c>
      <c r="P1266">
        <f>total_runoff_spatialstat!P1266*conversions!$F$12</f>
        <v>463.42881332067901</v>
      </c>
      <c r="Q1266">
        <f>total_runoff_spatialstat!Q1266*conversions!$F$12</f>
        <v>496.6087179064815</v>
      </c>
      <c r="R1266">
        <f>total_runoff_spatialstat!R1266*conversions!$F$12</f>
        <v>315.60265082754631</v>
      </c>
      <c r="S1266">
        <f>total_runoff_spatialstat!S1266*conversions!$F$12</f>
        <v>522.88623358209873</v>
      </c>
      <c r="T1266">
        <f>total_runoff_spatialstat!T1266*conversions!$F$12</f>
        <v>3115.1268266190586</v>
      </c>
      <c r="U1266">
        <f>total_runoff_spatialstat!U1266*conversions!$F$12</f>
        <v>380.47905185617282</v>
      </c>
      <c r="V1266">
        <f>total_runoff_spatialstat!V1266*conversions!$F$12</f>
        <v>352.2640235040123</v>
      </c>
      <c r="W1266">
        <f>total_runoff_spatialstat!W1266*conversions!$F$12</f>
        <v>358.65176060949074</v>
      </c>
      <c r="X1266">
        <f>total_runoff_spatialstat!X1266*conversions!$F$12</f>
        <v>624.7872909140433</v>
      </c>
      <c r="Y1266">
        <f>total_runoff_spatialstat!Y1266*conversions!$F$12</f>
        <v>560.48608896126541</v>
      </c>
      <c r="Z1266">
        <f>total_runoff_spatialstat!Z1266*conversions!$F$12</f>
        <v>1995.4564150260803</v>
      </c>
      <c r="AA1266">
        <f>total_runoff_spatialstat!AA1266*conversions!$F$12</f>
        <v>1667.108563623148</v>
      </c>
      <c r="AB1266">
        <f>total_runoff_spatialstat!AB1266*conversions!$F$12</f>
        <v>892.49705026828713</v>
      </c>
      <c r="AC1266">
        <f>total_runoff_spatialstat!AC1266*conversions!$F$12</f>
        <v>533.99665783665125</v>
      </c>
      <c r="AD1266">
        <f>total_runoff_spatialstat!AD1266*conversions!$F$12</f>
        <v>367.76412491635801</v>
      </c>
      <c r="AE1266">
        <f>total_runoff_spatialstat!AE1266*conversions!$F$12</f>
        <v>557.33763086188276</v>
      </c>
    </row>
    <row r="1267" spans="1:31" x14ac:dyDescent="0.25">
      <c r="A1267">
        <f>total_runoff_spatialstat!A1267</f>
        <v>2016</v>
      </c>
      <c r="B1267">
        <f>total_runoff_spatialstat!B1267</f>
        <v>9</v>
      </c>
      <c r="C1267">
        <f>total_runoff_spatialstat!C1267*conversions!$F$12</f>
        <v>767.95131352924386</v>
      </c>
      <c r="D1267">
        <f>total_runoff_spatialstat!D1267*conversions!$F$12</f>
        <v>1087.9133678790124</v>
      </c>
      <c r="E1267">
        <f>total_runoff_spatialstat!E1267*conversions!$F$12</f>
        <v>788.96121661550922</v>
      </c>
      <c r="F1267">
        <f>total_runoff_spatialstat!F1267*conversions!$F$12</f>
        <v>379.60111642461419</v>
      </c>
      <c r="G1267">
        <f>total_runoff_spatialstat!G1267*conversions!$F$12</f>
        <v>511.0189684382716</v>
      </c>
      <c r="H1267">
        <f>total_runoff_spatialstat!H1267*conversions!$F$12</f>
        <v>605.23052233518524</v>
      </c>
      <c r="I1267">
        <f>total_runoff_spatialstat!I1267*conversions!$F$12</f>
        <v>407.27121933649687</v>
      </c>
      <c r="J1267">
        <f>total_runoff_spatialstat!J1267*conversions!$F$12</f>
        <v>466.33508233549384</v>
      </c>
      <c r="K1267">
        <f>total_runoff_spatialstat!K1267*conversions!$F$12</f>
        <v>460.31062885686731</v>
      </c>
      <c r="L1267">
        <f>total_runoff_spatialstat!L1267*conversions!$F$12</f>
        <v>363.43499502970678</v>
      </c>
      <c r="M1267">
        <f>total_runoff_spatialstat!M1267*conversions!$F$12</f>
        <v>466.33508233549384</v>
      </c>
      <c r="N1267">
        <f>total_runoff_spatialstat!N1267*conversions!$F$12</f>
        <v>608.19733862114197</v>
      </c>
      <c r="O1267">
        <f>total_runoff_spatialstat!O1267*conversions!$F$12</f>
        <v>444.65915926666668</v>
      </c>
      <c r="P1267">
        <f>total_runoff_spatialstat!P1267*conversions!$F$12</f>
        <v>560.75855168140436</v>
      </c>
      <c r="Q1267">
        <f>total_runoff_spatialstat!Q1267*conversions!$F$12</f>
        <v>563.08962162037039</v>
      </c>
      <c r="R1267">
        <f>total_runoff_spatialstat!R1267*conversions!$F$12</f>
        <v>449.10938369560188</v>
      </c>
      <c r="S1267">
        <f>total_runoff_spatialstat!S1267*conversions!$F$12</f>
        <v>938.87625996304018</v>
      </c>
      <c r="T1267">
        <f>total_runoff_spatialstat!T1267*conversions!$F$12</f>
        <v>786.38795759197524</v>
      </c>
      <c r="U1267">
        <f>total_runoff_spatialstat!U1267*conversions!$F$12</f>
        <v>1208.8565419851079</v>
      </c>
      <c r="V1267">
        <f>total_runoff_spatialstat!V1267*conversions!$F$12</f>
        <v>506.81093309390428</v>
      </c>
      <c r="W1267">
        <f>total_runoff_spatialstat!W1267*conversions!$F$12</f>
        <v>341.88016650316354</v>
      </c>
      <c r="X1267">
        <f>total_runoff_spatialstat!X1267*conversions!$F$12</f>
        <v>864.88749462754629</v>
      </c>
      <c r="Y1267">
        <f>total_runoff_spatialstat!Y1267*conversions!$F$12</f>
        <v>800.28355631905856</v>
      </c>
      <c r="Z1267">
        <f>total_runoff_spatialstat!Z1267*conversions!$F$12</f>
        <v>1037.3866701110339</v>
      </c>
      <c r="AA1267">
        <f>total_runoff_spatialstat!AA1267*conversions!$F$12</f>
        <v>1192.9326096747686</v>
      </c>
      <c r="AB1267">
        <f>total_runoff_spatialstat!AB1267*conversions!$F$12</f>
        <v>869.67072904776239</v>
      </c>
      <c r="AC1267">
        <f>total_runoff_spatialstat!AC1267*conversions!$F$12</f>
        <v>556.12668543904329</v>
      </c>
      <c r="AD1267">
        <f>total_runoff_spatialstat!AD1267*conversions!$F$12</f>
        <v>274.18831736643517</v>
      </c>
      <c r="AE1267">
        <f>total_runoff_spatialstat!AE1267*conversions!$F$12</f>
        <v>288.41692608479934</v>
      </c>
    </row>
    <row r="1268" spans="1:31" x14ac:dyDescent="0.25">
      <c r="A1268">
        <f>total_runoff_spatialstat!A1268</f>
        <v>2017</v>
      </c>
      <c r="B1268">
        <f>total_runoff_spatialstat!B1268</f>
        <v>9</v>
      </c>
      <c r="C1268">
        <f>total_runoff_spatialstat!C1268*conversions!$F$12</f>
        <v>391.74084428858021</v>
      </c>
      <c r="D1268">
        <f>total_runoff_spatialstat!D1268*conversions!$F$12</f>
        <v>408.90599565733021</v>
      </c>
      <c r="E1268">
        <f>total_runoff_spatialstat!E1268*conversions!$F$12</f>
        <v>435.63761586651236</v>
      </c>
      <c r="F1268">
        <f>total_runoff_spatialstat!F1268*conversions!$F$12</f>
        <v>377.6333301125</v>
      </c>
      <c r="G1268">
        <f>total_runoff_spatialstat!G1268*conversions!$F$12</f>
        <v>546.59049023418208</v>
      </c>
      <c r="H1268">
        <f>total_runoff_spatialstat!H1268*conversions!$F$12</f>
        <v>452.77249359969136</v>
      </c>
      <c r="I1268">
        <f>total_runoff_spatialstat!I1268*conversions!$F$12</f>
        <v>482.28928828140431</v>
      </c>
      <c r="J1268">
        <f>total_runoff_spatialstat!J1268*conversions!$F$12</f>
        <v>748.54591312824073</v>
      </c>
      <c r="K1268">
        <f>total_runoff_spatialstat!K1268*conversions!$F$12</f>
        <v>478.02070566589504</v>
      </c>
      <c r="L1268">
        <f>total_runoff_spatialstat!L1268*conversions!$F$12</f>
        <v>2483.3160522525463</v>
      </c>
      <c r="M1268">
        <f>total_runoff_spatialstat!M1268*conversions!$F$12</f>
        <v>452.62112542183644</v>
      </c>
      <c r="N1268">
        <f>total_runoff_spatialstat!N1268*conversions!$F$12</f>
        <v>511.50334660740742</v>
      </c>
      <c r="O1268">
        <f>total_runoff_spatialstat!O1268*conversions!$F$12</f>
        <v>408.93626929290122</v>
      </c>
      <c r="P1268">
        <f>total_runoff_spatialstat!P1268*conversions!$F$12</f>
        <v>433.88174500339505</v>
      </c>
      <c r="Q1268">
        <f>total_runoff_spatialstat!Q1268*conversions!$F$12</f>
        <v>957.49454583919749</v>
      </c>
      <c r="R1268">
        <f>total_runoff_spatialstat!R1268*conversions!$F$12</f>
        <v>538.84043952800926</v>
      </c>
      <c r="S1268">
        <f>total_runoff_spatialstat!S1268*conversions!$F$12</f>
        <v>390.52989886574073</v>
      </c>
      <c r="T1268">
        <f>total_runoff_spatialstat!T1268*conversions!$F$12</f>
        <v>359.55996967662037</v>
      </c>
      <c r="U1268">
        <f>total_runoff_spatialstat!U1268*conversions!$F$12</f>
        <v>362.31487051358022</v>
      </c>
      <c r="V1268">
        <f>total_runoff_spatialstat!V1268*conversions!$F$12</f>
        <v>389.56114252746914</v>
      </c>
      <c r="W1268">
        <f>total_runoff_spatialstat!W1268*conversions!$F$12</f>
        <v>338.58034022592591</v>
      </c>
      <c r="X1268">
        <f>total_runoff_spatialstat!X1268*conversions!$F$12</f>
        <v>1026.6698031189042</v>
      </c>
      <c r="Y1268">
        <f>total_runoff_spatialstat!Y1268*conversions!$F$12</f>
        <v>418.7752008534722</v>
      </c>
      <c r="Z1268">
        <f>total_runoff_spatialstat!Z1268*conversions!$F$12</f>
        <v>483.65160188209882</v>
      </c>
      <c r="AA1268">
        <f>total_runoff_spatialstat!AA1268*conversions!$F$12</f>
        <v>359.4388751343364</v>
      </c>
      <c r="AB1268">
        <f>total_runoff_spatialstat!AB1268*conversions!$F$12</f>
        <v>318.93275074035495</v>
      </c>
      <c r="AC1268">
        <f>total_runoff_spatialstat!AC1268*conversions!$F$12</f>
        <v>642.04326318950609</v>
      </c>
      <c r="AD1268">
        <f>total_runoff_spatialstat!AD1268*conversions!$F$12</f>
        <v>665.65669893487654</v>
      </c>
      <c r="AE1268">
        <f>total_runoff_spatialstat!AE1268*conversions!$F$12</f>
        <v>1523.3693419320987</v>
      </c>
    </row>
    <row r="1269" spans="1:31" x14ac:dyDescent="0.25">
      <c r="A1269">
        <f>total_runoff_spatialstat!A1269</f>
        <v>2018</v>
      </c>
      <c r="B1269">
        <f>total_runoff_spatialstat!B1269</f>
        <v>9</v>
      </c>
      <c r="C1269">
        <f>total_runoff_spatialstat!C1269*conversions!$F$12</f>
        <v>926.82735300578702</v>
      </c>
      <c r="D1269">
        <f>total_runoff_spatialstat!D1269*conversions!$F$12</f>
        <v>365.91743314652774</v>
      </c>
      <c r="E1269">
        <f>total_runoff_spatialstat!E1269*conversions!$F$12</f>
        <v>340.94168380046295</v>
      </c>
      <c r="F1269">
        <f>total_runoff_spatialstat!F1269*conversions!$F$12</f>
        <v>474.78142665979937</v>
      </c>
      <c r="G1269">
        <f>total_runoff_spatialstat!G1269*conversions!$F$12</f>
        <v>475.59881482021609</v>
      </c>
      <c r="H1269">
        <f>total_runoff_spatialstat!H1269*conversions!$F$12</f>
        <v>2862.4630641435956</v>
      </c>
      <c r="I1269">
        <f>total_runoff_spatialstat!I1269*conversions!$F$12</f>
        <v>516.92232737461416</v>
      </c>
      <c r="J1269">
        <f>total_runoff_spatialstat!J1269*conversions!$F$12</f>
        <v>479.50411380887346</v>
      </c>
      <c r="K1269">
        <f>total_runoff_spatialstat!K1269*conversions!$F$12</f>
        <v>404.42549759282406</v>
      </c>
      <c r="L1269">
        <f>total_runoff_spatialstat!L1269*conversions!$F$12</f>
        <v>303.34182842129627</v>
      </c>
      <c r="M1269">
        <f>total_runoff_spatialstat!M1269*conversions!$F$12</f>
        <v>623.24333549992286</v>
      </c>
      <c r="N1269">
        <f>total_runoff_spatialstat!N1269*conversions!$F$12</f>
        <v>785.35865398256169</v>
      </c>
      <c r="O1269">
        <f>total_runoff_spatialstat!O1269*conversions!$F$12</f>
        <v>474.14568031280868</v>
      </c>
      <c r="P1269">
        <f>total_runoff_spatialstat!P1269*conversions!$F$12</f>
        <v>358.83340242291666</v>
      </c>
      <c r="Q1269">
        <f>total_runoff_spatialstat!Q1269*conversions!$F$12</f>
        <v>531.09038882183643</v>
      </c>
      <c r="R1269">
        <f>total_runoff_spatialstat!R1269*conversions!$F$12</f>
        <v>472.02652582283952</v>
      </c>
      <c r="S1269">
        <f>total_runoff_spatialstat!S1269*conversions!$F$12</f>
        <v>507.23476399189809</v>
      </c>
      <c r="T1269">
        <f>total_runoff_spatialstat!T1269*conversions!$F$12</f>
        <v>1015.4382843220679</v>
      </c>
      <c r="U1269">
        <f>total_runoff_spatialstat!U1269*conversions!$F$12</f>
        <v>580.01258390455246</v>
      </c>
      <c r="V1269">
        <f>total_runoff_spatialstat!V1269*conversions!$F$12</f>
        <v>701.31904163750005</v>
      </c>
      <c r="W1269">
        <f>total_runoff_spatialstat!W1269*conversions!$F$12</f>
        <v>359.0755915074846</v>
      </c>
      <c r="X1269">
        <f>total_runoff_spatialstat!X1269*conversions!$F$12</f>
        <v>683.45759665061735</v>
      </c>
      <c r="Y1269">
        <f>total_runoff_spatialstat!Y1269*conversions!$F$12</f>
        <v>427.31236608449075</v>
      </c>
      <c r="Z1269">
        <f>total_runoff_spatialstat!Z1269*conversions!$F$12</f>
        <v>549.67840106242284</v>
      </c>
      <c r="AA1269">
        <f>total_runoff_spatialstat!AA1269*conversions!$F$12</f>
        <v>346.78449546566355</v>
      </c>
      <c r="AB1269">
        <f>total_runoff_spatialstat!AB1269*conversions!$F$12</f>
        <v>486.40650271905866</v>
      </c>
      <c r="AC1269">
        <f>total_runoff_spatialstat!AC1269*conversions!$F$12</f>
        <v>649.24838845540125</v>
      </c>
      <c r="AD1269">
        <f>total_runoff_spatialstat!AD1269*conversions!$F$12</f>
        <v>585.91594284089501</v>
      </c>
      <c r="AE1269">
        <f>total_runoff_spatialstat!AE1269*conversions!$F$12</f>
        <v>348.29817724421298</v>
      </c>
    </row>
    <row r="1270" spans="1:31" x14ac:dyDescent="0.25">
      <c r="A1270">
        <f>total_runoff_spatialstat!A1270</f>
        <v>2019</v>
      </c>
      <c r="B1270">
        <f>total_runoff_spatialstat!B1270</f>
        <v>9</v>
      </c>
      <c r="C1270">
        <f>total_runoff_spatialstat!C1270*conversions!$F$12</f>
        <v>884.50481047754624</v>
      </c>
      <c r="D1270">
        <f>total_runoff_spatialstat!D1270*conversions!$F$12</f>
        <v>742.40036510733023</v>
      </c>
      <c r="E1270">
        <f>total_runoff_spatialstat!E1270*conversions!$F$12</f>
        <v>278.75963633765434</v>
      </c>
      <c r="F1270">
        <f>total_runoff_spatialstat!F1270*conversions!$F$12</f>
        <v>454.52836446280861</v>
      </c>
      <c r="G1270">
        <f>total_runoff_spatialstat!G1270*conversions!$F$12</f>
        <v>547.40787839459881</v>
      </c>
      <c r="H1270">
        <f>total_runoff_spatialstat!H1270*conversions!$F$12</f>
        <v>324.65446786327163</v>
      </c>
      <c r="I1270">
        <f>total_runoff_spatialstat!I1270*conversions!$F$12</f>
        <v>635.0803270081791</v>
      </c>
      <c r="J1270">
        <f>total_runoff_spatialstat!J1270*conversions!$F$12</f>
        <v>1681.4279932482252</v>
      </c>
      <c r="K1270">
        <f>total_runoff_spatialstat!K1270*conversions!$F$12</f>
        <v>272.70490922345675</v>
      </c>
      <c r="L1270">
        <f>total_runoff_spatialstat!L1270*conversions!$F$12</f>
        <v>831.01129642361104</v>
      </c>
      <c r="M1270">
        <f>total_runoff_spatialstat!M1270*conversions!$F$12</f>
        <v>312.06063546574075</v>
      </c>
      <c r="N1270">
        <f>total_runoff_spatialstat!N1270*conversions!$F$12</f>
        <v>318.84192983364198</v>
      </c>
      <c r="O1270">
        <f>total_runoff_spatialstat!O1270*conversions!$F$12</f>
        <v>375.18116563125</v>
      </c>
      <c r="P1270">
        <f>total_runoff_spatialstat!P1270*conversions!$F$12</f>
        <v>332.28342402716049</v>
      </c>
      <c r="Q1270">
        <f>total_runoff_spatialstat!Q1270*conversions!$F$12</f>
        <v>421.40900714814813</v>
      </c>
      <c r="R1270">
        <f>total_runoff_spatialstat!R1270*conversions!$F$12</f>
        <v>451.3799063634259</v>
      </c>
      <c r="S1270">
        <f>total_runoff_spatialstat!S1270*conversions!$F$12</f>
        <v>448.86719461103394</v>
      </c>
      <c r="T1270">
        <f>total_runoff_spatialstat!T1270*conversions!$F$12</f>
        <v>2928.3384951460648</v>
      </c>
      <c r="U1270">
        <f>total_runoff_spatialstat!U1270*conversions!$F$12</f>
        <v>441.02632299814815</v>
      </c>
      <c r="V1270">
        <f>total_runoff_spatialstat!V1270*conversions!$F$12</f>
        <v>636.29127243101857</v>
      </c>
      <c r="W1270">
        <f>total_runoff_spatialstat!W1270*conversions!$F$12</f>
        <v>470.36147586643523</v>
      </c>
      <c r="X1270">
        <f>total_runoff_spatialstat!X1270*conversions!$F$12</f>
        <v>488.85866720030862</v>
      </c>
      <c r="Y1270">
        <f>total_runoff_spatialstat!Y1270*conversions!$F$12</f>
        <v>699.77508622337962</v>
      </c>
      <c r="Z1270">
        <f>total_runoff_spatialstat!Z1270*conversions!$F$12</f>
        <v>504.75232587507708</v>
      </c>
      <c r="AA1270">
        <f>total_runoff_spatialstat!AA1270*conversions!$F$12</f>
        <v>414.32497642453706</v>
      </c>
      <c r="AB1270">
        <f>total_runoff_spatialstat!AB1270*conversions!$F$12</f>
        <v>540.86877311126545</v>
      </c>
      <c r="AC1270">
        <f>total_runoff_spatialstat!AC1270*conversions!$F$12</f>
        <v>816.87350861195989</v>
      </c>
      <c r="AD1270">
        <f>total_runoff_spatialstat!AD1270*conversions!$F$12</f>
        <v>1463.2156280525462</v>
      </c>
      <c r="AE1270">
        <f>total_runoff_spatialstat!AE1270*conversions!$F$12</f>
        <v>631.20530165509263</v>
      </c>
    </row>
    <row r="1271" spans="1:31" x14ac:dyDescent="0.25">
      <c r="A1271">
        <f>total_runoff_spatialstat!A1271</f>
        <v>2020</v>
      </c>
      <c r="B1271">
        <f>total_runoff_spatialstat!B1271</f>
        <v>9</v>
      </c>
      <c r="C1271">
        <f>total_runoff_spatialstat!C1271*conversions!$F$12</f>
        <v>450.77443365200617</v>
      </c>
      <c r="D1271">
        <f>total_runoff_spatialstat!D1271*conversions!$F$12</f>
        <v>551.31317738325617</v>
      </c>
      <c r="E1271">
        <f>total_runoff_spatialstat!E1271*conversions!$F$12</f>
        <v>345.39190822939815</v>
      </c>
      <c r="F1271">
        <f>total_runoff_spatialstat!F1271*conversions!$F$12</f>
        <v>3411.4148979523152</v>
      </c>
      <c r="G1271">
        <f>total_runoff_spatialstat!G1271*conversions!$F$12</f>
        <v>1115.4321026130401</v>
      </c>
      <c r="H1271">
        <f>total_runoff_spatialstat!H1271*conversions!$F$12</f>
        <v>350.44760536975309</v>
      </c>
      <c r="I1271">
        <f>total_runoff_spatialstat!I1271*conversions!$F$12</f>
        <v>1418.9555728477624</v>
      </c>
      <c r="J1271">
        <f>total_runoff_spatialstat!J1271*conversions!$F$12</f>
        <v>528.06302526473769</v>
      </c>
      <c r="K1271">
        <f>total_runoff_spatialstat!K1271*conversions!$F$12</f>
        <v>392.0435806442901</v>
      </c>
      <c r="L1271">
        <f>total_runoff_spatialstat!L1271*conversions!$F$12</f>
        <v>310.72859550061725</v>
      </c>
      <c r="M1271">
        <f>total_runoff_spatialstat!M1271*conversions!$F$12</f>
        <v>419.98614627631173</v>
      </c>
      <c r="N1271">
        <f>total_runoff_spatialstat!N1271*conversions!$F$12</f>
        <v>346.96613727908954</v>
      </c>
      <c r="O1271">
        <f>total_runoff_spatialstat!O1271*conversions!$F$12</f>
        <v>443.23629839483027</v>
      </c>
      <c r="P1271">
        <f>total_runoff_spatialstat!P1271*conversions!$F$12</f>
        <v>447.20214465462965</v>
      </c>
      <c r="Q1271">
        <f>total_runoff_spatialstat!Q1271*conversions!$F$12</f>
        <v>875.11998345054008</v>
      </c>
      <c r="R1271">
        <f>total_runoff_spatialstat!R1271*conversions!$F$12</f>
        <v>661.44866359050923</v>
      </c>
      <c r="S1271">
        <f>total_runoff_spatialstat!S1271*conversions!$F$12</f>
        <v>596.60253619745367</v>
      </c>
      <c r="T1271">
        <f>total_runoff_spatialstat!T1271*conversions!$F$12</f>
        <v>1311.1814302150462</v>
      </c>
      <c r="U1271">
        <f>total_runoff_spatialstat!U1271*conversions!$F$12</f>
        <v>523.49170629351852</v>
      </c>
      <c r="V1271">
        <f>total_runoff_spatialstat!V1271*conversions!$F$12</f>
        <v>394.16273513425926</v>
      </c>
      <c r="W1271">
        <f>total_runoff_spatialstat!W1271*conversions!$F$12</f>
        <v>486.49732362577163</v>
      </c>
      <c r="X1271">
        <f>total_runoff_spatialstat!X1271*conversions!$F$12</f>
        <v>396.25161598865742</v>
      </c>
      <c r="Y1271">
        <f>total_runoff_spatialstat!Y1271*conversions!$F$12</f>
        <v>456.67779258834878</v>
      </c>
      <c r="Z1271">
        <f>total_runoff_spatialstat!Z1271*conversions!$F$12</f>
        <v>1145.1910863793212</v>
      </c>
      <c r="AA1271">
        <f>total_runoff_spatialstat!AA1271*conversions!$F$12</f>
        <v>446.08202013850308</v>
      </c>
      <c r="AB1271">
        <f>total_runoff_spatialstat!AB1271*conversions!$F$12</f>
        <v>645.55500491574082</v>
      </c>
      <c r="AC1271">
        <f>total_runoff_spatialstat!AC1271*conversions!$F$12</f>
        <v>766.95228355540121</v>
      </c>
      <c r="AD1271">
        <f>total_runoff_spatialstat!AD1271*conversions!$F$12</f>
        <v>424.58773888310185</v>
      </c>
      <c r="AE1271">
        <f>total_runoff_spatialstat!AE1271*conversions!$F$12</f>
        <v>457.46490711319444</v>
      </c>
    </row>
    <row r="1272" spans="1:31" x14ac:dyDescent="0.25">
      <c r="A1272">
        <f>total_runoff_spatialstat!A1272</f>
        <v>2021</v>
      </c>
      <c r="B1272">
        <f>total_runoff_spatialstat!B1272</f>
        <v>9</v>
      </c>
      <c r="C1272">
        <f>total_runoff_spatialstat!C1272*conversions!$F$12</f>
        <v>1706.585384407716</v>
      </c>
      <c r="D1272">
        <f>total_runoff_spatialstat!D1272*conversions!$F$12</f>
        <v>491.8254834862654</v>
      </c>
      <c r="E1272">
        <f>total_runoff_spatialstat!E1272*conversions!$F$12</f>
        <v>865.31132552554004</v>
      </c>
      <c r="F1272">
        <f>total_runoff_spatialstat!F1272*conversions!$F$12</f>
        <v>356.89588974637343</v>
      </c>
      <c r="G1272">
        <f>total_runoff_spatialstat!G1272*conversions!$F$12</f>
        <v>886.9569749587962</v>
      </c>
      <c r="H1272">
        <f>total_runoff_spatialstat!H1272*conversions!$F$12</f>
        <v>474.59978484637344</v>
      </c>
      <c r="I1272">
        <f>total_runoff_spatialstat!I1272*conversions!$F$12</f>
        <v>799.67808360763888</v>
      </c>
      <c r="J1272">
        <f>total_runoff_spatialstat!J1272*conversions!$F$12</f>
        <v>612.49619487222219</v>
      </c>
      <c r="K1272">
        <f>total_runoff_spatialstat!K1272*conversions!$F$12</f>
        <v>627.42109720871917</v>
      </c>
      <c r="L1272">
        <f>total_runoff_spatialstat!L1272*conversions!$F$12</f>
        <v>990.82581860285495</v>
      </c>
      <c r="M1272">
        <f>total_runoff_spatialstat!M1272*conversions!$F$12</f>
        <v>688.42247288425926</v>
      </c>
      <c r="N1272">
        <f>total_runoff_spatialstat!N1272*conversions!$F$12</f>
        <v>520.94872090555555</v>
      </c>
      <c r="O1272">
        <f>total_runoff_spatialstat!O1272*conversions!$F$12</f>
        <v>479.17110381759255</v>
      </c>
      <c r="P1272">
        <f>total_runoff_spatialstat!P1272*conversions!$F$12</f>
        <v>657.02871279714509</v>
      </c>
      <c r="Q1272">
        <f>total_runoff_spatialstat!Q1272*conversions!$F$12</f>
        <v>672.98291874305562</v>
      </c>
      <c r="R1272">
        <f>total_runoff_spatialstat!R1272*conversions!$F$12</f>
        <v>442.17672114984566</v>
      </c>
      <c r="S1272">
        <f>total_runoff_spatialstat!S1272*conversions!$F$12</f>
        <v>1269.3129922203702</v>
      </c>
      <c r="T1272">
        <f>total_runoff_spatialstat!T1272*conversions!$F$12</f>
        <v>479.59493471558642</v>
      </c>
      <c r="U1272">
        <f>total_runoff_spatialstat!U1272*conversions!$F$12</f>
        <v>459.22077797631175</v>
      </c>
      <c r="V1272">
        <f>total_runoff_spatialstat!V1272*conversions!$F$12</f>
        <v>561.99977073981483</v>
      </c>
      <c r="W1272">
        <f>total_runoff_spatialstat!W1272*conversions!$F$12</f>
        <v>467.60657502947532</v>
      </c>
      <c r="X1272">
        <f>total_runoff_spatialstat!X1272*conversions!$F$12</f>
        <v>335.21996667754632</v>
      </c>
      <c r="Y1272">
        <f>total_runoff_spatialstat!Y1272*conversions!$F$12</f>
        <v>1477.8680676689044</v>
      </c>
      <c r="Z1272">
        <f>total_runoff_spatialstat!Z1272*conversions!$F$12</f>
        <v>770.52457255277784</v>
      </c>
      <c r="AA1272">
        <f>total_runoff_spatialstat!AA1272*conversions!$F$12</f>
        <v>644.22296495061732</v>
      </c>
      <c r="AB1272">
        <f>total_runoff_spatialstat!AB1272*conversions!$F$12</f>
        <v>556.58078997260804</v>
      </c>
      <c r="AC1272">
        <f>total_runoff_spatialstat!AC1272*conversions!$F$12</f>
        <v>491.15946350370371</v>
      </c>
      <c r="AD1272">
        <f>total_runoff_spatialstat!AD1272*conversions!$F$12</f>
        <v>434.5174913503858</v>
      </c>
      <c r="AE1272">
        <f>total_runoff_spatialstat!AE1272*conversions!$F$12</f>
        <v>1035.9638092391974</v>
      </c>
    </row>
    <row r="1273" spans="1:31" x14ac:dyDescent="0.25">
      <c r="A1273">
        <f>total_runoff_spatialstat!A1273</f>
        <v>2022</v>
      </c>
      <c r="B1273">
        <f>total_runoff_spatialstat!B1273</f>
        <v>9</v>
      </c>
      <c r="C1273">
        <f>total_runoff_spatialstat!C1273*conversions!$F$12</f>
        <v>398.91569591890431</v>
      </c>
      <c r="D1273">
        <f>total_runoff_spatialstat!D1273*conversions!$F$12</f>
        <v>381.50835546558642</v>
      </c>
      <c r="E1273">
        <f>total_runoff_spatialstat!E1273*conversions!$F$12</f>
        <v>543.80531576165129</v>
      </c>
      <c r="F1273">
        <f>total_runoff_spatialstat!F1273*conversions!$F$12</f>
        <v>602.74808421836417</v>
      </c>
      <c r="G1273">
        <f>total_runoff_spatialstat!G1273*conversions!$F$12</f>
        <v>527.36673164660499</v>
      </c>
      <c r="H1273">
        <f>total_runoff_spatialstat!H1273*conversions!$F$12</f>
        <v>531.75640880439823</v>
      </c>
      <c r="I1273">
        <f>total_runoff_spatialstat!I1273*conversions!$F$12</f>
        <v>439.11908395717597</v>
      </c>
      <c r="J1273">
        <f>total_runoff_spatialstat!J1273*conversions!$F$12</f>
        <v>582.91885291936728</v>
      </c>
      <c r="K1273">
        <f>total_runoff_spatialstat!K1273*conversions!$F$12</f>
        <v>374.69678746211423</v>
      </c>
      <c r="L1273">
        <f>total_runoff_spatialstat!L1273*conversions!$F$12</f>
        <v>712.55056043433638</v>
      </c>
      <c r="M1273">
        <f>total_runoff_spatialstat!M1273*conversions!$F$12</f>
        <v>483.10667644182098</v>
      </c>
      <c r="N1273">
        <f>total_runoff_spatialstat!N1273*conversions!$F$12</f>
        <v>734.74113530787031</v>
      </c>
      <c r="O1273">
        <f>total_runoff_spatialstat!O1273*conversions!$F$12</f>
        <v>576.22837945817901</v>
      </c>
      <c r="P1273">
        <f>total_runoff_spatialstat!P1273*conversions!$F$12</f>
        <v>299.86036033063272</v>
      </c>
      <c r="Q1273">
        <f>total_runoff_spatialstat!Q1273*conversions!$F$12</f>
        <v>844.05923335470675</v>
      </c>
      <c r="R1273">
        <f>total_runoff_spatialstat!R1273*conversions!$F$12</f>
        <v>311.21297366975307</v>
      </c>
      <c r="S1273">
        <f>total_runoff_spatialstat!S1273*conversions!$F$12</f>
        <v>492.27958801983021</v>
      </c>
      <c r="T1273">
        <f>total_runoff_spatialstat!T1273*conversions!$F$12</f>
        <v>637.32057604043212</v>
      </c>
      <c r="U1273">
        <f>total_runoff_spatialstat!U1273*conversions!$F$12</f>
        <v>884.35344229969132</v>
      </c>
      <c r="V1273">
        <f>total_runoff_spatialstat!V1273*conversions!$F$12</f>
        <v>588.61029640671302</v>
      </c>
      <c r="W1273">
        <f>total_runoff_spatialstat!W1273*conversions!$F$12</f>
        <v>477.14277023433641</v>
      </c>
      <c r="X1273">
        <f>total_runoff_spatialstat!X1273*conversions!$F$12</f>
        <v>722.02620836805556</v>
      </c>
      <c r="Y1273">
        <f>total_runoff_spatialstat!Y1273*conversions!$F$12</f>
        <v>493.21807072253091</v>
      </c>
      <c r="Z1273">
        <f>total_runoff_spatialstat!Z1273*conversions!$F$12</f>
        <v>494.15655342523149</v>
      </c>
      <c r="AA1273">
        <f>total_runoff_spatialstat!AA1273*conversions!$F$12</f>
        <v>557.15598904845683</v>
      </c>
      <c r="AB1273">
        <f>total_runoff_spatialstat!AB1273*conversions!$F$12</f>
        <v>313.1504863462963</v>
      </c>
      <c r="AC1273">
        <f>total_runoff_spatialstat!AC1273*conversions!$F$12</f>
        <v>611.61825944066356</v>
      </c>
      <c r="AD1273">
        <f>total_runoff_spatialstat!AD1273*conversions!$F$12</f>
        <v>377.33059375679011</v>
      </c>
      <c r="AE1273">
        <f>total_runoff_spatialstat!AE1273*conversions!$F$12</f>
        <v>441.23823844714502</v>
      </c>
    </row>
    <row r="1274" spans="1:31" x14ac:dyDescent="0.25">
      <c r="A1274">
        <f>total_runoff_spatialstat!A1274</f>
        <v>2023</v>
      </c>
      <c r="B1274">
        <f>total_runoff_spatialstat!B1274</f>
        <v>9</v>
      </c>
      <c r="C1274">
        <f>total_runoff_spatialstat!C1274*conversions!$F$12</f>
        <v>914.68762514182094</v>
      </c>
      <c r="D1274">
        <f>total_runoff_spatialstat!D1274*conversions!$F$12</f>
        <v>258.74876322523147</v>
      </c>
      <c r="E1274">
        <f>total_runoff_spatialstat!E1274*conversions!$F$12</f>
        <v>381.53862910115743</v>
      </c>
      <c r="F1274">
        <f>total_runoff_spatialstat!F1274*conversions!$F$12</f>
        <v>402.12470128942897</v>
      </c>
      <c r="G1274">
        <f>total_runoff_spatialstat!G1274*conversions!$F$12</f>
        <v>574.26059314606482</v>
      </c>
      <c r="H1274">
        <f>total_runoff_spatialstat!H1274*conversions!$F$12</f>
        <v>964.54830292723761</v>
      </c>
      <c r="I1274">
        <f>total_runoff_spatialstat!I1274*conversions!$F$12</f>
        <v>375.24171290239195</v>
      </c>
      <c r="J1274">
        <f>total_runoff_spatialstat!J1274*conversions!$F$12</f>
        <v>1540.0198414961419</v>
      </c>
      <c r="K1274">
        <f>total_runoff_spatialstat!K1274*conversions!$F$12</f>
        <v>439.33099940617285</v>
      </c>
      <c r="L1274">
        <f>total_runoff_spatialstat!L1274*conversions!$F$12</f>
        <v>554.46163548263894</v>
      </c>
      <c r="M1274">
        <f>total_runoff_spatialstat!M1274*conversions!$F$12</f>
        <v>328.559766851929</v>
      </c>
      <c r="N1274">
        <f>total_runoff_spatialstat!N1274*conversions!$F$12</f>
        <v>451.83401089699078</v>
      </c>
      <c r="O1274">
        <f>total_runoff_spatialstat!O1274*conversions!$F$12</f>
        <v>288.59856789822527</v>
      </c>
      <c r="P1274">
        <f>total_runoff_spatialstat!P1274*conversions!$F$12</f>
        <v>567.3279306003086</v>
      </c>
      <c r="Q1274">
        <f>total_runoff_spatialstat!Q1274*conversions!$F$12</f>
        <v>491.1291898681327</v>
      </c>
      <c r="R1274">
        <f>total_runoff_spatialstat!R1274*conversions!$F$12</f>
        <v>583.52432563078696</v>
      </c>
      <c r="S1274">
        <f>total_runoff_spatialstat!S1274*conversions!$F$12</f>
        <v>385.26228627638892</v>
      </c>
      <c r="T1274">
        <f>total_runoff_spatialstat!T1274*conversions!$F$12</f>
        <v>310.42585914490741</v>
      </c>
      <c r="U1274">
        <f>total_runoff_spatialstat!U1274*conversions!$F$12</f>
        <v>744.06541506373458</v>
      </c>
      <c r="V1274">
        <f>total_runoff_spatialstat!V1274*conversions!$F$12</f>
        <v>419.13848448032411</v>
      </c>
      <c r="W1274">
        <f>total_runoff_spatialstat!W1274*conversions!$F$12</f>
        <v>2175.9781039358795</v>
      </c>
      <c r="X1274">
        <f>total_runoff_spatialstat!X1274*conversions!$F$12</f>
        <v>367.18892584050923</v>
      </c>
      <c r="Y1274">
        <f>total_runoff_spatialstat!Y1274*conversions!$F$12</f>
        <v>457.67682256219138</v>
      </c>
      <c r="Z1274">
        <f>total_runoff_spatialstat!Z1274*conversions!$F$12</f>
        <v>1295.5905078959877</v>
      </c>
      <c r="AA1274">
        <f>total_runoff_spatialstat!AA1274*conversions!$F$12</f>
        <v>392.10412791543212</v>
      </c>
      <c r="AB1274">
        <f>total_runoff_spatialstat!AB1274*conversions!$F$12</f>
        <v>1985.7991252789352</v>
      </c>
      <c r="AC1274">
        <f>total_runoff_spatialstat!AC1274*conversions!$F$12</f>
        <v>484.65063185594136</v>
      </c>
      <c r="AD1274">
        <f>total_runoff_spatialstat!AD1274*conversions!$F$12</f>
        <v>336.88501663395061</v>
      </c>
      <c r="AE1274">
        <f>total_runoff_spatialstat!AE1274*conversions!$F$12</f>
        <v>520.40379546527777</v>
      </c>
    </row>
    <row r="1275" spans="1:31" x14ac:dyDescent="0.25">
      <c r="A1275">
        <f>total_runoff_spatialstat!A1275</f>
        <v>2024</v>
      </c>
      <c r="B1275">
        <f>total_runoff_spatialstat!B1275</f>
        <v>9</v>
      </c>
      <c r="C1275">
        <f>total_runoff_spatialstat!C1275*conversions!$F$12</f>
        <v>966.97019377291667</v>
      </c>
      <c r="D1275">
        <f>total_runoff_spatialstat!D1275*conversions!$F$12</f>
        <v>431.67176960671299</v>
      </c>
      <c r="E1275">
        <f>total_runoff_spatialstat!E1275*conversions!$F$12</f>
        <v>284.23916437600309</v>
      </c>
      <c r="F1275">
        <f>total_runoff_spatialstat!F1275*conversions!$F$12</f>
        <v>494.36846887422831</v>
      </c>
      <c r="G1275">
        <f>total_runoff_spatialstat!G1275*conversions!$F$12</f>
        <v>1244.9124419501543</v>
      </c>
      <c r="H1275">
        <f>total_runoff_spatialstat!H1275*conversions!$F$12</f>
        <v>405.09151757538581</v>
      </c>
      <c r="I1275">
        <f>total_runoff_spatialstat!I1275*conversions!$F$12</f>
        <v>719.93732751365735</v>
      </c>
      <c r="J1275">
        <f>total_runoff_spatialstat!J1275*conversions!$F$12</f>
        <v>631.20530165509263</v>
      </c>
      <c r="K1275">
        <f>total_runoff_spatialstat!K1275*conversions!$F$12</f>
        <v>1809.3643771712193</v>
      </c>
      <c r="L1275">
        <f>total_runoff_spatialstat!L1275*conversions!$F$12</f>
        <v>483.19749734853394</v>
      </c>
      <c r="M1275">
        <f>total_runoff_spatialstat!M1275*conversions!$F$12</f>
        <v>368.00631400092595</v>
      </c>
      <c r="N1275">
        <f>total_runoff_spatialstat!N1275*conversions!$F$12</f>
        <v>445.41600015594133</v>
      </c>
      <c r="O1275">
        <f>total_runoff_spatialstat!O1275*conversions!$F$12</f>
        <v>338.67116113263887</v>
      </c>
      <c r="P1275">
        <f>total_runoff_spatialstat!P1275*conversions!$F$12</f>
        <v>364.94867680825615</v>
      </c>
      <c r="Q1275">
        <f>total_runoff_spatialstat!Q1275*conversions!$F$12</f>
        <v>668.8354306698302</v>
      </c>
      <c r="R1275">
        <f>total_runoff_spatialstat!R1275*conversions!$F$12</f>
        <v>786.41823122754636</v>
      </c>
      <c r="S1275">
        <f>total_runoff_spatialstat!S1275*conversions!$F$12</f>
        <v>458.97858889174381</v>
      </c>
      <c r="T1275">
        <f>total_runoff_spatialstat!T1275*conversions!$F$12</f>
        <v>637.8655014807099</v>
      </c>
      <c r="U1275">
        <f>total_runoff_spatialstat!U1275*conversions!$F$12</f>
        <v>1282.3609291514661</v>
      </c>
      <c r="V1275">
        <f>total_runoff_spatialstat!V1275*conversions!$F$12</f>
        <v>645.61555218688272</v>
      </c>
      <c r="W1275">
        <f>total_runoff_spatialstat!W1275*conversions!$F$12</f>
        <v>800.4349244969136</v>
      </c>
      <c r="X1275">
        <f>total_runoff_spatialstat!X1275*conversions!$F$12</f>
        <v>458.10065346018519</v>
      </c>
      <c r="Y1275">
        <f>total_runoff_spatialstat!Y1275*conversions!$F$12</f>
        <v>1029.3641566847223</v>
      </c>
      <c r="Z1275">
        <f>total_runoff_spatialstat!Z1275*conversions!$F$12</f>
        <v>406.90793570964507</v>
      </c>
      <c r="AA1275">
        <f>total_runoff_spatialstat!AA1275*conversions!$F$12</f>
        <v>1176.6151201020061</v>
      </c>
      <c r="AB1275">
        <f>total_runoff_spatialstat!AB1275*conversions!$F$12</f>
        <v>913.32531154112655</v>
      </c>
      <c r="AC1275">
        <f>total_runoff_spatialstat!AC1275*conversions!$F$12</f>
        <v>761.77549187276236</v>
      </c>
      <c r="AD1275">
        <f>total_runoff_spatialstat!AD1275*conversions!$F$12</f>
        <v>365.94770678209875</v>
      </c>
      <c r="AE1275">
        <f>total_runoff_spatialstat!AE1275*conversions!$F$12</f>
        <v>234.16657114158951</v>
      </c>
    </row>
    <row r="1276" spans="1:31" x14ac:dyDescent="0.25">
      <c r="A1276">
        <f>total_runoff_spatialstat!A1276</f>
        <v>2025</v>
      </c>
      <c r="B1276">
        <f>total_runoff_spatialstat!B1276</f>
        <v>9</v>
      </c>
      <c r="C1276">
        <f>total_runoff_spatialstat!C1276*conversions!$F$12</f>
        <v>381.90191272800928</v>
      </c>
      <c r="D1276">
        <f>total_runoff_spatialstat!D1276*conversions!$F$12</f>
        <v>422.37776348641972</v>
      </c>
      <c r="E1276">
        <f>total_runoff_spatialstat!E1276*conversions!$F$12</f>
        <v>679.37065584853394</v>
      </c>
      <c r="F1276">
        <f>total_runoff_spatialstat!F1276*conversions!$F$12</f>
        <v>567.08574151574066</v>
      </c>
      <c r="G1276">
        <f>total_runoff_spatialstat!G1276*conversions!$F$12</f>
        <v>388.80430163819443</v>
      </c>
      <c r="H1276">
        <f>total_runoff_spatialstat!H1276*conversions!$F$12</f>
        <v>412.29664284128086</v>
      </c>
      <c r="I1276">
        <f>total_runoff_spatialstat!I1276*conversions!$F$12</f>
        <v>692.17640369506171</v>
      </c>
      <c r="J1276">
        <f>total_runoff_spatialstat!J1276*conversions!$F$12</f>
        <v>1144.6461609390433</v>
      </c>
      <c r="K1276">
        <f>total_runoff_spatialstat!K1276*conversions!$F$12</f>
        <v>318.44837257121912</v>
      </c>
      <c r="L1276">
        <f>total_runoff_spatialstat!L1276*conversions!$F$12</f>
        <v>361.10392509074074</v>
      </c>
      <c r="M1276">
        <f>total_runoff_spatialstat!M1276*conversions!$F$12</f>
        <v>603.98930327677465</v>
      </c>
      <c r="N1276">
        <f>total_runoff_spatialstat!N1276*conversions!$F$12</f>
        <v>695.47622997229939</v>
      </c>
      <c r="O1276">
        <f>total_runoff_spatialstat!O1276*conversions!$F$12</f>
        <v>427.61510244020059</v>
      </c>
      <c r="P1276">
        <f>total_runoff_spatialstat!P1276*conversions!$F$12</f>
        <v>431.97450596242282</v>
      </c>
      <c r="Q1276">
        <f>total_runoff_spatialstat!Q1276*conversions!$F$12</f>
        <v>493.58135434938265</v>
      </c>
      <c r="R1276">
        <f>total_runoff_spatialstat!R1276*conversions!$F$12</f>
        <v>400.70184041759262</v>
      </c>
      <c r="S1276">
        <f>total_runoff_spatialstat!S1276*conversions!$F$12</f>
        <v>364.76703499483023</v>
      </c>
      <c r="T1276">
        <f>total_runoff_spatialstat!T1276*conversions!$F$12</f>
        <v>1353.564520014429</v>
      </c>
      <c r="U1276">
        <f>total_runoff_spatialstat!U1276*conversions!$F$12</f>
        <v>441.84371115856482</v>
      </c>
      <c r="V1276">
        <f>total_runoff_spatialstat!V1276*conversions!$F$12</f>
        <v>778.60763325023152</v>
      </c>
      <c r="W1276">
        <f>total_runoff_spatialstat!W1276*conversions!$F$12</f>
        <v>801.22203902175931</v>
      </c>
      <c r="X1276">
        <f>total_runoff_spatialstat!X1276*conversions!$F$12</f>
        <v>419.98614627631173</v>
      </c>
      <c r="Y1276">
        <f>total_runoff_spatialstat!Y1276*conversions!$F$12</f>
        <v>371.42723482044755</v>
      </c>
      <c r="Z1276">
        <f>total_runoff_spatialstat!Z1276*conversions!$F$12</f>
        <v>598.14649161157399</v>
      </c>
      <c r="AA1276">
        <f>total_runoff_spatialstat!AA1276*conversions!$F$12</f>
        <v>1111.6478981666667</v>
      </c>
      <c r="AB1276">
        <f>total_runoff_spatialstat!AB1276*conversions!$F$12</f>
        <v>1013.1374880186729</v>
      </c>
      <c r="AC1276">
        <f>total_runoff_spatialstat!AC1276*conversions!$F$12</f>
        <v>492.06767257083339</v>
      </c>
      <c r="AD1276">
        <f>total_runoff_spatialstat!AD1276*conversions!$F$12</f>
        <v>2150.3666082428244</v>
      </c>
      <c r="AE1276">
        <f>total_runoff_spatialstat!AE1276*conversions!$F$12</f>
        <v>313.72568542214503</v>
      </c>
    </row>
    <row r="1277" spans="1:31" x14ac:dyDescent="0.25">
      <c r="A1277">
        <f>total_runoff_spatialstat!A1277</f>
        <v>2026</v>
      </c>
      <c r="B1277">
        <f>total_runoff_spatialstat!B1277</f>
        <v>9</v>
      </c>
      <c r="C1277">
        <f>total_runoff_spatialstat!C1277*conversions!$F$12</f>
        <v>1486.7382428912038</v>
      </c>
      <c r="D1277">
        <f>total_runoff_spatialstat!D1277*conversions!$F$12</f>
        <v>406.84738843850306</v>
      </c>
      <c r="E1277">
        <f>total_runoff_spatialstat!E1277*conversions!$F$12</f>
        <v>1967.8165857497686</v>
      </c>
      <c r="F1277">
        <f>total_runoff_spatialstat!F1277*conversions!$F$12</f>
        <v>548.86101290200611</v>
      </c>
      <c r="G1277">
        <f>total_runoff_spatialstat!G1277*conversions!$F$12</f>
        <v>386.8970625972222</v>
      </c>
      <c r="H1277">
        <f>total_runoff_spatialstat!H1277*conversions!$F$12</f>
        <v>3118.5477474385802</v>
      </c>
      <c r="I1277">
        <f>total_runoff_spatialstat!I1277*conversions!$F$12</f>
        <v>891.10446303202161</v>
      </c>
      <c r="J1277">
        <f>total_runoff_spatialstat!J1277*conversions!$F$12</f>
        <v>408.14915476805555</v>
      </c>
      <c r="K1277">
        <f>total_runoff_spatialstat!K1277*conversions!$F$12</f>
        <v>836.36972991967593</v>
      </c>
      <c r="L1277">
        <f>total_runoff_spatialstat!L1277*conversions!$F$12</f>
        <v>374.66651382654317</v>
      </c>
      <c r="M1277">
        <f>total_runoff_spatialstat!M1277*conversions!$F$12</f>
        <v>490.06961262314809</v>
      </c>
      <c r="N1277">
        <f>total_runoff_spatialstat!N1277*conversions!$F$12</f>
        <v>610.40731401782409</v>
      </c>
      <c r="O1277">
        <f>total_runoff_spatialstat!O1277*conversions!$F$12</f>
        <v>314.36143176913583</v>
      </c>
      <c r="P1277">
        <f>total_runoff_spatialstat!P1277*conversions!$F$12</f>
        <v>369.4291748727623</v>
      </c>
      <c r="Q1277">
        <f>total_runoff_spatialstat!Q1277*conversions!$F$12</f>
        <v>439.14935759274692</v>
      </c>
      <c r="R1277">
        <f>total_runoff_spatialstat!R1277*conversions!$F$12</f>
        <v>356.53260611952157</v>
      </c>
      <c r="S1277">
        <f>total_runoff_spatialstat!S1277*conversions!$F$12</f>
        <v>473.87321759266979</v>
      </c>
      <c r="T1277">
        <f>total_runoff_spatialstat!T1277*conversions!$F$12</f>
        <v>458.13092709575614</v>
      </c>
      <c r="U1277">
        <f>total_runoff_spatialstat!U1277*conversions!$F$12</f>
        <v>670.1371969993827</v>
      </c>
      <c r="V1277">
        <f>total_runoff_spatialstat!V1277*conversions!$F$12</f>
        <v>504.11657952808645</v>
      </c>
      <c r="W1277">
        <f>total_runoff_spatialstat!W1277*conversions!$F$12</f>
        <v>382.93121633742282</v>
      </c>
      <c r="X1277">
        <f>total_runoff_spatialstat!X1277*conversions!$F$12</f>
        <v>1005.0544273212191</v>
      </c>
      <c r="Y1277">
        <f>total_runoff_spatialstat!Y1277*conversions!$F$12</f>
        <v>629.41915715640437</v>
      </c>
      <c r="Z1277">
        <f>total_runoff_spatialstat!Z1277*conversions!$F$12</f>
        <v>593.90818263163578</v>
      </c>
      <c r="AA1277">
        <f>total_runoff_spatialstat!AA1277*conversions!$F$12</f>
        <v>578.9530066595679</v>
      </c>
      <c r="AB1277">
        <f>total_runoff_spatialstat!AB1277*conversions!$F$12</f>
        <v>1045.3789099017747</v>
      </c>
      <c r="AC1277">
        <f>total_runoff_spatialstat!AC1277*conversions!$F$12</f>
        <v>322.77750245787041</v>
      </c>
      <c r="AD1277">
        <f>total_runoff_spatialstat!AD1277*conversions!$F$12</f>
        <v>554.27999366921301</v>
      </c>
      <c r="AE1277">
        <f>total_runoff_spatialstat!AE1277*conversions!$F$12</f>
        <v>1369.7911886804784</v>
      </c>
    </row>
    <row r="1278" spans="1:31" x14ac:dyDescent="0.25">
      <c r="A1278">
        <f>total_runoff_spatialstat!A1278</f>
        <v>2027</v>
      </c>
      <c r="B1278">
        <f>total_runoff_spatialstat!B1278</f>
        <v>9</v>
      </c>
      <c r="C1278">
        <f>total_runoff_spatialstat!C1278*conversions!$F$12</f>
        <v>1820.2628859767747</v>
      </c>
      <c r="D1278">
        <f>total_runoff_spatialstat!D1278*conversions!$F$12</f>
        <v>411.2067919607253</v>
      </c>
      <c r="E1278">
        <f>total_runoff_spatialstat!E1278*conversions!$F$12</f>
        <v>611.8301748896605</v>
      </c>
      <c r="F1278">
        <f>total_runoff_spatialstat!F1278*conversions!$F$12</f>
        <v>323.29215426257718</v>
      </c>
      <c r="G1278">
        <f>total_runoff_spatialstat!G1278*conversions!$F$12</f>
        <v>422.04475349513893</v>
      </c>
      <c r="H1278">
        <f>total_runoff_spatialstat!H1278*conversions!$F$12</f>
        <v>587.76263461072529</v>
      </c>
      <c r="I1278">
        <f>total_runoff_spatialstat!I1278*conversions!$F$12</f>
        <v>398.67350683433642</v>
      </c>
      <c r="J1278">
        <f>total_runoff_spatialstat!J1278*conversions!$F$12</f>
        <v>545.10708209120367</v>
      </c>
      <c r="K1278">
        <f>total_runoff_spatialstat!K1278*conversions!$F$12</f>
        <v>847.66179598765427</v>
      </c>
      <c r="L1278">
        <f>total_runoff_spatialstat!L1278*conversions!$F$12</f>
        <v>398.88542228333336</v>
      </c>
      <c r="M1278">
        <f>total_runoff_spatialstat!M1278*conversions!$F$12</f>
        <v>287.66008519552469</v>
      </c>
      <c r="N1278">
        <f>total_runoff_spatialstat!N1278*conversions!$F$12</f>
        <v>400.70184041759262</v>
      </c>
      <c r="O1278">
        <f>total_runoff_spatialstat!O1278*conversions!$F$12</f>
        <v>350.20541628518515</v>
      </c>
      <c r="P1278">
        <f>total_runoff_spatialstat!P1278*conversions!$F$12</f>
        <v>676.58548137600314</v>
      </c>
      <c r="Q1278">
        <f>total_runoff_spatialstat!Q1278*conversions!$F$12</f>
        <v>361.4672087175926</v>
      </c>
      <c r="R1278">
        <f>total_runoff_spatialstat!R1278*conversions!$F$12</f>
        <v>499.36361874344141</v>
      </c>
      <c r="S1278">
        <f>total_runoff_spatialstat!S1278*conversions!$F$12</f>
        <v>516.92232737461416</v>
      </c>
      <c r="T1278">
        <f>total_runoff_spatialstat!T1278*conversions!$F$12</f>
        <v>1664.5050309640433</v>
      </c>
      <c r="U1278">
        <f>total_runoff_spatialstat!U1278*conversions!$F$12</f>
        <v>316.08702899668214</v>
      </c>
      <c r="V1278">
        <f>total_runoff_spatialstat!V1278*conversions!$F$12</f>
        <v>626.2404254214506</v>
      </c>
      <c r="W1278">
        <f>total_runoff_spatialstat!W1278*conversions!$F$12</f>
        <v>1033.8749283847994</v>
      </c>
      <c r="X1278">
        <f>total_runoff_spatialstat!X1278*conversions!$F$12</f>
        <v>556.15695907461418</v>
      </c>
      <c r="Y1278">
        <f>total_runoff_spatialstat!Y1278*conversions!$F$12</f>
        <v>1417.0180601712193</v>
      </c>
      <c r="Z1278">
        <f>total_runoff_spatialstat!Z1278*conversions!$F$12</f>
        <v>489.76687626743831</v>
      </c>
      <c r="AA1278">
        <f>total_runoff_spatialstat!AA1278*conversions!$F$12</f>
        <v>2107.1964039185959</v>
      </c>
      <c r="AB1278">
        <f>total_runoff_spatialstat!AB1278*conversions!$F$12</f>
        <v>1293.9860052107254</v>
      </c>
      <c r="AC1278">
        <f>total_runoff_spatialstat!AC1278*conversions!$F$12</f>
        <v>564.93631339020067</v>
      </c>
      <c r="AD1278">
        <f>total_runoff_spatialstat!AD1278*conversions!$F$12</f>
        <v>443.75095019953704</v>
      </c>
      <c r="AE1278">
        <f>total_runoff_spatialstat!AE1278*conversions!$F$12</f>
        <v>574.68442404405869</v>
      </c>
    </row>
    <row r="1279" spans="1:31" x14ac:dyDescent="0.25">
      <c r="A1279">
        <f>total_runoff_spatialstat!A1279</f>
        <v>2028</v>
      </c>
      <c r="B1279">
        <f>total_runoff_spatialstat!B1279</f>
        <v>9</v>
      </c>
      <c r="C1279">
        <f>total_runoff_spatialstat!C1279*conversions!$F$12</f>
        <v>688.0289156218364</v>
      </c>
      <c r="D1279">
        <f>total_runoff_spatialstat!D1279*conversions!$F$12</f>
        <v>635.0803270081791</v>
      </c>
      <c r="E1279">
        <f>total_runoff_spatialstat!E1279*conversions!$F$12</f>
        <v>349.17611267577161</v>
      </c>
      <c r="F1279">
        <f>total_runoff_spatialstat!F1279*conversions!$F$12</f>
        <v>491.25028441041667</v>
      </c>
      <c r="G1279">
        <f>total_runoff_spatialstat!G1279*conversions!$F$12</f>
        <v>706.01145515100313</v>
      </c>
      <c r="H1279">
        <f>total_runoff_spatialstat!H1279*conversions!$F$12</f>
        <v>540.62658402669751</v>
      </c>
      <c r="I1279">
        <f>total_runoff_spatialstat!I1279*conversions!$F$12</f>
        <v>401.45868130686728</v>
      </c>
      <c r="J1279">
        <f>total_runoff_spatialstat!J1279*conversions!$F$12</f>
        <v>406.87766207407407</v>
      </c>
      <c r="K1279">
        <f>total_runoff_spatialstat!K1279*conversions!$F$12</f>
        <v>408.99681656404323</v>
      </c>
      <c r="L1279">
        <f>total_runoff_spatialstat!L1279*conversions!$F$12</f>
        <v>3540.1081227645832</v>
      </c>
      <c r="M1279">
        <f>total_runoff_spatialstat!M1279*conversions!$F$12</f>
        <v>327.83319959822535</v>
      </c>
      <c r="N1279">
        <f>total_runoff_spatialstat!N1279*conversions!$F$12</f>
        <v>324.17008969413581</v>
      </c>
      <c r="O1279">
        <f>total_runoff_spatialstat!O1279*conversions!$F$12</f>
        <v>625.75604725231483</v>
      </c>
      <c r="P1279">
        <f>total_runoff_spatialstat!P1279*conversions!$F$12</f>
        <v>451.71291635470675</v>
      </c>
      <c r="Q1279">
        <f>total_runoff_spatialstat!Q1279*conversions!$F$12</f>
        <v>977.68706076504634</v>
      </c>
      <c r="R1279">
        <f>total_runoff_spatialstat!R1279*conversions!$F$12</f>
        <v>721.32991474992286</v>
      </c>
      <c r="S1279">
        <f>total_runoff_spatialstat!S1279*conversions!$F$12</f>
        <v>310.51668005162037</v>
      </c>
      <c r="T1279">
        <f>total_runoff_spatialstat!T1279*conversions!$F$12</f>
        <v>575.47153856890429</v>
      </c>
      <c r="U1279">
        <f>total_runoff_spatialstat!U1279*conversions!$F$12</f>
        <v>511.23088388726853</v>
      </c>
      <c r="V1279">
        <f>total_runoff_spatialstat!V1279*conversions!$F$12</f>
        <v>633.59691886520056</v>
      </c>
      <c r="W1279">
        <f>total_runoff_spatialstat!W1279*conversions!$F$12</f>
        <v>562.66579072237653</v>
      </c>
      <c r="X1279">
        <f>total_runoff_spatialstat!X1279*conversions!$F$12</f>
        <v>450.80470728757717</v>
      </c>
      <c r="Y1279">
        <f>total_runoff_spatialstat!Y1279*conversions!$F$12</f>
        <v>562.78688526466044</v>
      </c>
      <c r="Z1279">
        <f>total_runoff_spatialstat!Z1279*conversions!$F$12</f>
        <v>483.2580446196759</v>
      </c>
      <c r="AA1279">
        <f>total_runoff_spatialstat!AA1279*conversions!$F$12</f>
        <v>442.23726842098768</v>
      </c>
      <c r="AB1279">
        <f>total_runoff_spatialstat!AB1279*conversions!$F$12</f>
        <v>458.64557890046297</v>
      </c>
      <c r="AC1279">
        <f>total_runoff_spatialstat!AC1279*conversions!$F$12</f>
        <v>509.6869284731481</v>
      </c>
      <c r="AD1279">
        <f>total_runoff_spatialstat!AD1279*conversions!$F$12</f>
        <v>946.44466885578709</v>
      </c>
      <c r="AE1279">
        <f>total_runoff_spatialstat!AE1279*conversions!$F$12</f>
        <v>1474.6590622983795</v>
      </c>
    </row>
    <row r="1280" spans="1:31" x14ac:dyDescent="0.25">
      <c r="A1280">
        <f>total_runoff_spatialstat!A1280</f>
        <v>2029</v>
      </c>
      <c r="B1280">
        <f>total_runoff_spatialstat!B1280</f>
        <v>9</v>
      </c>
      <c r="C1280">
        <f>total_runoff_spatialstat!C1280*conversions!$F$12</f>
        <v>332.19260312044753</v>
      </c>
      <c r="D1280">
        <f>total_runoff_spatialstat!D1280*conversions!$F$12</f>
        <v>735.16496620586418</v>
      </c>
      <c r="E1280">
        <f>total_runoff_spatialstat!E1280*conversions!$F$12</f>
        <v>661.81194721736108</v>
      </c>
      <c r="F1280">
        <f>total_runoff_spatialstat!F1280*conversions!$F$12</f>
        <v>320.05287525648146</v>
      </c>
      <c r="G1280">
        <f>total_runoff_spatialstat!G1280*conversions!$F$12</f>
        <v>817.50925495895069</v>
      </c>
      <c r="H1280">
        <f>total_runoff_spatialstat!H1280*conversions!$F$12</f>
        <v>305.76371926697527</v>
      </c>
      <c r="I1280">
        <f>total_runoff_spatialstat!I1280*conversions!$F$12</f>
        <v>504.20740043479941</v>
      </c>
      <c r="J1280">
        <f>total_runoff_spatialstat!J1280*conversions!$F$12</f>
        <v>364.61566681697531</v>
      </c>
      <c r="K1280">
        <f>total_runoff_spatialstat!K1280*conversions!$F$12</f>
        <v>334.97777759297838</v>
      </c>
      <c r="L1280">
        <f>total_runoff_spatialstat!L1280*conversions!$F$12</f>
        <v>320.20424343433643</v>
      </c>
      <c r="M1280">
        <f>total_runoff_spatialstat!M1280*conversions!$F$12</f>
        <v>547.61979384359563</v>
      </c>
      <c r="N1280">
        <f>total_runoff_spatialstat!N1280*conversions!$F$12</f>
        <v>489.07058264930561</v>
      </c>
      <c r="O1280">
        <f>total_runoff_spatialstat!O1280*conversions!$F$12</f>
        <v>413.47731462854938</v>
      </c>
      <c r="P1280">
        <f>total_runoff_spatialstat!P1280*conversions!$F$12</f>
        <v>287.96282155123458</v>
      </c>
      <c r="Q1280">
        <f>total_runoff_spatialstat!Q1280*conversions!$F$12</f>
        <v>309.57819734891979</v>
      </c>
      <c r="R1280">
        <f>total_runoff_spatialstat!R1280*conversions!$F$12</f>
        <v>258.17356414938274</v>
      </c>
      <c r="S1280">
        <f>total_runoff_spatialstat!S1280*conversions!$F$12</f>
        <v>321.86929339074072</v>
      </c>
      <c r="T1280">
        <f>total_runoff_spatialstat!T1280*conversions!$F$12</f>
        <v>469.78627679058644</v>
      </c>
      <c r="U1280">
        <f>total_runoff_spatialstat!U1280*conversions!$F$12</f>
        <v>468.60560500331786</v>
      </c>
      <c r="V1280">
        <f>total_runoff_spatialstat!V1280*conversions!$F$12</f>
        <v>613.9190557440586</v>
      </c>
      <c r="W1280">
        <f>total_runoff_spatialstat!W1280*conversions!$F$12</f>
        <v>580.58778298040124</v>
      </c>
      <c r="X1280">
        <f>total_runoff_spatialstat!X1280*conversions!$F$12</f>
        <v>416.44413091450616</v>
      </c>
      <c r="Y1280">
        <f>total_runoff_spatialstat!Y1280*conversions!$F$12</f>
        <v>456.43560350378084</v>
      </c>
      <c r="Z1280">
        <f>total_runoff_spatialstat!Z1280*conversions!$F$12</f>
        <v>611.95126943194441</v>
      </c>
      <c r="AA1280">
        <f>total_runoff_spatialstat!AA1280*conversions!$F$12</f>
        <v>608.95417951041657</v>
      </c>
      <c r="AB1280">
        <f>total_runoff_spatialstat!AB1280*conversions!$F$12</f>
        <v>475.96209844706789</v>
      </c>
      <c r="AC1280">
        <f>total_runoff_spatialstat!AC1280*conversions!$F$12</f>
        <v>801.22203902175931</v>
      </c>
      <c r="AD1280">
        <f>total_runoff_spatialstat!AD1280*conversions!$F$12</f>
        <v>391.07482430601851</v>
      </c>
      <c r="AE1280">
        <f>total_runoff_spatialstat!AE1280*conversions!$F$12</f>
        <v>400.36883042631172</v>
      </c>
    </row>
    <row r="1281" spans="1:31" x14ac:dyDescent="0.25">
      <c r="A1281">
        <f>total_runoff_spatialstat!A1281</f>
        <v>2030</v>
      </c>
      <c r="B1281">
        <f>total_runoff_spatialstat!B1281</f>
        <v>9</v>
      </c>
      <c r="C1281">
        <f>total_runoff_spatialstat!C1281*conversions!$F$12</f>
        <v>307.82232648580242</v>
      </c>
      <c r="D1281">
        <f>total_runoff_spatialstat!D1281*conversions!$F$12</f>
        <v>274.73324280671295</v>
      </c>
      <c r="E1281">
        <f>total_runoff_spatialstat!E1281*conversions!$F$12</f>
        <v>442.63082568341048</v>
      </c>
      <c r="F1281">
        <f>total_runoff_spatialstat!F1281*conversions!$F$12</f>
        <v>375.15089199567899</v>
      </c>
      <c r="G1281">
        <f>total_runoff_spatialstat!G1281*conversions!$F$12</f>
        <v>725.87096008557103</v>
      </c>
      <c r="H1281">
        <f>total_runoff_spatialstat!H1281*conversions!$F$12</f>
        <v>543.71449485493827</v>
      </c>
      <c r="I1281">
        <f>total_runoff_spatialstat!I1281*conversions!$F$12</f>
        <v>551.58564010339501</v>
      </c>
      <c r="J1281">
        <f>total_runoff_spatialstat!J1281*conversions!$F$12</f>
        <v>482.41038282368828</v>
      </c>
      <c r="K1281">
        <f>total_runoff_spatialstat!K1281*conversions!$F$12</f>
        <v>343.12138556157407</v>
      </c>
      <c r="L1281">
        <f>total_runoff_spatialstat!L1281*conversions!$F$12</f>
        <v>936.9992945576389</v>
      </c>
      <c r="M1281">
        <f>total_runoff_spatialstat!M1281*conversions!$F$12</f>
        <v>1099.0540657691358</v>
      </c>
      <c r="N1281">
        <f>total_runoff_spatialstat!N1281*conversions!$F$12</f>
        <v>606.65338320702165</v>
      </c>
      <c r="O1281">
        <f>total_runoff_spatialstat!O1281*conversions!$F$12</f>
        <v>359.4388751343364</v>
      </c>
      <c r="P1281">
        <f>total_runoff_spatialstat!P1281*conversions!$F$12</f>
        <v>650.45933387824073</v>
      </c>
      <c r="Q1281">
        <f>total_runoff_spatialstat!Q1281*conversions!$F$12</f>
        <v>570.74885141983032</v>
      </c>
      <c r="R1281">
        <f>total_runoff_spatialstat!R1281*conversions!$F$12</f>
        <v>360.01407421018519</v>
      </c>
      <c r="S1281">
        <f>total_runoff_spatialstat!S1281*conversions!$F$12</f>
        <v>315.66319809868827</v>
      </c>
      <c r="T1281">
        <f>total_runoff_spatialstat!T1281*conversions!$F$12</f>
        <v>2082.6142118349539</v>
      </c>
      <c r="U1281">
        <f>total_runoff_spatialstat!U1281*conversions!$F$12</f>
        <v>308.76080918850306</v>
      </c>
      <c r="V1281">
        <f>total_runoff_spatialstat!V1281*conversions!$F$12</f>
        <v>371.18504573587961</v>
      </c>
      <c r="W1281">
        <f>total_runoff_spatialstat!W1281*conversions!$F$12</f>
        <v>417.77617087962966</v>
      </c>
      <c r="X1281">
        <f>total_runoff_spatialstat!X1281*conversions!$F$12</f>
        <v>351.35581443688272</v>
      </c>
      <c r="Y1281">
        <f>total_runoff_spatialstat!Y1281*conversions!$F$12</f>
        <v>1028.1532112618829</v>
      </c>
      <c r="Z1281">
        <f>total_runoff_spatialstat!Z1281*conversions!$F$12</f>
        <v>358.68203424506174</v>
      </c>
      <c r="AA1281">
        <f>total_runoff_spatialstat!AA1281*conversions!$F$12</f>
        <v>4269.006446407253</v>
      </c>
      <c r="AB1281">
        <f>total_runoff_spatialstat!AB1281*conversions!$F$12</f>
        <v>347.0569581858025</v>
      </c>
      <c r="AC1281">
        <f>total_runoff_spatialstat!AC1281*conversions!$F$12</f>
        <v>743.12693236103394</v>
      </c>
      <c r="AD1281">
        <f>total_runoff_spatialstat!AD1281*conversions!$F$12</f>
        <v>472.54117762754629</v>
      </c>
      <c r="AE1281">
        <f>total_runoff_spatialstat!AE1281*conversions!$F$12</f>
        <v>700.19891712137348</v>
      </c>
    </row>
    <row r="1282" spans="1:31" x14ac:dyDescent="0.25">
      <c r="A1282">
        <f>total_runoff_spatialstat!A1282</f>
        <v>2031</v>
      </c>
      <c r="B1282">
        <f>total_runoff_spatialstat!B1282</f>
        <v>9</v>
      </c>
      <c r="C1282">
        <f>total_runoff_spatialstat!C1282*conversions!$F$12</f>
        <v>619.64077286697534</v>
      </c>
      <c r="D1282">
        <f>total_runoff_spatialstat!D1282*conversions!$F$12</f>
        <v>454.04398629367284</v>
      </c>
      <c r="E1282">
        <f>total_runoff_spatialstat!E1282*conversions!$F$12</f>
        <v>703.77120611875</v>
      </c>
      <c r="F1282">
        <f>total_runoff_spatialstat!F1282*conversions!$F$12</f>
        <v>373.12255841242279</v>
      </c>
      <c r="G1282">
        <f>total_runoff_spatialstat!G1282*conversions!$F$12</f>
        <v>719.81623297137344</v>
      </c>
      <c r="H1282">
        <f>total_runoff_spatialstat!H1282*conversions!$F$12</f>
        <v>591.15328179467599</v>
      </c>
      <c r="I1282">
        <f>total_runoff_spatialstat!I1282*conversions!$F$12</f>
        <v>706.5563805912808</v>
      </c>
      <c r="J1282">
        <f>total_runoff_spatialstat!J1282*conversions!$F$12</f>
        <v>1913.8084198911265</v>
      </c>
      <c r="K1282">
        <f>total_runoff_spatialstat!K1282*conversions!$F$12</f>
        <v>459.70515614544752</v>
      </c>
      <c r="L1282">
        <f>total_runoff_spatialstat!L1282*conversions!$F$12</f>
        <v>838.73107349421286</v>
      </c>
      <c r="M1282">
        <f>total_runoff_spatialstat!M1282*conversions!$F$12</f>
        <v>355.80603886581792</v>
      </c>
      <c r="N1282">
        <f>total_runoff_spatialstat!N1282*conversions!$F$12</f>
        <v>449.92677185601849</v>
      </c>
      <c r="O1282">
        <f>total_runoff_spatialstat!O1282*conversions!$F$12</f>
        <v>273.49202374830247</v>
      </c>
      <c r="P1282">
        <f>total_runoff_spatialstat!P1282*conversions!$F$12</f>
        <v>614.16124482862654</v>
      </c>
      <c r="Q1282">
        <f>total_runoff_spatialstat!Q1282*conversions!$F$12</f>
        <v>486.25513454120374</v>
      </c>
      <c r="R1282">
        <f>total_runoff_spatialstat!R1282*conversions!$F$12</f>
        <v>586.70305736574073</v>
      </c>
      <c r="S1282">
        <f>total_runoff_spatialstat!S1282*conversions!$F$12</f>
        <v>684.6382684378857</v>
      </c>
      <c r="T1282">
        <f>total_runoff_spatialstat!T1282*conversions!$F$12</f>
        <v>585.00773377376549</v>
      </c>
      <c r="U1282">
        <f>total_runoff_spatialstat!U1282*conversions!$F$12</f>
        <v>1058.6690359174381</v>
      </c>
      <c r="V1282">
        <f>total_runoff_spatialstat!V1282*conversions!$F$12</f>
        <v>1037.2655755687499</v>
      </c>
      <c r="W1282">
        <f>total_runoff_spatialstat!W1282*conversions!$F$12</f>
        <v>334.82640941512346</v>
      </c>
      <c r="X1282">
        <f>total_runoff_spatialstat!X1282*conversions!$F$12</f>
        <v>353.35387438456792</v>
      </c>
      <c r="Y1282">
        <f>total_runoff_spatialstat!Y1282*conversions!$F$12</f>
        <v>1415.1410947658178</v>
      </c>
      <c r="Z1282">
        <f>total_runoff_spatialstat!Z1282*conversions!$F$12</f>
        <v>408.69408020833333</v>
      </c>
      <c r="AA1282">
        <f>total_runoff_spatialstat!AA1282*conversions!$F$12</f>
        <v>558.12474538672836</v>
      </c>
      <c r="AB1282">
        <f>total_runoff_spatialstat!AB1282*conversions!$F$12</f>
        <v>1008.5964426830247</v>
      </c>
      <c r="AC1282">
        <f>total_runoff_spatialstat!AC1282*conversions!$F$12</f>
        <v>407.15012479421296</v>
      </c>
      <c r="AD1282">
        <f>total_runoff_spatialstat!AD1282*conversions!$F$12</f>
        <v>349.38802812476854</v>
      </c>
      <c r="AE1282">
        <f>total_runoff_spatialstat!AE1282*conversions!$F$12</f>
        <v>572.35335410509254</v>
      </c>
    </row>
    <row r="1283" spans="1:31" x14ac:dyDescent="0.25">
      <c r="A1283">
        <f>total_runoff_spatialstat!A1283</f>
        <v>2032</v>
      </c>
      <c r="B1283">
        <f>total_runoff_spatialstat!B1283</f>
        <v>9</v>
      </c>
      <c r="C1283">
        <f>total_runoff_spatialstat!C1283*conversions!$F$12</f>
        <v>1307.5788675820988</v>
      </c>
      <c r="D1283">
        <f>total_runoff_spatialstat!D1283*conversions!$F$12</f>
        <v>311.24324730532408</v>
      </c>
      <c r="E1283">
        <f>total_runoff_spatialstat!E1283*conversions!$F$12</f>
        <v>467.78821684290125</v>
      </c>
      <c r="F1283">
        <f>total_runoff_spatialstat!F1283*conversions!$F$12</f>
        <v>762.04795459290119</v>
      </c>
      <c r="G1283">
        <f>total_runoff_spatialstat!G1283*conversions!$F$12</f>
        <v>480.59396468942901</v>
      </c>
      <c r="H1283">
        <f>total_runoff_spatialstat!H1283*conversions!$F$12</f>
        <v>2175.2515366821758</v>
      </c>
      <c r="I1283">
        <f>total_runoff_spatialstat!I1283*conversions!$F$12</f>
        <v>524.49073626736106</v>
      </c>
      <c r="J1283">
        <f>total_runoff_spatialstat!J1283*conversions!$F$12</f>
        <v>425.37485340794751</v>
      </c>
      <c r="K1283">
        <f>total_runoff_spatialstat!K1283*conversions!$F$12</f>
        <v>423.49788800254629</v>
      </c>
      <c r="L1283">
        <f>total_runoff_spatialstat!L1283*conversions!$F$12</f>
        <v>349.02474449791669</v>
      </c>
      <c r="M1283">
        <f>total_runoff_spatialstat!M1283*conversions!$F$12</f>
        <v>437.75677035648152</v>
      </c>
      <c r="N1283">
        <f>total_runoff_spatialstat!N1283*conversions!$F$12</f>
        <v>447.9287119083333</v>
      </c>
      <c r="O1283">
        <f>total_runoff_spatialstat!O1283*conversions!$F$12</f>
        <v>1007.5368654380401</v>
      </c>
      <c r="P1283">
        <f>total_runoff_spatialstat!P1283*conversions!$F$12</f>
        <v>353.20250620671294</v>
      </c>
      <c r="Q1283">
        <f>total_runoff_spatialstat!Q1283*conversions!$F$12</f>
        <v>1304.1276731270063</v>
      </c>
      <c r="R1283">
        <f>total_runoff_spatialstat!R1283*conversions!$F$12</f>
        <v>321.3849152216049</v>
      </c>
      <c r="S1283">
        <f>total_runoff_spatialstat!S1283*conversions!$F$12</f>
        <v>2559.2423302645834</v>
      </c>
      <c r="T1283">
        <f>total_runoff_spatialstat!T1283*conversions!$F$12</f>
        <v>508.17324669459879</v>
      </c>
      <c r="U1283">
        <f>total_runoff_spatialstat!U1283*conversions!$F$12</f>
        <v>302.43361935416669</v>
      </c>
      <c r="V1283">
        <f>total_runoff_spatialstat!V1283*conversions!$F$12</f>
        <v>647.462243956713</v>
      </c>
      <c r="W1283">
        <f>total_runoff_spatialstat!W1283*conversions!$F$12</f>
        <v>571.02131413996904</v>
      </c>
      <c r="X1283">
        <f>total_runoff_spatialstat!X1283*conversions!$F$12</f>
        <v>642.89092498549383</v>
      </c>
      <c r="Y1283">
        <f>total_runoff_spatialstat!Y1283*conversions!$F$12</f>
        <v>665.3842362147376</v>
      </c>
      <c r="Z1283">
        <f>total_runoff_spatialstat!Z1283*conversions!$F$12</f>
        <v>1814.510895218287</v>
      </c>
      <c r="AA1283">
        <f>total_runoff_spatialstat!AA1283*conversions!$F$12</f>
        <v>506.05409220462968</v>
      </c>
      <c r="AB1283">
        <f>total_runoff_spatialstat!AB1283*conversions!$F$12</f>
        <v>542.26136034753085</v>
      </c>
      <c r="AC1283">
        <f>total_runoff_spatialstat!AC1283*conversions!$F$12</f>
        <v>369.33835396604934</v>
      </c>
      <c r="AD1283">
        <f>total_runoff_spatialstat!AD1283*conversions!$F$12</f>
        <v>323.746258796142</v>
      </c>
      <c r="AE1283">
        <f>total_runoff_spatialstat!AE1283*conversions!$F$12</f>
        <v>1261.8354042343362</v>
      </c>
    </row>
    <row r="1284" spans="1:31" x14ac:dyDescent="0.25">
      <c r="A1284">
        <f>total_runoff_spatialstat!A1284</f>
        <v>2033</v>
      </c>
      <c r="B1284">
        <f>total_runoff_spatialstat!B1284</f>
        <v>9</v>
      </c>
      <c r="C1284">
        <f>total_runoff_spatialstat!C1284*conversions!$F$12</f>
        <v>2854.8038343441358</v>
      </c>
      <c r="D1284">
        <f>total_runoff_spatialstat!D1284*conversions!$F$12</f>
        <v>768.98061713865741</v>
      </c>
      <c r="E1284">
        <f>total_runoff_spatialstat!E1284*conversions!$F$12</f>
        <v>622.72868369521609</v>
      </c>
      <c r="F1284">
        <f>total_runoff_spatialstat!F1284*conversions!$F$12</f>
        <v>320.23451706990738</v>
      </c>
      <c r="G1284">
        <f>total_runoff_spatialstat!G1284*conversions!$F$12</f>
        <v>534.3296678279321</v>
      </c>
      <c r="H1284">
        <f>total_runoff_spatialstat!H1284*conversions!$F$12</f>
        <v>482.80394008611114</v>
      </c>
      <c r="I1284">
        <f>total_runoff_spatialstat!I1284*conversions!$F$12</f>
        <v>512.83538657253087</v>
      </c>
      <c r="J1284">
        <f>total_runoff_spatialstat!J1284*conversions!$F$12</f>
        <v>452.56057815069443</v>
      </c>
      <c r="K1284">
        <f>total_runoff_spatialstat!K1284*conversions!$F$12</f>
        <v>716.21367033842591</v>
      </c>
      <c r="L1284">
        <f>total_runoff_spatialstat!L1284*conversions!$F$12</f>
        <v>427.00962972878085</v>
      </c>
      <c r="M1284">
        <f>total_runoff_spatialstat!M1284*conversions!$F$12</f>
        <v>1613.6150495692129</v>
      </c>
      <c r="N1284">
        <f>total_runoff_spatialstat!N1284*conversions!$F$12</f>
        <v>367.21919947608029</v>
      </c>
      <c r="O1284">
        <f>total_runoff_spatialstat!O1284*conversions!$F$12</f>
        <v>1024.4901013577933</v>
      </c>
      <c r="P1284">
        <f>total_runoff_spatialstat!P1284*conversions!$F$12</f>
        <v>566.78300516003094</v>
      </c>
      <c r="Q1284">
        <f>total_runoff_spatialstat!Q1284*conversions!$F$12</f>
        <v>431.30848597986113</v>
      </c>
      <c r="R1284">
        <f>total_runoff_spatialstat!R1284*conversions!$F$12</f>
        <v>1084.129163432639</v>
      </c>
      <c r="S1284">
        <f>total_runoff_spatialstat!S1284*conversions!$F$12</f>
        <v>1335.0067814094136</v>
      </c>
      <c r="T1284">
        <f>total_runoff_spatialstat!T1284*conversions!$F$12</f>
        <v>348.08626179521605</v>
      </c>
      <c r="U1284">
        <f>total_runoff_spatialstat!U1284*conversions!$F$12</f>
        <v>976.29447352878094</v>
      </c>
      <c r="V1284">
        <f>total_runoff_spatialstat!V1284*conversions!$F$12</f>
        <v>1263.9545587243056</v>
      </c>
      <c r="W1284">
        <f>total_runoff_spatialstat!W1284*conversions!$F$12</f>
        <v>786.08522123626551</v>
      </c>
      <c r="X1284">
        <f>total_runoff_spatialstat!X1284*conversions!$F$12</f>
        <v>499.18197693001548</v>
      </c>
      <c r="Y1284">
        <f>total_runoff_spatialstat!Y1284*conversions!$F$12</f>
        <v>314.11924268456789</v>
      </c>
      <c r="Z1284">
        <f>total_runoff_spatialstat!Z1284*conversions!$F$12</f>
        <v>872.09261989344134</v>
      </c>
      <c r="AA1284">
        <f>total_runoff_spatialstat!AA1284*conversions!$F$12</f>
        <v>570.44611506412036</v>
      </c>
      <c r="AB1284">
        <f>total_runoff_spatialstat!AB1284*conversions!$F$12</f>
        <v>1831.7668674937499</v>
      </c>
      <c r="AC1284">
        <f>total_runoff_spatialstat!AC1284*conversions!$F$12</f>
        <v>358.65176060949074</v>
      </c>
      <c r="AD1284">
        <f>total_runoff_spatialstat!AD1284*conversions!$F$12</f>
        <v>451.19826454999998</v>
      </c>
      <c r="AE1284">
        <f>total_runoff_spatialstat!AE1284*conversions!$F$12</f>
        <v>916.32240146265428</v>
      </c>
    </row>
    <row r="1285" spans="1:31" x14ac:dyDescent="0.25">
      <c r="A1285">
        <f>total_runoff_spatialstat!A1285</f>
        <v>2034</v>
      </c>
      <c r="B1285">
        <f>total_runoff_spatialstat!B1285</f>
        <v>9</v>
      </c>
      <c r="C1285">
        <f>total_runoff_spatialstat!C1285*conversions!$F$12</f>
        <v>366.06880132438272</v>
      </c>
      <c r="D1285">
        <f>total_runoff_spatialstat!D1285*conversions!$F$12</f>
        <v>442.26754205655863</v>
      </c>
      <c r="E1285">
        <f>total_runoff_spatialstat!E1285*conversions!$F$12</f>
        <v>517.67916826388898</v>
      </c>
      <c r="F1285">
        <f>total_runoff_spatialstat!F1285*conversions!$F$12</f>
        <v>326.44061236195984</v>
      </c>
      <c r="G1285">
        <f>total_runoff_spatialstat!G1285*conversions!$F$12</f>
        <v>411.29761286743826</v>
      </c>
      <c r="H1285">
        <f>total_runoff_spatialstat!H1285*conversions!$F$12</f>
        <v>999.15106838487645</v>
      </c>
      <c r="I1285">
        <f>total_runoff_spatialstat!I1285*conversions!$F$12</f>
        <v>607.77350772314821</v>
      </c>
      <c r="J1285">
        <f>total_runoff_spatialstat!J1285*conversions!$F$12</f>
        <v>502.48180320725305</v>
      </c>
      <c r="K1285">
        <f>total_runoff_spatialstat!K1285*conversions!$F$12</f>
        <v>429.43152057445991</v>
      </c>
      <c r="L1285">
        <f>total_runoff_spatialstat!L1285*conversions!$F$12</f>
        <v>395.16176510810186</v>
      </c>
      <c r="M1285">
        <f>total_runoff_spatialstat!M1285*conversions!$F$12</f>
        <v>381.47808183001547</v>
      </c>
      <c r="N1285">
        <f>total_runoff_spatialstat!N1285*conversions!$F$12</f>
        <v>415.6570163896605</v>
      </c>
      <c r="O1285">
        <f>total_runoff_spatialstat!O1285*conversions!$F$12</f>
        <v>287.72063246666664</v>
      </c>
      <c r="P1285">
        <f>total_runoff_spatialstat!P1285*conversions!$F$12</f>
        <v>415.74783729637346</v>
      </c>
      <c r="Q1285">
        <f>total_runoff_spatialstat!Q1285*conversions!$F$12</f>
        <v>545.56118662476854</v>
      </c>
      <c r="R1285">
        <f>total_runoff_spatialstat!R1285*conversions!$F$12</f>
        <v>573.50375225679011</v>
      </c>
      <c r="S1285">
        <f>total_runoff_spatialstat!S1285*conversions!$F$12</f>
        <v>650.24741842924379</v>
      </c>
      <c r="T1285">
        <f>total_runoff_spatialstat!T1285*conversions!$F$12</f>
        <v>630.93283893495368</v>
      </c>
      <c r="U1285">
        <f>total_runoff_spatialstat!U1285*conversions!$F$12</f>
        <v>385.92830625895061</v>
      </c>
      <c r="V1285">
        <f>total_runoff_spatialstat!V1285*conversions!$F$12</f>
        <v>368.76315489020061</v>
      </c>
      <c r="W1285">
        <f>total_runoff_spatialstat!W1285*conversions!$F$12</f>
        <v>542.56409670324081</v>
      </c>
      <c r="X1285">
        <f>total_runoff_spatialstat!X1285*conversions!$F$12</f>
        <v>1570.0210143469906</v>
      </c>
      <c r="Y1285">
        <f>total_runoff_spatialstat!Y1285*conversions!$F$12</f>
        <v>433.54873501211421</v>
      </c>
      <c r="Z1285">
        <f>total_runoff_spatialstat!Z1285*conversions!$F$12</f>
        <v>691.23792099236107</v>
      </c>
      <c r="AA1285">
        <f>total_runoff_spatialstat!AA1285*conversions!$F$12</f>
        <v>379.69193733132715</v>
      </c>
      <c r="AB1285">
        <f>total_runoff_spatialstat!AB1285*conversions!$F$12</f>
        <v>277.33677546581788</v>
      </c>
      <c r="AC1285">
        <f>total_runoff_spatialstat!AC1285*conversions!$F$12</f>
        <v>784.96509672013883</v>
      </c>
      <c r="AD1285">
        <f>total_runoff_spatialstat!AD1285*conversions!$F$12</f>
        <v>463.76182331195992</v>
      </c>
      <c r="AE1285">
        <f>total_runoff_spatialstat!AE1285*conversions!$F$12</f>
        <v>326.80389598881175</v>
      </c>
    </row>
    <row r="1286" spans="1:31" x14ac:dyDescent="0.25">
      <c r="A1286">
        <f>total_runoff_spatialstat!A1286</f>
        <v>2035</v>
      </c>
      <c r="B1286">
        <f>total_runoff_spatialstat!B1286</f>
        <v>9</v>
      </c>
      <c r="C1286">
        <f>total_runoff_spatialstat!C1286*conversions!$F$12</f>
        <v>927.85665661520068</v>
      </c>
      <c r="D1286">
        <f>total_runoff_spatialstat!D1286*conversions!$F$12</f>
        <v>557.09544177731482</v>
      </c>
      <c r="E1286">
        <f>total_runoff_spatialstat!E1286*conversions!$F$12</f>
        <v>475.32635210007714</v>
      </c>
      <c r="F1286">
        <f>total_runoff_spatialstat!F1286*conversions!$F$12</f>
        <v>865.03886280540132</v>
      </c>
      <c r="G1286">
        <f>total_runoff_spatialstat!G1286*conversions!$F$12</f>
        <v>444.65915926666668</v>
      </c>
      <c r="H1286">
        <f>total_runoff_spatialstat!H1286*conversions!$F$12</f>
        <v>277.48814364367286</v>
      </c>
      <c r="I1286">
        <f>total_runoff_spatialstat!I1286*conversions!$F$12</f>
        <v>292.5644141580247</v>
      </c>
      <c r="J1286">
        <f>total_runoff_spatialstat!J1286*conversions!$F$12</f>
        <v>428.34166969390429</v>
      </c>
      <c r="K1286">
        <f>total_runoff_spatialstat!K1286*conversions!$F$12</f>
        <v>414.68826005138891</v>
      </c>
      <c r="L1286">
        <f>total_runoff_spatialstat!L1286*conversions!$F$12</f>
        <v>1106.3500119417438</v>
      </c>
      <c r="M1286">
        <f>total_runoff_spatialstat!M1286*conversions!$F$12</f>
        <v>478.77754655516975</v>
      </c>
      <c r="N1286">
        <f>total_runoff_spatialstat!N1286*conversions!$F$12</f>
        <v>470.78530676442904</v>
      </c>
      <c r="O1286">
        <f>total_runoff_spatialstat!O1286*conversions!$F$12</f>
        <v>302.55471389645061</v>
      </c>
      <c r="P1286">
        <f>total_runoff_spatialstat!P1286*conversions!$F$12</f>
        <v>302.64553480316357</v>
      </c>
      <c r="Q1286">
        <f>total_runoff_spatialstat!Q1286*conversions!$F$12</f>
        <v>872.5467244270061</v>
      </c>
      <c r="R1286">
        <f>total_runoff_spatialstat!R1286*conversions!$F$12</f>
        <v>532.33160788024691</v>
      </c>
      <c r="S1286">
        <f>total_runoff_spatialstat!S1286*conversions!$F$12</f>
        <v>392.55823244899693</v>
      </c>
      <c r="T1286">
        <f>total_runoff_spatialstat!T1286*conversions!$F$12</f>
        <v>1367.0060142079476</v>
      </c>
      <c r="U1286">
        <f>total_runoff_spatialstat!U1286*conversions!$F$12</f>
        <v>274.06722282415126</v>
      </c>
      <c r="V1286">
        <f>total_runoff_spatialstat!V1286*conversions!$F$12</f>
        <v>1626.1786083311729</v>
      </c>
      <c r="W1286">
        <f>total_runoff_spatialstat!W1286*conversions!$F$12</f>
        <v>521.40282543912031</v>
      </c>
      <c r="X1286">
        <f>total_runoff_spatialstat!X1286*conversions!$F$12</f>
        <v>589.82124182955249</v>
      </c>
      <c r="Y1286">
        <f>total_runoff_spatialstat!Y1286*conversions!$F$12</f>
        <v>895.52441382538575</v>
      </c>
      <c r="Z1286">
        <f>total_runoff_spatialstat!Z1286*conversions!$F$12</f>
        <v>454.8008271829475</v>
      </c>
      <c r="AA1286">
        <f>total_runoff_spatialstat!AA1286*conversions!$F$12</f>
        <v>503.23864409652782</v>
      </c>
      <c r="AB1286">
        <f>total_runoff_spatialstat!AB1286*conversions!$F$12</f>
        <v>344.36260461998455</v>
      </c>
      <c r="AC1286">
        <f>total_runoff_spatialstat!AC1286*conversions!$F$12</f>
        <v>312.51473999930556</v>
      </c>
      <c r="AD1286">
        <f>total_runoff_spatialstat!AD1286*conversions!$F$12</f>
        <v>322.92887063572527</v>
      </c>
      <c r="AE1286">
        <f>total_runoff_spatialstat!AE1286*conversions!$F$12</f>
        <v>584.49308196905861</v>
      </c>
    </row>
    <row r="1287" spans="1:31" x14ac:dyDescent="0.25">
      <c r="A1287">
        <f>total_runoff_spatialstat!A1287</f>
        <v>2036</v>
      </c>
      <c r="B1287">
        <f>total_runoff_spatialstat!B1287</f>
        <v>9</v>
      </c>
      <c r="C1287">
        <f>total_runoff_spatialstat!C1287*conversions!$F$12</f>
        <v>439.30072577060184</v>
      </c>
      <c r="D1287">
        <f>total_runoff_spatialstat!D1287*conversions!$F$12</f>
        <v>530.2124533902778</v>
      </c>
      <c r="E1287">
        <f>total_runoff_spatialstat!E1287*conversions!$F$12</f>
        <v>248.21353804652776</v>
      </c>
      <c r="F1287">
        <f>total_runoff_spatialstat!F1287*conversions!$F$12</f>
        <v>646.46321398287034</v>
      </c>
      <c r="G1287">
        <f>total_runoff_spatialstat!G1287*conversions!$F$12</f>
        <v>637.38112331157402</v>
      </c>
      <c r="H1287">
        <f>total_runoff_spatialstat!H1287*conversions!$F$12</f>
        <v>358.4398451604938</v>
      </c>
      <c r="I1287">
        <f>total_runoff_spatialstat!I1287*conversions!$F$12</f>
        <v>1084.6740888729166</v>
      </c>
      <c r="J1287">
        <f>total_runoff_spatialstat!J1287*conversions!$F$12</f>
        <v>867.76349000679011</v>
      </c>
      <c r="K1287">
        <f>total_runoff_spatialstat!K1287*conversions!$F$12</f>
        <v>432.73134685169754</v>
      </c>
      <c r="L1287">
        <f>total_runoff_spatialstat!L1287*conversions!$F$12</f>
        <v>424.61801251867286</v>
      </c>
      <c r="M1287">
        <f>total_runoff_spatialstat!M1287*conversions!$F$12</f>
        <v>496.79035971990743</v>
      </c>
      <c r="N1287">
        <f>total_runoff_spatialstat!N1287*conversions!$F$12</f>
        <v>1047.255875307176</v>
      </c>
      <c r="O1287">
        <f>total_runoff_spatialstat!O1287*conversions!$F$12</f>
        <v>451.16799091442903</v>
      </c>
      <c r="P1287">
        <f>total_runoff_spatialstat!P1287*conversions!$F$12</f>
        <v>467.06164958919754</v>
      </c>
      <c r="Q1287">
        <f>total_runoff_spatialstat!Q1287*conversions!$F$12</f>
        <v>562.69606435794753</v>
      </c>
      <c r="R1287">
        <f>total_runoff_spatialstat!R1287*conversions!$F$12</f>
        <v>417.56425543063267</v>
      </c>
      <c r="S1287">
        <f>total_runoff_spatialstat!S1287*conversions!$F$12</f>
        <v>318.53919347793209</v>
      </c>
      <c r="T1287">
        <f>total_runoff_spatialstat!T1287*conversions!$F$12</f>
        <v>363.76800502098763</v>
      </c>
      <c r="U1287">
        <f>total_runoff_spatialstat!U1287*conversions!$F$12</f>
        <v>459.40241978973768</v>
      </c>
      <c r="V1287">
        <f>total_runoff_spatialstat!V1287*conversions!$F$12</f>
        <v>550.1627792315586</v>
      </c>
      <c r="W1287">
        <f>total_runoff_spatialstat!W1287*conversions!$F$12</f>
        <v>380.56987276288578</v>
      </c>
      <c r="X1287">
        <f>total_runoff_spatialstat!X1287*conversions!$F$12</f>
        <v>913.38585881226845</v>
      </c>
      <c r="Y1287">
        <f>total_runoff_spatialstat!Y1287*conversions!$F$12</f>
        <v>354.98865070540126</v>
      </c>
      <c r="Z1287">
        <f>total_runoff_spatialstat!Z1287*conversions!$F$12</f>
        <v>369.7319112284722</v>
      </c>
      <c r="AA1287">
        <f>total_runoff_spatialstat!AA1287*conversions!$F$12</f>
        <v>677.49369044313278</v>
      </c>
      <c r="AB1287">
        <f>total_runoff_spatialstat!AB1287*conversions!$F$12</f>
        <v>294.74411591913582</v>
      </c>
      <c r="AC1287">
        <f>total_runoff_spatialstat!AC1287*conversions!$F$12</f>
        <v>280.66687537862657</v>
      </c>
      <c r="AD1287">
        <f>total_runoff_spatialstat!AD1287*conversions!$F$12</f>
        <v>407.81614477677471</v>
      </c>
      <c r="AE1287">
        <f>total_runoff_spatialstat!AE1287*conversions!$F$12</f>
        <v>2497.1511037084879</v>
      </c>
    </row>
    <row r="1288" spans="1:31" x14ac:dyDescent="0.25">
      <c r="A1288">
        <f>total_runoff_spatialstat!A1288</f>
        <v>2037</v>
      </c>
      <c r="B1288">
        <f>total_runoff_spatialstat!B1288</f>
        <v>9</v>
      </c>
      <c r="C1288">
        <f>total_runoff_spatialstat!C1288*conversions!$F$12</f>
        <v>584.03897743549385</v>
      </c>
      <c r="D1288">
        <f>total_runoff_spatialstat!D1288*conversions!$F$12</f>
        <v>529.18314978086426</v>
      </c>
      <c r="E1288">
        <f>total_runoff_spatialstat!E1288*conversions!$F$12</f>
        <v>983.89315605709874</v>
      </c>
      <c r="F1288">
        <f>total_runoff_spatialstat!F1288*conversions!$F$12</f>
        <v>308.54889373950618</v>
      </c>
      <c r="G1288">
        <f>total_runoff_spatialstat!G1288*conversions!$F$12</f>
        <v>1045.2275417239198</v>
      </c>
      <c r="H1288">
        <f>total_runoff_spatialstat!H1288*conversions!$F$12</f>
        <v>614.31261300648157</v>
      </c>
      <c r="I1288">
        <f>total_runoff_spatialstat!I1288*conversions!$F$12</f>
        <v>678.22025769683637</v>
      </c>
      <c r="J1288">
        <f>total_runoff_spatialstat!J1288*conversions!$F$12</f>
        <v>912.68956519413575</v>
      </c>
      <c r="K1288">
        <f>total_runoff_spatialstat!K1288*conversions!$F$12</f>
        <v>551.91865009467597</v>
      </c>
      <c r="L1288">
        <f>total_runoff_spatialstat!L1288*conversions!$F$12</f>
        <v>887.83491039035493</v>
      </c>
      <c r="M1288">
        <f>total_runoff_spatialstat!M1288*conversions!$F$12</f>
        <v>657.7552800508488</v>
      </c>
      <c r="N1288">
        <f>total_runoff_spatialstat!N1288*conversions!$F$12</f>
        <v>382.99176360856478</v>
      </c>
      <c r="O1288">
        <f>total_runoff_spatialstat!O1288*conversions!$F$12</f>
        <v>627.11836085300922</v>
      </c>
      <c r="P1288">
        <f>total_runoff_spatialstat!P1288*conversions!$F$12</f>
        <v>510.50431663356477</v>
      </c>
      <c r="Q1288">
        <f>total_runoff_spatialstat!Q1288*conversions!$F$12</f>
        <v>790.41435112291674</v>
      </c>
      <c r="R1288">
        <f>total_runoff_spatialstat!R1288*conversions!$F$12</f>
        <v>415.08181731381171</v>
      </c>
      <c r="S1288">
        <f>total_runoff_spatialstat!S1288*conversions!$F$12</f>
        <v>572.59554318966059</v>
      </c>
      <c r="T1288">
        <f>total_runoff_spatialstat!T1288*conversions!$F$12</f>
        <v>3222.7798747094907</v>
      </c>
      <c r="U1288">
        <f>total_runoff_spatialstat!U1288*conversions!$F$12</f>
        <v>535.78280233533951</v>
      </c>
      <c r="V1288">
        <f>total_runoff_spatialstat!V1288*conversions!$F$12</f>
        <v>323.89762697399692</v>
      </c>
      <c r="W1288">
        <f>total_runoff_spatialstat!W1288*conversions!$F$12</f>
        <v>430.70301326844134</v>
      </c>
      <c r="X1288">
        <f>total_runoff_spatialstat!X1288*conversions!$F$12</f>
        <v>478.14180020817901</v>
      </c>
      <c r="Y1288">
        <f>total_runoff_spatialstat!Y1288*conversions!$F$12</f>
        <v>1031.1503011834104</v>
      </c>
      <c r="Z1288">
        <f>total_runoff_spatialstat!Z1288*conversions!$F$12</f>
        <v>501.7552359535494</v>
      </c>
      <c r="AA1288">
        <f>total_runoff_spatialstat!AA1288*conversions!$F$12</f>
        <v>559.36596444513884</v>
      </c>
      <c r="AB1288">
        <f>total_runoff_spatialstat!AB1288*conversions!$F$12</f>
        <v>542.74573851666673</v>
      </c>
      <c r="AC1288">
        <f>total_runoff_spatialstat!AC1288*conversions!$F$12</f>
        <v>316.32921808125002</v>
      </c>
      <c r="AD1288">
        <f>total_runoff_spatialstat!AD1288*conversions!$F$12</f>
        <v>328.46894594521603</v>
      </c>
      <c r="AE1288">
        <f>total_runoff_spatialstat!AE1288*conversions!$F$12</f>
        <v>584.97746013819449</v>
      </c>
    </row>
    <row r="1289" spans="1:31" x14ac:dyDescent="0.25">
      <c r="A1289">
        <f>total_runoff_spatialstat!A1289</f>
        <v>2038</v>
      </c>
      <c r="B1289">
        <f>total_runoff_spatialstat!B1289</f>
        <v>9</v>
      </c>
      <c r="C1289">
        <f>total_runoff_spatialstat!C1289*conversions!$F$12</f>
        <v>249.18229438479938</v>
      </c>
      <c r="D1289">
        <f>total_runoff_spatialstat!D1289*conversions!$F$12</f>
        <v>304.2197638528549</v>
      </c>
      <c r="E1289">
        <f>total_runoff_spatialstat!E1289*conversions!$F$12</f>
        <v>426.04087339050926</v>
      </c>
      <c r="F1289">
        <f>total_runoff_spatialstat!F1289*conversions!$F$12</f>
        <v>771.28141344205244</v>
      </c>
      <c r="G1289">
        <f>total_runoff_spatialstat!G1289*conversions!$F$12</f>
        <v>402.82099490756173</v>
      </c>
      <c r="H1289">
        <f>total_runoff_spatialstat!H1289*conversions!$F$12</f>
        <v>391.83166519529317</v>
      </c>
      <c r="I1289">
        <f>total_runoff_spatialstat!I1289*conversions!$F$12</f>
        <v>749.45412219537036</v>
      </c>
      <c r="J1289">
        <f>total_runoff_spatialstat!J1289*conversions!$F$12</f>
        <v>315.96593445439811</v>
      </c>
      <c r="K1289">
        <f>total_runoff_spatialstat!K1289*conversions!$F$12</f>
        <v>376.08937469837963</v>
      </c>
      <c r="L1289">
        <f>total_runoff_spatialstat!L1289*conversions!$F$12</f>
        <v>603.47465147206788</v>
      </c>
      <c r="M1289">
        <f>total_runoff_spatialstat!M1289*conversions!$F$12</f>
        <v>438.15032761890433</v>
      </c>
      <c r="N1289">
        <f>total_runoff_spatialstat!N1289*conversions!$F$12</f>
        <v>653.6986128843364</v>
      </c>
      <c r="O1289">
        <f>total_runoff_spatialstat!O1289*conversions!$F$12</f>
        <v>514.22797380879626</v>
      </c>
      <c r="P1289">
        <f>total_runoff_spatialstat!P1289*conversions!$F$12</f>
        <v>286.99406521296299</v>
      </c>
      <c r="Q1289">
        <f>total_runoff_spatialstat!Q1289*conversions!$F$12</f>
        <v>667.65475888256162</v>
      </c>
      <c r="R1289">
        <f>total_runoff_spatialstat!R1289*conversions!$F$12</f>
        <v>631.0236598416667</v>
      </c>
      <c r="S1289">
        <f>total_runoff_spatialstat!S1289*conversions!$F$12</f>
        <v>415.11209094938272</v>
      </c>
      <c r="T1289">
        <f>total_runoff_spatialstat!T1289*conversions!$F$12</f>
        <v>1226.6271660652778</v>
      </c>
      <c r="U1289">
        <f>total_runoff_spatialstat!U1289*conversions!$F$12</f>
        <v>640.77177049552472</v>
      </c>
      <c r="V1289">
        <f>total_runoff_spatialstat!V1289*conversions!$F$12</f>
        <v>454.95219536080248</v>
      </c>
      <c r="W1289">
        <f>total_runoff_spatialstat!W1289*conversions!$F$12</f>
        <v>607.50104500300927</v>
      </c>
      <c r="X1289">
        <f>total_runoff_spatialstat!X1289*conversions!$F$12</f>
        <v>738.64643429652779</v>
      </c>
      <c r="Y1289">
        <f>total_runoff_spatialstat!Y1289*conversions!$F$12</f>
        <v>362.22404960686725</v>
      </c>
      <c r="Z1289">
        <f>total_runoff_spatialstat!Z1289*conversions!$F$12</f>
        <v>463.368266049537</v>
      </c>
      <c r="AA1289">
        <f>total_runoff_spatialstat!AA1289*conversions!$F$12</f>
        <v>2225.2635826454475</v>
      </c>
      <c r="AB1289">
        <f>total_runoff_spatialstat!AB1289*conversions!$F$12</f>
        <v>306.67192833410496</v>
      </c>
      <c r="AC1289">
        <f>total_runoff_spatialstat!AC1289*conversions!$F$12</f>
        <v>377.9360664682099</v>
      </c>
      <c r="AD1289">
        <f>total_runoff_spatialstat!AD1289*conversions!$F$12</f>
        <v>628.63204263155865</v>
      </c>
      <c r="AE1289">
        <f>total_runoff_spatialstat!AE1289*conversions!$F$12</f>
        <v>713.06521223904315</v>
      </c>
    </row>
    <row r="1290" spans="1:31" x14ac:dyDescent="0.25">
      <c r="A1290">
        <f>total_runoff_spatialstat!A1290</f>
        <v>2039</v>
      </c>
      <c r="B1290">
        <f>total_runoff_spatialstat!B1290</f>
        <v>9</v>
      </c>
      <c r="C1290">
        <f>total_runoff_spatialstat!C1290*conversions!$F$12</f>
        <v>629.60079896983029</v>
      </c>
      <c r="D1290">
        <f>total_runoff_spatialstat!D1290*conversions!$F$12</f>
        <v>313.24130725300927</v>
      </c>
      <c r="E1290">
        <f>total_runoff_spatialstat!E1290*conversions!$F$12</f>
        <v>384.59626629382717</v>
      </c>
      <c r="F1290">
        <f>total_runoff_spatialstat!F1290*conversions!$F$12</f>
        <v>595.14940169004626</v>
      </c>
      <c r="G1290">
        <f>total_runoff_spatialstat!G1290*conversions!$F$12</f>
        <v>540.11193222199074</v>
      </c>
      <c r="H1290">
        <f>total_runoff_spatialstat!H1290*conversions!$F$12</f>
        <v>275.18734734027777</v>
      </c>
      <c r="I1290">
        <f>total_runoff_spatialstat!I1290*conversions!$F$12</f>
        <v>395.85805872623456</v>
      </c>
      <c r="J1290">
        <f>total_runoff_spatialstat!J1290*conversions!$F$12</f>
        <v>646.00910944930547</v>
      </c>
      <c r="K1290">
        <f>total_runoff_spatialstat!K1290*conversions!$F$12</f>
        <v>321.324367950463</v>
      </c>
      <c r="L1290">
        <f>total_runoff_spatialstat!L1290*conversions!$F$12</f>
        <v>1182.6395735806327</v>
      </c>
      <c r="M1290">
        <f>total_runoff_spatialstat!M1290*conversions!$F$12</f>
        <v>534.39021509907411</v>
      </c>
      <c r="N1290">
        <f>total_runoff_spatialstat!N1290*conversions!$F$12</f>
        <v>291.26264782847221</v>
      </c>
      <c r="O1290">
        <f>total_runoff_spatialstat!O1290*conversions!$F$12</f>
        <v>461.52157427970678</v>
      </c>
      <c r="P1290">
        <f>total_runoff_spatialstat!P1290*conversions!$F$12</f>
        <v>750.69534125378084</v>
      </c>
      <c r="Q1290">
        <f>total_runoff_spatialstat!Q1290*conversions!$F$12</f>
        <v>349.66049084490743</v>
      </c>
      <c r="R1290">
        <f>total_runoff_spatialstat!R1290*conversions!$F$12</f>
        <v>443.62985565725307</v>
      </c>
      <c r="S1290">
        <f>total_runoff_spatialstat!S1290*conversions!$F$12</f>
        <v>428.19030151604937</v>
      </c>
      <c r="T1290">
        <f>total_runoff_spatialstat!T1290*conversions!$F$12</f>
        <v>345.42218186496916</v>
      </c>
      <c r="U1290">
        <f>total_runoff_spatialstat!U1290*conversions!$F$12</f>
        <v>556.18723271018519</v>
      </c>
      <c r="V1290">
        <f>total_runoff_spatialstat!V1290*conversions!$F$12</f>
        <v>2371.3036006398916</v>
      </c>
      <c r="W1290">
        <f>total_runoff_spatialstat!W1290*conversions!$F$12</f>
        <v>421.40900714814813</v>
      </c>
      <c r="X1290">
        <f>total_runoff_spatialstat!X1290*conversions!$F$12</f>
        <v>550.46551558726856</v>
      </c>
      <c r="Y1290">
        <f>total_runoff_spatialstat!Y1290*conversions!$F$12</f>
        <v>448.2617218996142</v>
      </c>
      <c r="Z1290">
        <f>total_runoff_spatialstat!Z1290*conversions!$F$12</f>
        <v>974.53860266566369</v>
      </c>
      <c r="AA1290">
        <f>total_runoff_spatialstat!AA1290*conversions!$F$12</f>
        <v>514.59125743564823</v>
      </c>
      <c r="AB1290">
        <f>total_runoff_spatialstat!AB1290*conversions!$F$12</f>
        <v>255.96358875270062</v>
      </c>
      <c r="AC1290">
        <f>total_runoff_spatialstat!AC1290*conversions!$F$12</f>
        <v>703.31710158518513</v>
      </c>
      <c r="AD1290">
        <f>total_runoff_spatialstat!AD1290*conversions!$F$12</f>
        <v>855.2604785159723</v>
      </c>
      <c r="AE1290">
        <f>total_runoff_spatialstat!AE1290*conversions!$F$12</f>
        <v>843.33266610100304</v>
      </c>
    </row>
    <row r="1291" spans="1:31" x14ac:dyDescent="0.25">
      <c r="A1291">
        <f>total_runoff_spatialstat!A1291</f>
        <v>2040</v>
      </c>
      <c r="B1291">
        <f>total_runoff_spatialstat!B1291</f>
        <v>9</v>
      </c>
      <c r="C1291">
        <f>total_runoff_spatialstat!C1291*conversions!$F$12</f>
        <v>804.46131802785499</v>
      </c>
      <c r="D1291">
        <f>total_runoff_spatialstat!D1291*conversions!$F$12</f>
        <v>293.8661804875772</v>
      </c>
      <c r="E1291">
        <f>total_runoff_spatialstat!E1291*conversions!$F$12</f>
        <v>487.10279633719136</v>
      </c>
      <c r="F1291">
        <f>total_runoff_spatialstat!F1291*conversions!$F$12</f>
        <v>834.37166997199074</v>
      </c>
      <c r="G1291">
        <f>total_runoff_spatialstat!G1291*conversions!$F$12</f>
        <v>426.61607246635805</v>
      </c>
      <c r="H1291">
        <f>total_runoff_spatialstat!H1291*conversions!$F$12</f>
        <v>469.05970953688268</v>
      </c>
      <c r="I1291">
        <f>total_runoff_spatialstat!I1291*conversions!$F$12</f>
        <v>354.95837706983025</v>
      </c>
      <c r="J1291">
        <f>total_runoff_spatialstat!J1291*conversions!$F$12</f>
        <v>437.48430763634258</v>
      </c>
      <c r="K1291">
        <f>total_runoff_spatialstat!K1291*conversions!$F$12</f>
        <v>407.72532387006174</v>
      </c>
      <c r="L1291">
        <f>total_runoff_spatialstat!L1291*conversions!$F$12</f>
        <v>705.92063424429011</v>
      </c>
      <c r="M1291">
        <f>total_runoff_spatialstat!M1291*conversions!$F$12</f>
        <v>383.74860449783949</v>
      </c>
      <c r="N1291">
        <f>total_runoff_spatialstat!N1291*conversions!$F$12</f>
        <v>401.94305947600304</v>
      </c>
      <c r="O1291">
        <f>total_runoff_spatialstat!O1291*conversions!$F$12</f>
        <v>276.06528277183639</v>
      </c>
      <c r="P1291">
        <f>total_runoff_spatialstat!P1291*conversions!$F$12</f>
        <v>501.90660413140432</v>
      </c>
      <c r="Q1291">
        <f>total_runoff_spatialstat!Q1291*conversions!$F$12</f>
        <v>816.20748862939809</v>
      </c>
      <c r="R1291">
        <f>total_runoff_spatialstat!R1291*conversions!$F$12</f>
        <v>698.83660352067898</v>
      </c>
      <c r="S1291">
        <f>total_runoff_spatialstat!S1291*conversions!$F$12</f>
        <v>594.63474988533949</v>
      </c>
      <c r="T1291">
        <f>total_runoff_spatialstat!T1291*conversions!$F$12</f>
        <v>527.94193072245366</v>
      </c>
      <c r="U1291">
        <f>total_runoff_spatialstat!U1291*conversions!$F$12</f>
        <v>613.67686665949077</v>
      </c>
      <c r="V1291">
        <f>total_runoff_spatialstat!V1291*conversions!$F$12</f>
        <v>841.6676161445987</v>
      </c>
      <c r="W1291">
        <f>total_runoff_spatialstat!W1291*conversions!$F$12</f>
        <v>414.93044913595679</v>
      </c>
      <c r="X1291">
        <f>total_runoff_spatialstat!X1291*conversions!$F$12</f>
        <v>2654.9070186689046</v>
      </c>
      <c r="Y1291">
        <f>total_runoff_spatialstat!Y1291*conversions!$F$12</f>
        <v>337.09693208294755</v>
      </c>
      <c r="Z1291">
        <f>total_runoff_spatialstat!Z1291*conversions!$F$12</f>
        <v>657.8461009575617</v>
      </c>
      <c r="AA1291">
        <f>total_runoff_spatialstat!AA1291*conversions!$F$12</f>
        <v>3155.9356873687498</v>
      </c>
      <c r="AB1291">
        <f>total_runoff_spatialstat!AB1291*conversions!$F$12</f>
        <v>395.49477509938271</v>
      </c>
      <c r="AC1291">
        <f>total_runoff_spatialstat!AC1291*conversions!$F$12</f>
        <v>474.66033211751545</v>
      </c>
      <c r="AD1291">
        <f>total_runoff_spatialstat!AD1291*conversions!$F$12</f>
        <v>352.68785440200617</v>
      </c>
      <c r="AE1291">
        <f>total_runoff_spatialstat!AE1291*conversions!$F$12</f>
        <v>712.49001316319448</v>
      </c>
    </row>
    <row r="1292" spans="1:31" x14ac:dyDescent="0.25">
      <c r="A1292">
        <f>total_runoff_spatialstat!A1292</f>
        <v>2041</v>
      </c>
      <c r="B1292">
        <f>total_runoff_spatialstat!B1292</f>
        <v>9</v>
      </c>
      <c r="C1292">
        <f>total_runoff_spatialstat!C1292*conversions!$F$12</f>
        <v>569.41681145470682</v>
      </c>
      <c r="D1292">
        <f>total_runoff_spatialstat!D1292*conversions!$F$12</f>
        <v>511.59416751412039</v>
      </c>
      <c r="E1292">
        <f>total_runoff_spatialstat!E1292*conversions!$F$12</f>
        <v>877.2694115760803</v>
      </c>
      <c r="F1292">
        <f>total_runoff_spatialstat!F1292*conversions!$F$12</f>
        <v>1462.2165980787036</v>
      </c>
      <c r="G1292">
        <f>total_runoff_spatialstat!G1292*conversions!$F$12</f>
        <v>910.60068433973765</v>
      </c>
      <c r="H1292">
        <f>total_runoff_spatialstat!H1292*conversions!$F$12</f>
        <v>419.92559900516977</v>
      </c>
      <c r="I1292">
        <f>total_runoff_spatialstat!I1292*conversions!$F$12</f>
        <v>1635.442340815895</v>
      </c>
      <c r="J1292">
        <f>total_runoff_spatialstat!J1292*conversions!$F$12</f>
        <v>357.71327790679015</v>
      </c>
      <c r="K1292">
        <f>total_runoff_spatialstat!K1292*conversions!$F$12</f>
        <v>4023.9413664601084</v>
      </c>
      <c r="L1292">
        <f>total_runoff_spatialstat!L1292*conversions!$F$12</f>
        <v>533.20954331180553</v>
      </c>
      <c r="M1292">
        <f>total_runoff_spatialstat!M1292*conversions!$F$12</f>
        <v>689.54259740038583</v>
      </c>
      <c r="N1292">
        <f>total_runoff_spatialstat!N1292*conversions!$F$12</f>
        <v>604.17094509020069</v>
      </c>
      <c r="O1292">
        <f>total_runoff_spatialstat!O1292*conversions!$F$12</f>
        <v>318.53919347793209</v>
      </c>
      <c r="P1292">
        <f>total_runoff_spatialstat!P1292*conversions!$F$12</f>
        <v>413.35622008626541</v>
      </c>
      <c r="Q1292">
        <f>total_runoff_spatialstat!Q1292*conversions!$F$12</f>
        <v>993.58071943981486</v>
      </c>
      <c r="R1292">
        <f>total_runoff_spatialstat!R1292*conversions!$F$12</f>
        <v>324.1095424229938</v>
      </c>
      <c r="S1292">
        <f>total_runoff_spatialstat!S1292*conversions!$F$12</f>
        <v>491.70438894398148</v>
      </c>
      <c r="T1292">
        <f>total_runoff_spatialstat!T1292*conversions!$F$12</f>
        <v>798.01303365123454</v>
      </c>
      <c r="U1292">
        <f>total_runoff_spatialstat!U1292*conversions!$F$12</f>
        <v>293.71481230972222</v>
      </c>
      <c r="V1292">
        <f>total_runoff_spatialstat!V1292*conversions!$F$12</f>
        <v>1432.6695297614197</v>
      </c>
      <c r="W1292">
        <f>total_runoff_spatialstat!W1292*conversions!$F$12</f>
        <v>997.63738660632714</v>
      </c>
      <c r="X1292">
        <f>total_runoff_spatialstat!X1292*conversions!$F$12</f>
        <v>364.9184031726852</v>
      </c>
      <c r="Y1292">
        <f>total_runoff_spatialstat!Y1292*conversions!$F$12</f>
        <v>3523.2457077515433</v>
      </c>
      <c r="Z1292">
        <f>total_runoff_spatialstat!Z1292*conversions!$F$12</f>
        <v>625.63495271003092</v>
      </c>
      <c r="AA1292">
        <f>total_runoff_spatialstat!AA1292*conversions!$F$12</f>
        <v>856.07786667638879</v>
      </c>
      <c r="AB1292">
        <f>total_runoff_spatialstat!AB1292*conversions!$F$12</f>
        <v>373.42529476813274</v>
      </c>
      <c r="AC1292">
        <f>total_runoff_spatialstat!AC1292*conversions!$F$12</f>
        <v>1754.5690967877315</v>
      </c>
      <c r="AD1292">
        <f>total_runoff_spatialstat!AD1292*conversions!$F$12</f>
        <v>2019.7358707540122</v>
      </c>
      <c r="AE1292">
        <f>total_runoff_spatialstat!AE1292*conversions!$F$12</f>
        <v>320.77944251018516</v>
      </c>
    </row>
    <row r="1293" spans="1:31" x14ac:dyDescent="0.25">
      <c r="A1293">
        <f>total_runoff_spatialstat!A1293</f>
        <v>2042</v>
      </c>
      <c r="B1293">
        <f>total_runoff_spatialstat!B1293</f>
        <v>9</v>
      </c>
      <c r="C1293">
        <f>total_runoff_spatialstat!C1293*conversions!$F$12</f>
        <v>527.63919436674382</v>
      </c>
      <c r="D1293">
        <f>total_runoff_spatialstat!D1293*conversions!$F$12</f>
        <v>1349.3564846700617</v>
      </c>
      <c r="E1293">
        <f>total_runoff_spatialstat!E1293*conversions!$F$12</f>
        <v>699.38152896095676</v>
      </c>
      <c r="F1293">
        <f>total_runoff_spatialstat!F1293*conversions!$F$12</f>
        <v>428.97741604089504</v>
      </c>
      <c r="G1293">
        <f>total_runoff_spatialstat!G1293*conversions!$F$12</f>
        <v>390.0152470610339</v>
      </c>
      <c r="H1293">
        <f>total_runoff_spatialstat!H1293*conversions!$F$12</f>
        <v>525.33839806334879</v>
      </c>
      <c r="I1293">
        <f>total_runoff_spatialstat!I1293*conversions!$F$12</f>
        <v>602.17288514251538</v>
      </c>
      <c r="J1293">
        <f>total_runoff_spatialstat!J1293*conversions!$F$12</f>
        <v>1950.3184243897376</v>
      </c>
      <c r="K1293">
        <f>total_runoff_spatialstat!K1293*conversions!$F$12</f>
        <v>266.55936120254631</v>
      </c>
      <c r="L1293">
        <f>total_runoff_spatialstat!L1293*conversions!$F$12</f>
        <v>681.70172578749998</v>
      </c>
      <c r="M1293">
        <f>total_runoff_spatialstat!M1293*conversions!$F$12</f>
        <v>293.9267277587191</v>
      </c>
      <c r="N1293">
        <f>total_runoff_spatialstat!N1293*conversions!$F$12</f>
        <v>360.83146237060186</v>
      </c>
      <c r="O1293">
        <f>total_runoff_spatialstat!O1293*conversions!$F$12</f>
        <v>277.33677546581788</v>
      </c>
      <c r="P1293">
        <f>total_runoff_spatialstat!P1293*conversions!$F$12</f>
        <v>369.61081668618823</v>
      </c>
      <c r="Q1293">
        <f>total_runoff_spatialstat!Q1293*conversions!$F$12</f>
        <v>418.44219086219135</v>
      </c>
      <c r="R1293">
        <f>total_runoff_spatialstat!R1293*conversions!$F$12</f>
        <v>371.09422482916665</v>
      </c>
      <c r="S1293">
        <f>total_runoff_spatialstat!S1293*conversions!$F$12</f>
        <v>567.11601515131179</v>
      </c>
      <c r="T1293">
        <f>total_runoff_spatialstat!T1293*conversions!$F$12</f>
        <v>621.12418100995365</v>
      </c>
      <c r="U1293">
        <f>total_runoff_spatialstat!U1293*conversions!$F$12</f>
        <v>1474.8407041118055</v>
      </c>
      <c r="V1293">
        <f>total_runoff_spatialstat!V1293*conversions!$F$12</f>
        <v>389.80333161203703</v>
      </c>
      <c r="W1293">
        <f>total_runoff_spatialstat!W1293*conversions!$F$12</f>
        <v>568.02422421844142</v>
      </c>
      <c r="X1293">
        <f>total_runoff_spatialstat!X1293*conversions!$F$12</f>
        <v>447.5351546459105</v>
      </c>
      <c r="Y1293">
        <f>total_runoff_spatialstat!Y1293*conversions!$F$12</f>
        <v>755.14556568271598</v>
      </c>
      <c r="Z1293">
        <f>total_runoff_spatialstat!Z1293*conversions!$F$12</f>
        <v>534.66267781921294</v>
      </c>
      <c r="AA1293">
        <f>total_runoff_spatialstat!AA1293*conversions!$F$12</f>
        <v>706.28391787114197</v>
      </c>
      <c r="AB1293">
        <f>total_runoff_spatialstat!AB1293*conversions!$F$12</f>
        <v>444.38669654652779</v>
      </c>
      <c r="AC1293">
        <f>total_runoff_spatialstat!AC1293*conversions!$F$12</f>
        <v>489.55496081844132</v>
      </c>
      <c r="AD1293">
        <f>total_runoff_spatialstat!AD1293*conversions!$F$12</f>
        <v>375.36280744467592</v>
      </c>
      <c r="AE1293">
        <f>total_runoff_spatialstat!AE1293*conversions!$F$12</f>
        <v>364.31293046126547</v>
      </c>
    </row>
    <row r="1294" spans="1:31" x14ac:dyDescent="0.25">
      <c r="A1294">
        <f>total_runoff_spatialstat!A1294</f>
        <v>2043</v>
      </c>
      <c r="B1294">
        <f>total_runoff_spatialstat!B1294</f>
        <v>9</v>
      </c>
      <c r="C1294">
        <f>total_runoff_spatialstat!C1294*conversions!$F$12</f>
        <v>510.95842116712964</v>
      </c>
      <c r="D1294">
        <f>total_runoff_spatialstat!D1294*conversions!$F$12</f>
        <v>535.1167823527777</v>
      </c>
      <c r="E1294">
        <f>total_runoff_spatialstat!E1294*conversions!$F$12</f>
        <v>955.95059042507717</v>
      </c>
      <c r="F1294">
        <f>total_runoff_spatialstat!F1294*conversions!$F$12</f>
        <v>434.48721771481485</v>
      </c>
      <c r="G1294">
        <f>total_runoff_spatialstat!G1294*conversions!$F$12</f>
        <v>593.69626718263885</v>
      </c>
      <c r="H1294">
        <f>total_runoff_spatialstat!H1294*conversions!$F$12</f>
        <v>479.68575562229938</v>
      </c>
      <c r="I1294">
        <f>total_runoff_spatialstat!I1294*conversions!$F$12</f>
        <v>252.17938430632717</v>
      </c>
      <c r="J1294">
        <f>total_runoff_spatialstat!J1294*conversions!$F$12</f>
        <v>634.26293884776237</v>
      </c>
      <c r="K1294">
        <f>total_runoff_spatialstat!K1294*conversions!$F$12</f>
        <v>1741.4606125854939</v>
      </c>
      <c r="L1294">
        <f>total_runoff_spatialstat!L1294*conversions!$F$12</f>
        <v>350.20541628518515</v>
      </c>
      <c r="M1294">
        <f>total_runoff_spatialstat!M1294*conversions!$F$12</f>
        <v>478.38398929274689</v>
      </c>
      <c r="N1294">
        <f>total_runoff_spatialstat!N1294*conversions!$F$12</f>
        <v>483.5910546109568</v>
      </c>
      <c r="O1294">
        <f>total_runoff_spatialstat!O1294*conversions!$F$12</f>
        <v>3344.4798897048609</v>
      </c>
      <c r="P1294">
        <f>total_runoff_spatialstat!P1294*conversions!$F$12</f>
        <v>514.19770017322526</v>
      </c>
      <c r="Q1294">
        <f>total_runoff_spatialstat!Q1294*conversions!$F$12</f>
        <v>671.19677424436725</v>
      </c>
      <c r="R1294">
        <f>total_runoff_spatialstat!R1294*conversions!$F$12</f>
        <v>381.44780819444441</v>
      </c>
      <c r="S1294">
        <f>total_runoff_spatialstat!S1294*conversions!$F$12</f>
        <v>733.40909534274692</v>
      </c>
      <c r="T1294">
        <f>total_runoff_spatialstat!T1294*conversions!$F$12</f>
        <v>304.49222657299384</v>
      </c>
      <c r="U1294">
        <f>total_runoff_spatialstat!U1294*conversions!$F$12</f>
        <v>398.82487501219134</v>
      </c>
      <c r="V1294">
        <f>total_runoff_spatialstat!V1294*conversions!$F$12</f>
        <v>1235.8303512788582</v>
      </c>
      <c r="W1294">
        <f>total_runoff_spatialstat!W1294*conversions!$F$12</f>
        <v>618.46010107970676</v>
      </c>
      <c r="X1294">
        <f>total_runoff_spatialstat!X1294*conversions!$F$12</f>
        <v>487.67799541304015</v>
      </c>
      <c r="Y1294">
        <f>total_runoff_spatialstat!Y1294*conversions!$F$12</f>
        <v>466.48645051334876</v>
      </c>
      <c r="Z1294">
        <f>total_runoff_spatialstat!Z1294*conversions!$F$12</f>
        <v>1129.2974277045523</v>
      </c>
      <c r="AA1294">
        <f>total_runoff_spatialstat!AA1294*conversions!$F$12</f>
        <v>314.21006359128086</v>
      </c>
      <c r="AB1294">
        <f>total_runoff_spatialstat!AB1294*conversions!$F$12</f>
        <v>349.87240629390431</v>
      </c>
      <c r="AC1294">
        <f>total_runoff_spatialstat!AC1294*conversions!$F$12</f>
        <v>419.32012629375004</v>
      </c>
      <c r="AD1294">
        <f>total_runoff_spatialstat!AD1294*conversions!$F$12</f>
        <v>710.52222685108018</v>
      </c>
      <c r="AE1294">
        <f>total_runoff_spatialstat!AE1294*conversions!$F$12</f>
        <v>614.07042392191352</v>
      </c>
    </row>
    <row r="1295" spans="1:31" x14ac:dyDescent="0.25">
      <c r="A1295">
        <f>total_runoff_spatialstat!A1295</f>
        <v>2044</v>
      </c>
      <c r="B1295">
        <f>total_runoff_spatialstat!B1295</f>
        <v>9</v>
      </c>
      <c r="C1295">
        <f>total_runoff_spatialstat!C1295*conversions!$F$12</f>
        <v>593.332983555787</v>
      </c>
      <c r="D1295">
        <f>total_runoff_spatialstat!D1295*conversions!$F$12</f>
        <v>846.14811420910496</v>
      </c>
      <c r="E1295">
        <f>total_runoff_spatialstat!E1295*conversions!$F$12</f>
        <v>807.64004976280864</v>
      </c>
      <c r="F1295">
        <f>total_runoff_spatialstat!F1295*conversions!$F$12</f>
        <v>523.09814903109566</v>
      </c>
      <c r="G1295">
        <f>total_runoff_spatialstat!G1295*conversions!$F$12</f>
        <v>417.86699178634262</v>
      </c>
      <c r="H1295">
        <f>total_runoff_spatialstat!H1295*conversions!$F$12</f>
        <v>298.77050945007716</v>
      </c>
      <c r="I1295">
        <f>total_runoff_spatialstat!I1295*conversions!$F$12</f>
        <v>749.66603764436729</v>
      </c>
      <c r="J1295">
        <f>total_runoff_spatialstat!J1295*conversions!$F$12</f>
        <v>472.08707309398147</v>
      </c>
      <c r="K1295">
        <f>total_runoff_spatialstat!K1295*conversions!$F$12</f>
        <v>334.43285215270066</v>
      </c>
      <c r="L1295">
        <f>total_runoff_spatialstat!L1295*conversions!$F$12</f>
        <v>2199.6218133168209</v>
      </c>
      <c r="M1295">
        <f>total_runoff_spatialstat!M1295*conversions!$F$12</f>
        <v>342.18290285887349</v>
      </c>
      <c r="N1295">
        <f>total_runoff_spatialstat!N1295*conversions!$F$12</f>
        <v>352.14292896172839</v>
      </c>
      <c r="O1295">
        <f>total_runoff_spatialstat!O1295*conversions!$F$12</f>
        <v>291.80757326874999</v>
      </c>
      <c r="P1295">
        <f>total_runoff_spatialstat!P1295*conversions!$F$12</f>
        <v>288.23528427137347</v>
      </c>
      <c r="Q1295">
        <f>total_runoff_spatialstat!Q1295*conversions!$F$12</f>
        <v>1479.5936648964507</v>
      </c>
      <c r="R1295">
        <f>total_runoff_spatialstat!R1295*conversions!$F$12</f>
        <v>1606.9548497435958</v>
      </c>
      <c r="S1295">
        <f>total_runoff_spatialstat!S1295*conversions!$F$12</f>
        <v>627.36054993757716</v>
      </c>
      <c r="T1295">
        <f>total_runoff_spatialstat!T1295*conversions!$F$12</f>
        <v>370.27683666874998</v>
      </c>
      <c r="U1295">
        <f>total_runoff_spatialstat!U1295*conversions!$F$12</f>
        <v>735.52824983271603</v>
      </c>
      <c r="V1295">
        <f>total_runoff_spatialstat!V1295*conversions!$F$12</f>
        <v>406.63547298950618</v>
      </c>
      <c r="W1295">
        <f>total_runoff_spatialstat!W1295*conversions!$F$12</f>
        <v>592.93942629336414</v>
      </c>
      <c r="X1295">
        <f>total_runoff_spatialstat!X1295*conversions!$F$12</f>
        <v>394.34437694768519</v>
      </c>
      <c r="Y1295">
        <f>total_runoff_spatialstat!Y1295*conversions!$F$12</f>
        <v>589.88178910069439</v>
      </c>
      <c r="Z1295">
        <f>total_runoff_spatialstat!Z1295*conversions!$F$12</f>
        <v>225.81104772399689</v>
      </c>
      <c r="AA1295">
        <f>total_runoff_spatialstat!AA1295*conversions!$F$12</f>
        <v>534.23884692121908</v>
      </c>
      <c r="AB1295">
        <f>total_runoff_spatialstat!AB1295*conversions!$F$12</f>
        <v>365.40278134182097</v>
      </c>
      <c r="AC1295">
        <f>total_runoff_spatialstat!AC1295*conversions!$F$12</f>
        <v>505.29725131535491</v>
      </c>
      <c r="AD1295">
        <f>total_runoff_spatialstat!AD1295*conversions!$F$12</f>
        <v>509.26309757515429</v>
      </c>
      <c r="AE1295">
        <f>total_runoff_spatialstat!AE1295*conversions!$F$12</f>
        <v>854.53391126226848</v>
      </c>
    </row>
    <row r="1296" spans="1:31" x14ac:dyDescent="0.25">
      <c r="A1296">
        <f>total_runoff_spatialstat!A1296</f>
        <v>2045</v>
      </c>
      <c r="B1296">
        <f>total_runoff_spatialstat!B1296</f>
        <v>9</v>
      </c>
      <c r="C1296">
        <f>total_runoff_spatialstat!C1296*conversions!$F$12</f>
        <v>1163.3552677219134</v>
      </c>
      <c r="D1296">
        <f>total_runoff_spatialstat!D1296*conversions!$F$12</f>
        <v>434.54776498595675</v>
      </c>
      <c r="E1296">
        <f>total_runoff_spatialstat!E1296*conversions!$F$12</f>
        <v>1011.9265425958334</v>
      </c>
      <c r="F1296">
        <f>total_runoff_spatialstat!F1296*conversions!$F$12</f>
        <v>1900.548567511034</v>
      </c>
      <c r="G1296">
        <f>total_runoff_spatialstat!G1296*conversions!$F$12</f>
        <v>429.55261511674382</v>
      </c>
      <c r="H1296">
        <f>total_runoff_spatialstat!H1296*conversions!$F$12</f>
        <v>977.92924984961405</v>
      </c>
      <c r="I1296">
        <f>total_runoff_spatialstat!I1296*conversions!$F$12</f>
        <v>584.94718650262348</v>
      </c>
      <c r="J1296">
        <f>total_runoff_spatialstat!J1296*conversions!$F$12</f>
        <v>1115.8862071466049</v>
      </c>
      <c r="K1296">
        <f>total_runoff_spatialstat!K1296*conversions!$F$12</f>
        <v>406.21164209151232</v>
      </c>
      <c r="L1296">
        <f>total_runoff_spatialstat!L1296*conversions!$F$12</f>
        <v>456.22368805478396</v>
      </c>
      <c r="M1296">
        <f>total_runoff_spatialstat!M1296*conversions!$F$12</f>
        <v>1313.1492165271604</v>
      </c>
      <c r="N1296">
        <f>total_runoff_spatialstat!N1296*conversions!$F$12</f>
        <v>656.02968282330255</v>
      </c>
      <c r="O1296">
        <f>total_runoff_spatialstat!O1296*conversions!$F$12</f>
        <v>771.25113980648143</v>
      </c>
      <c r="P1296">
        <f>total_runoff_spatialstat!P1296*conversions!$F$12</f>
        <v>299.58789761049383</v>
      </c>
      <c r="Q1296">
        <f>total_runoff_spatialstat!Q1296*conversions!$F$12</f>
        <v>385.32283354753088</v>
      </c>
      <c r="R1296">
        <f>total_runoff_spatialstat!R1296*conversions!$F$12</f>
        <v>1010.4128608172839</v>
      </c>
      <c r="S1296">
        <f>total_runoff_spatialstat!S1296*conversions!$F$12</f>
        <v>621.51773827237662</v>
      </c>
      <c r="T1296">
        <f>total_runoff_spatialstat!T1296*conversions!$F$12</f>
        <v>498.60677785416664</v>
      </c>
      <c r="U1296">
        <f>total_runoff_spatialstat!U1296*conversions!$F$12</f>
        <v>1528.6369545214507</v>
      </c>
      <c r="V1296">
        <f>total_runoff_spatialstat!V1296*conversions!$F$12</f>
        <v>3344.4798897048609</v>
      </c>
      <c r="W1296">
        <f>total_runoff_spatialstat!W1296*conversions!$F$12</f>
        <v>474.44841666851852</v>
      </c>
      <c r="X1296">
        <f>total_runoff_spatialstat!X1296*conversions!$F$12</f>
        <v>422.95296256226851</v>
      </c>
      <c r="Y1296">
        <f>total_runoff_spatialstat!Y1296*conversions!$F$12</f>
        <v>511.56389387854938</v>
      </c>
      <c r="Z1296">
        <f>total_runoff_spatialstat!Z1296*conversions!$F$12</f>
        <v>638.50124782770069</v>
      </c>
      <c r="AA1296">
        <f>total_runoff_spatialstat!AA1296*conversions!$F$12</f>
        <v>2090.6064516256947</v>
      </c>
      <c r="AB1296">
        <f>total_runoff_spatialstat!AB1296*conversions!$F$12</f>
        <v>348.32845087978393</v>
      </c>
      <c r="AC1296">
        <f>total_runoff_spatialstat!AC1296*conversions!$F$12</f>
        <v>633.1428143316358</v>
      </c>
      <c r="AD1296">
        <f>total_runoff_spatialstat!AD1296*conversions!$F$12</f>
        <v>447.5654282814815</v>
      </c>
      <c r="AE1296">
        <f>total_runoff_spatialstat!AE1296*conversions!$F$12</f>
        <v>501.96715140254628</v>
      </c>
    </row>
    <row r="1297" spans="1:31" x14ac:dyDescent="0.25">
      <c r="A1297">
        <f>total_runoff_spatialstat!A1297</f>
        <v>2046</v>
      </c>
      <c r="B1297">
        <f>total_runoff_spatialstat!B1297</f>
        <v>9</v>
      </c>
      <c r="C1297">
        <f>total_runoff_spatialstat!C1297*conversions!$F$12</f>
        <v>1464.6990361955245</v>
      </c>
      <c r="D1297">
        <f>total_runoff_spatialstat!D1297*conversions!$F$12</f>
        <v>1517.4357093601852</v>
      </c>
      <c r="E1297">
        <f>total_runoff_spatialstat!E1297*conversions!$F$12</f>
        <v>488.25319448888888</v>
      </c>
      <c r="F1297">
        <f>total_runoff_spatialstat!F1297*conversions!$F$12</f>
        <v>540.41466857770058</v>
      </c>
      <c r="G1297">
        <f>total_runoff_spatialstat!G1297*conversions!$F$12</f>
        <v>662.32659902206785</v>
      </c>
      <c r="H1297">
        <f>total_runoff_spatialstat!H1297*conversions!$F$12</f>
        <v>411.903085578858</v>
      </c>
      <c r="I1297">
        <f>total_runoff_spatialstat!I1297*conversions!$F$12</f>
        <v>393.98109332083334</v>
      </c>
      <c r="J1297">
        <f>total_runoff_spatialstat!J1297*conversions!$F$12</f>
        <v>327.62128414922836</v>
      </c>
      <c r="K1297">
        <f>total_runoff_spatialstat!K1297*conversions!$F$12</f>
        <v>283.33095530887346</v>
      </c>
      <c r="L1297">
        <f>total_runoff_spatialstat!L1297*conversions!$F$12</f>
        <v>712.21755044305553</v>
      </c>
      <c r="M1297">
        <f>total_runoff_spatialstat!M1297*conversions!$F$12</f>
        <v>345.96710730524694</v>
      </c>
      <c r="N1297">
        <f>total_runoff_spatialstat!N1297*conversions!$F$12</f>
        <v>475.29607846450614</v>
      </c>
      <c r="O1297">
        <f>total_runoff_spatialstat!O1297*conversions!$F$12</f>
        <v>301.52541028703706</v>
      </c>
      <c r="P1297">
        <f>total_runoff_spatialstat!P1297*conversions!$F$12</f>
        <v>547.28678385231478</v>
      </c>
      <c r="Q1297">
        <f>total_runoff_spatialstat!Q1297*conversions!$F$12</f>
        <v>331.04220496875001</v>
      </c>
      <c r="R1297">
        <f>total_runoff_spatialstat!R1297*conversions!$F$12</f>
        <v>462.18759426226848</v>
      </c>
      <c r="S1297">
        <f>total_runoff_spatialstat!S1297*conversions!$F$12</f>
        <v>398.79460137662039</v>
      </c>
      <c r="T1297">
        <f>total_runoff_spatialstat!T1297*conversions!$F$12</f>
        <v>536.4488223179012</v>
      </c>
      <c r="U1297">
        <f>total_runoff_spatialstat!U1297*conversions!$F$12</f>
        <v>391.01427703487656</v>
      </c>
      <c r="V1297">
        <f>total_runoff_spatialstat!V1297*conversions!$F$12</f>
        <v>313.33212815972223</v>
      </c>
      <c r="W1297">
        <f>total_runoff_spatialstat!W1297*conversions!$F$12</f>
        <v>842.3336361271605</v>
      </c>
      <c r="X1297">
        <f>total_runoff_spatialstat!X1297*conversions!$F$12</f>
        <v>473.11637670339508</v>
      </c>
      <c r="Y1297">
        <f>total_runoff_spatialstat!Y1297*conversions!$F$12</f>
        <v>389.68223706975306</v>
      </c>
      <c r="Z1297">
        <f>total_runoff_spatialstat!Z1297*conversions!$F$12</f>
        <v>468.45423682546294</v>
      </c>
      <c r="AA1297">
        <f>total_runoff_spatialstat!AA1297*conversions!$F$12</f>
        <v>753.26860027731482</v>
      </c>
      <c r="AB1297">
        <f>total_runoff_spatialstat!AB1297*conversions!$F$12</f>
        <v>3877.3261493898144</v>
      </c>
      <c r="AC1297">
        <f>total_runoff_spatialstat!AC1297*conversions!$F$12</f>
        <v>668.41159977183645</v>
      </c>
      <c r="AD1297">
        <f>total_runoff_spatialstat!AD1297*conversions!$F$12</f>
        <v>608.95417951041657</v>
      </c>
      <c r="AE1297">
        <f>total_runoff_spatialstat!AE1297*conversions!$F$12</f>
        <v>470.33120223086416</v>
      </c>
    </row>
    <row r="1298" spans="1:31" x14ac:dyDescent="0.25">
      <c r="A1298">
        <f>total_runoff_spatialstat!A1298</f>
        <v>2047</v>
      </c>
      <c r="B1298">
        <f>total_runoff_spatialstat!B1298</f>
        <v>9</v>
      </c>
      <c r="C1298">
        <f>total_runoff_spatialstat!C1298*conversions!$F$12</f>
        <v>3047.0414202199076</v>
      </c>
      <c r="D1298">
        <f>total_runoff_spatialstat!D1298*conversions!$F$12</f>
        <v>551.52509283225311</v>
      </c>
      <c r="E1298">
        <f>total_runoff_spatialstat!E1298*conversions!$F$12</f>
        <v>596.54198892631166</v>
      </c>
      <c r="F1298">
        <f>total_runoff_spatialstat!F1298*conversions!$F$12</f>
        <v>759.32332739151241</v>
      </c>
      <c r="G1298">
        <f>total_runoff_spatialstat!G1298*conversions!$F$12</f>
        <v>448.17090099290124</v>
      </c>
      <c r="H1298">
        <f>total_runoff_spatialstat!H1298*conversions!$F$12</f>
        <v>346.30011729652779</v>
      </c>
      <c r="I1298">
        <f>total_runoff_spatialstat!I1298*conversions!$F$12</f>
        <v>939.088175412037</v>
      </c>
      <c r="J1298">
        <f>total_runoff_spatialstat!J1298*conversions!$F$12</f>
        <v>538.17441954544756</v>
      </c>
      <c r="K1298">
        <f>total_runoff_spatialstat!K1298*conversions!$F$12</f>
        <v>1137.50158294429</v>
      </c>
      <c r="L1298">
        <f>total_runoff_spatialstat!L1298*conversions!$F$12</f>
        <v>1000.9977601547067</v>
      </c>
      <c r="M1298">
        <f>total_runoff_spatialstat!M1298*conversions!$F$12</f>
        <v>881.08388965802465</v>
      </c>
      <c r="N1298">
        <f>total_runoff_spatialstat!N1298*conversions!$F$12</f>
        <v>290.29389149020062</v>
      </c>
      <c r="O1298">
        <f>total_runoff_spatialstat!O1298*conversions!$F$12</f>
        <v>320.08314889205246</v>
      </c>
      <c r="P1298">
        <f>total_runoff_spatialstat!P1298*conversions!$F$12</f>
        <v>385.53474899652775</v>
      </c>
      <c r="Q1298">
        <f>total_runoff_spatialstat!Q1298*conversions!$F$12</f>
        <v>1155.5143961090278</v>
      </c>
      <c r="R1298">
        <f>total_runoff_spatialstat!R1298*conversions!$F$12</f>
        <v>526.82180620632721</v>
      </c>
      <c r="S1298">
        <f>total_runoff_spatialstat!S1298*conversions!$F$12</f>
        <v>448.65527916203706</v>
      </c>
      <c r="T1298">
        <f>total_runoff_spatialstat!T1298*conversions!$F$12</f>
        <v>531.42339881311727</v>
      </c>
      <c r="U1298">
        <f>total_runoff_spatialstat!U1298*conversions!$F$12</f>
        <v>327.77265232708334</v>
      </c>
      <c r="V1298">
        <f>total_runoff_spatialstat!V1298*conversions!$F$12</f>
        <v>309.57819734891979</v>
      </c>
      <c r="W1298">
        <f>total_runoff_spatialstat!W1298*conversions!$F$12</f>
        <v>931.4592192481482</v>
      </c>
      <c r="X1298">
        <f>total_runoff_spatialstat!X1298*conversions!$F$12</f>
        <v>340.69949471589507</v>
      </c>
      <c r="Y1298">
        <f>total_runoff_spatialstat!Y1298*conversions!$F$12</f>
        <v>673.92140144575615</v>
      </c>
      <c r="Z1298">
        <f>total_runoff_spatialstat!Z1298*conversions!$F$12</f>
        <v>458.76667344274694</v>
      </c>
      <c r="AA1298">
        <f>total_runoff_spatialstat!AA1298*conversions!$F$12</f>
        <v>1300.5856577652005</v>
      </c>
      <c r="AB1298">
        <f>total_runoff_spatialstat!AB1298*conversions!$F$12</f>
        <v>293.20016050501545</v>
      </c>
      <c r="AC1298">
        <f>total_runoff_spatialstat!AC1298*conversions!$F$12</f>
        <v>633.1125406960648</v>
      </c>
      <c r="AD1298">
        <f>total_runoff_spatialstat!AD1298*conversions!$F$12</f>
        <v>317.90344713094134</v>
      </c>
      <c r="AE1298">
        <f>total_runoff_spatialstat!AE1298*conversions!$F$12</f>
        <v>2926.7037188252316</v>
      </c>
    </row>
    <row r="1299" spans="1:31" x14ac:dyDescent="0.25">
      <c r="A1299">
        <f>total_runoff_spatialstat!A1299</f>
        <v>2048</v>
      </c>
      <c r="B1299">
        <f>total_runoff_spatialstat!B1299</f>
        <v>9</v>
      </c>
      <c r="C1299">
        <f>total_runoff_spatialstat!C1299*conversions!$F$12</f>
        <v>681.64117851635797</v>
      </c>
      <c r="D1299">
        <f>total_runoff_spatialstat!D1299*conversions!$F$12</f>
        <v>716.39531215185184</v>
      </c>
      <c r="E1299">
        <f>total_runoff_spatialstat!E1299*conversions!$F$12</f>
        <v>472.63199853425925</v>
      </c>
      <c r="F1299">
        <f>total_runoff_spatialstat!F1299*conversions!$F$12</f>
        <v>439.24017849945989</v>
      </c>
      <c r="G1299">
        <f>total_runoff_spatialstat!G1299*conversions!$F$12</f>
        <v>739.37300155023138</v>
      </c>
      <c r="H1299">
        <f>total_runoff_spatialstat!H1299*conversions!$F$12</f>
        <v>500.42319598842596</v>
      </c>
      <c r="I1299">
        <f>total_runoff_spatialstat!I1299*conversions!$F$12</f>
        <v>507.05312217847217</v>
      </c>
      <c r="J1299">
        <f>total_runoff_spatialstat!J1299*conversions!$F$12</f>
        <v>318.87220346921293</v>
      </c>
      <c r="K1299">
        <f>total_runoff_spatialstat!K1299*conversions!$F$12</f>
        <v>615.64465297160484</v>
      </c>
      <c r="L1299">
        <f>total_runoff_spatialstat!L1299*conversions!$F$12</f>
        <v>817.66062313680561</v>
      </c>
      <c r="M1299">
        <f>total_runoff_spatialstat!M1299*conversions!$F$12</f>
        <v>502.08824594483025</v>
      </c>
      <c r="N1299">
        <f>total_runoff_spatialstat!N1299*conversions!$F$12</f>
        <v>418.95684266689818</v>
      </c>
      <c r="O1299">
        <f>total_runoff_spatialstat!O1299*conversions!$F$12</f>
        <v>437.30266582291665</v>
      </c>
      <c r="P1299">
        <f>total_runoff_spatialstat!P1299*conversions!$F$12</f>
        <v>574.35141405277784</v>
      </c>
      <c r="Q1299">
        <f>total_runoff_spatialstat!Q1299*conversions!$F$12</f>
        <v>673.19483419205244</v>
      </c>
      <c r="R1299">
        <f>total_runoff_spatialstat!R1299*conversions!$F$12</f>
        <v>439.69428303302465</v>
      </c>
      <c r="S1299">
        <f>total_runoff_spatialstat!S1299*conversions!$F$12</f>
        <v>343.03056465486111</v>
      </c>
      <c r="T1299">
        <f>total_runoff_spatialstat!T1299*conversions!$F$12</f>
        <v>1188.0282807122685</v>
      </c>
      <c r="U1299">
        <f>total_runoff_spatialstat!U1299*conversions!$F$12</f>
        <v>640.80204413109573</v>
      </c>
      <c r="V1299">
        <f>total_runoff_spatialstat!V1299*conversions!$F$12</f>
        <v>233.16754116774692</v>
      </c>
      <c r="W1299">
        <f>total_runoff_spatialstat!W1299*conversions!$F$12</f>
        <v>848.66082596149693</v>
      </c>
      <c r="X1299">
        <f>total_runoff_spatialstat!X1299*conversions!$F$12</f>
        <v>424.37582343410497</v>
      </c>
      <c r="Y1299">
        <f>total_runoff_spatialstat!Y1299*conversions!$F$12</f>
        <v>452.13674725270062</v>
      </c>
      <c r="Z1299">
        <f>total_runoff_spatialstat!Z1299*conversions!$F$12</f>
        <v>1100.7493893611111</v>
      </c>
      <c r="AA1299">
        <f>total_runoff_spatialstat!AA1299*conversions!$F$12</f>
        <v>451.92483180370374</v>
      </c>
      <c r="AB1299">
        <f>total_runoff_spatialstat!AB1299*conversions!$F$12</f>
        <v>1831.0100266044753</v>
      </c>
      <c r="AC1299">
        <f>total_runoff_spatialstat!AC1299*conversions!$F$12</f>
        <v>998.36395386003096</v>
      </c>
      <c r="AD1299">
        <f>total_runoff_spatialstat!AD1299*conversions!$F$12</f>
        <v>366.58345312908949</v>
      </c>
      <c r="AE1299">
        <f>total_runoff_spatialstat!AE1299*conversions!$F$12</f>
        <v>447.62597555262346</v>
      </c>
    </row>
    <row r="1300" spans="1:31" x14ac:dyDescent="0.25">
      <c r="A1300">
        <f>total_runoff_spatialstat!A1300</f>
        <v>2049</v>
      </c>
      <c r="B1300">
        <f>total_runoff_spatialstat!B1300</f>
        <v>9</v>
      </c>
      <c r="C1300">
        <f>total_runoff_spatialstat!C1300*conversions!$F$12</f>
        <v>708.10033600540123</v>
      </c>
      <c r="D1300">
        <f>total_runoff_spatialstat!D1300*conversions!$F$12</f>
        <v>322.98941790686729</v>
      </c>
      <c r="E1300">
        <f>total_runoff_spatialstat!E1300*conversions!$F$12</f>
        <v>1270.8266739989199</v>
      </c>
      <c r="F1300">
        <f>total_runoff_spatialstat!F1300*conversions!$F$12</f>
        <v>651.06480658966052</v>
      </c>
      <c r="G1300">
        <f>total_runoff_spatialstat!G1300*conversions!$F$12</f>
        <v>585.82512193418211</v>
      </c>
      <c r="H1300">
        <f>total_runoff_spatialstat!H1300*conversions!$F$12</f>
        <v>2524.7606593492283</v>
      </c>
      <c r="I1300">
        <f>total_runoff_spatialstat!I1300*conversions!$F$12</f>
        <v>1896.3405321666667</v>
      </c>
      <c r="J1300">
        <f>total_runoff_spatialstat!J1300*conversions!$F$12</f>
        <v>419.35039992932099</v>
      </c>
      <c r="K1300">
        <f>total_runoff_spatialstat!K1300*conversions!$F$12</f>
        <v>645.4944576445987</v>
      </c>
      <c r="L1300">
        <f>total_runoff_spatialstat!L1300*conversions!$F$12</f>
        <v>520.31297455856486</v>
      </c>
      <c r="M1300">
        <f>total_runoff_spatialstat!M1300*conversions!$F$12</f>
        <v>549.70867469799384</v>
      </c>
      <c r="N1300">
        <f>total_runoff_spatialstat!N1300*conversions!$F$12</f>
        <v>355.95740704367279</v>
      </c>
      <c r="O1300">
        <f>total_runoff_spatialstat!O1300*conversions!$F$12</f>
        <v>420.07696718302469</v>
      </c>
      <c r="P1300">
        <f>total_runoff_spatialstat!P1300*conversions!$F$12</f>
        <v>1352.3535745915894</v>
      </c>
      <c r="Q1300">
        <f>total_runoff_spatialstat!Q1300*conversions!$F$12</f>
        <v>664.89985804560183</v>
      </c>
      <c r="R1300">
        <f>total_runoff_spatialstat!R1300*conversions!$F$12</f>
        <v>454.1045335648148</v>
      </c>
      <c r="S1300">
        <f>total_runoff_spatialstat!S1300*conversions!$F$12</f>
        <v>428.76550059189816</v>
      </c>
      <c r="T1300">
        <f>total_runoff_spatialstat!T1300*conversions!$F$12</f>
        <v>264.28883853472223</v>
      </c>
      <c r="U1300">
        <f>total_runoff_spatialstat!U1300*conversions!$F$12</f>
        <v>345.17999278040122</v>
      </c>
      <c r="V1300">
        <f>total_runoff_spatialstat!V1300*conversions!$F$12</f>
        <v>348.75228177777774</v>
      </c>
      <c r="W1300">
        <f>total_runoff_spatialstat!W1300*conversions!$F$12</f>
        <v>476.20428753163583</v>
      </c>
      <c r="X1300">
        <f>total_runoff_spatialstat!X1300*conversions!$F$12</f>
        <v>467.93958502075617</v>
      </c>
      <c r="Y1300">
        <f>total_runoff_spatialstat!Y1300*conversions!$F$12</f>
        <v>868.03595272692894</v>
      </c>
      <c r="Z1300">
        <f>total_runoff_spatialstat!Z1300*conversions!$F$12</f>
        <v>453.19632449768523</v>
      </c>
      <c r="AA1300">
        <f>total_runoff_spatialstat!AA1300*conversions!$F$12</f>
        <v>373.90967293726857</v>
      </c>
      <c r="AB1300">
        <f>total_runoff_spatialstat!AB1300*conversions!$F$12</f>
        <v>3103.1081932973766</v>
      </c>
      <c r="AC1300">
        <f>total_runoff_spatialstat!AC1300*conversions!$F$12</f>
        <v>474.08513304166667</v>
      </c>
      <c r="AD1300">
        <f>total_runoff_spatialstat!AD1300*conversions!$F$12</f>
        <v>496.97200153333335</v>
      </c>
      <c r="AE1300">
        <f>total_runoff_spatialstat!AE1300*conversions!$F$12</f>
        <v>444.29587563981482</v>
      </c>
    </row>
    <row r="1301" spans="1:31" x14ac:dyDescent="0.25">
      <c r="A1301">
        <f>total_runoff_spatialstat!A1301</f>
        <v>2050</v>
      </c>
      <c r="B1301">
        <f>total_runoff_spatialstat!B1301</f>
        <v>9</v>
      </c>
      <c r="C1301">
        <f>total_runoff_spatialstat!C1301*conversions!$F$12</f>
        <v>416.44413091450616</v>
      </c>
      <c r="D1301">
        <f>total_runoff_spatialstat!D1301*conversions!$F$12</f>
        <v>604.2617659969136</v>
      </c>
      <c r="E1301">
        <f>total_runoff_spatialstat!E1301*conversions!$F$12</f>
        <v>351.05307808117283</v>
      </c>
      <c r="F1301">
        <f>total_runoff_spatialstat!F1301*conversions!$F$12</f>
        <v>707.04075876041668</v>
      </c>
      <c r="G1301">
        <f>total_runoff_spatialstat!G1301*conversions!$F$12</f>
        <v>417.65507633734563</v>
      </c>
      <c r="H1301">
        <f>total_runoff_spatialstat!H1301*conversions!$F$12</f>
        <v>920.37906862916668</v>
      </c>
      <c r="I1301">
        <f>total_runoff_spatialstat!I1301*conversions!$F$12</f>
        <v>484.22680095794749</v>
      </c>
      <c r="J1301">
        <f>total_runoff_spatialstat!J1301*conversions!$F$12</f>
        <v>359.16641241419757</v>
      </c>
      <c r="K1301">
        <f>total_runoff_spatialstat!K1301*conversions!$F$12</f>
        <v>271.16095380933643</v>
      </c>
      <c r="L1301">
        <f>total_runoff_spatialstat!L1301*conversions!$F$12</f>
        <v>412.20582193456789</v>
      </c>
      <c r="M1301">
        <f>total_runoff_spatialstat!M1301*conversions!$F$12</f>
        <v>317.99426803765431</v>
      </c>
      <c r="N1301">
        <f>total_runoff_spatialstat!N1301*conversions!$F$12</f>
        <v>678.91655131496907</v>
      </c>
      <c r="O1301">
        <f>total_runoff_spatialstat!O1301*conversions!$F$12</f>
        <v>338.82252931049385</v>
      </c>
      <c r="P1301">
        <f>total_runoff_spatialstat!P1301*conversions!$F$12</f>
        <v>416.11112092322526</v>
      </c>
      <c r="Q1301">
        <f>total_runoff_spatialstat!Q1301*conversions!$F$12</f>
        <v>404.87960212638887</v>
      </c>
      <c r="R1301">
        <f>total_runoff_spatialstat!R1301*conversions!$F$12</f>
        <v>446.26366195192901</v>
      </c>
      <c r="S1301">
        <f>total_runoff_spatialstat!S1301*conversions!$F$12</f>
        <v>779.2433795972222</v>
      </c>
      <c r="T1301">
        <f>total_runoff_spatialstat!T1301*conversions!$F$12</f>
        <v>2124.9367543631947</v>
      </c>
      <c r="U1301">
        <f>total_runoff_spatialstat!U1301*conversions!$F$12</f>
        <v>747.63770406111121</v>
      </c>
      <c r="V1301">
        <f>total_runoff_spatialstat!V1301*conversions!$F$12</f>
        <v>673.83058053904313</v>
      </c>
      <c r="W1301">
        <f>total_runoff_spatialstat!W1301*conversions!$F$12</f>
        <v>484.71117912708331</v>
      </c>
      <c r="X1301">
        <f>total_runoff_spatialstat!X1301*conversions!$F$12</f>
        <v>1083.5236907212191</v>
      </c>
      <c r="Y1301">
        <f>total_runoff_spatialstat!Y1301*conversions!$F$12</f>
        <v>544.13832575293213</v>
      </c>
      <c r="Z1301">
        <f>total_runoff_spatialstat!Z1301*conversions!$F$12</f>
        <v>660.23771816766975</v>
      </c>
      <c r="AA1301">
        <f>total_runoff_spatialstat!AA1301*conversions!$F$12</f>
        <v>396.58462597993827</v>
      </c>
      <c r="AB1301">
        <f>total_runoff_spatialstat!AB1301*conversions!$F$12</f>
        <v>412.50855829027773</v>
      </c>
      <c r="AC1301">
        <f>total_runoff_spatialstat!AC1301*conversions!$F$12</f>
        <v>360.80118873503085</v>
      </c>
      <c r="AD1301">
        <f>total_runoff_spatialstat!AD1301*conversions!$F$12</f>
        <v>562.84743253580245</v>
      </c>
      <c r="AE1301">
        <f>total_runoff_spatialstat!AE1301*conversions!$F$12</f>
        <v>1384.7160910169753</v>
      </c>
    </row>
    <row r="1302" spans="1:31" x14ac:dyDescent="0.25">
      <c r="A1302">
        <f>total_runoff_spatialstat!A1302</f>
        <v>2051</v>
      </c>
      <c r="B1302">
        <f>total_runoff_spatialstat!B1302</f>
        <v>9</v>
      </c>
      <c r="C1302">
        <f>total_runoff_spatialstat!C1302*conversions!$F$12</f>
        <v>421.22736533472221</v>
      </c>
      <c r="D1302">
        <f>total_runoff_spatialstat!D1302*conversions!$F$12</f>
        <v>444.99216925794752</v>
      </c>
      <c r="E1302">
        <f>total_runoff_spatialstat!E1302*conversions!$F$12</f>
        <v>1236.8596548882717</v>
      </c>
      <c r="F1302">
        <f>total_runoff_spatialstat!F1302*conversions!$F$12</f>
        <v>291.95894144660497</v>
      </c>
      <c r="G1302">
        <f>total_runoff_spatialstat!G1302*conversions!$F$12</f>
        <v>608.98445314598769</v>
      </c>
      <c r="H1302">
        <f>total_runoff_spatialstat!H1302*conversions!$F$12</f>
        <v>403.03291035655866</v>
      </c>
      <c r="I1302">
        <f>total_runoff_spatialstat!I1302*conversions!$F$12</f>
        <v>424.67855978981481</v>
      </c>
      <c r="J1302">
        <f>total_runoff_spatialstat!J1302*conversions!$F$12</f>
        <v>632.11351072222214</v>
      </c>
      <c r="K1302">
        <f>total_runoff_spatialstat!K1302*conversions!$F$12</f>
        <v>469.27162498587961</v>
      </c>
      <c r="L1302">
        <f>total_runoff_spatialstat!L1302*conversions!$F$12</f>
        <v>861.95095197716057</v>
      </c>
      <c r="M1302">
        <f>total_runoff_spatialstat!M1302*conversions!$F$12</f>
        <v>353.68688437584876</v>
      </c>
      <c r="N1302">
        <f>total_runoff_spatialstat!N1302*conversions!$F$12</f>
        <v>517.76998917060189</v>
      </c>
      <c r="O1302">
        <f>total_runoff_spatialstat!O1302*conversions!$F$12</f>
        <v>302.46389298973764</v>
      </c>
      <c r="P1302">
        <f>total_runoff_spatialstat!P1302*conversions!$F$12</f>
        <v>245.30726903171296</v>
      </c>
      <c r="Q1302">
        <f>total_runoff_spatialstat!Q1302*conversions!$F$12</f>
        <v>624.60564910061737</v>
      </c>
      <c r="R1302">
        <f>total_runoff_spatialstat!R1302*conversions!$F$12</f>
        <v>1130.6597413052468</v>
      </c>
      <c r="S1302">
        <f>total_runoff_spatialstat!S1302*conversions!$F$12</f>
        <v>325.35076148140433</v>
      </c>
      <c r="T1302">
        <f>total_runoff_spatialstat!T1302*conversions!$F$12</f>
        <v>414.14333461111107</v>
      </c>
      <c r="U1302">
        <f>total_runoff_spatialstat!U1302*conversions!$F$12</f>
        <v>665.05122622345675</v>
      </c>
      <c r="V1302">
        <f>total_runoff_spatialstat!V1302*conversions!$F$12</f>
        <v>1285.4791136152778</v>
      </c>
      <c r="W1302">
        <f>total_runoff_spatialstat!W1302*conversions!$F$12</f>
        <v>377.51223557021609</v>
      </c>
      <c r="X1302">
        <f>total_runoff_spatialstat!X1302*conversions!$F$12</f>
        <v>400.52019860416669</v>
      </c>
      <c r="Y1302">
        <f>total_runoff_spatialstat!Y1302*conversions!$F$12</f>
        <v>1825.5910458372684</v>
      </c>
      <c r="Z1302">
        <f>total_runoff_spatialstat!Z1302*conversions!$F$12</f>
        <v>340.76004198703703</v>
      </c>
      <c r="AA1302">
        <f>total_runoff_spatialstat!AA1302*conversions!$F$12</f>
        <v>637.47194421828704</v>
      </c>
      <c r="AB1302">
        <f>total_runoff_spatialstat!AB1302*conversions!$F$12</f>
        <v>266.8015502871142</v>
      </c>
      <c r="AC1302">
        <f>total_runoff_spatialstat!AC1302*conversions!$F$12</f>
        <v>593.36325719135812</v>
      </c>
      <c r="AD1302">
        <f>total_runoff_spatialstat!AD1302*conversions!$F$12</f>
        <v>350.1751426496142</v>
      </c>
      <c r="AE1302">
        <f>total_runoff_spatialstat!AE1302*conversions!$F$12</f>
        <v>657.39199642399694</v>
      </c>
    </row>
    <row r="1303" spans="1:31" x14ac:dyDescent="0.25">
      <c r="A1303">
        <f>total_runoff_spatialstat!A1303</f>
        <v>2052</v>
      </c>
      <c r="B1303">
        <f>total_runoff_spatialstat!B1303</f>
        <v>9</v>
      </c>
      <c r="C1303">
        <f>total_runoff_spatialstat!C1303*conversions!$F$12</f>
        <v>950.7132514712963</v>
      </c>
      <c r="D1303">
        <f>total_runoff_spatialstat!D1303*conversions!$F$12</f>
        <v>435.03214315509257</v>
      </c>
      <c r="E1303">
        <f>total_runoff_spatialstat!E1303*conversions!$F$12</f>
        <v>780.45432502006179</v>
      </c>
      <c r="F1303">
        <f>total_runoff_spatialstat!F1303*conversions!$F$12</f>
        <v>765.01477087885803</v>
      </c>
      <c r="G1303">
        <f>total_runoff_spatialstat!G1303*conversions!$F$12</f>
        <v>677.46341680756177</v>
      </c>
      <c r="H1303">
        <f>total_runoff_spatialstat!H1303*conversions!$F$12</f>
        <v>456.70806622391979</v>
      </c>
      <c r="I1303">
        <f>total_runoff_spatialstat!I1303*conversions!$F$12</f>
        <v>631.11448074837972</v>
      </c>
      <c r="J1303">
        <f>total_runoff_spatialstat!J1303*conversions!$F$12</f>
        <v>276.18637731412036</v>
      </c>
      <c r="K1303">
        <f>total_runoff_spatialstat!K1303*conversions!$F$12</f>
        <v>442.47945750555556</v>
      </c>
      <c r="L1303">
        <f>total_runoff_spatialstat!L1303*conversions!$F$12</f>
        <v>303.5537438702932</v>
      </c>
      <c r="M1303">
        <f>total_runoff_spatialstat!M1303*conversions!$F$12</f>
        <v>650.76207023395057</v>
      </c>
      <c r="N1303">
        <f>total_runoff_spatialstat!N1303*conversions!$F$12</f>
        <v>345.66437094953699</v>
      </c>
      <c r="O1303">
        <f>total_runoff_spatialstat!O1303*conversions!$F$12</f>
        <v>553.55342641550931</v>
      </c>
      <c r="P1303">
        <f>total_runoff_spatialstat!P1303*conversions!$F$12</f>
        <v>625.78632088788584</v>
      </c>
      <c r="Q1303">
        <f>total_runoff_spatialstat!Q1303*conversions!$F$12</f>
        <v>720.2097902337963</v>
      </c>
      <c r="R1303">
        <f>total_runoff_spatialstat!R1303*conversions!$F$12</f>
        <v>600.44728791496914</v>
      </c>
      <c r="S1303">
        <f>total_runoff_spatialstat!S1303*conversions!$F$12</f>
        <v>646.40266671172844</v>
      </c>
      <c r="T1303">
        <f>total_runoff_spatialstat!T1303*conversions!$F$12</f>
        <v>585.94621647646602</v>
      </c>
      <c r="U1303">
        <f>total_runoff_spatialstat!U1303*conversions!$F$12</f>
        <v>416.47440455007717</v>
      </c>
      <c r="V1303">
        <f>total_runoff_spatialstat!V1303*conversions!$F$12</f>
        <v>669.01707248325613</v>
      </c>
      <c r="W1303">
        <f>total_runoff_spatialstat!W1303*conversions!$F$12</f>
        <v>1044.0165963010802</v>
      </c>
      <c r="X1303">
        <f>total_runoff_spatialstat!X1303*conversions!$F$12</f>
        <v>588.5194755</v>
      </c>
      <c r="Y1303">
        <f>total_runoff_spatialstat!Y1303*conversions!$F$12</f>
        <v>1219.0890308081018</v>
      </c>
      <c r="Z1303">
        <f>total_runoff_spatialstat!Z1303*conversions!$F$12</f>
        <v>649.70249298896601</v>
      </c>
      <c r="AA1303">
        <f>total_runoff_spatialstat!AA1303*conversions!$F$12</f>
        <v>347.84407271064816</v>
      </c>
      <c r="AB1303">
        <f>total_runoff_spatialstat!AB1303*conversions!$F$12</f>
        <v>259.74779319907407</v>
      </c>
      <c r="AC1303">
        <f>total_runoff_spatialstat!AC1303*conversions!$F$12</f>
        <v>649.03647300640432</v>
      </c>
      <c r="AD1303">
        <f>total_runoff_spatialstat!AD1303*conversions!$F$12</f>
        <v>553.09932188194443</v>
      </c>
      <c r="AE1303">
        <f>total_runoff_spatialstat!AE1303*conversions!$F$12</f>
        <v>727.29382095740743</v>
      </c>
    </row>
    <row r="1304" spans="1:31" x14ac:dyDescent="0.25">
      <c r="A1304">
        <f>total_runoff_spatialstat!A1304</f>
        <v>2053</v>
      </c>
      <c r="B1304">
        <f>total_runoff_spatialstat!B1304</f>
        <v>9</v>
      </c>
      <c r="C1304">
        <f>total_runoff_spatialstat!C1304*conversions!$F$12</f>
        <v>683.69978573518517</v>
      </c>
      <c r="D1304">
        <f>total_runoff_spatialstat!D1304*conversions!$F$12</f>
        <v>959.94671032044755</v>
      </c>
      <c r="E1304">
        <f>total_runoff_spatialstat!E1304*conversions!$F$12</f>
        <v>480.533417418287</v>
      </c>
      <c r="F1304">
        <f>total_runoff_spatialstat!F1304*conversions!$F$12</f>
        <v>390.52989886574073</v>
      </c>
      <c r="G1304">
        <f>total_runoff_spatialstat!G1304*conversions!$F$12</f>
        <v>561.81812892638891</v>
      </c>
      <c r="H1304">
        <f>total_runoff_spatialstat!H1304*conversions!$F$12</f>
        <v>1071.3536892216821</v>
      </c>
      <c r="I1304">
        <f>total_runoff_spatialstat!I1304*conversions!$F$12</f>
        <v>1223.8117179571759</v>
      </c>
      <c r="J1304">
        <f>total_runoff_spatialstat!J1304*conversions!$F$12</f>
        <v>576.62193672060187</v>
      </c>
      <c r="K1304">
        <f>total_runoff_spatialstat!K1304*conversions!$F$12</f>
        <v>345.93683366967593</v>
      </c>
      <c r="L1304">
        <f>total_runoff_spatialstat!L1304*conversions!$F$12</f>
        <v>286.84269703510802</v>
      </c>
      <c r="M1304">
        <f>total_runoff_spatialstat!M1304*conversions!$F$12</f>
        <v>729.1102390916667</v>
      </c>
      <c r="N1304">
        <f>total_runoff_spatialstat!N1304*conversions!$F$12</f>
        <v>571.384597766821</v>
      </c>
      <c r="O1304">
        <f>total_runoff_spatialstat!O1304*conversions!$F$12</f>
        <v>367.06783129822531</v>
      </c>
      <c r="P1304">
        <f>total_runoff_spatialstat!P1304*conversions!$F$12</f>
        <v>956.223053145216</v>
      </c>
      <c r="Q1304">
        <f>total_runoff_spatialstat!Q1304*conversions!$F$12</f>
        <v>388.98594345162036</v>
      </c>
      <c r="R1304">
        <f>total_runoff_spatialstat!R1304*conversions!$F$12</f>
        <v>822.38331028587959</v>
      </c>
      <c r="S1304">
        <f>total_runoff_spatialstat!S1304*conversions!$F$12</f>
        <v>460.18953431458334</v>
      </c>
      <c r="T1304">
        <f>total_runoff_spatialstat!T1304*conversions!$F$12</f>
        <v>862.8894346798611</v>
      </c>
      <c r="U1304">
        <f>total_runoff_spatialstat!U1304*conversions!$F$12</f>
        <v>483.19749734853394</v>
      </c>
      <c r="V1304">
        <f>total_runoff_spatialstat!V1304*conversions!$F$12</f>
        <v>574.04867769706789</v>
      </c>
      <c r="W1304">
        <f>total_runoff_spatialstat!W1304*conversions!$F$12</f>
        <v>687.18125382584878</v>
      </c>
      <c r="X1304">
        <f>total_runoff_spatialstat!X1304*conversions!$F$12</f>
        <v>613.58604575277775</v>
      </c>
      <c r="Y1304">
        <f>total_runoff_spatialstat!Y1304*conversions!$F$12</f>
        <v>665.29341530802469</v>
      </c>
      <c r="Z1304">
        <f>total_runoff_spatialstat!Z1304*conversions!$F$12</f>
        <v>293.80563321643518</v>
      </c>
      <c r="AA1304">
        <f>total_runoff_spatialstat!AA1304*conversions!$F$12</f>
        <v>1309.1228229962192</v>
      </c>
      <c r="AB1304">
        <f>total_runoff_spatialstat!AB1304*conversions!$F$12</f>
        <v>427.55455516905863</v>
      </c>
      <c r="AC1304">
        <f>total_runoff_spatialstat!AC1304*conversions!$F$12</f>
        <v>689.14904013796297</v>
      </c>
      <c r="AD1304">
        <f>total_runoff_spatialstat!AD1304*conversions!$F$12</f>
        <v>516.98287464575617</v>
      </c>
      <c r="AE1304">
        <f>total_runoff_spatialstat!AE1304*conversions!$F$12</f>
        <v>696.74772266628088</v>
      </c>
    </row>
    <row r="1305" spans="1:31" x14ac:dyDescent="0.25">
      <c r="A1305">
        <f>total_runoff_spatialstat!A1305</f>
        <v>2054</v>
      </c>
      <c r="B1305">
        <f>total_runoff_spatialstat!B1305</f>
        <v>9</v>
      </c>
      <c r="C1305">
        <f>total_runoff_spatialstat!C1305*conversions!$F$12</f>
        <v>246.0338362854167</v>
      </c>
      <c r="D1305">
        <f>total_runoff_spatialstat!D1305*conversions!$F$12</f>
        <v>604.92778597947529</v>
      </c>
      <c r="E1305">
        <f>total_runoff_spatialstat!E1305*conversions!$F$12</f>
        <v>722.99496470632721</v>
      </c>
      <c r="F1305">
        <f>total_runoff_spatialstat!F1305*conversions!$F$12</f>
        <v>357.89491972021602</v>
      </c>
      <c r="G1305">
        <f>total_runoff_spatialstat!G1305*conversions!$F$12</f>
        <v>661.99358903078701</v>
      </c>
      <c r="H1305">
        <f>total_runoff_spatialstat!H1305*conversions!$F$12</f>
        <v>798.07358092237644</v>
      </c>
      <c r="I1305">
        <f>total_runoff_spatialstat!I1305*conversions!$F$12</f>
        <v>471.29995856913581</v>
      </c>
      <c r="J1305">
        <f>total_runoff_spatialstat!J1305*conversions!$F$12</f>
        <v>564.90603975462966</v>
      </c>
      <c r="K1305">
        <f>total_runoff_spatialstat!K1305*conversions!$F$12</f>
        <v>296.95409131581789</v>
      </c>
      <c r="L1305">
        <f>total_runoff_spatialstat!L1305*conversions!$F$12</f>
        <v>916.29212782708328</v>
      </c>
      <c r="M1305">
        <f>total_runoff_spatialstat!M1305*conversions!$F$12</f>
        <v>692.0553091527778</v>
      </c>
      <c r="N1305">
        <f>total_runoff_spatialstat!N1305*conversions!$F$12</f>
        <v>486.52759726134263</v>
      </c>
      <c r="O1305">
        <f>total_runoff_spatialstat!O1305*conversions!$F$12</f>
        <v>300.98048484675928</v>
      </c>
      <c r="P1305">
        <f>total_runoff_spatialstat!P1305*conversions!$F$12</f>
        <v>386.26131625023152</v>
      </c>
      <c r="Q1305">
        <f>total_runoff_spatialstat!Q1305*conversions!$F$12</f>
        <v>367.76412491635801</v>
      </c>
      <c r="R1305">
        <f>total_runoff_spatialstat!R1305*conversions!$F$12</f>
        <v>340.79031562260803</v>
      </c>
      <c r="S1305">
        <f>total_runoff_spatialstat!S1305*conversions!$F$12</f>
        <v>444.53806472438271</v>
      </c>
      <c r="T1305">
        <f>total_runoff_spatialstat!T1305*conversions!$F$12</f>
        <v>460.55281794143514</v>
      </c>
      <c r="U1305">
        <f>total_runoff_spatialstat!U1305*conversions!$F$12</f>
        <v>1078.528540852006</v>
      </c>
      <c r="V1305">
        <f>total_runoff_spatialstat!V1305*conversions!$F$12</f>
        <v>307.24712740995369</v>
      </c>
      <c r="W1305">
        <f>total_runoff_spatialstat!W1305*conversions!$F$12</f>
        <v>847.20769145408951</v>
      </c>
      <c r="X1305">
        <f>total_runoff_spatialstat!X1305*conversions!$F$12</f>
        <v>485.43774638078702</v>
      </c>
      <c r="Y1305">
        <f>total_runoff_spatialstat!Y1305*conversions!$F$12</f>
        <v>630.81174439266977</v>
      </c>
      <c r="Z1305">
        <f>total_runoff_spatialstat!Z1305*conversions!$F$12</f>
        <v>1792.2597730736111</v>
      </c>
      <c r="AA1305">
        <f>total_runoff_spatialstat!AA1305*conversions!$F$12</f>
        <v>347.87434634621911</v>
      </c>
      <c r="AB1305">
        <f>total_runoff_spatialstat!AB1305*conversions!$F$12</f>
        <v>468.1515004697531</v>
      </c>
      <c r="AC1305">
        <f>total_runoff_spatialstat!AC1305*conversions!$F$12</f>
        <v>589.03412730470677</v>
      </c>
      <c r="AD1305">
        <f>total_runoff_spatialstat!AD1305*conversions!$F$12</f>
        <v>755.69049112299376</v>
      </c>
      <c r="AE1305">
        <f>total_runoff_spatialstat!AE1305*conversions!$F$12</f>
        <v>450.04786639830246</v>
      </c>
    </row>
    <row r="1306" spans="1:31" x14ac:dyDescent="0.25">
      <c r="A1306">
        <f>total_runoff_spatialstat!A1306</f>
        <v>2055</v>
      </c>
      <c r="B1306">
        <f>total_runoff_spatialstat!B1306</f>
        <v>9</v>
      </c>
      <c r="C1306">
        <f>total_runoff_spatialstat!C1306*conversions!$F$12</f>
        <v>641.10478048680557</v>
      </c>
      <c r="D1306">
        <f>total_runoff_spatialstat!D1306*conversions!$F$12</f>
        <v>576.47056854274695</v>
      </c>
      <c r="E1306">
        <f>total_runoff_spatialstat!E1306*conversions!$F$12</f>
        <v>2549.2217568905867</v>
      </c>
      <c r="F1306">
        <f>total_runoff_spatialstat!F1306*conversions!$F$12</f>
        <v>424.37582343410497</v>
      </c>
      <c r="G1306">
        <f>total_runoff_spatialstat!G1306*conversions!$F$12</f>
        <v>613.19248849035489</v>
      </c>
      <c r="H1306">
        <f>total_runoff_spatialstat!H1306*conversions!$F$12</f>
        <v>390.56017250131174</v>
      </c>
      <c r="I1306">
        <f>total_runoff_spatialstat!I1306*conversions!$F$12</f>
        <v>334.58422033055552</v>
      </c>
      <c r="J1306">
        <f>total_runoff_spatialstat!J1306*conversions!$F$12</f>
        <v>299.79981305949076</v>
      </c>
      <c r="K1306">
        <f>total_runoff_spatialstat!K1306*conversions!$F$12</f>
        <v>532.11969243125009</v>
      </c>
      <c r="L1306">
        <f>total_runoff_spatialstat!L1306*conversions!$F$12</f>
        <v>336.40063846481479</v>
      </c>
      <c r="M1306">
        <f>total_runoff_spatialstat!M1306*conversions!$F$12</f>
        <v>838.51915804521605</v>
      </c>
      <c r="N1306">
        <f>total_runoff_spatialstat!N1306*conversions!$F$12</f>
        <v>265.83279394884261</v>
      </c>
      <c r="O1306">
        <f>total_runoff_spatialstat!O1306*conversions!$F$12</f>
        <v>316.45031262353393</v>
      </c>
      <c r="P1306">
        <f>total_runoff_spatialstat!P1306*conversions!$F$12</f>
        <v>446.14256740964504</v>
      </c>
      <c r="Q1306">
        <f>total_runoff_spatialstat!Q1306*conversions!$F$12</f>
        <v>1400.579476056173</v>
      </c>
      <c r="R1306">
        <f>total_runoff_spatialstat!R1306*conversions!$F$12</f>
        <v>306.76274924081787</v>
      </c>
      <c r="S1306">
        <f>total_runoff_spatialstat!S1306*conversions!$F$12</f>
        <v>445.8398310539352</v>
      </c>
      <c r="T1306">
        <f>total_runoff_spatialstat!T1306*conversions!$F$12</f>
        <v>1751.9352904930554</v>
      </c>
      <c r="U1306">
        <f>total_runoff_spatialstat!U1306*conversions!$F$12</f>
        <v>662.23577811535495</v>
      </c>
      <c r="V1306">
        <f>total_runoff_spatialstat!V1306*conversions!$F$12</f>
        <v>2411.9005459405867</v>
      </c>
      <c r="W1306">
        <f>total_runoff_spatialstat!W1306*conversions!$F$12</f>
        <v>576.16783218703699</v>
      </c>
      <c r="X1306">
        <f>total_runoff_spatialstat!X1306*conversions!$F$12</f>
        <v>364.40375136797843</v>
      </c>
      <c r="Y1306">
        <f>total_runoff_spatialstat!Y1306*conversions!$F$12</f>
        <v>271.2517747160494</v>
      </c>
      <c r="Z1306">
        <f>total_runoff_spatialstat!Z1306*conversions!$F$12</f>
        <v>1128.9341440777005</v>
      </c>
      <c r="AA1306">
        <f>total_runoff_spatialstat!AA1306*conversions!$F$12</f>
        <v>313.99814814228392</v>
      </c>
      <c r="AB1306">
        <f>total_runoff_spatialstat!AB1306*conversions!$F$12</f>
        <v>543.65394758379625</v>
      </c>
      <c r="AC1306">
        <f>total_runoff_spatialstat!AC1306*conversions!$F$12</f>
        <v>682.57966121905861</v>
      </c>
      <c r="AD1306">
        <f>total_runoff_spatialstat!AD1306*conversions!$F$12</f>
        <v>373.93994657283952</v>
      </c>
      <c r="AE1306">
        <f>total_runoff_spatialstat!AE1306*conversions!$F$12</f>
        <v>573.59457316350301</v>
      </c>
    </row>
    <row r="1307" spans="1:31" x14ac:dyDescent="0.25">
      <c r="A1307">
        <f>total_runoff_spatialstat!A1307</f>
        <v>2056</v>
      </c>
      <c r="B1307">
        <f>total_runoff_spatialstat!B1307</f>
        <v>9</v>
      </c>
      <c r="C1307">
        <f>total_runoff_spatialstat!C1307*conversions!$F$12</f>
        <v>247.94107532638887</v>
      </c>
      <c r="D1307">
        <f>total_runoff_spatialstat!D1307*conversions!$F$12</f>
        <v>472.75309307654322</v>
      </c>
      <c r="E1307">
        <f>total_runoff_spatialstat!E1307*conversions!$F$12</f>
        <v>514.25824744436727</v>
      </c>
      <c r="F1307">
        <f>total_runoff_spatialstat!F1307*conversions!$F$12</f>
        <v>407.87669204791666</v>
      </c>
      <c r="G1307">
        <f>total_runoff_spatialstat!G1307*conversions!$F$12</f>
        <v>522.97705448881163</v>
      </c>
      <c r="H1307">
        <f>total_runoff_spatialstat!H1307*conversions!$F$12</f>
        <v>432.76162048726849</v>
      </c>
      <c r="I1307">
        <f>total_runoff_spatialstat!I1307*conversions!$F$12</f>
        <v>441.02632299814815</v>
      </c>
      <c r="J1307">
        <f>total_runoff_spatialstat!J1307*conversions!$F$12</f>
        <v>326.95526416666667</v>
      </c>
      <c r="K1307">
        <f>total_runoff_spatialstat!K1307*conversions!$F$12</f>
        <v>335.34106121983024</v>
      </c>
      <c r="L1307">
        <f>total_runoff_spatialstat!L1307*conversions!$F$12</f>
        <v>995.45768484521602</v>
      </c>
      <c r="M1307">
        <f>total_runoff_spatialstat!M1307*conversions!$F$12</f>
        <v>358.77285515177471</v>
      </c>
      <c r="N1307">
        <f>total_runoff_spatialstat!N1307*conversions!$F$12</f>
        <v>471.48160038256174</v>
      </c>
      <c r="O1307">
        <f>total_runoff_spatialstat!O1307*conversions!$F$12</f>
        <v>240.03965644236112</v>
      </c>
      <c r="P1307">
        <f>total_runoff_spatialstat!P1307*conversions!$F$12</f>
        <v>512.68401839467583</v>
      </c>
      <c r="Q1307">
        <f>total_runoff_spatialstat!Q1307*conversions!$F$12</f>
        <v>258.90013140308639</v>
      </c>
      <c r="R1307">
        <f>total_runoff_spatialstat!R1307*conversions!$F$12</f>
        <v>253.84443426273148</v>
      </c>
      <c r="S1307">
        <f>total_runoff_spatialstat!S1307*conversions!$F$12</f>
        <v>1100.840210267824</v>
      </c>
      <c r="T1307">
        <f>total_runoff_spatialstat!T1307*conversions!$F$12</f>
        <v>477.35468568333334</v>
      </c>
      <c r="U1307">
        <f>total_runoff_spatialstat!U1307*conversions!$F$12</f>
        <v>274.91488462013888</v>
      </c>
      <c r="V1307">
        <f>total_runoff_spatialstat!V1307*conversions!$F$12</f>
        <v>338.03541478564813</v>
      </c>
      <c r="W1307">
        <f>total_runoff_spatialstat!W1307*conversions!$F$12</f>
        <v>303.97757476828707</v>
      </c>
      <c r="X1307">
        <f>total_runoff_spatialstat!X1307*conversions!$F$12</f>
        <v>460.91610156828705</v>
      </c>
      <c r="Y1307">
        <f>total_runoff_spatialstat!Y1307*conversions!$F$12</f>
        <v>666.41353982415126</v>
      </c>
      <c r="Z1307">
        <f>total_runoff_spatialstat!Z1307*conversions!$F$12</f>
        <v>474.84197393094138</v>
      </c>
      <c r="AA1307">
        <f>total_runoff_spatialstat!AA1307*conversions!$F$12</f>
        <v>661.14592723479939</v>
      </c>
      <c r="AB1307">
        <f>total_runoff_spatialstat!AB1307*conversions!$F$12</f>
        <v>480.26095469814817</v>
      </c>
      <c r="AC1307">
        <f>total_runoff_spatialstat!AC1307*conversions!$F$12</f>
        <v>441.57124843842593</v>
      </c>
      <c r="AD1307">
        <f>total_runoff_spatialstat!AD1307*conversions!$F$12</f>
        <v>1098.8421503201389</v>
      </c>
      <c r="AE1307">
        <f>total_runoff_spatialstat!AE1307*conversions!$F$12</f>
        <v>1241.6428893084878</v>
      </c>
    </row>
    <row r="1308" spans="1:31" x14ac:dyDescent="0.25">
      <c r="A1308">
        <f>total_runoff_spatialstat!A1308</f>
        <v>2057</v>
      </c>
      <c r="B1308">
        <f>total_runoff_spatialstat!B1308</f>
        <v>9</v>
      </c>
      <c r="C1308">
        <f>total_runoff_spatialstat!C1308*conversions!$F$12</f>
        <v>1050.7978906689816</v>
      </c>
      <c r="D1308">
        <f>total_runoff_spatialstat!D1308*conversions!$F$12</f>
        <v>452.34866270169755</v>
      </c>
      <c r="E1308">
        <f>total_runoff_spatialstat!E1308*conversions!$F$12</f>
        <v>509.14200303287043</v>
      </c>
      <c r="F1308">
        <f>total_runoff_spatialstat!F1308*conversions!$F$12</f>
        <v>298.43749945879631</v>
      </c>
      <c r="G1308">
        <f>total_runoff_spatialstat!G1308*conversions!$F$12</f>
        <v>475.689635726929</v>
      </c>
      <c r="H1308">
        <f>total_runoff_spatialstat!H1308*conversions!$F$12</f>
        <v>573.23128953665116</v>
      </c>
      <c r="I1308">
        <f>total_runoff_spatialstat!I1308*conversions!$F$12</f>
        <v>455.40629989436724</v>
      </c>
      <c r="J1308">
        <f>total_runoff_spatialstat!J1308*conversions!$F$12</f>
        <v>264.40993307700614</v>
      </c>
      <c r="K1308">
        <f>total_runoff_spatialstat!K1308*conversions!$F$12</f>
        <v>480.10958652029319</v>
      </c>
      <c r="L1308">
        <f>total_runoff_spatialstat!L1308*conversions!$F$12</f>
        <v>409.99584653788577</v>
      </c>
      <c r="M1308">
        <f>total_runoff_spatialstat!M1308*conversions!$F$12</f>
        <v>899.82327007646597</v>
      </c>
      <c r="N1308">
        <f>total_runoff_spatialstat!N1308*conversions!$F$12</f>
        <v>454.43754355609565</v>
      </c>
      <c r="O1308">
        <f>total_runoff_spatialstat!O1308*conversions!$F$12</f>
        <v>554.52218275378084</v>
      </c>
      <c r="P1308">
        <f>total_runoff_spatialstat!P1308*conversions!$F$12</f>
        <v>549.55730652013881</v>
      </c>
      <c r="Q1308">
        <f>total_runoff_spatialstat!Q1308*conversions!$F$12</f>
        <v>526.0952389526235</v>
      </c>
      <c r="R1308">
        <f>total_runoff_spatialstat!R1308*conversions!$F$12</f>
        <v>336.88501663395061</v>
      </c>
      <c r="S1308">
        <f>total_runoff_spatialstat!S1308*conversions!$F$12</f>
        <v>376.27101651180556</v>
      </c>
      <c r="T1308">
        <f>total_runoff_spatialstat!T1308*conversions!$F$12</f>
        <v>399.15788500347224</v>
      </c>
      <c r="U1308">
        <f>total_runoff_spatialstat!U1308*conversions!$F$12</f>
        <v>2052.0075662726849</v>
      </c>
      <c r="V1308">
        <f>total_runoff_spatialstat!V1308*conversions!$F$12</f>
        <v>524.27882081836424</v>
      </c>
      <c r="W1308">
        <f>total_runoff_spatialstat!W1308*conversions!$F$12</f>
        <v>571.56623958024693</v>
      </c>
      <c r="X1308">
        <f>total_runoff_spatialstat!X1308*conversions!$F$12</f>
        <v>595.87596894374997</v>
      </c>
      <c r="Y1308">
        <f>total_runoff_spatialstat!Y1308*conversions!$F$12</f>
        <v>1098.7816030489969</v>
      </c>
      <c r="Z1308">
        <f>total_runoff_spatialstat!Z1308*conversions!$F$12</f>
        <v>404.03194033040126</v>
      </c>
      <c r="AA1308">
        <f>total_runoff_spatialstat!AA1308*conversions!$F$12</f>
        <v>969.8764627877315</v>
      </c>
      <c r="AB1308">
        <f>total_runoff_spatialstat!AB1308*conversions!$F$12</f>
        <v>293.53317049629629</v>
      </c>
      <c r="AC1308">
        <f>total_runoff_spatialstat!AC1308*conversions!$F$12</f>
        <v>443.4784874793981</v>
      </c>
      <c r="AD1308">
        <f>total_runoff_spatialstat!AD1308*conversions!$F$12</f>
        <v>452.34866270169755</v>
      </c>
      <c r="AE1308">
        <f>total_runoff_spatialstat!AE1308*conversions!$F$12</f>
        <v>562.21168618881177</v>
      </c>
    </row>
    <row r="1309" spans="1:31" x14ac:dyDescent="0.25">
      <c r="A1309">
        <f>total_runoff_spatialstat!A1309</f>
        <v>2058</v>
      </c>
      <c r="B1309">
        <f>total_runoff_spatialstat!B1309</f>
        <v>9</v>
      </c>
      <c r="C1309">
        <f>total_runoff_spatialstat!C1309*conversions!$F$12</f>
        <v>559.66870080084868</v>
      </c>
      <c r="D1309">
        <f>total_runoff_spatialstat!D1309*conversions!$F$12</f>
        <v>818.08445403479936</v>
      </c>
      <c r="E1309">
        <f>total_runoff_spatialstat!E1309*conversions!$F$12</f>
        <v>332.49533947615743</v>
      </c>
      <c r="F1309">
        <f>total_runoff_spatialstat!F1309*conversions!$F$12</f>
        <v>344.12041553541667</v>
      </c>
      <c r="G1309">
        <f>total_runoff_spatialstat!G1309*conversions!$F$12</f>
        <v>589.73042092283947</v>
      </c>
      <c r="H1309">
        <f>total_runoff_spatialstat!H1309*conversions!$F$12</f>
        <v>500.332375081713</v>
      </c>
      <c r="I1309">
        <f>total_runoff_spatialstat!I1309*conversions!$F$12</f>
        <v>452.28811543055554</v>
      </c>
      <c r="J1309">
        <f>total_runoff_spatialstat!J1309*conversions!$F$12</f>
        <v>563.78591523850309</v>
      </c>
      <c r="K1309">
        <f>total_runoff_spatialstat!K1309*conversions!$F$12</f>
        <v>500.90757415756173</v>
      </c>
      <c r="L1309">
        <f>total_runoff_spatialstat!L1309*conversions!$F$12</f>
        <v>507.68886852546296</v>
      </c>
      <c r="M1309">
        <f>total_runoff_spatialstat!M1309*conversions!$F$12</f>
        <v>605.23052233518524</v>
      </c>
      <c r="N1309">
        <f>total_runoff_spatialstat!N1309*conversions!$F$12</f>
        <v>475.47772027793206</v>
      </c>
      <c r="O1309">
        <f>total_runoff_spatialstat!O1309*conversions!$F$12</f>
        <v>394.768207845679</v>
      </c>
      <c r="P1309">
        <f>total_runoff_spatialstat!P1309*conversions!$F$12</f>
        <v>711.58180409606473</v>
      </c>
      <c r="Q1309">
        <f>total_runoff_spatialstat!Q1309*conversions!$F$12</f>
        <v>478.20234747932096</v>
      </c>
      <c r="R1309">
        <f>total_runoff_spatialstat!R1309*conversions!$F$12</f>
        <v>1374.3322340161264</v>
      </c>
      <c r="S1309">
        <f>total_runoff_spatialstat!S1309*conversions!$F$12</f>
        <v>463.45908695624996</v>
      </c>
      <c r="T1309">
        <f>total_runoff_spatialstat!T1309*conversions!$F$12</f>
        <v>641.28642230023149</v>
      </c>
      <c r="U1309">
        <f>total_runoff_spatialstat!U1309*conversions!$F$12</f>
        <v>540.56603675555561</v>
      </c>
      <c r="V1309">
        <f>total_runoff_spatialstat!V1309*conversions!$F$12</f>
        <v>513.22894383495372</v>
      </c>
      <c r="W1309">
        <f>total_runoff_spatialstat!W1309*conversions!$F$12</f>
        <v>492.30986165540122</v>
      </c>
      <c r="X1309">
        <f>total_runoff_spatialstat!X1309*conversions!$F$12</f>
        <v>412.84156828155864</v>
      </c>
      <c r="Y1309">
        <f>total_runoff_spatialstat!Y1309*conversions!$F$12</f>
        <v>303.40237569243828</v>
      </c>
      <c r="Z1309">
        <f>total_runoff_spatialstat!Z1309*conversions!$F$12</f>
        <v>439.33099940617285</v>
      </c>
      <c r="AA1309">
        <f>total_runoff_spatialstat!AA1309*conversions!$F$12</f>
        <v>474.14568031280868</v>
      </c>
      <c r="AB1309">
        <f>total_runoff_spatialstat!AB1309*conversions!$F$12</f>
        <v>378.75345462862651</v>
      </c>
      <c r="AC1309">
        <f>total_runoff_spatialstat!AC1309*conversions!$F$12</f>
        <v>361.70939780216048</v>
      </c>
      <c r="AD1309">
        <f>total_runoff_spatialstat!AD1309*conversions!$F$12</f>
        <v>303.82620659043209</v>
      </c>
      <c r="AE1309">
        <f>total_runoff_spatialstat!AE1309*conversions!$F$12</f>
        <v>707.07103239598769</v>
      </c>
    </row>
    <row r="1310" spans="1:31" x14ac:dyDescent="0.25">
      <c r="A1310">
        <f>total_runoff_spatialstat!A1310</f>
        <v>2059</v>
      </c>
      <c r="B1310">
        <f>total_runoff_spatialstat!B1310</f>
        <v>9</v>
      </c>
      <c r="C1310">
        <f>total_runoff_spatialstat!C1310*conversions!$F$12</f>
        <v>533.72419511651231</v>
      </c>
      <c r="D1310">
        <f>total_runoff_spatialstat!D1310*conversions!$F$12</f>
        <v>480.68478559614198</v>
      </c>
      <c r="E1310">
        <f>total_runoff_spatialstat!E1310*conversions!$F$12</f>
        <v>660.90373815023145</v>
      </c>
      <c r="F1310">
        <f>total_runoff_spatialstat!F1310*conversions!$F$12</f>
        <v>429.28015239660493</v>
      </c>
      <c r="G1310">
        <f>total_runoff_spatialstat!G1310*conversions!$F$12</f>
        <v>455.58794170779316</v>
      </c>
      <c r="H1310">
        <f>total_runoff_spatialstat!H1310*conversions!$F$12</f>
        <v>344.36260461998455</v>
      </c>
      <c r="I1310">
        <f>total_runoff_spatialstat!I1310*conversions!$F$12</f>
        <v>720.08869569151238</v>
      </c>
      <c r="J1310">
        <f>total_runoff_spatialstat!J1310*conversions!$F$12</f>
        <v>481.92600465455246</v>
      </c>
      <c r="K1310">
        <f>total_runoff_spatialstat!K1310*conversions!$F$12</f>
        <v>562.03004437538584</v>
      </c>
      <c r="L1310">
        <f>total_runoff_spatialstat!L1310*conversions!$F$12</f>
        <v>339.21608657291665</v>
      </c>
      <c r="M1310">
        <f>total_runoff_spatialstat!M1310*conversions!$F$12</f>
        <v>508.23379396574074</v>
      </c>
      <c r="N1310">
        <f>total_runoff_spatialstat!N1310*conversions!$F$12</f>
        <v>504.8431467817901</v>
      </c>
      <c r="O1310">
        <f>total_runoff_spatialstat!O1310*conversions!$F$12</f>
        <v>304.91605747098765</v>
      </c>
      <c r="P1310">
        <f>total_runoff_spatialstat!P1310*conversions!$F$12</f>
        <v>418.80547448904321</v>
      </c>
      <c r="Q1310">
        <f>total_runoff_spatialstat!Q1310*conversions!$F$12</f>
        <v>325.56267693040121</v>
      </c>
      <c r="R1310">
        <f>total_runoff_spatialstat!R1310*conversions!$F$12</f>
        <v>768.64760714737656</v>
      </c>
      <c r="S1310">
        <f>total_runoff_spatialstat!S1310*conversions!$F$12</f>
        <v>621.21500191666667</v>
      </c>
      <c r="T1310">
        <f>total_runoff_spatialstat!T1310*conversions!$F$12</f>
        <v>1075.8644609217592</v>
      </c>
      <c r="U1310">
        <f>total_runoff_spatialstat!U1310*conversions!$F$12</f>
        <v>500.48374325956792</v>
      </c>
      <c r="V1310">
        <f>total_runoff_spatialstat!V1310*conversions!$F$12</f>
        <v>2259.4425172050924</v>
      </c>
      <c r="W1310">
        <f>total_runoff_spatialstat!W1310*conversions!$F$12</f>
        <v>461.21883792399689</v>
      </c>
      <c r="X1310">
        <f>total_runoff_spatialstat!X1310*conversions!$F$12</f>
        <v>364.07074137669753</v>
      </c>
      <c r="Y1310">
        <f>total_runoff_spatialstat!Y1310*conversions!$F$12</f>
        <v>493.97491161180557</v>
      </c>
      <c r="Z1310">
        <f>total_runoff_spatialstat!Z1310*conversions!$F$12</f>
        <v>446.35448285864197</v>
      </c>
      <c r="AA1310">
        <f>total_runoff_spatialstat!AA1310*conversions!$F$12</f>
        <v>404.84932849081787</v>
      </c>
      <c r="AB1310">
        <f>total_runoff_spatialstat!AB1310*conversions!$F$12</f>
        <v>576.62193672060187</v>
      </c>
      <c r="AC1310">
        <f>total_runoff_spatialstat!AC1310*conversions!$F$12</f>
        <v>1901.6384183915893</v>
      </c>
      <c r="AD1310">
        <f>total_runoff_spatialstat!AD1310*conversions!$F$12</f>
        <v>397.64420322492282</v>
      </c>
      <c r="AE1310">
        <f>total_runoff_spatialstat!AE1310*conversions!$F$12</f>
        <v>622.54704188179016</v>
      </c>
    </row>
    <row r="1311" spans="1:31" x14ac:dyDescent="0.25">
      <c r="A1311">
        <f>total_runoff_spatialstat!A1311</f>
        <v>2060</v>
      </c>
      <c r="B1311">
        <f>total_runoff_spatialstat!B1311</f>
        <v>9</v>
      </c>
      <c r="C1311">
        <f>total_runoff_spatialstat!C1311*conversions!$F$12</f>
        <v>349.90267992947531</v>
      </c>
      <c r="D1311">
        <f>total_runoff_spatialstat!D1311*conversions!$F$12</f>
        <v>1156.3317842694444</v>
      </c>
      <c r="E1311">
        <f>total_runoff_spatialstat!E1311*conversions!$F$12</f>
        <v>477.56660113233028</v>
      </c>
      <c r="F1311">
        <f>total_runoff_spatialstat!F1311*conversions!$F$12</f>
        <v>348.8431026844907</v>
      </c>
      <c r="G1311">
        <f>total_runoff_spatialstat!G1311*conversions!$F$12</f>
        <v>457.19244439305555</v>
      </c>
      <c r="H1311">
        <f>total_runoff_spatialstat!H1311*conversions!$F$12</f>
        <v>540.20275312870376</v>
      </c>
      <c r="I1311">
        <f>total_runoff_spatialstat!I1311*conversions!$F$12</f>
        <v>899.73244916975307</v>
      </c>
      <c r="J1311">
        <f>total_runoff_spatialstat!J1311*conversions!$F$12</f>
        <v>784.20825583086423</v>
      </c>
      <c r="K1311">
        <f>total_runoff_spatialstat!K1311*conversions!$F$12</f>
        <v>1508.7169023157408</v>
      </c>
      <c r="L1311">
        <f>total_runoff_spatialstat!L1311*conversions!$F$12</f>
        <v>933.82056282268513</v>
      </c>
      <c r="M1311">
        <f>total_runoff_spatialstat!M1311*conversions!$F$12</f>
        <v>1252.6624926563272</v>
      </c>
      <c r="N1311">
        <f>total_runoff_spatialstat!N1311*conversions!$F$12</f>
        <v>842.45473066944442</v>
      </c>
      <c r="O1311">
        <f>total_runoff_spatialstat!O1311*conversions!$F$12</f>
        <v>992.6119631015431</v>
      </c>
      <c r="P1311">
        <f>total_runoff_spatialstat!P1311*conversions!$F$12</f>
        <v>899.73244916975307</v>
      </c>
      <c r="Q1311">
        <f>total_runoff_spatialstat!Q1311*conversions!$F$12</f>
        <v>400.2477358840278</v>
      </c>
      <c r="R1311">
        <f>total_runoff_spatialstat!R1311*conversions!$F$12</f>
        <v>1163.4158149930556</v>
      </c>
      <c r="S1311">
        <f>total_runoff_spatialstat!S1311*conversions!$F$12</f>
        <v>546.31802751404314</v>
      </c>
      <c r="T1311">
        <f>total_runoff_spatialstat!T1311*conversions!$F$12</f>
        <v>448.44336371304013</v>
      </c>
      <c r="U1311">
        <f>total_runoff_spatialstat!U1311*conversions!$F$12</f>
        <v>529.75834885671293</v>
      </c>
      <c r="V1311">
        <f>total_runoff_spatialstat!V1311*conversions!$F$12</f>
        <v>483.53050733981479</v>
      </c>
      <c r="W1311">
        <f>total_runoff_spatialstat!W1311*conversions!$F$12</f>
        <v>420.28888263202157</v>
      </c>
      <c r="X1311">
        <f>total_runoff_spatialstat!X1311*conversions!$F$12</f>
        <v>277.94224817723762</v>
      </c>
      <c r="Y1311">
        <f>total_runoff_spatialstat!Y1311*conversions!$F$12</f>
        <v>1897.945034851929</v>
      </c>
      <c r="Z1311">
        <f>total_runoff_spatialstat!Z1311*conversions!$F$12</f>
        <v>246.30629900555553</v>
      </c>
      <c r="AA1311">
        <f>total_runoff_spatialstat!AA1311*conversions!$F$12</f>
        <v>613.52549848163574</v>
      </c>
      <c r="AB1311">
        <f>total_runoff_spatialstat!AB1311*conversions!$F$12</f>
        <v>400.73211405316357</v>
      </c>
      <c r="AC1311">
        <f>total_runoff_spatialstat!AC1311*conversions!$F$12</f>
        <v>1999.8460921838735</v>
      </c>
      <c r="AD1311">
        <f>total_runoff_spatialstat!AD1311*conversions!$F$12</f>
        <v>358.7425815162037</v>
      </c>
      <c r="AE1311">
        <f>total_runoff_spatialstat!AE1311*conversions!$F$12</f>
        <v>382.02300727029319</v>
      </c>
    </row>
    <row r="1312" spans="1:31" x14ac:dyDescent="0.25">
      <c r="A1312">
        <f>total_runoff_spatialstat!A1312</f>
        <v>2061</v>
      </c>
      <c r="B1312">
        <f>total_runoff_spatialstat!B1312</f>
        <v>9</v>
      </c>
      <c r="C1312">
        <f>total_runoff_spatialstat!C1312*conversions!$F$12</f>
        <v>623.21306186435186</v>
      </c>
      <c r="D1312">
        <f>total_runoff_spatialstat!D1312*conversions!$F$12</f>
        <v>828.98296284035496</v>
      </c>
      <c r="E1312">
        <f>total_runoff_spatialstat!E1312*conversions!$F$12</f>
        <v>564.66385067006172</v>
      </c>
      <c r="F1312">
        <f>total_runoff_spatialstat!F1312*conversions!$F$12</f>
        <v>676.07082957129626</v>
      </c>
      <c r="G1312">
        <f>total_runoff_spatialstat!G1312*conversions!$F$12</f>
        <v>320.77944251018516</v>
      </c>
      <c r="H1312">
        <f>total_runoff_spatialstat!H1312*conversions!$F$12</f>
        <v>387.74472439320988</v>
      </c>
      <c r="I1312">
        <f>total_runoff_spatialstat!I1312*conversions!$F$12</f>
        <v>453.98343902253089</v>
      </c>
      <c r="J1312">
        <f>total_runoff_spatialstat!J1312*conversions!$F$12</f>
        <v>519.94969093171301</v>
      </c>
      <c r="K1312">
        <f>total_runoff_spatialstat!K1312*conversions!$F$12</f>
        <v>968.60497009375001</v>
      </c>
      <c r="L1312">
        <f>total_runoff_spatialstat!L1312*conversions!$F$12</f>
        <v>741.31051422677467</v>
      </c>
      <c r="M1312">
        <f>total_runoff_spatialstat!M1312*conversions!$F$12</f>
        <v>1419.5913191947532</v>
      </c>
      <c r="N1312">
        <f>total_runoff_spatialstat!N1312*conversions!$F$12</f>
        <v>255.2067478634259</v>
      </c>
      <c r="O1312">
        <f>total_runoff_spatialstat!O1312*conversions!$F$12</f>
        <v>324.62419422770063</v>
      </c>
      <c r="P1312">
        <f>total_runoff_spatialstat!P1312*conversions!$F$12</f>
        <v>645.70637309359574</v>
      </c>
      <c r="Q1312">
        <f>total_runoff_spatialstat!Q1312*conversions!$F$12</f>
        <v>629.38888352083325</v>
      </c>
      <c r="R1312">
        <f>total_runoff_spatialstat!R1312*conversions!$F$12</f>
        <v>235.19587475100309</v>
      </c>
      <c r="S1312">
        <f>total_runoff_spatialstat!S1312*conversions!$F$12</f>
        <v>524.64210444521598</v>
      </c>
      <c r="T1312">
        <f>total_runoff_spatialstat!T1312*conversions!$F$12</f>
        <v>511.20061025169753</v>
      </c>
      <c r="U1312">
        <f>total_runoff_spatialstat!U1312*conversions!$F$12</f>
        <v>423.46761436697528</v>
      </c>
      <c r="V1312">
        <f>total_runoff_spatialstat!V1312*conversions!$F$12</f>
        <v>1057.1553541388889</v>
      </c>
      <c r="W1312">
        <f>total_runoff_spatialstat!W1312*conversions!$F$12</f>
        <v>388.44101801134258</v>
      </c>
      <c r="X1312">
        <f>total_runoff_spatialstat!X1312*conversions!$F$12</f>
        <v>683.06403938819437</v>
      </c>
      <c r="Y1312">
        <f>total_runoff_spatialstat!Y1312*conversions!$F$12</f>
        <v>546.741858412037</v>
      </c>
      <c r="Z1312">
        <f>total_runoff_spatialstat!Z1312*conversions!$F$12</f>
        <v>959.6742476003086</v>
      </c>
      <c r="AA1312">
        <f>total_runoff_spatialstat!AA1312*conversions!$F$12</f>
        <v>950.16832603101852</v>
      </c>
      <c r="AB1312">
        <f>total_runoff_spatialstat!AB1312*conversions!$F$12</f>
        <v>682.91267121033945</v>
      </c>
      <c r="AC1312">
        <f>total_runoff_spatialstat!AC1312*conversions!$F$12</f>
        <v>379.54056915347223</v>
      </c>
      <c r="AD1312">
        <f>total_runoff_spatialstat!AD1312*conversions!$F$12</f>
        <v>349.87240629390431</v>
      </c>
      <c r="AE1312">
        <f>total_runoff_spatialstat!AE1312*conversions!$F$12</f>
        <v>634.23266521219136</v>
      </c>
    </row>
    <row r="1313" spans="1:31" x14ac:dyDescent="0.25">
      <c r="A1313">
        <f>total_runoff_spatialstat!A1313</f>
        <v>2062</v>
      </c>
      <c r="B1313">
        <f>total_runoff_spatialstat!B1313</f>
        <v>9</v>
      </c>
      <c r="C1313">
        <f>total_runoff_spatialstat!C1313*conversions!$F$12</f>
        <v>241.82580094104941</v>
      </c>
      <c r="D1313">
        <f>total_runoff_spatialstat!D1313*conversions!$F$12</f>
        <v>889.6513285246142</v>
      </c>
      <c r="E1313">
        <f>total_runoff_spatialstat!E1313*conversions!$F$12</f>
        <v>277.88170090609566</v>
      </c>
      <c r="F1313">
        <f>total_runoff_spatialstat!F1313*conversions!$F$12</f>
        <v>271.91779469861109</v>
      </c>
      <c r="G1313">
        <f>total_runoff_spatialstat!G1313*conversions!$F$12</f>
        <v>559.72924807199081</v>
      </c>
      <c r="H1313">
        <f>total_runoff_spatialstat!H1313*conversions!$F$12</f>
        <v>620.06460376496909</v>
      </c>
      <c r="I1313">
        <f>total_runoff_spatialstat!I1313*conversions!$F$12</f>
        <v>973.05519452268527</v>
      </c>
      <c r="J1313">
        <f>total_runoff_spatialstat!J1313*conversions!$F$12</f>
        <v>296.43943951111112</v>
      </c>
      <c r="K1313">
        <f>total_runoff_spatialstat!K1313*conversions!$F$12</f>
        <v>860.8913747321759</v>
      </c>
      <c r="L1313">
        <f>total_runoff_spatialstat!L1313*conversions!$F$12</f>
        <v>1584.4009912432098</v>
      </c>
      <c r="M1313">
        <f>total_runoff_spatialstat!M1313*conversions!$F$12</f>
        <v>1038.1737846358797</v>
      </c>
      <c r="N1313">
        <f>total_runoff_spatialstat!N1313*conversions!$F$12</f>
        <v>417.0496036259259</v>
      </c>
      <c r="O1313">
        <f>total_runoff_spatialstat!O1313*conversions!$F$12</f>
        <v>393.31507333827165</v>
      </c>
      <c r="P1313">
        <f>total_runoff_spatialstat!P1313*conversions!$F$12</f>
        <v>375.33253380910492</v>
      </c>
      <c r="Q1313">
        <f>total_runoff_spatialstat!Q1313*conversions!$F$12</f>
        <v>366.18989586666669</v>
      </c>
      <c r="R1313">
        <f>total_runoff_spatialstat!R1313*conversions!$F$12</f>
        <v>614.58507572662029</v>
      </c>
      <c r="S1313">
        <f>total_runoff_spatialstat!S1313*conversions!$F$12</f>
        <v>717.81817302368825</v>
      </c>
      <c r="T1313">
        <f>total_runoff_spatialstat!T1313*conversions!$F$12</f>
        <v>480.35177560486113</v>
      </c>
      <c r="U1313">
        <f>total_runoff_spatialstat!U1313*conversions!$F$12</f>
        <v>459.52351433202159</v>
      </c>
      <c r="V1313">
        <f>total_runoff_spatialstat!V1313*conversions!$F$12</f>
        <v>385.86775898780866</v>
      </c>
      <c r="W1313">
        <f>total_runoff_spatialstat!W1313*conversions!$F$12</f>
        <v>564.84549248348765</v>
      </c>
      <c r="X1313">
        <f>total_runoff_spatialstat!X1313*conversions!$F$12</f>
        <v>441.05659663371915</v>
      </c>
      <c r="Y1313">
        <f>total_runoff_spatialstat!Y1313*conversions!$F$12</f>
        <v>864.19120100941359</v>
      </c>
      <c r="Z1313">
        <f>total_runoff_spatialstat!Z1313*conversions!$F$12</f>
        <v>383.17340542199076</v>
      </c>
      <c r="AA1313">
        <f>total_runoff_spatialstat!AA1313*conversions!$F$12</f>
        <v>747.06250498526231</v>
      </c>
      <c r="AB1313">
        <f>total_runoff_spatialstat!AB1313*conversions!$F$12</f>
        <v>330.40645862175927</v>
      </c>
      <c r="AC1313">
        <f>total_runoff_spatialstat!AC1313*conversions!$F$12</f>
        <v>453.37796631111115</v>
      </c>
      <c r="AD1313">
        <f>total_runoff_spatialstat!AD1313*conversions!$F$12</f>
        <v>450.32032911844135</v>
      </c>
      <c r="AE1313">
        <f>total_runoff_spatialstat!AE1313*conversions!$F$12</f>
        <v>747.94044041682093</v>
      </c>
    </row>
    <row r="1314" spans="1:31" x14ac:dyDescent="0.25">
      <c r="A1314">
        <f>total_runoff_spatialstat!A1314</f>
        <v>2063</v>
      </c>
      <c r="B1314">
        <f>total_runoff_spatialstat!B1314</f>
        <v>9</v>
      </c>
      <c r="C1314">
        <f>total_runoff_spatialstat!C1314*conversions!$F$12</f>
        <v>341.66825105416666</v>
      </c>
      <c r="D1314">
        <f>total_runoff_spatialstat!D1314*conversions!$F$12</f>
        <v>720.02814842037037</v>
      </c>
      <c r="E1314">
        <f>total_runoff_spatialstat!E1314*conversions!$F$12</f>
        <v>501.11948960655866</v>
      </c>
      <c r="F1314">
        <f>total_runoff_spatialstat!F1314*conversions!$F$12</f>
        <v>375.18116563125</v>
      </c>
      <c r="G1314">
        <f>total_runoff_spatialstat!G1314*conversions!$F$12</f>
        <v>558.91185991157408</v>
      </c>
      <c r="H1314">
        <f>total_runoff_spatialstat!H1314*conversions!$F$12</f>
        <v>455.86040442793211</v>
      </c>
      <c r="I1314">
        <f>total_runoff_spatialstat!I1314*conversions!$F$12</f>
        <v>297.07518585810186</v>
      </c>
      <c r="J1314">
        <f>total_runoff_spatialstat!J1314*conversions!$F$12</f>
        <v>436.9393821960648</v>
      </c>
      <c r="K1314">
        <f>total_runoff_spatialstat!K1314*conversions!$F$12</f>
        <v>595.42186441018521</v>
      </c>
      <c r="L1314">
        <f>total_runoff_spatialstat!L1314*conversions!$F$12</f>
        <v>302.97854479444442</v>
      </c>
      <c r="M1314">
        <f>total_runoff_spatialstat!M1314*conversions!$F$12</f>
        <v>679.49175039081786</v>
      </c>
      <c r="N1314">
        <f>total_runoff_spatialstat!N1314*conversions!$F$12</f>
        <v>447.11132374791669</v>
      </c>
      <c r="O1314">
        <f>total_runoff_spatialstat!O1314*conversions!$F$12</f>
        <v>335.76489211782405</v>
      </c>
      <c r="P1314">
        <f>total_runoff_spatialstat!P1314*conversions!$F$12</f>
        <v>564.20974613649696</v>
      </c>
      <c r="Q1314">
        <f>total_runoff_spatialstat!Q1314*conversions!$F$12</f>
        <v>497.91048423603394</v>
      </c>
      <c r="R1314">
        <f>total_runoff_spatialstat!R1314*conversions!$F$12</f>
        <v>623.57634549120371</v>
      </c>
      <c r="S1314">
        <f>total_runoff_spatialstat!S1314*conversions!$F$12</f>
        <v>511.80608296311726</v>
      </c>
      <c r="T1314">
        <f>total_runoff_spatialstat!T1314*conversions!$F$12</f>
        <v>1770.1297454712189</v>
      </c>
      <c r="U1314">
        <f>total_runoff_spatialstat!U1314*conversions!$F$12</f>
        <v>608.13679135000007</v>
      </c>
      <c r="V1314">
        <f>total_runoff_spatialstat!V1314*conversions!$F$12</f>
        <v>762.01768095733019</v>
      </c>
      <c r="W1314">
        <f>total_runoff_spatialstat!W1314*conversions!$F$12</f>
        <v>316.8741435215278</v>
      </c>
      <c r="X1314">
        <f>total_runoff_spatialstat!X1314*conversions!$F$12</f>
        <v>777.88106599652781</v>
      </c>
      <c r="Y1314">
        <f>total_runoff_spatialstat!Y1314*conversions!$F$12</f>
        <v>576.68248399174377</v>
      </c>
      <c r="Z1314">
        <f>total_runoff_spatialstat!Z1314*conversions!$F$12</f>
        <v>1076.3488390908951</v>
      </c>
      <c r="AA1314">
        <f>total_runoff_spatialstat!AA1314*conversions!$F$12</f>
        <v>321.59683067060183</v>
      </c>
      <c r="AB1314">
        <f>total_runoff_spatialstat!AB1314*conversions!$F$12</f>
        <v>565.54178610162035</v>
      </c>
      <c r="AC1314">
        <f>total_runoff_spatialstat!AC1314*conversions!$F$12</f>
        <v>377.9360664682099</v>
      </c>
      <c r="AD1314">
        <f>total_runoff_spatialstat!AD1314*conversions!$F$12</f>
        <v>453.92289175138887</v>
      </c>
      <c r="AE1314">
        <f>total_runoff_spatialstat!AE1314*conversions!$F$12</f>
        <v>324.41227877870369</v>
      </c>
    </row>
    <row r="1315" spans="1:31" x14ac:dyDescent="0.25">
      <c r="A1315">
        <f>total_runoff_spatialstat!A1315</f>
        <v>2064</v>
      </c>
      <c r="B1315">
        <f>total_runoff_spatialstat!B1315</f>
        <v>9</v>
      </c>
      <c r="C1315">
        <f>total_runoff_spatialstat!C1315*conversions!$F$12</f>
        <v>287.26652793310188</v>
      </c>
      <c r="D1315">
        <f>total_runoff_spatialstat!D1315*conversions!$F$12</f>
        <v>237.79940741010805</v>
      </c>
      <c r="E1315">
        <f>total_runoff_spatialstat!E1315*conversions!$F$12</f>
        <v>323.32242789814813</v>
      </c>
      <c r="F1315">
        <f>total_runoff_spatialstat!F1315*conversions!$F$12</f>
        <v>262.47242040046297</v>
      </c>
      <c r="G1315">
        <f>total_runoff_spatialstat!G1315*conversions!$F$12</f>
        <v>485.80103000763893</v>
      </c>
      <c r="H1315">
        <f>total_runoff_spatialstat!H1315*conversions!$F$12</f>
        <v>808.97208972793214</v>
      </c>
      <c r="I1315">
        <f>total_runoff_spatialstat!I1315*conversions!$F$12</f>
        <v>536.26718050447528</v>
      </c>
      <c r="J1315">
        <f>total_runoff_spatialstat!J1315*conversions!$F$12</f>
        <v>384.98982355625003</v>
      </c>
      <c r="K1315">
        <f>total_runoff_spatialstat!K1315*conversions!$F$12</f>
        <v>292.26167780231481</v>
      </c>
      <c r="L1315">
        <f>total_runoff_spatialstat!L1315*conversions!$F$12</f>
        <v>642.67900953649689</v>
      </c>
      <c r="M1315">
        <f>total_runoff_spatialstat!M1315*conversions!$F$12</f>
        <v>607.13776137615741</v>
      </c>
      <c r="N1315">
        <f>total_runoff_spatialstat!N1315*conversions!$F$12</f>
        <v>438.51361124575618</v>
      </c>
      <c r="O1315">
        <f>total_runoff_spatialstat!O1315*conversions!$F$12</f>
        <v>333.46409581442902</v>
      </c>
      <c r="P1315">
        <f>total_runoff_spatialstat!P1315*conversions!$F$12</f>
        <v>629.99435623225304</v>
      </c>
      <c r="Q1315">
        <f>total_runoff_spatialstat!Q1315*conversions!$F$12</f>
        <v>409.72338381774694</v>
      </c>
      <c r="R1315">
        <f>total_runoff_spatialstat!R1315*conversions!$F$12</f>
        <v>434.66885952824077</v>
      </c>
      <c r="S1315">
        <f>total_runoff_spatialstat!S1315*conversions!$F$12</f>
        <v>409.36010019089508</v>
      </c>
      <c r="T1315">
        <f>total_runoff_spatialstat!T1315*conversions!$F$12</f>
        <v>539.74864859513889</v>
      </c>
      <c r="U1315">
        <f>total_runoff_spatialstat!U1315*conversions!$F$12</f>
        <v>365.97798041766976</v>
      </c>
      <c r="V1315">
        <f>total_runoff_spatialstat!V1315*conversions!$F$12</f>
        <v>585.00773377376549</v>
      </c>
      <c r="W1315">
        <f>total_runoff_spatialstat!W1315*conversions!$F$12</f>
        <v>650.30796570038581</v>
      </c>
      <c r="X1315">
        <f>total_runoff_spatialstat!X1315*conversions!$F$12</f>
        <v>621.12418100995365</v>
      </c>
      <c r="Y1315">
        <f>total_runoff_spatialstat!Y1315*conversions!$F$12</f>
        <v>343.12138556157407</v>
      </c>
      <c r="Z1315">
        <f>total_runoff_spatialstat!Z1315*conversions!$F$12</f>
        <v>598.1162179760031</v>
      </c>
      <c r="AA1315">
        <f>total_runoff_spatialstat!AA1315*conversions!$F$12</f>
        <v>327.98456777608021</v>
      </c>
      <c r="AB1315">
        <f>total_runoff_spatialstat!AB1315*conversions!$F$12</f>
        <v>367.52193583179013</v>
      </c>
      <c r="AC1315">
        <f>total_runoff_spatialstat!AC1315*conversions!$F$12</f>
        <v>323.77653243171295</v>
      </c>
      <c r="AD1315">
        <f>total_runoff_spatialstat!AD1315*conversions!$F$12</f>
        <v>2249.9971429069446</v>
      </c>
      <c r="AE1315">
        <f>total_runoff_spatialstat!AE1315*conversions!$F$12</f>
        <v>2533.540013664815</v>
      </c>
    </row>
    <row r="1316" spans="1:31" x14ac:dyDescent="0.25">
      <c r="A1316">
        <f>total_runoff_spatialstat!A1316</f>
        <v>2065</v>
      </c>
      <c r="B1316">
        <f>total_runoff_spatialstat!B1316</f>
        <v>9</v>
      </c>
      <c r="C1316">
        <f>total_runoff_spatialstat!C1316*conversions!$F$12</f>
        <v>1036.2059983237655</v>
      </c>
      <c r="D1316">
        <f>total_runoff_spatialstat!D1316*conversions!$F$12</f>
        <v>558.66967082700614</v>
      </c>
      <c r="E1316">
        <f>total_runoff_spatialstat!E1316*conversions!$F$12</f>
        <v>324.86638331226851</v>
      </c>
      <c r="F1316">
        <f>total_runoff_spatialstat!F1316*conversions!$F$12</f>
        <v>268.34550570123457</v>
      </c>
      <c r="G1316">
        <f>total_runoff_spatialstat!G1316*conversions!$F$12</f>
        <v>292.04976235331793</v>
      </c>
      <c r="H1316">
        <f>total_runoff_spatialstat!H1316*conversions!$F$12</f>
        <v>1785.7206677902777</v>
      </c>
      <c r="I1316">
        <f>total_runoff_spatialstat!I1316*conversions!$F$12</f>
        <v>3082.0377429399691</v>
      </c>
      <c r="J1316">
        <f>total_runoff_spatialstat!J1316*conversions!$F$12</f>
        <v>409.96557290231482</v>
      </c>
      <c r="K1316">
        <f>total_runoff_spatialstat!K1316*conversions!$F$12</f>
        <v>1371.06268137446</v>
      </c>
      <c r="L1316">
        <f>total_runoff_spatialstat!L1316*conversions!$F$12</f>
        <v>319.14466618935182</v>
      </c>
      <c r="M1316">
        <f>total_runoff_spatialstat!M1316*conversions!$F$12</f>
        <v>1503.267647912963</v>
      </c>
      <c r="N1316">
        <f>total_runoff_spatialstat!N1316*conversions!$F$12</f>
        <v>477.65742203904324</v>
      </c>
      <c r="O1316">
        <f>total_runoff_spatialstat!O1316*conversions!$F$12</f>
        <v>505.47889312878084</v>
      </c>
      <c r="P1316">
        <f>total_runoff_spatialstat!P1316*conversions!$F$12</f>
        <v>426.97935609320984</v>
      </c>
      <c r="Q1316">
        <f>total_runoff_spatialstat!Q1316*conversions!$F$12</f>
        <v>654.87928467160498</v>
      </c>
      <c r="R1316">
        <f>total_runoff_spatialstat!R1316*conversions!$F$12</f>
        <v>732.77334899575612</v>
      </c>
      <c r="S1316">
        <f>total_runoff_spatialstat!S1316*conversions!$F$12</f>
        <v>390.71154067916666</v>
      </c>
      <c r="T1316">
        <f>total_runoff_spatialstat!T1316*conversions!$F$12</f>
        <v>422.25666894413581</v>
      </c>
      <c r="U1316">
        <f>total_runoff_spatialstat!U1316*conversions!$F$12</f>
        <v>308.33697829050925</v>
      </c>
      <c r="V1316">
        <f>total_runoff_spatialstat!V1316*conversions!$F$12</f>
        <v>640.22684505524694</v>
      </c>
      <c r="W1316">
        <f>total_runoff_spatialstat!W1316*conversions!$F$12</f>
        <v>347.99544088850308</v>
      </c>
      <c r="X1316">
        <f>total_runoff_spatialstat!X1316*conversions!$F$12</f>
        <v>373.15283204799385</v>
      </c>
      <c r="Y1316">
        <f>total_runoff_spatialstat!Y1316*conversions!$F$12</f>
        <v>438.54388488132719</v>
      </c>
      <c r="Z1316">
        <f>total_runoff_spatialstat!Z1316*conversions!$F$12</f>
        <v>587.79290824629629</v>
      </c>
      <c r="AA1316">
        <f>total_runoff_spatialstat!AA1316*conversions!$F$12</f>
        <v>669.68309246581782</v>
      </c>
      <c r="AB1316">
        <f>total_runoff_spatialstat!AB1316*conversions!$F$12</f>
        <v>259.6569722923611</v>
      </c>
      <c r="AC1316">
        <f>total_runoff_spatialstat!AC1316*conversions!$F$12</f>
        <v>427.82701788919752</v>
      </c>
      <c r="AD1316">
        <f>total_runoff_spatialstat!AD1316*conversions!$F$12</f>
        <v>1393.6770871459878</v>
      </c>
      <c r="AE1316">
        <f>total_runoff_spatialstat!AE1316*conversions!$F$12</f>
        <v>632.02268981550924</v>
      </c>
    </row>
    <row r="1317" spans="1:31" x14ac:dyDescent="0.25">
      <c r="A1317">
        <f>total_runoff_spatialstat!A1317</f>
        <v>2066</v>
      </c>
      <c r="B1317">
        <f>total_runoff_spatialstat!B1317</f>
        <v>9</v>
      </c>
      <c r="C1317">
        <f>total_runoff_spatialstat!C1317*conversions!$F$12</f>
        <v>862.8894346798611</v>
      </c>
      <c r="D1317">
        <f>total_runoff_spatialstat!D1317*conversions!$F$12</f>
        <v>429.67370965902774</v>
      </c>
      <c r="E1317">
        <f>total_runoff_spatialstat!E1317*conversions!$F$12</f>
        <v>230.20072488179014</v>
      </c>
      <c r="F1317">
        <f>total_runoff_spatialstat!F1317*conversions!$F$12</f>
        <v>355.53357614567898</v>
      </c>
      <c r="G1317">
        <f>total_runoff_spatialstat!G1317*conversions!$F$12</f>
        <v>645.01007947546293</v>
      </c>
      <c r="H1317">
        <f>total_runoff_spatialstat!H1317*conversions!$F$12</f>
        <v>417.83671815077162</v>
      </c>
      <c r="I1317">
        <f>total_runoff_spatialstat!I1317*conversions!$F$12</f>
        <v>657.96719549984573</v>
      </c>
      <c r="J1317">
        <f>total_runoff_spatialstat!J1317*conversions!$F$12</f>
        <v>535.90389687762354</v>
      </c>
      <c r="K1317">
        <f>total_runoff_spatialstat!K1317*conversions!$F$12</f>
        <v>291.837846904321</v>
      </c>
      <c r="L1317">
        <f>total_runoff_spatialstat!L1317*conversions!$F$12</f>
        <v>621.97184280594138</v>
      </c>
      <c r="M1317">
        <f>total_runoff_spatialstat!M1317*conversions!$F$12</f>
        <v>865.5535146101081</v>
      </c>
      <c r="N1317">
        <f>total_runoff_spatialstat!N1317*conversions!$F$12</f>
        <v>668.8051570342592</v>
      </c>
      <c r="O1317">
        <f>total_runoff_spatialstat!O1317*conversions!$F$12</f>
        <v>258.77903686080248</v>
      </c>
      <c r="P1317">
        <f>total_runoff_spatialstat!P1317*conversions!$F$12</f>
        <v>398.82487501219134</v>
      </c>
      <c r="Q1317">
        <f>total_runoff_spatialstat!Q1317*conversions!$F$12</f>
        <v>344.51397279783953</v>
      </c>
      <c r="R1317">
        <f>total_runoff_spatialstat!R1317*conversions!$F$12</f>
        <v>294.77438955470677</v>
      </c>
      <c r="S1317">
        <f>total_runoff_spatialstat!S1317*conversions!$F$12</f>
        <v>1298.7086923597994</v>
      </c>
      <c r="T1317">
        <f>total_runoff_spatialstat!T1317*conversions!$F$12</f>
        <v>430.15808782816356</v>
      </c>
      <c r="U1317">
        <f>total_runoff_spatialstat!U1317*conversions!$F$12</f>
        <v>526.00441804591048</v>
      </c>
      <c r="V1317">
        <f>total_runoff_spatialstat!V1317*conversions!$F$12</f>
        <v>716.48613305856486</v>
      </c>
      <c r="W1317">
        <f>total_runoff_spatialstat!W1317*conversions!$F$12</f>
        <v>262.38159949375</v>
      </c>
      <c r="X1317">
        <f>total_runoff_spatialstat!X1317*conversions!$F$12</f>
        <v>436.545824933642</v>
      </c>
      <c r="Y1317">
        <f>total_runoff_spatialstat!Y1317*conversions!$F$12</f>
        <v>792.44268470617283</v>
      </c>
      <c r="Z1317">
        <f>total_runoff_spatialstat!Z1317*conversions!$F$12</f>
        <v>996.36589391234565</v>
      </c>
      <c r="AA1317">
        <f>total_runoff_spatialstat!AA1317*conversions!$F$12</f>
        <v>568.6599705654321</v>
      </c>
      <c r="AB1317">
        <f>total_runoff_spatialstat!AB1317*conversions!$F$12</f>
        <v>333.79710580570986</v>
      </c>
      <c r="AC1317">
        <f>total_runoff_spatialstat!AC1317*conversions!$F$12</f>
        <v>488.64675175131168</v>
      </c>
      <c r="AD1317">
        <f>total_runoff_spatialstat!AD1317*conversions!$F$12</f>
        <v>543.89613666836419</v>
      </c>
      <c r="AE1317">
        <f>total_runoff_spatialstat!AE1317*conversions!$F$12</f>
        <v>431.3993068865741</v>
      </c>
    </row>
    <row r="1318" spans="1:31" x14ac:dyDescent="0.25">
      <c r="A1318">
        <f>total_runoff_spatialstat!A1318</f>
        <v>2067</v>
      </c>
      <c r="B1318">
        <f>total_runoff_spatialstat!B1318</f>
        <v>9</v>
      </c>
      <c r="C1318">
        <f>total_runoff_spatialstat!C1318*conversions!$F$12</f>
        <v>819.47704127106476</v>
      </c>
      <c r="D1318">
        <f>total_runoff_spatialstat!D1318*conversions!$F$12</f>
        <v>354.47399890069443</v>
      </c>
      <c r="E1318">
        <f>total_runoff_spatialstat!E1318*conversions!$F$12</f>
        <v>375.51417562253084</v>
      </c>
      <c r="F1318">
        <f>total_runoff_spatialstat!F1318*conversions!$F$12</f>
        <v>272.19025741874998</v>
      </c>
      <c r="G1318">
        <f>total_runoff_spatialstat!G1318*conversions!$F$12</f>
        <v>356.19959612824073</v>
      </c>
      <c r="H1318">
        <f>total_runoff_spatialstat!H1318*conversions!$F$12</f>
        <v>1139.5601901631173</v>
      </c>
      <c r="I1318">
        <f>total_runoff_spatialstat!I1318*conversions!$F$12</f>
        <v>342.66728102800926</v>
      </c>
      <c r="J1318">
        <f>total_runoff_spatialstat!J1318*conversions!$F$12</f>
        <v>310.81941640733021</v>
      </c>
      <c r="K1318">
        <f>total_runoff_spatialstat!K1318*conversions!$F$12</f>
        <v>1187.180618916281</v>
      </c>
      <c r="L1318">
        <f>total_runoff_spatialstat!L1318*conversions!$F$12</f>
        <v>319.53822345177468</v>
      </c>
      <c r="M1318">
        <f>total_runoff_spatialstat!M1318*conversions!$F$12</f>
        <v>421.31818624143517</v>
      </c>
      <c r="N1318">
        <f>total_runoff_spatialstat!N1318*conversions!$F$12</f>
        <v>800.22300904791666</v>
      </c>
      <c r="O1318">
        <f>total_runoff_spatialstat!O1318*conversions!$F$12</f>
        <v>221.72410692191357</v>
      </c>
      <c r="P1318">
        <f>total_runoff_spatialstat!P1318*conversions!$F$12</f>
        <v>777.24531964953701</v>
      </c>
      <c r="Q1318">
        <f>total_runoff_spatialstat!Q1318*conversions!$F$12</f>
        <v>635.8371678974537</v>
      </c>
      <c r="R1318">
        <f>total_runoff_spatialstat!R1318*conversions!$F$12</f>
        <v>720.78498930964508</v>
      </c>
      <c r="S1318">
        <f>total_runoff_spatialstat!S1318*conversions!$F$12</f>
        <v>541.86780308510799</v>
      </c>
      <c r="T1318">
        <f>total_runoff_spatialstat!T1318*conversions!$F$12</f>
        <v>1065.9347084544754</v>
      </c>
      <c r="U1318">
        <f>total_runoff_spatialstat!U1318*conversions!$F$12</f>
        <v>400.67156678202156</v>
      </c>
      <c r="V1318">
        <f>total_runoff_spatialstat!V1318*conversions!$F$12</f>
        <v>523.12842266666667</v>
      </c>
      <c r="W1318">
        <f>total_runoff_spatialstat!W1318*conversions!$F$12</f>
        <v>664.93013168117284</v>
      </c>
      <c r="X1318">
        <f>total_runoff_spatialstat!X1318*conversions!$F$12</f>
        <v>476.96112842091054</v>
      </c>
      <c r="Y1318">
        <f>total_runoff_spatialstat!Y1318*conversions!$F$12</f>
        <v>298.19531037422837</v>
      </c>
      <c r="Z1318">
        <f>total_runoff_spatialstat!Z1318*conversions!$F$12</f>
        <v>1295.1666769979938</v>
      </c>
      <c r="AA1318">
        <f>total_runoff_spatialstat!AA1318*conversions!$F$12</f>
        <v>461.46102700856483</v>
      </c>
      <c r="AB1318">
        <f>total_runoff_spatialstat!AB1318*conversions!$F$12</f>
        <v>574.32114041720683</v>
      </c>
      <c r="AC1318">
        <f>total_runoff_spatialstat!AC1318*conversions!$F$12</f>
        <v>566.23807971975305</v>
      </c>
      <c r="AD1318">
        <f>total_runoff_spatialstat!AD1318*conversions!$F$12</f>
        <v>292.5644141580247</v>
      </c>
      <c r="AE1318">
        <f>total_runoff_spatialstat!AE1318*conversions!$F$12</f>
        <v>416.26248910108023</v>
      </c>
    </row>
    <row r="1319" spans="1:31" x14ac:dyDescent="0.25">
      <c r="A1319">
        <f>total_runoff_spatialstat!A1319</f>
        <v>2068</v>
      </c>
      <c r="B1319">
        <f>total_runoff_spatialstat!B1319</f>
        <v>9</v>
      </c>
      <c r="C1319">
        <f>total_runoff_spatialstat!C1319*conversions!$F$12</f>
        <v>370.70066756674379</v>
      </c>
      <c r="D1319">
        <f>total_runoff_spatialstat!D1319*conversions!$F$12</f>
        <v>345.81573912739196</v>
      </c>
      <c r="E1319">
        <f>total_runoff_spatialstat!E1319*conversions!$F$12</f>
        <v>284.84463708742288</v>
      </c>
      <c r="F1319">
        <f>total_runoff_spatialstat!F1319*conversions!$F$12</f>
        <v>358.4398451604938</v>
      </c>
      <c r="G1319">
        <f>total_runoff_spatialstat!G1319*conversions!$F$12</f>
        <v>481.50217375655865</v>
      </c>
      <c r="H1319">
        <f>total_runoff_spatialstat!H1319*conversions!$F$12</f>
        <v>781.2717131804784</v>
      </c>
      <c r="I1319">
        <f>total_runoff_spatialstat!I1319*conversions!$F$12</f>
        <v>452.34866270169755</v>
      </c>
      <c r="J1319">
        <f>total_runoff_spatialstat!J1319*conversions!$F$12</f>
        <v>1210.3096764925153</v>
      </c>
      <c r="K1319">
        <f>total_runoff_spatialstat!K1319*conversions!$F$12</f>
        <v>290.14252331234565</v>
      </c>
      <c r="L1319">
        <f>total_runoff_spatialstat!L1319*conversions!$F$12</f>
        <v>462.76279333811726</v>
      </c>
      <c r="M1319">
        <f>total_runoff_spatialstat!M1319*conversions!$F$12</f>
        <v>353.14195893557098</v>
      </c>
      <c r="N1319">
        <f>total_runoff_spatialstat!N1319*conversions!$F$12</f>
        <v>351.44663534359569</v>
      </c>
      <c r="O1319">
        <f>total_runoff_spatialstat!O1319*conversions!$F$12</f>
        <v>484.19652732237654</v>
      </c>
      <c r="P1319">
        <f>total_runoff_spatialstat!P1319*conversions!$F$12</f>
        <v>344.90753006026239</v>
      </c>
      <c r="Q1319">
        <f>total_runoff_spatialstat!Q1319*conversions!$F$12</f>
        <v>537.81113591859571</v>
      </c>
      <c r="R1319">
        <f>total_runoff_spatialstat!R1319*conversions!$F$12</f>
        <v>533.27009058294743</v>
      </c>
      <c r="S1319">
        <f>total_runoff_spatialstat!S1319*conversions!$F$12</f>
        <v>389.19785890061729</v>
      </c>
      <c r="T1319">
        <f>total_runoff_spatialstat!T1319*conversions!$F$12</f>
        <v>599.47853157669749</v>
      </c>
      <c r="U1319">
        <f>total_runoff_spatialstat!U1319*conversions!$F$12</f>
        <v>490.37234897885804</v>
      </c>
      <c r="V1319">
        <f>total_runoff_spatialstat!V1319*conversions!$F$12</f>
        <v>503.93493771466052</v>
      </c>
      <c r="W1319">
        <f>total_runoff_spatialstat!W1319*conversions!$F$12</f>
        <v>382.71930088842589</v>
      </c>
      <c r="X1319">
        <f>total_runoff_spatialstat!X1319*conversions!$F$12</f>
        <v>360.13516875246916</v>
      </c>
      <c r="Y1319">
        <f>total_runoff_spatialstat!Y1319*conversions!$F$12</f>
        <v>311.69735183888889</v>
      </c>
      <c r="Z1319">
        <f>total_runoff_spatialstat!Z1319*conversions!$F$12</f>
        <v>971.93507000655859</v>
      </c>
      <c r="AA1319">
        <f>total_runoff_spatialstat!AA1319*conversions!$F$12</f>
        <v>584.03897743549385</v>
      </c>
      <c r="AB1319">
        <f>total_runoff_spatialstat!AB1319*conversions!$F$12</f>
        <v>845.36099968425924</v>
      </c>
      <c r="AC1319">
        <f>total_runoff_spatialstat!AC1319*conversions!$F$12</f>
        <v>383.23395269313272</v>
      </c>
      <c r="AD1319">
        <f>total_runoff_spatialstat!AD1319*conversions!$F$12</f>
        <v>421.86311168171295</v>
      </c>
      <c r="AE1319">
        <f>total_runoff_spatialstat!AE1319*conversions!$F$12</f>
        <v>609.37801040841055</v>
      </c>
    </row>
    <row r="1320" spans="1:31" x14ac:dyDescent="0.25">
      <c r="A1320">
        <f>total_runoff_spatialstat!A1320</f>
        <v>2069</v>
      </c>
      <c r="B1320">
        <f>total_runoff_spatialstat!B1320</f>
        <v>9</v>
      </c>
      <c r="C1320">
        <f>total_runoff_spatialstat!C1320*conversions!$F$12</f>
        <v>618.85365834212962</v>
      </c>
      <c r="D1320">
        <f>total_runoff_spatialstat!D1320*conversions!$F$12</f>
        <v>443.38766657268519</v>
      </c>
      <c r="E1320">
        <f>total_runoff_spatialstat!E1320*conversions!$F$12</f>
        <v>285.26846798541669</v>
      </c>
      <c r="F1320">
        <f>total_runoff_spatialstat!F1320*conversions!$F$12</f>
        <v>775.58026969313266</v>
      </c>
      <c r="G1320">
        <f>total_runoff_spatialstat!G1320*conversions!$F$12</f>
        <v>528.21439344259261</v>
      </c>
      <c r="H1320">
        <f>total_runoff_spatialstat!H1320*conversions!$F$12</f>
        <v>704.19503701674375</v>
      </c>
      <c r="I1320">
        <f>total_runoff_spatialstat!I1320*conversions!$F$12</f>
        <v>348.8431026844907</v>
      </c>
      <c r="J1320">
        <f>total_runoff_spatialstat!J1320*conversions!$F$12</f>
        <v>481.83518374783949</v>
      </c>
      <c r="K1320">
        <f>total_runoff_spatialstat!K1320*conversions!$F$12</f>
        <v>646.8567712452932</v>
      </c>
      <c r="L1320">
        <f>total_runoff_spatialstat!L1320*conversions!$F$12</f>
        <v>434.66885952824077</v>
      </c>
      <c r="M1320">
        <f>total_runoff_spatialstat!M1320*conversions!$F$12</f>
        <v>361.89103961558646</v>
      </c>
      <c r="N1320">
        <f>total_runoff_spatialstat!N1320*conversions!$F$12</f>
        <v>655.7874937387345</v>
      </c>
      <c r="O1320">
        <f>total_runoff_spatialstat!O1320*conversions!$F$12</f>
        <v>330.40645862175927</v>
      </c>
      <c r="P1320">
        <f>total_runoff_spatialstat!P1320*conversions!$F$12</f>
        <v>991.64320676327156</v>
      </c>
      <c r="Q1320">
        <f>total_runoff_spatialstat!Q1320*conversions!$F$12</f>
        <v>568.17559239629634</v>
      </c>
      <c r="R1320">
        <f>total_runoff_spatialstat!R1320*conversions!$F$12</f>
        <v>307.70123194351851</v>
      </c>
      <c r="S1320">
        <f>total_runoff_spatialstat!S1320*conversions!$F$12</f>
        <v>366.55317949351854</v>
      </c>
      <c r="T1320">
        <f>total_runoff_spatialstat!T1320*conversions!$F$12</f>
        <v>293.16988686944444</v>
      </c>
      <c r="U1320">
        <f>total_runoff_spatialstat!U1320*conversions!$F$12</f>
        <v>287.35734883981485</v>
      </c>
      <c r="V1320">
        <f>total_runoff_spatialstat!V1320*conversions!$F$12</f>
        <v>396.34243689537038</v>
      </c>
      <c r="W1320">
        <f>total_runoff_spatialstat!W1320*conversions!$F$12</f>
        <v>325.29021421026232</v>
      </c>
      <c r="X1320">
        <f>total_runoff_spatialstat!X1320*conversions!$F$12</f>
        <v>527.97220435802478</v>
      </c>
      <c r="Y1320">
        <f>total_runoff_spatialstat!Y1320*conversions!$F$12</f>
        <v>631.7805007309413</v>
      </c>
      <c r="Z1320">
        <f>total_runoff_spatialstat!Z1320*conversions!$F$12</f>
        <v>342.78837557029323</v>
      </c>
      <c r="AA1320">
        <f>total_runoff_spatialstat!AA1320*conversions!$F$12</f>
        <v>387.74472439320988</v>
      </c>
      <c r="AB1320">
        <f>total_runoff_spatialstat!AB1320*conversions!$F$12</f>
        <v>437.18157128063274</v>
      </c>
      <c r="AC1320">
        <f>total_runoff_spatialstat!AC1320*conversions!$F$12</f>
        <v>1281.3618991776234</v>
      </c>
      <c r="AD1320">
        <f>total_runoff_spatialstat!AD1320*conversions!$F$12</f>
        <v>335.4318821265432</v>
      </c>
      <c r="AE1320">
        <f>total_runoff_spatialstat!AE1320*conversions!$F$12</f>
        <v>368.52096580563273</v>
      </c>
    </row>
    <row r="1321" spans="1:31" x14ac:dyDescent="0.25">
      <c r="A1321">
        <f>total_runoff_spatialstat!A1321</f>
        <v>2070</v>
      </c>
      <c r="B1321">
        <f>total_runoff_spatialstat!B1321</f>
        <v>9</v>
      </c>
      <c r="C1321">
        <f>total_runoff_spatialstat!C1321*conversions!$F$12</f>
        <v>768.70815441851846</v>
      </c>
      <c r="D1321">
        <f>total_runoff_spatialstat!D1321*conversions!$F$12</f>
        <v>311.87899365231482</v>
      </c>
      <c r="E1321">
        <f>total_runoff_spatialstat!E1321*conversions!$F$12</f>
        <v>348.66146087106478</v>
      </c>
      <c r="F1321">
        <f>total_runoff_spatialstat!F1321*conversions!$F$12</f>
        <v>294.80466319027778</v>
      </c>
      <c r="G1321">
        <f>total_runoff_spatialstat!G1321*conversions!$F$12</f>
        <v>555.94504362561736</v>
      </c>
      <c r="H1321">
        <f>total_runoff_spatialstat!H1321*conversions!$F$12</f>
        <v>897.8252101287809</v>
      </c>
      <c r="I1321">
        <f>total_runoff_spatialstat!I1321*conversions!$F$12</f>
        <v>349.1458390402006</v>
      </c>
      <c r="J1321">
        <f>total_runoff_spatialstat!J1321*conversions!$F$12</f>
        <v>326.50115963310185</v>
      </c>
      <c r="K1321">
        <f>total_runoff_spatialstat!K1321*conversions!$F$12</f>
        <v>242.43127365246912</v>
      </c>
      <c r="L1321">
        <f>total_runoff_spatialstat!L1321*conversions!$F$12</f>
        <v>538.20469318101846</v>
      </c>
      <c r="M1321">
        <f>total_runoff_spatialstat!M1321*conversions!$F$12</f>
        <v>1161.4177550453703</v>
      </c>
      <c r="N1321">
        <f>total_runoff_spatialstat!N1321*conversions!$F$12</f>
        <v>496.45734972862658</v>
      </c>
      <c r="O1321">
        <f>total_runoff_spatialstat!O1321*conversions!$F$12</f>
        <v>530.9087470084105</v>
      </c>
      <c r="P1321">
        <f>total_runoff_spatialstat!P1321*conversions!$F$12</f>
        <v>771.03922435748461</v>
      </c>
      <c r="Q1321">
        <f>total_runoff_spatialstat!Q1321*conversions!$F$12</f>
        <v>429.40124693888885</v>
      </c>
      <c r="R1321">
        <f>total_runoff_spatialstat!R1321*conversions!$F$12</f>
        <v>1058.4268468328705</v>
      </c>
      <c r="S1321">
        <f>total_runoff_spatialstat!S1321*conversions!$F$12</f>
        <v>484.80200003379628</v>
      </c>
      <c r="T1321">
        <f>total_runoff_spatialstat!T1321*conversions!$F$12</f>
        <v>1111.9203608868056</v>
      </c>
      <c r="U1321">
        <f>total_runoff_spatialstat!U1321*conversions!$F$12</f>
        <v>703.46846976304005</v>
      </c>
      <c r="V1321">
        <f>total_runoff_spatialstat!V1321*conversions!$F$12</f>
        <v>701.83369344220682</v>
      </c>
      <c r="W1321">
        <f>total_runoff_spatialstat!W1321*conversions!$F$12</f>
        <v>577.01549398302461</v>
      </c>
      <c r="X1321">
        <f>total_runoff_spatialstat!X1321*conversions!$F$12</f>
        <v>1319.5369536326389</v>
      </c>
      <c r="Y1321">
        <f>total_runoff_spatialstat!Y1321*conversions!$F$12</f>
        <v>380.17631550046298</v>
      </c>
      <c r="Z1321">
        <f>total_runoff_spatialstat!Z1321*conversions!$F$12</f>
        <v>527.21536346874996</v>
      </c>
      <c r="AA1321">
        <f>total_runoff_spatialstat!AA1321*conversions!$F$12</f>
        <v>428.06920697376546</v>
      </c>
      <c r="AB1321">
        <f>total_runoff_spatialstat!AB1321*conversions!$F$12</f>
        <v>260.56518135949074</v>
      </c>
      <c r="AC1321">
        <f>total_runoff_spatialstat!AC1321*conversions!$F$12</f>
        <v>363.31390048742281</v>
      </c>
      <c r="AD1321">
        <f>total_runoff_spatialstat!AD1321*conversions!$F$12</f>
        <v>467.69739593618829</v>
      </c>
      <c r="AE1321">
        <f>total_runoff_spatialstat!AE1321*conversions!$F$12</f>
        <v>652.72985654606475</v>
      </c>
    </row>
    <row r="1322" spans="1:31" x14ac:dyDescent="0.25">
      <c r="A1322">
        <f>total_runoff_spatialstat!A1322</f>
        <v>2071</v>
      </c>
      <c r="B1322">
        <f>total_runoff_spatialstat!B1322</f>
        <v>9</v>
      </c>
      <c r="C1322">
        <f>total_runoff_spatialstat!C1322*conversions!$F$12</f>
        <v>394.79848148125001</v>
      </c>
      <c r="D1322">
        <f>total_runoff_spatialstat!D1322*conversions!$F$12</f>
        <v>408.02806022577158</v>
      </c>
      <c r="E1322">
        <f>total_runoff_spatialstat!E1322*conversions!$F$12</f>
        <v>324.41227877870369</v>
      </c>
      <c r="F1322">
        <f>total_runoff_spatialstat!F1322*conversions!$F$12</f>
        <v>364.73676135925928</v>
      </c>
      <c r="G1322">
        <f>total_runoff_spatialstat!G1322*conversions!$F$12</f>
        <v>370.73094120231485</v>
      </c>
      <c r="H1322">
        <f>total_runoff_spatialstat!H1322*conversions!$F$12</f>
        <v>657.66445914413578</v>
      </c>
      <c r="I1322">
        <f>total_runoff_spatialstat!I1322*conversions!$F$12</f>
        <v>1197.4736550104167</v>
      </c>
      <c r="J1322">
        <f>total_runoff_spatialstat!J1322*conversions!$F$12</f>
        <v>263.7741867300154</v>
      </c>
      <c r="K1322">
        <f>total_runoff_spatialstat!K1322*conversions!$F$12</f>
        <v>581.10243478510802</v>
      </c>
      <c r="L1322">
        <f>total_runoff_spatialstat!L1322*conversions!$F$12</f>
        <v>592.45504812422837</v>
      </c>
      <c r="M1322">
        <f>total_runoff_spatialstat!M1322*conversions!$F$12</f>
        <v>3033.3577369418208</v>
      </c>
      <c r="N1322">
        <f>total_runoff_spatialstat!N1322*conversions!$F$12</f>
        <v>1094.5735677046296</v>
      </c>
      <c r="O1322">
        <f>total_runoff_spatialstat!O1322*conversions!$F$12</f>
        <v>252.14911067075619</v>
      </c>
      <c r="P1322">
        <f>total_runoff_spatialstat!P1322*conversions!$F$12</f>
        <v>494.64093159436726</v>
      </c>
      <c r="Q1322">
        <f>total_runoff_spatialstat!Q1322*conversions!$F$12</f>
        <v>525.67140805462964</v>
      </c>
      <c r="R1322">
        <f>total_runoff_spatialstat!R1322*conversions!$F$12</f>
        <v>326.34979145524687</v>
      </c>
      <c r="S1322">
        <f>total_runoff_spatialstat!S1322*conversions!$F$12</f>
        <v>1645.6142823677469</v>
      </c>
      <c r="T1322">
        <f>total_runoff_spatialstat!T1322*conversions!$F$12</f>
        <v>475.29607846450614</v>
      </c>
      <c r="U1322">
        <f>total_runoff_spatialstat!U1322*conversions!$F$12</f>
        <v>382.99176360856478</v>
      </c>
      <c r="V1322">
        <f>total_runoff_spatialstat!V1322*conversions!$F$12</f>
        <v>353.74743164699078</v>
      </c>
      <c r="W1322">
        <f>total_runoff_spatialstat!W1322*conversions!$F$12</f>
        <v>635.50415790617285</v>
      </c>
      <c r="X1322">
        <f>total_runoff_spatialstat!X1322*conversions!$F$12</f>
        <v>451.41017999899691</v>
      </c>
      <c r="Y1322">
        <f>total_runoff_spatialstat!Y1322*conversions!$F$12</f>
        <v>502.57262411396601</v>
      </c>
      <c r="Z1322">
        <f>total_runoff_spatialstat!Z1322*conversions!$F$12</f>
        <v>394.01136695640434</v>
      </c>
      <c r="AA1322">
        <f>total_runoff_spatialstat!AA1322*conversions!$F$12</f>
        <v>397.22037232692901</v>
      </c>
      <c r="AB1322">
        <f>total_runoff_spatialstat!AB1322*conversions!$F$12</f>
        <v>491.34110531712963</v>
      </c>
      <c r="AC1322">
        <f>total_runoff_spatialstat!AC1322*conversions!$F$12</f>
        <v>358.62148697391973</v>
      </c>
      <c r="AD1322">
        <f>total_runoff_spatialstat!AD1322*conversions!$F$12</f>
        <v>451.16799091442903</v>
      </c>
      <c r="AE1322">
        <f>total_runoff_spatialstat!AE1322*conversions!$F$12</f>
        <v>834.34139633641973</v>
      </c>
    </row>
    <row r="1323" spans="1:31" x14ac:dyDescent="0.25">
      <c r="A1323">
        <f>total_runoff_spatialstat!A1323</f>
        <v>2072</v>
      </c>
      <c r="B1323">
        <f>total_runoff_spatialstat!B1323</f>
        <v>9</v>
      </c>
      <c r="C1323">
        <f>total_runoff_spatialstat!C1323*conversions!$F$12</f>
        <v>2198.0475842671294</v>
      </c>
      <c r="D1323">
        <f>total_runoff_spatialstat!D1323*conversions!$F$12</f>
        <v>399.03679046118822</v>
      </c>
      <c r="E1323">
        <f>total_runoff_spatialstat!E1323*conversions!$F$12</f>
        <v>305.70317199583337</v>
      </c>
      <c r="F1323">
        <f>total_runoff_spatialstat!F1323*conversions!$F$12</f>
        <v>273.00764557916671</v>
      </c>
      <c r="G1323">
        <f>total_runoff_spatialstat!G1323*conversions!$F$12</f>
        <v>561.57593984182097</v>
      </c>
      <c r="H1323">
        <f>total_runoff_spatialstat!H1323*conversions!$F$12</f>
        <v>390.22716251003089</v>
      </c>
      <c r="I1323">
        <f>total_runoff_spatialstat!I1323*conversions!$F$12</f>
        <v>428.40221696504631</v>
      </c>
      <c r="J1323">
        <f>total_runoff_spatialstat!J1323*conversions!$F$12</f>
        <v>382.3560172615741</v>
      </c>
      <c r="K1323">
        <f>total_runoff_spatialstat!K1323*conversions!$F$12</f>
        <v>422.10530076628083</v>
      </c>
      <c r="L1323">
        <f>total_runoff_spatialstat!L1323*conversions!$F$12</f>
        <v>502.1487932159722</v>
      </c>
      <c r="M1323">
        <f>total_runoff_spatialstat!M1323*conversions!$F$12</f>
        <v>608.10651771442895</v>
      </c>
      <c r="N1323">
        <f>total_runoff_spatialstat!N1323*conversions!$F$12</f>
        <v>974.26613994552474</v>
      </c>
      <c r="O1323">
        <f>total_runoff_spatialstat!O1323*conversions!$F$12</f>
        <v>302.79690298101855</v>
      </c>
      <c r="P1323">
        <f>total_runoff_spatialstat!P1323*conversions!$F$12</f>
        <v>224.26709230987655</v>
      </c>
      <c r="Q1323">
        <f>total_runoff_spatialstat!Q1323*conversions!$F$12</f>
        <v>393.85999877854937</v>
      </c>
      <c r="R1323">
        <f>total_runoff_spatialstat!R1323*conversions!$F$12</f>
        <v>651.88219475007725</v>
      </c>
      <c r="S1323">
        <f>total_runoff_spatialstat!S1323*conversions!$F$12</f>
        <v>651.45836385208327</v>
      </c>
      <c r="T1323">
        <f>total_runoff_spatialstat!T1323*conversions!$F$12</f>
        <v>1802.2803464476081</v>
      </c>
      <c r="U1323">
        <f>total_runoff_spatialstat!U1323*conversions!$F$12</f>
        <v>459.52351433202159</v>
      </c>
      <c r="V1323">
        <f>total_runoff_spatialstat!V1323*conversions!$F$12</f>
        <v>472.38980944969131</v>
      </c>
      <c r="W1323">
        <f>total_runoff_spatialstat!W1323*conversions!$F$12</f>
        <v>522.52294995524699</v>
      </c>
      <c r="X1323">
        <f>total_runoff_spatialstat!X1323*conversions!$F$12</f>
        <v>336.40063846481479</v>
      </c>
      <c r="Y1323">
        <f>total_runoff_spatialstat!Y1323*conversions!$F$12</f>
        <v>608.10651771442895</v>
      </c>
      <c r="Z1323">
        <f>total_runoff_spatialstat!Z1323*conversions!$F$12</f>
        <v>827.80229105308649</v>
      </c>
      <c r="AA1323">
        <f>total_runoff_spatialstat!AA1323*conversions!$F$12</f>
        <v>1058.3662995617285</v>
      </c>
      <c r="AB1323">
        <f>total_runoff_spatialstat!AB1323*conversions!$F$12</f>
        <v>286.20695068811727</v>
      </c>
      <c r="AC1323">
        <f>total_runoff_spatialstat!AC1323*conversions!$F$12</f>
        <v>447.65624918819447</v>
      </c>
      <c r="AD1323">
        <f>total_runoff_spatialstat!AD1323*conversions!$F$12</f>
        <v>1023.2488822993827</v>
      </c>
      <c r="AE1323">
        <f>total_runoff_spatialstat!AE1323*conversions!$F$12</f>
        <v>484.22680095794749</v>
      </c>
    </row>
    <row r="1324" spans="1:31" x14ac:dyDescent="0.25">
      <c r="A1324">
        <f>total_runoff_spatialstat!A1324</f>
        <v>2073</v>
      </c>
      <c r="B1324">
        <f>total_runoff_spatialstat!B1324</f>
        <v>9</v>
      </c>
      <c r="C1324">
        <f>total_runoff_spatialstat!C1324*conversions!$F$12</f>
        <v>877.84461065192897</v>
      </c>
      <c r="D1324">
        <f>total_runoff_spatialstat!D1324*conversions!$F$12</f>
        <v>231.32084939791667</v>
      </c>
      <c r="E1324">
        <f>total_runoff_spatialstat!E1324*conversions!$F$12</f>
        <v>618.49037471527777</v>
      </c>
      <c r="F1324">
        <f>total_runoff_spatialstat!F1324*conversions!$F$12</f>
        <v>372.03270753186729</v>
      </c>
      <c r="G1324">
        <f>total_runoff_spatialstat!G1324*conversions!$F$12</f>
        <v>489.64578172515428</v>
      </c>
      <c r="H1324">
        <f>total_runoff_spatialstat!H1324*conversions!$F$12</f>
        <v>326.16814964182095</v>
      </c>
      <c r="I1324">
        <f>total_runoff_spatialstat!I1324*conversions!$F$12</f>
        <v>441.0868702692901</v>
      </c>
      <c r="J1324">
        <f>total_runoff_spatialstat!J1324*conversions!$F$12</f>
        <v>346.26984366095678</v>
      </c>
      <c r="K1324">
        <f>total_runoff_spatialstat!K1324*conversions!$F$12</f>
        <v>284.84463708742288</v>
      </c>
      <c r="L1324">
        <f>total_runoff_spatialstat!L1324*conversions!$F$12</f>
        <v>767.89076625810185</v>
      </c>
      <c r="M1324">
        <f>total_runoff_spatialstat!M1324*conversions!$F$12</f>
        <v>448.38281644189817</v>
      </c>
      <c r="N1324">
        <f>total_runoff_spatialstat!N1324*conversions!$F$12</f>
        <v>517.98190461959871</v>
      </c>
      <c r="O1324">
        <f>total_runoff_spatialstat!O1324*conversions!$F$12</f>
        <v>209.37246360895062</v>
      </c>
      <c r="P1324">
        <f>total_runoff_spatialstat!P1324*conversions!$F$12</f>
        <v>490.97782169027778</v>
      </c>
      <c r="Q1324">
        <f>total_runoff_spatialstat!Q1324*conversions!$F$12</f>
        <v>485.52856728749998</v>
      </c>
      <c r="R1324">
        <f>total_runoff_spatialstat!R1324*conversions!$F$12</f>
        <v>283.54287075787033</v>
      </c>
      <c r="S1324">
        <f>total_runoff_spatialstat!S1324*conversions!$F$12</f>
        <v>409.02709019961418</v>
      </c>
      <c r="T1324">
        <f>total_runoff_spatialstat!T1324*conversions!$F$12</f>
        <v>452.31838906612654</v>
      </c>
      <c r="U1324">
        <f>total_runoff_spatialstat!U1324*conversions!$F$12</f>
        <v>756.17486929212964</v>
      </c>
      <c r="V1324">
        <f>total_runoff_spatialstat!V1324*conversions!$F$12</f>
        <v>1090.940731436111</v>
      </c>
      <c r="W1324">
        <f>total_runoff_spatialstat!W1324*conversions!$F$12</f>
        <v>536.53964322461411</v>
      </c>
      <c r="X1324">
        <f>total_runoff_spatialstat!X1324*conversions!$F$12</f>
        <v>434.36612317253088</v>
      </c>
      <c r="Y1324">
        <f>total_runoff_spatialstat!Y1324*conversions!$F$12</f>
        <v>427.16099790663577</v>
      </c>
      <c r="Z1324">
        <f>total_runoff_spatialstat!Z1324*conversions!$F$12</f>
        <v>327.71210505594132</v>
      </c>
      <c r="AA1324">
        <f>total_runoff_spatialstat!AA1324*conversions!$F$12</f>
        <v>607.47077136743826</v>
      </c>
      <c r="AB1324">
        <f>total_runoff_spatialstat!AB1324*conversions!$F$12</f>
        <v>252.84540428888889</v>
      </c>
      <c r="AC1324">
        <f>total_runoff_spatialstat!AC1324*conversions!$F$12</f>
        <v>680.3696858223766</v>
      </c>
      <c r="AD1324">
        <f>total_runoff_spatialstat!AD1324*conversions!$F$12</f>
        <v>405.96945300694443</v>
      </c>
      <c r="AE1324">
        <f>total_runoff_spatialstat!AE1324*conversions!$F$12</f>
        <v>242.79455727932097</v>
      </c>
    </row>
    <row r="1325" spans="1:31" x14ac:dyDescent="0.25">
      <c r="A1325">
        <f>total_runoff_spatialstat!A1325</f>
        <v>2074</v>
      </c>
      <c r="B1325">
        <f>total_runoff_spatialstat!B1325</f>
        <v>9</v>
      </c>
      <c r="C1325">
        <f>total_runoff_spatialstat!C1325*conversions!$F$12</f>
        <v>629.84298805439812</v>
      </c>
      <c r="D1325">
        <f>total_runoff_spatialstat!D1325*conversions!$F$12</f>
        <v>678.67436223040124</v>
      </c>
      <c r="E1325">
        <f>total_runoff_spatialstat!E1325*conversions!$F$12</f>
        <v>713.61013767932093</v>
      </c>
      <c r="F1325">
        <f>total_runoff_spatialstat!F1325*conversions!$F$12</f>
        <v>344.36260461998455</v>
      </c>
      <c r="G1325">
        <f>total_runoff_spatialstat!G1325*conversions!$F$12</f>
        <v>419.41094720046294</v>
      </c>
      <c r="H1325">
        <f>total_runoff_spatialstat!H1325*conversions!$F$12</f>
        <v>463.85264421867282</v>
      </c>
      <c r="I1325">
        <f>total_runoff_spatialstat!I1325*conversions!$F$12</f>
        <v>378.60208645077159</v>
      </c>
      <c r="J1325">
        <f>total_runoff_spatialstat!J1325*conversions!$F$12</f>
        <v>597.23828254444447</v>
      </c>
      <c r="K1325">
        <f>total_runoff_spatialstat!K1325*conversions!$F$12</f>
        <v>448.41309007746912</v>
      </c>
      <c r="L1325">
        <f>total_runoff_spatialstat!L1325*conversions!$F$12</f>
        <v>417.01932999035495</v>
      </c>
      <c r="M1325">
        <f>total_runoff_spatialstat!M1325*conversions!$F$12</f>
        <v>1488.312471940895</v>
      </c>
      <c r="N1325">
        <f>total_runoff_spatialstat!N1325*conversions!$F$12</f>
        <v>653.94080196890434</v>
      </c>
      <c r="O1325">
        <f>total_runoff_spatialstat!O1325*conversions!$F$12</f>
        <v>547.92253019930558</v>
      </c>
      <c r="P1325">
        <f>total_runoff_spatialstat!P1325*conversions!$F$12</f>
        <v>730.32118451450617</v>
      </c>
      <c r="Q1325">
        <f>total_runoff_spatialstat!Q1325*conversions!$F$12</f>
        <v>426.40415701736111</v>
      </c>
      <c r="R1325">
        <f>total_runoff_spatialstat!R1325*conversions!$F$12</f>
        <v>643.37530315462959</v>
      </c>
      <c r="S1325">
        <f>total_runoff_spatialstat!S1325*conversions!$F$12</f>
        <v>386.47323169922839</v>
      </c>
      <c r="T1325">
        <f>total_runoff_spatialstat!T1325*conversions!$F$12</f>
        <v>336.40063846481479</v>
      </c>
      <c r="U1325">
        <f>total_runoff_spatialstat!U1325*conversions!$F$12</f>
        <v>403.94111942368829</v>
      </c>
      <c r="V1325">
        <f>total_runoff_spatialstat!V1325*conversions!$F$12</f>
        <v>333.40354854328706</v>
      </c>
      <c r="W1325">
        <f>total_runoff_spatialstat!W1325*conversions!$F$12</f>
        <v>1555.3988483662038</v>
      </c>
      <c r="X1325">
        <f>total_runoff_spatialstat!X1325*conversions!$F$12</f>
        <v>1323.8055362481482</v>
      </c>
      <c r="Y1325">
        <f>total_runoff_spatialstat!Y1325*conversions!$F$12</f>
        <v>1780.4227815653549</v>
      </c>
      <c r="Z1325">
        <f>total_runoff_spatialstat!Z1325*conversions!$F$12</f>
        <v>348.32845087978393</v>
      </c>
      <c r="AA1325">
        <f>total_runoff_spatialstat!AA1325*conversions!$F$12</f>
        <v>602.14261150694449</v>
      </c>
      <c r="AB1325">
        <f>total_runoff_spatialstat!AB1325*conversions!$F$12</f>
        <v>387.74472439320988</v>
      </c>
      <c r="AC1325">
        <f>total_runoff_spatialstat!AC1325*conversions!$F$12</f>
        <v>406.39328390493824</v>
      </c>
      <c r="AD1325">
        <f>total_runoff_spatialstat!AD1325*conversions!$F$12</f>
        <v>1600.1432817401235</v>
      </c>
      <c r="AE1325">
        <f>total_runoff_spatialstat!AE1325*conversions!$F$12</f>
        <v>759.32332739151241</v>
      </c>
    </row>
    <row r="1326" spans="1:31" x14ac:dyDescent="0.25">
      <c r="A1326">
        <f>total_runoff_spatialstat!A1326</f>
        <v>2075</v>
      </c>
      <c r="B1326">
        <f>total_runoff_spatialstat!B1326</f>
        <v>9</v>
      </c>
      <c r="C1326">
        <f>total_runoff_spatialstat!C1326*conversions!$F$12</f>
        <v>641.61943229151234</v>
      </c>
      <c r="D1326">
        <f>total_runoff_spatialstat!D1326*conversions!$F$12</f>
        <v>408.33079658148148</v>
      </c>
      <c r="E1326">
        <f>total_runoff_spatialstat!E1326*conversions!$F$12</f>
        <v>406.0905475492284</v>
      </c>
      <c r="F1326">
        <f>total_runoff_spatialstat!F1326*conversions!$F$12</f>
        <v>485.92212454992278</v>
      </c>
      <c r="G1326">
        <f>total_runoff_spatialstat!G1326*conversions!$F$12</f>
        <v>355.41248160339507</v>
      </c>
      <c r="H1326">
        <f>total_runoff_spatialstat!H1326*conversions!$F$12</f>
        <v>669.56199792353402</v>
      </c>
      <c r="I1326">
        <f>total_runoff_spatialstat!I1326*conversions!$F$12</f>
        <v>386.68514714822527</v>
      </c>
      <c r="J1326">
        <f>total_runoff_spatialstat!J1326*conversions!$F$12</f>
        <v>1390.5589026821758</v>
      </c>
      <c r="K1326">
        <f>total_runoff_spatialstat!K1326*conversions!$F$12</f>
        <v>283.17958713101848</v>
      </c>
      <c r="L1326">
        <f>total_runoff_spatialstat!L1326*conversions!$F$12</f>
        <v>610.61922946682103</v>
      </c>
      <c r="M1326">
        <f>total_runoff_spatialstat!M1326*conversions!$F$12</f>
        <v>421.95393258842591</v>
      </c>
      <c r="N1326">
        <f>total_runoff_spatialstat!N1326*conversions!$F$12</f>
        <v>1970.9953174847221</v>
      </c>
      <c r="O1326">
        <f>total_runoff_spatialstat!O1326*conversions!$F$12</f>
        <v>300.91993757561727</v>
      </c>
      <c r="P1326">
        <f>total_runoff_spatialstat!P1326*conversions!$F$12</f>
        <v>380.11576822932096</v>
      </c>
      <c r="Q1326">
        <f>total_runoff_spatialstat!Q1326*conversions!$F$12</f>
        <v>324.38200514313269</v>
      </c>
      <c r="R1326">
        <f>total_runoff_spatialstat!R1326*conversions!$F$12</f>
        <v>482.74339281496913</v>
      </c>
      <c r="S1326">
        <f>total_runoff_spatialstat!S1326*conversions!$F$12</f>
        <v>373.72803112384258</v>
      </c>
      <c r="T1326">
        <f>total_runoff_spatialstat!T1326*conversions!$F$12</f>
        <v>332.40451856944446</v>
      </c>
      <c r="U1326">
        <f>total_runoff_spatialstat!U1326*conversions!$F$12</f>
        <v>915.26282421766973</v>
      </c>
      <c r="V1326">
        <f>total_runoff_spatialstat!V1326*conversions!$F$12</f>
        <v>900.03518552546302</v>
      </c>
      <c r="W1326">
        <f>total_runoff_spatialstat!W1326*conversions!$F$12</f>
        <v>450.44142366072532</v>
      </c>
      <c r="X1326">
        <f>total_runoff_spatialstat!X1326*conversions!$F$12</f>
        <v>552.52412280609576</v>
      </c>
      <c r="Y1326">
        <f>total_runoff_spatialstat!Y1326*conversions!$F$12</f>
        <v>485.07446275393517</v>
      </c>
      <c r="Z1326">
        <f>total_runoff_spatialstat!Z1326*conversions!$F$12</f>
        <v>299.10351944135806</v>
      </c>
      <c r="AA1326">
        <f>total_runoff_spatialstat!AA1326*conversions!$F$12</f>
        <v>586.91497281473767</v>
      </c>
      <c r="AB1326">
        <f>total_runoff_spatialstat!AB1326*conversions!$F$12</f>
        <v>379.35892734004631</v>
      </c>
      <c r="AC1326">
        <f>total_runoff_spatialstat!AC1326*conversions!$F$12</f>
        <v>332.46506584058642</v>
      </c>
      <c r="AD1326">
        <f>total_runoff_spatialstat!AD1326*conversions!$F$12</f>
        <v>490.31180170771609</v>
      </c>
      <c r="AE1326">
        <f>total_runoff_spatialstat!AE1326*conversions!$F$12</f>
        <v>403.66865670354935</v>
      </c>
    </row>
    <row r="1327" spans="1:31" x14ac:dyDescent="0.25">
      <c r="A1327">
        <f>total_runoff_spatialstat!A1327</f>
        <v>2076</v>
      </c>
      <c r="B1327">
        <f>total_runoff_spatialstat!B1327</f>
        <v>9</v>
      </c>
      <c r="C1327">
        <f>total_runoff_spatialstat!C1327*conversions!$F$12</f>
        <v>271.31232198719135</v>
      </c>
      <c r="D1327">
        <f>total_runoff_spatialstat!D1327*conversions!$F$12</f>
        <v>486.3762290834876</v>
      </c>
      <c r="E1327">
        <f>total_runoff_spatialstat!E1327*conversions!$F$12</f>
        <v>369.70163759290125</v>
      </c>
      <c r="F1327">
        <f>total_runoff_spatialstat!F1327*conversions!$F$12</f>
        <v>464.7003060146605</v>
      </c>
      <c r="G1327">
        <f>total_runoff_spatialstat!G1327*conversions!$F$12</f>
        <v>339.36745475077163</v>
      </c>
      <c r="H1327">
        <f>total_runoff_spatialstat!H1327*conversions!$F$12</f>
        <v>422.49885802870369</v>
      </c>
      <c r="I1327">
        <f>total_runoff_spatialstat!I1327*conversions!$F$12</f>
        <v>492.58232437554017</v>
      </c>
      <c r="J1327">
        <f>total_runoff_spatialstat!J1327*conversions!$F$12</f>
        <v>461.82431063541668</v>
      </c>
      <c r="K1327">
        <f>total_runoff_spatialstat!K1327*conversions!$F$12</f>
        <v>378.81400189976853</v>
      </c>
      <c r="L1327">
        <f>total_runoff_spatialstat!L1327*conversions!$F$12</f>
        <v>560.48608896126541</v>
      </c>
      <c r="M1327">
        <f>total_runoff_spatialstat!M1327*conversions!$F$12</f>
        <v>372.66845387885803</v>
      </c>
      <c r="N1327">
        <f>total_runoff_spatialstat!N1327*conversions!$F$12</f>
        <v>338.70143476820988</v>
      </c>
      <c r="O1327">
        <f>total_runoff_spatialstat!O1327*conversions!$F$12</f>
        <v>273.94612828186729</v>
      </c>
      <c r="P1327">
        <f>total_runoff_spatialstat!P1327*conversions!$F$12</f>
        <v>346.93586364351853</v>
      </c>
      <c r="Q1327">
        <f>total_runoff_spatialstat!Q1327*conversions!$F$12</f>
        <v>2516.0418523047838</v>
      </c>
      <c r="R1327">
        <f>total_runoff_spatialstat!R1327*conversions!$F$12</f>
        <v>382.41656453271605</v>
      </c>
      <c r="S1327">
        <f>total_runoff_spatialstat!S1327*conversions!$F$12</f>
        <v>3827.4049243332565</v>
      </c>
      <c r="T1327">
        <f>total_runoff_spatialstat!T1327*conversions!$F$12</f>
        <v>490.13015989429016</v>
      </c>
      <c r="U1327">
        <f>total_runoff_spatialstat!U1327*conversions!$F$12</f>
        <v>339.82155928433639</v>
      </c>
      <c r="V1327">
        <f>total_runoff_spatialstat!V1327*conversions!$F$12</f>
        <v>605.89654231774693</v>
      </c>
      <c r="W1327">
        <f>total_runoff_spatialstat!W1327*conversions!$F$12</f>
        <v>1599.5075353931327</v>
      </c>
      <c r="X1327">
        <f>total_runoff_spatialstat!X1327*conversions!$F$12</f>
        <v>272.46272013888887</v>
      </c>
      <c r="Y1327">
        <f>total_runoff_spatialstat!Y1327*conversions!$F$12</f>
        <v>675.76809321558642</v>
      </c>
      <c r="Z1327">
        <f>total_runoff_spatialstat!Z1327*conversions!$F$12</f>
        <v>766.67982083526226</v>
      </c>
      <c r="AA1327">
        <f>total_runoff_spatialstat!AA1327*conversions!$F$12</f>
        <v>224.44873412330247</v>
      </c>
      <c r="AB1327">
        <f>total_runoff_spatialstat!AB1327*conversions!$F$12</f>
        <v>363.31390048742281</v>
      </c>
      <c r="AC1327">
        <f>total_runoff_spatialstat!AC1327*conversions!$F$12</f>
        <v>659.75333999853387</v>
      </c>
      <c r="AD1327">
        <f>total_runoff_spatialstat!AD1327*conversions!$F$12</f>
        <v>796.13606824583326</v>
      </c>
      <c r="AE1327">
        <f>total_runoff_spatialstat!AE1327*conversions!$F$12</f>
        <v>667.26120162013888</v>
      </c>
    </row>
    <row r="1328" spans="1:31" x14ac:dyDescent="0.25">
      <c r="A1328">
        <f>total_runoff_spatialstat!A1328</f>
        <v>2077</v>
      </c>
      <c r="B1328">
        <f>total_runoff_spatialstat!B1328</f>
        <v>9</v>
      </c>
      <c r="C1328">
        <f>total_runoff_spatialstat!C1328*conversions!$F$12</f>
        <v>512.04827204768526</v>
      </c>
      <c r="D1328">
        <f>total_runoff_spatialstat!D1328*conversions!$F$12</f>
        <v>413.87087189097218</v>
      </c>
      <c r="E1328">
        <f>total_runoff_spatialstat!E1328*conversions!$F$12</f>
        <v>559.39623808070996</v>
      </c>
      <c r="F1328">
        <f>total_runoff_spatialstat!F1328*conversions!$F$12</f>
        <v>335.37133485540119</v>
      </c>
      <c r="G1328">
        <f>total_runoff_spatialstat!G1328*conversions!$F$12</f>
        <v>521.49364634583333</v>
      </c>
      <c r="H1328">
        <f>total_runoff_spatialstat!H1328*conversions!$F$12</f>
        <v>729.83680634537041</v>
      </c>
      <c r="I1328">
        <f>total_runoff_spatialstat!I1328*conversions!$F$12</f>
        <v>1839.305002750926</v>
      </c>
      <c r="J1328">
        <f>total_runoff_spatialstat!J1328*conversions!$F$12</f>
        <v>1651.4570940329477</v>
      </c>
      <c r="K1328">
        <f>total_runoff_spatialstat!K1328*conversions!$F$12</f>
        <v>714.03396857731479</v>
      </c>
      <c r="L1328">
        <f>total_runoff_spatialstat!L1328*conversions!$F$12</f>
        <v>352.50621258858024</v>
      </c>
      <c r="M1328">
        <f>total_runoff_spatialstat!M1328*conversions!$F$12</f>
        <v>390.74181431473767</v>
      </c>
      <c r="N1328">
        <f>total_runoff_spatialstat!N1328*conversions!$F$12</f>
        <v>413.90114552654325</v>
      </c>
      <c r="O1328">
        <f>total_runoff_spatialstat!O1328*conversions!$F$12</f>
        <v>393.49671515169752</v>
      </c>
      <c r="P1328">
        <f>total_runoff_spatialstat!P1328*conversions!$F$12</f>
        <v>461.88485790655864</v>
      </c>
      <c r="Q1328">
        <f>total_runoff_spatialstat!Q1328*conversions!$F$12</f>
        <v>684.06306936203703</v>
      </c>
      <c r="R1328">
        <f>total_runoff_spatialstat!R1328*conversions!$F$12</f>
        <v>261.17065407091053</v>
      </c>
      <c r="S1328">
        <f>total_runoff_spatialstat!S1328*conversions!$F$12</f>
        <v>271.64533197847226</v>
      </c>
      <c r="T1328">
        <f>total_runoff_spatialstat!T1328*conversions!$F$12</f>
        <v>384.32380357368828</v>
      </c>
      <c r="U1328">
        <f>total_runoff_spatialstat!U1328*conversions!$F$12</f>
        <v>771.31168707762345</v>
      </c>
      <c r="V1328">
        <f>total_runoff_spatialstat!V1328*conversions!$F$12</f>
        <v>583.58487290192909</v>
      </c>
      <c r="W1328">
        <f>total_runoff_spatialstat!W1328*conversions!$F$12</f>
        <v>406.33273663379629</v>
      </c>
      <c r="X1328">
        <f>total_runoff_spatialstat!X1328*conversions!$F$12</f>
        <v>385.77693808109569</v>
      </c>
      <c r="Y1328">
        <f>total_runoff_spatialstat!Y1328*conversions!$F$12</f>
        <v>546.741858412037</v>
      </c>
      <c r="Z1328">
        <f>total_runoff_spatialstat!Z1328*conversions!$F$12</f>
        <v>326.89471689552471</v>
      </c>
      <c r="AA1328">
        <f>total_runoff_spatialstat!AA1328*conversions!$F$12</f>
        <v>567.87285604058638</v>
      </c>
      <c r="AB1328">
        <f>total_runoff_spatialstat!AB1328*conversions!$F$12</f>
        <v>453.04495631983025</v>
      </c>
      <c r="AC1328">
        <f>total_runoff_spatialstat!AC1328*conversions!$F$12</f>
        <v>348.90364995563272</v>
      </c>
      <c r="AD1328">
        <f>total_runoff_spatialstat!AD1328*conversions!$F$12</f>
        <v>441.90425842970677</v>
      </c>
      <c r="AE1328">
        <f>total_runoff_spatialstat!AE1328*conversions!$F$12</f>
        <v>472.93473488996915</v>
      </c>
    </row>
    <row r="1329" spans="1:31" x14ac:dyDescent="0.25">
      <c r="A1329">
        <f>total_runoff_spatialstat!A1329</f>
        <v>2078</v>
      </c>
      <c r="B1329">
        <f>total_runoff_spatialstat!B1329</f>
        <v>9</v>
      </c>
      <c r="C1329">
        <f>total_runoff_spatialstat!C1329*conversions!$F$12</f>
        <v>381.68999727901235</v>
      </c>
      <c r="D1329">
        <f>total_runoff_spatialstat!D1329*conversions!$F$12</f>
        <v>514.98481469807098</v>
      </c>
      <c r="E1329">
        <f>total_runoff_spatialstat!E1329*conversions!$F$12</f>
        <v>371.94188662515432</v>
      </c>
      <c r="F1329">
        <f>total_runoff_spatialstat!F1329*conversions!$F$12</f>
        <v>433.60928228325616</v>
      </c>
      <c r="G1329">
        <f>total_runoff_spatialstat!G1329*conversions!$F$12</f>
        <v>969.3315373474536</v>
      </c>
      <c r="H1329">
        <f>total_runoff_spatialstat!H1329*conversions!$F$12</f>
        <v>671.86279422692905</v>
      </c>
      <c r="I1329">
        <f>total_runoff_spatialstat!I1329*conversions!$F$12</f>
        <v>303.43264932800923</v>
      </c>
      <c r="J1329">
        <f>total_runoff_spatialstat!J1329*conversions!$F$12</f>
        <v>1249.8167709126542</v>
      </c>
      <c r="K1329">
        <f>total_runoff_spatialstat!K1329*conversions!$F$12</f>
        <v>472.6017248986883</v>
      </c>
      <c r="L1329">
        <f>total_runoff_spatialstat!L1329*conversions!$F$12</f>
        <v>1027.6688330927468</v>
      </c>
      <c r="M1329">
        <f>total_runoff_spatialstat!M1329*conversions!$F$12</f>
        <v>372.66845387885803</v>
      </c>
      <c r="N1329">
        <f>total_runoff_spatialstat!N1329*conversions!$F$12</f>
        <v>395.40395419266974</v>
      </c>
      <c r="O1329">
        <f>total_runoff_spatialstat!O1329*conversions!$F$12</f>
        <v>423.86117162939814</v>
      </c>
      <c r="P1329">
        <f>total_runoff_spatialstat!P1329*conversions!$F$12</f>
        <v>520.46434273641978</v>
      </c>
      <c r="Q1329">
        <f>total_runoff_spatialstat!Q1329*conversions!$F$12</f>
        <v>352.99059075771606</v>
      </c>
      <c r="R1329">
        <f>total_runoff_spatialstat!R1329*conversions!$F$12</f>
        <v>697.50456355555548</v>
      </c>
      <c r="S1329">
        <f>total_runoff_spatialstat!S1329*conversions!$F$12</f>
        <v>368.49069217006172</v>
      </c>
      <c r="T1329">
        <f>total_runoff_spatialstat!T1329*conversions!$F$12</f>
        <v>373.42529476813274</v>
      </c>
      <c r="U1329">
        <f>total_runoff_spatialstat!U1329*conversions!$F$12</f>
        <v>570.0525578016975</v>
      </c>
      <c r="V1329">
        <f>total_runoff_spatialstat!V1329*conversions!$F$12</f>
        <v>485.13501002507712</v>
      </c>
      <c r="W1329">
        <f>total_runoff_spatialstat!W1329*conversions!$F$12</f>
        <v>576.01646400918207</v>
      </c>
      <c r="X1329">
        <f>total_runoff_spatialstat!X1329*conversions!$F$12</f>
        <v>327.71210505594132</v>
      </c>
      <c r="Y1329">
        <f>total_runoff_spatialstat!Y1329*conversions!$F$12</f>
        <v>328.19648322507715</v>
      </c>
      <c r="Z1329">
        <f>total_runoff_spatialstat!Z1329*conversions!$F$12</f>
        <v>423.04378346898147</v>
      </c>
      <c r="AA1329">
        <f>total_runoff_spatialstat!AA1329*conversions!$F$12</f>
        <v>2699.6817256783952</v>
      </c>
      <c r="AB1329">
        <f>total_runoff_spatialstat!AB1329*conversions!$F$12</f>
        <v>308.88190373078703</v>
      </c>
      <c r="AC1329">
        <f>total_runoff_spatialstat!AC1329*conversions!$F$12</f>
        <v>883.89933776612656</v>
      </c>
      <c r="AD1329">
        <f>total_runoff_spatialstat!AD1329*conversions!$F$12</f>
        <v>344.6956146112654</v>
      </c>
      <c r="AE1329">
        <f>total_runoff_spatialstat!AE1329*conversions!$F$12</f>
        <v>1236.9202021594135</v>
      </c>
    </row>
    <row r="1330" spans="1:31" x14ac:dyDescent="0.25">
      <c r="A1330">
        <f>total_runoff_spatialstat!A1330</f>
        <v>2079</v>
      </c>
      <c r="B1330">
        <f>total_runoff_spatialstat!B1330</f>
        <v>9</v>
      </c>
      <c r="C1330">
        <f>total_runoff_spatialstat!C1330*conversions!$F$12</f>
        <v>676.01028230015424</v>
      </c>
      <c r="D1330">
        <f>total_runoff_spatialstat!D1330*conversions!$F$12</f>
        <v>271.85724742746913</v>
      </c>
      <c r="E1330">
        <f>total_runoff_spatialstat!E1330*conversions!$F$12</f>
        <v>415.20291185609568</v>
      </c>
      <c r="F1330">
        <f>total_runoff_spatialstat!F1330*conversions!$F$12</f>
        <v>235.89216836913579</v>
      </c>
      <c r="G1330">
        <f>total_runoff_spatialstat!G1330*conversions!$F$12</f>
        <v>453.95316538695982</v>
      </c>
      <c r="H1330">
        <f>total_runoff_spatialstat!H1330*conversions!$F$12</f>
        <v>300.61720121990737</v>
      </c>
      <c r="I1330">
        <f>total_runoff_spatialstat!I1330*conversions!$F$12</f>
        <v>442.35836296327159</v>
      </c>
      <c r="J1330">
        <f>total_runoff_spatialstat!J1330*conversions!$F$12</f>
        <v>431.91395869128087</v>
      </c>
      <c r="K1330">
        <f>total_runoff_spatialstat!K1330*conversions!$F$12</f>
        <v>442.54000477669751</v>
      </c>
      <c r="L1330">
        <f>total_runoff_spatialstat!L1330*conversions!$F$12</f>
        <v>785.4192012537037</v>
      </c>
      <c r="M1330">
        <f>total_runoff_spatialstat!M1330*conversions!$F$12</f>
        <v>1075.1681673036267</v>
      </c>
      <c r="N1330">
        <f>total_runoff_spatialstat!N1330*conversions!$F$12</f>
        <v>292.5644141580247</v>
      </c>
      <c r="O1330">
        <f>total_runoff_spatialstat!O1330*conversions!$F$12</f>
        <v>271.55451107175929</v>
      </c>
      <c r="P1330">
        <f>total_runoff_spatialstat!P1330*conversions!$F$12</f>
        <v>296.43943951111112</v>
      </c>
      <c r="Q1330">
        <f>total_runoff_spatialstat!Q1330*conversions!$F$12</f>
        <v>432.88271502955246</v>
      </c>
      <c r="R1330">
        <f>total_runoff_spatialstat!R1330*conversions!$F$12</f>
        <v>380.93315638973763</v>
      </c>
      <c r="S1330">
        <f>total_runoff_spatialstat!S1330*conversions!$F$12</f>
        <v>651.70055293665121</v>
      </c>
      <c r="T1330">
        <f>total_runoff_spatialstat!T1330*conversions!$F$12</f>
        <v>366.76509494251542</v>
      </c>
      <c r="U1330">
        <f>total_runoff_spatialstat!U1330*conversions!$F$12</f>
        <v>359.95352693904323</v>
      </c>
      <c r="V1330">
        <f>total_runoff_spatialstat!V1330*conversions!$F$12</f>
        <v>438.63470578804015</v>
      </c>
      <c r="W1330">
        <f>total_runoff_spatialstat!W1330*conversions!$F$12</f>
        <v>404.3346766861111</v>
      </c>
      <c r="X1330">
        <f>total_runoff_spatialstat!X1330*conversions!$F$12</f>
        <v>434.27530226581791</v>
      </c>
      <c r="Y1330">
        <f>total_runoff_spatialstat!Y1330*conversions!$F$12</f>
        <v>299.25488761921298</v>
      </c>
      <c r="Z1330">
        <f>total_runoff_spatialstat!Z1330*conversions!$F$12</f>
        <v>513.98578472422844</v>
      </c>
      <c r="AA1330">
        <f>total_runoff_spatialstat!AA1330*conversions!$F$12</f>
        <v>533.69392148094141</v>
      </c>
      <c r="AB1330">
        <f>total_runoff_spatialstat!AB1330*conversions!$F$12</f>
        <v>350.02377447175922</v>
      </c>
      <c r="AC1330">
        <f>total_runoff_spatialstat!AC1330*conversions!$F$12</f>
        <v>710.18921685979933</v>
      </c>
      <c r="AD1330">
        <f>total_runoff_spatialstat!AD1330*conversions!$F$12</f>
        <v>349.1458390402006</v>
      </c>
      <c r="AE1330">
        <f>total_runoff_spatialstat!AE1330*conversions!$F$12</f>
        <v>576.41002127160493</v>
      </c>
    </row>
    <row r="1331" spans="1:31" x14ac:dyDescent="0.25">
      <c r="A1331">
        <f>total_runoff_spatialstat!A1331</f>
        <v>2080</v>
      </c>
      <c r="B1331">
        <f>total_runoff_spatialstat!B1331</f>
        <v>9</v>
      </c>
      <c r="C1331">
        <f>total_runoff_spatialstat!C1331*conversions!$F$12</f>
        <v>272.00861560532405</v>
      </c>
      <c r="D1331">
        <f>total_runoff_spatialstat!D1331*conversions!$F$12</f>
        <v>211.40079719220677</v>
      </c>
      <c r="E1331">
        <f>total_runoff_spatialstat!E1331*conversions!$F$12</f>
        <v>528.45658252716044</v>
      </c>
      <c r="F1331">
        <f>total_runoff_spatialstat!F1331*conversions!$F$12</f>
        <v>442.57027841226852</v>
      </c>
      <c r="G1331">
        <f>total_runoff_spatialstat!G1331*conversions!$F$12</f>
        <v>471.78433673827158</v>
      </c>
      <c r="H1331">
        <f>total_runoff_spatialstat!H1331*conversions!$F$12</f>
        <v>333.85765307685188</v>
      </c>
      <c r="I1331">
        <f>total_runoff_spatialstat!I1331*conversions!$F$12</f>
        <v>519.40476549143523</v>
      </c>
      <c r="J1331">
        <f>total_runoff_spatialstat!J1331*conversions!$F$12</f>
        <v>519.07175550015438</v>
      </c>
      <c r="K1331">
        <f>total_runoff_spatialstat!K1331*conversions!$F$12</f>
        <v>314.08896904899689</v>
      </c>
      <c r="L1331">
        <f>total_runoff_spatialstat!L1331*conversions!$F$12</f>
        <v>667.68503251813274</v>
      </c>
      <c r="M1331">
        <f>total_runoff_spatialstat!M1331*conversions!$F$12</f>
        <v>775.36835424413573</v>
      </c>
      <c r="N1331">
        <f>total_runoff_spatialstat!N1331*conversions!$F$12</f>
        <v>924.52655670239199</v>
      </c>
      <c r="O1331">
        <f>total_runoff_spatialstat!O1331*conversions!$F$12</f>
        <v>248.69791621566358</v>
      </c>
      <c r="P1331">
        <f>total_runoff_spatialstat!P1331*conversions!$F$12</f>
        <v>1291.0494625603396</v>
      </c>
      <c r="Q1331">
        <f>total_runoff_spatialstat!Q1331*conversions!$F$12</f>
        <v>344.48369916226852</v>
      </c>
      <c r="R1331">
        <f>total_runoff_spatialstat!R1331*conversions!$F$12</f>
        <v>545.62173389591044</v>
      </c>
      <c r="S1331">
        <f>total_runoff_spatialstat!S1331*conversions!$F$12</f>
        <v>463.24717150725309</v>
      </c>
      <c r="T1331">
        <f>total_runoff_spatialstat!T1331*conversions!$F$12</f>
        <v>308.24615738379629</v>
      </c>
      <c r="U1331">
        <f>total_runoff_spatialstat!U1331*conversions!$F$12</f>
        <v>1746.5768569969907</v>
      </c>
      <c r="V1331">
        <f>total_runoff_spatialstat!V1331*conversions!$F$12</f>
        <v>718.57501391296296</v>
      </c>
      <c r="W1331">
        <f>total_runoff_spatialstat!W1331*conversions!$F$12</f>
        <v>454.61918536952157</v>
      </c>
      <c r="X1331">
        <f>total_runoff_spatialstat!X1331*conversions!$F$12</f>
        <v>537.20566320717592</v>
      </c>
      <c r="Y1331">
        <f>total_runoff_spatialstat!Y1331*conversions!$F$12</f>
        <v>486.22486090563274</v>
      </c>
      <c r="Z1331">
        <f>total_runoff_spatialstat!Z1331*conversions!$F$12</f>
        <v>349.59994357376542</v>
      </c>
      <c r="AA1331">
        <f>total_runoff_spatialstat!AA1331*conversions!$F$12</f>
        <v>658.99649910925928</v>
      </c>
      <c r="AB1331">
        <f>total_runoff_spatialstat!AB1331*conversions!$F$12</f>
        <v>380.60014639845679</v>
      </c>
      <c r="AC1331">
        <f>total_runoff_spatialstat!AC1331*conversions!$F$12</f>
        <v>1023.1277877570988</v>
      </c>
      <c r="AD1331">
        <f>total_runoff_spatialstat!AD1331*conversions!$F$12</f>
        <v>514.62153107121912</v>
      </c>
      <c r="AE1331">
        <f>total_runoff_spatialstat!AE1331*conversions!$F$12</f>
        <v>827.46928106180553</v>
      </c>
    </row>
    <row r="1332" spans="1:31" x14ac:dyDescent="0.25">
      <c r="A1332">
        <f>total_runoff_spatialstat!A1332</f>
        <v>2081</v>
      </c>
      <c r="B1332">
        <f>total_runoff_spatialstat!B1332</f>
        <v>9</v>
      </c>
      <c r="C1332">
        <f>total_runoff_spatialstat!C1332*conversions!$F$12</f>
        <v>1140.1959365101079</v>
      </c>
      <c r="D1332">
        <f>total_runoff_spatialstat!D1332*conversions!$F$12</f>
        <v>229.08060036566357</v>
      </c>
      <c r="E1332">
        <f>total_runoff_spatialstat!E1332*conversions!$F$12</f>
        <v>422.55940529984571</v>
      </c>
      <c r="F1332">
        <f>total_runoff_spatialstat!F1332*conversions!$F$12</f>
        <v>299.073245805787</v>
      </c>
      <c r="G1332">
        <f>total_runoff_spatialstat!G1332*conversions!$F$12</f>
        <v>402.60907945856479</v>
      </c>
      <c r="H1332">
        <f>total_runoff_spatialstat!H1332*conversions!$F$12</f>
        <v>488.79811992916666</v>
      </c>
      <c r="I1332">
        <f>total_runoff_spatialstat!I1332*conversions!$F$12</f>
        <v>295.47068317283947</v>
      </c>
      <c r="J1332">
        <f>total_runoff_spatialstat!J1332*conversions!$F$12</f>
        <v>367.94576672978394</v>
      </c>
      <c r="K1332">
        <f>total_runoff_spatialstat!K1332*conversions!$F$12</f>
        <v>374.63624019097222</v>
      </c>
      <c r="L1332">
        <f>total_runoff_spatialstat!L1332*conversions!$F$12</f>
        <v>739.43354882137351</v>
      </c>
      <c r="M1332">
        <f>total_runoff_spatialstat!M1332*conversions!$F$12</f>
        <v>441.93453206527778</v>
      </c>
      <c r="N1332">
        <f>total_runoff_spatialstat!N1332*conversions!$F$12</f>
        <v>393.37562060941355</v>
      </c>
      <c r="O1332">
        <f>total_runoff_spatialstat!O1332*conversions!$F$12</f>
        <v>311.60653093217593</v>
      </c>
      <c r="P1332">
        <f>total_runoff_spatialstat!P1332*conversions!$F$12</f>
        <v>1174.8592492388889</v>
      </c>
      <c r="Q1332">
        <f>total_runoff_spatialstat!Q1332*conversions!$F$12</f>
        <v>528.66849797615748</v>
      </c>
      <c r="R1332">
        <f>total_runoff_spatialstat!R1332*conversions!$F$12</f>
        <v>428.28112242276234</v>
      </c>
      <c r="S1332">
        <f>total_runoff_spatialstat!S1332*conversions!$F$12</f>
        <v>322.05093520416665</v>
      </c>
      <c r="T1332">
        <f>total_runoff_spatialstat!T1332*conversions!$F$12</f>
        <v>246.2457517344136</v>
      </c>
      <c r="U1332">
        <f>total_runoff_spatialstat!U1332*conversions!$F$12</f>
        <v>386.86678896165125</v>
      </c>
      <c r="V1332">
        <f>total_runoff_spatialstat!V1332*conversions!$F$12</f>
        <v>678.3413522391204</v>
      </c>
      <c r="W1332">
        <f>total_runoff_spatialstat!W1332*conversions!$F$12</f>
        <v>536.96347412260798</v>
      </c>
      <c r="X1332">
        <f>total_runoff_spatialstat!X1332*conversions!$F$12</f>
        <v>232.50152118518517</v>
      </c>
      <c r="Y1332">
        <f>total_runoff_spatialstat!Y1332*conversions!$F$12</f>
        <v>385.32283354753088</v>
      </c>
      <c r="Z1332">
        <f>total_runoff_spatialstat!Z1332*conversions!$F$12</f>
        <v>309.60847098449074</v>
      </c>
      <c r="AA1332">
        <f>total_runoff_spatialstat!AA1332*conversions!$F$12</f>
        <v>512.71429203024695</v>
      </c>
      <c r="AB1332">
        <f>total_runoff_spatialstat!AB1332*conversions!$F$12</f>
        <v>355.65467068796295</v>
      </c>
      <c r="AC1332">
        <f>total_runoff_spatialstat!AC1332*conversions!$F$12</f>
        <v>759.32332739151241</v>
      </c>
      <c r="AD1332">
        <f>total_runoff_spatialstat!AD1332*conversions!$F$12</f>
        <v>442.11617387870365</v>
      </c>
      <c r="AE1332">
        <f>total_runoff_spatialstat!AE1332*conversions!$F$12</f>
        <v>454.89164808966046</v>
      </c>
    </row>
    <row r="1333" spans="1:31" x14ac:dyDescent="0.25">
      <c r="A1333">
        <f>total_runoff_spatialstat!A1333</f>
        <v>2082</v>
      </c>
      <c r="B1333">
        <f>total_runoff_spatialstat!B1333</f>
        <v>9</v>
      </c>
      <c r="C1333">
        <f>total_runoff_spatialstat!C1333*conversions!$F$12</f>
        <v>538.41660863001539</v>
      </c>
      <c r="D1333">
        <f>total_runoff_spatialstat!D1333*conversions!$F$12</f>
        <v>450.2900554828704</v>
      </c>
      <c r="E1333">
        <f>total_runoff_spatialstat!E1333*conversions!$F$12</f>
        <v>404.78878121967591</v>
      </c>
      <c r="F1333">
        <f>total_runoff_spatialstat!F1333*conversions!$F$12</f>
        <v>495.51886702592589</v>
      </c>
      <c r="G1333">
        <f>total_runoff_spatialstat!G1333*conversions!$F$12</f>
        <v>667.83640069598766</v>
      </c>
      <c r="H1333">
        <f>total_runoff_spatialstat!H1333*conversions!$F$12</f>
        <v>686.12167658086423</v>
      </c>
      <c r="I1333">
        <f>total_runoff_spatialstat!I1333*conversions!$F$12</f>
        <v>405.93917937137348</v>
      </c>
      <c r="J1333">
        <f>total_runoff_spatialstat!J1333*conversions!$F$12</f>
        <v>533.99665783665125</v>
      </c>
      <c r="K1333">
        <f>total_runoff_spatialstat!K1333*conversions!$F$12</f>
        <v>309.27546099320983</v>
      </c>
      <c r="L1333">
        <f>total_runoff_spatialstat!L1333*conversions!$F$12</f>
        <v>1332.6151641993056</v>
      </c>
      <c r="M1333">
        <f>total_runoff_spatialstat!M1333*conversions!$F$12</f>
        <v>306.76274924081787</v>
      </c>
      <c r="N1333">
        <f>total_runoff_spatialstat!N1333*conversions!$F$12</f>
        <v>248.60709530895062</v>
      </c>
      <c r="O1333">
        <f>total_runoff_spatialstat!O1333*conversions!$F$12</f>
        <v>332.25315039158949</v>
      </c>
      <c r="P1333">
        <f>total_runoff_spatialstat!P1333*conversions!$F$12</f>
        <v>649.70249298896601</v>
      </c>
      <c r="Q1333">
        <f>total_runoff_spatialstat!Q1333*conversions!$F$12</f>
        <v>343.57549009513889</v>
      </c>
      <c r="R1333">
        <f>total_runoff_spatialstat!R1333*conversions!$F$12</f>
        <v>888.04682583935187</v>
      </c>
      <c r="S1333">
        <f>total_runoff_spatialstat!S1333*conversions!$F$12</f>
        <v>247.91080169081789</v>
      </c>
      <c r="T1333">
        <f>total_runoff_spatialstat!T1333*conversions!$F$12</f>
        <v>2903.574661248997</v>
      </c>
      <c r="U1333">
        <f>total_runoff_spatialstat!U1333*conversions!$F$12</f>
        <v>424.31527616296296</v>
      </c>
      <c r="V1333">
        <f>total_runoff_spatialstat!V1333*conversions!$F$12</f>
        <v>472.93473488996915</v>
      </c>
      <c r="W1333">
        <f>total_runoff_spatialstat!W1333*conversions!$F$12</f>
        <v>529.75834885671293</v>
      </c>
      <c r="X1333">
        <f>total_runoff_spatialstat!X1333*conversions!$F$12</f>
        <v>2740.2483973435187</v>
      </c>
      <c r="Y1333">
        <f>total_runoff_spatialstat!Y1333*conversions!$F$12</f>
        <v>2157.844196228858</v>
      </c>
      <c r="Z1333">
        <f>total_runoff_spatialstat!Z1333*conversions!$F$12</f>
        <v>302.10060936288579</v>
      </c>
      <c r="AA1333">
        <f>total_runoff_spatialstat!AA1333*conversions!$F$12</f>
        <v>405.96945300694443</v>
      </c>
      <c r="AB1333">
        <f>total_runoff_spatialstat!AB1333*conversions!$F$12</f>
        <v>514.50043652893521</v>
      </c>
      <c r="AC1333">
        <f>total_runoff_spatialstat!AC1333*conversions!$F$12</f>
        <v>669.19871429668206</v>
      </c>
      <c r="AD1333">
        <f>total_runoff_spatialstat!AD1333*conversions!$F$12</f>
        <v>668.7748833986883</v>
      </c>
      <c r="AE1333">
        <f>total_runoff_spatialstat!AE1333*conversions!$F$12</f>
        <v>1862.1010503358796</v>
      </c>
    </row>
    <row r="1334" spans="1:31" x14ac:dyDescent="0.25">
      <c r="A1334">
        <f>total_runoff_spatialstat!A1334</f>
        <v>2083</v>
      </c>
      <c r="B1334">
        <f>total_runoff_spatialstat!B1334</f>
        <v>9</v>
      </c>
      <c r="C1334">
        <f>total_runoff_spatialstat!C1334*conversions!$F$12</f>
        <v>433.97256591010807</v>
      </c>
      <c r="D1334">
        <f>total_runoff_spatialstat!D1334*conversions!$F$12</f>
        <v>422.86214165555555</v>
      </c>
      <c r="E1334">
        <f>total_runoff_spatialstat!E1334*conversions!$F$12</f>
        <v>563.15016889151241</v>
      </c>
      <c r="F1334">
        <f>total_runoff_spatialstat!F1334*conversions!$F$12</f>
        <v>356.26014339938274</v>
      </c>
      <c r="G1334">
        <f>total_runoff_spatialstat!G1334*conversions!$F$12</f>
        <v>786.23658941412032</v>
      </c>
      <c r="H1334">
        <f>total_runoff_spatialstat!H1334*conversions!$F$12</f>
        <v>756.96198381697536</v>
      </c>
      <c r="I1334">
        <f>total_runoff_spatialstat!I1334*conversions!$F$12</f>
        <v>734.43839895216058</v>
      </c>
      <c r="J1334">
        <f>total_runoff_spatialstat!J1334*conversions!$F$12</f>
        <v>545.86392298047838</v>
      </c>
      <c r="K1334">
        <f>total_runoff_spatialstat!K1334*conversions!$F$12</f>
        <v>493.79326979837964</v>
      </c>
      <c r="L1334">
        <f>total_runoff_spatialstat!L1334*conversions!$F$12</f>
        <v>305.73344563140432</v>
      </c>
      <c r="M1334">
        <f>total_runoff_spatialstat!M1334*conversions!$F$12</f>
        <v>318.20618348665118</v>
      </c>
      <c r="N1334">
        <f>total_runoff_spatialstat!N1334*conversions!$F$12</f>
        <v>414.23415551782409</v>
      </c>
      <c r="O1334">
        <f>total_runoff_spatialstat!O1334*conversions!$F$12</f>
        <v>355.38220796782412</v>
      </c>
      <c r="P1334">
        <f>total_runoff_spatialstat!P1334*conversions!$F$12</f>
        <v>289.93060786334877</v>
      </c>
      <c r="Q1334">
        <f>total_runoff_spatialstat!Q1334*conversions!$F$12</f>
        <v>314.90635720941356</v>
      </c>
      <c r="R1334">
        <f>total_runoff_spatialstat!R1334*conversions!$F$12</f>
        <v>295.80369316412038</v>
      </c>
      <c r="S1334">
        <f>total_runoff_spatialstat!S1334*conversions!$F$12</f>
        <v>553.61397368665121</v>
      </c>
      <c r="T1334">
        <f>total_runoff_spatialstat!T1334*conversions!$F$12</f>
        <v>593.39353082692901</v>
      </c>
      <c r="U1334">
        <f>total_runoff_spatialstat!U1334*conversions!$F$12</f>
        <v>906.99812170679013</v>
      </c>
      <c r="V1334">
        <f>total_runoff_spatialstat!V1334*conversions!$F$12</f>
        <v>354.01989436712967</v>
      </c>
      <c r="W1334">
        <f>total_runoff_spatialstat!W1334*conversions!$F$12</f>
        <v>281.63563171689816</v>
      </c>
      <c r="X1334">
        <f>total_runoff_spatialstat!X1334*conversions!$F$12</f>
        <v>471.39077947584877</v>
      </c>
      <c r="Y1334">
        <f>total_runoff_spatialstat!Y1334*conversions!$F$12</f>
        <v>464.3975696589506</v>
      </c>
      <c r="Z1334">
        <f>total_runoff_spatialstat!Z1334*conversions!$F$12</f>
        <v>354.32263072283951</v>
      </c>
      <c r="AA1334">
        <f>total_runoff_spatialstat!AA1334*conversions!$F$12</f>
        <v>533.78474238765432</v>
      </c>
      <c r="AB1334">
        <f>total_runoff_spatialstat!AB1334*conversions!$F$12</f>
        <v>243.03674636388891</v>
      </c>
      <c r="AC1334">
        <f>total_runoff_spatialstat!AC1334*conversions!$F$12</f>
        <v>435.66788950208331</v>
      </c>
      <c r="AD1334">
        <f>total_runoff_spatialstat!AD1334*conversions!$F$12</f>
        <v>560.57690986797843</v>
      </c>
      <c r="AE1334">
        <f>total_runoff_spatialstat!AE1334*conversions!$F$12</f>
        <v>300.55665394876547</v>
      </c>
    </row>
    <row r="1335" spans="1:31" x14ac:dyDescent="0.25">
      <c r="A1335">
        <f>total_runoff_spatialstat!A1335</f>
        <v>2084</v>
      </c>
      <c r="B1335">
        <f>total_runoff_spatialstat!B1335</f>
        <v>9</v>
      </c>
      <c r="C1335">
        <f>total_runoff_spatialstat!C1335*conversions!$F$12</f>
        <v>502.42125593611109</v>
      </c>
      <c r="D1335">
        <f>total_runoff_spatialstat!D1335*conversions!$F$12</f>
        <v>284.17861710486113</v>
      </c>
      <c r="E1335">
        <f>total_runoff_spatialstat!E1335*conversions!$F$12</f>
        <v>373.39502113256174</v>
      </c>
      <c r="F1335">
        <f>total_runoff_spatialstat!F1335*conversions!$F$12</f>
        <v>405.69699028680554</v>
      </c>
      <c r="G1335">
        <f>total_runoff_spatialstat!G1335*conversions!$F$12</f>
        <v>402.42743764513887</v>
      </c>
      <c r="H1335">
        <f>total_runoff_spatialstat!H1335*conversions!$F$12</f>
        <v>2919.4077726526234</v>
      </c>
      <c r="I1335">
        <f>total_runoff_spatialstat!I1335*conversions!$F$12</f>
        <v>1594.9664900574846</v>
      </c>
      <c r="J1335">
        <f>total_runoff_spatialstat!J1335*conversions!$F$12</f>
        <v>1326.3182480005401</v>
      </c>
      <c r="K1335">
        <f>total_runoff_spatialstat!K1335*conversions!$F$12</f>
        <v>903.06254908256165</v>
      </c>
      <c r="L1335">
        <f>total_runoff_spatialstat!L1335*conversions!$F$12</f>
        <v>912.84093337199067</v>
      </c>
      <c r="M1335">
        <f>total_runoff_spatialstat!M1335*conversions!$F$12</f>
        <v>430.82410781072531</v>
      </c>
      <c r="N1335">
        <f>total_runoff_spatialstat!N1335*conversions!$F$12</f>
        <v>392.13440155100307</v>
      </c>
      <c r="O1335">
        <f>total_runoff_spatialstat!O1335*conversions!$F$12</f>
        <v>211.64298627677468</v>
      </c>
      <c r="P1335">
        <f>total_runoff_spatialstat!P1335*conversions!$F$12</f>
        <v>382.99176360856478</v>
      </c>
      <c r="Q1335">
        <f>total_runoff_spatialstat!Q1335*conversions!$F$12</f>
        <v>1361.25402344946</v>
      </c>
      <c r="R1335">
        <f>total_runoff_spatialstat!R1335*conversions!$F$12</f>
        <v>344.39287825555556</v>
      </c>
      <c r="S1335">
        <f>total_runoff_spatialstat!S1335*conversions!$F$12</f>
        <v>1017.9207224388889</v>
      </c>
      <c r="T1335">
        <f>total_runoff_spatialstat!T1335*conversions!$F$12</f>
        <v>489.67605536072534</v>
      </c>
      <c r="U1335">
        <f>total_runoff_spatialstat!U1335*conversions!$F$12</f>
        <v>391.52892883958333</v>
      </c>
      <c r="V1335">
        <f>total_runoff_spatialstat!V1335*conversions!$F$12</f>
        <v>505.59998767106481</v>
      </c>
      <c r="W1335">
        <f>total_runoff_spatialstat!W1335*conversions!$F$12</f>
        <v>297.7109322050926</v>
      </c>
      <c r="X1335">
        <f>total_runoff_spatialstat!X1335*conversions!$F$12</f>
        <v>828.07475377322532</v>
      </c>
      <c r="Y1335">
        <f>total_runoff_spatialstat!Y1335*conversions!$F$12</f>
        <v>571.02131413996904</v>
      </c>
      <c r="Z1335">
        <f>total_runoff_spatialstat!Z1335*conversions!$F$12</f>
        <v>632.23460526450617</v>
      </c>
      <c r="AA1335">
        <f>total_runoff_spatialstat!AA1335*conversions!$F$12</f>
        <v>1012.865025298534</v>
      </c>
      <c r="AB1335">
        <f>total_runoff_spatialstat!AB1335*conversions!$F$12</f>
        <v>1203.6192030313273</v>
      </c>
      <c r="AC1335">
        <f>total_runoff_spatialstat!AC1335*conversions!$F$12</f>
        <v>1521.4318292555556</v>
      </c>
      <c r="AD1335">
        <f>total_runoff_spatialstat!AD1335*conversions!$F$12</f>
        <v>618.58119562199079</v>
      </c>
      <c r="AE1335">
        <f>total_runoff_spatialstat!AE1335*conversions!$F$12</f>
        <v>817.81199131466042</v>
      </c>
    </row>
    <row r="1336" spans="1:31" x14ac:dyDescent="0.25">
      <c r="A1336">
        <f>total_runoff_spatialstat!A1336</f>
        <v>2085</v>
      </c>
      <c r="B1336">
        <f>total_runoff_spatialstat!B1336</f>
        <v>9</v>
      </c>
      <c r="C1336">
        <f>total_runoff_spatialstat!C1336*conversions!$F$12</f>
        <v>713.91287403503088</v>
      </c>
      <c r="D1336">
        <f>total_runoff_spatialstat!D1336*conversions!$F$12</f>
        <v>395.34340692152773</v>
      </c>
      <c r="E1336">
        <f>total_runoff_spatialstat!E1336*conversions!$F$12</f>
        <v>438.39251670347221</v>
      </c>
      <c r="F1336">
        <f>total_runoff_spatialstat!F1336*conversions!$F$12</f>
        <v>393.67835696512344</v>
      </c>
      <c r="G1336">
        <f>total_runoff_spatialstat!G1336*conversions!$F$12</f>
        <v>750.69534125378084</v>
      </c>
      <c r="H1336">
        <f>total_runoff_spatialstat!H1336*conversions!$F$12</f>
        <v>1591.75748468696</v>
      </c>
      <c r="I1336">
        <f>total_runoff_spatialstat!I1336*conversions!$F$12</f>
        <v>861.07301654560194</v>
      </c>
      <c r="J1336">
        <f>total_runoff_spatialstat!J1336*conversions!$F$12</f>
        <v>683.09431302376538</v>
      </c>
      <c r="K1336">
        <f>total_runoff_spatialstat!K1336*conversions!$F$12</f>
        <v>329.74043863919752</v>
      </c>
      <c r="L1336">
        <f>total_runoff_spatialstat!L1336*conversions!$F$12</f>
        <v>874.18150074783955</v>
      </c>
      <c r="M1336">
        <f>total_runoff_spatialstat!M1336*conversions!$F$12</f>
        <v>272.76545649459877</v>
      </c>
      <c r="N1336">
        <f>total_runoff_spatialstat!N1336*conversions!$F$12</f>
        <v>317.81262622422838</v>
      </c>
      <c r="O1336">
        <f>total_runoff_spatialstat!O1336*conversions!$F$12</f>
        <v>420.95490261458332</v>
      </c>
      <c r="P1336">
        <f>total_runoff_spatialstat!P1336*conversions!$F$12</f>
        <v>347.72297816836419</v>
      </c>
      <c r="Q1336">
        <f>total_runoff_spatialstat!Q1336*conversions!$F$12</f>
        <v>878.20789427878083</v>
      </c>
      <c r="R1336">
        <f>total_runoff_spatialstat!R1336*conversions!$F$12</f>
        <v>456.58697168163582</v>
      </c>
      <c r="S1336">
        <f>total_runoff_spatialstat!S1336*conversions!$F$12</f>
        <v>222.87450507361112</v>
      </c>
      <c r="T1336">
        <f>total_runoff_spatialstat!T1336*conversions!$F$12</f>
        <v>283.02821895316356</v>
      </c>
      <c r="U1336">
        <f>total_runoff_spatialstat!U1336*conversions!$F$12</f>
        <v>893.7685429622685</v>
      </c>
      <c r="V1336">
        <f>total_runoff_spatialstat!V1336*conversions!$F$12</f>
        <v>1986.8587025239196</v>
      </c>
      <c r="W1336">
        <f>total_runoff_spatialstat!W1336*conversions!$F$12</f>
        <v>365.00922407939817</v>
      </c>
      <c r="X1336">
        <f>total_runoff_spatialstat!X1336*conversions!$F$12</f>
        <v>563.69509433179019</v>
      </c>
      <c r="Y1336">
        <f>total_runoff_spatialstat!Y1336*conversions!$F$12</f>
        <v>397.91666594506171</v>
      </c>
      <c r="Z1336">
        <f>total_runoff_spatialstat!Z1336*conversions!$F$12</f>
        <v>264.37965944143519</v>
      </c>
      <c r="AA1336">
        <f>total_runoff_spatialstat!AA1336*conversions!$F$12</f>
        <v>629.99435623225304</v>
      </c>
      <c r="AB1336">
        <f>total_runoff_spatialstat!AB1336*conversions!$F$12</f>
        <v>364.31293046126547</v>
      </c>
      <c r="AC1336">
        <f>total_runoff_spatialstat!AC1336*conversions!$F$12</f>
        <v>494.03545888294752</v>
      </c>
      <c r="AD1336">
        <f>total_runoff_spatialstat!AD1336*conversions!$F$12</f>
        <v>412.99293645941356</v>
      </c>
      <c r="AE1336">
        <f>total_runoff_spatialstat!AE1336*conversions!$F$12</f>
        <v>670.53075426180555</v>
      </c>
    </row>
    <row r="1337" spans="1:31" x14ac:dyDescent="0.25">
      <c r="A1337">
        <f>total_runoff_spatialstat!A1337</f>
        <v>2086</v>
      </c>
      <c r="B1337">
        <f>total_runoff_spatialstat!B1337</f>
        <v>9</v>
      </c>
      <c r="C1337">
        <f>total_runoff_spatialstat!C1337*conversions!$F$12</f>
        <v>1077.7111526915894</v>
      </c>
      <c r="D1337">
        <f>total_runoff_spatialstat!D1337*conversions!$F$12</f>
        <v>393.07288425370371</v>
      </c>
      <c r="E1337">
        <f>total_runoff_spatialstat!E1337*conversions!$F$12</f>
        <v>214.3373398425926</v>
      </c>
      <c r="F1337">
        <f>total_runoff_spatialstat!F1337*conversions!$F$12</f>
        <v>337.42994207422839</v>
      </c>
      <c r="G1337">
        <f>total_runoff_spatialstat!G1337*conversions!$F$12</f>
        <v>906.7862062577932</v>
      </c>
      <c r="H1337">
        <f>total_runoff_spatialstat!H1337*conversions!$F$12</f>
        <v>493.1877970869599</v>
      </c>
      <c r="I1337">
        <f>total_runoff_spatialstat!I1337*conversions!$F$12</f>
        <v>373.93994657283952</v>
      </c>
      <c r="J1337">
        <f>total_runoff_spatialstat!J1337*conversions!$F$12</f>
        <v>1235.4973412875772</v>
      </c>
      <c r="K1337">
        <f>total_runoff_spatialstat!K1337*conversions!$F$12</f>
        <v>858.25756843750003</v>
      </c>
      <c r="L1337">
        <f>total_runoff_spatialstat!L1337*conversions!$F$12</f>
        <v>2158.5707634825621</v>
      </c>
      <c r="M1337">
        <f>total_runoff_spatialstat!M1337*conversions!$F$12</f>
        <v>580.13367844683637</v>
      </c>
      <c r="N1337">
        <f>total_runoff_spatialstat!N1337*conversions!$F$12</f>
        <v>290.95991147276237</v>
      </c>
      <c r="O1337">
        <f>total_runoff_spatialstat!O1337*conversions!$F$12</f>
        <v>206.55701550084876</v>
      </c>
      <c r="P1337">
        <f>total_runoff_spatialstat!P1337*conversions!$F$12</f>
        <v>604.53422871705254</v>
      </c>
      <c r="Q1337">
        <f>total_runoff_spatialstat!Q1337*conversions!$F$12</f>
        <v>647.73470667685183</v>
      </c>
      <c r="R1337">
        <f>total_runoff_spatialstat!R1337*conversions!$F$12</f>
        <v>283.30068167330251</v>
      </c>
      <c r="S1337">
        <f>total_runoff_spatialstat!S1337*conversions!$F$12</f>
        <v>332.3136976627315</v>
      </c>
      <c r="T1337">
        <f>total_runoff_spatialstat!T1337*conversions!$F$12</f>
        <v>395.37368055709879</v>
      </c>
      <c r="U1337">
        <f>total_runoff_spatialstat!U1337*conversions!$F$12</f>
        <v>522.88623358209873</v>
      </c>
      <c r="V1337">
        <f>total_runoff_spatialstat!V1337*conversions!$F$12</f>
        <v>857.50072754822531</v>
      </c>
      <c r="W1337">
        <f>total_runoff_spatialstat!W1337*conversions!$F$12</f>
        <v>278.21471089737651</v>
      </c>
      <c r="X1337">
        <f>total_runoff_spatialstat!X1337*conversions!$F$12</f>
        <v>546.46939569189806</v>
      </c>
      <c r="Y1337">
        <f>total_runoff_spatialstat!Y1337*conversions!$F$12</f>
        <v>479.08028291087959</v>
      </c>
      <c r="Z1337">
        <f>total_runoff_spatialstat!Z1337*conversions!$F$12</f>
        <v>438.08978034776237</v>
      </c>
      <c r="AA1337">
        <f>total_runoff_spatialstat!AA1337*conversions!$F$12</f>
        <v>2340.3942187219136</v>
      </c>
      <c r="AB1337">
        <f>total_runoff_spatialstat!AB1337*conversions!$F$12</f>
        <v>571.41487140239201</v>
      </c>
      <c r="AC1337">
        <f>total_runoff_spatialstat!AC1337*conversions!$F$12</f>
        <v>405.72726392237649</v>
      </c>
      <c r="AD1337">
        <f>total_runoff_spatialstat!AD1337*conversions!$F$12</f>
        <v>272.82600376574078</v>
      </c>
      <c r="AE1337">
        <f>total_runoff_spatialstat!AE1337*conversions!$F$12</f>
        <v>461.73348972870372</v>
      </c>
    </row>
    <row r="1338" spans="1:31" x14ac:dyDescent="0.25">
      <c r="A1338">
        <f>total_runoff_spatialstat!A1338</f>
        <v>2087</v>
      </c>
      <c r="B1338">
        <f>total_runoff_spatialstat!B1338</f>
        <v>9</v>
      </c>
      <c r="C1338">
        <f>total_runoff_spatialstat!C1338*conversions!$F$12</f>
        <v>1179.6727572946759</v>
      </c>
      <c r="D1338">
        <f>total_runoff_spatialstat!D1338*conversions!$F$12</f>
        <v>517.64889462831786</v>
      </c>
      <c r="E1338">
        <f>total_runoff_spatialstat!E1338*conversions!$F$12</f>
        <v>843.99868608356485</v>
      </c>
      <c r="F1338">
        <f>total_runoff_spatialstat!F1338*conversions!$F$12</f>
        <v>348.32845087978393</v>
      </c>
      <c r="G1338">
        <f>total_runoff_spatialstat!G1338*conversions!$F$12</f>
        <v>627.54219175100309</v>
      </c>
      <c r="H1338">
        <f>total_runoff_spatialstat!H1338*conversions!$F$12</f>
        <v>291.35346873518517</v>
      </c>
      <c r="I1338">
        <f>total_runoff_spatialstat!I1338*conversions!$F$12</f>
        <v>408.87572202175926</v>
      </c>
      <c r="J1338">
        <f>total_runoff_spatialstat!J1338*conversions!$F$12</f>
        <v>371.51805572716052</v>
      </c>
      <c r="K1338">
        <f>total_runoff_spatialstat!K1338*conversions!$F$12</f>
        <v>367.70357764521606</v>
      </c>
      <c r="L1338">
        <f>total_runoff_spatialstat!L1338*conversions!$F$12</f>
        <v>855.68430941396605</v>
      </c>
      <c r="M1338">
        <f>total_runoff_spatialstat!M1338*conversions!$F$12</f>
        <v>796.34798369483019</v>
      </c>
      <c r="N1338">
        <f>total_runoff_spatialstat!N1338*conversions!$F$12</f>
        <v>461.82431063541668</v>
      </c>
      <c r="O1338">
        <f>total_runoff_spatialstat!O1338*conversions!$F$12</f>
        <v>342.36454467229936</v>
      </c>
      <c r="P1338">
        <f>total_runoff_spatialstat!P1338*conversions!$F$12</f>
        <v>398.73405410547838</v>
      </c>
      <c r="Q1338">
        <f>total_runoff_spatialstat!Q1338*conversions!$F$12</f>
        <v>702.92354432276238</v>
      </c>
      <c r="R1338">
        <f>total_runoff_spatialstat!R1338*conversions!$F$12</f>
        <v>843.18129792314812</v>
      </c>
      <c r="S1338">
        <f>total_runoff_spatialstat!S1338*conversions!$F$12</f>
        <v>597.60156617129621</v>
      </c>
      <c r="T1338">
        <f>total_runoff_spatialstat!T1338*conversions!$F$12</f>
        <v>715.42655581358031</v>
      </c>
      <c r="U1338">
        <f>total_runoff_spatialstat!U1338*conversions!$F$12</f>
        <v>337.18775298966051</v>
      </c>
      <c r="V1338">
        <f>total_runoff_spatialstat!V1338*conversions!$F$12</f>
        <v>291.50483691304009</v>
      </c>
      <c r="W1338">
        <f>total_runoff_spatialstat!W1338*conversions!$F$12</f>
        <v>425.6170424925154</v>
      </c>
      <c r="X1338">
        <f>total_runoff_spatialstat!X1338*conversions!$F$12</f>
        <v>386.86678896165125</v>
      </c>
      <c r="Y1338">
        <f>total_runoff_spatialstat!Y1338*conversions!$F$12</f>
        <v>381.87163909243827</v>
      </c>
      <c r="Z1338">
        <f>total_runoff_spatialstat!Z1338*conversions!$F$12</f>
        <v>568.78106510771602</v>
      </c>
      <c r="AA1338">
        <f>total_runoff_spatialstat!AA1338*conversions!$F$12</f>
        <v>581.01161387839511</v>
      </c>
      <c r="AB1338">
        <f>total_runoff_spatialstat!AB1338*conversions!$F$12</f>
        <v>297.43846948495366</v>
      </c>
      <c r="AC1338">
        <f>total_runoff_spatialstat!AC1338*conversions!$F$12</f>
        <v>358.50039243163582</v>
      </c>
      <c r="AD1338">
        <f>total_runoff_spatialstat!AD1338*conversions!$F$12</f>
        <v>285.17764707870367</v>
      </c>
      <c r="AE1338">
        <f>total_runoff_spatialstat!AE1338*conversions!$F$12</f>
        <v>368.70260761905865</v>
      </c>
    </row>
    <row r="1339" spans="1:31" x14ac:dyDescent="0.25">
      <c r="A1339">
        <f>total_runoff_spatialstat!A1339</f>
        <v>2088</v>
      </c>
      <c r="B1339">
        <f>total_runoff_spatialstat!B1339</f>
        <v>9</v>
      </c>
      <c r="C1339">
        <f>total_runoff_spatialstat!C1339*conversions!$F$12</f>
        <v>361.98186052229943</v>
      </c>
      <c r="D1339">
        <f>total_runoff_spatialstat!D1339*conversions!$F$12</f>
        <v>2540.1396662192901</v>
      </c>
      <c r="E1339">
        <f>total_runoff_spatialstat!E1339*conversions!$F$12</f>
        <v>806.12636798425922</v>
      </c>
      <c r="F1339">
        <f>total_runoff_spatialstat!F1339*conversions!$F$12</f>
        <v>454.77055354737655</v>
      </c>
      <c r="G1339">
        <f>total_runoff_spatialstat!G1339*conversions!$F$12</f>
        <v>457.04107621520058</v>
      </c>
      <c r="H1339">
        <f>total_runoff_spatialstat!H1339*conversions!$F$12</f>
        <v>639.62137234382715</v>
      </c>
      <c r="I1339">
        <f>total_runoff_spatialstat!I1339*conversions!$F$12</f>
        <v>334.7355885084105</v>
      </c>
      <c r="J1339">
        <f>total_runoff_spatialstat!J1339*conversions!$F$12</f>
        <v>627.75410720000002</v>
      </c>
      <c r="K1339">
        <f>total_runoff_spatialstat!K1339*conversions!$F$12</f>
        <v>269.22344113279325</v>
      </c>
      <c r="L1339">
        <f>total_runoff_spatialstat!L1339*conversions!$F$12</f>
        <v>281.15125354776239</v>
      </c>
      <c r="M1339">
        <f>total_runoff_spatialstat!M1339*conversions!$F$12</f>
        <v>707.2526742094135</v>
      </c>
      <c r="N1339">
        <f>total_runoff_spatialstat!N1339*conversions!$F$12</f>
        <v>325.10857239683645</v>
      </c>
      <c r="O1339">
        <f>total_runoff_spatialstat!O1339*conversions!$F$12</f>
        <v>390.13634160331793</v>
      </c>
      <c r="P1339">
        <f>total_runoff_spatialstat!P1339*conversions!$F$12</f>
        <v>210.09903086265433</v>
      </c>
      <c r="Q1339">
        <f>total_runoff_spatialstat!Q1339*conversions!$F$12</f>
        <v>1099.5687175738426</v>
      </c>
      <c r="R1339">
        <f>total_runoff_spatialstat!R1339*conversions!$F$12</f>
        <v>382.65875361728399</v>
      </c>
      <c r="S1339">
        <f>total_runoff_spatialstat!S1339*conversions!$F$12</f>
        <v>275.52035733155867</v>
      </c>
      <c r="T1339">
        <f>total_runoff_spatialstat!T1339*conversions!$F$12</f>
        <v>337.76295206550924</v>
      </c>
      <c r="U1339">
        <f>total_runoff_spatialstat!U1339*conversions!$F$12</f>
        <v>644.19269131504632</v>
      </c>
      <c r="V1339">
        <f>total_runoff_spatialstat!V1339*conversions!$F$12</f>
        <v>1145.0699918370369</v>
      </c>
      <c r="W1339">
        <f>total_runoff_spatialstat!W1339*conversions!$F$12</f>
        <v>830.25445553433644</v>
      </c>
      <c r="X1339">
        <f>total_runoff_spatialstat!X1339*conversions!$F$12</f>
        <v>429.03796331203705</v>
      </c>
      <c r="Y1339">
        <f>total_runoff_spatialstat!Y1339*conversions!$F$12</f>
        <v>1121.8198397185183</v>
      </c>
      <c r="Z1339">
        <f>total_runoff_spatialstat!Z1339*conversions!$F$12</f>
        <v>609.89266221311732</v>
      </c>
      <c r="AA1339">
        <f>total_runoff_spatialstat!AA1339*conversions!$F$12</f>
        <v>612.22373215208324</v>
      </c>
      <c r="AB1339">
        <f>total_runoff_spatialstat!AB1339*conversions!$F$12</f>
        <v>294.89548409699074</v>
      </c>
      <c r="AC1339">
        <f>total_runoff_spatialstat!AC1339*conversions!$F$12</f>
        <v>1038.4462473560186</v>
      </c>
      <c r="AD1339">
        <f>total_runoff_spatialstat!AD1339*conversions!$F$12</f>
        <v>355.83631250138887</v>
      </c>
      <c r="AE1339">
        <f>total_runoff_spatialstat!AE1339*conversions!$F$12</f>
        <v>396.25161598865742</v>
      </c>
    </row>
    <row r="1340" spans="1:31" x14ac:dyDescent="0.25">
      <c r="A1340">
        <f>total_runoff_spatialstat!A1340</f>
        <v>2089</v>
      </c>
      <c r="B1340">
        <f>total_runoff_spatialstat!B1340</f>
        <v>9</v>
      </c>
      <c r="C1340">
        <f>total_runoff_spatialstat!C1340*conversions!$F$12</f>
        <v>523.40088538680561</v>
      </c>
      <c r="D1340">
        <f>total_runoff_spatialstat!D1340*conversions!$F$12</f>
        <v>202.68199014776235</v>
      </c>
      <c r="E1340">
        <f>total_runoff_spatialstat!E1340*conversions!$F$12</f>
        <v>731.56240357291665</v>
      </c>
      <c r="F1340">
        <f>total_runoff_spatialstat!F1340*conversions!$F$12</f>
        <v>461.49130064413578</v>
      </c>
      <c r="G1340">
        <f>total_runoff_spatialstat!G1340*conversions!$F$12</f>
        <v>585.67375375632719</v>
      </c>
      <c r="H1340">
        <f>total_runoff_spatialstat!H1340*conversions!$F$12</f>
        <v>685.94003476743831</v>
      </c>
      <c r="I1340">
        <f>total_runoff_spatialstat!I1340*conversions!$F$12</f>
        <v>409.96557290231482</v>
      </c>
      <c r="J1340">
        <f>total_runoff_spatialstat!J1340*conversions!$F$12</f>
        <v>1863.9477421057099</v>
      </c>
      <c r="K1340">
        <f>total_runoff_spatialstat!K1340*conversions!$F$12</f>
        <v>259.86888774135804</v>
      </c>
      <c r="L1340">
        <f>total_runoff_spatialstat!L1340*conversions!$F$12</f>
        <v>640.40848686867287</v>
      </c>
      <c r="M1340">
        <f>total_runoff_spatialstat!M1340*conversions!$F$12</f>
        <v>297.7109322050926</v>
      </c>
      <c r="N1340">
        <f>total_runoff_spatialstat!N1340*conversions!$F$12</f>
        <v>454.7402799118056</v>
      </c>
      <c r="O1340">
        <f>total_runoff_spatialstat!O1340*conversions!$F$12</f>
        <v>614.13097119305564</v>
      </c>
      <c r="P1340">
        <f>total_runoff_spatialstat!P1340*conversions!$F$12</f>
        <v>290.1122496767747</v>
      </c>
      <c r="Q1340">
        <f>total_runoff_spatialstat!Q1340*conversions!$F$12</f>
        <v>720.45197931836412</v>
      </c>
      <c r="R1340">
        <f>total_runoff_spatialstat!R1340*conversions!$F$12</f>
        <v>390.86290885702158</v>
      </c>
      <c r="S1340">
        <f>total_runoff_spatialstat!S1340*conversions!$F$12</f>
        <v>811.18206512461427</v>
      </c>
      <c r="T1340">
        <f>total_runoff_spatialstat!T1340*conversions!$F$12</f>
        <v>242.09826366118827</v>
      </c>
      <c r="U1340">
        <f>total_runoff_spatialstat!U1340*conversions!$F$12</f>
        <v>443.72067656396604</v>
      </c>
      <c r="V1340">
        <f>total_runoff_spatialstat!V1340*conversions!$F$12</f>
        <v>587.21770917044751</v>
      </c>
      <c r="W1340">
        <f>total_runoff_spatialstat!W1340*conversions!$F$12</f>
        <v>539.29454406157402</v>
      </c>
      <c r="X1340">
        <f>total_runoff_spatialstat!X1340*conversions!$F$12</f>
        <v>306.70220196967591</v>
      </c>
      <c r="Y1340">
        <f>total_runoff_spatialstat!Y1340*conversions!$F$12</f>
        <v>581.52626568310188</v>
      </c>
      <c r="Z1340">
        <f>total_runoff_spatialstat!Z1340*conversions!$F$12</f>
        <v>230.74565032206789</v>
      </c>
      <c r="AA1340">
        <f>total_runoff_spatialstat!AA1340*conversions!$F$12</f>
        <v>402.00360674714506</v>
      </c>
      <c r="AB1340">
        <f>total_runoff_spatialstat!AB1340*conversions!$F$12</f>
        <v>427.40318699120371</v>
      </c>
      <c r="AC1340">
        <f>total_runoff_spatialstat!AC1340*conversions!$F$12</f>
        <v>680.4605067290895</v>
      </c>
      <c r="AD1340">
        <f>total_runoff_spatialstat!AD1340*conversions!$F$12</f>
        <v>449.50294095802474</v>
      </c>
      <c r="AE1340">
        <f>total_runoff_spatialstat!AE1340*conversions!$F$12</f>
        <v>511.35197842955239</v>
      </c>
    </row>
    <row r="1341" spans="1:31" x14ac:dyDescent="0.25">
      <c r="A1341">
        <f>total_runoff_spatialstat!A1341</f>
        <v>2090</v>
      </c>
      <c r="B1341">
        <f>total_runoff_spatialstat!B1341</f>
        <v>9</v>
      </c>
      <c r="C1341">
        <f>total_runoff_spatialstat!C1341*conversions!$F$12</f>
        <v>641.67997956265435</v>
      </c>
      <c r="D1341">
        <f>total_runoff_spatialstat!D1341*conversions!$F$12</f>
        <v>423.74007708711417</v>
      </c>
      <c r="E1341">
        <f>total_runoff_spatialstat!E1341*conversions!$F$12</f>
        <v>1619.8816921324076</v>
      </c>
      <c r="F1341">
        <f>total_runoff_spatialstat!F1341*conversions!$F$12</f>
        <v>228.56594856095677</v>
      </c>
      <c r="G1341">
        <f>total_runoff_spatialstat!G1341*conversions!$F$12</f>
        <v>1792.9560666917439</v>
      </c>
      <c r="H1341">
        <f>total_runoff_spatialstat!H1341*conversions!$F$12</f>
        <v>416.41385727893521</v>
      </c>
      <c r="I1341">
        <f>total_runoff_spatialstat!I1341*conversions!$F$12</f>
        <v>656.54433462800932</v>
      </c>
      <c r="J1341">
        <f>total_runoff_spatialstat!J1341*conversions!$F$12</f>
        <v>758.08210833310181</v>
      </c>
      <c r="K1341">
        <f>total_runoff_spatialstat!K1341*conversions!$F$12</f>
        <v>1587.8824593338734</v>
      </c>
      <c r="L1341">
        <f>total_runoff_spatialstat!L1341*conversions!$F$12</f>
        <v>343.84795281527778</v>
      </c>
      <c r="M1341">
        <f>total_runoff_spatialstat!M1341*conversions!$F$12</f>
        <v>698.71550897839495</v>
      </c>
      <c r="N1341">
        <f>total_runoff_spatialstat!N1341*conversions!$F$12</f>
        <v>1078.861550843287</v>
      </c>
      <c r="O1341">
        <f>total_runoff_spatialstat!O1341*conversions!$F$12</f>
        <v>262.23023131589508</v>
      </c>
      <c r="P1341">
        <f>total_runoff_spatialstat!P1341*conversions!$F$12</f>
        <v>373.1831056835648</v>
      </c>
      <c r="Q1341">
        <f>total_runoff_spatialstat!Q1341*conversions!$F$12</f>
        <v>318.11536257993822</v>
      </c>
      <c r="R1341">
        <f>total_runoff_spatialstat!R1341*conversions!$F$12</f>
        <v>366.6440004002315</v>
      </c>
      <c r="S1341">
        <f>total_runoff_spatialstat!S1341*conversions!$F$12</f>
        <v>515.95357103634262</v>
      </c>
      <c r="T1341">
        <f>total_runoff_spatialstat!T1341*conversions!$F$12</f>
        <v>394.13246149868826</v>
      </c>
      <c r="U1341">
        <f>total_runoff_spatialstat!U1341*conversions!$F$12</f>
        <v>443.35739293711418</v>
      </c>
      <c r="V1341">
        <f>total_runoff_spatialstat!V1341*conversions!$F$12</f>
        <v>735.40715529043212</v>
      </c>
      <c r="W1341">
        <f>total_runoff_spatialstat!W1341*conversions!$F$12</f>
        <v>244.0055027021605</v>
      </c>
      <c r="X1341">
        <f>total_runoff_spatialstat!X1341*conversions!$F$12</f>
        <v>1500.2100107202932</v>
      </c>
      <c r="Y1341">
        <f>total_runoff_spatialstat!Y1341*conversions!$F$12</f>
        <v>620.54898193410497</v>
      </c>
      <c r="Z1341">
        <f>total_runoff_spatialstat!Z1341*conversions!$F$12</f>
        <v>267.01346573611113</v>
      </c>
      <c r="AA1341">
        <f>total_runoff_spatialstat!AA1341*conversions!$F$12</f>
        <v>1614.3113431873455</v>
      </c>
      <c r="AB1341">
        <f>total_runoff_spatialstat!AB1341*conversions!$F$12</f>
        <v>507.17421672075619</v>
      </c>
      <c r="AC1341">
        <f>total_runoff_spatialstat!AC1341*conversions!$F$12</f>
        <v>293.41207595401232</v>
      </c>
      <c r="AD1341">
        <f>total_runoff_spatialstat!AD1341*conversions!$F$12</f>
        <v>353.86852618927469</v>
      </c>
      <c r="AE1341">
        <f>total_runoff_spatialstat!AE1341*conversions!$F$12</f>
        <v>316.93469079266976</v>
      </c>
    </row>
    <row r="1342" spans="1:31" x14ac:dyDescent="0.25">
      <c r="A1342">
        <f>total_runoff_spatialstat!A1342</f>
        <v>2091</v>
      </c>
      <c r="B1342">
        <f>total_runoff_spatialstat!B1342</f>
        <v>9</v>
      </c>
      <c r="C1342">
        <f>total_runoff_spatialstat!C1342*conversions!$F$12</f>
        <v>1277.5776947312499</v>
      </c>
      <c r="D1342">
        <f>total_runoff_spatialstat!D1342*conversions!$F$12</f>
        <v>403.54756216126543</v>
      </c>
      <c r="E1342">
        <f>total_runoff_spatialstat!E1342*conversions!$F$12</f>
        <v>310.72859550061725</v>
      </c>
      <c r="F1342">
        <f>total_runoff_spatialstat!F1342*conversions!$F$12</f>
        <v>430.49109781944446</v>
      </c>
      <c r="G1342">
        <f>total_runoff_spatialstat!G1342*conversions!$F$12</f>
        <v>436.33390948464506</v>
      </c>
      <c r="H1342">
        <f>total_runoff_spatialstat!H1342*conversions!$F$12</f>
        <v>533.02790149837961</v>
      </c>
      <c r="I1342">
        <f>total_runoff_spatialstat!I1342*conversions!$F$12</f>
        <v>332.67698128958335</v>
      </c>
      <c r="J1342">
        <f>total_runoff_spatialstat!J1342*conversions!$F$12</f>
        <v>1737.6764081391204</v>
      </c>
      <c r="K1342">
        <f>total_runoff_spatialstat!K1342*conversions!$F$12</f>
        <v>1828.7395039366511</v>
      </c>
      <c r="L1342">
        <f>total_runoff_spatialstat!L1342*conversions!$F$12</f>
        <v>1461.1267471981482</v>
      </c>
      <c r="M1342">
        <f>total_runoff_spatialstat!M1342*conversions!$F$12</f>
        <v>275.97446186512343</v>
      </c>
      <c r="N1342">
        <f>total_runoff_spatialstat!N1342*conversions!$F$12</f>
        <v>258.20383778495369</v>
      </c>
      <c r="O1342">
        <f>total_runoff_spatialstat!O1342*conversions!$F$12</f>
        <v>291.837846904321</v>
      </c>
      <c r="P1342">
        <f>total_runoff_spatialstat!P1342*conversions!$F$12</f>
        <v>2213.0330338747685</v>
      </c>
      <c r="Q1342">
        <f>total_runoff_spatialstat!Q1342*conversions!$F$12</f>
        <v>520.58543727870369</v>
      </c>
      <c r="R1342">
        <f>total_runoff_spatialstat!R1342*conversions!$F$12</f>
        <v>329.2560604700617</v>
      </c>
      <c r="S1342">
        <f>total_runoff_spatialstat!S1342*conversions!$F$12</f>
        <v>964.30611384266979</v>
      </c>
      <c r="T1342">
        <f>total_runoff_spatialstat!T1342*conversions!$F$12</f>
        <v>356.80506883966046</v>
      </c>
      <c r="U1342">
        <f>total_runoff_spatialstat!U1342*conversions!$F$12</f>
        <v>327.80292596265429</v>
      </c>
      <c r="V1342">
        <f>total_runoff_spatialstat!V1342*conversions!$F$12</f>
        <v>327.04608507337963</v>
      </c>
      <c r="W1342">
        <f>total_runoff_spatialstat!W1342*conversions!$F$12</f>
        <v>644.40460676404325</v>
      </c>
      <c r="X1342">
        <f>total_runoff_spatialstat!X1342*conversions!$F$12</f>
        <v>378.60208645077159</v>
      </c>
      <c r="Y1342">
        <f>total_runoff_spatialstat!Y1342*conversions!$F$12</f>
        <v>313.51376997314816</v>
      </c>
      <c r="Z1342">
        <f>total_runoff_spatialstat!Z1342*conversions!$F$12</f>
        <v>348.81282904891975</v>
      </c>
      <c r="AA1342">
        <f>total_runoff_spatialstat!AA1342*conversions!$F$12</f>
        <v>415.62674275408949</v>
      </c>
      <c r="AB1342">
        <f>total_runoff_spatialstat!AB1342*conversions!$F$12</f>
        <v>311.87899365231482</v>
      </c>
      <c r="AC1342">
        <f>total_runoff_spatialstat!AC1342*conversions!$F$12</f>
        <v>966.42526833263878</v>
      </c>
      <c r="AD1342">
        <f>total_runoff_spatialstat!AD1342*conversions!$F$12</f>
        <v>315.45128264969134</v>
      </c>
      <c r="AE1342">
        <f>total_runoff_spatialstat!AE1342*conversions!$F$12</f>
        <v>751.27054032962963</v>
      </c>
    </row>
    <row r="1343" spans="1:31" x14ac:dyDescent="0.25">
      <c r="A1343">
        <f>total_runoff_spatialstat!A1343</f>
        <v>2092</v>
      </c>
      <c r="B1343">
        <f>total_runoff_spatialstat!B1343</f>
        <v>9</v>
      </c>
      <c r="C1343">
        <f>total_runoff_spatialstat!C1343*conversions!$F$12</f>
        <v>790.14188840277779</v>
      </c>
      <c r="D1343">
        <f>total_runoff_spatialstat!D1343*conversions!$F$12</f>
        <v>383.89997267569441</v>
      </c>
      <c r="E1343">
        <f>total_runoff_spatialstat!E1343*conversions!$F$12</f>
        <v>219.72604697422838</v>
      </c>
      <c r="F1343">
        <f>total_runoff_spatialstat!F1343*conversions!$F$12</f>
        <v>498.51595694745367</v>
      </c>
      <c r="G1343">
        <f>total_runoff_spatialstat!G1343*conversions!$F$12</f>
        <v>382.29546999043208</v>
      </c>
      <c r="H1343">
        <f>total_runoff_spatialstat!H1343*conversions!$F$12</f>
        <v>563.45290524722213</v>
      </c>
      <c r="I1343">
        <f>total_runoff_spatialstat!I1343*conversions!$F$12</f>
        <v>373.4858420392747</v>
      </c>
      <c r="J1343">
        <f>total_runoff_spatialstat!J1343*conversions!$F$12</f>
        <v>351.59800352145066</v>
      </c>
      <c r="K1343">
        <f>total_runoff_spatialstat!K1343*conversions!$F$12</f>
        <v>2925.099216139969</v>
      </c>
      <c r="L1343">
        <f>total_runoff_spatialstat!L1343*conversions!$F$12</f>
        <v>2672.4051800289353</v>
      </c>
      <c r="M1343">
        <f>total_runoff_spatialstat!M1343*conversions!$F$12</f>
        <v>254.81319060100307</v>
      </c>
      <c r="N1343">
        <f>total_runoff_spatialstat!N1343*conversions!$F$12</f>
        <v>679.0376458572531</v>
      </c>
      <c r="O1343">
        <f>total_runoff_spatialstat!O1343*conversions!$F$12</f>
        <v>252.72430974660497</v>
      </c>
      <c r="P1343">
        <f>total_runoff_spatialstat!P1343*conversions!$F$12</f>
        <v>289.74896604992284</v>
      </c>
      <c r="Q1343">
        <f>total_runoff_spatialstat!Q1343*conversions!$F$12</f>
        <v>385.65584353881172</v>
      </c>
      <c r="R1343">
        <f>total_runoff_spatialstat!R1343*conversions!$F$12</f>
        <v>670.1674706349537</v>
      </c>
      <c r="S1343">
        <f>total_runoff_spatialstat!S1343*conversions!$F$12</f>
        <v>839.5181880190587</v>
      </c>
      <c r="T1343">
        <f>total_runoff_spatialstat!T1343*conversions!$F$12</f>
        <v>280.66687537862657</v>
      </c>
      <c r="U1343">
        <f>total_runoff_spatialstat!U1343*conversions!$F$12</f>
        <v>396.13052144637351</v>
      </c>
      <c r="V1343">
        <f>total_runoff_spatialstat!V1343*conversions!$F$12</f>
        <v>725.90123372114203</v>
      </c>
      <c r="W1343">
        <f>total_runoff_spatialstat!W1343*conversions!$F$12</f>
        <v>236.6490092584105</v>
      </c>
      <c r="X1343">
        <f>total_runoff_spatialstat!X1343*conversions!$F$12</f>
        <v>443.44821384382715</v>
      </c>
      <c r="Y1343">
        <f>total_runoff_spatialstat!Y1343*conversions!$F$12</f>
        <v>576.22837945817901</v>
      </c>
      <c r="Z1343">
        <f>total_runoff_spatialstat!Z1343*conversions!$F$12</f>
        <v>260.71654953734566</v>
      </c>
      <c r="AA1343">
        <f>total_runoff_spatialstat!AA1343*conversions!$F$12</f>
        <v>1966.3029039712189</v>
      </c>
      <c r="AB1343">
        <f>total_runoff_spatialstat!AB1343*conversions!$F$12</f>
        <v>220.81589785478394</v>
      </c>
      <c r="AC1343">
        <f>total_runoff_spatialstat!AC1343*conversions!$F$12</f>
        <v>365.34223407067901</v>
      </c>
      <c r="AD1343">
        <f>total_runoff_spatialstat!AD1343*conversions!$F$12</f>
        <v>449.89649822044754</v>
      </c>
      <c r="AE1343">
        <f>total_runoff_spatialstat!AE1343*conversions!$F$12</f>
        <v>492.06767257083339</v>
      </c>
    </row>
    <row r="1344" spans="1:31" x14ac:dyDescent="0.25">
      <c r="A1344">
        <f>total_runoff_spatialstat!A1344</f>
        <v>2093</v>
      </c>
      <c r="B1344">
        <f>total_runoff_spatialstat!B1344</f>
        <v>9</v>
      </c>
      <c r="C1344">
        <f>total_runoff_spatialstat!C1344*conversions!$F$12</f>
        <v>860.04371293618829</v>
      </c>
      <c r="D1344">
        <f>total_runoff_spatialstat!D1344*conversions!$F$12</f>
        <v>365.55414951967589</v>
      </c>
      <c r="E1344">
        <f>total_runoff_spatialstat!E1344*conversions!$F$12</f>
        <v>291.77729963317898</v>
      </c>
      <c r="F1344">
        <f>total_runoff_spatialstat!F1344*conversions!$F$12</f>
        <v>377.3003201212191</v>
      </c>
      <c r="G1344">
        <f>total_runoff_spatialstat!G1344*conversions!$F$12</f>
        <v>395.73696418395059</v>
      </c>
      <c r="H1344">
        <f>total_runoff_spatialstat!H1344*conversions!$F$12</f>
        <v>250.02995618078705</v>
      </c>
      <c r="I1344">
        <f>total_runoff_spatialstat!I1344*conversions!$F$12</f>
        <v>1219.2706726215276</v>
      </c>
      <c r="J1344">
        <f>total_runoff_spatialstat!J1344*conversions!$F$12</f>
        <v>304.79496292870368</v>
      </c>
      <c r="K1344">
        <f>total_runoff_spatialstat!K1344*conversions!$F$12</f>
        <v>417.47343452391971</v>
      </c>
      <c r="L1344">
        <f>total_runoff_spatialstat!L1344*conversions!$F$12</f>
        <v>715.88066034714507</v>
      </c>
      <c r="M1344">
        <f>total_runoff_spatialstat!M1344*conversions!$F$12</f>
        <v>368.09713490763892</v>
      </c>
      <c r="N1344">
        <f>total_runoff_spatialstat!N1344*conversions!$F$12</f>
        <v>388.6226598247685</v>
      </c>
      <c r="O1344">
        <f>total_runoff_spatialstat!O1344*conversions!$F$12</f>
        <v>200.35092020879631</v>
      </c>
      <c r="P1344">
        <f>total_runoff_spatialstat!P1344*conversions!$F$12</f>
        <v>546.6813111408951</v>
      </c>
      <c r="Q1344">
        <f>total_runoff_spatialstat!Q1344*conversions!$F$12</f>
        <v>619.3985837824074</v>
      </c>
      <c r="R1344">
        <f>total_runoff_spatialstat!R1344*conversions!$F$12</f>
        <v>403.24482580555554</v>
      </c>
      <c r="S1344">
        <f>total_runoff_spatialstat!S1344*conversions!$F$12</f>
        <v>361.37638781087963</v>
      </c>
      <c r="T1344">
        <f>total_runoff_spatialstat!T1344*conversions!$F$12</f>
        <v>313.39267543086419</v>
      </c>
      <c r="U1344">
        <f>total_runoff_spatialstat!U1344*conversions!$F$12</f>
        <v>271.82697379189813</v>
      </c>
      <c r="V1344">
        <f>total_runoff_spatialstat!V1344*conversions!$F$12</f>
        <v>451.50100090570987</v>
      </c>
      <c r="W1344">
        <f>total_runoff_spatialstat!W1344*conversions!$F$12</f>
        <v>668.68406249197528</v>
      </c>
      <c r="X1344">
        <f>total_runoff_spatialstat!X1344*conversions!$F$12</f>
        <v>461.58212155084874</v>
      </c>
      <c r="Y1344">
        <f>total_runoff_spatialstat!Y1344*conversions!$F$12</f>
        <v>847.26823872523141</v>
      </c>
      <c r="Z1344">
        <f>total_runoff_spatialstat!Z1344*conversions!$F$12</f>
        <v>976.62748352006167</v>
      </c>
      <c r="AA1344">
        <f>total_runoff_spatialstat!AA1344*conversions!$F$12</f>
        <v>466.30480869992283</v>
      </c>
      <c r="AB1344">
        <f>total_runoff_spatialstat!AB1344*conversions!$F$12</f>
        <v>350.23568992075622</v>
      </c>
      <c r="AC1344">
        <f>total_runoff_spatialstat!AC1344*conversions!$F$12</f>
        <v>367.15865220493828</v>
      </c>
      <c r="AD1344">
        <f>total_runoff_spatialstat!AD1344*conversions!$F$12</f>
        <v>670.1069233638118</v>
      </c>
      <c r="AE1344">
        <f>total_runoff_spatialstat!AE1344*conversions!$F$12</f>
        <v>478.17207384375001</v>
      </c>
    </row>
    <row r="1345" spans="1:31" x14ac:dyDescent="0.25">
      <c r="A1345">
        <f>total_runoff_spatialstat!A1345</f>
        <v>2094</v>
      </c>
      <c r="B1345">
        <f>total_runoff_spatialstat!B1345</f>
        <v>9</v>
      </c>
      <c r="C1345">
        <f>total_runoff_spatialstat!C1345*conversions!$F$12</f>
        <v>276.76157638996909</v>
      </c>
      <c r="D1345">
        <f>total_runoff_spatialstat!D1345*conversions!$F$12</f>
        <v>380.29741004274689</v>
      </c>
      <c r="E1345">
        <f>total_runoff_spatialstat!E1345*conversions!$F$12</f>
        <v>1202.5596257863426</v>
      </c>
      <c r="F1345">
        <f>total_runoff_spatialstat!F1345*conversions!$F$12</f>
        <v>301.07130575347225</v>
      </c>
      <c r="G1345">
        <f>total_runoff_spatialstat!G1345*conversions!$F$12</f>
        <v>380.84233548302467</v>
      </c>
      <c r="H1345">
        <f>total_runoff_spatialstat!H1345*conversions!$F$12</f>
        <v>448.17090099290124</v>
      </c>
      <c r="I1345">
        <f>total_runoff_spatialstat!I1345*conversions!$F$12</f>
        <v>454.98246899637343</v>
      </c>
      <c r="J1345">
        <f>total_runoff_spatialstat!J1345*conversions!$F$12</f>
        <v>593.66599354706784</v>
      </c>
      <c r="K1345">
        <f>total_runoff_spatialstat!K1345*conversions!$F$12</f>
        <v>563.51345251836426</v>
      </c>
      <c r="L1345">
        <f>total_runoff_spatialstat!L1345*conversions!$F$12</f>
        <v>403.18427853441358</v>
      </c>
      <c r="M1345">
        <f>total_runoff_spatialstat!M1345*conversions!$F$12</f>
        <v>947.2620570162037</v>
      </c>
      <c r="N1345">
        <f>total_runoff_spatialstat!N1345*conversions!$F$12</f>
        <v>456.76861349506169</v>
      </c>
      <c r="O1345">
        <f>total_runoff_spatialstat!O1345*conversions!$F$12</f>
        <v>353.2933271134259</v>
      </c>
      <c r="P1345">
        <f>total_runoff_spatialstat!P1345*conversions!$F$12</f>
        <v>387.29061985964506</v>
      </c>
      <c r="Q1345">
        <f>total_runoff_spatialstat!Q1345*conversions!$F$12</f>
        <v>428.43249060061726</v>
      </c>
      <c r="R1345">
        <f>total_runoff_spatialstat!R1345*conversions!$F$12</f>
        <v>319.84095980748452</v>
      </c>
      <c r="S1345">
        <f>total_runoff_spatialstat!S1345*conversions!$F$12</f>
        <v>473.66130214367286</v>
      </c>
      <c r="T1345">
        <f>total_runoff_spatialstat!T1345*conversions!$F$12</f>
        <v>246.57876172569442</v>
      </c>
      <c r="U1345">
        <f>total_runoff_spatialstat!U1345*conversions!$F$12</f>
        <v>305.91508744483025</v>
      </c>
      <c r="V1345">
        <f>total_runoff_spatialstat!V1345*conversions!$F$12</f>
        <v>380.50932549174382</v>
      </c>
      <c r="W1345">
        <f>total_runoff_spatialstat!W1345*conversions!$F$12</f>
        <v>414.17360824668208</v>
      </c>
      <c r="X1345">
        <f>total_runoff_spatialstat!X1345*conversions!$F$12</f>
        <v>349.35775448919748</v>
      </c>
      <c r="Y1345">
        <f>total_runoff_spatialstat!Y1345*conversions!$F$12</f>
        <v>369.64109032175929</v>
      </c>
      <c r="Z1345">
        <f>total_runoff_spatialstat!Z1345*conversions!$F$12</f>
        <v>527.21536346874996</v>
      </c>
      <c r="AA1345">
        <f>total_runoff_spatialstat!AA1345*conversions!$F$12</f>
        <v>527.30618437546298</v>
      </c>
      <c r="AB1345">
        <f>total_runoff_spatialstat!AB1345*conversions!$F$12</f>
        <v>2657.5408249635802</v>
      </c>
      <c r="AC1345">
        <f>total_runoff_spatialstat!AC1345*conversions!$F$12</f>
        <v>720.14924296265428</v>
      </c>
      <c r="AD1345">
        <f>total_runoff_spatialstat!AD1345*conversions!$F$12</f>
        <v>504.41931588379629</v>
      </c>
      <c r="AE1345">
        <f>total_runoff_spatialstat!AE1345*conversions!$F$12</f>
        <v>842.69691975401224</v>
      </c>
    </row>
    <row r="1346" spans="1:31" x14ac:dyDescent="0.25">
      <c r="A1346">
        <f>total_runoff_spatialstat!A1346</f>
        <v>2095</v>
      </c>
      <c r="B1346">
        <f>total_runoff_spatialstat!B1346</f>
        <v>9</v>
      </c>
      <c r="C1346">
        <f>total_runoff_spatialstat!C1346*conversions!$F$12</f>
        <v>1329.1639697442131</v>
      </c>
      <c r="D1346">
        <f>total_runoff_spatialstat!D1346*conversions!$F$12</f>
        <v>537.87168318973761</v>
      </c>
      <c r="E1346">
        <f>total_runoff_spatialstat!E1346*conversions!$F$12</f>
        <v>287.62981155995368</v>
      </c>
      <c r="F1346">
        <f>total_runoff_spatialstat!F1346*conversions!$F$12</f>
        <v>228.7778640099537</v>
      </c>
      <c r="G1346">
        <f>total_runoff_spatialstat!G1346*conversions!$F$12</f>
        <v>397.64420322492282</v>
      </c>
      <c r="H1346">
        <f>total_runoff_spatialstat!H1346*conversions!$F$12</f>
        <v>315.90538718325621</v>
      </c>
      <c r="I1346">
        <f>total_runoff_spatialstat!I1346*conversions!$F$12</f>
        <v>532.60407060038585</v>
      </c>
      <c r="J1346">
        <f>total_runoff_spatialstat!J1346*conversions!$F$12</f>
        <v>504.90369405293211</v>
      </c>
      <c r="K1346">
        <f>total_runoff_spatialstat!K1346*conversions!$F$12</f>
        <v>287.56926428881172</v>
      </c>
      <c r="L1346">
        <f>total_runoff_spatialstat!L1346*conversions!$F$12</f>
        <v>820.26415579591048</v>
      </c>
      <c r="M1346">
        <f>total_runoff_spatialstat!M1346*conversions!$F$12</f>
        <v>290.14252331234565</v>
      </c>
      <c r="N1346">
        <f>total_runoff_spatialstat!N1346*conversions!$F$12</f>
        <v>473.02555579668211</v>
      </c>
      <c r="O1346">
        <f>total_runoff_spatialstat!O1346*conversions!$F$12</f>
        <v>230.56400850864196</v>
      </c>
      <c r="P1346">
        <f>total_runoff_spatialstat!P1346*conversions!$F$12</f>
        <v>294.89548409699074</v>
      </c>
      <c r="Q1346">
        <f>total_runoff_spatialstat!Q1346*conversions!$F$12</f>
        <v>351.44663534359569</v>
      </c>
      <c r="R1346">
        <f>total_runoff_spatialstat!R1346*conversions!$F$12</f>
        <v>356.44178521280861</v>
      </c>
      <c r="S1346">
        <f>total_runoff_spatialstat!S1346*conversions!$F$12</f>
        <v>395.04067056581789</v>
      </c>
      <c r="T1346">
        <f>total_runoff_spatialstat!T1346*conversions!$F$12</f>
        <v>608.80281133256176</v>
      </c>
      <c r="U1346">
        <f>total_runoff_spatialstat!U1346*conversions!$F$12</f>
        <v>716.06230216057099</v>
      </c>
      <c r="V1346">
        <f>total_runoff_spatialstat!V1346*conversions!$F$12</f>
        <v>2207.9773367344137</v>
      </c>
      <c r="W1346">
        <f>total_runoff_spatialstat!W1346*conversions!$F$12</f>
        <v>463.88291785424383</v>
      </c>
      <c r="X1346">
        <f>total_runoff_spatialstat!X1346*conversions!$F$12</f>
        <v>273.34065557044755</v>
      </c>
      <c r="Y1346">
        <f>total_runoff_spatialstat!Y1346*conversions!$F$12</f>
        <v>312.03036183016974</v>
      </c>
      <c r="Z1346">
        <f>total_runoff_spatialstat!Z1346*conversions!$F$12</f>
        <v>399.76335771489198</v>
      </c>
      <c r="AA1346">
        <f>total_runoff_spatialstat!AA1346*conversions!$F$12</f>
        <v>1068.0538629444445</v>
      </c>
      <c r="AB1346">
        <f>total_runoff_spatialstat!AB1346*conversions!$F$12</f>
        <v>261.86694768904323</v>
      </c>
      <c r="AC1346">
        <f>total_runoff_spatialstat!AC1346*conversions!$F$12</f>
        <v>620.36734012067905</v>
      </c>
      <c r="AD1346">
        <f>total_runoff_spatialstat!AD1346*conversions!$F$12</f>
        <v>868.76251998063265</v>
      </c>
      <c r="AE1346">
        <f>total_runoff_spatialstat!AE1346*conversions!$F$12</f>
        <v>358.68203424506174</v>
      </c>
    </row>
    <row r="1347" spans="1:31" x14ac:dyDescent="0.25">
      <c r="A1347">
        <f>total_runoff_spatialstat!A1347</f>
        <v>2096</v>
      </c>
      <c r="B1347">
        <f>total_runoff_spatialstat!B1347</f>
        <v>9</v>
      </c>
      <c r="C1347">
        <f>total_runoff_spatialstat!C1347*conversions!$F$12</f>
        <v>521.58446725254623</v>
      </c>
      <c r="D1347">
        <f>total_runoff_spatialstat!D1347*conversions!$F$12</f>
        <v>428.82604786304012</v>
      </c>
      <c r="E1347">
        <f>total_runoff_spatialstat!E1347*conversions!$F$12</f>
        <v>1389.1360418103395</v>
      </c>
      <c r="F1347">
        <f>total_runoff_spatialstat!F1347*conversions!$F$12</f>
        <v>401.88251220486114</v>
      </c>
      <c r="G1347">
        <f>total_runoff_spatialstat!G1347*conversions!$F$12</f>
        <v>744.15623597044748</v>
      </c>
      <c r="H1347">
        <f>total_runoff_spatialstat!H1347*conversions!$F$12</f>
        <v>999.30243656273149</v>
      </c>
      <c r="I1347">
        <f>total_runoff_spatialstat!I1347*conversions!$F$12</f>
        <v>2151.7894691146607</v>
      </c>
      <c r="J1347">
        <f>total_runoff_spatialstat!J1347*conversions!$F$12</f>
        <v>937.48367272677467</v>
      </c>
      <c r="K1347">
        <f>total_runoff_spatialstat!K1347*conversions!$F$12</f>
        <v>279.57702449807095</v>
      </c>
      <c r="L1347">
        <f>total_runoff_spatialstat!L1347*conversions!$F$12</f>
        <v>881.3866260137346</v>
      </c>
      <c r="M1347">
        <f>total_runoff_spatialstat!M1347*conversions!$F$12</f>
        <v>1996.4251713643519</v>
      </c>
      <c r="N1347">
        <f>total_runoff_spatialstat!N1347*conversions!$F$12</f>
        <v>451.86428453256173</v>
      </c>
      <c r="O1347">
        <f>total_runoff_spatialstat!O1347*conversions!$F$12</f>
        <v>315.93566081882716</v>
      </c>
      <c r="P1347">
        <f>total_runoff_spatialstat!P1347*conversions!$F$12</f>
        <v>587.55071916172847</v>
      </c>
      <c r="Q1347">
        <f>total_runoff_spatialstat!Q1347*conversions!$F$12</f>
        <v>299.10351944135806</v>
      </c>
      <c r="R1347">
        <f>total_runoff_spatialstat!R1347*conversions!$F$12</f>
        <v>698.77605624953708</v>
      </c>
      <c r="S1347">
        <f>total_runoff_spatialstat!S1347*conversions!$F$12</f>
        <v>262.68433584945984</v>
      </c>
      <c r="T1347">
        <f>total_runoff_spatialstat!T1347*conversions!$F$12</f>
        <v>664.38520624089506</v>
      </c>
      <c r="U1347">
        <f>total_runoff_spatialstat!U1347*conversions!$F$12</f>
        <v>774.67206062600303</v>
      </c>
      <c r="V1347">
        <f>total_runoff_spatialstat!V1347*conversions!$F$12</f>
        <v>335.12914577083336</v>
      </c>
      <c r="W1347">
        <f>total_runoff_spatialstat!W1347*conversions!$F$12</f>
        <v>354.23180981612654</v>
      </c>
      <c r="X1347">
        <f>total_runoff_spatialstat!X1347*conversions!$F$12</f>
        <v>456.67779258834878</v>
      </c>
      <c r="Y1347">
        <f>total_runoff_spatialstat!Y1347*conversions!$F$12</f>
        <v>346.3606645676698</v>
      </c>
      <c r="Z1347">
        <f>total_runoff_spatialstat!Z1347*conversions!$F$12</f>
        <v>333.19163309429013</v>
      </c>
      <c r="AA1347">
        <f>total_runoff_spatialstat!AA1347*conversions!$F$12</f>
        <v>364.61566681697531</v>
      </c>
      <c r="AB1347">
        <f>total_runoff_spatialstat!AB1347*conversions!$F$12</f>
        <v>672.01416240478397</v>
      </c>
      <c r="AC1347">
        <f>total_runoff_spatialstat!AC1347*conversions!$F$12</f>
        <v>427.25181881334873</v>
      </c>
      <c r="AD1347">
        <f>total_runoff_spatialstat!AD1347*conversions!$F$12</f>
        <v>416.68631999907404</v>
      </c>
      <c r="AE1347">
        <f>total_runoff_spatialstat!AE1347*conversions!$F$12</f>
        <v>624.54510182947524</v>
      </c>
    </row>
    <row r="1348" spans="1:31" x14ac:dyDescent="0.25">
      <c r="A1348">
        <f>total_runoff_spatialstat!A1348</f>
        <v>2097</v>
      </c>
      <c r="B1348">
        <f>total_runoff_spatialstat!B1348</f>
        <v>9</v>
      </c>
      <c r="C1348">
        <f>total_runoff_spatialstat!C1348*conversions!$F$12</f>
        <v>2034.7213203616511</v>
      </c>
      <c r="D1348">
        <f>total_runoff_spatialstat!D1348*conversions!$F$12</f>
        <v>563.24098979822531</v>
      </c>
      <c r="E1348">
        <f>total_runoff_spatialstat!E1348*conversions!$F$12</f>
        <v>548.52800291072526</v>
      </c>
      <c r="F1348">
        <f>total_runoff_spatialstat!F1348*conversions!$F$12</f>
        <v>404.51631849953702</v>
      </c>
      <c r="G1348">
        <f>total_runoff_spatialstat!G1348*conversions!$F$12</f>
        <v>447.38378646805558</v>
      </c>
      <c r="H1348">
        <f>total_runoff_spatialstat!H1348*conversions!$F$12</f>
        <v>932.57934376427465</v>
      </c>
      <c r="I1348">
        <f>total_runoff_spatialstat!I1348*conversions!$F$12</f>
        <v>953.07459504583335</v>
      </c>
      <c r="J1348">
        <f>total_runoff_spatialstat!J1348*conversions!$F$12</f>
        <v>509.62638120200614</v>
      </c>
      <c r="K1348">
        <f>total_runoff_spatialstat!K1348*conversions!$F$12</f>
        <v>2164.4741224189042</v>
      </c>
      <c r="L1348">
        <f>total_runoff_spatialstat!L1348*conversions!$F$12</f>
        <v>355.35193433225305</v>
      </c>
      <c r="M1348">
        <f>total_runoff_spatialstat!M1348*conversions!$F$12</f>
        <v>346.39093820324075</v>
      </c>
      <c r="N1348">
        <f>total_runoff_spatialstat!N1348*conversions!$F$12</f>
        <v>546.6813111408951</v>
      </c>
      <c r="O1348">
        <f>total_runoff_spatialstat!O1348*conversions!$F$12</f>
        <v>237.98104922353394</v>
      </c>
      <c r="P1348">
        <f>total_runoff_spatialstat!P1348*conversions!$F$12</f>
        <v>327.98456777608021</v>
      </c>
      <c r="Q1348">
        <f>total_runoff_spatialstat!Q1348*conversions!$F$12</f>
        <v>1240.825501148071</v>
      </c>
      <c r="R1348">
        <f>total_runoff_spatialstat!R1348*conversions!$F$12</f>
        <v>344.36260461998455</v>
      </c>
      <c r="S1348">
        <f>total_runoff_spatialstat!S1348*conversions!$F$12</f>
        <v>433.21572502083336</v>
      </c>
      <c r="T1348">
        <f>total_runoff_spatialstat!T1348*conversions!$F$12</f>
        <v>399.76335771489198</v>
      </c>
      <c r="U1348">
        <f>total_runoff_spatialstat!U1348*conversions!$F$12</f>
        <v>251.45281705262343</v>
      </c>
      <c r="V1348">
        <f>total_runoff_spatialstat!V1348*conversions!$F$12</f>
        <v>1062.9376185329475</v>
      </c>
      <c r="W1348">
        <f>total_runoff_spatialstat!W1348*conversions!$F$12</f>
        <v>415.74783729637346</v>
      </c>
      <c r="X1348">
        <f>total_runoff_spatialstat!X1348*conversions!$F$12</f>
        <v>432.39833686041663</v>
      </c>
      <c r="Y1348">
        <f>total_runoff_spatialstat!Y1348*conversions!$F$12</f>
        <v>354.98865070540126</v>
      </c>
      <c r="Z1348">
        <f>total_runoff_spatialstat!Z1348*conversions!$F$12</f>
        <v>488.58620448016973</v>
      </c>
      <c r="AA1348">
        <f>total_runoff_spatialstat!AA1348*conversions!$F$12</f>
        <v>626.02850997245366</v>
      </c>
      <c r="AB1348">
        <f>total_runoff_spatialstat!AB1348*conversions!$F$12</f>
        <v>390.98400339930555</v>
      </c>
      <c r="AC1348">
        <f>total_runoff_spatialstat!AC1348*conversions!$F$12</f>
        <v>291.35346873518517</v>
      </c>
      <c r="AD1348">
        <f>total_runoff_spatialstat!AD1348*conversions!$F$12</f>
        <v>365.16059225725309</v>
      </c>
      <c r="AE1348">
        <f>total_runoff_spatialstat!AE1348*conversions!$F$12</f>
        <v>696.05142904814818</v>
      </c>
    </row>
    <row r="1349" spans="1:31" x14ac:dyDescent="0.25">
      <c r="A1349">
        <f>total_runoff_spatialstat!A1349</f>
        <v>2098</v>
      </c>
      <c r="B1349">
        <f>total_runoff_spatialstat!B1349</f>
        <v>9</v>
      </c>
      <c r="C1349">
        <f>total_runoff_spatialstat!C1349*conversions!$F$12</f>
        <v>484.25707459351855</v>
      </c>
      <c r="D1349">
        <f>total_runoff_spatialstat!D1349*conversions!$F$12</f>
        <v>618.18763835956793</v>
      </c>
      <c r="E1349">
        <f>total_runoff_spatialstat!E1349*conversions!$F$12</f>
        <v>265.43923668641975</v>
      </c>
      <c r="F1349">
        <f>total_runoff_spatialstat!F1349*conversions!$F$12</f>
        <v>321.26382067932099</v>
      </c>
      <c r="G1349">
        <f>total_runoff_spatialstat!G1349*conversions!$F$12</f>
        <v>375.18116563125</v>
      </c>
      <c r="H1349">
        <f>total_runoff_spatialstat!H1349*conversions!$F$12</f>
        <v>1054.6426423864971</v>
      </c>
      <c r="I1349">
        <f>total_runoff_spatialstat!I1349*conversions!$F$12</f>
        <v>449.86622458487653</v>
      </c>
      <c r="J1349">
        <f>total_runoff_spatialstat!J1349*conversions!$F$12</f>
        <v>545.68228116705245</v>
      </c>
      <c r="K1349">
        <f>total_runoff_spatialstat!K1349*conversions!$F$12</f>
        <v>471.75406310270063</v>
      </c>
      <c r="L1349">
        <f>total_runoff_spatialstat!L1349*conversions!$F$12</f>
        <v>835.85507811496916</v>
      </c>
      <c r="M1349">
        <f>total_runoff_spatialstat!M1349*conversions!$F$12</f>
        <v>358.7425815162037</v>
      </c>
      <c r="N1349">
        <f>total_runoff_spatialstat!N1349*conversions!$F$12</f>
        <v>444.87107471566361</v>
      </c>
      <c r="O1349">
        <f>total_runoff_spatialstat!O1349*conversions!$F$12</f>
        <v>475.3868993712191</v>
      </c>
      <c r="P1349">
        <f>total_runoff_spatialstat!P1349*conversions!$F$12</f>
        <v>522.52294995524699</v>
      </c>
      <c r="Q1349">
        <f>total_runoff_spatialstat!Q1349*conversions!$F$12</f>
        <v>2280.997345731636</v>
      </c>
      <c r="R1349">
        <f>total_runoff_spatialstat!R1349*conversions!$F$12</f>
        <v>936.24245366836419</v>
      </c>
      <c r="S1349">
        <f>total_runoff_spatialstat!S1349*conversions!$F$12</f>
        <v>310.48640641604936</v>
      </c>
      <c r="T1349">
        <f>total_runoff_spatialstat!T1349*conversions!$F$12</f>
        <v>1268.2231413398149</v>
      </c>
      <c r="U1349">
        <f>total_runoff_spatialstat!U1349*conversions!$F$12</f>
        <v>665.3842362147376</v>
      </c>
      <c r="V1349">
        <f>total_runoff_spatialstat!V1349*conversions!$F$12</f>
        <v>481.92600465455246</v>
      </c>
      <c r="W1349">
        <f>total_runoff_spatialstat!W1349*conversions!$F$12</f>
        <v>340.97195743603396</v>
      </c>
      <c r="X1349">
        <f>total_runoff_spatialstat!X1349*conversions!$F$12</f>
        <v>391.98303337314815</v>
      </c>
      <c r="Y1349">
        <f>total_runoff_spatialstat!Y1349*conversions!$F$12</f>
        <v>571.08186141111116</v>
      </c>
      <c r="Z1349">
        <f>total_runoff_spatialstat!Z1349*conversions!$F$12</f>
        <v>564.54275612777781</v>
      </c>
      <c r="AA1349">
        <f>total_runoff_spatialstat!AA1349*conversions!$F$12</f>
        <v>338.88307658163581</v>
      </c>
      <c r="AB1349">
        <f>total_runoff_spatialstat!AB1349*conversions!$F$12</f>
        <v>433.66982955439812</v>
      </c>
      <c r="AC1349">
        <f>total_runoff_spatialstat!AC1349*conversions!$F$12</f>
        <v>817.17624496766973</v>
      </c>
      <c r="AD1349">
        <f>total_runoff_spatialstat!AD1349*conversions!$F$12</f>
        <v>368.70260761905865</v>
      </c>
      <c r="AE1349">
        <f>total_runoff_spatialstat!AE1349*conversions!$F$12</f>
        <v>656.4232400857253</v>
      </c>
    </row>
    <row r="1350" spans="1:31" x14ac:dyDescent="0.25">
      <c r="A1350">
        <f>total_runoff_spatialstat!A1350</f>
        <v>2099</v>
      </c>
      <c r="B1350">
        <f>total_runoff_spatialstat!B1350</f>
        <v>9</v>
      </c>
      <c r="C1350">
        <f>total_runoff_spatialstat!C1350*conversions!$F$12</f>
        <v>1502.6016279304013</v>
      </c>
      <c r="D1350">
        <f>total_runoff_spatialstat!D1350*conversions!$F$12</f>
        <v>333.31272763657404</v>
      </c>
      <c r="E1350">
        <f>total_runoff_spatialstat!E1350*conversions!$F$12</f>
        <v>956.73770494992289</v>
      </c>
      <c r="F1350">
        <f>total_runoff_spatialstat!F1350*conversions!$F$12</f>
        <v>371.00340392245374</v>
      </c>
      <c r="G1350">
        <f>total_runoff_spatialstat!G1350*conversions!$F$12</f>
        <v>649.73276662453702</v>
      </c>
      <c r="H1350">
        <f>total_runoff_spatialstat!H1350*conversions!$F$12</f>
        <v>263.16871401859567</v>
      </c>
      <c r="I1350">
        <f>total_runoff_spatialstat!I1350*conversions!$F$12</f>
        <v>404.60713940624998</v>
      </c>
      <c r="J1350">
        <f>total_runoff_spatialstat!J1350*conversions!$F$12</f>
        <v>466.97082868248458</v>
      </c>
      <c r="K1350">
        <f>total_runoff_spatialstat!K1350*conversions!$F$12</f>
        <v>307.48931649452163</v>
      </c>
      <c r="L1350">
        <f>total_runoff_spatialstat!L1350*conversions!$F$12</f>
        <v>743.88377325030865</v>
      </c>
      <c r="M1350">
        <f>total_runoff_spatialstat!M1350*conversions!$F$12</f>
        <v>655.30311556959873</v>
      </c>
      <c r="N1350">
        <f>total_runoff_spatialstat!N1350*conversions!$F$12</f>
        <v>1546.3773049660492</v>
      </c>
      <c r="O1350">
        <f>total_runoff_spatialstat!O1350*conversions!$F$12</f>
        <v>1780.8163388277776</v>
      </c>
      <c r="P1350">
        <f>total_runoff_spatialstat!P1350*conversions!$F$12</f>
        <v>301.04103211790124</v>
      </c>
      <c r="Q1350">
        <f>total_runoff_spatialstat!Q1350*conversions!$F$12</f>
        <v>333.82737944128081</v>
      </c>
      <c r="R1350">
        <f>total_runoff_spatialstat!R1350*conversions!$F$12</f>
        <v>360.58927328603392</v>
      </c>
      <c r="S1350">
        <f>total_runoff_spatialstat!S1350*conversions!$F$12</f>
        <v>375.12061836010804</v>
      </c>
      <c r="T1350">
        <f>total_runoff_spatialstat!T1350*conversions!$F$12</f>
        <v>293.2304341405864</v>
      </c>
      <c r="U1350">
        <f>total_runoff_spatialstat!U1350*conversions!$F$12</f>
        <v>333.19163309429013</v>
      </c>
      <c r="V1350">
        <f>total_runoff_spatialstat!V1350*conversions!$F$12</f>
        <v>880.35732240432094</v>
      </c>
      <c r="W1350">
        <f>total_runoff_spatialstat!W1350*conversions!$F$12</f>
        <v>2009.7455710155862</v>
      </c>
      <c r="X1350">
        <f>total_runoff_spatialstat!X1350*conversions!$F$12</f>
        <v>1492.9746118188273</v>
      </c>
      <c r="Y1350">
        <f>total_runoff_spatialstat!Y1350*conversions!$F$12</f>
        <v>378.17825555277778</v>
      </c>
      <c r="Z1350">
        <f>total_runoff_spatialstat!Z1350*conversions!$F$12</f>
        <v>324.65446786327163</v>
      </c>
      <c r="AA1350">
        <f>total_runoff_spatialstat!AA1350*conversions!$F$12</f>
        <v>406.18136845594137</v>
      </c>
      <c r="AB1350">
        <f>total_runoff_spatialstat!AB1350*conversions!$F$12</f>
        <v>1067.9327684021605</v>
      </c>
      <c r="AC1350">
        <f>total_runoff_spatialstat!AC1350*conversions!$F$12</f>
        <v>691.449836441358</v>
      </c>
      <c r="AD1350">
        <f>total_runoff_spatialstat!AD1350*conversions!$F$12</f>
        <v>373.72803112384258</v>
      </c>
      <c r="AE1350">
        <f>total_runoff_spatialstat!AE1350*conversions!$F$12</f>
        <v>304.159216581713</v>
      </c>
    </row>
    <row r="1351" spans="1:31" x14ac:dyDescent="0.25">
      <c r="A1351">
        <f>total_runoff_spatialstat!A1351</f>
        <v>1950</v>
      </c>
      <c r="B1351">
        <f>total_runoff_spatialstat!B1351</f>
        <v>10</v>
      </c>
      <c r="C1351">
        <f>total_runoff_spatialstat!C1351*conversions!$F$13</f>
        <v>1399.6673607134858</v>
      </c>
      <c r="D1351">
        <f>total_runoff_spatialstat!D1351*conversions!$F$13</f>
        <v>1581.074797605959</v>
      </c>
      <c r="E1351">
        <f>total_runoff_spatialstat!E1351*conversions!$F$13</f>
        <v>1304.8620529318252</v>
      </c>
      <c r="F1351">
        <f>total_runoff_spatialstat!F1351*conversions!$F$13</f>
        <v>391.99475219982088</v>
      </c>
      <c r="G1351">
        <f>total_runoff_spatialstat!G1351*conversions!$F$13</f>
        <v>410.48120127591102</v>
      </c>
      <c r="H1351">
        <f>total_runoff_spatialstat!H1351*conversions!$F$13</f>
        <v>484.9250477138591</v>
      </c>
      <c r="I1351">
        <f>total_runoff_spatialstat!I1351*conversions!$F$13</f>
        <v>3923.2287934665478</v>
      </c>
      <c r="J1351">
        <f>total_runoff_spatialstat!J1351*conversions!$F$13</f>
        <v>1666.1241821826466</v>
      </c>
      <c r="K1351">
        <f>total_runoff_spatialstat!K1351*conversions!$F$13</f>
        <v>2035.4137077042265</v>
      </c>
      <c r="L1351">
        <f>total_runoff_spatialstat!L1351*conversions!$F$13</f>
        <v>345.17803964262254</v>
      </c>
      <c r="M1351">
        <f>total_runoff_spatialstat!M1351*conversions!$F$13</f>
        <v>1493.4472711612905</v>
      </c>
      <c r="N1351">
        <f>total_runoff_spatialstat!N1351*conversions!$F$13</f>
        <v>1236.4241051636054</v>
      </c>
      <c r="O1351">
        <f>total_runoff_spatialstat!O1351*conversions!$F$13</f>
        <v>419.41680661379934</v>
      </c>
      <c r="P1351">
        <f>total_runoff_spatialstat!P1351*conversions!$F$13</f>
        <v>1737.9312926192504</v>
      </c>
      <c r="Q1351">
        <f>total_runoff_spatialstat!Q1351*conversions!$F$13</f>
        <v>1143.0250565826614</v>
      </c>
      <c r="R1351">
        <f>total_runoff_spatialstat!R1351*conversions!$F$13</f>
        <v>731.07900197267031</v>
      </c>
      <c r="S1351">
        <f>total_runoff_spatialstat!S1351*conversions!$F$13</f>
        <v>1082.9367728186978</v>
      </c>
      <c r="T1351">
        <f>total_runoff_spatialstat!T1351*conversions!$F$13</f>
        <v>1029.0008730578704</v>
      </c>
      <c r="U1351">
        <f>total_runoff_spatialstat!U1351*conversions!$F$13</f>
        <v>1443.8473372693402</v>
      </c>
      <c r="V1351">
        <f>total_runoff_spatialstat!V1351*conversions!$F$13</f>
        <v>2435.1721825746718</v>
      </c>
      <c r="W1351">
        <f>total_runoff_spatialstat!W1351*conversions!$F$13</f>
        <v>688.04161101739851</v>
      </c>
      <c r="X1351">
        <f>total_runoff_spatialstat!X1351*conversions!$F$13</f>
        <v>501.33140505555559</v>
      </c>
      <c r="Y1351">
        <f>total_runoff_spatialstat!Y1351*conversions!$F$13</f>
        <v>1903.2546399035248</v>
      </c>
      <c r="Z1351">
        <f>total_runoff_spatialstat!Z1351*conversions!$F$13</f>
        <v>532.82575173827672</v>
      </c>
      <c r="AA1351">
        <f>total_runoff_spatialstat!AA1351*conversions!$F$13</f>
        <v>2516.6473250162039</v>
      </c>
      <c r="AB1351">
        <f>total_runoff_spatialstat!AB1351*conversions!$F$13</f>
        <v>1415.077617788008</v>
      </c>
      <c r="AC1351">
        <f>total_runoff_spatialstat!AC1351*conversions!$F$13</f>
        <v>1011.3933359822283</v>
      </c>
      <c r="AD1351">
        <f>total_runoff_spatialstat!AD1351*conversions!$F$13</f>
        <v>878.12097964762552</v>
      </c>
      <c r="AE1351">
        <f>total_runoff_spatialstat!AE1351*conversions!$F$13</f>
        <v>1226.2873200917713</v>
      </c>
    </row>
    <row r="1352" spans="1:31" x14ac:dyDescent="0.25">
      <c r="A1352">
        <f>total_runoff_spatialstat!A1352</f>
        <v>1951</v>
      </c>
      <c r="B1352">
        <f>total_runoff_spatialstat!B1352</f>
        <v>10</v>
      </c>
      <c r="C1352">
        <f>total_runoff_spatialstat!C1352*conversions!$F$13</f>
        <v>647.11360886320199</v>
      </c>
      <c r="D1352">
        <f>total_runoff_spatialstat!D1352*conversions!$F$13</f>
        <v>467.5518871716697</v>
      </c>
      <c r="E1352">
        <f>total_runoff_spatialstat!E1352*conversions!$F$13</f>
        <v>352.44371217965954</v>
      </c>
      <c r="F1352">
        <f>total_runoff_spatialstat!F1352*conversions!$F$13</f>
        <v>539.06602694145761</v>
      </c>
      <c r="G1352">
        <f>total_runoff_spatialstat!G1352*conversions!$F$13</f>
        <v>1676.9055027214756</v>
      </c>
      <c r="H1352">
        <f>total_runoff_spatialstat!H1352*conversions!$F$13</f>
        <v>873.31626071184303</v>
      </c>
      <c r="I1352">
        <f>total_runoff_spatialstat!I1352*conversions!$F$13</f>
        <v>1842.4046324058395</v>
      </c>
      <c r="J1352">
        <f>total_runoff_spatialstat!J1352*conversions!$F$13</f>
        <v>886.44134658520034</v>
      </c>
      <c r="K1352">
        <f>total_runoff_spatialstat!K1352*conversions!$F$13</f>
        <v>1089.3235333552871</v>
      </c>
      <c r="L1352">
        <f>total_runoff_spatialstat!L1352*conversions!$F$13</f>
        <v>761.25498065471936</v>
      </c>
      <c r="M1352">
        <f>total_runoff_spatialstat!M1352*conversions!$F$13</f>
        <v>626.78144458617089</v>
      </c>
      <c r="N1352">
        <f>total_runoff_spatialstat!N1352*conversions!$F$13</f>
        <v>689.56505848484176</v>
      </c>
      <c r="O1352">
        <f>total_runoff_spatialstat!O1352*conversions!$F$13</f>
        <v>960.50433115628732</v>
      </c>
      <c r="P1352">
        <f>total_runoff_spatialstat!P1352*conversions!$F$13</f>
        <v>414.14333461111113</v>
      </c>
      <c r="Q1352">
        <f>total_runoff_spatialstat!Q1352*conversions!$F$13</f>
        <v>444.87595756011058</v>
      </c>
      <c r="R1352">
        <f>total_runoff_spatialstat!R1352*conversions!$F$13</f>
        <v>1318.2801094719985</v>
      </c>
      <c r="S1352">
        <f>total_runoff_spatialstat!S1352*conversions!$F$13</f>
        <v>941.90069381347087</v>
      </c>
      <c r="T1352">
        <f>total_runoff_spatialstat!T1352*conversions!$F$13</f>
        <v>729.61414863859034</v>
      </c>
      <c r="U1352">
        <f>total_runoff_spatialstat!U1352*conversions!$F$13</f>
        <v>1009.9577797148298</v>
      </c>
      <c r="V1352">
        <f>total_runoff_spatialstat!V1352*conversions!$F$13</f>
        <v>780.67893586462071</v>
      </c>
      <c r="W1352">
        <f>total_runoff_spatialstat!W1352*conversions!$F$13</f>
        <v>522.48388719967147</v>
      </c>
      <c r="X1352">
        <f>total_runoff_spatialstat!X1352*conversions!$F$13</f>
        <v>523.74366106698028</v>
      </c>
      <c r="Y1352">
        <f>total_runoff_spatialstat!Y1352*conversions!$F$13</f>
        <v>765.8253230570491</v>
      </c>
      <c r="Z1352">
        <f>total_runoff_spatialstat!Z1352*conversions!$F$13</f>
        <v>777.92501159655035</v>
      </c>
      <c r="AA1352">
        <f>total_runoff_spatialstat!AA1352*conversions!$F$13</f>
        <v>623.11931125097078</v>
      </c>
      <c r="AB1352">
        <f>total_runoff_spatialstat!AB1352*conversions!$F$13</f>
        <v>2940.9567417658309</v>
      </c>
      <c r="AC1352">
        <f>total_runoff_spatialstat!AC1352*conversions!$F$13</f>
        <v>763.7452313226554</v>
      </c>
      <c r="AD1352">
        <f>total_runoff_spatialstat!AD1352*conversions!$F$13</f>
        <v>363.84027111880232</v>
      </c>
      <c r="AE1352">
        <f>total_runoff_spatialstat!AE1352*conversions!$F$13</f>
        <v>385.8716652633662</v>
      </c>
    </row>
    <row r="1353" spans="1:31" x14ac:dyDescent="0.25">
      <c r="A1353">
        <f>total_runoff_spatialstat!A1353</f>
        <v>1952</v>
      </c>
      <c r="B1353">
        <f>total_runoff_spatialstat!B1353</f>
        <v>10</v>
      </c>
      <c r="C1353">
        <f>total_runoff_spatialstat!C1353*conversions!$F$13</f>
        <v>299.47461561932499</v>
      </c>
      <c r="D1353">
        <f>total_runoff_spatialstat!D1353*conversions!$F$13</f>
        <v>1158.8454725907259</v>
      </c>
      <c r="E1353">
        <f>total_runoff_spatialstat!E1353*conversions!$F$13</f>
        <v>630.9416280549583</v>
      </c>
      <c r="F1353">
        <f>total_runoff_spatialstat!F1353*conversions!$F$13</f>
        <v>554.44698694929821</v>
      </c>
      <c r="G1353">
        <f>total_runoff_spatialstat!G1353*conversions!$F$13</f>
        <v>783.98950439964176</v>
      </c>
      <c r="H1353">
        <f>total_runoff_spatialstat!H1353*conversions!$F$13</f>
        <v>476.13592770937879</v>
      </c>
      <c r="I1353">
        <f>total_runoff_spatialstat!I1353*conversions!$F$13</f>
        <v>1125.5347077737456</v>
      </c>
      <c r="J1353">
        <f>total_runoff_spatialstat!J1353*conversions!$F$13</f>
        <v>1596.4264605471178</v>
      </c>
      <c r="K1353">
        <f>total_runoff_spatialstat!K1353*conversions!$F$13</f>
        <v>451.05763862992842</v>
      </c>
      <c r="L1353">
        <f>total_runoff_spatialstat!L1353*conversions!$F$13</f>
        <v>879.82020951515835</v>
      </c>
      <c r="M1353">
        <f>total_runoff_spatialstat!M1353*conversions!$F$13</f>
        <v>1006.647211179809</v>
      </c>
      <c r="N1353">
        <f>total_runoff_spatialstat!N1353*conversions!$F$13</f>
        <v>552.48408348163093</v>
      </c>
      <c r="O1353">
        <f>total_runoff_spatialstat!O1353*conversions!$F$13</f>
        <v>905.89459886178327</v>
      </c>
      <c r="P1353">
        <f>total_runoff_spatialstat!P1353*conversions!$F$13</f>
        <v>1064.4503237426077</v>
      </c>
      <c r="Q1353">
        <f>total_runoff_spatialstat!Q1353*conversions!$F$13</f>
        <v>719.82892836693554</v>
      </c>
      <c r="R1353">
        <f>total_runoff_spatialstat!R1353*conversions!$F$13</f>
        <v>619.83803978263154</v>
      </c>
      <c r="S1353">
        <f>total_runoff_spatialstat!S1353*conversions!$F$13</f>
        <v>997.47722930846783</v>
      </c>
      <c r="T1353">
        <f>total_runoff_spatialstat!T1353*conversions!$F$13</f>
        <v>711.39137316263452</v>
      </c>
      <c r="U1353">
        <f>total_runoff_spatialstat!U1353*conversions!$F$13</f>
        <v>494.97394158564822</v>
      </c>
      <c r="V1353">
        <f>total_runoff_spatialstat!V1353*conversions!$F$13</f>
        <v>508.50918639254786</v>
      </c>
      <c r="W1353">
        <f>total_runoff_spatialstat!W1353*conversions!$F$13</f>
        <v>512.0541314610216</v>
      </c>
      <c r="X1353">
        <f>total_runoff_spatialstat!X1353*conversions!$F$13</f>
        <v>841.99769642921149</v>
      </c>
      <c r="Y1353">
        <f>total_runoff_spatialstat!Y1353*conversions!$F$13</f>
        <v>347.52180497715057</v>
      </c>
      <c r="Z1353">
        <f>total_runoff_spatialstat!Z1353*conversions!$F$13</f>
        <v>1504.1992946334383</v>
      </c>
      <c r="AA1353">
        <f>total_runoff_spatialstat!AA1353*conversions!$F$13</f>
        <v>697.91472248909804</v>
      </c>
      <c r="AB1353">
        <f>total_runoff_spatialstat!AB1353*conversions!$F$13</f>
        <v>980.60211889986567</v>
      </c>
      <c r="AC1353">
        <f>total_runoff_spatialstat!AC1353*conversions!$F$13</f>
        <v>843.14028202979398</v>
      </c>
      <c r="AD1353">
        <f>total_runoff_spatialstat!AD1353*conversions!$F$13</f>
        <v>1709.2201672712815</v>
      </c>
      <c r="AE1353">
        <f>total_runoff_spatialstat!AE1353*conversions!$F$13</f>
        <v>672.51416567615001</v>
      </c>
    </row>
    <row r="1354" spans="1:31" x14ac:dyDescent="0.25">
      <c r="A1354">
        <f>total_runoff_spatialstat!A1354</f>
        <v>1953</v>
      </c>
      <c r="B1354">
        <f>total_runoff_spatialstat!B1354</f>
        <v>10</v>
      </c>
      <c r="C1354">
        <f>total_runoff_spatialstat!C1354*conversions!$F$13</f>
        <v>776.13789052897266</v>
      </c>
      <c r="D1354">
        <f>total_runoff_spatialstat!D1354*conversions!$F$13</f>
        <v>728.64734543809743</v>
      </c>
      <c r="E1354">
        <f>total_runoff_spatialstat!E1354*conversions!$F$13</f>
        <v>474.64177730861718</v>
      </c>
      <c r="F1354">
        <f>total_runoff_spatialstat!F1354*conversions!$F$13</f>
        <v>711.4206702293161</v>
      </c>
      <c r="G1354">
        <f>total_runoff_spatialstat!G1354*conversions!$F$13</f>
        <v>941.81280261342602</v>
      </c>
      <c r="H1354">
        <f>total_runoff_spatialstat!H1354*conversions!$F$13</f>
        <v>1196.7851739433993</v>
      </c>
      <c r="I1354">
        <f>total_runoff_spatialstat!I1354*conversions!$F$13</f>
        <v>941.16826714643082</v>
      </c>
      <c r="J1354">
        <f>total_runoff_spatialstat!J1354*conversions!$F$13</f>
        <v>2656.0427682872614</v>
      </c>
      <c r="K1354">
        <f>total_runoff_spatialstat!K1354*conversions!$F$13</f>
        <v>319.13294736267926</v>
      </c>
      <c r="L1354">
        <f>total_runoff_spatialstat!L1354*conversions!$F$13</f>
        <v>839.18517802777785</v>
      </c>
      <c r="M1354">
        <f>total_runoff_spatialstat!M1354*conversions!$F$13</f>
        <v>555.32589894974615</v>
      </c>
      <c r="N1354">
        <f>total_runoff_spatialstat!N1354*conversions!$F$13</f>
        <v>2871.8742585306154</v>
      </c>
      <c r="O1354">
        <f>total_runoff_spatialstat!O1354*conversions!$F$13</f>
        <v>615.00402378016736</v>
      </c>
      <c r="P1354">
        <f>total_runoff_spatialstat!P1354*conversions!$F$13</f>
        <v>1156.4724101895163</v>
      </c>
      <c r="Q1354">
        <f>total_runoff_spatialstat!Q1354*conversions!$F$13</f>
        <v>1248.2894171696537</v>
      </c>
      <c r="R1354">
        <f>total_runoff_spatialstat!R1354*conversions!$F$13</f>
        <v>749.88771878225816</v>
      </c>
      <c r="S1354">
        <f>total_runoff_spatialstat!S1354*conversions!$F$13</f>
        <v>1150.9352645866936</v>
      </c>
      <c r="T1354">
        <f>total_runoff_spatialstat!T1354*conversions!$F$13</f>
        <v>1584.7076338744776</v>
      </c>
      <c r="U1354">
        <f>total_runoff_spatialstat!U1354*conversions!$F$13</f>
        <v>455.74516929898448</v>
      </c>
      <c r="V1354">
        <f>total_runoff_spatialstat!V1354*conversions!$F$13</f>
        <v>1525.3810738442357</v>
      </c>
      <c r="W1354">
        <f>total_runoff_spatialstat!W1354*conversions!$F$13</f>
        <v>2775.5162062148302</v>
      </c>
      <c r="X1354">
        <f>total_runoff_spatialstat!X1354*conversions!$F$13</f>
        <v>711.44996729599768</v>
      </c>
      <c r="Y1354">
        <f>total_runoff_spatialstat!Y1354*conversions!$F$13</f>
        <v>376.64308925866192</v>
      </c>
      <c r="Z1354">
        <f>total_runoff_spatialstat!Z1354*conversions!$F$13</f>
        <v>524.41749360065717</v>
      </c>
      <c r="AA1354">
        <f>total_runoff_spatialstat!AA1354*conversions!$F$13</f>
        <v>1444.0524167361114</v>
      </c>
      <c r="AB1354">
        <f>total_runoff_spatialstat!AB1354*conversions!$F$13</f>
        <v>2035.6480842376795</v>
      </c>
      <c r="AC1354">
        <f>total_runoff_spatialstat!AC1354*conversions!$F$13</f>
        <v>2260.7667446191012</v>
      </c>
      <c r="AD1354">
        <f>total_runoff_spatialstat!AD1354*conversions!$F$13</f>
        <v>593.11911496901143</v>
      </c>
      <c r="AE1354">
        <f>total_runoff_spatialstat!AE1354*conversions!$F$13</f>
        <v>539.59337414172649</v>
      </c>
    </row>
    <row r="1355" spans="1:31" x14ac:dyDescent="0.25">
      <c r="A1355">
        <f>total_runoff_spatialstat!A1355</f>
        <v>1954</v>
      </c>
      <c r="B1355">
        <f>total_runoff_spatialstat!B1355</f>
        <v>10</v>
      </c>
      <c r="C1355">
        <f>total_runoff_spatialstat!C1355*conversions!$F$13</f>
        <v>1795.7051081153677</v>
      </c>
      <c r="D1355">
        <f>total_runoff_spatialstat!D1355*conversions!$F$13</f>
        <v>396.18423273528975</v>
      </c>
      <c r="E1355">
        <f>total_runoff_spatialstat!E1355*conversions!$F$13</f>
        <v>482.22971757915184</v>
      </c>
      <c r="F1355">
        <f>total_runoff_spatialstat!F1355*conversions!$F$13</f>
        <v>391.35021673282563</v>
      </c>
      <c r="G1355">
        <f>total_runoff_spatialstat!G1355*conversions!$F$13</f>
        <v>622.32829045056758</v>
      </c>
      <c r="H1355">
        <f>total_runoff_spatialstat!H1355*conversions!$F$13</f>
        <v>907.18366979577377</v>
      </c>
      <c r="I1355">
        <f>total_runoff_spatialstat!I1355*conversions!$F$13</f>
        <v>2237.6513590073182</v>
      </c>
      <c r="J1355">
        <f>total_runoff_spatialstat!J1355*conversions!$F$13</f>
        <v>735.62004730831859</v>
      </c>
      <c r="K1355">
        <f>total_runoff_spatialstat!K1355*conversions!$F$13</f>
        <v>613.62706164613212</v>
      </c>
      <c r="L1355">
        <f>total_runoff_spatialstat!L1355*conversions!$F$13</f>
        <v>1310.1941190678765</v>
      </c>
      <c r="M1355">
        <f>total_runoff_spatialstat!M1355*conversions!$F$13</f>
        <v>488.82155758251196</v>
      </c>
      <c r="N1355">
        <f>total_runoff_spatialstat!N1355*conversions!$F$13</f>
        <v>662.28948940427131</v>
      </c>
      <c r="O1355">
        <f>total_runoff_spatialstat!O1355*conversions!$F$13</f>
        <v>1528.134998112306</v>
      </c>
      <c r="P1355">
        <f>total_runoff_spatialstat!P1355*conversions!$F$13</f>
        <v>441.82906262522408</v>
      </c>
      <c r="Q1355">
        <f>total_runoff_spatialstat!Q1355*conversions!$F$13</f>
        <v>814.45845374850671</v>
      </c>
      <c r="R1355">
        <f>total_runoff_spatialstat!R1355*conversions!$F$13</f>
        <v>683.91072461529279</v>
      </c>
      <c r="S1355">
        <f>total_runoff_spatialstat!S1355*conversions!$F$13</f>
        <v>1276.9712454509411</v>
      </c>
      <c r="T1355">
        <f>total_runoff_spatialstat!T1355*conversions!$F$13</f>
        <v>844.07778816360531</v>
      </c>
      <c r="U1355">
        <f>total_runoff_spatialstat!U1355*conversions!$F$13</f>
        <v>462.80576236925037</v>
      </c>
      <c r="V1355">
        <f>total_runoff_spatialstat!V1355*conversions!$F$13</f>
        <v>688.8619288844834</v>
      </c>
      <c r="W1355">
        <f>total_runoff_spatialstat!W1355*conversions!$F$13</f>
        <v>1423.5151729923091</v>
      </c>
      <c r="X1355">
        <f>total_runoff_spatialstat!X1355*conversions!$F$13</f>
        <v>2657.829889354839</v>
      </c>
      <c r="Y1355">
        <f>total_runoff_spatialstat!Y1355*conversions!$F$13</f>
        <v>408.89915967510461</v>
      </c>
      <c r="Z1355">
        <f>total_runoff_spatialstat!Z1355*conversions!$F$13</f>
        <v>530.51128347043016</v>
      </c>
      <c r="AA1355">
        <f>total_runoff_spatialstat!AA1355*conversions!$F$13</f>
        <v>827.08548948827672</v>
      </c>
      <c r="AB1355">
        <f>total_runoff_spatialstat!AB1355*conversions!$F$13</f>
        <v>398.32291860304667</v>
      </c>
      <c r="AC1355">
        <f>total_runoff_spatialstat!AC1355*conversions!$F$13</f>
        <v>428.52819435177724</v>
      </c>
      <c r="AD1355">
        <f>total_runoff_spatialstat!AD1355*conversions!$F$13</f>
        <v>933.8440004760306</v>
      </c>
      <c r="AE1355">
        <f>total_runoff_spatialstat!AE1355*conversions!$F$13</f>
        <v>2108.8907509416822</v>
      </c>
    </row>
    <row r="1356" spans="1:31" x14ac:dyDescent="0.25">
      <c r="A1356">
        <f>total_runoff_spatialstat!A1356</f>
        <v>1955</v>
      </c>
      <c r="B1356">
        <f>total_runoff_spatialstat!B1356</f>
        <v>10</v>
      </c>
      <c r="C1356">
        <f>total_runoff_spatialstat!C1356*conversions!$F$13</f>
        <v>1480.5272647547044</v>
      </c>
      <c r="D1356">
        <f>total_runoff_spatialstat!D1356*conversions!$F$13</f>
        <v>389.73887806533759</v>
      </c>
      <c r="E1356">
        <f>total_runoff_spatialstat!E1356*conversions!$F$13</f>
        <v>1029.7625967915922</v>
      </c>
      <c r="F1356">
        <f>total_runoff_spatialstat!F1356*conversions!$F$13</f>
        <v>1436.5523676656214</v>
      </c>
      <c r="G1356">
        <f>total_runoff_spatialstat!G1356*conversions!$F$13</f>
        <v>2016.2241290277777</v>
      </c>
      <c r="H1356">
        <f>total_runoff_spatialstat!H1356*conversions!$F$13</f>
        <v>1714.845204074149</v>
      </c>
      <c r="I1356">
        <f>total_runoff_spatialstat!I1356*conversions!$F$13</f>
        <v>746.89941798073482</v>
      </c>
      <c r="J1356">
        <f>total_runoff_spatialstat!J1356*conversions!$F$13</f>
        <v>1266.0434395787038</v>
      </c>
      <c r="K1356">
        <f>total_runoff_spatialstat!K1356*conversions!$F$13</f>
        <v>734.74113530787054</v>
      </c>
      <c r="L1356">
        <f>total_runoff_spatialstat!L1356*conversions!$F$13</f>
        <v>709.95581689523613</v>
      </c>
      <c r="M1356">
        <f>total_runoff_spatialstat!M1356*conversions!$F$13</f>
        <v>931.67601754159205</v>
      </c>
      <c r="N1356">
        <f>total_runoff_spatialstat!N1356*conversions!$F$13</f>
        <v>793.59894227120685</v>
      </c>
      <c r="O1356">
        <f>total_runoff_spatialstat!O1356*conversions!$F$13</f>
        <v>1181.1991344687874</v>
      </c>
      <c r="P1356">
        <f>total_runoff_spatialstat!P1356*conversions!$F$13</f>
        <v>474.96404504211478</v>
      </c>
      <c r="Q1356">
        <f>total_runoff_spatialstat!Q1356*conversions!$F$13</f>
        <v>538.71446214127855</v>
      </c>
      <c r="R1356">
        <f>total_runoff_spatialstat!R1356*conversions!$F$13</f>
        <v>644.00811979495222</v>
      </c>
      <c r="S1356">
        <f>total_runoff_spatialstat!S1356*conversions!$F$13</f>
        <v>1529.8635250465206</v>
      </c>
      <c r="T1356">
        <f>total_runoff_spatialstat!T1356*conversions!$F$13</f>
        <v>709.10620196146965</v>
      </c>
      <c r="U1356">
        <f>total_runoff_spatialstat!U1356*conversions!$F$13</f>
        <v>1086.1008560203109</v>
      </c>
      <c r="V1356">
        <f>total_runoff_spatialstat!V1356*conversions!$F$13</f>
        <v>371.31102312261055</v>
      </c>
      <c r="W1356">
        <f>total_runoff_spatialstat!W1356*conversions!$F$13</f>
        <v>465.79406317077365</v>
      </c>
      <c r="X1356">
        <f>total_runoff_spatialstat!X1356*conversions!$F$13</f>
        <v>1529.8635250465206</v>
      </c>
      <c r="Y1356">
        <f>total_runoff_spatialstat!Y1356*conversions!$F$13</f>
        <v>690.32678221856338</v>
      </c>
      <c r="Z1356">
        <f>total_runoff_spatialstat!Z1356*conversions!$F$13</f>
        <v>2288.2180960997612</v>
      </c>
      <c r="AA1356">
        <f>total_runoff_spatialstat!AA1356*conversions!$F$13</f>
        <v>909.46884099693852</v>
      </c>
      <c r="AB1356">
        <f>total_runoff_spatialstat!AB1356*conversions!$F$13</f>
        <v>810.56194387985374</v>
      </c>
      <c r="AC1356">
        <f>total_runoff_spatialstat!AC1356*conversions!$F$13</f>
        <v>616.76184778106335</v>
      </c>
      <c r="AD1356">
        <f>total_runoff_spatialstat!AD1356*conversions!$F$13</f>
        <v>1151.4333147202808</v>
      </c>
      <c r="AE1356">
        <f>total_runoff_spatialstat!AE1356*conversions!$F$13</f>
        <v>634.34008779002397</v>
      </c>
    </row>
    <row r="1357" spans="1:31" x14ac:dyDescent="0.25">
      <c r="A1357">
        <f>total_runoff_spatialstat!A1357</f>
        <v>1956</v>
      </c>
      <c r="B1357">
        <f>total_runoff_spatialstat!B1357</f>
        <v>10</v>
      </c>
      <c r="C1357">
        <f>total_runoff_spatialstat!C1357*conversions!$F$13</f>
        <v>996.53972317465661</v>
      </c>
      <c r="D1357">
        <f>total_runoff_spatialstat!D1357*conversions!$F$13</f>
        <v>829.78081962298404</v>
      </c>
      <c r="E1357">
        <f>total_runoff_spatialstat!E1357*conversions!$F$13</f>
        <v>921.59782660312146</v>
      </c>
      <c r="F1357">
        <f>total_runoff_spatialstat!F1357*conversions!$F$13</f>
        <v>1149.5290053859769</v>
      </c>
      <c r="G1357">
        <f>total_runoff_spatialstat!G1357*conversions!$F$13</f>
        <v>3581.3906194256278</v>
      </c>
      <c r="H1357">
        <f>total_runoff_spatialstat!H1357*conversions!$F$13</f>
        <v>1724.5425331457589</v>
      </c>
      <c r="I1357">
        <f>total_runoff_spatialstat!I1357*conversions!$F$13</f>
        <v>689.15489955129942</v>
      </c>
      <c r="J1357">
        <f>total_runoff_spatialstat!J1357*conversions!$F$13</f>
        <v>1377.3429959021059</v>
      </c>
      <c r="K1357">
        <f>total_runoff_spatialstat!K1357*conversions!$F$13</f>
        <v>2251.5967627477603</v>
      </c>
      <c r="L1357">
        <f>total_runoff_spatialstat!L1357*conversions!$F$13</f>
        <v>480.35470531152936</v>
      </c>
      <c r="M1357">
        <f>total_runoff_spatialstat!M1357*conversions!$F$13</f>
        <v>2149.3207029622913</v>
      </c>
      <c r="N1357">
        <f>total_runoff_spatialstat!N1357*conversions!$F$13</f>
        <v>968.56102449372781</v>
      </c>
      <c r="O1357">
        <f>total_runoff_spatialstat!O1357*conversions!$F$13</f>
        <v>3867.8573374383218</v>
      </c>
      <c r="P1357">
        <f>total_runoff_spatialstat!P1357*conversions!$F$13</f>
        <v>3405.080872135753</v>
      </c>
      <c r="Q1357">
        <f>total_runoff_spatialstat!Q1357*conversions!$F$13</f>
        <v>567.10331975574979</v>
      </c>
      <c r="R1357">
        <f>total_runoff_spatialstat!R1357*conversions!$F$13</f>
        <v>1785.6855113102602</v>
      </c>
      <c r="S1357">
        <f>total_runoff_spatialstat!S1357*conversions!$F$13</f>
        <v>1990.3841162146061</v>
      </c>
      <c r="T1357">
        <f>total_runoff_spatialstat!T1357*conversions!$F$13</f>
        <v>400.05144553726109</v>
      </c>
      <c r="U1357">
        <f>total_runoff_spatialstat!U1357*conversions!$F$13</f>
        <v>415.16873194496719</v>
      </c>
      <c r="V1357">
        <f>total_runoff_spatialstat!V1357*conversions!$F$13</f>
        <v>2020.4722036966102</v>
      </c>
      <c r="W1357">
        <f>total_runoff_spatialstat!W1357*conversions!$F$13</f>
        <v>445.90135489396664</v>
      </c>
      <c r="X1357">
        <f>total_runoff_spatialstat!X1357*conversions!$F$13</f>
        <v>2045.3454133092891</v>
      </c>
      <c r="Y1357">
        <f>total_runoff_spatialstat!Y1357*conversions!$F$13</f>
        <v>2991.3476964581841</v>
      </c>
      <c r="Z1357">
        <f>total_runoff_spatialstat!Z1357*conversions!$F$13</f>
        <v>3175.2746810852755</v>
      </c>
      <c r="AA1357">
        <f>total_runoff_spatialstat!AA1357*conversions!$F$13</f>
        <v>791.16728573663386</v>
      </c>
      <c r="AB1357">
        <f>total_runoff_spatialstat!AB1357*conversions!$F$13</f>
        <v>1977.2004362078856</v>
      </c>
      <c r="AC1357">
        <f>total_runoff_spatialstat!AC1357*conversions!$F$13</f>
        <v>367.385216187276</v>
      </c>
      <c r="AD1357">
        <f>total_runoff_spatialstat!AD1357*conversions!$F$13</f>
        <v>346.46711057661298</v>
      </c>
      <c r="AE1357">
        <f>total_runoff_spatialstat!AE1357*conversions!$F$13</f>
        <v>1901.8483807028078</v>
      </c>
    </row>
    <row r="1358" spans="1:31" x14ac:dyDescent="0.25">
      <c r="A1358">
        <f>total_runoff_spatialstat!A1358</f>
        <v>1957</v>
      </c>
      <c r="B1358">
        <f>total_runoff_spatialstat!B1358</f>
        <v>10</v>
      </c>
      <c r="C1358">
        <f>total_runoff_spatialstat!C1358*conversions!$F$13</f>
        <v>1160.74978192503</v>
      </c>
      <c r="D1358">
        <f>total_runoff_spatialstat!D1358*conversions!$F$13</f>
        <v>949.19566341718951</v>
      </c>
      <c r="E1358">
        <f>total_runoff_spatialstat!E1358*conversions!$F$13</f>
        <v>1102.74158989546</v>
      </c>
      <c r="F1358">
        <f>total_runoff_spatialstat!F1358*conversions!$F$13</f>
        <v>841.99769642921149</v>
      </c>
      <c r="G1358">
        <f>total_runoff_spatialstat!G1358*conversions!$F$13</f>
        <v>336.21313723805264</v>
      </c>
      <c r="H1358">
        <f>total_runoff_spatialstat!H1358*conversions!$F$13</f>
        <v>747.39746811432201</v>
      </c>
      <c r="I1358">
        <f>total_runoff_spatialstat!I1358*conversions!$F$13</f>
        <v>3779.4680872599315</v>
      </c>
      <c r="J1358">
        <f>total_runoff_spatialstat!J1358*conversions!$F$13</f>
        <v>616.49817418092903</v>
      </c>
      <c r="K1358">
        <f>total_runoff_spatialstat!K1358*conversions!$F$13</f>
        <v>446.31151382750903</v>
      </c>
      <c r="L1358">
        <f>total_runoff_spatialstat!L1358*conversions!$F$13</f>
        <v>497.81575705376355</v>
      </c>
      <c r="M1358">
        <f>total_runoff_spatialstat!M1358*conversions!$F$13</f>
        <v>630.56076618809743</v>
      </c>
      <c r="N1358">
        <f>total_runoff_spatialstat!N1358*conversions!$F$13</f>
        <v>313.39072229308545</v>
      </c>
      <c r="O1358">
        <f>total_runoff_spatialstat!O1358*conversions!$F$13</f>
        <v>488.9973399826016</v>
      </c>
      <c r="P1358">
        <f>total_runoff_spatialstat!P1358*conversions!$F$13</f>
        <v>1274.6567771830946</v>
      </c>
      <c r="Q1358">
        <f>total_runoff_spatialstat!Q1358*conversions!$F$13</f>
        <v>1127.702690708184</v>
      </c>
      <c r="R1358">
        <f>total_runoff_spatialstat!R1358*conversions!$F$13</f>
        <v>414.67068181138001</v>
      </c>
      <c r="S1358">
        <f>total_runoff_spatialstat!S1358*conversions!$F$13</f>
        <v>488.64577518242237</v>
      </c>
      <c r="T1358">
        <f>total_runoff_spatialstat!T1358*conversions!$F$13</f>
        <v>1311.5710812019117</v>
      </c>
      <c r="U1358">
        <f>total_runoff_spatialstat!U1358*conversions!$F$13</f>
        <v>701.43037049089014</v>
      </c>
      <c r="V1358">
        <f>total_runoff_spatialstat!V1358*conversions!$F$13</f>
        <v>1065.1827504096475</v>
      </c>
      <c r="W1358">
        <f>total_runoff_spatialstat!W1358*conversions!$F$13</f>
        <v>732.7196377068401</v>
      </c>
      <c r="X1358">
        <f>total_runoff_spatialstat!X1358*conversions!$F$13</f>
        <v>455.54008983221331</v>
      </c>
      <c r="Y1358">
        <f>total_runoff_spatialstat!Y1358*conversions!$F$13</f>
        <v>721.61604943451323</v>
      </c>
      <c r="Z1358">
        <f>total_runoff_spatialstat!Z1358*conversions!$F$13</f>
        <v>485.07153304726705</v>
      </c>
      <c r="AA1358">
        <f>total_runoff_spatialstat!AA1358*conversions!$F$13</f>
        <v>771.86051879345894</v>
      </c>
      <c r="AB1358">
        <f>total_runoff_spatialstat!AB1358*conversions!$F$13</f>
        <v>625.4923736521805</v>
      </c>
      <c r="AC1358">
        <f>total_runoff_spatialstat!AC1358*conversions!$F$13</f>
        <v>491.51688771721933</v>
      </c>
      <c r="AD1358">
        <f>total_runoff_spatialstat!AD1358*conversions!$F$13</f>
        <v>354.14294204719238</v>
      </c>
      <c r="AE1358">
        <f>total_runoff_spatialstat!AE1358*conversions!$F$13</f>
        <v>1037.4970223955347</v>
      </c>
    </row>
    <row r="1359" spans="1:31" x14ac:dyDescent="0.25">
      <c r="A1359">
        <f>total_runoff_spatialstat!A1359</f>
        <v>1958</v>
      </c>
      <c r="B1359">
        <f>total_runoff_spatialstat!B1359</f>
        <v>10</v>
      </c>
      <c r="C1359">
        <f>total_runoff_spatialstat!C1359*conversions!$F$13</f>
        <v>499.07553092107236</v>
      </c>
      <c r="D1359">
        <f>total_runoff_spatialstat!D1359*conversions!$F$13</f>
        <v>1592.2955741450121</v>
      </c>
      <c r="E1359">
        <f>total_runoff_spatialstat!E1359*conversions!$F$13</f>
        <v>520.98973679890992</v>
      </c>
      <c r="F1359">
        <f>total_runoff_spatialstat!F1359*conversions!$F$13</f>
        <v>642.07451339396664</v>
      </c>
      <c r="G1359">
        <f>total_runoff_spatialstat!G1359*conversions!$F$13</f>
        <v>990.44593330488374</v>
      </c>
      <c r="H1359">
        <f>total_runoff_spatialstat!H1359*conversions!$F$13</f>
        <v>3875.3280894421296</v>
      </c>
      <c r="I1359">
        <f>total_runoff_spatialstat!I1359*conversions!$F$13</f>
        <v>446.69237569436984</v>
      </c>
      <c r="J1359">
        <f>total_runoff_spatialstat!J1359*conversions!$F$13</f>
        <v>362.9906561850359</v>
      </c>
      <c r="K1359">
        <f>total_runoff_spatialstat!K1359*conversions!$F$13</f>
        <v>540.64806854226413</v>
      </c>
      <c r="L1359">
        <f>total_runoff_spatialstat!L1359*conversions!$F$13</f>
        <v>3295.1289808797046</v>
      </c>
      <c r="M1359">
        <f>total_runoff_spatialstat!M1359*conversions!$F$13</f>
        <v>466.8487575713113</v>
      </c>
      <c r="N1359">
        <f>total_runoff_spatialstat!N1359*conversions!$F$13</f>
        <v>915.82630446684607</v>
      </c>
      <c r="O1359">
        <f>total_runoff_spatialstat!O1359*conversions!$F$13</f>
        <v>592.59176776874267</v>
      </c>
      <c r="P1359">
        <f>total_runoff_spatialstat!P1359*conversions!$F$13</f>
        <v>1499.1309020975211</v>
      </c>
      <c r="Q1359">
        <f>total_runoff_spatialstat!Q1359*conversions!$F$13</f>
        <v>533.70466373872466</v>
      </c>
      <c r="R1359">
        <f>total_runoff_spatialstat!R1359*conversions!$F$13</f>
        <v>1038.229449062575</v>
      </c>
      <c r="S1359">
        <f>total_runoff_spatialstat!S1359*conversions!$F$13</f>
        <v>348.37141991091704</v>
      </c>
      <c r="T1359">
        <f>total_runoff_spatialstat!T1359*conversions!$F$13</f>
        <v>951.89099355189683</v>
      </c>
      <c r="U1359">
        <f>total_runoff_spatialstat!U1359*conversions!$F$13</f>
        <v>605.74615070878144</v>
      </c>
      <c r="V1359">
        <f>total_runoff_spatialstat!V1359*conversions!$F$13</f>
        <v>678.52006434587827</v>
      </c>
      <c r="W1359">
        <f>total_runoff_spatialstat!W1359*conversions!$F$13</f>
        <v>1144.3727216500151</v>
      </c>
      <c r="X1359">
        <f>total_runoff_spatialstat!X1359*conversions!$F$13</f>
        <v>756.59674705234477</v>
      </c>
      <c r="Y1359">
        <f>total_runoff_spatialstat!Y1359*conversions!$F$13</f>
        <v>1024.04966878868</v>
      </c>
      <c r="Z1359">
        <f>total_runoff_spatialstat!Z1359*conversions!$F$13</f>
        <v>1453.2223986074525</v>
      </c>
      <c r="AA1359">
        <f>total_runoff_spatialstat!AA1359*conversions!$F$13</f>
        <v>346.02765457638895</v>
      </c>
      <c r="AB1359">
        <f>total_runoff_spatialstat!AB1359*conversions!$F$13</f>
        <v>925.37714820504789</v>
      </c>
      <c r="AC1359">
        <f>total_runoff_spatialstat!AC1359*conversions!$F$13</f>
        <v>1079.8312837504482</v>
      </c>
      <c r="AD1359">
        <f>total_runoff_spatialstat!AD1359*conversions!$F$13</f>
        <v>1284.8521563882916</v>
      </c>
      <c r="AE1359">
        <f>total_runoff_spatialstat!AE1359*conversions!$F$13</f>
        <v>555.20871068301983</v>
      </c>
    </row>
    <row r="1360" spans="1:31" x14ac:dyDescent="0.25">
      <c r="A1360">
        <f>total_runoff_spatialstat!A1360</f>
        <v>1959</v>
      </c>
      <c r="B1360">
        <f>total_runoff_spatialstat!B1360</f>
        <v>10</v>
      </c>
      <c r="C1360">
        <f>total_runoff_spatialstat!C1360*conversions!$F$13</f>
        <v>1101.5111130948328</v>
      </c>
      <c r="D1360">
        <f>total_runoff_spatialstat!D1360*conversions!$F$13</f>
        <v>1590.0104029438473</v>
      </c>
      <c r="E1360">
        <f>total_runoff_spatialstat!E1360*conversions!$F$13</f>
        <v>1137.1656432463412</v>
      </c>
      <c r="F1360">
        <f>total_runoff_spatialstat!F1360*conversions!$F$13</f>
        <v>1650.9483016415772</v>
      </c>
      <c r="G1360">
        <f>total_runoff_spatialstat!G1360*conversions!$F$13</f>
        <v>1497.4023751633065</v>
      </c>
      <c r="H1360">
        <f>total_runoff_spatialstat!H1360*conversions!$F$13</f>
        <v>719.85822543361724</v>
      </c>
      <c r="I1360">
        <f>total_runoff_spatialstat!I1360*conversions!$F$13</f>
        <v>750.4736601158902</v>
      </c>
      <c r="J1360">
        <f>total_runoff_spatialstat!J1360*conversions!$F$13</f>
        <v>1280.2818139859621</v>
      </c>
      <c r="K1360">
        <f>total_runoff_spatialstat!K1360*conversions!$F$13</f>
        <v>873.84360791211191</v>
      </c>
      <c r="L1360">
        <f>total_runoff_spatialstat!L1360*conversions!$F$13</f>
        <v>480.09103171139492</v>
      </c>
      <c r="M1360">
        <f>total_runoff_spatialstat!M1360*conversions!$F$13</f>
        <v>359.88516711678619</v>
      </c>
      <c r="N1360">
        <f>total_runoff_spatialstat!N1360*conversions!$F$13</f>
        <v>1341.8935452173687</v>
      </c>
      <c r="O1360">
        <f>total_runoff_spatialstat!O1360*conversions!$F$13</f>
        <v>2141.7620597584382</v>
      </c>
      <c r="P1360">
        <f>total_runoff_spatialstat!P1360*conversions!$F$13</f>
        <v>518.00143599738658</v>
      </c>
      <c r="Q1360">
        <f>total_runoff_spatialstat!Q1360*conversions!$F$13</f>
        <v>1186.150338737978</v>
      </c>
      <c r="R1360">
        <f>total_runoff_spatialstat!R1360*conversions!$F$13</f>
        <v>1315.5554822706097</v>
      </c>
      <c r="S1360">
        <f>total_runoff_spatialstat!S1360*conversions!$F$13</f>
        <v>860.65992790539133</v>
      </c>
      <c r="T1360">
        <f>total_runoff_spatialstat!T1360*conversions!$F$13</f>
        <v>612.01572297864402</v>
      </c>
      <c r="U1360">
        <f>total_runoff_spatialstat!U1360*conversions!$F$13</f>
        <v>475.57928344242839</v>
      </c>
      <c r="V1360">
        <f>total_runoff_spatialstat!V1360*conversions!$F$13</f>
        <v>1615.4402568234768</v>
      </c>
      <c r="W1360">
        <f>total_runoff_spatialstat!W1360*conversions!$F$13</f>
        <v>1037.8485871957139</v>
      </c>
      <c r="X1360">
        <f>total_runoff_spatialstat!X1360*conversions!$F$13</f>
        <v>697.88542542241646</v>
      </c>
      <c r="Y1360">
        <f>total_runoff_spatialstat!Y1360*conversions!$F$13</f>
        <v>631.11741045504789</v>
      </c>
      <c r="Z1360">
        <f>total_runoff_spatialstat!Z1360*conversions!$F$13</f>
        <v>1515.2735858390831</v>
      </c>
      <c r="AA1360">
        <f>total_runoff_spatialstat!AA1360*conversions!$F$13</f>
        <v>664.19379873857531</v>
      </c>
      <c r="AB1360">
        <f>total_runoff_spatialstat!AB1360*conversions!$F$13</f>
        <v>1728.0874782142325</v>
      </c>
      <c r="AC1360">
        <f>total_runoff_spatialstat!AC1360*conversions!$F$13</f>
        <v>382.64898792839011</v>
      </c>
      <c r="AD1360">
        <f>total_runoff_spatialstat!AD1360*conversions!$F$13</f>
        <v>578.52917576157415</v>
      </c>
      <c r="AE1360">
        <f>total_runoff_spatialstat!AE1360*conversions!$F$13</f>
        <v>1039.0790639963411</v>
      </c>
    </row>
    <row r="1361" spans="1:31" x14ac:dyDescent="0.25">
      <c r="A1361">
        <f>total_runoff_spatialstat!A1361</f>
        <v>1960</v>
      </c>
      <c r="B1361">
        <f>total_runoff_spatialstat!B1361</f>
        <v>10</v>
      </c>
      <c r="C1361">
        <f>total_runoff_spatialstat!C1361*conversions!$F$13</f>
        <v>718.95001636648749</v>
      </c>
      <c r="D1361">
        <f>total_runoff_spatialstat!D1361*conversions!$F$13</f>
        <v>1047.2822426671894</v>
      </c>
      <c r="E1361">
        <f>total_runoff_spatialstat!E1361*conversions!$F$13</f>
        <v>839.5953369613203</v>
      </c>
      <c r="F1361">
        <f>total_runoff_spatialstat!F1361*conversions!$F$13</f>
        <v>553.36299548207899</v>
      </c>
      <c r="G1361">
        <f>total_runoff_spatialstat!G1361*conversions!$F$13</f>
        <v>461.22372076844391</v>
      </c>
      <c r="H1361">
        <f>total_runoff_spatialstat!H1361*conversions!$F$13</f>
        <v>799.37046440748225</v>
      </c>
      <c r="I1361">
        <f>total_runoff_spatialstat!I1361*conversions!$F$13</f>
        <v>628.97872458729103</v>
      </c>
      <c r="J1361">
        <f>total_runoff_spatialstat!J1361*conversions!$F$13</f>
        <v>1240.7307739658006</v>
      </c>
      <c r="K1361">
        <f>total_runoff_spatialstat!K1361*conversions!$F$13</f>
        <v>532.6792664048686</v>
      </c>
      <c r="L1361">
        <f>total_runoff_spatialstat!L1361*conversions!$F$13</f>
        <v>2197.4850805868432</v>
      </c>
      <c r="M1361">
        <f>total_runoff_spatialstat!M1361*conversions!$F$13</f>
        <v>410.36401300918465</v>
      </c>
      <c r="N1361">
        <f>total_runoff_spatialstat!N1361*conversions!$F$13</f>
        <v>1373.8566449669954</v>
      </c>
      <c r="O1361">
        <f>total_runoff_spatialstat!O1361*conversions!$F$13</f>
        <v>2095.7656650683248</v>
      </c>
      <c r="P1361">
        <f>total_runoff_spatialstat!P1361*conversions!$F$13</f>
        <v>2734.1194509937277</v>
      </c>
      <c r="Q1361">
        <f>total_runoff_spatialstat!Q1361*conversions!$F$13</f>
        <v>417.4832002128137</v>
      </c>
      <c r="R1361">
        <f>total_runoff_spatialstat!R1361*conversions!$F$13</f>
        <v>1756.9743859622911</v>
      </c>
      <c r="S1361">
        <f>total_runoff_spatialstat!S1361*conversions!$F$13</f>
        <v>2054.0759391804063</v>
      </c>
      <c r="T1361">
        <f>total_runoff_spatialstat!T1361*conversions!$F$13</f>
        <v>646.20539979607236</v>
      </c>
      <c r="U1361">
        <f>total_runoff_spatialstat!U1361*conversions!$F$13</f>
        <v>708.6960430279272</v>
      </c>
      <c r="V1361">
        <f>total_runoff_spatialstat!V1361*conversions!$F$13</f>
        <v>348.45931111096183</v>
      </c>
      <c r="W1361">
        <f>total_runoff_spatialstat!W1361*conversions!$F$13</f>
        <v>827.05619242159514</v>
      </c>
      <c r="X1361">
        <f>total_runoff_spatialstat!X1361*conversions!$F$13</f>
        <v>1055.8662832048985</v>
      </c>
      <c r="Y1361">
        <f>total_runoff_spatialstat!Y1361*conversions!$F$13</f>
        <v>2003.8607668881423</v>
      </c>
      <c r="Z1361">
        <f>total_runoff_spatialstat!Z1361*conversions!$F$13</f>
        <v>601.67385844003888</v>
      </c>
      <c r="AA1361">
        <f>total_runoff_spatialstat!AA1361*conversions!$F$13</f>
        <v>1790.167962512545</v>
      </c>
      <c r="AB1361">
        <f>total_runoff_spatialstat!AB1361*conversions!$F$13</f>
        <v>539.53478000836333</v>
      </c>
      <c r="AC1361">
        <f>total_runoff_spatialstat!AC1361*conversions!$F$13</f>
        <v>4248.0453717654573</v>
      </c>
      <c r="AD1361">
        <f>total_runoff_spatialstat!AD1361*conversions!$F$13</f>
        <v>1235.1057371629333</v>
      </c>
      <c r="AE1361">
        <f>total_runoff_spatialstat!AE1361*conversions!$F$13</f>
        <v>2138.4221941567357</v>
      </c>
    </row>
    <row r="1362" spans="1:31" x14ac:dyDescent="0.25">
      <c r="A1362">
        <f>total_runoff_spatialstat!A1362</f>
        <v>1961</v>
      </c>
      <c r="B1362">
        <f>total_runoff_spatialstat!B1362</f>
        <v>10</v>
      </c>
      <c r="C1362">
        <f>total_runoff_spatialstat!C1362*conversions!$F$13</f>
        <v>2265.3663840881127</v>
      </c>
      <c r="D1362">
        <f>total_runoff_spatialstat!D1362*conversions!$F$13</f>
        <v>366.15473938664877</v>
      </c>
      <c r="E1362">
        <f>total_runoff_spatialstat!E1362*conversions!$F$13</f>
        <v>738.69623930988655</v>
      </c>
      <c r="F1362">
        <f>total_runoff_spatialstat!F1362*conversions!$F$13</f>
        <v>1179.8807664681156</v>
      </c>
      <c r="G1362">
        <f>total_runoff_spatialstat!G1362*conversions!$F$13</f>
        <v>2056.8591605151582</v>
      </c>
      <c r="H1362">
        <f>total_runoff_spatialstat!H1362*conversions!$F$13</f>
        <v>791.19658280331555</v>
      </c>
      <c r="I1362">
        <f>total_runoff_spatialstat!I1362*conversions!$F$13</f>
        <v>1291.2389169248806</v>
      </c>
      <c r="J1362">
        <f>total_runoff_spatialstat!J1362*conversions!$F$13</f>
        <v>459.78816450104551</v>
      </c>
      <c r="K1362">
        <f>total_runoff_spatialstat!K1362*conversions!$F$13</f>
        <v>501.03843438873963</v>
      </c>
      <c r="L1362">
        <f>total_runoff_spatialstat!L1362*conversions!$F$13</f>
        <v>674.91652514404132</v>
      </c>
      <c r="M1362">
        <f>total_runoff_spatialstat!M1362*conversions!$F$13</f>
        <v>442.70797462567214</v>
      </c>
      <c r="N1362">
        <f>total_runoff_spatialstat!N1362*conversions!$F$13</f>
        <v>559.77905308534957</v>
      </c>
      <c r="O1362">
        <f>total_runoff_spatialstat!O1362*conversions!$F$13</f>
        <v>1335.4188934807351</v>
      </c>
      <c r="P1362">
        <f>total_runoff_spatialstat!P1362*conversions!$F$13</f>
        <v>475.4035010423388</v>
      </c>
      <c r="Q1362">
        <f>total_runoff_spatialstat!Q1362*conversions!$F$13</f>
        <v>778.01290279659509</v>
      </c>
      <c r="R1362">
        <f>total_runoff_spatialstat!R1362*conversions!$F$13</f>
        <v>851.95869910095587</v>
      </c>
      <c r="S1362">
        <f>total_runoff_spatialstat!S1362*conversions!$F$13</f>
        <v>331.26193296886208</v>
      </c>
      <c r="T1362">
        <f>total_runoff_spatialstat!T1362*conversions!$F$13</f>
        <v>433.1571308874702</v>
      </c>
      <c r="U1362">
        <f>total_runoff_spatialstat!U1362*conversions!$F$13</f>
        <v>410.45190420922944</v>
      </c>
      <c r="V1362">
        <f>total_runoff_spatialstat!V1362*conversions!$F$13</f>
        <v>1303.1335259976106</v>
      </c>
      <c r="W1362">
        <f>total_runoff_spatialstat!W1362*conversions!$F$13</f>
        <v>1065.4171269431006</v>
      </c>
      <c r="X1362">
        <f>total_runoff_spatialstat!X1362*conversions!$F$13</f>
        <v>525.3257026677868</v>
      </c>
      <c r="Y1362">
        <f>total_runoff_spatialstat!Y1362*conversions!$F$13</f>
        <v>2507.8289079450419</v>
      </c>
      <c r="Z1362">
        <f>total_runoff_spatialstat!Z1362*conversions!$F$13</f>
        <v>2366.8807201398599</v>
      </c>
      <c r="AA1362">
        <f>total_runoff_spatialstat!AA1362*conversions!$F$13</f>
        <v>779.71213266412792</v>
      </c>
      <c r="AB1362">
        <f>total_runoff_spatialstat!AB1362*conversions!$F$13</f>
        <v>1127.9077701749554</v>
      </c>
      <c r="AC1362">
        <f>total_runoff_spatialstat!AC1362*conversions!$F$13</f>
        <v>946.14876848230301</v>
      </c>
      <c r="AD1362">
        <f>total_runoff_spatialstat!AD1362*conversions!$F$13</f>
        <v>563.58767175395758</v>
      </c>
      <c r="AE1362">
        <f>total_runoff_spatialstat!AE1362*conversions!$F$13</f>
        <v>375.09034472453709</v>
      </c>
    </row>
    <row r="1363" spans="1:31" x14ac:dyDescent="0.25">
      <c r="A1363">
        <f>total_runoff_spatialstat!A1363</f>
        <v>1962</v>
      </c>
      <c r="B1363">
        <f>total_runoff_spatialstat!B1363</f>
        <v>10</v>
      </c>
      <c r="C1363">
        <f>total_runoff_spatialstat!C1363*conversions!$F$13</f>
        <v>4818.0198040560044</v>
      </c>
      <c r="D1363">
        <f>total_runoff_spatialstat!D1363*conversions!$F$13</f>
        <v>1976.8195743410247</v>
      </c>
      <c r="E1363">
        <f>total_runoff_spatialstat!E1363*conversions!$F$13</f>
        <v>588.19720776650252</v>
      </c>
      <c r="F1363">
        <f>total_runoff_spatialstat!F1363*conversions!$F$13</f>
        <v>1579.8443208053316</v>
      </c>
      <c r="G1363">
        <f>total_runoff_spatialstat!G1363*conversions!$F$13</f>
        <v>470.42299970646656</v>
      </c>
      <c r="H1363">
        <f>total_runoff_spatialstat!H1363*conversions!$F$13</f>
        <v>630.12131018787341</v>
      </c>
      <c r="I1363">
        <f>total_runoff_spatialstat!I1363*conversions!$F$13</f>
        <v>952.09607301866788</v>
      </c>
      <c r="J1363">
        <f>total_runoff_spatialstat!J1363*conversions!$F$13</f>
        <v>1483.4569714228646</v>
      </c>
      <c r="K1363">
        <f>total_runoff_spatialstat!K1363*conversions!$F$13</f>
        <v>839.36096042786744</v>
      </c>
      <c r="L1363">
        <f>total_runoff_spatialstat!L1363*conversions!$F$13</f>
        <v>443.46969835939376</v>
      </c>
      <c r="M1363">
        <f>total_runoff_spatialstat!M1363*conversions!$F$13</f>
        <v>490.31570798327368</v>
      </c>
      <c r="N1363">
        <f>total_runoff_spatialstat!N1363*conversions!$F$13</f>
        <v>624.49627338500602</v>
      </c>
      <c r="O1363">
        <f>total_runoff_spatialstat!O1363*conversions!$F$13</f>
        <v>557.75755548431903</v>
      </c>
      <c r="P1363">
        <f>total_runoff_spatialstat!P1363*conversions!$F$13</f>
        <v>349.95346151172345</v>
      </c>
      <c r="Q1363">
        <f>total_runoff_spatialstat!Q1363*conversions!$F$13</f>
        <v>685.43417208273604</v>
      </c>
      <c r="R1363">
        <f>total_runoff_spatialstat!R1363*conversions!$F$13</f>
        <v>642.36748406078254</v>
      </c>
      <c r="S1363">
        <f>total_runoff_spatialstat!S1363*conversions!$F$13</f>
        <v>1379.3058993697732</v>
      </c>
      <c r="T1363">
        <f>total_runoff_spatialstat!T1363*conversions!$F$13</f>
        <v>443.7919660928913</v>
      </c>
      <c r="U1363">
        <f>total_runoff_spatialstat!U1363*conversions!$F$13</f>
        <v>1807.1016670545105</v>
      </c>
      <c r="V1363">
        <f>total_runoff_spatialstat!V1363*conversions!$F$13</f>
        <v>794.12628947147562</v>
      </c>
      <c r="W1363">
        <f>total_runoff_spatialstat!W1363*conversions!$F$13</f>
        <v>551.72235974790931</v>
      </c>
      <c r="X1363">
        <f>total_runoff_spatialstat!X1363*conversions!$F$13</f>
        <v>898.07228205779586</v>
      </c>
      <c r="Y1363">
        <f>total_runoff_spatialstat!Y1363*conversions!$F$13</f>
        <v>965.3676442254332</v>
      </c>
      <c r="Z1363">
        <f>total_runoff_spatialstat!Z1363*conversions!$F$13</f>
        <v>859.75171883826181</v>
      </c>
      <c r="AA1363">
        <f>total_runoff_spatialstat!AA1363*conversions!$F$13</f>
        <v>523.97803760043325</v>
      </c>
      <c r="AB1363">
        <f>total_runoff_spatialstat!AB1363*conversions!$F$13</f>
        <v>1542.4026695862458</v>
      </c>
      <c r="AC1363">
        <f>total_runoff_spatialstat!AC1363*conversions!$F$13</f>
        <v>886.7929113853794</v>
      </c>
      <c r="AD1363">
        <f>total_runoff_spatialstat!AD1363*conversions!$F$13</f>
        <v>432.16103062029572</v>
      </c>
      <c r="AE1363">
        <f>total_runoff_spatialstat!AE1363*conversions!$F$13</f>
        <v>1938.6454964548986</v>
      </c>
    </row>
    <row r="1364" spans="1:31" x14ac:dyDescent="0.25">
      <c r="A1364">
        <f>total_runoff_spatialstat!A1364</f>
        <v>1963</v>
      </c>
      <c r="B1364">
        <f>total_runoff_spatialstat!B1364</f>
        <v>10</v>
      </c>
      <c r="C1364">
        <f>total_runoff_spatialstat!C1364*conversions!$F$13</f>
        <v>1157.380619256646</v>
      </c>
      <c r="D1364">
        <f>total_runoff_spatialstat!D1364*conversions!$F$13</f>
        <v>1960.6768905994629</v>
      </c>
      <c r="E1364">
        <f>total_runoff_spatialstat!E1364*conversions!$F$13</f>
        <v>1985.8723679456396</v>
      </c>
      <c r="F1364">
        <f>total_runoff_spatialstat!F1364*conversions!$F$13</f>
        <v>806.51894867779276</v>
      </c>
      <c r="G1364">
        <f>total_runoff_spatialstat!G1364*conversions!$F$13</f>
        <v>741.45016357795703</v>
      </c>
      <c r="H1364">
        <f>total_runoff_spatialstat!H1364*conversions!$F$13</f>
        <v>624.55486751836929</v>
      </c>
      <c r="I1364">
        <f>total_runoff_spatialstat!I1364*conversions!$F$13</f>
        <v>1000.7585007768072</v>
      </c>
      <c r="J1364">
        <f>total_runoff_spatialstat!J1364*conversions!$F$13</f>
        <v>370.87156712238658</v>
      </c>
      <c r="K1364">
        <f>total_runoff_spatialstat!K1364*conversions!$F$13</f>
        <v>2554.0010850352455</v>
      </c>
      <c r="L1364">
        <f>total_runoff_spatialstat!L1364*conversions!$F$13</f>
        <v>971.34424582847987</v>
      </c>
      <c r="M1364">
        <f>total_runoff_spatialstat!M1364*conversions!$F$13</f>
        <v>2888.1927246722676</v>
      </c>
      <c r="N1364">
        <f>total_runoff_spatialstat!N1364*conversions!$F$13</f>
        <v>1621.5633437599315</v>
      </c>
      <c r="O1364">
        <f>total_runoff_spatialstat!O1364*conversions!$F$13</f>
        <v>442.94235115912488</v>
      </c>
      <c r="P1364">
        <f>total_runoff_spatialstat!P1364*conversions!$F$13</f>
        <v>785.13209000022414</v>
      </c>
      <c r="Q1364">
        <f>total_runoff_spatialstat!Q1364*conversions!$F$13</f>
        <v>1345.2041137523895</v>
      </c>
      <c r="R1364">
        <f>total_runoff_spatialstat!R1364*conversions!$F$13</f>
        <v>1630.2059784310038</v>
      </c>
      <c r="S1364">
        <f>total_runoff_spatialstat!S1364*conversions!$F$13</f>
        <v>1566.3676701317954</v>
      </c>
      <c r="T1364">
        <f>total_runoff_spatialstat!T1364*conversions!$F$13</f>
        <v>900.94339459259265</v>
      </c>
      <c r="U1364">
        <f>total_runoff_spatialstat!U1364*conversions!$F$13</f>
        <v>1234.9592518295253</v>
      </c>
      <c r="V1364">
        <f>total_runoff_spatialstat!V1364*conversions!$F$13</f>
        <v>503.93884399021812</v>
      </c>
      <c r="W1364">
        <f>total_runoff_spatialstat!W1364*conversions!$F$13</f>
        <v>720.47346383393074</v>
      </c>
      <c r="X1364">
        <f>total_runoff_spatialstat!X1364*conversions!$F$13</f>
        <v>1612.0125000217297</v>
      </c>
      <c r="Y1364">
        <f>total_runoff_spatialstat!Y1364*conversions!$F$13</f>
        <v>3678.9205544086772</v>
      </c>
      <c r="Z1364">
        <f>total_runoff_spatialstat!Z1364*conversions!$F$13</f>
        <v>675.61965474439978</v>
      </c>
      <c r="AA1364">
        <f>total_runoff_spatialstat!AA1364*conversions!$F$13</f>
        <v>588.46088136663684</v>
      </c>
      <c r="AB1364">
        <f>total_runoff_spatialstat!AB1364*conversions!$F$13</f>
        <v>1727.179269147103</v>
      </c>
      <c r="AC1364">
        <f>total_runoff_spatialstat!AC1364*conversions!$F$13</f>
        <v>1205.7793734146505</v>
      </c>
      <c r="AD1364">
        <f>total_runoff_spatialstat!AD1364*conversions!$F$13</f>
        <v>1841.2913438719386</v>
      </c>
      <c r="AE1364">
        <f>total_runoff_spatialstat!AE1364*conversions!$F$13</f>
        <v>388.44980713134714</v>
      </c>
    </row>
    <row r="1365" spans="1:31" x14ac:dyDescent="0.25">
      <c r="A1365">
        <f>total_runoff_spatialstat!A1365</f>
        <v>1964</v>
      </c>
      <c r="B1365">
        <f>total_runoff_spatialstat!B1365</f>
        <v>10</v>
      </c>
      <c r="C1365">
        <f>total_runoff_spatialstat!C1365*conversions!$F$13</f>
        <v>441.59468609177128</v>
      </c>
      <c r="D1365">
        <f>total_runoff_spatialstat!D1365*conversions!$F$13</f>
        <v>387.04354793063027</v>
      </c>
      <c r="E1365">
        <f>total_runoff_spatialstat!E1365*conversions!$F$13</f>
        <v>1967.0050570026885</v>
      </c>
      <c r="F1365">
        <f>total_runoff_spatialstat!F1365*conversions!$F$13</f>
        <v>568.33379655637702</v>
      </c>
      <c r="G1365">
        <f>total_runoff_spatialstat!G1365*conversions!$F$13</f>
        <v>1119.8510768375149</v>
      </c>
      <c r="H1365">
        <f>total_runoff_spatialstat!H1365*conversions!$F$13</f>
        <v>1753.693114493952</v>
      </c>
      <c r="I1365">
        <f>total_runoff_spatialstat!I1365*conversions!$F$13</f>
        <v>802.41735934236863</v>
      </c>
      <c r="J1365">
        <f>total_runoff_spatialstat!J1365*conversions!$F$13</f>
        <v>1293.7291675928168</v>
      </c>
      <c r="K1365">
        <f>total_runoff_spatialstat!K1365*conversions!$F$13</f>
        <v>1478.3885788869477</v>
      </c>
      <c r="L1365">
        <f>total_runoff_spatialstat!L1365*conversions!$F$13</f>
        <v>2132.4748896203705</v>
      </c>
      <c r="M1365">
        <f>total_runoff_spatialstat!M1365*conversions!$F$13</f>
        <v>1266.8637574457887</v>
      </c>
      <c r="N1365">
        <f>total_runoff_spatialstat!N1365*conversions!$F$13</f>
        <v>1264.5199921112605</v>
      </c>
      <c r="O1365">
        <f>total_runoff_spatialstat!O1365*conversions!$F$13</f>
        <v>1451.3766834065116</v>
      </c>
      <c r="P1365">
        <f>total_runoff_spatialstat!P1365*conversions!$F$13</f>
        <v>616.8497389811082</v>
      </c>
      <c r="Q1365">
        <f>total_runoff_spatialstat!Q1365*conversions!$F$13</f>
        <v>514.63227332900237</v>
      </c>
      <c r="R1365">
        <f>total_runoff_spatialstat!R1365*conversions!$F$13</f>
        <v>454.04593943145164</v>
      </c>
      <c r="S1365">
        <f>total_runoff_spatialstat!S1365*conversions!$F$13</f>
        <v>1169.9490608630526</v>
      </c>
      <c r="T1365">
        <f>total_runoff_spatialstat!T1365*conversions!$F$13</f>
        <v>2362.2224865374851</v>
      </c>
      <c r="U1365">
        <f>total_runoff_spatialstat!U1365*conversions!$F$13</f>
        <v>2668.3182392268523</v>
      </c>
      <c r="V1365">
        <f>total_runoff_spatialstat!V1365*conversions!$F$13</f>
        <v>359.50430524992538</v>
      </c>
      <c r="W1365">
        <f>total_runoff_spatialstat!W1365*conversions!$F$13</f>
        <v>3425.3544422794212</v>
      </c>
      <c r="X1365">
        <f>total_runoff_spatialstat!X1365*conversions!$F$13</f>
        <v>1319.5398833393072</v>
      </c>
      <c r="Y1365">
        <f>total_runoff_spatialstat!Y1365*conversions!$F$13</f>
        <v>1720.5288350103795</v>
      </c>
      <c r="Z1365">
        <f>total_runoff_spatialstat!Z1365*conversions!$F$13</f>
        <v>497.75716292040028</v>
      </c>
      <c r="AA1365">
        <f>total_runoff_spatialstat!AA1365*conversions!$F$13</f>
        <v>882.60343084991052</v>
      </c>
      <c r="AB1365">
        <f>total_runoff_spatialstat!AB1365*conversions!$F$13</f>
        <v>813.37446228128749</v>
      </c>
      <c r="AC1365">
        <f>total_runoff_spatialstat!AC1365*conversions!$F$13</f>
        <v>1249.5491910369626</v>
      </c>
      <c r="AD1365">
        <f>total_runoff_spatialstat!AD1365*conversions!$F$13</f>
        <v>532.26910747132627</v>
      </c>
      <c r="AE1365">
        <f>total_runoff_spatialstat!AE1365*conversions!$F$13</f>
        <v>553.21651014867086</v>
      </c>
    </row>
    <row r="1366" spans="1:31" x14ac:dyDescent="0.25">
      <c r="A1366">
        <f>total_runoff_spatialstat!A1366</f>
        <v>1965</v>
      </c>
      <c r="B1366">
        <f>total_runoff_spatialstat!B1366</f>
        <v>10</v>
      </c>
      <c r="C1366">
        <f>total_runoff_spatialstat!C1366*conversions!$F$13</f>
        <v>1142.4391152490293</v>
      </c>
      <c r="D1366">
        <f>total_runoff_spatialstat!D1366*conversions!$F$13</f>
        <v>767.81752359139796</v>
      </c>
      <c r="E1366">
        <f>total_runoff_spatialstat!E1366*conversions!$F$13</f>
        <v>533.99763440554068</v>
      </c>
      <c r="F1366">
        <f>total_runoff_spatialstat!F1366*conversions!$F$13</f>
        <v>524.15382000052273</v>
      </c>
      <c r="G1366">
        <f>total_runoff_spatialstat!G1366*conversions!$F$13</f>
        <v>899.71291779196554</v>
      </c>
      <c r="H1366">
        <f>total_runoff_spatialstat!H1366*conversions!$F$13</f>
        <v>495.53058585259868</v>
      </c>
      <c r="I1366">
        <f>total_runoff_spatialstat!I1366*conversions!$F$13</f>
        <v>563.44118642054968</v>
      </c>
      <c r="J1366">
        <f>total_runoff_spatialstat!J1366*conversions!$F$13</f>
        <v>2054.251721580496</v>
      </c>
      <c r="K1366">
        <f>total_runoff_spatialstat!K1366*conversions!$F$13</f>
        <v>437.08293782280475</v>
      </c>
      <c r="L1366">
        <f>total_runoff_spatialstat!L1366*conversions!$F$13</f>
        <v>954.99648262014648</v>
      </c>
      <c r="M1366">
        <f>total_runoff_spatialstat!M1366*conversions!$F$13</f>
        <v>915.21106606653245</v>
      </c>
      <c r="N1366">
        <f>total_runoff_spatialstat!N1366*conversions!$F$13</f>
        <v>944.30305328136217</v>
      </c>
      <c r="O1366">
        <f>total_runoff_spatialstat!O1366*conversions!$F$13</f>
        <v>1164.9685595271806</v>
      </c>
      <c r="P1366">
        <f>total_runoff_spatialstat!P1366*conversions!$F$13</f>
        <v>419.79766848066015</v>
      </c>
      <c r="Q1366">
        <f>total_runoff_spatialstat!Q1366*conversions!$F$13</f>
        <v>1715.3432542077362</v>
      </c>
      <c r="R1366">
        <f>total_runoff_spatialstat!R1366*conversions!$F$13</f>
        <v>919.92789380227009</v>
      </c>
      <c r="S1366">
        <f>total_runoff_spatialstat!S1366*conversions!$F$13</f>
        <v>705.47336569295101</v>
      </c>
      <c r="T1366">
        <f>total_runoff_spatialstat!T1366*conversions!$F$13</f>
        <v>1270.3794054475809</v>
      </c>
      <c r="U1366">
        <f>total_runoff_spatialstat!U1366*conversions!$F$13</f>
        <v>1740.245760887097</v>
      </c>
      <c r="V1366">
        <f>total_runoff_spatialstat!V1366*conversions!$F$13</f>
        <v>802.73962707586622</v>
      </c>
      <c r="W1366">
        <f>total_runoff_spatialstat!W1366*conversions!$F$13</f>
        <v>1109.0990533653676</v>
      </c>
      <c r="X1366">
        <f>total_runoff_spatialstat!X1366*conversions!$F$13</f>
        <v>707.78783396079757</v>
      </c>
      <c r="Y1366">
        <f>total_runoff_spatialstat!Y1366*conversions!$F$13</f>
        <v>3363.5083345145613</v>
      </c>
      <c r="Z1366">
        <f>total_runoff_spatialstat!Z1366*conversions!$F$13</f>
        <v>1092.3411312234916</v>
      </c>
      <c r="AA1366">
        <f>total_runoff_spatialstat!AA1366*conversions!$F$13</f>
        <v>1391.581370309364</v>
      </c>
      <c r="AB1366">
        <f>total_runoff_spatialstat!AB1366*conversions!$F$13</f>
        <v>1640.6064371029722</v>
      </c>
      <c r="AC1366">
        <f>total_runoff_spatialstat!AC1366*conversions!$F$13</f>
        <v>1608.7312285533903</v>
      </c>
      <c r="AD1366">
        <f>total_runoff_spatialstat!AD1366*conversions!$F$13</f>
        <v>794.9466073385604</v>
      </c>
      <c r="AE1366">
        <f>total_runoff_spatialstat!AE1366*conversions!$F$13</f>
        <v>1648.4287539069596</v>
      </c>
    </row>
    <row r="1367" spans="1:31" x14ac:dyDescent="0.25">
      <c r="A1367">
        <f>total_runoff_spatialstat!A1367</f>
        <v>1966</v>
      </c>
      <c r="B1367">
        <f>total_runoff_spatialstat!B1367</f>
        <v>10</v>
      </c>
      <c r="C1367">
        <f>total_runoff_spatialstat!C1367*conversions!$F$13</f>
        <v>2264.0187190207589</v>
      </c>
      <c r="D1367">
        <f>total_runoff_spatialstat!D1367*conversions!$F$13</f>
        <v>910.84580313097388</v>
      </c>
      <c r="E1367">
        <f>total_runoff_spatialstat!E1367*conversions!$F$13</f>
        <v>482.66917357937587</v>
      </c>
      <c r="F1367">
        <f>total_runoff_spatialstat!F1367*conversions!$F$13</f>
        <v>617.72865098155626</v>
      </c>
      <c r="G1367">
        <f>total_runoff_spatialstat!G1367*conversions!$F$13</f>
        <v>548.29460294616194</v>
      </c>
      <c r="H1367">
        <f>total_runoff_spatialstat!H1367*conversions!$F$13</f>
        <v>552.51338054831251</v>
      </c>
      <c r="I1367">
        <f>total_runoff_spatialstat!I1367*conversions!$F$13</f>
        <v>1190.9550576737606</v>
      </c>
      <c r="J1367">
        <f>total_runoff_spatialstat!J1367*conversions!$F$13</f>
        <v>499.60287812134118</v>
      </c>
      <c r="K1367">
        <f>total_runoff_spatialstat!K1367*conversions!$F$13</f>
        <v>1734.2105651506872</v>
      </c>
      <c r="L1367">
        <f>total_runoff_spatialstat!L1367*conversions!$F$13</f>
        <v>808.68693161223132</v>
      </c>
      <c r="M1367">
        <f>total_runoff_spatialstat!M1367*conversions!$F$13</f>
        <v>990.27015090479415</v>
      </c>
      <c r="N1367">
        <f>total_runoff_spatialstat!N1367*conversions!$F$13</f>
        <v>472.29801197408904</v>
      </c>
      <c r="O1367">
        <f>total_runoff_spatialstat!O1367*conversions!$F$13</f>
        <v>1264.8422598447582</v>
      </c>
      <c r="P1367">
        <f>total_runoff_spatialstat!P1367*conversions!$F$13</f>
        <v>1509.5606578361712</v>
      </c>
      <c r="Q1367">
        <f>total_runoff_spatialstat!Q1367*conversions!$F$13</f>
        <v>2178.0611253769416</v>
      </c>
      <c r="R1367">
        <f>total_runoff_spatialstat!R1367*conversions!$F$13</f>
        <v>946.6468186158902</v>
      </c>
      <c r="S1367">
        <f>total_runoff_spatialstat!S1367*conversions!$F$13</f>
        <v>420.79376874783458</v>
      </c>
      <c r="T1367">
        <f>total_runoff_spatialstat!T1367*conversions!$F$13</f>
        <v>2912.890151884857</v>
      </c>
      <c r="U1367">
        <f>total_runoff_spatialstat!U1367*conversions!$F$13</f>
        <v>552.3668952149045</v>
      </c>
      <c r="V1367">
        <f>total_runoff_spatialstat!V1367*conversions!$F$13</f>
        <v>513.69476719519116</v>
      </c>
      <c r="W1367">
        <f>total_runoff_spatialstat!W1367*conversions!$F$13</f>
        <v>2520.8075084849916</v>
      </c>
      <c r="X1367">
        <f>total_runoff_spatialstat!X1367*conversions!$F$13</f>
        <v>578.32409629480287</v>
      </c>
      <c r="Y1367">
        <f>total_runoff_spatialstat!Y1367*conversions!$F$13</f>
        <v>746.81152678069009</v>
      </c>
      <c r="Z1367">
        <f>total_runoff_spatialstat!Z1367*conversions!$F$13</f>
        <v>1433.7691463308693</v>
      </c>
      <c r="AA1367">
        <f>total_runoff_spatialstat!AA1367*conversions!$F$13</f>
        <v>817.82761641689081</v>
      </c>
      <c r="AB1367">
        <f>total_runoff_spatialstat!AB1367*conversions!$F$13</f>
        <v>748.04200358131732</v>
      </c>
      <c r="AC1367">
        <f>total_runoff_spatialstat!AC1367*conversions!$F$13</f>
        <v>1458.906029543683</v>
      </c>
      <c r="AD1367">
        <f>total_runoff_spatialstat!AD1367*conversions!$F$13</f>
        <v>1876.8872798900836</v>
      </c>
      <c r="AE1367">
        <f>total_runoff_spatialstat!AE1367*conversions!$F$13</f>
        <v>1868.8012894859619</v>
      </c>
    </row>
    <row r="1368" spans="1:31" x14ac:dyDescent="0.25">
      <c r="A1368">
        <f>total_runoff_spatialstat!A1368</f>
        <v>1967</v>
      </c>
      <c r="B1368">
        <f>total_runoff_spatialstat!B1368</f>
        <v>10</v>
      </c>
      <c r="C1368">
        <f>total_runoff_spatialstat!C1368*conversions!$F$13</f>
        <v>833.50154709154731</v>
      </c>
      <c r="D1368">
        <f>total_runoff_spatialstat!D1368*conversions!$F$13</f>
        <v>557.58177308422944</v>
      </c>
      <c r="E1368">
        <f>total_runoff_spatialstat!E1368*conversions!$F$13</f>
        <v>2430.74832550575</v>
      </c>
      <c r="F1368">
        <f>total_runoff_spatialstat!F1368*conversions!$F$13</f>
        <v>2217.5535712637397</v>
      </c>
      <c r="G1368">
        <f>total_runoff_spatialstat!G1368*conversions!$F$13</f>
        <v>1623.8485149610963</v>
      </c>
      <c r="H1368">
        <f>total_runoff_spatialstat!H1368*conversions!$F$13</f>
        <v>1675.9386995209829</v>
      </c>
      <c r="I1368">
        <f>total_runoff_spatialstat!I1368*conversions!$F$13</f>
        <v>777.16328786282872</v>
      </c>
      <c r="J1368">
        <f>total_runoff_spatialstat!J1368*conversions!$F$13</f>
        <v>3473.7531964374257</v>
      </c>
      <c r="K1368">
        <f>total_runoff_spatialstat!K1368*conversions!$F$13</f>
        <v>2951.1521209710277</v>
      </c>
      <c r="L1368">
        <f>total_runoff_spatialstat!L1368*conversions!$F$13</f>
        <v>716.31328036514344</v>
      </c>
      <c r="M1368">
        <f>total_runoff_spatialstat!M1368*conversions!$F$13</f>
        <v>526.17531760155327</v>
      </c>
      <c r="N1368">
        <f>total_runoff_spatialstat!N1368*conversions!$F$13</f>
        <v>2309.897925444146</v>
      </c>
      <c r="O1368">
        <f>total_runoff_spatialstat!O1368*conversions!$F$13</f>
        <v>479.8859522446237</v>
      </c>
      <c r="P1368">
        <f>total_runoff_spatialstat!P1368*conversions!$F$13</f>
        <v>395.10024126807059</v>
      </c>
      <c r="Q1368">
        <f>total_runoff_spatialstat!Q1368*conversions!$F$13</f>
        <v>691.14710008564828</v>
      </c>
      <c r="R1368">
        <f>total_runoff_spatialstat!R1368*conversions!$F$13</f>
        <v>2336.2066913242238</v>
      </c>
      <c r="S1368">
        <f>total_runoff_spatialstat!S1368*conversions!$F$13</f>
        <v>602.49417630712378</v>
      </c>
      <c r="T1368">
        <f>total_runoff_spatialstat!T1368*conversions!$F$13</f>
        <v>1079.8898778838113</v>
      </c>
      <c r="U1368">
        <f>total_runoff_spatialstat!U1368*conversions!$F$13</f>
        <v>738.54975397647854</v>
      </c>
      <c r="V1368">
        <f>total_runoff_spatialstat!V1368*conversions!$F$13</f>
        <v>2116.3908000121719</v>
      </c>
      <c r="W1368">
        <f>total_runoff_spatialstat!W1368*conversions!$F$13</f>
        <v>709.10620196146965</v>
      </c>
      <c r="X1368">
        <f>total_runoff_spatialstat!X1368*conversions!$F$13</f>
        <v>949.72301061745839</v>
      </c>
      <c r="Y1368">
        <f>total_runoff_spatialstat!Y1368*conversions!$F$13</f>
        <v>1297.8893510616042</v>
      </c>
      <c r="Z1368">
        <f>total_runoff_spatialstat!Z1368*conversions!$F$13</f>
        <v>398.44010686977305</v>
      </c>
      <c r="AA1368">
        <f>total_runoff_spatialstat!AA1368*conversions!$F$13</f>
        <v>403.27412287223723</v>
      </c>
      <c r="AB1368">
        <f>total_runoff_spatialstat!AB1368*conversions!$F$13</f>
        <v>473.46989464135316</v>
      </c>
      <c r="AC1368">
        <f>total_runoff_spatialstat!AC1368*conversions!$F$13</f>
        <v>1282.62557932049</v>
      </c>
      <c r="AD1368">
        <f>total_runoff_spatialstat!AD1368*conversions!$F$13</f>
        <v>428.52819435177724</v>
      </c>
      <c r="AE1368">
        <f>total_runoff_spatialstat!AE1368*conversions!$F$13</f>
        <v>1236.9514523638741</v>
      </c>
    </row>
    <row r="1369" spans="1:31" x14ac:dyDescent="0.25">
      <c r="A1369">
        <f>total_runoff_spatialstat!A1369</f>
        <v>1968</v>
      </c>
      <c r="B1369">
        <f>total_runoff_spatialstat!B1369</f>
        <v>10</v>
      </c>
      <c r="C1369">
        <f>total_runoff_spatialstat!C1369*conversions!$F$13</f>
        <v>2582.946586916667</v>
      </c>
      <c r="D1369">
        <f>total_runoff_spatialstat!D1369*conversions!$F$13</f>
        <v>447.19042582795703</v>
      </c>
      <c r="E1369">
        <f>total_runoff_spatialstat!E1369*conversions!$F$13</f>
        <v>922.06657967002695</v>
      </c>
      <c r="F1369">
        <f>total_runoff_spatialstat!F1369*conversions!$F$13</f>
        <v>1407.4603804507917</v>
      </c>
      <c r="G1369">
        <f>total_runoff_spatialstat!G1369*conversions!$F$13</f>
        <v>780.15158866435195</v>
      </c>
      <c r="H1369">
        <f>total_runoff_spatialstat!H1369*conversions!$F$13</f>
        <v>541.90784240957294</v>
      </c>
      <c r="I1369">
        <f>total_runoff_spatialstat!I1369*conversions!$F$13</f>
        <v>2299.4681697054962</v>
      </c>
      <c r="J1369">
        <f>total_runoff_spatialstat!J1369*conversions!$F$13</f>
        <v>2190.4830816499407</v>
      </c>
      <c r="K1369">
        <f>total_runoff_spatialstat!K1369*conversions!$F$13</f>
        <v>828.37456042226711</v>
      </c>
      <c r="L1369">
        <f>total_runoff_spatialstat!L1369*conversions!$F$13</f>
        <v>1100.1341509607978</v>
      </c>
      <c r="M1369">
        <f>total_runoff_spatialstat!M1369*conversions!$F$13</f>
        <v>902.1445743265383</v>
      </c>
      <c r="N1369">
        <f>total_runoff_spatialstat!N1369*conversions!$F$13</f>
        <v>1826.437731064367</v>
      </c>
      <c r="O1369">
        <f>total_runoff_spatialstat!O1369*conversions!$F$13</f>
        <v>604.89653577501497</v>
      </c>
      <c r="P1369">
        <f>total_runoff_spatialstat!P1369*conversions!$F$13</f>
        <v>971.10986929502701</v>
      </c>
      <c r="Q1369">
        <f>total_runoff_spatialstat!Q1369*conversions!$F$13</f>
        <v>550.4625858806005</v>
      </c>
      <c r="R1369">
        <f>total_runoff_spatialstat!R1369*conversions!$F$13</f>
        <v>557.75755548431903</v>
      </c>
      <c r="S1369">
        <f>total_runoff_spatialstat!S1369*conversions!$F$13</f>
        <v>3129.4833658619332</v>
      </c>
      <c r="T1369">
        <f>total_runoff_spatialstat!T1369*conversions!$F$13</f>
        <v>561.15601521938481</v>
      </c>
      <c r="U1369">
        <f>total_runoff_spatialstat!U1369*conversions!$F$13</f>
        <v>790.81572093645468</v>
      </c>
      <c r="V1369">
        <f>total_runoff_spatialstat!V1369*conversions!$F$13</f>
        <v>540.85314800903529</v>
      </c>
      <c r="W1369">
        <f>total_runoff_spatialstat!W1369*conversions!$F$13</f>
        <v>1649.8350131076766</v>
      </c>
      <c r="X1369">
        <f>total_runoff_spatialstat!X1369*conversions!$F$13</f>
        <v>1223.0939398234768</v>
      </c>
      <c r="Y1369">
        <f>total_runoff_spatialstat!Y1369*conversions!$F$13</f>
        <v>633.40258165621276</v>
      </c>
      <c r="Z1369">
        <f>total_runoff_spatialstat!Z1369*conversions!$F$13</f>
        <v>626.54706805271815</v>
      </c>
      <c r="AA1369">
        <f>total_runoff_spatialstat!AA1369*conversions!$F$13</f>
        <v>4342.9971648805267</v>
      </c>
      <c r="AB1369">
        <f>total_runoff_spatialstat!AB1369*conversions!$F$13</f>
        <v>483.89965038000304</v>
      </c>
      <c r="AC1369">
        <f>total_runoff_spatialstat!AC1369*conversions!$F$13</f>
        <v>912.86730073200431</v>
      </c>
      <c r="AD1369">
        <f>total_runoff_spatialstat!AD1369*conversions!$F$13</f>
        <v>820.0834905513741</v>
      </c>
      <c r="AE1369">
        <f>total_runoff_spatialstat!AE1369*conversions!$F$13</f>
        <v>752.70023718369191</v>
      </c>
    </row>
    <row r="1370" spans="1:31" x14ac:dyDescent="0.25">
      <c r="A1370">
        <f>total_runoff_spatialstat!A1370</f>
        <v>1969</v>
      </c>
      <c r="B1370">
        <f>total_runoff_spatialstat!B1370</f>
        <v>10</v>
      </c>
      <c r="C1370">
        <f>total_runoff_spatialstat!C1370*conversions!$F$13</f>
        <v>1405.2923975163533</v>
      </c>
      <c r="D1370">
        <f>total_runoff_spatialstat!D1370*conversions!$F$13</f>
        <v>831.33356415710887</v>
      </c>
      <c r="E1370">
        <f>total_runoff_spatialstat!E1370*conversions!$F$13</f>
        <v>1183.425711536589</v>
      </c>
      <c r="F1370">
        <f>total_runoff_spatialstat!F1370*conversions!$F$13</f>
        <v>966.89109169287644</v>
      </c>
      <c r="G1370">
        <f>total_runoff_spatialstat!G1370*conversions!$F$13</f>
        <v>2273.7453451590504</v>
      </c>
      <c r="H1370">
        <f>total_runoff_spatialstat!H1370*conversions!$F$13</f>
        <v>460.72567063485673</v>
      </c>
      <c r="I1370">
        <f>total_runoff_spatialstat!I1370*conversions!$F$13</f>
        <v>588.28509896654725</v>
      </c>
      <c r="J1370">
        <f>total_runoff_spatialstat!J1370*conversions!$F$13</f>
        <v>1226.609587825269</v>
      </c>
      <c r="K1370">
        <f>total_runoff_spatialstat!K1370*conversions!$F$13</f>
        <v>2465.5825377901738</v>
      </c>
      <c r="L1370">
        <f>total_runoff_spatialstat!L1370*conversions!$F$13</f>
        <v>627.83613898670853</v>
      </c>
      <c r="M1370">
        <f>total_runoff_spatialstat!M1370*conversions!$F$13</f>
        <v>2479.5572385972973</v>
      </c>
      <c r="N1370">
        <f>total_runoff_spatialstat!N1370*conversions!$F$13</f>
        <v>632.8459373892623</v>
      </c>
      <c r="O1370">
        <f>total_runoff_spatialstat!O1370*conversions!$F$13</f>
        <v>3356.8871974445196</v>
      </c>
      <c r="P1370">
        <f>total_runoff_spatialstat!P1370*conversions!$F$13</f>
        <v>1351.122121222073</v>
      </c>
      <c r="Q1370">
        <f>total_runoff_spatialstat!Q1370*conversions!$F$13</f>
        <v>1196.9316592768071</v>
      </c>
      <c r="R1370">
        <f>total_runoff_spatialstat!R1370*conversions!$F$13</f>
        <v>1247.322613969161</v>
      </c>
      <c r="S1370">
        <f>total_runoff_spatialstat!S1370*conversions!$F$13</f>
        <v>1865.6958004177125</v>
      </c>
      <c r="T1370">
        <f>total_runoff_spatialstat!T1370*conversions!$F$13</f>
        <v>1007.5847173136203</v>
      </c>
      <c r="U1370">
        <f>total_runoff_spatialstat!U1370*conversions!$F$13</f>
        <v>3320.9689936928771</v>
      </c>
      <c r="V1370">
        <f>total_runoff_spatialstat!V1370*conversions!$F$13</f>
        <v>959.24455728897851</v>
      </c>
      <c r="W1370">
        <f>total_runoff_spatialstat!W1370*conversions!$F$13</f>
        <v>620.51187231630831</v>
      </c>
      <c r="X1370">
        <f>total_runoff_spatialstat!X1370*conversions!$F$13</f>
        <v>387.89316286439669</v>
      </c>
      <c r="Y1370">
        <f>total_runoff_spatialstat!Y1370*conversions!$F$13</f>
        <v>649.51596833109329</v>
      </c>
      <c r="Z1370">
        <f>total_runoff_spatialstat!Z1370*conversions!$F$13</f>
        <v>465.82336023745529</v>
      </c>
      <c r="AA1370">
        <f>total_runoff_spatialstat!AA1370*conversions!$F$13</f>
        <v>470.3644055731034</v>
      </c>
      <c r="AB1370">
        <f>total_runoff_spatialstat!AB1370*conversions!$F$13</f>
        <v>2220.8641397987608</v>
      </c>
      <c r="AC1370">
        <f>total_runoff_spatialstat!AC1370*conversions!$F$13</f>
        <v>494.18292078524496</v>
      </c>
      <c r="AD1370">
        <f>total_runoff_spatialstat!AD1370*conversions!$F$13</f>
        <v>847.32976256526297</v>
      </c>
      <c r="AE1370">
        <f>total_runoff_spatialstat!AE1370*conversions!$F$13</f>
        <v>1319.8328540061232</v>
      </c>
    </row>
    <row r="1371" spans="1:31" x14ac:dyDescent="0.25">
      <c r="A1371">
        <f>total_runoff_spatialstat!A1371</f>
        <v>1970</v>
      </c>
      <c r="B1371">
        <f>total_runoff_spatialstat!B1371</f>
        <v>10</v>
      </c>
      <c r="C1371">
        <f>total_runoff_spatialstat!C1371*conversions!$F$13</f>
        <v>804.79042174357835</v>
      </c>
      <c r="D1371">
        <f>total_runoff_spatialstat!D1371*conversions!$F$13</f>
        <v>646.82063819638597</v>
      </c>
      <c r="E1371">
        <f>total_runoff_spatialstat!E1371*conversions!$F$13</f>
        <v>1981.946561010305</v>
      </c>
      <c r="F1371">
        <f>total_runoff_spatialstat!F1371*conversions!$F$13</f>
        <v>1014.3816367837517</v>
      </c>
      <c r="G1371">
        <f>total_runoff_spatialstat!G1371*conversions!$F$13</f>
        <v>963.25825542435791</v>
      </c>
      <c r="H1371">
        <f>total_runoff_spatialstat!H1371*conversions!$F$13</f>
        <v>742.79782864531069</v>
      </c>
      <c r="I1371">
        <f>total_runoff_spatialstat!I1371*conversions!$F$13</f>
        <v>347.52180497715057</v>
      </c>
      <c r="J1371">
        <f>total_runoff_spatialstat!J1371*conversions!$F$13</f>
        <v>687.07480781690572</v>
      </c>
      <c r="K1371">
        <f>total_runoff_spatialstat!K1371*conversions!$F$13</f>
        <v>732.92471717361116</v>
      </c>
      <c r="L1371">
        <f>total_runoff_spatialstat!L1371*conversions!$F$13</f>
        <v>963.78560262462668</v>
      </c>
      <c r="M1371">
        <f>total_runoff_spatialstat!M1371*conversions!$F$13</f>
        <v>626.10761205249412</v>
      </c>
      <c r="N1371">
        <f>total_runoff_spatialstat!N1371*conversions!$F$13</f>
        <v>558.05052615113505</v>
      </c>
      <c r="O1371">
        <f>total_runoff_spatialstat!O1371*conversions!$F$13</f>
        <v>700.90302329062138</v>
      </c>
      <c r="P1371">
        <f>total_runoff_spatialstat!P1371*conversions!$F$13</f>
        <v>1433.798443397551</v>
      </c>
      <c r="Q1371">
        <f>total_runoff_spatialstat!Q1371*conversions!$F$13</f>
        <v>786.68483453434897</v>
      </c>
      <c r="R1371">
        <f>total_runoff_spatialstat!R1371*conversions!$F$13</f>
        <v>700.31708195698934</v>
      </c>
      <c r="S1371">
        <f>total_runoff_spatialstat!S1371*conversions!$F$13</f>
        <v>591.59566750156819</v>
      </c>
      <c r="T1371">
        <f>total_runoff_spatialstat!T1371*conversions!$F$13</f>
        <v>496.05793305286738</v>
      </c>
      <c r="U1371">
        <f>total_runoff_spatialstat!U1371*conversions!$F$13</f>
        <v>375.85206845825871</v>
      </c>
      <c r="V1371">
        <f>total_runoff_spatialstat!V1371*conversions!$F$13</f>
        <v>610.55086964456405</v>
      </c>
      <c r="W1371">
        <f>total_runoff_spatialstat!W1371*conversions!$F$13</f>
        <v>933.58032687589616</v>
      </c>
      <c r="X1371">
        <f>total_runoff_spatialstat!X1371*conversions!$F$13</f>
        <v>1064.3917296092445</v>
      </c>
      <c r="Y1371">
        <f>total_runoff_spatialstat!Y1371*conversions!$F$13</f>
        <v>1798.1953587833036</v>
      </c>
      <c r="Z1371">
        <f>total_runoff_spatialstat!Z1371*conversions!$F$13</f>
        <v>1369.0226289645311</v>
      </c>
      <c r="AA1371">
        <f>total_runoff_spatialstat!AA1371*conversions!$F$13</f>
        <v>616.26379764747617</v>
      </c>
      <c r="AB1371">
        <f>total_runoff_spatialstat!AB1371*conversions!$F$13</f>
        <v>1959.3292255321089</v>
      </c>
      <c r="AC1371">
        <f>total_runoff_spatialstat!AC1371*conversions!$F$13</f>
        <v>931.4416410081393</v>
      </c>
      <c r="AD1371">
        <f>total_runoff_spatialstat!AD1371*conversions!$F$13</f>
        <v>654.08631073342303</v>
      </c>
      <c r="AE1371">
        <f>total_runoff_spatialstat!AE1371*conversions!$F$13</f>
        <v>521.86864879935786</v>
      </c>
    </row>
    <row r="1372" spans="1:31" x14ac:dyDescent="0.25">
      <c r="A1372">
        <f>total_runoff_spatialstat!A1372</f>
        <v>1971</v>
      </c>
      <c r="B1372">
        <f>total_runoff_spatialstat!B1372</f>
        <v>10</v>
      </c>
      <c r="C1372">
        <f>total_runoff_spatialstat!C1372*conversions!$F$13</f>
        <v>592.73825310215057</v>
      </c>
      <c r="D1372">
        <f>total_runoff_spatialstat!D1372*conversions!$F$13</f>
        <v>889.31245911999713</v>
      </c>
      <c r="E1372">
        <f>total_runoff_spatialstat!E1372*conversions!$F$13</f>
        <v>655.9027288676823</v>
      </c>
      <c r="F1372">
        <f>total_runoff_spatialstat!F1372*conversions!$F$13</f>
        <v>1251.5413915713114</v>
      </c>
      <c r="G1372">
        <f>total_runoff_spatialstat!G1372*conversions!$F$13</f>
        <v>604.80864457497012</v>
      </c>
      <c r="H1372">
        <f>total_runoff_spatialstat!H1372*conversions!$F$13</f>
        <v>778.68673533027197</v>
      </c>
      <c r="I1372">
        <f>total_runoff_spatialstat!I1372*conversions!$F$13</f>
        <v>820.93310548514057</v>
      </c>
      <c r="J1372">
        <f>total_runoff_spatialstat!J1372*conversions!$F$13</f>
        <v>2406.5196513600658</v>
      </c>
      <c r="K1372">
        <f>total_runoff_spatialstat!K1372*conversions!$F$13</f>
        <v>987.66271197013168</v>
      </c>
      <c r="L1372">
        <f>total_runoff_spatialstat!L1372*conversions!$F$13</f>
        <v>722.43636730159801</v>
      </c>
      <c r="M1372">
        <f>total_runoff_spatialstat!M1372*conversions!$F$13</f>
        <v>793.97980413806761</v>
      </c>
      <c r="N1372">
        <f>total_runoff_spatialstat!N1372*conversions!$F$13</f>
        <v>3755.09292778084</v>
      </c>
      <c r="O1372">
        <f>total_runoff_spatialstat!O1372*conversions!$F$13</f>
        <v>1699.8451059331694</v>
      </c>
      <c r="P1372">
        <f>total_runoff_spatialstat!P1372*conversions!$F$13</f>
        <v>3790.4251901988505</v>
      </c>
      <c r="Q1372">
        <f>total_runoff_spatialstat!Q1372*conversions!$F$13</f>
        <v>2367.9061174737158</v>
      </c>
      <c r="R1372">
        <f>total_runoff_spatialstat!R1372*conversions!$F$13</f>
        <v>360.55899965046302</v>
      </c>
      <c r="S1372">
        <f>total_runoff_spatialstat!S1372*conversions!$F$13</f>
        <v>369.20163432153532</v>
      </c>
      <c r="T1372">
        <f>total_runoff_spatialstat!T1372*conversions!$F$13</f>
        <v>1993.1087434159951</v>
      </c>
      <c r="U1372">
        <f>total_runoff_spatialstat!U1372*conversions!$F$13</f>
        <v>547.65006747916675</v>
      </c>
      <c r="V1372">
        <f>total_runoff_spatialstat!V1372*conversions!$F$13</f>
        <v>3326.0959803621572</v>
      </c>
      <c r="W1372">
        <f>total_runoff_spatialstat!W1372*conversions!$F$13</f>
        <v>1002.8092954445192</v>
      </c>
      <c r="X1372">
        <f>total_runoff_spatialstat!X1372*conversions!$F$13</f>
        <v>652.79723979943253</v>
      </c>
      <c r="Y1372">
        <f>total_runoff_spatialstat!Y1372*conversions!$F$13</f>
        <v>2757.2934307388741</v>
      </c>
      <c r="Z1372">
        <f>total_runoff_spatialstat!Z1372*conversions!$F$13</f>
        <v>605.57036830869185</v>
      </c>
      <c r="AA1372">
        <f>total_runoff_spatialstat!AA1372*conversions!$F$13</f>
        <v>618.43178058191472</v>
      </c>
      <c r="AB1372">
        <f>total_runoff_spatialstat!AB1372*conversions!$F$13</f>
        <v>382.12164072812129</v>
      </c>
      <c r="AC1372">
        <f>total_runoff_spatialstat!AC1372*conversions!$F$13</f>
        <v>644.27179339508666</v>
      </c>
      <c r="AD1372">
        <f>total_runoff_spatialstat!AD1372*conversions!$F$13</f>
        <v>564.34939548767932</v>
      </c>
      <c r="AE1372">
        <f>total_runoff_spatialstat!AE1372*conversions!$F$13</f>
        <v>740.77633104428025</v>
      </c>
    </row>
    <row r="1373" spans="1:31" x14ac:dyDescent="0.25">
      <c r="A1373">
        <f>total_runoff_spatialstat!A1373</f>
        <v>1972</v>
      </c>
      <c r="B1373">
        <f>total_runoff_spatialstat!B1373</f>
        <v>10</v>
      </c>
      <c r="C1373">
        <f>total_runoff_spatialstat!C1373*conversions!$F$13</f>
        <v>886.35345538515548</v>
      </c>
      <c r="D1373">
        <f>total_runoff_spatialstat!D1373*conversions!$F$13</f>
        <v>2315.4350710469685</v>
      </c>
      <c r="E1373">
        <f>total_runoff_spatialstat!E1373*conversions!$F$13</f>
        <v>729.93641637208793</v>
      </c>
      <c r="F1373">
        <f>total_runoff_spatialstat!F1373*conversions!$F$13</f>
        <v>414.64138474469837</v>
      </c>
      <c r="G1373">
        <f>total_runoff_spatialstat!G1373*conversions!$F$13</f>
        <v>604.22270324133819</v>
      </c>
      <c r="H1373">
        <f>total_runoff_spatialstat!H1373*conversions!$F$13</f>
        <v>1394.4524828441608</v>
      </c>
      <c r="I1373">
        <f>total_runoff_spatialstat!I1373*conversions!$F$13</f>
        <v>687.60215501717448</v>
      </c>
      <c r="J1373">
        <f>total_runoff_spatialstat!J1373*conversions!$F$13</f>
        <v>784.16528679973123</v>
      </c>
      <c r="K1373">
        <f>total_runoff_spatialstat!K1373*conversions!$F$13</f>
        <v>792.45635667062436</v>
      </c>
      <c r="L1373">
        <f>total_runoff_spatialstat!L1373*conversions!$F$13</f>
        <v>862.59353430637714</v>
      </c>
      <c r="M1373">
        <f>total_runoff_spatialstat!M1373*conversions!$F$13</f>
        <v>1806.8965875877391</v>
      </c>
      <c r="N1373">
        <f>total_runoff_spatialstat!N1373*conversions!$F$13</f>
        <v>662.43597473767932</v>
      </c>
      <c r="O1373">
        <f>total_runoff_spatialstat!O1373*conversions!$F$13</f>
        <v>831.06989055697443</v>
      </c>
      <c r="P1373">
        <f>total_runoff_spatialstat!P1373*conversions!$F$13</f>
        <v>1036.5888133284052</v>
      </c>
      <c r="Q1373">
        <f>total_runoff_spatialstat!Q1373*conversions!$F$13</f>
        <v>1420.5268721907858</v>
      </c>
      <c r="R1373">
        <f>total_runoff_spatialstat!R1373*conversions!$F$13</f>
        <v>416.25272341218647</v>
      </c>
      <c r="S1373">
        <f>total_runoff_spatialstat!S1373*conversions!$F$13</f>
        <v>827.99369855540635</v>
      </c>
      <c r="T1373">
        <f>total_runoff_spatialstat!T1373*conversions!$F$13</f>
        <v>1761.9255902314817</v>
      </c>
      <c r="U1373">
        <f>total_runoff_spatialstat!U1373*conversions!$F$13</f>
        <v>837.92540416046904</v>
      </c>
      <c r="V1373">
        <f>total_runoff_spatialstat!V1373*conversions!$F$13</f>
        <v>636.18580299096482</v>
      </c>
      <c r="W1373">
        <f>total_runoff_spatialstat!W1373*conversions!$F$13</f>
        <v>1798.8105971836173</v>
      </c>
      <c r="X1373">
        <f>total_runoff_spatialstat!X1373*conversions!$F$13</f>
        <v>810.64983507989859</v>
      </c>
      <c r="Y1373">
        <f>total_runoff_spatialstat!Y1373*conversions!$F$13</f>
        <v>1201.8535664793162</v>
      </c>
      <c r="Z1373">
        <f>total_runoff_spatialstat!Z1373*conversions!$F$13</f>
        <v>532.21051333796299</v>
      </c>
      <c r="AA1373">
        <f>total_runoff_spatialstat!AA1373*conversions!$F$13</f>
        <v>760.14169212081856</v>
      </c>
      <c r="AB1373">
        <f>total_runoff_spatialstat!AB1373*conversions!$F$13</f>
        <v>293.55660814964159</v>
      </c>
      <c r="AC1373">
        <f>total_runoff_spatialstat!AC1373*conversions!$F$13</f>
        <v>983.73690503479713</v>
      </c>
      <c r="AD1373">
        <f>total_runoff_spatialstat!AD1373*conversions!$F$13</f>
        <v>2252.6807542149795</v>
      </c>
      <c r="AE1373">
        <f>total_runoff_spatialstat!AE1373*conversions!$F$13</f>
        <v>500.30600772169964</v>
      </c>
    </row>
    <row r="1374" spans="1:31" x14ac:dyDescent="0.25">
      <c r="A1374">
        <f>total_runoff_spatialstat!A1374</f>
        <v>1973</v>
      </c>
      <c r="B1374">
        <f>total_runoff_spatialstat!B1374</f>
        <v>10</v>
      </c>
      <c r="C1374">
        <f>total_runoff_spatialstat!C1374*conversions!$F$13</f>
        <v>1367.2941020303169</v>
      </c>
      <c r="D1374">
        <f>total_runoff_spatialstat!D1374*conversions!$F$13</f>
        <v>699.70184355667573</v>
      </c>
      <c r="E1374">
        <f>total_runoff_spatialstat!E1374*conversions!$F$13</f>
        <v>3345.6664209054661</v>
      </c>
      <c r="F1374">
        <f>total_runoff_spatialstat!F1374*conversions!$F$13</f>
        <v>3158.194491209902</v>
      </c>
      <c r="G1374">
        <f>total_runoff_spatialstat!G1374*conversions!$F$13</f>
        <v>2127.2600117510456</v>
      </c>
      <c r="H1374">
        <f>total_runoff_spatialstat!H1374*conversions!$F$13</f>
        <v>2287.8372342329003</v>
      </c>
      <c r="I1374">
        <f>total_runoff_spatialstat!I1374*conversions!$F$13</f>
        <v>894.49803992264049</v>
      </c>
      <c r="J1374">
        <f>total_runoff_spatialstat!J1374*conversions!$F$13</f>
        <v>924.67401860468954</v>
      </c>
      <c r="K1374">
        <f>total_runoff_spatialstat!K1374*conversions!$F$13</f>
        <v>696.59635448842607</v>
      </c>
      <c r="L1374">
        <f>total_runoff_spatialstat!L1374*conversions!$F$13</f>
        <v>956.63711835431604</v>
      </c>
      <c r="M1374">
        <f>total_runoff_spatialstat!M1374*conversions!$F$13</f>
        <v>1353.99323375687</v>
      </c>
      <c r="N1374">
        <f>total_runoff_spatialstat!N1374*conversions!$F$13</f>
        <v>2811.229330499702</v>
      </c>
      <c r="O1374">
        <f>total_runoff_spatialstat!O1374*conversions!$F$13</f>
        <v>566.92753735566009</v>
      </c>
      <c r="P1374">
        <f>total_runoff_spatialstat!P1374*conversions!$F$13</f>
        <v>761.04990118794819</v>
      </c>
      <c r="Q1374">
        <f>total_runoff_spatialstat!Q1374*conversions!$F$13</f>
        <v>585.79484829861121</v>
      </c>
      <c r="R1374">
        <f>total_runoff_spatialstat!R1374*conversions!$F$13</f>
        <v>284.32803214493731</v>
      </c>
      <c r="S1374">
        <f>total_runoff_spatialstat!S1374*conversions!$F$13</f>
        <v>1588.8092232099018</v>
      </c>
      <c r="T1374">
        <f>total_runoff_spatialstat!T1374*conversions!$F$13</f>
        <v>1412.0600199198032</v>
      </c>
      <c r="U1374">
        <f>total_runoff_spatialstat!U1374*conversions!$F$13</f>
        <v>610.1407107110216</v>
      </c>
      <c r="V1374">
        <f>total_runoff_spatialstat!V1374*conversions!$F$13</f>
        <v>682.73884194802872</v>
      </c>
      <c r="W1374">
        <f>total_runoff_spatialstat!W1374*conversions!$F$13</f>
        <v>876.48034391345595</v>
      </c>
      <c r="X1374">
        <f>total_runoff_spatialstat!X1374*conversions!$F$13</f>
        <v>732.0751022398448</v>
      </c>
      <c r="Y1374">
        <f>total_runoff_spatialstat!Y1374*conversions!$F$13</f>
        <v>588.31439603322883</v>
      </c>
      <c r="Z1374">
        <f>total_runoff_spatialstat!Z1374*conversions!$F$13</f>
        <v>870.1814745769118</v>
      </c>
      <c r="AA1374">
        <f>total_runoff_spatialstat!AA1374*conversions!$F$13</f>
        <v>2419.0002017664278</v>
      </c>
      <c r="AB1374">
        <f>total_runoff_spatialstat!AB1374*conversions!$F$13</f>
        <v>683.82283341524806</v>
      </c>
      <c r="AC1374">
        <f>total_runoff_spatialstat!AC1374*conversions!$F$13</f>
        <v>490.08133144982088</v>
      </c>
      <c r="AD1374">
        <f>total_runoff_spatialstat!AD1374*conversions!$F$13</f>
        <v>824.50734762029583</v>
      </c>
      <c r="AE1374">
        <f>total_runoff_spatialstat!AE1374*conversions!$F$13</f>
        <v>600.73635230622767</v>
      </c>
    </row>
    <row r="1375" spans="1:31" x14ac:dyDescent="0.25">
      <c r="A1375">
        <f>total_runoff_spatialstat!A1375</f>
        <v>1974</v>
      </c>
      <c r="B1375">
        <f>total_runoff_spatialstat!B1375</f>
        <v>10</v>
      </c>
      <c r="C1375">
        <f>total_runoff_spatialstat!C1375*conversions!$F$13</f>
        <v>724.66294436939972</v>
      </c>
      <c r="D1375">
        <f>total_runoff_spatialstat!D1375*conversions!$F$13</f>
        <v>415.28592021169362</v>
      </c>
      <c r="E1375">
        <f>total_runoff_spatialstat!E1375*conversions!$F$13</f>
        <v>411.2429250096327</v>
      </c>
      <c r="F1375">
        <f>total_runoff_spatialstat!F1375*conversions!$F$13</f>
        <v>876.15807617995824</v>
      </c>
      <c r="G1375">
        <f>total_runoff_spatialstat!G1375*conversions!$F$13</f>
        <v>354.52380391405325</v>
      </c>
      <c r="H1375">
        <f>total_runoff_spatialstat!H1375*conversions!$F$13</f>
        <v>580.55067336260458</v>
      </c>
      <c r="I1375">
        <f>total_runoff_spatialstat!I1375*conversions!$F$13</f>
        <v>386.31112126359028</v>
      </c>
      <c r="J1375">
        <f>total_runoff_spatialstat!J1375*conversions!$F$13</f>
        <v>1325.5457820090353</v>
      </c>
      <c r="K1375">
        <f>total_runoff_spatialstat!K1375*conversions!$F$13</f>
        <v>2537.038083426598</v>
      </c>
      <c r="L1375">
        <f>total_runoff_spatialstat!L1375*conversions!$F$13</f>
        <v>2170.5610763064519</v>
      </c>
      <c r="M1375">
        <f>total_runoff_spatialstat!M1375*conversions!$F$13</f>
        <v>500.6868695885604</v>
      </c>
      <c r="N1375">
        <f>total_runoff_spatialstat!N1375*conversions!$F$13</f>
        <v>284.12295267816614</v>
      </c>
      <c r="O1375">
        <f>total_runoff_spatialstat!O1375*conversions!$F$13</f>
        <v>841.35316096221641</v>
      </c>
      <c r="P1375">
        <f>total_runoff_spatialstat!P1375*conversions!$F$13</f>
        <v>1114.138148834603</v>
      </c>
      <c r="Q1375">
        <f>total_runoff_spatialstat!Q1375*conversions!$F$13</f>
        <v>523.15771973334836</v>
      </c>
      <c r="R1375">
        <f>total_runoff_spatialstat!R1375*conversions!$F$13</f>
        <v>2198.1589131205201</v>
      </c>
      <c r="S1375">
        <f>total_runoff_spatialstat!S1375*conversions!$F$13</f>
        <v>382.18023486148451</v>
      </c>
      <c r="T1375">
        <f>total_runoff_spatialstat!T1375*conversions!$F$13</f>
        <v>596.54687177075868</v>
      </c>
      <c r="U1375">
        <f>total_runoff_spatialstat!U1375*conversions!$F$13</f>
        <v>860.86500737216261</v>
      </c>
      <c r="V1375">
        <f>total_runoff_spatialstat!V1375*conversions!$F$13</f>
        <v>450.17872662948031</v>
      </c>
      <c r="W1375">
        <f>total_runoff_spatialstat!W1375*conversions!$F$13</f>
        <v>496.23371545295703</v>
      </c>
      <c r="X1375">
        <f>total_runoff_spatialstat!X1375*conversions!$F$13</f>
        <v>752.96391078382624</v>
      </c>
      <c r="Y1375">
        <f>total_runoff_spatialstat!Y1375*conversions!$F$13</f>
        <v>362.14104125126948</v>
      </c>
      <c r="Z1375">
        <f>total_runoff_spatialstat!Z1375*conversions!$F$13</f>
        <v>781.46995666502403</v>
      </c>
      <c r="AA1375">
        <f>total_runoff_spatialstat!AA1375*conversions!$F$13</f>
        <v>1187.703083272103</v>
      </c>
      <c r="AB1375">
        <f>total_runoff_spatialstat!AB1375*conversions!$F$13</f>
        <v>935.77760687701618</v>
      </c>
      <c r="AC1375">
        <f>total_runoff_spatialstat!AC1375*conversions!$F$13</f>
        <v>547.56217627912201</v>
      </c>
      <c r="AD1375">
        <f>total_runoff_spatialstat!AD1375*conversions!$F$13</f>
        <v>4363.4172203576027</v>
      </c>
      <c r="AE1375">
        <f>total_runoff_spatialstat!AE1375*conversions!$F$13</f>
        <v>358.12734311589014</v>
      </c>
    </row>
    <row r="1376" spans="1:31" x14ac:dyDescent="0.25">
      <c r="A1376">
        <f>total_runoff_spatialstat!A1376</f>
        <v>1975</v>
      </c>
      <c r="B1376">
        <f>total_runoff_spatialstat!B1376</f>
        <v>10</v>
      </c>
      <c r="C1376">
        <f>total_runoff_spatialstat!C1376*conversions!$F$13</f>
        <v>596.48827763739553</v>
      </c>
      <c r="D1376">
        <f>total_runoff_spatialstat!D1376*conversions!$F$13</f>
        <v>651.65465419885015</v>
      </c>
      <c r="E1376">
        <f>total_runoff_spatialstat!E1376*conversions!$F$13</f>
        <v>586.90813683251201</v>
      </c>
      <c r="F1376">
        <f>total_runoff_spatialstat!F1376*conversions!$F$13</f>
        <v>1108.4252208316907</v>
      </c>
      <c r="G1376">
        <f>total_runoff_spatialstat!G1376*conversions!$F$13</f>
        <v>924.14667140442066</v>
      </c>
      <c r="H1376">
        <f>total_runoff_spatialstat!H1376*conversions!$F$13</f>
        <v>3741.0889299070345</v>
      </c>
      <c r="I1376">
        <f>total_runoff_spatialstat!I1376*conversions!$F$13</f>
        <v>2600.4662327922642</v>
      </c>
      <c r="J1376">
        <f>total_runoff_spatialstat!J1376*conversions!$F$13</f>
        <v>1044.5576154658006</v>
      </c>
      <c r="K1376">
        <f>total_runoff_spatialstat!K1376*conversions!$F$13</f>
        <v>716.10820089837227</v>
      </c>
      <c r="L1376">
        <f>total_runoff_spatialstat!L1376*conversions!$F$13</f>
        <v>1528.5451570458486</v>
      </c>
      <c r="M1376">
        <f>total_runoff_spatialstat!M1376*conversions!$F$13</f>
        <v>475.66717464247319</v>
      </c>
      <c r="N1376">
        <f>total_runoff_spatialstat!N1376*conversions!$F$13</f>
        <v>2266.0109195551081</v>
      </c>
      <c r="O1376">
        <f>total_runoff_spatialstat!O1376*conversions!$F$13</f>
        <v>1555.234784792787</v>
      </c>
      <c r="P1376">
        <f>total_runoff_spatialstat!P1376*conversions!$F$13</f>
        <v>477.07343384319</v>
      </c>
      <c r="Q1376">
        <f>total_runoff_spatialstat!Q1376*conversions!$F$13</f>
        <v>314.70909029375753</v>
      </c>
      <c r="R1376">
        <f>total_runoff_spatialstat!R1376*conversions!$F$13</f>
        <v>2519.31335808423</v>
      </c>
      <c r="S1376">
        <f>total_runoff_spatialstat!S1376*conversions!$F$13</f>
        <v>1398.3782897794954</v>
      </c>
      <c r="T1376">
        <f>total_runoff_spatialstat!T1376*conversions!$F$13</f>
        <v>3237.2672741835431</v>
      </c>
      <c r="U1376">
        <f>total_runoff_spatialstat!U1376*conversions!$F$13</f>
        <v>505.25721199089008</v>
      </c>
      <c r="V1376">
        <f>total_runoff_spatialstat!V1376*conversions!$F$13</f>
        <v>408.25462420810936</v>
      </c>
      <c r="W1376">
        <f>total_runoff_spatialstat!W1376*conversions!$F$13</f>
        <v>1414.6088647211022</v>
      </c>
      <c r="X1376">
        <f>total_runoff_spatialstat!X1376*conversions!$F$13</f>
        <v>563.67556295400243</v>
      </c>
      <c r="Y1376">
        <f>total_runoff_spatialstat!Y1376*conversions!$F$13</f>
        <v>526.08742640150842</v>
      </c>
      <c r="Z1376">
        <f>total_runoff_spatialstat!Z1376*conversions!$F$13</f>
        <v>428.35241195168766</v>
      </c>
      <c r="AA1376">
        <f>total_runoff_spatialstat!AA1376*conversions!$F$13</f>
        <v>1012.7117039829004</v>
      </c>
      <c r="AB1376">
        <f>total_runoff_spatialstat!AB1376*conversions!$F$13</f>
        <v>540.56017734221928</v>
      </c>
      <c r="AC1376">
        <f>total_runoff_spatialstat!AC1376*conversions!$F$13</f>
        <v>392.96155540031367</v>
      </c>
      <c r="AD1376">
        <f>total_runoff_spatialstat!AD1376*conversions!$F$13</f>
        <v>375.91066259162187</v>
      </c>
      <c r="AE1376">
        <f>total_runoff_spatialstat!AE1376*conversions!$F$13</f>
        <v>711.62574969608727</v>
      </c>
    </row>
    <row r="1377" spans="1:31" x14ac:dyDescent="0.25">
      <c r="A1377">
        <f>total_runoff_spatialstat!A1377</f>
        <v>1976</v>
      </c>
      <c r="B1377">
        <f>total_runoff_spatialstat!B1377</f>
        <v>10</v>
      </c>
      <c r="C1377">
        <f>total_runoff_spatialstat!C1377*conversions!$F$13</f>
        <v>618.95912778218349</v>
      </c>
      <c r="D1377">
        <f>total_runoff_spatialstat!D1377*conversions!$F$13</f>
        <v>866.02129110812439</v>
      </c>
      <c r="E1377">
        <f>total_runoff_spatialstat!E1377*conversions!$F$13</f>
        <v>476.16522477606043</v>
      </c>
      <c r="F1377">
        <f>total_runoff_spatialstat!F1377*conversions!$F$13</f>
        <v>2470.5923361927271</v>
      </c>
      <c r="G1377">
        <f>total_runoff_spatialstat!G1377*conversions!$F$13</f>
        <v>511.35100186066319</v>
      </c>
      <c r="H1377">
        <f>total_runoff_spatialstat!H1377*conversions!$F$13</f>
        <v>519.05613039792422</v>
      </c>
      <c r="I1377">
        <f>total_runoff_spatialstat!I1377*conversions!$F$13</f>
        <v>678.16849954569898</v>
      </c>
      <c r="J1377">
        <f>total_runoff_spatialstat!J1377*conversions!$F$13</f>
        <v>2194.7897504521361</v>
      </c>
      <c r="K1377">
        <f>total_runoff_spatialstat!K1377*conversions!$F$13</f>
        <v>759.84872145400254</v>
      </c>
      <c r="L1377">
        <f>total_runoff_spatialstat!L1377*conversions!$F$13</f>
        <v>1335.7118641475508</v>
      </c>
      <c r="M1377">
        <f>total_runoff_spatialstat!M1377*conversions!$F$13</f>
        <v>914.12707459931323</v>
      </c>
      <c r="N1377">
        <f>total_runoff_spatialstat!N1377*conversions!$F$13</f>
        <v>508.97793945945352</v>
      </c>
      <c r="O1377">
        <f>total_runoff_spatialstat!O1377*conversions!$F$13</f>
        <v>426.91685568428915</v>
      </c>
      <c r="P1377">
        <f>total_runoff_spatialstat!P1377*conversions!$F$13</f>
        <v>420.6765804811082</v>
      </c>
      <c r="Q1377">
        <f>total_runoff_spatialstat!Q1377*conversions!$F$13</f>
        <v>1175.6033947326018</v>
      </c>
      <c r="R1377">
        <f>total_runoff_spatialstat!R1377*conversions!$F$13</f>
        <v>2374.3514721436682</v>
      </c>
      <c r="S1377">
        <f>total_runoff_spatialstat!S1377*conversions!$F$13</f>
        <v>3304.9434982180414</v>
      </c>
      <c r="T1377">
        <f>total_runoff_spatialstat!T1377*conversions!$F$13</f>
        <v>494.76886211887705</v>
      </c>
      <c r="U1377">
        <f>total_runoff_spatialstat!U1377*conversions!$F$13</f>
        <v>883.24796631690572</v>
      </c>
      <c r="V1377">
        <f>total_runoff_spatialstat!V1377*conversions!$F$13</f>
        <v>1684.0832840584678</v>
      </c>
      <c r="W1377">
        <f>total_runoff_spatialstat!W1377*conversions!$F$13</f>
        <v>1062.7217968083933</v>
      </c>
      <c r="X1377">
        <f>total_runoff_spatialstat!X1377*conversions!$F$13</f>
        <v>595.84374217040033</v>
      </c>
      <c r="Y1377">
        <f>total_runoff_spatialstat!Y1377*conversions!$F$13</f>
        <v>513.25531119496713</v>
      </c>
      <c r="Z1377">
        <f>total_runoff_spatialstat!Z1377*conversions!$F$13</f>
        <v>577.3279960276285</v>
      </c>
      <c r="AA1377">
        <f>total_runoff_spatialstat!AA1377*conversions!$F$13</f>
        <v>1292.1178289253287</v>
      </c>
      <c r="AB1377">
        <f>total_runoff_spatialstat!AB1377*conversions!$F$13</f>
        <v>601.14651123977001</v>
      </c>
      <c r="AC1377">
        <f>total_runoff_spatialstat!AC1377*conversions!$F$13</f>
        <v>360.61759378382618</v>
      </c>
      <c r="AD1377">
        <f>total_runoff_spatialstat!AD1377*conversions!$F$13</f>
        <v>477.19062210991643</v>
      </c>
      <c r="AE1377">
        <f>total_runoff_spatialstat!AE1377*conversions!$F$13</f>
        <v>1046.6670042668759</v>
      </c>
    </row>
    <row r="1378" spans="1:31" x14ac:dyDescent="0.25">
      <c r="A1378">
        <f>total_runoff_spatialstat!A1378</f>
        <v>1977</v>
      </c>
      <c r="B1378">
        <f>total_runoff_spatialstat!B1378</f>
        <v>10</v>
      </c>
      <c r="C1378">
        <f>total_runoff_spatialstat!C1378*conversions!$F$13</f>
        <v>1520.4884637084083</v>
      </c>
      <c r="D1378">
        <f>total_runoff_spatialstat!D1378*conversions!$F$13</f>
        <v>614.30089417980889</v>
      </c>
      <c r="E1378">
        <f>total_runoff_spatialstat!E1378*conversions!$F$13</f>
        <v>522.36669893294504</v>
      </c>
      <c r="F1378">
        <f>total_runoff_spatialstat!F1378*conversions!$F$13</f>
        <v>756.77252945243436</v>
      </c>
      <c r="G1378">
        <f>total_runoff_spatialstat!G1378*conversions!$F$13</f>
        <v>663.02191607131135</v>
      </c>
      <c r="H1378">
        <f>total_runoff_spatialstat!H1378*conversions!$F$13</f>
        <v>440.68647702464165</v>
      </c>
      <c r="I1378">
        <f>total_runoff_spatialstat!I1378*conversions!$F$13</f>
        <v>1125.2124400402479</v>
      </c>
      <c r="J1378">
        <f>total_runoff_spatialstat!J1378*conversions!$F$13</f>
        <v>1572.7837277350659</v>
      </c>
      <c r="K1378">
        <f>total_runoff_spatialstat!K1378*conversions!$F$13</f>
        <v>601.58596723999403</v>
      </c>
      <c r="L1378">
        <f>total_runoff_spatialstat!L1378*conversions!$F$13</f>
        <v>445.46189889374261</v>
      </c>
      <c r="M1378">
        <f>total_runoff_spatialstat!M1378*conversions!$F$13</f>
        <v>1026.8035930567505</v>
      </c>
      <c r="N1378">
        <f>total_runoff_spatialstat!N1378*conversions!$F$13</f>
        <v>560.95093575261353</v>
      </c>
      <c r="O1378">
        <f>total_runoff_spatialstat!O1378*conversions!$F$13</f>
        <v>587.2597016326913</v>
      </c>
      <c r="P1378">
        <f>total_runoff_spatialstat!P1378*conversions!$F$13</f>
        <v>570.99982962440265</v>
      </c>
      <c r="Q1378">
        <f>total_runoff_spatialstat!Q1378*conversions!$F$13</f>
        <v>953.79530288620072</v>
      </c>
      <c r="R1378">
        <f>total_runoff_spatialstat!R1378*conversions!$F$13</f>
        <v>824.88820948715659</v>
      </c>
      <c r="S1378">
        <f>total_runoff_spatialstat!S1378*conversions!$F$13</f>
        <v>470.77456450664579</v>
      </c>
      <c r="T1378">
        <f>total_runoff_spatialstat!T1378*conversions!$F$13</f>
        <v>1301.8444550636202</v>
      </c>
      <c r="U1378">
        <f>total_runoff_spatialstat!U1378*conversions!$F$13</f>
        <v>588.63666376672643</v>
      </c>
      <c r="V1378">
        <f>total_runoff_spatialstat!V1378*conversions!$F$13</f>
        <v>980.10406876627849</v>
      </c>
      <c r="W1378">
        <f>total_runoff_spatialstat!W1378*conversions!$F$13</f>
        <v>526.29250586827959</v>
      </c>
      <c r="X1378">
        <f>total_runoff_spatialstat!X1378*conversions!$F$13</f>
        <v>424.25082261626352</v>
      </c>
      <c r="Y1378">
        <f>total_runoff_spatialstat!Y1378*conversions!$F$13</f>
        <v>497.37630105353952</v>
      </c>
      <c r="Z1378">
        <f>total_runoff_spatialstat!Z1378*conversions!$F$13</f>
        <v>392.25842579995521</v>
      </c>
      <c r="AA1378">
        <f>total_runoff_spatialstat!AA1378*conversions!$F$13</f>
        <v>1175.4862064658753</v>
      </c>
      <c r="AB1378">
        <f>total_runoff_spatialstat!AB1378*conversions!$F$13</f>
        <v>1111.9701659001644</v>
      </c>
      <c r="AC1378">
        <f>total_runoff_spatialstat!AC1378*conversions!$F$13</f>
        <v>791.13798866995239</v>
      </c>
      <c r="AD1378">
        <f>total_runoff_spatialstat!AD1378*conversions!$F$13</f>
        <v>915.91419566689081</v>
      </c>
      <c r="AE1378">
        <f>total_runoff_spatialstat!AE1378*conversions!$F$13</f>
        <v>757.44636198611124</v>
      </c>
    </row>
    <row r="1379" spans="1:31" x14ac:dyDescent="0.25">
      <c r="A1379">
        <f>total_runoff_spatialstat!A1379</f>
        <v>1978</v>
      </c>
      <c r="B1379">
        <f>total_runoff_spatialstat!B1379</f>
        <v>10</v>
      </c>
      <c r="C1379">
        <f>total_runoff_spatialstat!C1379*conversions!$F$13</f>
        <v>489.11452824932803</v>
      </c>
      <c r="D1379">
        <f>total_runoff_spatialstat!D1379*conversions!$F$13</f>
        <v>652.24059553248219</v>
      </c>
      <c r="E1379">
        <f>total_runoff_spatialstat!E1379*conversions!$F$13</f>
        <v>1301.6979697302122</v>
      </c>
      <c r="F1379">
        <f>total_runoff_spatialstat!F1379*conversions!$F$13</f>
        <v>365.36371858624557</v>
      </c>
      <c r="G1379">
        <f>total_runoff_spatialstat!G1379*conversions!$F$13</f>
        <v>335.36352230428616</v>
      </c>
      <c r="H1379">
        <f>total_runoff_spatialstat!H1379*conversions!$F$13</f>
        <v>631.2345987217742</v>
      </c>
      <c r="I1379">
        <f>total_runoff_spatialstat!I1379*conversions!$F$13</f>
        <v>1363.3389980283005</v>
      </c>
      <c r="J1379">
        <f>total_runoff_spatialstat!J1379*conversions!$F$13</f>
        <v>1326.3660998761204</v>
      </c>
      <c r="K1379">
        <f>total_runoff_spatialstat!K1379*conversions!$F$13</f>
        <v>1103.2396400290472</v>
      </c>
      <c r="L1379">
        <f>total_runoff_spatialstat!L1379*conversions!$F$13</f>
        <v>919.60562606877249</v>
      </c>
      <c r="M1379">
        <f>total_runoff_spatialstat!M1379*conversions!$F$13</f>
        <v>872.43734871139497</v>
      </c>
      <c r="N1379">
        <f>total_runoff_spatialstat!N1379*conversions!$F$13</f>
        <v>628.539268587067</v>
      </c>
      <c r="O1379">
        <f>total_runoff_spatialstat!O1379*conversions!$F$13</f>
        <v>896.22656685685502</v>
      </c>
      <c r="P1379">
        <f>total_runoff_spatialstat!P1379*conversions!$F$13</f>
        <v>725.95201530339023</v>
      </c>
      <c r="Q1379">
        <f>total_runoff_spatialstat!Q1379*conversions!$F$13</f>
        <v>491.22391705040326</v>
      </c>
      <c r="R1379">
        <f>total_runoff_spatialstat!R1379*conversions!$F$13</f>
        <v>468.19642263866496</v>
      </c>
      <c r="S1379">
        <f>total_runoff_spatialstat!S1379*conversions!$F$13</f>
        <v>1209.8516656833933</v>
      </c>
      <c r="T1379">
        <f>total_runoff_spatialstat!T1379*conversions!$F$13</f>
        <v>467.28821357153527</v>
      </c>
      <c r="U1379">
        <f>total_runoff_spatialstat!U1379*conversions!$F$13</f>
        <v>450.29591489620674</v>
      </c>
      <c r="V1379">
        <f>total_runoff_spatialstat!V1379*conversions!$F$13</f>
        <v>1527.4904626453108</v>
      </c>
      <c r="W1379">
        <f>total_runoff_spatialstat!W1379*conversions!$F$13</f>
        <v>1484.9511218236262</v>
      </c>
      <c r="X1379">
        <f>total_runoff_spatialstat!X1379*conversions!$F$13</f>
        <v>3198.0970960302425</v>
      </c>
      <c r="Y1379">
        <f>total_runoff_spatialstat!Y1379*conversions!$F$13</f>
        <v>1824.7970953301974</v>
      </c>
      <c r="Z1379">
        <f>total_runoff_spatialstat!Z1379*conversions!$F$13</f>
        <v>737.52435664262259</v>
      </c>
      <c r="AA1379">
        <f>total_runoff_spatialstat!AA1379*conversions!$F$13</f>
        <v>2924.2867108239998</v>
      </c>
      <c r="AB1379">
        <f>total_runoff_spatialstat!AB1379*conversions!$F$13</f>
        <v>1637.1200861678617</v>
      </c>
      <c r="AC1379">
        <f>total_runoff_spatialstat!AC1379*conversions!$F$13</f>
        <v>786.27467560080663</v>
      </c>
      <c r="AD1379">
        <f>total_runoff_spatialstat!AD1379*conversions!$F$13</f>
        <v>2069.0760373213861</v>
      </c>
      <c r="AE1379">
        <f>total_runoff_spatialstat!AE1379*conversions!$F$13</f>
        <v>792.3977625372612</v>
      </c>
    </row>
    <row r="1380" spans="1:31" x14ac:dyDescent="0.25">
      <c r="A1380">
        <f>total_runoff_spatialstat!A1380</f>
        <v>1979</v>
      </c>
      <c r="B1380">
        <f>total_runoff_spatialstat!B1380</f>
        <v>10</v>
      </c>
      <c r="C1380">
        <f>total_runoff_spatialstat!C1380*conversions!$F$13</f>
        <v>937.15456901105154</v>
      </c>
      <c r="D1380">
        <f>total_runoff_spatialstat!D1380*conversions!$F$13</f>
        <v>2556.0811767696391</v>
      </c>
      <c r="E1380">
        <f>total_runoff_spatialstat!E1380*conversions!$F$13</f>
        <v>530.07182747020613</v>
      </c>
      <c r="F1380">
        <f>total_runoff_spatialstat!F1380*conversions!$F$13</f>
        <v>1272.3423089152482</v>
      </c>
      <c r="G1380">
        <f>total_runoff_spatialstat!G1380*conversions!$F$13</f>
        <v>1240.9944475659352</v>
      </c>
      <c r="H1380">
        <f>total_runoff_spatialstat!H1380*conversions!$F$13</f>
        <v>505.25721199089008</v>
      </c>
      <c r="I1380">
        <f>total_runoff_spatialstat!I1380*conversions!$F$13</f>
        <v>1517.9103218404273</v>
      </c>
      <c r="J1380">
        <f>total_runoff_spatialstat!J1380*conversions!$F$13</f>
        <v>540.26720667540326</v>
      </c>
      <c r="K1380">
        <f>total_runoff_spatialstat!K1380*conversions!$F$13</f>
        <v>1558.6332445278526</v>
      </c>
      <c r="L1380">
        <f>total_runoff_spatialstat!L1380*conversions!$F$13</f>
        <v>1513.4864647715056</v>
      </c>
      <c r="M1380">
        <f>total_runoff_spatialstat!M1380*conversions!$F$13</f>
        <v>1352.2647068226554</v>
      </c>
      <c r="N1380">
        <f>total_runoff_spatialstat!N1380*conversions!$F$13</f>
        <v>553.27510428203414</v>
      </c>
      <c r="O1380">
        <f>total_runoff_spatialstat!O1380*conversions!$F$13</f>
        <v>758.79402705346479</v>
      </c>
      <c r="P1380">
        <f>total_runoff_spatialstat!P1380*conversions!$F$13</f>
        <v>543.07972507683701</v>
      </c>
      <c r="Q1380">
        <f>total_runoff_spatialstat!Q1380*conversions!$F$13</f>
        <v>1695.3626547308843</v>
      </c>
      <c r="R1380">
        <f>total_runoff_spatialstat!R1380*conversions!$F$13</f>
        <v>2501.6472268752241</v>
      </c>
      <c r="S1380">
        <f>total_runoff_spatialstat!S1380*conversions!$F$13</f>
        <v>408.60618900828854</v>
      </c>
      <c r="T1380">
        <f>total_runoff_spatialstat!T1380*conversions!$F$13</f>
        <v>2919.7456654883517</v>
      </c>
      <c r="U1380">
        <f>total_runoff_spatialstat!U1380*conversions!$F$13</f>
        <v>1032.3993327929361</v>
      </c>
      <c r="V1380">
        <f>total_runoff_spatialstat!V1380*conversions!$F$13</f>
        <v>1036.1493573281812</v>
      </c>
      <c r="W1380">
        <f>total_runoff_spatialstat!W1380*conversions!$F$13</f>
        <v>678.52006434587827</v>
      </c>
      <c r="X1380">
        <f>total_runoff_spatialstat!X1380*conversions!$F$13</f>
        <v>1565.3129757312577</v>
      </c>
      <c r="Y1380">
        <f>total_runoff_spatialstat!Y1380*conversions!$F$13</f>
        <v>1013.6199130500299</v>
      </c>
      <c r="Z1380">
        <f>total_runoff_spatialstat!Z1380*conversions!$F$13</f>
        <v>533.90974320549594</v>
      </c>
      <c r="AA1380">
        <f>total_runoff_spatialstat!AA1380*conversions!$F$13</f>
        <v>3184.7083365567505</v>
      </c>
      <c r="AB1380">
        <f>total_runoff_spatialstat!AB1380*conversions!$F$13</f>
        <v>241.67150305652632</v>
      </c>
      <c r="AC1380">
        <f>total_runoff_spatialstat!AC1380*conversions!$F$13</f>
        <v>1871.9653726875749</v>
      </c>
      <c r="AD1380">
        <f>total_runoff_spatialstat!AD1380*conversions!$F$13</f>
        <v>1576.2407816034947</v>
      </c>
      <c r="AE1380">
        <f>total_runoff_spatialstat!AE1380*conversions!$F$13</f>
        <v>835.61093589262248</v>
      </c>
    </row>
    <row r="1381" spans="1:31" x14ac:dyDescent="0.25">
      <c r="A1381">
        <f>total_runoff_spatialstat!A1381</f>
        <v>1980</v>
      </c>
      <c r="B1381">
        <f>total_runoff_spatialstat!B1381</f>
        <v>10</v>
      </c>
      <c r="C1381">
        <f>total_runoff_spatialstat!C1381*conversions!$F$13</f>
        <v>388.47910419802872</v>
      </c>
      <c r="D1381">
        <f>total_runoff_spatialstat!D1381*conversions!$F$13</f>
        <v>555.79465201665175</v>
      </c>
      <c r="E1381">
        <f>total_runoff_spatialstat!E1381*conversions!$F$13</f>
        <v>2835.8388665122466</v>
      </c>
      <c r="F1381">
        <f>total_runoff_spatialstat!F1381*conversions!$F$13</f>
        <v>1925.5497076482229</v>
      </c>
      <c r="G1381">
        <f>total_runoff_spatialstat!G1381*conversions!$F$13</f>
        <v>2815.6531875686233</v>
      </c>
      <c r="H1381">
        <f>total_runoff_spatialstat!H1381*conversions!$F$13</f>
        <v>1034.1278597271507</v>
      </c>
      <c r="I1381">
        <f>total_runoff_spatialstat!I1381*conversions!$F$13</f>
        <v>588.84174323349771</v>
      </c>
      <c r="J1381">
        <f>total_runoff_spatialstat!J1381*conversions!$F$13</f>
        <v>497.25911278681303</v>
      </c>
      <c r="K1381">
        <f>total_runoff_spatialstat!K1381*conversions!$F$13</f>
        <v>686.04941048304977</v>
      </c>
      <c r="L1381">
        <f>total_runoff_spatialstat!L1381*conversions!$F$13</f>
        <v>3063.6235599616939</v>
      </c>
      <c r="M1381">
        <f>total_runoff_spatialstat!M1381*conversions!$F$13</f>
        <v>686.54746061663695</v>
      </c>
      <c r="N1381">
        <f>total_runoff_spatialstat!N1381*conversions!$F$13</f>
        <v>2847.2061283847074</v>
      </c>
      <c r="O1381">
        <f>total_runoff_spatialstat!O1381*conversions!$F$13</f>
        <v>901.82230659304071</v>
      </c>
      <c r="P1381">
        <f>total_runoff_spatialstat!P1381*conversions!$F$13</f>
        <v>651.83043659893974</v>
      </c>
      <c r="Q1381">
        <f>total_runoff_spatialstat!Q1381*conversions!$F$13</f>
        <v>1022.6141125212815</v>
      </c>
      <c r="R1381">
        <f>total_runoff_spatialstat!R1381*conversions!$F$13</f>
        <v>961.32464902337233</v>
      </c>
      <c r="S1381">
        <f>total_runoff_spatialstat!S1381*conversions!$F$13</f>
        <v>785.95240786730903</v>
      </c>
      <c r="T1381">
        <f>total_runoff_spatialstat!T1381*conversions!$F$13</f>
        <v>453.04983916427727</v>
      </c>
      <c r="U1381">
        <f>total_runoff_spatialstat!U1381*conversions!$F$13</f>
        <v>1618.4285576250002</v>
      </c>
      <c r="V1381">
        <f>total_runoff_spatialstat!V1381*conversions!$F$13</f>
        <v>758.85262118682806</v>
      </c>
      <c r="W1381">
        <f>total_runoff_spatialstat!W1381*conversions!$F$13</f>
        <v>1255.9652486402331</v>
      </c>
      <c r="X1381">
        <f>total_runoff_spatialstat!X1381*conversions!$F$13</f>
        <v>293.55660814964159</v>
      </c>
      <c r="Y1381">
        <f>total_runoff_spatialstat!Y1381*conversions!$F$13</f>
        <v>687.30918435035858</v>
      </c>
      <c r="Z1381">
        <f>total_runoff_spatialstat!Z1381*conversions!$F$13</f>
        <v>1215.5059995529421</v>
      </c>
      <c r="AA1381">
        <f>total_runoff_spatialstat!AA1381*conversions!$F$13</f>
        <v>595.96093043712665</v>
      </c>
      <c r="AB1381">
        <f>total_runoff_spatialstat!AB1381*conversions!$F$13</f>
        <v>456.47759596602452</v>
      </c>
      <c r="AC1381">
        <f>total_runoff_spatialstat!AC1381*conversions!$F$13</f>
        <v>1870.2954398867237</v>
      </c>
      <c r="AD1381">
        <f>total_runoff_spatialstat!AD1381*conversions!$F$13</f>
        <v>616.58606538097376</v>
      </c>
      <c r="AE1381">
        <f>total_runoff_spatialstat!AE1381*conversions!$F$13</f>
        <v>664.25239287193847</v>
      </c>
    </row>
    <row r="1382" spans="1:31" x14ac:dyDescent="0.25">
      <c r="A1382">
        <f>total_runoff_spatialstat!A1382</f>
        <v>1981</v>
      </c>
      <c r="B1382">
        <f>total_runoff_spatialstat!B1382</f>
        <v>10</v>
      </c>
      <c r="C1382">
        <f>total_runoff_spatialstat!C1382*conversions!$F$13</f>
        <v>637.03541792473129</v>
      </c>
      <c r="D1382">
        <f>total_runoff_spatialstat!D1382*conversions!$F$13</f>
        <v>320.80288016353046</v>
      </c>
      <c r="E1382">
        <f>total_runoff_spatialstat!E1382*conversions!$F$13</f>
        <v>1028.2391493241489</v>
      </c>
      <c r="F1382">
        <f>total_runoff_spatialstat!F1382*conversions!$F$13</f>
        <v>858.84350977113218</v>
      </c>
      <c r="G1382">
        <f>total_runoff_spatialstat!G1382*conversions!$F$13</f>
        <v>861.91970177270025</v>
      </c>
      <c r="H1382">
        <f>total_runoff_spatialstat!H1382*conversions!$F$13</f>
        <v>643.94952566158906</v>
      </c>
      <c r="I1382">
        <f>total_runoff_spatialstat!I1382*conversions!$F$13</f>
        <v>597.1621101710723</v>
      </c>
      <c r="J1382">
        <f>total_runoff_spatialstat!J1382*conversions!$F$13</f>
        <v>1071.9503728130974</v>
      </c>
      <c r="K1382">
        <f>total_runoff_spatialstat!K1382*conversions!$F$13</f>
        <v>906.36335192868887</v>
      </c>
      <c r="L1382">
        <f>total_runoff_spatialstat!L1382*conversions!$F$13</f>
        <v>1336.5907761479989</v>
      </c>
      <c r="M1382">
        <f>total_runoff_spatialstat!M1382*conversions!$F$13</f>
        <v>784.92701053345297</v>
      </c>
      <c r="N1382">
        <f>total_runoff_spatialstat!N1382*conversions!$F$13</f>
        <v>725.39537103643977</v>
      </c>
      <c r="O1382">
        <f>total_runoff_spatialstat!O1382*conversions!$F$13</f>
        <v>362.55120018481188</v>
      </c>
      <c r="P1382">
        <f>total_runoff_spatialstat!P1382*conversions!$F$13</f>
        <v>530.71636293720132</v>
      </c>
      <c r="Q1382">
        <f>total_runoff_spatialstat!Q1382*conversions!$F$13</f>
        <v>3723.481392831392</v>
      </c>
      <c r="R1382">
        <f>total_runoff_spatialstat!R1382*conversions!$F$13</f>
        <v>1365.3019014959677</v>
      </c>
      <c r="S1382">
        <f>total_runoff_spatialstat!S1382*conversions!$F$13</f>
        <v>1398.4075868461771</v>
      </c>
      <c r="T1382">
        <f>total_runoff_spatialstat!T1382*conversions!$F$13</f>
        <v>429.78796821908605</v>
      </c>
      <c r="U1382">
        <f>total_runoff_spatialstat!U1382*conversions!$F$13</f>
        <v>671.13720354211478</v>
      </c>
      <c r="V1382">
        <f>total_runoff_spatialstat!V1382*conversions!$F$13</f>
        <v>467.3175106382169</v>
      </c>
      <c r="W1382">
        <f>total_runoff_spatialstat!W1382*conversions!$F$13</f>
        <v>578.08971976135012</v>
      </c>
      <c r="X1382">
        <f>total_runoff_spatialstat!X1382*conversions!$F$13</f>
        <v>1556.8168263935934</v>
      </c>
      <c r="Y1382">
        <f>total_runoff_spatialstat!Y1382*conversions!$F$13</f>
        <v>841.4996462956243</v>
      </c>
      <c r="Z1382">
        <f>total_runoff_spatialstat!Z1382*conversions!$F$13</f>
        <v>2696.5899085745973</v>
      </c>
      <c r="AA1382">
        <f>total_runoff_spatialstat!AA1382*conversions!$F$13</f>
        <v>424.77816981653234</v>
      </c>
      <c r="AB1382">
        <f>total_runoff_spatialstat!AB1382*conversions!$F$13</f>
        <v>316.23253776120077</v>
      </c>
      <c r="AC1382">
        <f>total_runoff_spatialstat!AC1382*conversions!$F$13</f>
        <v>432.89345728733576</v>
      </c>
      <c r="AD1382">
        <f>total_runoff_spatialstat!AD1382*conversions!$F$13</f>
        <v>976.20755889762552</v>
      </c>
      <c r="AE1382">
        <f>total_runoff_spatialstat!AE1382*conversions!$F$13</f>
        <v>736.00090917517934</v>
      </c>
    </row>
    <row r="1383" spans="1:31" x14ac:dyDescent="0.25">
      <c r="A1383">
        <f>total_runoff_spatialstat!A1383</f>
        <v>1982</v>
      </c>
      <c r="B1383">
        <f>total_runoff_spatialstat!B1383</f>
        <v>10</v>
      </c>
      <c r="C1383">
        <f>total_runoff_spatialstat!C1383*conversions!$F$13</f>
        <v>2311.2748875781813</v>
      </c>
      <c r="D1383">
        <f>total_runoff_spatialstat!D1383*conversions!$F$13</f>
        <v>1707.0814814035248</v>
      </c>
      <c r="E1383">
        <f>total_runoff_spatialstat!E1383*conversions!$F$13</f>
        <v>599.91603443914289</v>
      </c>
      <c r="F1383">
        <f>total_runoff_spatialstat!F1383*conversions!$F$13</f>
        <v>1505.8106333009262</v>
      </c>
      <c r="G1383">
        <f>total_runoff_spatialstat!G1383*conversions!$F$13</f>
        <v>734.24308517428324</v>
      </c>
      <c r="H1383">
        <f>total_runoff_spatialstat!H1383*conversions!$F$13</f>
        <v>1232.2053275614546</v>
      </c>
      <c r="I1383">
        <f>total_runoff_spatialstat!I1383*conversions!$F$13</f>
        <v>423.86996074940271</v>
      </c>
      <c r="J1383">
        <f>total_runoff_spatialstat!J1383*conversions!$F$13</f>
        <v>522.39599599962673</v>
      </c>
      <c r="K1383">
        <f>total_runoff_spatialstat!K1383*conversions!$F$13</f>
        <v>351.76987964598271</v>
      </c>
      <c r="L1383">
        <f>total_runoff_spatialstat!L1383*conversions!$F$13</f>
        <v>1990.1790367478347</v>
      </c>
      <c r="M1383">
        <f>total_runoff_spatialstat!M1383*conversions!$F$13</f>
        <v>1058.180751472745</v>
      </c>
      <c r="N1383">
        <f>total_runoff_spatialstat!N1383*conversions!$F$13</f>
        <v>1283.5630854543012</v>
      </c>
      <c r="O1383">
        <f>total_runoff_spatialstat!O1383*conversions!$F$13</f>
        <v>488.61647811574085</v>
      </c>
      <c r="P1383">
        <f>total_runoff_spatialstat!P1383*conversions!$F$13</f>
        <v>2468.6294327250603</v>
      </c>
      <c r="Q1383">
        <f>total_runoff_spatialstat!Q1383*conversions!$F$13</f>
        <v>4210.1056704127841</v>
      </c>
      <c r="R1383">
        <f>total_runoff_spatialstat!R1383*conversions!$F$13</f>
        <v>569.27130269018824</v>
      </c>
      <c r="S1383">
        <f>total_runoff_spatialstat!S1383*conversions!$F$13</f>
        <v>2677.3710328314669</v>
      </c>
      <c r="T1383">
        <f>total_runoff_spatialstat!T1383*conversions!$F$13</f>
        <v>1529.6584455797495</v>
      </c>
      <c r="U1383">
        <f>total_runoff_spatialstat!U1383*conversions!$F$13</f>
        <v>638.14870645863209</v>
      </c>
      <c r="V1383">
        <f>total_runoff_spatialstat!V1383*conversions!$F$13</f>
        <v>939.52763141226126</v>
      </c>
      <c r="W1383">
        <f>total_runoff_spatialstat!W1383*conversions!$F$13</f>
        <v>743.23728464553471</v>
      </c>
      <c r="X1383">
        <f>total_runoff_spatialstat!X1383*conversions!$F$13</f>
        <v>380.3638167272253</v>
      </c>
      <c r="Y1383">
        <f>total_runoff_spatialstat!Y1383*conversions!$F$13</f>
        <v>839.06798976105154</v>
      </c>
      <c r="Z1383">
        <f>total_runoff_spatialstat!Z1383*conversions!$F$13</f>
        <v>1179.9979547348419</v>
      </c>
      <c r="AA1383">
        <f>total_runoff_spatialstat!AA1383*conversions!$F$13</f>
        <v>1382.323497237978</v>
      </c>
      <c r="AB1383">
        <f>total_runoff_spatialstat!AB1383*conversions!$F$13</f>
        <v>398.14713620295703</v>
      </c>
      <c r="AC1383">
        <f>total_runoff_spatialstat!AC1383*conversions!$F$13</f>
        <v>957.83829808826181</v>
      </c>
      <c r="AD1383">
        <f>total_runoff_spatialstat!AD1383*conversions!$F$13</f>
        <v>923.5900271374702</v>
      </c>
      <c r="AE1383">
        <f>total_runoff_spatialstat!AE1383*conversions!$F$13</f>
        <v>575.42368669332438</v>
      </c>
    </row>
    <row r="1384" spans="1:31" x14ac:dyDescent="0.25">
      <c r="A1384">
        <f>total_runoff_spatialstat!A1384</f>
        <v>1983</v>
      </c>
      <c r="B1384">
        <f>total_runoff_spatialstat!B1384</f>
        <v>10</v>
      </c>
      <c r="C1384">
        <f>total_runoff_spatialstat!C1384*conversions!$F$13</f>
        <v>727.76843343764949</v>
      </c>
      <c r="D1384">
        <f>total_runoff_spatialstat!D1384*conversions!$F$13</f>
        <v>895.64062552322298</v>
      </c>
      <c r="E1384">
        <f>total_runoff_spatialstat!E1384*conversions!$F$13</f>
        <v>878.91200044802883</v>
      </c>
      <c r="F1384">
        <f>total_runoff_spatialstat!F1384*conversions!$F$13</f>
        <v>620.27749578285557</v>
      </c>
      <c r="G1384">
        <f>total_runoff_spatialstat!G1384*conversions!$F$13</f>
        <v>549.40789148006274</v>
      </c>
      <c r="H1384">
        <f>total_runoff_spatialstat!H1384*conversions!$F$13</f>
        <v>950.27965488440873</v>
      </c>
      <c r="I1384">
        <f>total_runoff_spatialstat!I1384*conversions!$F$13</f>
        <v>510.14982212671754</v>
      </c>
      <c r="J1384">
        <f>total_runoff_spatialstat!J1384*conversions!$F$13</f>
        <v>684.3794776821984</v>
      </c>
      <c r="K1384">
        <f>total_runoff_spatialstat!K1384*conversions!$F$13</f>
        <v>541.08752454248815</v>
      </c>
      <c r="L1384">
        <f>total_runoff_spatialstat!L1384*conversions!$F$13</f>
        <v>1677.3742557883813</v>
      </c>
      <c r="M1384">
        <f>total_runoff_spatialstat!M1384*conversions!$F$13</f>
        <v>1030.289943991861</v>
      </c>
      <c r="N1384">
        <f>total_runoff_spatialstat!N1384*conversions!$F$13</f>
        <v>548.79265307974913</v>
      </c>
      <c r="O1384">
        <f>total_runoff_spatialstat!O1384*conversions!$F$13</f>
        <v>2002.2494282206544</v>
      </c>
      <c r="P1384">
        <f>total_runoff_spatialstat!P1384*conversions!$F$13</f>
        <v>794.38996307160994</v>
      </c>
      <c r="Q1384">
        <f>total_runoff_spatialstat!Q1384*conversions!$F$13</f>
        <v>547.09342321221629</v>
      </c>
      <c r="R1384">
        <f>total_runoff_spatialstat!R1384*conversions!$F$13</f>
        <v>2125.2971082833787</v>
      </c>
      <c r="S1384">
        <f>total_runoff_spatialstat!S1384*conversions!$F$13</f>
        <v>987.36974130331544</v>
      </c>
      <c r="T1384">
        <f>total_runoff_spatialstat!T1384*conversions!$F$13</f>
        <v>843.40395562992842</v>
      </c>
      <c r="U1384">
        <f>total_runoff_spatialstat!U1384*conversions!$F$13</f>
        <v>2239.7607478083933</v>
      </c>
      <c r="V1384">
        <f>total_runoff_spatialstat!V1384*conversions!$F$13</f>
        <v>907.56453166263452</v>
      </c>
      <c r="W1384">
        <f>total_runoff_spatialstat!W1384*conversions!$F$13</f>
        <v>713.53005903039139</v>
      </c>
      <c r="X1384">
        <f>total_runoff_spatialstat!X1384*conversions!$F$13</f>
        <v>655.72694646759271</v>
      </c>
      <c r="Y1384">
        <f>total_runoff_spatialstat!Y1384*conversions!$F$13</f>
        <v>404.44600553950124</v>
      </c>
      <c r="Z1384">
        <f>total_runoff_spatialstat!Z1384*conversions!$F$13</f>
        <v>986.40293810282265</v>
      </c>
      <c r="AA1384">
        <f>total_runoff_spatialstat!AA1384*conversions!$F$13</f>
        <v>471.74136770713864</v>
      </c>
      <c r="AB1384">
        <f>total_runoff_spatialstat!AB1384*conversions!$F$13</f>
        <v>3292.8731067452213</v>
      </c>
      <c r="AC1384">
        <f>total_runoff_spatialstat!AC1384*conversions!$F$13</f>
        <v>525.17921733437879</v>
      </c>
      <c r="AD1384">
        <f>total_runoff_spatialstat!AD1384*conversions!$F$13</f>
        <v>594.29099763627551</v>
      </c>
      <c r="AE1384">
        <f>total_runoff_spatialstat!AE1384*conversions!$F$13</f>
        <v>1766.6717150339011</v>
      </c>
    </row>
    <row r="1385" spans="1:31" x14ac:dyDescent="0.25">
      <c r="A1385">
        <f>total_runoff_spatialstat!A1385</f>
        <v>1984</v>
      </c>
      <c r="B1385">
        <f>total_runoff_spatialstat!B1385</f>
        <v>10</v>
      </c>
      <c r="C1385">
        <f>total_runoff_spatialstat!C1385*conversions!$F$13</f>
        <v>927.77950767293919</v>
      </c>
      <c r="D1385">
        <f>total_runoff_spatialstat!D1385*conversions!$F$13</f>
        <v>1227.9279558259409</v>
      </c>
      <c r="E1385">
        <f>total_runoff_spatialstat!E1385*conversions!$F$13</f>
        <v>870.91390124395173</v>
      </c>
      <c r="F1385">
        <f>total_runoff_spatialstat!F1385*conversions!$F$13</f>
        <v>1728.5562312811383</v>
      </c>
      <c r="G1385">
        <f>total_runoff_spatialstat!G1385*conversions!$F$13</f>
        <v>1739.5426312867385</v>
      </c>
      <c r="H1385">
        <f>total_runoff_spatialstat!H1385*conversions!$F$13</f>
        <v>1076.6964976155168</v>
      </c>
      <c r="I1385">
        <f>total_runoff_spatialstat!I1385*conversions!$F$13</f>
        <v>1995.6868852839757</v>
      </c>
      <c r="J1385">
        <f>total_runoff_spatialstat!J1385*conversions!$F$13</f>
        <v>1476.5428636860067</v>
      </c>
      <c r="K1385">
        <f>total_runoff_spatialstat!K1385*conversions!$F$13</f>
        <v>454.74906903181011</v>
      </c>
      <c r="L1385">
        <f>total_runoff_spatialstat!L1385*conversions!$F$13</f>
        <v>547.44498801239558</v>
      </c>
      <c r="M1385">
        <f>total_runoff_spatialstat!M1385*conversions!$F$13</f>
        <v>876.80261164695355</v>
      </c>
      <c r="N1385">
        <f>total_runoff_spatialstat!N1385*conversions!$F$13</f>
        <v>642.60186059423552</v>
      </c>
      <c r="O1385">
        <f>total_runoff_spatialstat!O1385*conversions!$F$13</f>
        <v>1412.6166641867535</v>
      </c>
      <c r="P1385">
        <f>total_runoff_spatialstat!P1385*conversions!$F$13</f>
        <v>1042.6533061314965</v>
      </c>
      <c r="Q1385">
        <f>total_runoff_spatialstat!Q1385*conversions!$F$13</f>
        <v>928.18966660648152</v>
      </c>
      <c r="R1385">
        <f>total_runoff_spatialstat!R1385*conversions!$F$13</f>
        <v>1302.2546139971628</v>
      </c>
      <c r="S1385">
        <f>total_runoff_spatialstat!S1385*conversions!$F$13</f>
        <v>631.82054005540624</v>
      </c>
      <c r="T1385">
        <f>total_runoff_spatialstat!T1385*conversions!$F$13</f>
        <v>405.67648234012847</v>
      </c>
      <c r="U1385">
        <f>total_runoff_spatialstat!U1385*conversions!$F$13</f>
        <v>782.84691879905927</v>
      </c>
      <c r="V1385">
        <f>total_runoff_spatialstat!V1385*conversions!$F$13</f>
        <v>5735.3109618569306</v>
      </c>
      <c r="W1385">
        <f>total_runoff_spatialstat!W1385*conversions!$F$13</f>
        <v>1097.2923354926825</v>
      </c>
      <c r="X1385">
        <f>total_runoff_spatialstat!X1385*conversions!$F$13</f>
        <v>1277.6157809179363</v>
      </c>
      <c r="Y1385">
        <f>total_runoff_spatialstat!Y1385*conversions!$F$13</f>
        <v>610.17000777770329</v>
      </c>
      <c r="Z1385">
        <f>total_runoff_spatialstat!Z1385*conversions!$F$13</f>
        <v>654.70154913373665</v>
      </c>
      <c r="AA1385">
        <f>total_runoff_spatialstat!AA1385*conversions!$F$13</f>
        <v>343.44951270840807</v>
      </c>
      <c r="AB1385">
        <f>total_runoff_spatialstat!AB1385*conversions!$F$13</f>
        <v>697.328781155466</v>
      </c>
      <c r="AC1385">
        <f>total_runoff_spatialstat!AC1385*conversions!$F$13</f>
        <v>446.16502849410097</v>
      </c>
      <c r="AD1385">
        <f>total_runoff_spatialstat!AD1385*conversions!$F$13</f>
        <v>2997.7637540614546</v>
      </c>
      <c r="AE1385">
        <f>total_runoff_spatialstat!AE1385*conversions!$F$13</f>
        <v>3282.0917862063925</v>
      </c>
    </row>
    <row r="1386" spans="1:31" x14ac:dyDescent="0.25">
      <c r="A1386">
        <f>total_runoff_spatialstat!A1386</f>
        <v>1985</v>
      </c>
      <c r="B1386">
        <f>total_runoff_spatialstat!B1386</f>
        <v>10</v>
      </c>
      <c r="C1386">
        <f>total_runoff_spatialstat!C1386*conversions!$F$13</f>
        <v>567.63066695601856</v>
      </c>
      <c r="D1386">
        <f>total_runoff_spatialstat!D1386*conversions!$F$13</f>
        <v>376.81887165875156</v>
      </c>
      <c r="E1386">
        <f>total_runoff_spatialstat!E1386*conversions!$F$13</f>
        <v>1733.7125150171</v>
      </c>
      <c r="F1386">
        <f>total_runoff_spatialstat!F1386*conversions!$F$13</f>
        <v>531.62457200433107</v>
      </c>
      <c r="G1386">
        <f>total_runoff_spatialstat!G1386*conversions!$F$13</f>
        <v>2061.1072351839907</v>
      </c>
      <c r="H1386">
        <f>total_runoff_spatialstat!H1386*conversions!$F$13</f>
        <v>836.31406549298094</v>
      </c>
      <c r="I1386">
        <f>total_runoff_spatialstat!I1386*conversions!$F$13</f>
        <v>850.02509269997017</v>
      </c>
      <c r="J1386">
        <f>total_runoff_spatialstat!J1386*conversions!$F$13</f>
        <v>451.43850049678923</v>
      </c>
      <c r="K1386">
        <f>total_runoff_spatialstat!K1386*conversions!$F$13</f>
        <v>361.87736765113505</v>
      </c>
      <c r="L1386">
        <f>total_runoff_spatialstat!L1386*conversions!$F$13</f>
        <v>757.50495611947451</v>
      </c>
      <c r="M1386">
        <f>total_runoff_spatialstat!M1386*conversions!$F$13</f>
        <v>2405.9337100264338</v>
      </c>
      <c r="N1386">
        <f>total_runoff_spatialstat!N1386*conversions!$F$13</f>
        <v>713.76443556384413</v>
      </c>
      <c r="O1386">
        <f>total_runoff_spatialstat!O1386*conversions!$F$13</f>
        <v>2085.1015327962223</v>
      </c>
      <c r="P1386">
        <f>total_runoff_spatialstat!P1386*conversions!$F$13</f>
        <v>1465.6443548804511</v>
      </c>
      <c r="Q1386">
        <f>total_runoff_spatialstat!Q1386*conversions!$F$13</f>
        <v>619.01772191554676</v>
      </c>
      <c r="R1386">
        <f>total_runoff_spatialstat!R1386*conversions!$F$13</f>
        <v>652.8558339327958</v>
      </c>
      <c r="S1386">
        <f>total_runoff_spatialstat!S1386*conversions!$F$13</f>
        <v>617.81654218160111</v>
      </c>
      <c r="T1386">
        <f>total_runoff_spatialstat!T1386*conversions!$F$13</f>
        <v>507.80605679218939</v>
      </c>
      <c r="U1386">
        <f>total_runoff_spatialstat!U1386*conversions!$F$13</f>
        <v>2298.8529313051827</v>
      </c>
      <c r="V1386">
        <f>total_runoff_spatialstat!V1386*conversions!$F$13</f>
        <v>997.71160584192069</v>
      </c>
      <c r="W1386">
        <f>total_runoff_spatialstat!W1386*conversions!$F$13</f>
        <v>601.64456137335731</v>
      </c>
      <c r="X1386">
        <f>total_runoff_spatialstat!X1386*conversions!$F$13</f>
        <v>1414.5795676544208</v>
      </c>
      <c r="Y1386">
        <f>total_runoff_spatialstat!Y1386*conversions!$F$13</f>
        <v>997.74090290860215</v>
      </c>
      <c r="Z1386">
        <f>total_runoff_spatialstat!Z1386*conversions!$F$13</f>
        <v>1356.1612166913085</v>
      </c>
      <c r="AA1386">
        <f>total_runoff_spatialstat!AA1386*conversions!$F$13</f>
        <v>465.67687490404722</v>
      </c>
      <c r="AB1386">
        <f>total_runoff_spatialstat!AB1386*conversions!$F$13</f>
        <v>1128.1421467084081</v>
      </c>
      <c r="AC1386">
        <f>total_runoff_spatialstat!AC1386*conversions!$F$13</f>
        <v>406.14523540703408</v>
      </c>
      <c r="AD1386">
        <f>total_runoff_spatialstat!AD1386*conversions!$F$13</f>
        <v>596.8691395042564</v>
      </c>
      <c r="AE1386">
        <f>total_runoff_spatialstat!AE1386*conversions!$F$13</f>
        <v>1514.4532679719985</v>
      </c>
    </row>
    <row r="1387" spans="1:31" x14ac:dyDescent="0.25">
      <c r="A1387">
        <f>total_runoff_spatialstat!A1387</f>
        <v>1986</v>
      </c>
      <c r="B1387">
        <f>total_runoff_spatialstat!B1387</f>
        <v>10</v>
      </c>
      <c r="C1387">
        <f>total_runoff_spatialstat!C1387*conversions!$F$13</f>
        <v>1388.1536135076167</v>
      </c>
      <c r="D1387">
        <f>total_runoff_spatialstat!D1387*conversions!$F$13</f>
        <v>1430.0191217956244</v>
      </c>
      <c r="E1387">
        <f>total_runoff_spatialstat!E1387*conversions!$F$13</f>
        <v>889.95699458699232</v>
      </c>
      <c r="F1387">
        <f>total_runoff_spatialstat!F1387*conversions!$F$13</f>
        <v>288.5175126804063</v>
      </c>
      <c r="G1387">
        <f>total_runoff_spatialstat!G1387*conversions!$F$13</f>
        <v>3301.0176912827069</v>
      </c>
      <c r="H1387">
        <f>total_runoff_spatialstat!H1387*conversions!$F$13</f>
        <v>749.06740091517338</v>
      </c>
      <c r="I1387">
        <f>total_runoff_spatialstat!I1387*conversions!$F$13</f>
        <v>734.56535290778083</v>
      </c>
      <c r="J1387">
        <f>total_runoff_spatialstat!J1387*conversions!$F$13</f>
        <v>1192.3320198077959</v>
      </c>
      <c r="K1387">
        <f>total_runoff_spatialstat!K1387*conversions!$F$13</f>
        <v>937.88699567809147</v>
      </c>
      <c r="L1387">
        <f>total_runoff_spatialstat!L1387*conversions!$F$13</f>
        <v>619.22280138231781</v>
      </c>
      <c r="M1387">
        <f>total_runoff_spatialstat!M1387*conversions!$F$13</f>
        <v>923.64862127083347</v>
      </c>
      <c r="N1387">
        <f>total_runoff_spatialstat!N1387*conversions!$F$13</f>
        <v>364.10394471893676</v>
      </c>
      <c r="O1387">
        <f>total_runoff_spatialstat!O1387*conversions!$F$13</f>
        <v>1262.7035739770015</v>
      </c>
      <c r="P1387">
        <f>total_runoff_spatialstat!P1387*conversions!$F$13</f>
        <v>442.03414209199525</v>
      </c>
      <c r="Q1387">
        <f>total_runoff_spatialstat!Q1387*conversions!$F$13</f>
        <v>1101.716192561604</v>
      </c>
      <c r="R1387">
        <f>total_runoff_spatialstat!R1387*conversions!$F$13</f>
        <v>686.69394595004485</v>
      </c>
      <c r="S1387">
        <f>total_runoff_spatialstat!S1387*conversions!$F$13</f>
        <v>1936.6532959205499</v>
      </c>
      <c r="T1387">
        <f>total_runoff_spatialstat!T1387*conversions!$F$13</f>
        <v>2920.4487950887101</v>
      </c>
      <c r="U1387">
        <f>total_runoff_spatialstat!U1387*conversions!$F$13</f>
        <v>846.71452416494935</v>
      </c>
      <c r="V1387">
        <f>total_runoff_spatialstat!V1387*conversions!$F$13</f>
        <v>844.78091776396366</v>
      </c>
      <c r="W1387">
        <f>total_runoff_spatialstat!W1387*conversions!$F$13</f>
        <v>767.34877052449235</v>
      </c>
      <c r="X1387">
        <f>total_runoff_spatialstat!X1387*conversions!$F$13</f>
        <v>1261.9711473099615</v>
      </c>
      <c r="Y1387">
        <f>total_runoff_spatialstat!Y1387*conversions!$F$13</f>
        <v>729.26258383841105</v>
      </c>
      <c r="Z1387">
        <f>total_runoff_spatialstat!Z1387*conversions!$F$13</f>
        <v>2693.3965283063026</v>
      </c>
      <c r="AA1387">
        <f>total_runoff_spatialstat!AA1387*conversions!$F$13</f>
        <v>1029.5282202581393</v>
      </c>
      <c r="AB1387">
        <f>total_runoff_spatialstat!AB1387*conversions!$F$13</f>
        <v>1159.4314139243581</v>
      </c>
      <c r="AC1387">
        <f>total_runoff_spatialstat!AC1387*conversions!$F$13</f>
        <v>698.26628728927722</v>
      </c>
      <c r="AD1387">
        <f>total_runoff_spatialstat!AD1387*conversions!$F$13</f>
        <v>457.7959639666966</v>
      </c>
      <c r="AE1387">
        <f>total_runoff_spatialstat!AE1387*conversions!$F$13</f>
        <v>691.99671501941475</v>
      </c>
    </row>
    <row r="1388" spans="1:31" x14ac:dyDescent="0.25">
      <c r="A1388">
        <f>total_runoff_spatialstat!A1388</f>
        <v>1987</v>
      </c>
      <c r="B1388">
        <f>total_runoff_spatialstat!B1388</f>
        <v>10</v>
      </c>
      <c r="C1388">
        <f>total_runoff_spatialstat!C1388*conversions!$F$13</f>
        <v>382.2681260615293</v>
      </c>
      <c r="D1388">
        <f>total_runoff_spatialstat!D1388*conversions!$F$13</f>
        <v>2276.4992694271209</v>
      </c>
      <c r="E1388">
        <f>total_runoff_spatialstat!E1388*conversions!$F$13</f>
        <v>1628.4481544301079</v>
      </c>
      <c r="F1388">
        <f>total_runoff_spatialstat!F1388*conversions!$F$13</f>
        <v>1564.3168754640833</v>
      </c>
      <c r="G1388">
        <f>total_runoff_spatialstat!G1388*conversions!$F$13</f>
        <v>479.41719917771815</v>
      </c>
      <c r="H1388">
        <f>total_runoff_spatialstat!H1388*conversions!$F$13</f>
        <v>454.25101889822292</v>
      </c>
      <c r="I1388">
        <f>total_runoff_spatialstat!I1388*conversions!$F$13</f>
        <v>401.45770473797791</v>
      </c>
      <c r="J1388">
        <f>total_runoff_spatialstat!J1388*conversions!$F$13</f>
        <v>506.19471812470135</v>
      </c>
      <c r="K1388">
        <f>total_runoff_spatialstat!K1388*conversions!$F$13</f>
        <v>539.97423600858735</v>
      </c>
      <c r="L1388">
        <f>total_runoff_spatialstat!L1388*conversions!$F$13</f>
        <v>1303.9245467980138</v>
      </c>
      <c r="M1388">
        <f>total_runoff_spatialstat!M1388*conversions!$F$13</f>
        <v>598.24610163829163</v>
      </c>
      <c r="N1388">
        <f>total_runoff_spatialstat!N1388*conversions!$F$13</f>
        <v>345.4710103094385</v>
      </c>
      <c r="O1388">
        <f>total_runoff_spatialstat!O1388*conversions!$F$13</f>
        <v>892.44724525492848</v>
      </c>
      <c r="P1388">
        <f>total_runoff_spatialstat!P1388*conversions!$F$13</f>
        <v>611.19540511155913</v>
      </c>
      <c r="Q1388">
        <f>total_runoff_spatialstat!Q1388*conversions!$F$13</f>
        <v>894.05858392241646</v>
      </c>
      <c r="R1388">
        <f>total_runoff_spatialstat!R1388*conversions!$F$13</f>
        <v>531.30230427083347</v>
      </c>
      <c r="S1388">
        <f>total_runoff_spatialstat!S1388*conversions!$F$13</f>
        <v>2436.3147681752544</v>
      </c>
      <c r="T1388">
        <f>total_runoff_spatialstat!T1388*conversions!$F$13</f>
        <v>1931.2333385844536</v>
      </c>
      <c r="U1388">
        <f>total_runoff_spatialstat!U1388*conversions!$F$13</f>
        <v>1162.4197147258812</v>
      </c>
      <c r="V1388">
        <f>total_runoff_spatialstat!V1388*conversions!$F$13</f>
        <v>1112.9369691006573</v>
      </c>
      <c r="W1388">
        <f>total_runoff_spatialstat!W1388*conversions!$F$13</f>
        <v>3026.5334735427873</v>
      </c>
      <c r="X1388">
        <f>total_runoff_spatialstat!X1388*conversions!$F$13</f>
        <v>4728.4293741436677</v>
      </c>
      <c r="Y1388">
        <f>total_runoff_spatialstat!Y1388*conversions!$F$13</f>
        <v>1945.7353865918462</v>
      </c>
      <c r="Z1388">
        <f>total_runoff_spatialstat!Z1388*conversions!$F$13</f>
        <v>1245.3890075681752</v>
      </c>
      <c r="AA1388">
        <f>total_runoff_spatialstat!AA1388*conversions!$F$13</f>
        <v>546.33169947849467</v>
      </c>
      <c r="AB1388">
        <f>total_runoff_spatialstat!AB1388*conversions!$F$13</f>
        <v>479.35860504435487</v>
      </c>
      <c r="AC1388">
        <f>total_runoff_spatialstat!AC1388*conversions!$F$13</f>
        <v>761.0206041212665</v>
      </c>
      <c r="AD1388">
        <f>total_runoff_spatialstat!AD1388*conversions!$F$13</f>
        <v>509.50528665972223</v>
      </c>
      <c r="AE1388">
        <f>total_runoff_spatialstat!AE1388*conversions!$F$13</f>
        <v>919.81070553554378</v>
      </c>
    </row>
    <row r="1389" spans="1:31" x14ac:dyDescent="0.25">
      <c r="A1389">
        <f>total_runoff_spatialstat!A1389</f>
        <v>1988</v>
      </c>
      <c r="B1389">
        <f>total_runoff_spatialstat!B1389</f>
        <v>10</v>
      </c>
      <c r="C1389">
        <f>total_runoff_spatialstat!C1389*conversions!$F$13</f>
        <v>554.44698694929821</v>
      </c>
      <c r="D1389">
        <f>total_runoff_spatialstat!D1389*conversions!$F$13</f>
        <v>3472.2883431033456</v>
      </c>
      <c r="E1389">
        <f>total_runoff_spatialstat!E1389*conversions!$F$13</f>
        <v>716.81133049873063</v>
      </c>
      <c r="F1389">
        <f>total_runoff_spatialstat!F1389*conversions!$F$13</f>
        <v>2781.1412430176974</v>
      </c>
      <c r="G1389">
        <f>total_runoff_spatialstat!G1389*conversions!$F$13</f>
        <v>515.80415599626656</v>
      </c>
      <c r="H1389">
        <f>total_runoff_spatialstat!H1389*conversions!$F$13</f>
        <v>516.27290906317216</v>
      </c>
      <c r="I1389">
        <f>total_runoff_spatialstat!I1389*conversions!$F$13</f>
        <v>1130.1050501760753</v>
      </c>
      <c r="J1389">
        <f>total_runoff_spatialstat!J1389*conversions!$F$13</f>
        <v>621.12711071662193</v>
      </c>
      <c r="K1389">
        <f>total_runoff_spatialstat!K1389*conversions!$F$13</f>
        <v>866.72442070848274</v>
      </c>
      <c r="L1389">
        <f>total_runoff_spatialstat!L1389*conversions!$F$13</f>
        <v>855.73802070288241</v>
      </c>
      <c r="M1389">
        <f>total_runoff_spatialstat!M1389*conversions!$F$13</f>
        <v>339.5530028397551</v>
      </c>
      <c r="N1389">
        <f>total_runoff_spatialstat!N1389*conversions!$F$13</f>
        <v>1189.6952838064517</v>
      </c>
      <c r="O1389">
        <f>total_runoff_spatialstat!O1389*conversions!$F$13</f>
        <v>1527.1096007784499</v>
      </c>
      <c r="P1389">
        <f>total_runoff_spatialstat!P1389*conversions!$F$13</f>
        <v>524.12452293384115</v>
      </c>
      <c r="Q1389">
        <f>total_runoff_spatialstat!Q1389*conversions!$F$13</f>
        <v>1352.0010332225211</v>
      </c>
      <c r="R1389">
        <f>total_runoff_spatialstat!R1389*conversions!$F$13</f>
        <v>1341.5126833505078</v>
      </c>
      <c r="S1389">
        <f>total_runoff_spatialstat!S1389*conversions!$F$13</f>
        <v>481.05783491188782</v>
      </c>
      <c r="T1389">
        <f>total_runoff_spatialstat!T1389*conversions!$F$13</f>
        <v>1521.308781575493</v>
      </c>
      <c r="U1389">
        <f>total_runoff_spatialstat!U1389*conversions!$F$13</f>
        <v>1013.6785071833932</v>
      </c>
      <c r="V1389">
        <f>total_runoff_spatialstat!V1389*conversions!$F$13</f>
        <v>1399.4622812467146</v>
      </c>
      <c r="W1389">
        <f>total_runoff_spatialstat!W1389*conversions!$F$13</f>
        <v>610.55086964456405</v>
      </c>
      <c r="X1389">
        <f>total_runoff_spatialstat!X1389*conversions!$F$13</f>
        <v>535.05232880607832</v>
      </c>
      <c r="Y1389">
        <f>total_runoff_spatialstat!Y1389*conversions!$F$13</f>
        <v>749.74123344885015</v>
      </c>
      <c r="Z1389">
        <f>total_runoff_spatialstat!Z1389*conversions!$F$13</f>
        <v>816.09908948267639</v>
      </c>
      <c r="AA1389">
        <f>total_runoff_spatialstat!AA1389*conversions!$F$13</f>
        <v>2693.6894989731186</v>
      </c>
      <c r="AB1389">
        <f>total_runoff_spatialstat!AB1389*conversions!$F$13</f>
        <v>526.11672346819</v>
      </c>
      <c r="AC1389">
        <f>total_runoff_spatialstat!AC1389*conversions!$F$13</f>
        <v>1136.1988400458483</v>
      </c>
      <c r="AD1389">
        <f>total_runoff_spatialstat!AD1389*conversions!$F$13</f>
        <v>1237.918255564367</v>
      </c>
      <c r="AE1389">
        <f>total_runoff_spatialstat!AE1389*conversions!$F$13</f>
        <v>5252.641788277554</v>
      </c>
    </row>
    <row r="1390" spans="1:31" x14ac:dyDescent="0.25">
      <c r="A1390">
        <f>total_runoff_spatialstat!A1390</f>
        <v>1989</v>
      </c>
      <c r="B1390">
        <f>total_runoff_spatialstat!B1390</f>
        <v>10</v>
      </c>
      <c r="C1390">
        <f>total_runoff_spatialstat!C1390*conversions!$F$13</f>
        <v>1155.3298245889339</v>
      </c>
      <c r="D1390">
        <f>total_runoff_spatialstat!D1390*conversions!$F$13</f>
        <v>518.47018906429219</v>
      </c>
      <c r="E1390">
        <f>total_runoff_spatialstat!E1390*conversions!$F$13</f>
        <v>759.84872145400254</v>
      </c>
      <c r="F1390">
        <f>total_runoff_spatialstat!F1390*conversions!$F$13</f>
        <v>432.92275435401734</v>
      </c>
      <c r="G1390">
        <f>total_runoff_spatialstat!G1390*conversions!$F$13</f>
        <v>884.36125485080652</v>
      </c>
      <c r="H1390">
        <f>total_runoff_spatialstat!H1390*conversions!$F$13</f>
        <v>606.88873630936382</v>
      </c>
      <c r="I1390">
        <f>total_runoff_spatialstat!I1390*conversions!$F$13</f>
        <v>1337.9970353487158</v>
      </c>
      <c r="J1390">
        <f>total_runoff_spatialstat!J1390*conversions!$F$13</f>
        <v>552.51338054831251</v>
      </c>
      <c r="K1390">
        <f>total_runoff_spatialstat!K1390*conversions!$F$13</f>
        <v>1517.5294599735666</v>
      </c>
      <c r="L1390">
        <f>total_runoff_spatialstat!L1390*conversions!$F$13</f>
        <v>549.73015921356034</v>
      </c>
      <c r="M1390">
        <f>total_runoff_spatialstat!M1390*conversions!$F$13</f>
        <v>599.82814323909804</v>
      </c>
      <c r="N1390">
        <f>total_runoff_spatialstat!N1390*conversions!$F$13</f>
        <v>564.32009842099774</v>
      </c>
      <c r="O1390">
        <f>total_runoff_spatialstat!O1390*conversions!$F$13</f>
        <v>314.38682256025987</v>
      </c>
      <c r="P1390">
        <f>total_runoff_spatialstat!P1390*conversions!$F$13</f>
        <v>1016.2566490513742</v>
      </c>
      <c r="Q1390">
        <f>total_runoff_spatialstat!Q1390*conversions!$F$13</f>
        <v>3799.8295486036441</v>
      </c>
      <c r="R1390">
        <f>total_runoff_spatialstat!R1390*conversions!$F$13</f>
        <v>432.36611008706694</v>
      </c>
      <c r="S1390">
        <f>total_runoff_spatialstat!S1390*conversions!$F$13</f>
        <v>640.81473952665783</v>
      </c>
      <c r="T1390">
        <f>total_runoff_spatialstat!T1390*conversions!$F$13</f>
        <v>628.36348618697741</v>
      </c>
      <c r="U1390">
        <f>total_runoff_spatialstat!U1390*conversions!$F$13</f>
        <v>1602.6667357502988</v>
      </c>
      <c r="V1390">
        <f>total_runoff_spatialstat!V1390*conversions!$F$13</f>
        <v>1260.3012145091102</v>
      </c>
      <c r="W1390">
        <f>total_runoff_spatialstat!W1390*conversions!$F$13</f>
        <v>576.71275762731489</v>
      </c>
      <c r="X1390">
        <f>total_runoff_spatialstat!X1390*conversions!$F$13</f>
        <v>817.18308094989561</v>
      </c>
      <c r="Y1390">
        <f>total_runoff_spatialstat!Y1390*conversions!$F$13</f>
        <v>1055.5440154714011</v>
      </c>
      <c r="Z1390">
        <f>total_runoff_spatialstat!Z1390*conversions!$F$13</f>
        <v>789.79032360259862</v>
      </c>
      <c r="AA1390">
        <f>total_runoff_spatialstat!AA1390*conversions!$F$13</f>
        <v>607.62116297640387</v>
      </c>
      <c r="AB1390">
        <f>total_runoff_spatialstat!AB1390*conversions!$F$13</f>
        <v>601.43948190658614</v>
      </c>
      <c r="AC1390">
        <f>total_runoff_spatialstat!AC1390*conversions!$F$13</f>
        <v>2204.8093472572436</v>
      </c>
      <c r="AD1390">
        <f>total_runoff_spatialstat!AD1390*conversions!$F$13</f>
        <v>1488.7597404922344</v>
      </c>
      <c r="AE1390">
        <f>total_runoff_spatialstat!AE1390*conversions!$F$13</f>
        <v>2732.5081123262403</v>
      </c>
    </row>
    <row r="1391" spans="1:31" x14ac:dyDescent="0.25">
      <c r="A1391">
        <f>total_runoff_spatialstat!A1391</f>
        <v>1990</v>
      </c>
      <c r="B1391">
        <f>total_runoff_spatialstat!B1391</f>
        <v>10</v>
      </c>
      <c r="C1391">
        <f>total_runoff_spatialstat!C1391*conversions!$F$13</f>
        <v>720.35627556720442</v>
      </c>
      <c r="D1391">
        <f>total_runoff_spatialstat!D1391*conversions!$F$13</f>
        <v>951.42224048499122</v>
      </c>
      <c r="E1391">
        <f>total_runoff_spatialstat!E1391*conversions!$F$13</f>
        <v>825.41555668742546</v>
      </c>
      <c r="F1391">
        <f>total_runoff_spatialstat!F1391*conversions!$F$13</f>
        <v>839.30236629450428</v>
      </c>
      <c r="G1391">
        <f>total_runoff_spatialstat!G1391*conversions!$F$13</f>
        <v>1396.2396039117386</v>
      </c>
      <c r="H1391">
        <f>total_runoff_spatialstat!H1391*conversions!$F$13</f>
        <v>565.93143708848572</v>
      </c>
      <c r="I1391">
        <f>total_runoff_spatialstat!I1391*conversions!$F$13</f>
        <v>442.03414209199525</v>
      </c>
      <c r="J1391">
        <f>total_runoff_spatialstat!J1391*conversions!$F$13</f>
        <v>318.31262949559442</v>
      </c>
      <c r="K1391">
        <f>total_runoff_spatialstat!K1391*conversions!$F$13</f>
        <v>1276.1509275838562</v>
      </c>
      <c r="L1391">
        <f>total_runoff_spatialstat!L1391*conversions!$F$13</f>
        <v>334.42601617047495</v>
      </c>
      <c r="M1391">
        <f>total_runoff_spatialstat!M1391*conversions!$F$13</f>
        <v>593.26560030241944</v>
      </c>
      <c r="N1391">
        <f>total_runoff_spatialstat!N1391*conversions!$F$13</f>
        <v>753.63774331750312</v>
      </c>
      <c r="O1391">
        <f>total_runoff_spatialstat!O1391*conversions!$F$13</f>
        <v>551.60517148118288</v>
      </c>
      <c r="P1391">
        <f>total_runoff_spatialstat!P1391*conversions!$F$13</f>
        <v>1526.4943623781364</v>
      </c>
      <c r="Q1391">
        <f>total_runoff_spatialstat!Q1391*conversions!$F$13</f>
        <v>579.26160242861408</v>
      </c>
      <c r="R1391">
        <f>total_runoff_spatialstat!R1391*conversions!$F$13</f>
        <v>746.16699131369489</v>
      </c>
      <c r="S1391">
        <f>total_runoff_spatialstat!S1391*conversions!$F$13</f>
        <v>452.14163009714758</v>
      </c>
      <c r="T1391">
        <f>total_runoff_spatialstat!T1391*conversions!$F$13</f>
        <v>325.66619323267628</v>
      </c>
      <c r="U1391">
        <f>total_runoff_spatialstat!U1391*conversions!$F$13</f>
        <v>1507.2754866350062</v>
      </c>
      <c r="V1391">
        <f>total_runoff_spatialstat!V1391*conversions!$F$13</f>
        <v>459.55378796759265</v>
      </c>
      <c r="W1391">
        <f>total_runoff_spatialstat!W1391*conversions!$F$13</f>
        <v>3082.6373562380531</v>
      </c>
      <c r="X1391">
        <f>total_runoff_spatialstat!X1391*conversions!$F$13</f>
        <v>703.92062115882629</v>
      </c>
      <c r="Y1391">
        <f>total_runoff_spatialstat!Y1391*conversions!$F$13</f>
        <v>875.86510551314234</v>
      </c>
      <c r="Z1391">
        <f>total_runoff_spatialstat!Z1391*conversions!$F$13</f>
        <v>3147.9991120047043</v>
      </c>
      <c r="AA1391">
        <f>total_runoff_spatialstat!AA1391*conversions!$F$13</f>
        <v>756.88971771916079</v>
      </c>
      <c r="AB1391">
        <f>total_runoff_spatialstat!AB1391*conversions!$F$13</f>
        <v>1257.8695579745372</v>
      </c>
      <c r="AC1391">
        <f>total_runoff_spatialstat!AC1391*conversions!$F$13</f>
        <v>2085.8046623965802</v>
      </c>
      <c r="AD1391">
        <f>total_runoff_spatialstat!AD1391*conversions!$F$13</f>
        <v>781.79222439852163</v>
      </c>
      <c r="AE1391">
        <f>total_runoff_spatialstat!AE1391*conversions!$F$13</f>
        <v>3415.2176572075873</v>
      </c>
    </row>
    <row r="1392" spans="1:31" x14ac:dyDescent="0.25">
      <c r="A1392">
        <f>total_runoff_spatialstat!A1392</f>
        <v>1991</v>
      </c>
      <c r="B1392">
        <f>total_runoff_spatialstat!B1392</f>
        <v>10</v>
      </c>
      <c r="C1392">
        <f>total_runoff_spatialstat!C1392*conversions!$F$13</f>
        <v>250.16765239419058</v>
      </c>
      <c r="D1392">
        <f>total_runoff_spatialstat!D1392*conversions!$F$13</f>
        <v>1010.983177048686</v>
      </c>
      <c r="E1392">
        <f>total_runoff_spatialstat!E1392*conversions!$F$13</f>
        <v>1550.5765511904124</v>
      </c>
      <c r="F1392">
        <f>total_runoff_spatialstat!F1392*conversions!$F$13</f>
        <v>883.7753135171746</v>
      </c>
      <c r="G1392">
        <f>total_runoff_spatialstat!G1392*conversions!$F$13</f>
        <v>715.90312143160099</v>
      </c>
      <c r="H1392">
        <f>total_runoff_spatialstat!H1392*conversions!$F$13</f>
        <v>1357.8897436255229</v>
      </c>
      <c r="I1392">
        <f>total_runoff_spatialstat!I1392*conversions!$F$13</f>
        <v>654.87733153382635</v>
      </c>
      <c r="J1392">
        <f>total_runoff_spatialstat!J1392*conversions!$F$13</f>
        <v>637.85573579181607</v>
      </c>
      <c r="K1392">
        <f>total_runoff_spatialstat!K1392*conversions!$F$13</f>
        <v>1208.6211888827659</v>
      </c>
      <c r="L1392">
        <f>total_runoff_spatialstat!L1392*conversions!$F$13</f>
        <v>780.41526226448639</v>
      </c>
      <c r="M1392">
        <f>total_runoff_spatialstat!M1392*conversions!$F$13</f>
        <v>1878.7622921577063</v>
      </c>
      <c r="N1392">
        <f>total_runoff_spatialstat!N1392*conversions!$F$13</f>
        <v>524.24171120056758</v>
      </c>
      <c r="O1392">
        <f>total_runoff_spatialstat!O1392*conversions!$F$13</f>
        <v>585.09171869825275</v>
      </c>
      <c r="P1392">
        <f>total_runoff_spatialstat!P1392*conversions!$F$13</f>
        <v>1920.7156916457591</v>
      </c>
      <c r="Q1392">
        <f>total_runoff_spatialstat!Q1392*conversions!$F$13</f>
        <v>581.95693256332152</v>
      </c>
      <c r="R1392">
        <f>total_runoff_spatialstat!R1392*conversions!$F$13</f>
        <v>486.00903918107826</v>
      </c>
      <c r="S1392">
        <f>total_runoff_spatialstat!S1392*conversions!$F$13</f>
        <v>664.19379873857531</v>
      </c>
      <c r="T1392">
        <f>total_runoff_spatialstat!T1392*conversions!$F$13</f>
        <v>673.94972194354852</v>
      </c>
      <c r="U1392">
        <f>total_runoff_spatialstat!U1392*conversions!$F$13</f>
        <v>840.26916949499719</v>
      </c>
      <c r="V1392">
        <f>total_runoff_spatialstat!V1392*conversions!$F$13</f>
        <v>561.59547121960884</v>
      </c>
      <c r="W1392">
        <f>total_runoff_spatialstat!W1392*conversions!$F$13</f>
        <v>508.2162157257319</v>
      </c>
      <c r="X1392">
        <f>total_runoff_spatialstat!X1392*conversions!$F$13</f>
        <v>1934.3681247193849</v>
      </c>
      <c r="Y1392">
        <f>total_runoff_spatialstat!Y1392*conversions!$F$13</f>
        <v>752.29007825014946</v>
      </c>
      <c r="Z1392">
        <f>total_runoff_spatialstat!Z1392*conversions!$F$13</f>
        <v>2810.0867448991194</v>
      </c>
      <c r="AA1392">
        <f>total_runoff_spatialstat!AA1392*conversions!$F$13</f>
        <v>1893.7330932320044</v>
      </c>
      <c r="AB1392">
        <f>total_runoff_spatialstat!AB1392*conversions!$F$13</f>
        <v>513.31390532833041</v>
      </c>
      <c r="AC1392">
        <f>total_runoff_spatialstat!AC1392*conversions!$F$13</f>
        <v>824.88820948715659</v>
      </c>
      <c r="AD1392">
        <f>total_runoff_spatialstat!AD1392*conversions!$F$13</f>
        <v>1631.9345053652185</v>
      </c>
      <c r="AE1392">
        <f>total_runoff_spatialstat!AE1392*conversions!$F$13</f>
        <v>378.81107219310042</v>
      </c>
    </row>
    <row r="1393" spans="1:31" x14ac:dyDescent="0.25">
      <c r="A1393">
        <f>total_runoff_spatialstat!A1393</f>
        <v>1992</v>
      </c>
      <c r="B1393">
        <f>total_runoff_spatialstat!B1393</f>
        <v>10</v>
      </c>
      <c r="C1393">
        <f>total_runoff_spatialstat!C1393*conversions!$F$13</f>
        <v>936.39284527732991</v>
      </c>
      <c r="D1393">
        <f>total_runoff_spatialstat!D1393*conversions!$F$13</f>
        <v>455.86235756571097</v>
      </c>
      <c r="E1393">
        <f>total_runoff_spatialstat!E1393*conversions!$F$13</f>
        <v>712.82692943003292</v>
      </c>
      <c r="F1393">
        <f>total_runoff_spatialstat!F1393*conversions!$F$13</f>
        <v>1014.8503898506573</v>
      </c>
      <c r="G1393">
        <f>total_runoff_spatialstat!G1393*conversions!$F$13</f>
        <v>1462.5388658122015</v>
      </c>
      <c r="H1393">
        <f>total_runoff_spatialstat!H1393*conversions!$F$13</f>
        <v>1071.0128666792864</v>
      </c>
      <c r="I1393">
        <f>total_runoff_spatialstat!I1393*conversions!$F$13</f>
        <v>1503.7012444998509</v>
      </c>
      <c r="J1393">
        <f>total_runoff_spatialstat!J1393*conversions!$F$13</f>
        <v>607.67975710976714</v>
      </c>
      <c r="K1393">
        <f>total_runoff_spatialstat!K1393*conversions!$F$13</f>
        <v>1783.8690931760009</v>
      </c>
      <c r="L1393">
        <f>total_runoff_spatialstat!L1393*conversions!$F$13</f>
        <v>1272.6938737154273</v>
      </c>
      <c r="M1393">
        <f>total_runoff_spatialstat!M1393*conversions!$F$13</f>
        <v>562.73805682019122</v>
      </c>
      <c r="N1393">
        <f>total_runoff_spatialstat!N1393*conversions!$F$13</f>
        <v>677.72904354547495</v>
      </c>
      <c r="O1393">
        <f>total_runoff_spatialstat!O1393*conversions!$F$13</f>
        <v>2243.0420192767324</v>
      </c>
      <c r="P1393">
        <f>total_runoff_spatialstat!P1393*conversions!$F$13</f>
        <v>1029.8797850583185</v>
      </c>
      <c r="Q1393">
        <f>total_runoff_spatialstat!Q1393*conversions!$F$13</f>
        <v>1008.5808175807947</v>
      </c>
      <c r="R1393">
        <f>total_runoff_spatialstat!R1393*conversions!$F$13</f>
        <v>554.12471921580061</v>
      </c>
      <c r="S1393">
        <f>total_runoff_spatialstat!S1393*conversions!$F$13</f>
        <v>638.32448885872168</v>
      </c>
      <c r="T1393">
        <f>total_runoff_spatialstat!T1393*conversions!$F$13</f>
        <v>918.11147566801094</v>
      </c>
      <c r="U1393">
        <f>total_runoff_spatialstat!U1393*conversions!$F$13</f>
        <v>724.54575610267341</v>
      </c>
      <c r="V1393">
        <f>total_runoff_spatialstat!V1393*conversions!$F$13</f>
        <v>1373.065624166592</v>
      </c>
      <c r="W1393">
        <f>total_runoff_spatialstat!W1393*conversions!$F$13</f>
        <v>706.03000995990158</v>
      </c>
      <c r="X1393">
        <f>total_runoff_spatialstat!X1393*conversions!$F$13</f>
        <v>600.35549043936692</v>
      </c>
      <c r="Y1393">
        <f>total_runoff_spatialstat!Y1393*conversions!$F$13</f>
        <v>639.87723339284662</v>
      </c>
      <c r="Z1393">
        <f>total_runoff_spatialstat!Z1393*conversions!$F$13</f>
        <v>1533.935817315263</v>
      </c>
      <c r="AA1393">
        <f>total_runoff_spatialstat!AA1393*conversions!$F$13</f>
        <v>882.86710445004496</v>
      </c>
      <c r="AB1393">
        <f>total_runoff_spatialstat!AB1393*conversions!$F$13</f>
        <v>917.23256366756289</v>
      </c>
      <c r="AC1393">
        <f>total_runoff_spatialstat!AC1393*conversions!$F$13</f>
        <v>2269.4679734235365</v>
      </c>
      <c r="AD1393">
        <f>total_runoff_spatialstat!AD1393*conversions!$F$13</f>
        <v>408.48900074156217</v>
      </c>
      <c r="AE1393">
        <f>total_runoff_spatialstat!AE1393*conversions!$F$13</f>
        <v>777.63204092973422</v>
      </c>
    </row>
    <row r="1394" spans="1:31" x14ac:dyDescent="0.25">
      <c r="A1394">
        <f>total_runoff_spatialstat!A1394</f>
        <v>1993</v>
      </c>
      <c r="B1394">
        <f>total_runoff_spatialstat!B1394</f>
        <v>10</v>
      </c>
      <c r="C1394">
        <f>total_runoff_spatialstat!C1394*conversions!$F$13</f>
        <v>631.96702538881436</v>
      </c>
      <c r="D1394">
        <f>total_runoff_spatialstat!D1394*conversions!$F$13</f>
        <v>3041.650759950493</v>
      </c>
      <c r="E1394">
        <f>total_runoff_spatialstat!E1394*conversions!$F$13</f>
        <v>2517.8778018168314</v>
      </c>
      <c r="F1394">
        <f>total_runoff_spatialstat!F1394*conversions!$F$13</f>
        <v>3556.2830332794956</v>
      </c>
      <c r="G1394">
        <f>total_runoff_spatialstat!G1394*conversions!$F$13</f>
        <v>579.11511709520619</v>
      </c>
      <c r="H1394">
        <f>total_runoff_spatialstat!H1394*conversions!$F$13</f>
        <v>1713.9955891403824</v>
      </c>
      <c r="I1394">
        <f>total_runoff_spatialstat!I1394*conversions!$F$13</f>
        <v>589.36909043376659</v>
      </c>
      <c r="J1394">
        <f>total_runoff_spatialstat!J1394*conversions!$F$13</f>
        <v>1025.7781957228945</v>
      </c>
      <c r="K1394">
        <f>total_runoff_spatialstat!K1394*conversions!$F$13</f>
        <v>1708.6928200710129</v>
      </c>
      <c r="L1394">
        <f>total_runoff_spatialstat!L1394*conversions!$F$13</f>
        <v>365.92036285319597</v>
      </c>
      <c r="M1394">
        <f>total_runoff_spatialstat!M1394*conversions!$F$13</f>
        <v>2136.8108554892478</v>
      </c>
      <c r="N1394">
        <f>total_runoff_spatialstat!N1394*conversions!$F$13</f>
        <v>1221.9513542228945</v>
      </c>
      <c r="O1394">
        <f>total_runoff_spatialstat!O1394*conversions!$F$13</f>
        <v>617.81654218160111</v>
      </c>
      <c r="P1394">
        <f>total_runoff_spatialstat!P1394*conversions!$F$13</f>
        <v>1191.0429488738055</v>
      </c>
      <c r="Q1394">
        <f>total_runoff_spatialstat!Q1394*conversions!$F$13</f>
        <v>692.69984461977299</v>
      </c>
      <c r="R1394">
        <f>total_runoff_spatialstat!R1394*conversions!$F$13</f>
        <v>1728.3218547476854</v>
      </c>
      <c r="S1394">
        <f>total_runoff_spatialstat!S1394*conversions!$F$13</f>
        <v>644.12530806167877</v>
      </c>
      <c r="T1394">
        <f>total_runoff_spatialstat!T1394*conversions!$F$13</f>
        <v>360.17813778360221</v>
      </c>
      <c r="U1394">
        <f>total_runoff_spatialstat!U1394*conversions!$F$13</f>
        <v>1251.2191238378136</v>
      </c>
      <c r="V1394">
        <f>total_runoff_spatialstat!V1394*conversions!$F$13</f>
        <v>1384.2571036389638</v>
      </c>
      <c r="W1394">
        <f>total_runoff_spatialstat!W1394*conversions!$F$13</f>
        <v>499.83725465479398</v>
      </c>
      <c r="X1394">
        <f>total_runoff_spatialstat!X1394*conversions!$F$13</f>
        <v>1915.4715167097524</v>
      </c>
      <c r="Y1394">
        <f>total_runoff_spatialstat!Y1394*conversions!$F$13</f>
        <v>887.64252631914587</v>
      </c>
      <c r="Z1394">
        <f>total_runoff_spatialstat!Z1394*conversions!$F$13</f>
        <v>279.61120440919956</v>
      </c>
      <c r="AA1394">
        <f>total_runoff_spatialstat!AA1394*conversions!$F$13</f>
        <v>671.78173900910997</v>
      </c>
      <c r="AB1394">
        <f>total_runoff_spatialstat!AB1394*conversions!$F$13</f>
        <v>1426.1519089936533</v>
      </c>
      <c r="AC1394">
        <f>total_runoff_spatialstat!AC1394*conversions!$F$13</f>
        <v>854.65402923566319</v>
      </c>
      <c r="AD1394">
        <f>total_runoff_spatialstat!AD1394*conversions!$F$13</f>
        <v>1039.752896530018</v>
      </c>
      <c r="AE1394">
        <f>total_runoff_spatialstat!AE1394*conversions!$F$13</f>
        <v>551.42938908109329</v>
      </c>
    </row>
    <row r="1395" spans="1:31" x14ac:dyDescent="0.25">
      <c r="A1395">
        <f>total_runoff_spatialstat!A1395</f>
        <v>1994</v>
      </c>
      <c r="B1395">
        <f>total_runoff_spatialstat!B1395</f>
        <v>10</v>
      </c>
      <c r="C1395">
        <f>total_runoff_spatialstat!C1395*conversions!$F$13</f>
        <v>1369.3741937647105</v>
      </c>
      <c r="D1395">
        <f>total_runoff_spatialstat!D1395*conversions!$F$13</f>
        <v>1017.1355610518223</v>
      </c>
      <c r="E1395">
        <f>total_runoff_spatialstat!E1395*conversions!$F$13</f>
        <v>583.42178589740161</v>
      </c>
      <c r="F1395">
        <f>total_runoff_spatialstat!F1395*conversions!$F$13</f>
        <v>1236.5998875636949</v>
      </c>
      <c r="G1395">
        <f>total_runoff_spatialstat!G1395*conversions!$F$13</f>
        <v>1428.583565528226</v>
      </c>
      <c r="H1395">
        <f>total_runoff_spatialstat!H1395*conversions!$F$13</f>
        <v>536.89804400701917</v>
      </c>
      <c r="I1395">
        <f>total_runoff_spatialstat!I1395*conversions!$F$13</f>
        <v>1360.4678854935037</v>
      </c>
      <c r="J1395">
        <f>total_runoff_spatialstat!J1395*conversions!$F$13</f>
        <v>789.028599868877</v>
      </c>
      <c r="K1395">
        <f>total_runoff_spatialstat!K1395*conversions!$F$13</f>
        <v>665.30708727247622</v>
      </c>
      <c r="L1395">
        <f>total_runoff_spatialstat!L1395*conversions!$F$13</f>
        <v>1317.2254150714607</v>
      </c>
      <c r="M1395">
        <f>total_runoff_spatialstat!M1395*conversions!$F$13</f>
        <v>1410.7416519191311</v>
      </c>
      <c r="N1395">
        <f>total_runoff_spatialstat!N1395*conversions!$F$13</f>
        <v>1214.2169286189519</v>
      </c>
      <c r="O1395">
        <f>total_runoff_spatialstat!O1395*conversions!$F$13</f>
        <v>636.42017952441756</v>
      </c>
      <c r="P1395">
        <f>total_runoff_spatialstat!P1395*conversions!$F$13</f>
        <v>494.41729731869782</v>
      </c>
      <c r="Q1395">
        <f>total_runoff_spatialstat!Q1395*conversions!$F$13</f>
        <v>892.53513645497321</v>
      </c>
      <c r="R1395">
        <f>total_runoff_spatialstat!R1395*conversions!$F$13</f>
        <v>553.39229254876057</v>
      </c>
      <c r="S1395">
        <f>total_runoff_spatialstat!S1395*conversions!$F$13</f>
        <v>449.79786476261955</v>
      </c>
      <c r="T1395">
        <f>total_runoff_spatialstat!T1395*conversions!$F$13</f>
        <v>1337.9677382820341</v>
      </c>
      <c r="U1395">
        <f>total_runoff_spatialstat!U1395*conversions!$F$13</f>
        <v>1847.0042718748509</v>
      </c>
      <c r="V1395">
        <f>total_runoff_spatialstat!V1395*conversions!$F$13</f>
        <v>653.14880459961182</v>
      </c>
      <c r="W1395">
        <f>total_runoff_spatialstat!W1395*conversions!$F$13</f>
        <v>601.46877897326772</v>
      </c>
      <c r="X1395">
        <f>total_runoff_spatialstat!X1395*conversions!$F$13</f>
        <v>684.90682488246728</v>
      </c>
      <c r="Y1395">
        <f>total_runoff_spatialstat!Y1395*conversions!$F$13</f>
        <v>1026.5106223899343</v>
      </c>
      <c r="Z1395">
        <f>total_runoff_spatialstat!Z1395*conversions!$F$13</f>
        <v>442.26851862544811</v>
      </c>
      <c r="AA1395">
        <f>total_runoff_spatialstat!AA1395*conversions!$F$13</f>
        <v>641.66435446042431</v>
      </c>
      <c r="AB1395">
        <f>total_runoff_spatialstat!AB1395*conversions!$F$13</f>
        <v>2196.5182773863503</v>
      </c>
      <c r="AC1395">
        <f>total_runoff_spatialstat!AC1395*conversions!$F$13</f>
        <v>2242.1338102096033</v>
      </c>
      <c r="AD1395">
        <f>total_runoff_spatialstat!AD1395*conversions!$F$13</f>
        <v>722.90512036850373</v>
      </c>
      <c r="AE1395">
        <f>total_runoff_spatialstat!AE1395*conversions!$F$13</f>
        <v>580.63856456264944</v>
      </c>
    </row>
    <row r="1396" spans="1:31" x14ac:dyDescent="0.25">
      <c r="A1396">
        <f>total_runoff_spatialstat!A1396</f>
        <v>1995</v>
      </c>
      <c r="B1396">
        <f>total_runoff_spatialstat!B1396</f>
        <v>10</v>
      </c>
      <c r="C1396">
        <f>total_runoff_spatialstat!C1396*conversions!$F$13</f>
        <v>1551.8656221244028</v>
      </c>
      <c r="D1396">
        <f>total_runoff_spatialstat!D1396*conversions!$F$13</f>
        <v>707.31908089389196</v>
      </c>
      <c r="E1396">
        <f>total_runoff_spatialstat!E1396*conversions!$F$13</f>
        <v>1147.976260851852</v>
      </c>
      <c r="F1396">
        <f>total_runoff_spatialstat!F1396*conversions!$F$13</f>
        <v>1805.0215753201167</v>
      </c>
      <c r="G1396">
        <f>total_runoff_spatialstat!G1396*conversions!$F$13</f>
        <v>639.29129205921458</v>
      </c>
      <c r="H1396">
        <f>total_runoff_spatialstat!H1396*conversions!$F$13</f>
        <v>369.8754668552121</v>
      </c>
      <c r="I1396">
        <f>total_runoff_spatialstat!I1396*conversions!$F$13</f>
        <v>481.84885571229097</v>
      </c>
      <c r="J1396">
        <f>total_runoff_spatialstat!J1396*conversions!$F$13</f>
        <v>736.08880037522408</v>
      </c>
      <c r="K1396">
        <f>total_runoff_spatialstat!K1396*conversions!$F$13</f>
        <v>640.14090699298106</v>
      </c>
      <c r="L1396">
        <f>total_runoff_spatialstat!L1396*conversions!$F$13</f>
        <v>389.68028393197437</v>
      </c>
      <c r="M1396">
        <f>total_runoff_spatialstat!M1396*conversions!$F$13</f>
        <v>990.1822597047493</v>
      </c>
      <c r="N1396">
        <f>total_runoff_spatialstat!N1396*conversions!$F$13</f>
        <v>548.17741467943551</v>
      </c>
      <c r="O1396">
        <f>total_runoff_spatialstat!O1396*conversions!$F$13</f>
        <v>2385.3378721492686</v>
      </c>
      <c r="P1396">
        <f>total_runoff_spatialstat!P1396*conversions!$F$13</f>
        <v>1413.1733084537038</v>
      </c>
      <c r="Q1396">
        <f>total_runoff_spatialstat!Q1396*conversions!$F$13</f>
        <v>626.40058271931014</v>
      </c>
      <c r="R1396">
        <f>total_runoff_spatialstat!R1396*conversions!$F$13</f>
        <v>570.06232349059144</v>
      </c>
      <c r="S1396">
        <f>total_runoff_spatialstat!S1396*conversions!$F$13</f>
        <v>697.44596942219243</v>
      </c>
      <c r="T1396">
        <f>total_runoff_spatialstat!T1396*conversions!$F$13</f>
        <v>496.84895385327064</v>
      </c>
      <c r="U1396">
        <f>total_runoff_spatialstat!U1396*conversions!$F$13</f>
        <v>1492.8613298276587</v>
      </c>
      <c r="V1396">
        <f>total_runoff_spatialstat!V1396*conversions!$F$13</f>
        <v>531.44878960424137</v>
      </c>
      <c r="W1396">
        <f>total_runoff_spatialstat!W1396*conversions!$F$13</f>
        <v>542.66956614329456</v>
      </c>
      <c r="X1396">
        <f>total_runoff_spatialstat!X1396*conversions!$F$13</f>
        <v>3041.1527098169063</v>
      </c>
      <c r="Y1396">
        <f>total_runoff_spatialstat!Y1396*conversions!$F$13</f>
        <v>1857.4047305468193</v>
      </c>
      <c r="Z1396">
        <f>total_runoff_spatialstat!Z1396*conversions!$F$13</f>
        <v>547.38639387903231</v>
      </c>
      <c r="AA1396">
        <f>total_runoff_spatialstat!AA1396*conversions!$F$13</f>
        <v>280.31433400955797</v>
      </c>
      <c r="AB1396">
        <f>total_runoff_spatialstat!AB1396*conversions!$F$13</f>
        <v>636.21510005764651</v>
      </c>
      <c r="AC1396">
        <f>total_runoff_spatialstat!AC1396*conversions!$F$13</f>
        <v>2181.0494261784652</v>
      </c>
      <c r="AD1396">
        <f>total_runoff_spatialstat!AD1396*conversions!$F$13</f>
        <v>2530.4755404899197</v>
      </c>
      <c r="AE1396">
        <f>total_runoff_spatialstat!AE1396*conversions!$F$13</f>
        <v>448.24512022849473</v>
      </c>
    </row>
    <row r="1397" spans="1:31" x14ac:dyDescent="0.25">
      <c r="A1397">
        <f>total_runoff_spatialstat!A1397</f>
        <v>1996</v>
      </c>
      <c r="B1397">
        <f>total_runoff_spatialstat!B1397</f>
        <v>10</v>
      </c>
      <c r="C1397">
        <f>total_runoff_spatialstat!C1397*conversions!$F$13</f>
        <v>809.62443774604253</v>
      </c>
      <c r="D1397">
        <f>total_runoff_spatialstat!D1397*conversions!$F$13</f>
        <v>1481.523365021879</v>
      </c>
      <c r="E1397">
        <f>total_runoff_spatialstat!E1397*conversions!$F$13</f>
        <v>344.18193937544805</v>
      </c>
      <c r="F1397">
        <f>total_runoff_spatialstat!F1397*conversions!$F$13</f>
        <v>1144.46061285006</v>
      </c>
      <c r="G1397">
        <f>total_runoff_spatialstat!G1397*conversions!$F$13</f>
        <v>824.68313002038542</v>
      </c>
      <c r="H1397">
        <f>total_runoff_spatialstat!H1397*conversions!$F$13</f>
        <v>3211.9253115039578</v>
      </c>
      <c r="I1397">
        <f>total_runoff_spatialstat!I1397*conversions!$F$13</f>
        <v>635.62915872401447</v>
      </c>
      <c r="J1397">
        <f>total_runoff_spatialstat!J1397*conversions!$F$13</f>
        <v>592.76755016883226</v>
      </c>
      <c r="K1397">
        <f>total_runoff_spatialstat!K1397*conversions!$F$13</f>
        <v>970.96338396161912</v>
      </c>
      <c r="L1397">
        <f>total_runoff_spatialstat!L1397*conversions!$F$13</f>
        <v>353.64489191360519</v>
      </c>
      <c r="M1397">
        <f>total_runoff_spatialstat!M1397*conversions!$F$13</f>
        <v>560.80445041920552</v>
      </c>
      <c r="N1397">
        <f>total_runoff_spatialstat!N1397*conversions!$F$13</f>
        <v>908.414146596401</v>
      </c>
      <c r="O1397">
        <f>total_runoff_spatialstat!O1397*conversions!$F$13</f>
        <v>1364.5401777622462</v>
      </c>
      <c r="P1397">
        <f>total_runoff_spatialstat!P1397*conversions!$F$13</f>
        <v>1298.3581041285097</v>
      </c>
      <c r="Q1397">
        <f>total_runoff_spatialstat!Q1397*conversions!$F$13</f>
        <v>1213.6602843520013</v>
      </c>
      <c r="R1397">
        <f>total_runoff_spatialstat!R1397*conversions!$F$13</f>
        <v>635.04321739038232</v>
      </c>
      <c r="S1397">
        <f>total_runoff_spatialstat!S1397*conversions!$F$13</f>
        <v>716.92851876545706</v>
      </c>
      <c r="T1397">
        <f>total_runoff_spatialstat!T1397*conversions!$F$13</f>
        <v>509.53458372640387</v>
      </c>
      <c r="U1397">
        <f>total_runoff_spatialstat!U1397*conversions!$F$13</f>
        <v>398.00065086954908</v>
      </c>
      <c r="V1397">
        <f>total_runoff_spatialstat!V1397*conversions!$F$13</f>
        <v>1125.593301907109</v>
      </c>
      <c r="W1397">
        <f>total_runoff_spatialstat!W1397*conversions!$F$13</f>
        <v>792.95440680421154</v>
      </c>
      <c r="X1397">
        <f>total_runoff_spatialstat!X1397*conversions!$F$13</f>
        <v>1686.4563464596777</v>
      </c>
      <c r="Y1397">
        <f>total_runoff_spatialstat!Y1397*conversions!$F$13</f>
        <v>461.60458263530472</v>
      </c>
      <c r="Z1397">
        <f>total_runoff_spatialstat!Z1397*conversions!$F$13</f>
        <v>1304.4225969316012</v>
      </c>
      <c r="AA1397">
        <f>total_runoff_spatialstat!AA1397*conversions!$F$13</f>
        <v>1595.8991133468492</v>
      </c>
      <c r="AB1397">
        <f>total_runoff_spatialstat!AB1397*conversions!$F$13</f>
        <v>685.19979554928329</v>
      </c>
      <c r="AC1397">
        <f>total_runoff_spatialstat!AC1397*conversions!$F$13</f>
        <v>683.23689208161602</v>
      </c>
      <c r="AD1397">
        <f>total_runoff_spatialstat!AD1397*conversions!$F$13</f>
        <v>594.1152152361858</v>
      </c>
      <c r="AE1397">
        <f>total_runoff_spatialstat!AE1397*conversions!$F$13</f>
        <v>935.80690394369788</v>
      </c>
    </row>
    <row r="1398" spans="1:31" x14ac:dyDescent="0.25">
      <c r="A1398">
        <f>total_runoff_spatialstat!A1398</f>
        <v>1997</v>
      </c>
      <c r="B1398">
        <f>total_runoff_spatialstat!B1398</f>
        <v>10</v>
      </c>
      <c r="C1398">
        <f>total_runoff_spatialstat!C1398*conversions!$F$13</f>
        <v>597.30859550448042</v>
      </c>
      <c r="D1398">
        <f>total_runoff_spatialstat!D1398*conversions!$F$13</f>
        <v>640.17020405966252</v>
      </c>
      <c r="E1398">
        <f>total_runoff_spatialstat!E1398*conversions!$F$13</f>
        <v>1471.386579950045</v>
      </c>
      <c r="F1398">
        <f>total_runoff_spatialstat!F1398*conversions!$F$13</f>
        <v>892.53513645497321</v>
      </c>
      <c r="G1398">
        <f>total_runoff_spatialstat!G1398*conversions!$F$13</f>
        <v>548.32390001284364</v>
      </c>
      <c r="H1398">
        <f>total_runoff_spatialstat!H1398*conversions!$F$13</f>
        <v>459.34870850082143</v>
      </c>
      <c r="I1398">
        <f>total_runoff_spatialstat!I1398*conversions!$F$13</f>
        <v>1413.4955761872016</v>
      </c>
      <c r="J1398">
        <f>total_runoff_spatialstat!J1398*conversions!$F$13</f>
        <v>880.64052738224325</v>
      </c>
      <c r="K1398">
        <f>total_runoff_spatialstat!K1398*conversions!$F$13</f>
        <v>932.29125594190566</v>
      </c>
      <c r="L1398">
        <f>total_runoff_spatialstat!L1398*conversions!$F$13</f>
        <v>1125.8276784405616</v>
      </c>
      <c r="M1398">
        <f>total_runoff_spatialstat!M1398*conversions!$F$13</f>
        <v>579.70105842883811</v>
      </c>
      <c r="N1398">
        <f>total_runoff_spatialstat!N1398*conversions!$F$13</f>
        <v>1581.1626888060039</v>
      </c>
      <c r="O1398">
        <f>total_runoff_spatialstat!O1398*conversions!$F$13</f>
        <v>754.98540838485667</v>
      </c>
      <c r="P1398">
        <f>total_runoff_spatialstat!P1398*conversions!$F$13</f>
        <v>1211.7852720843789</v>
      </c>
      <c r="Q1398">
        <f>total_runoff_spatialstat!Q1398*conversions!$F$13</f>
        <v>637.76784459177122</v>
      </c>
      <c r="R1398">
        <f>total_runoff_spatialstat!R1398*conversions!$F$13</f>
        <v>1254.939851306377</v>
      </c>
      <c r="S1398">
        <f>total_runoff_spatialstat!S1398*conversions!$F$13</f>
        <v>1361.9327388275838</v>
      </c>
      <c r="T1398">
        <f>total_runoff_spatialstat!T1398*conversions!$F$13</f>
        <v>720.7078403673836</v>
      </c>
      <c r="U1398">
        <f>total_runoff_spatialstat!U1398*conversions!$F$13</f>
        <v>554.68136348275095</v>
      </c>
      <c r="V1398">
        <f>total_runoff_spatialstat!V1398*conversions!$F$13</f>
        <v>477.01483970982684</v>
      </c>
      <c r="W1398">
        <f>total_runoff_spatialstat!W1398*conversions!$F$13</f>
        <v>1027.7410991905617</v>
      </c>
      <c r="X1398">
        <f>total_runoff_spatialstat!X1398*conversions!$F$13</f>
        <v>396.5943916688322</v>
      </c>
      <c r="Y1398">
        <f>total_runoff_spatialstat!Y1398*conversions!$F$13</f>
        <v>656.34218486790621</v>
      </c>
      <c r="Z1398">
        <f>total_runoff_spatialstat!Z1398*conversions!$F$13</f>
        <v>996.51042610797515</v>
      </c>
      <c r="AA1398">
        <f>total_runoff_spatialstat!AA1398*conversions!$F$13</f>
        <v>1479.7655410209829</v>
      </c>
      <c r="AB1398">
        <f>total_runoff_spatialstat!AB1398*conversions!$F$13</f>
        <v>701.75263822438774</v>
      </c>
      <c r="AC1398">
        <f>total_runoff_spatialstat!AC1398*conversions!$F$13</f>
        <v>713.20779129689379</v>
      </c>
      <c r="AD1398">
        <f>total_runoff_spatialstat!AD1398*conversions!$F$13</f>
        <v>621.12711071662193</v>
      </c>
      <c r="AE1398">
        <f>total_runoff_spatialstat!AE1398*conversions!$F$13</f>
        <v>951.86169648521525</v>
      </c>
    </row>
    <row r="1399" spans="1:31" x14ac:dyDescent="0.25">
      <c r="A1399">
        <f>total_runoff_spatialstat!A1399</f>
        <v>1998</v>
      </c>
      <c r="B1399">
        <f>total_runoff_spatialstat!B1399</f>
        <v>10</v>
      </c>
      <c r="C1399">
        <f>total_runoff_spatialstat!C1399*conversions!$F$13</f>
        <v>456.71197249947738</v>
      </c>
      <c r="D1399">
        <f>total_runoff_spatialstat!D1399*conversions!$F$13</f>
        <v>1667.7355208501347</v>
      </c>
      <c r="E1399">
        <f>total_runoff_spatialstat!E1399*conversions!$F$13</f>
        <v>723.19809103531964</v>
      </c>
      <c r="F1399">
        <f>total_runoff_spatialstat!F1399*conversions!$F$13</f>
        <v>437.7860674231631</v>
      </c>
      <c r="G1399">
        <f>total_runoff_spatialstat!G1399*conversions!$F$13</f>
        <v>768.75502972520917</v>
      </c>
      <c r="H1399">
        <f>total_runoff_spatialstat!H1399*conversions!$F$13</f>
        <v>3048.6234618207141</v>
      </c>
      <c r="I1399">
        <f>total_runoff_spatialstat!I1399*conversions!$F$13</f>
        <v>1049.157254934812</v>
      </c>
      <c r="J1399">
        <f>total_runoff_spatialstat!J1399*conversions!$F$13</f>
        <v>481.35080557870378</v>
      </c>
      <c r="K1399">
        <f>total_runoff_spatialstat!K1399*conversions!$F$13</f>
        <v>2149.4671882956991</v>
      </c>
      <c r="L1399">
        <f>total_runoff_spatialstat!L1399*conversions!$F$13</f>
        <v>789.6731353358723</v>
      </c>
      <c r="M1399">
        <f>total_runoff_spatialstat!M1399*conversions!$F$13</f>
        <v>1229.9201563602899</v>
      </c>
      <c r="N1399">
        <f>total_runoff_spatialstat!N1399*conversions!$F$13</f>
        <v>1539.3264775846776</v>
      </c>
      <c r="O1399">
        <f>total_runoff_spatialstat!O1399*conversions!$F$13</f>
        <v>463.74326850306159</v>
      </c>
      <c r="P1399">
        <f>total_runoff_spatialstat!P1399*conversions!$F$13</f>
        <v>534.11482267226711</v>
      </c>
      <c r="Q1399">
        <f>total_runoff_spatialstat!Q1399*conversions!$F$13</f>
        <v>385.54939752986866</v>
      </c>
      <c r="R1399">
        <f>total_runoff_spatialstat!R1399*conversions!$F$13</f>
        <v>1134.0894512447733</v>
      </c>
      <c r="S1399">
        <f>total_runoff_spatialstat!S1399*conversions!$F$13</f>
        <v>1310.369901467966</v>
      </c>
      <c r="T1399">
        <f>total_runoff_spatialstat!T1399*conversions!$F$13</f>
        <v>929.56662874051688</v>
      </c>
      <c r="U1399">
        <f>total_runoff_spatialstat!U1399*conversions!$F$13</f>
        <v>1059.1182576065564</v>
      </c>
      <c r="V1399">
        <f>total_runoff_spatialstat!V1399*conversions!$F$13</f>
        <v>866.54863830839315</v>
      </c>
      <c r="W1399">
        <f>total_runoff_spatialstat!W1399*conversions!$F$13</f>
        <v>1616.1433864238354</v>
      </c>
      <c r="X1399">
        <f>total_runoff_spatialstat!X1399*conversions!$F$13</f>
        <v>555.94113735005976</v>
      </c>
      <c r="Y1399">
        <f>total_runoff_spatialstat!Y1399*conversions!$F$13</f>
        <v>407.69797994115896</v>
      </c>
      <c r="Z1399">
        <f>total_runoff_spatialstat!Z1399*conversions!$F$13</f>
        <v>1120.8471771046895</v>
      </c>
      <c r="AA1399">
        <f>total_runoff_spatialstat!AA1399*conversions!$F$13</f>
        <v>469.80776130615305</v>
      </c>
      <c r="AB1399">
        <f>total_runoff_spatialstat!AB1399*conversions!$F$13</f>
        <v>2125.9123466836918</v>
      </c>
      <c r="AC1399">
        <f>total_runoff_spatialstat!AC1399*conversions!$F$13</f>
        <v>1215.974752619848</v>
      </c>
      <c r="AD1399">
        <f>total_runoff_spatialstat!AD1399*conversions!$F$13</f>
        <v>1407.6947569842446</v>
      </c>
      <c r="AE1399">
        <f>total_runoff_spatialstat!AE1399*conversions!$F$13</f>
        <v>1799.7481033174286</v>
      </c>
    </row>
    <row r="1400" spans="1:31" x14ac:dyDescent="0.25">
      <c r="A1400">
        <f>total_runoff_spatialstat!A1400</f>
        <v>1999</v>
      </c>
      <c r="B1400">
        <f>total_runoff_spatialstat!B1400</f>
        <v>10</v>
      </c>
      <c r="C1400">
        <f>total_runoff_spatialstat!C1400*conversions!$F$13</f>
        <v>594.17380936954908</v>
      </c>
      <c r="D1400">
        <f>total_runoff_spatialstat!D1400*conversions!$F$13</f>
        <v>1224.0021488906066</v>
      </c>
      <c r="E1400">
        <f>total_runoff_spatialstat!E1400*conversions!$F$13</f>
        <v>945.62142128203425</v>
      </c>
      <c r="F1400">
        <f>total_runoff_spatialstat!F1400*conversions!$F$13</f>
        <v>604.83794164165181</v>
      </c>
      <c r="G1400">
        <f>total_runoff_spatialstat!G1400*conversions!$F$13</f>
        <v>958.39494235521227</v>
      </c>
      <c r="H1400">
        <f>total_runoff_spatialstat!H1400*conversions!$F$13</f>
        <v>642.10381046064833</v>
      </c>
      <c r="I1400">
        <f>total_runoff_spatialstat!I1400*conversions!$F$13</f>
        <v>607.12311284281668</v>
      </c>
      <c r="J1400">
        <f>total_runoff_spatialstat!J1400*conversions!$F$13</f>
        <v>1572.1391922680707</v>
      </c>
      <c r="K1400">
        <f>total_runoff_spatialstat!K1400*conversions!$F$13</f>
        <v>918.72671406832455</v>
      </c>
      <c r="L1400">
        <f>total_runoff_spatialstat!L1400*conversions!$F$13</f>
        <v>2332.8375286558394</v>
      </c>
      <c r="M1400">
        <f>total_runoff_spatialstat!M1400*conversions!$F$13</f>
        <v>1621.3289672264787</v>
      </c>
      <c r="N1400">
        <f>total_runoff_spatialstat!N1400*conversions!$F$13</f>
        <v>1503.613353299806</v>
      </c>
      <c r="O1400">
        <f>total_runoff_spatialstat!O1400*conversions!$F$13</f>
        <v>603.9004355078406</v>
      </c>
      <c r="P1400">
        <f>total_runoff_spatialstat!P1400*conversions!$F$13</f>
        <v>282.30653454390682</v>
      </c>
      <c r="Q1400">
        <f>total_runoff_spatialstat!Q1400*conversions!$F$13</f>
        <v>410.77417194272709</v>
      </c>
      <c r="R1400">
        <f>total_runoff_spatialstat!R1400*conversions!$F$13</f>
        <v>2260.3272886188774</v>
      </c>
      <c r="S1400">
        <f>total_runoff_spatialstat!S1400*conversions!$F$13</f>
        <v>1742.3844467548538</v>
      </c>
      <c r="T1400">
        <f>total_runoff_spatialstat!T1400*conversions!$F$13</f>
        <v>2696.2383437744179</v>
      </c>
      <c r="U1400">
        <f>total_runoff_spatialstat!U1400*conversions!$F$13</f>
        <v>463.97764503651439</v>
      </c>
      <c r="V1400">
        <f>total_runoff_spatialstat!V1400*conversions!$F$13</f>
        <v>392.31701993331848</v>
      </c>
      <c r="W1400">
        <f>total_runoff_spatialstat!W1400*conversions!$F$13</f>
        <v>3114.9813178545405</v>
      </c>
      <c r="X1400">
        <f>total_runoff_spatialstat!X1400*conversions!$F$13</f>
        <v>807.57364307833052</v>
      </c>
      <c r="Y1400">
        <f>total_runoff_spatialstat!Y1400*conversions!$F$13</f>
        <v>1278.6118811851106</v>
      </c>
      <c r="Z1400">
        <f>total_runoff_spatialstat!Z1400*conversions!$F$13</f>
        <v>550.63836828069009</v>
      </c>
      <c r="AA1400">
        <f>total_runoff_spatialstat!AA1400*conversions!$F$13</f>
        <v>2308.1693985099314</v>
      </c>
      <c r="AB1400">
        <f>total_runoff_spatialstat!AB1400*conversions!$F$13</f>
        <v>580.57997042928628</v>
      </c>
      <c r="AC1400">
        <f>total_runoff_spatialstat!AC1400*conversions!$F$13</f>
        <v>663.51996620489854</v>
      </c>
      <c r="AD1400">
        <f>total_runoff_spatialstat!AD1400*conversions!$F$13</f>
        <v>2194.555373918683</v>
      </c>
      <c r="AE1400">
        <f>total_runoff_spatialstat!AE1400*conversions!$F$13</f>
        <v>417.39530901276885</v>
      </c>
    </row>
    <row r="1401" spans="1:31" x14ac:dyDescent="0.25">
      <c r="A1401">
        <f>total_runoff_spatialstat!A1401</f>
        <v>2000</v>
      </c>
      <c r="B1401">
        <f>total_runoff_spatialstat!B1401</f>
        <v>10</v>
      </c>
      <c r="C1401">
        <f>total_runoff_spatialstat!C1401*conversions!$F$13</f>
        <v>326.86737296662193</v>
      </c>
      <c r="D1401">
        <f>total_runoff_spatialstat!D1401*conversions!$F$13</f>
        <v>1337.4696881484469</v>
      </c>
      <c r="E1401">
        <f>total_runoff_spatialstat!E1401*conversions!$F$13</f>
        <v>494.18292078524496</v>
      </c>
      <c r="F1401">
        <f>total_runoff_spatialstat!F1401*conversions!$F$13</f>
        <v>1329.9989361446387</v>
      </c>
      <c r="G1401">
        <f>total_runoff_spatialstat!G1401*conversions!$F$13</f>
        <v>882.77921325000011</v>
      </c>
      <c r="H1401">
        <f>total_runoff_spatialstat!H1401*conversions!$F$13</f>
        <v>1336.4442908145909</v>
      </c>
      <c r="I1401">
        <f>total_runoff_spatialstat!I1401*conversions!$F$13</f>
        <v>456.03813996580055</v>
      </c>
      <c r="J1401">
        <f>total_runoff_spatialstat!J1401*conversions!$F$13</f>
        <v>1016.3738373181005</v>
      </c>
      <c r="K1401">
        <f>total_runoff_spatialstat!K1401*conversions!$F$13</f>
        <v>498.75326318757476</v>
      </c>
      <c r="L1401">
        <f>total_runoff_spatialstat!L1401*conversions!$F$13</f>
        <v>606.39068617577664</v>
      </c>
      <c r="M1401">
        <f>total_runoff_spatialstat!M1401*conversions!$F$13</f>
        <v>325.08025189904424</v>
      </c>
      <c r="N1401">
        <f>total_runoff_spatialstat!N1401*conversions!$F$13</f>
        <v>362.14104125126948</v>
      </c>
      <c r="O1401">
        <f>total_runoff_spatialstat!O1401*conversions!$F$13</f>
        <v>3231.290672580496</v>
      </c>
      <c r="P1401">
        <f>total_runoff_spatialstat!P1401*conversions!$F$13</f>
        <v>934.34205060961779</v>
      </c>
      <c r="Q1401">
        <f>total_runoff_spatialstat!Q1401*conversions!$F$13</f>
        <v>943.51203248095885</v>
      </c>
      <c r="R1401">
        <f>total_runoff_spatialstat!R1401*conversions!$F$13</f>
        <v>764.24328145624258</v>
      </c>
      <c r="S1401">
        <f>total_runoff_spatialstat!S1401*conversions!$F$13</f>
        <v>1992.8450698158606</v>
      </c>
      <c r="T1401">
        <f>total_runoff_spatialstat!T1401*conversions!$F$13</f>
        <v>1746.8083038237758</v>
      </c>
      <c r="U1401">
        <f>total_runoff_spatialstat!U1401*conversions!$F$13</f>
        <v>3358.8501009121869</v>
      </c>
      <c r="V1401">
        <f>total_runoff_spatialstat!V1401*conversions!$F$13</f>
        <v>675.15090167749418</v>
      </c>
      <c r="W1401">
        <f>total_runoff_spatialstat!W1401*conversions!$F$13</f>
        <v>621.50797258348268</v>
      </c>
      <c r="X1401">
        <f>total_runoff_spatialstat!X1401*conversions!$F$13</f>
        <v>492.33720558430412</v>
      </c>
      <c r="Y1401">
        <f>total_runoff_spatialstat!Y1401*conversions!$F$13</f>
        <v>1124.9487664401138</v>
      </c>
      <c r="Z1401">
        <f>total_runoff_spatialstat!Z1401*conversions!$F$13</f>
        <v>540.97033627576172</v>
      </c>
      <c r="AA1401">
        <f>total_runoff_spatialstat!AA1401*conversions!$F$13</f>
        <v>2024.1343370318104</v>
      </c>
      <c r="AB1401">
        <f>total_runoff_spatialstat!AB1401*conversions!$F$13</f>
        <v>928.18966660648152</v>
      </c>
      <c r="AC1401">
        <f>total_runoff_spatialstat!AC1401*conversions!$F$13</f>
        <v>1964.4269151347078</v>
      </c>
      <c r="AD1401">
        <f>total_runoff_spatialstat!AD1401*conversions!$F$13</f>
        <v>4138.0348863760455</v>
      </c>
      <c r="AE1401">
        <f>total_runoff_spatialstat!AE1401*conversions!$F$13</f>
        <v>700.25848782362618</v>
      </c>
    </row>
    <row r="1402" spans="1:31" x14ac:dyDescent="0.25">
      <c r="A1402">
        <f>total_runoff_spatialstat!A1402</f>
        <v>2001</v>
      </c>
      <c r="B1402">
        <f>total_runoff_spatialstat!B1402</f>
        <v>10</v>
      </c>
      <c r="C1402">
        <f>total_runoff_spatialstat!C1402*conversions!$F$13</f>
        <v>511.76116079420558</v>
      </c>
      <c r="D1402">
        <f>total_runoff_spatialstat!D1402*conversions!$F$13</f>
        <v>1072.3019376132768</v>
      </c>
      <c r="E1402">
        <f>total_runoff_spatialstat!E1402*conversions!$F$13</f>
        <v>1208.0352475491341</v>
      </c>
      <c r="F1402">
        <f>total_runoff_spatialstat!F1402*conversions!$F$13</f>
        <v>1312.8308550692207</v>
      </c>
      <c r="G1402">
        <f>total_runoff_spatialstat!G1402*conversions!$F$13</f>
        <v>2170.2974027063174</v>
      </c>
      <c r="H1402">
        <f>total_runoff_spatialstat!H1402*conversions!$F$13</f>
        <v>1074.0597616141729</v>
      </c>
      <c r="I1402">
        <f>total_runoff_spatialstat!I1402*conversions!$F$13</f>
        <v>467.20032237149047</v>
      </c>
      <c r="J1402">
        <f>total_runoff_spatialstat!J1402*conversions!$F$13</f>
        <v>599.8867373724612</v>
      </c>
      <c r="K1402">
        <f>total_runoff_spatialstat!K1402*conversions!$F$13</f>
        <v>619.69155444922353</v>
      </c>
      <c r="L1402">
        <f>total_runoff_spatialstat!L1402*conversions!$F$13</f>
        <v>556.40989041696548</v>
      </c>
      <c r="M1402">
        <f>total_runoff_spatialstat!M1402*conversions!$F$13</f>
        <v>1040.6318085304663</v>
      </c>
      <c r="N1402">
        <f>total_runoff_spatialstat!N1402*conversions!$F$13</f>
        <v>391.55529619959685</v>
      </c>
      <c r="O1402">
        <f>total_runoff_spatialstat!O1402*conversions!$F$13</f>
        <v>1793.7422046477004</v>
      </c>
      <c r="P1402">
        <f>total_runoff_spatialstat!P1402*conversions!$F$13</f>
        <v>757.79792678629042</v>
      </c>
      <c r="Q1402">
        <f>total_runoff_spatialstat!Q1402*conversions!$F$13</f>
        <v>510.26701039344397</v>
      </c>
      <c r="R1402">
        <f>total_runoff_spatialstat!R1402*conversions!$F$13</f>
        <v>1215.7696731530766</v>
      </c>
      <c r="S1402">
        <f>total_runoff_spatialstat!S1402*conversions!$F$13</f>
        <v>1843.2249502729244</v>
      </c>
      <c r="T1402">
        <f>total_runoff_spatialstat!T1402*conversions!$F$13</f>
        <v>1019.6551087864399</v>
      </c>
      <c r="U1402">
        <f>total_runoff_spatialstat!U1402*conversions!$F$13</f>
        <v>962.70161115740757</v>
      </c>
      <c r="V1402">
        <f>total_runoff_spatialstat!V1402*conversions!$F$13</f>
        <v>501.12632558878443</v>
      </c>
      <c r="W1402">
        <f>total_runoff_spatialstat!W1402*conversions!$F$13</f>
        <v>928.89279620683999</v>
      </c>
      <c r="X1402">
        <f>total_runoff_spatialstat!X1402*conversions!$F$13</f>
        <v>964.25435569153228</v>
      </c>
      <c r="Y1402">
        <f>total_runoff_spatialstat!Y1402*conversions!$F$13</f>
        <v>1628.0379954965654</v>
      </c>
      <c r="Z1402">
        <f>total_runoff_spatialstat!Z1402*conversions!$F$13</f>
        <v>2326.0992033190714</v>
      </c>
      <c r="AA1402">
        <f>total_runoff_spatialstat!AA1402*conversions!$F$13</f>
        <v>415.6374850118728</v>
      </c>
      <c r="AB1402">
        <f>total_runoff_spatialstat!AB1402*conversions!$F$13</f>
        <v>424.69027861648755</v>
      </c>
      <c r="AC1402">
        <f>total_runoff_spatialstat!AC1402*conversions!$F$13</f>
        <v>1803.9961779862608</v>
      </c>
      <c r="AD1402">
        <f>total_runoff_spatialstat!AD1402*conversions!$F$13</f>
        <v>2614.3237453326615</v>
      </c>
      <c r="AE1402">
        <f>total_runoff_spatialstat!AE1402*conversions!$F$13</f>
        <v>977.29155036484474</v>
      </c>
    </row>
    <row r="1403" spans="1:31" x14ac:dyDescent="0.25">
      <c r="A1403">
        <f>total_runoff_spatialstat!A1403</f>
        <v>2002</v>
      </c>
      <c r="B1403">
        <f>total_runoff_spatialstat!B1403</f>
        <v>10</v>
      </c>
      <c r="C1403">
        <f>total_runoff_spatialstat!C1403*conversions!$F$13</f>
        <v>953.88319408624557</v>
      </c>
      <c r="D1403">
        <f>total_runoff_spatialstat!D1403*conversions!$F$13</f>
        <v>657.63125580189671</v>
      </c>
      <c r="E1403">
        <f>total_runoff_spatialstat!E1403*conversions!$F$13</f>
        <v>1223.4748016903377</v>
      </c>
      <c r="F1403">
        <f>total_runoff_spatialstat!F1403*conversions!$F$13</f>
        <v>468.63587863888898</v>
      </c>
      <c r="G1403">
        <f>total_runoff_spatialstat!G1403*conversions!$F$13</f>
        <v>2254.2920928824674</v>
      </c>
      <c r="H1403">
        <f>total_runoff_spatialstat!H1403*conversions!$F$13</f>
        <v>2160.1020235011201</v>
      </c>
      <c r="I1403">
        <f>total_runoff_spatialstat!I1403*conversions!$F$13</f>
        <v>557.318099484095</v>
      </c>
      <c r="J1403">
        <f>total_runoff_spatialstat!J1403*conversions!$F$13</f>
        <v>2301.0502113063026</v>
      </c>
      <c r="K1403">
        <f>total_runoff_spatialstat!K1403*conversions!$F$13</f>
        <v>488.11842798215361</v>
      </c>
      <c r="L1403">
        <f>total_runoff_spatialstat!L1403*conversions!$F$13</f>
        <v>1788.0585737114698</v>
      </c>
      <c r="M1403">
        <f>total_runoff_spatialstat!M1403*conversions!$F$13</f>
        <v>1799.8652915841551</v>
      </c>
      <c r="N1403">
        <f>total_runoff_spatialstat!N1403*conversions!$F$13</f>
        <v>612.36728777882331</v>
      </c>
      <c r="O1403">
        <f>total_runoff_spatialstat!O1403*conversions!$F$13</f>
        <v>3232.2867728476708</v>
      </c>
      <c r="P1403">
        <f>total_runoff_spatialstat!P1403*conversions!$F$13</f>
        <v>319.42591802949528</v>
      </c>
      <c r="Q1403">
        <f>total_runoff_spatialstat!Q1403*conversions!$F$13</f>
        <v>416.04764394541525</v>
      </c>
      <c r="R1403">
        <f>total_runoff_spatialstat!R1403*conversions!$F$13</f>
        <v>1003.6882074449672</v>
      </c>
      <c r="S1403">
        <f>total_runoff_spatialstat!S1403*conversions!$F$13</f>
        <v>443.93845142629937</v>
      </c>
      <c r="T1403">
        <f>total_runoff_spatialstat!T1403*conversions!$F$13</f>
        <v>436.9950466227599</v>
      </c>
      <c r="U1403">
        <f>total_runoff_spatialstat!U1403*conversions!$F$13</f>
        <v>2872.6652793310186</v>
      </c>
      <c r="V1403">
        <f>total_runoff_spatialstat!V1403*conversions!$F$13</f>
        <v>649.9847213979989</v>
      </c>
      <c r="W1403">
        <f>total_runoff_spatialstat!W1403*conversions!$F$13</f>
        <v>2374.1756897435785</v>
      </c>
      <c r="X1403">
        <f>total_runoff_spatialstat!X1403*conversions!$F$13</f>
        <v>497.9622423871715</v>
      </c>
      <c r="Y1403">
        <f>total_runoff_spatialstat!Y1403*conversions!$F$13</f>
        <v>669.70164727471638</v>
      </c>
      <c r="Z1403">
        <f>total_runoff_spatialstat!Z1403*conversions!$F$13</f>
        <v>699.81903182340216</v>
      </c>
      <c r="AA1403">
        <f>total_runoff_spatialstat!AA1403*conversions!$F$13</f>
        <v>549.81805041360519</v>
      </c>
      <c r="AB1403">
        <f>total_runoff_spatialstat!AB1403*conversions!$F$13</f>
        <v>477.77656344354847</v>
      </c>
      <c r="AC1403">
        <f>total_runoff_spatialstat!AC1403*conversions!$F$13</f>
        <v>633.31469045616802</v>
      </c>
      <c r="AD1403">
        <f>total_runoff_spatialstat!AD1403*conversions!$F$13</f>
        <v>932.93579140890097</v>
      </c>
      <c r="AE1403">
        <f>total_runoff_spatialstat!AE1403*conversions!$F$13</f>
        <v>1504.9317213004781</v>
      </c>
    </row>
    <row r="1404" spans="1:31" x14ac:dyDescent="0.25">
      <c r="A1404">
        <f>total_runoff_spatialstat!A1404</f>
        <v>2003</v>
      </c>
      <c r="B1404">
        <f>total_runoff_spatialstat!B1404</f>
        <v>10</v>
      </c>
      <c r="C1404">
        <f>total_runoff_spatialstat!C1404*conversions!$F$13</f>
        <v>1553.1546930583934</v>
      </c>
      <c r="D1404">
        <f>total_runoff_spatialstat!D1404*conversions!$F$13</f>
        <v>617.58216564814813</v>
      </c>
      <c r="E1404">
        <f>total_runoff_spatialstat!E1404*conversions!$F$13</f>
        <v>1162.4490117925627</v>
      </c>
      <c r="F1404">
        <f>total_runoff_spatialstat!F1404*conversions!$F$13</f>
        <v>569.53497629032267</v>
      </c>
      <c r="G1404">
        <f>total_runoff_spatialstat!G1404*conversions!$F$13</f>
        <v>664.98481953897863</v>
      </c>
      <c r="H1404">
        <f>total_runoff_spatialstat!H1404*conversions!$F$13</f>
        <v>1340.487286016652</v>
      </c>
      <c r="I1404">
        <f>total_runoff_spatialstat!I1404*conversions!$F$13</f>
        <v>447.89355542831549</v>
      </c>
      <c r="J1404">
        <f>total_runoff_spatialstat!J1404*conversions!$F$13</f>
        <v>329.00605883437879</v>
      </c>
      <c r="K1404">
        <f>total_runoff_spatialstat!K1404*conversions!$F$13</f>
        <v>438.63568235692958</v>
      </c>
      <c r="L1404">
        <f>total_runoff_spatialstat!L1404*conversions!$F$13</f>
        <v>1426.0933148602899</v>
      </c>
      <c r="M1404">
        <f>total_runoff_spatialstat!M1404*conversions!$F$13</f>
        <v>759.29207718705209</v>
      </c>
      <c r="N1404">
        <f>total_runoff_spatialstat!N1404*conversions!$F$13</f>
        <v>2821.864165705123</v>
      </c>
      <c r="O1404">
        <f>total_runoff_spatialstat!O1404*conversions!$F$13</f>
        <v>592.15231176851864</v>
      </c>
      <c r="P1404">
        <f>total_runoff_spatialstat!P1404*conversions!$F$13</f>
        <v>474.96404504211478</v>
      </c>
      <c r="Q1404">
        <f>total_runoff_spatialstat!Q1404*conversions!$F$13</f>
        <v>5017.0933721574829</v>
      </c>
      <c r="R1404">
        <f>total_runoff_spatialstat!R1404*conversions!$F$13</f>
        <v>870.1814745769118</v>
      </c>
      <c r="S1404">
        <f>total_runoff_spatialstat!S1404*conversions!$F$13</f>
        <v>324.84587536559144</v>
      </c>
      <c r="T1404">
        <f>total_runoff_spatialstat!T1404*conversions!$F$13</f>
        <v>2347.339576663232</v>
      </c>
      <c r="U1404">
        <f>total_runoff_spatialstat!U1404*conversions!$F$13</f>
        <v>373.74267965718343</v>
      </c>
      <c r="V1404">
        <f>total_runoff_spatialstat!V1404*conversions!$F$13</f>
        <v>346.61359591002093</v>
      </c>
      <c r="W1404">
        <f>total_runoff_spatialstat!W1404*conversions!$F$13</f>
        <v>1642.5400435039578</v>
      </c>
      <c r="X1404">
        <f>total_runoff_spatialstat!X1404*conversions!$F$13</f>
        <v>1131.3062299100211</v>
      </c>
      <c r="Y1404">
        <f>total_runoff_spatialstat!Y1404*conversions!$F$13</f>
        <v>1816.7696990594388</v>
      </c>
      <c r="Z1404">
        <f>total_runoff_spatialstat!Z1404*conversions!$F$13</f>
        <v>3443.6944060221031</v>
      </c>
      <c r="AA1404">
        <f>total_runoff_spatialstat!AA1404*conversions!$F$13</f>
        <v>751.14749264956697</v>
      </c>
      <c r="AB1404">
        <f>total_runoff_spatialstat!AB1404*conversions!$F$13</f>
        <v>1204.9297584808842</v>
      </c>
      <c r="AC1404">
        <f>total_runoff_spatialstat!AC1404*conversions!$F$13</f>
        <v>487.06373358161596</v>
      </c>
      <c r="AD1404">
        <f>total_runoff_spatialstat!AD1404*conversions!$F$13</f>
        <v>384.1138412624702</v>
      </c>
      <c r="AE1404">
        <f>total_runoff_spatialstat!AE1404*conversions!$F$13</f>
        <v>938.7952047452211</v>
      </c>
    </row>
    <row r="1405" spans="1:31" x14ac:dyDescent="0.25">
      <c r="A1405">
        <f>total_runoff_spatialstat!A1405</f>
        <v>2004</v>
      </c>
      <c r="B1405">
        <f>total_runoff_spatialstat!B1405</f>
        <v>10</v>
      </c>
      <c r="C1405">
        <f>total_runoff_spatialstat!C1405*conversions!$F$13</f>
        <v>1127.1460464412337</v>
      </c>
      <c r="D1405">
        <f>total_runoff_spatialstat!D1405*conversions!$F$13</f>
        <v>1721.5835294109172</v>
      </c>
      <c r="E1405">
        <f>total_runoff_spatialstat!E1405*conversions!$F$13</f>
        <v>1663.4581491146209</v>
      </c>
      <c r="F1405">
        <f>total_runoff_spatialstat!F1405*conversions!$F$13</f>
        <v>501.91734638918768</v>
      </c>
      <c r="G1405">
        <f>total_runoff_spatialstat!G1405*conversions!$F$13</f>
        <v>1452.8415367405917</v>
      </c>
      <c r="H1405">
        <f>total_runoff_spatialstat!H1405*conversions!$F$13</f>
        <v>461.1651266350807</v>
      </c>
      <c r="I1405">
        <f>total_runoff_spatialstat!I1405*conversions!$F$13</f>
        <v>728.58875130473427</v>
      </c>
      <c r="J1405">
        <f>total_runoff_spatialstat!J1405*conversions!$F$13</f>
        <v>344.09404817540326</v>
      </c>
      <c r="K1405">
        <f>total_runoff_spatialstat!K1405*conversions!$F$13</f>
        <v>335.45141350433096</v>
      </c>
      <c r="L1405">
        <f>total_runoff_spatialstat!L1405*conversions!$F$13</f>
        <v>1514.6583474387696</v>
      </c>
      <c r="M1405">
        <f>total_runoff_spatialstat!M1405*conversions!$F$13</f>
        <v>994.04947250672058</v>
      </c>
      <c r="N1405">
        <f>total_runoff_spatialstat!N1405*conversions!$F$13</f>
        <v>677.40677581197735</v>
      </c>
      <c r="O1405">
        <f>total_runoff_spatialstat!O1405*conversions!$F$13</f>
        <v>1316.3172060043312</v>
      </c>
      <c r="P1405">
        <f>total_runoff_spatialstat!P1405*conversions!$F$13</f>
        <v>440.24702102441762</v>
      </c>
      <c r="Q1405">
        <f>total_runoff_spatialstat!Q1405*conversions!$F$13</f>
        <v>1575.4204637364101</v>
      </c>
      <c r="R1405">
        <f>total_runoff_spatialstat!R1405*conversions!$F$13</f>
        <v>539.62267120840806</v>
      </c>
      <c r="S1405">
        <f>total_runoff_spatialstat!S1405*conversions!$F$13</f>
        <v>408.45970367488059</v>
      </c>
      <c r="T1405">
        <f>total_runoff_spatialstat!T1405*conversions!$F$13</f>
        <v>361.99455591786148</v>
      </c>
      <c r="U1405">
        <f>total_runoff_spatialstat!U1405*conversions!$F$13</f>
        <v>1714.3178568738801</v>
      </c>
      <c r="V1405">
        <f>total_runoff_spatialstat!V1405*conversions!$F$13</f>
        <v>1873.7524937551525</v>
      </c>
      <c r="W1405">
        <f>total_runoff_spatialstat!W1405*conversions!$F$13</f>
        <v>764.03820198947142</v>
      </c>
      <c r="X1405">
        <f>total_runoff_spatialstat!X1405*conversions!$F$13</f>
        <v>1481.6698503552868</v>
      </c>
      <c r="Y1405">
        <f>total_runoff_spatialstat!Y1405*conversions!$F$13</f>
        <v>1370.6046705653378</v>
      </c>
      <c r="Z1405">
        <f>total_runoff_spatialstat!Z1405*conversions!$F$13</f>
        <v>2217.4949771303764</v>
      </c>
      <c r="AA1405">
        <f>total_runoff_spatialstat!AA1405*conversions!$F$13</f>
        <v>510.85295172707595</v>
      </c>
      <c r="AB1405">
        <f>total_runoff_spatialstat!AB1405*conversions!$F$13</f>
        <v>475.78436290919956</v>
      </c>
      <c r="AC1405">
        <f>total_runoff_spatialstat!AC1405*conversions!$F$13</f>
        <v>416.95585301254482</v>
      </c>
      <c r="AD1405">
        <f>total_runoff_spatialstat!AD1405*conversions!$F$13</f>
        <v>2013.9975519599764</v>
      </c>
      <c r="AE1405">
        <f>total_runoff_spatialstat!AE1405*conversions!$F$13</f>
        <v>717.54375716577078</v>
      </c>
    </row>
    <row r="1406" spans="1:31" x14ac:dyDescent="0.25">
      <c r="A1406">
        <f>total_runoff_spatialstat!A1406</f>
        <v>2005</v>
      </c>
      <c r="B1406">
        <f>total_runoff_spatialstat!B1406</f>
        <v>10</v>
      </c>
      <c r="C1406">
        <f>total_runoff_spatialstat!C1406*conversions!$F$13</f>
        <v>3511.7514919234623</v>
      </c>
      <c r="D1406">
        <f>total_runoff_spatialstat!D1406*conversions!$F$13</f>
        <v>1227.1369350255379</v>
      </c>
      <c r="E1406">
        <f>total_runoff_spatialstat!E1406*conversions!$F$13</f>
        <v>2735.9944632613506</v>
      </c>
      <c r="F1406">
        <f>total_runoff_spatialstat!F1406*conversions!$F$13</f>
        <v>1580.1665885388293</v>
      </c>
      <c r="G1406">
        <f>total_runoff_spatialstat!G1406*conversions!$F$13</f>
        <v>1080.2414426839905</v>
      </c>
      <c r="H1406">
        <f>total_runoff_spatialstat!H1406*conversions!$F$13</f>
        <v>713.61795023043624</v>
      </c>
      <c r="I1406">
        <f>total_runoff_spatialstat!I1406*conversions!$F$13</f>
        <v>687.63145208385617</v>
      </c>
      <c r="J1406">
        <f>total_runoff_spatialstat!J1406*conversions!$F$13</f>
        <v>408.60618900828854</v>
      </c>
      <c r="K1406">
        <f>total_runoff_spatialstat!K1406*conversions!$F$13</f>
        <v>503.03063492308854</v>
      </c>
      <c r="L1406">
        <f>total_runoff_spatialstat!L1406*conversions!$F$13</f>
        <v>802.00720040882629</v>
      </c>
      <c r="M1406">
        <f>total_runoff_spatialstat!M1406*conversions!$F$13</f>
        <v>4030.3974633878438</v>
      </c>
      <c r="N1406">
        <f>total_runoff_spatialstat!N1406*conversions!$F$13</f>
        <v>734.94621477464159</v>
      </c>
      <c r="O1406">
        <f>total_runoff_spatialstat!O1406*conversions!$F$13</f>
        <v>944.18586501463574</v>
      </c>
      <c r="P1406">
        <f>total_runoff_spatialstat!P1406*conversions!$F$13</f>
        <v>778.39376466345584</v>
      </c>
      <c r="Q1406">
        <f>total_runoff_spatialstat!Q1406*conversions!$F$13</f>
        <v>1150.5836997865147</v>
      </c>
      <c r="R1406">
        <f>total_runoff_spatialstat!R1406*conversions!$F$13</f>
        <v>1102.6536986954154</v>
      </c>
      <c r="S1406">
        <f>total_runoff_spatialstat!S1406*conversions!$F$13</f>
        <v>2599.1771618582738</v>
      </c>
      <c r="T1406">
        <f>total_runoff_spatialstat!T1406*conversions!$F$13</f>
        <v>677.26029047856946</v>
      </c>
      <c r="U1406">
        <f>total_runoff_spatialstat!U1406*conversions!$F$13</f>
        <v>3241.5153488523752</v>
      </c>
      <c r="V1406">
        <f>total_runoff_spatialstat!V1406*conversions!$F$13</f>
        <v>839.68322816136515</v>
      </c>
      <c r="W1406">
        <f>total_runoff_spatialstat!W1406*conversions!$F$13</f>
        <v>1446.8942322042267</v>
      </c>
      <c r="X1406">
        <f>total_runoff_spatialstat!X1406*conversions!$F$13</f>
        <v>800.98180307497023</v>
      </c>
      <c r="Y1406">
        <f>total_runoff_spatialstat!Y1406*conversions!$F$13</f>
        <v>700.93232035730296</v>
      </c>
      <c r="Z1406">
        <f>total_runoff_spatialstat!Z1406*conversions!$F$13</f>
        <v>653.58826059983585</v>
      </c>
      <c r="AA1406">
        <f>total_runoff_spatialstat!AA1406*conversions!$F$13</f>
        <v>2492.7995127373811</v>
      </c>
      <c r="AB1406">
        <f>total_runoff_spatialstat!AB1406*conversions!$F$13</f>
        <v>628.27559498693256</v>
      </c>
      <c r="AC1406">
        <f>total_runoff_spatialstat!AC1406*conversions!$F$13</f>
        <v>517.09322693025695</v>
      </c>
      <c r="AD1406">
        <f>total_runoff_spatialstat!AD1406*conversions!$F$13</f>
        <v>502.88414958968048</v>
      </c>
      <c r="AE1406">
        <f>total_runoff_spatialstat!AE1406*conversions!$F$13</f>
        <v>1905.1296521711474</v>
      </c>
    </row>
    <row r="1407" spans="1:31" x14ac:dyDescent="0.25">
      <c r="A1407">
        <f>total_runoff_spatialstat!A1407</f>
        <v>2006</v>
      </c>
      <c r="B1407">
        <f>total_runoff_spatialstat!B1407</f>
        <v>10</v>
      </c>
      <c r="C1407">
        <f>total_runoff_spatialstat!C1407*conversions!$F$13</f>
        <v>1585.5279517415622</v>
      </c>
      <c r="D1407">
        <f>total_runoff_spatialstat!D1407*conversions!$F$13</f>
        <v>2677.341735764785</v>
      </c>
      <c r="E1407">
        <f>total_runoff_spatialstat!E1407*conversions!$F$13</f>
        <v>1214.7149787525391</v>
      </c>
      <c r="F1407">
        <f>total_runoff_spatialstat!F1407*conversions!$F$13</f>
        <v>950.89489328472234</v>
      </c>
      <c r="G1407">
        <f>total_runoff_spatialstat!G1407*conversions!$F$13</f>
        <v>1278.5825841184292</v>
      </c>
      <c r="H1407">
        <f>total_runoff_spatialstat!H1407*conversions!$F$13</f>
        <v>1267.5375899794656</v>
      </c>
      <c r="I1407">
        <f>total_runoff_spatialstat!I1407*conversions!$F$13</f>
        <v>644.15460512836023</v>
      </c>
      <c r="J1407">
        <f>total_runoff_spatialstat!J1407*conversions!$F$13</f>
        <v>526.40969413500602</v>
      </c>
      <c r="K1407">
        <f>total_runoff_spatialstat!K1407*conversions!$F$13</f>
        <v>3559.8572754146512</v>
      </c>
      <c r="L1407">
        <f>total_runoff_spatialstat!L1407*conversions!$F$13</f>
        <v>1482.8417330225509</v>
      </c>
      <c r="M1407">
        <f>total_runoff_spatialstat!M1407*conversions!$F$13</f>
        <v>597.25000137111715</v>
      </c>
      <c r="N1407">
        <f>total_runoff_spatialstat!N1407*conversions!$F$13</f>
        <v>645.32648779562442</v>
      </c>
      <c r="O1407">
        <f>total_runoff_spatialstat!O1407*conversions!$F$13</f>
        <v>506.04823279129334</v>
      </c>
      <c r="P1407">
        <f>total_runoff_spatialstat!P1407*conversions!$F$13</f>
        <v>3945.934020144789</v>
      </c>
      <c r="Q1407">
        <f>total_runoff_spatialstat!Q1407*conversions!$F$13</f>
        <v>909.64462339702823</v>
      </c>
      <c r="R1407">
        <f>total_runoff_spatialstat!R1407*conversions!$F$13</f>
        <v>784.39966333318409</v>
      </c>
      <c r="S1407">
        <f>total_runoff_spatialstat!S1407*conversions!$F$13</f>
        <v>533.67536667204308</v>
      </c>
      <c r="T1407">
        <f>total_runoff_spatialstat!T1407*conversions!$F$13</f>
        <v>1080.7394928175779</v>
      </c>
      <c r="U1407">
        <f>total_runoff_spatialstat!U1407*conversions!$F$13</f>
        <v>972.83839622924154</v>
      </c>
      <c r="V1407">
        <f>total_runoff_spatialstat!V1407*conversions!$F$13</f>
        <v>383.17633512865899</v>
      </c>
      <c r="W1407">
        <f>total_runoff_spatialstat!W1407*conversions!$F$13</f>
        <v>1027.4188314570642</v>
      </c>
      <c r="X1407">
        <f>total_runoff_spatialstat!X1407*conversions!$F$13</f>
        <v>1943.4209183239996</v>
      </c>
      <c r="Y1407">
        <f>total_runoff_spatialstat!Y1407*conversions!$F$13</f>
        <v>652.41637793257178</v>
      </c>
      <c r="Z1407">
        <f>total_runoff_spatialstat!Z1407*conversions!$F$13</f>
        <v>997.88738824201027</v>
      </c>
      <c r="AA1407">
        <f>total_runoff_spatialstat!AA1407*conversions!$F$13</f>
        <v>1669.6105331177571</v>
      </c>
      <c r="AB1407">
        <f>total_runoff_spatialstat!AB1407*conversions!$F$13</f>
        <v>509.76896025985667</v>
      </c>
      <c r="AC1407">
        <f>total_runoff_spatialstat!AC1407*conversions!$F$13</f>
        <v>671.34228300888594</v>
      </c>
      <c r="AD1407">
        <f>total_runoff_spatialstat!AD1407*conversions!$F$13</f>
        <v>430.13953301926529</v>
      </c>
      <c r="AE1407">
        <f>total_runoff_spatialstat!AE1407*conversions!$F$13</f>
        <v>442.64938049230892</v>
      </c>
    </row>
    <row r="1408" spans="1:31" x14ac:dyDescent="0.25">
      <c r="A1408">
        <f>total_runoff_spatialstat!A1408</f>
        <v>2007</v>
      </c>
      <c r="B1408">
        <f>total_runoff_spatialstat!B1408</f>
        <v>10</v>
      </c>
      <c r="C1408">
        <f>total_runoff_spatialstat!C1408*conversions!$F$13</f>
        <v>1338.8759473491639</v>
      </c>
      <c r="D1408">
        <f>total_runoff_spatialstat!D1408*conversions!$F$13</f>
        <v>648.46127393055565</v>
      </c>
      <c r="E1408">
        <f>total_runoff_spatialstat!E1408*conversions!$F$13</f>
        <v>2186.0006304476556</v>
      </c>
      <c r="F1408">
        <f>total_runoff_spatialstat!F1408*conversions!$F$13</f>
        <v>387.77597459767031</v>
      </c>
      <c r="G1408">
        <f>total_runoff_spatialstat!G1408*conversions!$F$13</f>
        <v>1096.1790469587813</v>
      </c>
      <c r="H1408">
        <f>total_runoff_spatialstat!H1408*conversions!$F$13</f>
        <v>1821.3400414617684</v>
      </c>
      <c r="I1408">
        <f>total_runoff_spatialstat!I1408*conversions!$F$13</f>
        <v>991.44203357205811</v>
      </c>
      <c r="J1408">
        <f>total_runoff_spatialstat!J1408*conversions!$F$13</f>
        <v>2720.1740472532861</v>
      </c>
      <c r="K1408">
        <f>total_runoff_spatialstat!K1408*conversions!$F$13</f>
        <v>713.88162383057056</v>
      </c>
      <c r="L1408">
        <f>total_runoff_spatialstat!L1408*conversions!$F$13</f>
        <v>797.78842280667573</v>
      </c>
      <c r="M1408">
        <f>total_runoff_spatialstat!M1408*conversions!$F$13</f>
        <v>2530.5341346232831</v>
      </c>
      <c r="N1408">
        <f>total_runoff_spatialstat!N1408*conversions!$F$13</f>
        <v>376.08644499171152</v>
      </c>
      <c r="O1408">
        <f>total_runoff_spatialstat!O1408*conversions!$F$13</f>
        <v>1351.2393094887996</v>
      </c>
      <c r="P1408">
        <f>total_runoff_spatialstat!P1408*conversions!$F$13</f>
        <v>810.12248787962972</v>
      </c>
      <c r="Q1408">
        <f>total_runoff_spatialstat!Q1408*conversions!$F$13</f>
        <v>412.76637247707595</v>
      </c>
      <c r="R1408">
        <f>total_runoff_spatialstat!R1408*conversions!$F$13</f>
        <v>1489.2870876925033</v>
      </c>
      <c r="S1408">
        <f>total_runoff_spatialstat!S1408*conversions!$F$13</f>
        <v>938.38504581167876</v>
      </c>
      <c r="T1408">
        <f>total_runoff_spatialstat!T1408*conversions!$F$13</f>
        <v>644.33038752844982</v>
      </c>
      <c r="U1408">
        <f>total_runoff_spatialstat!U1408*conversions!$F$13</f>
        <v>1000.8756890435335</v>
      </c>
      <c r="V1408">
        <f>total_runoff_spatialstat!V1408*conversions!$F$13</f>
        <v>734.74113530787054</v>
      </c>
      <c r="W1408">
        <f>total_runoff_spatialstat!W1408*conversions!$F$13</f>
        <v>720.50276090061243</v>
      </c>
      <c r="X1408">
        <f>total_runoff_spatialstat!X1408*conversions!$F$13</f>
        <v>842.20277589598277</v>
      </c>
      <c r="Y1408">
        <f>total_runoff_spatialstat!Y1408*conversions!$F$13</f>
        <v>1368.7882524310783</v>
      </c>
      <c r="Z1408">
        <f>total_runoff_spatialstat!Z1408*conversions!$F$13</f>
        <v>567.36699335588412</v>
      </c>
      <c r="AA1408">
        <f>total_runoff_spatialstat!AA1408*conversions!$F$13</f>
        <v>539.68126534177122</v>
      </c>
      <c r="AB1408">
        <f>total_runoff_spatialstat!AB1408*conversions!$F$13</f>
        <v>515.83345306294802</v>
      </c>
      <c r="AC1408">
        <f>total_runoff_spatialstat!AC1408*conversions!$F$13</f>
        <v>1005.6804079793161</v>
      </c>
      <c r="AD1408">
        <f>total_runoff_spatialstat!AD1408*conversions!$F$13</f>
        <v>480.99924077852455</v>
      </c>
      <c r="AE1408">
        <f>total_runoff_spatialstat!AE1408*conversions!$F$13</f>
        <v>2247.1436086121566</v>
      </c>
    </row>
    <row r="1409" spans="1:31" x14ac:dyDescent="0.25">
      <c r="A1409">
        <f>total_runoff_spatialstat!A1409</f>
        <v>2008</v>
      </c>
      <c r="B1409">
        <f>total_runoff_spatialstat!B1409</f>
        <v>10</v>
      </c>
      <c r="C1409">
        <f>total_runoff_spatialstat!C1409*conversions!$F$13</f>
        <v>404.73897620631726</v>
      </c>
      <c r="D1409">
        <f>total_runoff_spatialstat!D1409*conversions!$F$13</f>
        <v>1638.8779101687576</v>
      </c>
      <c r="E1409">
        <f>total_runoff_spatialstat!E1409*conversions!$F$13</f>
        <v>3045.3421903523749</v>
      </c>
      <c r="F1409">
        <f>total_runoff_spatialstat!F1409*conversions!$F$13</f>
        <v>561.27320348611124</v>
      </c>
      <c r="G1409">
        <f>total_runoff_spatialstat!G1409*conversions!$F$13</f>
        <v>664.13520460521215</v>
      </c>
      <c r="H1409">
        <f>total_runoff_spatialstat!H1409*conversions!$F$13</f>
        <v>460.6084823681303</v>
      </c>
      <c r="I1409">
        <f>total_runoff_spatialstat!I1409*conversions!$F$13</f>
        <v>802.7982212092295</v>
      </c>
      <c r="J1409">
        <f>total_runoff_spatialstat!J1409*conversions!$F$13</f>
        <v>1387.3332956405318</v>
      </c>
      <c r="K1409">
        <f>total_runoff_spatialstat!K1409*conversions!$F$13</f>
        <v>559.86694428539431</v>
      </c>
      <c r="L1409">
        <f>total_runoff_spatialstat!L1409*conversions!$F$13</f>
        <v>1042.3896325313622</v>
      </c>
      <c r="M1409">
        <f>total_runoff_spatialstat!M1409*conversions!$F$13</f>
        <v>419.47540074716255</v>
      </c>
      <c r="N1409">
        <f>total_runoff_spatialstat!N1409*conversions!$F$13</f>
        <v>457.94244930010461</v>
      </c>
      <c r="O1409">
        <f>total_runoff_spatialstat!O1409*conversions!$F$13</f>
        <v>2822.2450275719834</v>
      </c>
      <c r="P1409">
        <f>total_runoff_spatialstat!P1409*conversions!$F$13</f>
        <v>619.13491018227307</v>
      </c>
      <c r="Q1409">
        <f>total_runoff_spatialstat!Q1409*conversions!$F$13</f>
        <v>744.43846437948037</v>
      </c>
      <c r="R1409">
        <f>total_runoff_spatialstat!R1409*conversions!$F$13</f>
        <v>860.36695723857542</v>
      </c>
      <c r="S1409">
        <f>total_runoff_spatialstat!S1409*conversions!$F$13</f>
        <v>922.9747887371567</v>
      </c>
      <c r="T1409">
        <f>total_runoff_spatialstat!T1409*conversions!$F$13</f>
        <v>843.40395562992842</v>
      </c>
      <c r="U1409">
        <f>total_runoff_spatialstat!U1409*conversions!$F$13</f>
        <v>414.96365247819597</v>
      </c>
      <c r="V1409">
        <f>total_runoff_spatialstat!V1409*conversions!$F$13</f>
        <v>2517.7020194167417</v>
      </c>
      <c r="W1409">
        <f>total_runoff_spatialstat!W1409*conversions!$F$13</f>
        <v>574.3103981594237</v>
      </c>
      <c r="X1409">
        <f>total_runoff_spatialstat!X1409*conversions!$F$13</f>
        <v>862.35915777292416</v>
      </c>
      <c r="Y1409">
        <f>total_runoff_spatialstat!Y1409*conversions!$F$13</f>
        <v>461.42880023521514</v>
      </c>
      <c r="Z1409">
        <f>total_runoff_spatialstat!Z1409*conversions!$F$13</f>
        <v>1541.1135986522554</v>
      </c>
      <c r="AA1409">
        <f>total_runoff_spatialstat!AA1409*conversions!$F$13</f>
        <v>1412.0600199198032</v>
      </c>
      <c r="AB1409">
        <f>total_runoff_spatialstat!AB1409*conversions!$F$13</f>
        <v>1057.0674629388443</v>
      </c>
      <c r="AC1409">
        <f>total_runoff_spatialstat!AC1409*conversions!$F$13</f>
        <v>702.36787662470147</v>
      </c>
      <c r="AD1409">
        <f>total_runoff_spatialstat!AD1409*conversions!$F$13</f>
        <v>560.83374748588722</v>
      </c>
      <c r="AE1409">
        <f>total_runoff_spatialstat!AE1409*conversions!$F$13</f>
        <v>956.02187995400243</v>
      </c>
    </row>
    <row r="1410" spans="1:31" x14ac:dyDescent="0.25">
      <c r="A1410">
        <f>total_runoff_spatialstat!A1410</f>
        <v>2009</v>
      </c>
      <c r="B1410">
        <f>total_runoff_spatialstat!B1410</f>
        <v>10</v>
      </c>
      <c r="C1410">
        <f>total_runoff_spatialstat!C1410*conversions!$F$13</f>
        <v>728.03210703778393</v>
      </c>
      <c r="D1410">
        <f>total_runoff_spatialstat!D1410*conversions!$F$13</f>
        <v>1049.0693637347672</v>
      </c>
      <c r="E1410">
        <f>total_runoff_spatialstat!E1410*conversions!$F$13</f>
        <v>526.73196186850362</v>
      </c>
      <c r="F1410">
        <f>total_runoff_spatialstat!F1410*conversions!$F$13</f>
        <v>979.54742449932814</v>
      </c>
      <c r="G1410">
        <f>total_runoff_spatialstat!G1410*conversions!$F$13</f>
        <v>606.71295390927423</v>
      </c>
      <c r="H1410">
        <f>total_runoff_spatialstat!H1410*conversions!$F$13</f>
        <v>330.50020923514046</v>
      </c>
      <c r="I1410">
        <f>total_runoff_spatialstat!I1410*conversions!$F$13</f>
        <v>476.57538370960282</v>
      </c>
      <c r="J1410">
        <f>total_runoff_spatialstat!J1410*conversions!$F$13</f>
        <v>925.93379247199834</v>
      </c>
      <c r="K1410">
        <f>total_runoff_spatialstat!K1410*conversions!$F$13</f>
        <v>318.98646202927125</v>
      </c>
      <c r="L1410">
        <f>total_runoff_spatialstat!L1410*conversions!$F$13</f>
        <v>405.85226474021806</v>
      </c>
      <c r="M1410">
        <f>total_runoff_spatialstat!M1410*conversions!$F$13</f>
        <v>274.24984120646661</v>
      </c>
      <c r="N1410">
        <f>total_runoff_spatialstat!N1410*conversions!$F$13</f>
        <v>3574.5644028888146</v>
      </c>
      <c r="O1410">
        <f>total_runoff_spatialstat!O1410*conversions!$F$13</f>
        <v>1417.3920860558544</v>
      </c>
      <c r="P1410">
        <f>total_runoff_spatialstat!P1410*conversions!$F$13</f>
        <v>962.40864049059155</v>
      </c>
      <c r="Q1410">
        <f>total_runoff_spatialstat!Q1410*conversions!$F$13</f>
        <v>1228.2795206261201</v>
      </c>
      <c r="R1410">
        <f>total_runoff_spatialstat!R1410*conversions!$F$13</f>
        <v>1055.0166682711322</v>
      </c>
      <c r="S1410">
        <f>total_runoff_spatialstat!S1410*conversions!$F$13</f>
        <v>1136.4039195126197</v>
      </c>
      <c r="T1410">
        <f>total_runoff_spatialstat!T1410*conversions!$F$13</f>
        <v>1449.2379975387546</v>
      </c>
      <c r="U1410">
        <f>total_runoff_spatialstat!U1410*conversions!$F$13</f>
        <v>810.53264681317216</v>
      </c>
      <c r="V1410">
        <f>total_runoff_spatialstat!V1410*conversions!$F$13</f>
        <v>700.17059662358133</v>
      </c>
      <c r="W1410">
        <f>total_runoff_spatialstat!W1410*conversions!$F$13</f>
        <v>1711.827606205944</v>
      </c>
      <c r="X1410">
        <f>total_runoff_spatialstat!X1410*conversions!$F$13</f>
        <v>928.10177540643679</v>
      </c>
      <c r="Y1410">
        <f>total_runoff_spatialstat!Y1410*conversions!$F$13</f>
        <v>816.74362494967158</v>
      </c>
      <c r="Z1410">
        <f>total_runoff_spatialstat!Z1410*conversions!$F$13</f>
        <v>1468.6912498153376</v>
      </c>
      <c r="AA1410">
        <f>total_runoff_spatialstat!AA1410*conversions!$F$13</f>
        <v>856.44115030324087</v>
      </c>
      <c r="AB1410">
        <f>total_runoff_spatialstat!AB1410*conversions!$F$13</f>
        <v>760.5518510543609</v>
      </c>
      <c r="AC1410">
        <f>total_runoff_spatialstat!AC1410*conversions!$F$13</f>
        <v>550.66766534737167</v>
      </c>
      <c r="AD1410">
        <f>total_runoff_spatialstat!AD1410*conversions!$F$13</f>
        <v>494.41729731869782</v>
      </c>
      <c r="AE1410">
        <f>total_runoff_spatialstat!AE1410*conversions!$F$13</f>
        <v>603.2559000408454</v>
      </c>
    </row>
    <row r="1411" spans="1:31" x14ac:dyDescent="0.25">
      <c r="A1411">
        <f>total_runoff_spatialstat!A1411</f>
        <v>2010</v>
      </c>
      <c r="B1411">
        <f>total_runoff_spatialstat!B1411</f>
        <v>10</v>
      </c>
      <c r="C1411">
        <f>total_runoff_spatialstat!C1411*conversions!$F$13</f>
        <v>2510.3777527463412</v>
      </c>
      <c r="D1411">
        <f>total_runoff_spatialstat!D1411*conversions!$F$13</f>
        <v>328.80097936760757</v>
      </c>
      <c r="E1411">
        <f>total_runoff_spatialstat!E1411*conversions!$F$13</f>
        <v>821.84131455227009</v>
      </c>
      <c r="F1411">
        <f>total_runoff_spatialstat!F1411*conversions!$F$13</f>
        <v>1059.4698224067354</v>
      </c>
      <c r="G1411">
        <f>total_runoff_spatialstat!G1411*conversions!$F$13</f>
        <v>540.06212720863209</v>
      </c>
      <c r="H1411">
        <f>total_runoff_spatialstat!H1411*conversions!$F$13</f>
        <v>540.88244507571687</v>
      </c>
      <c r="I1411">
        <f>total_runoff_spatialstat!I1411*conversions!$F$13</f>
        <v>331.90646843585728</v>
      </c>
      <c r="J1411">
        <f>total_runoff_spatialstat!J1411*conversions!$F$13</f>
        <v>419.47540074716255</v>
      </c>
      <c r="K1411">
        <f>total_runoff_spatialstat!K1411*conversions!$F$13</f>
        <v>658.30508833557349</v>
      </c>
      <c r="L1411">
        <f>total_runoff_spatialstat!L1411*conversions!$F$13</f>
        <v>440.56928875791522</v>
      </c>
      <c r="M1411">
        <f>total_runoff_spatialstat!M1411*conversions!$F$13</f>
        <v>1175.0174533989696</v>
      </c>
      <c r="N1411">
        <f>total_runoff_spatialstat!N1411*conversions!$F$13</f>
        <v>1315.2918086704751</v>
      </c>
      <c r="O1411">
        <f>total_runoff_spatialstat!O1411*conversions!$F$13</f>
        <v>302.81448122102751</v>
      </c>
      <c r="P1411">
        <f>total_runoff_spatialstat!P1411*conversions!$F$13</f>
        <v>1038.668905062799</v>
      </c>
      <c r="Q1411">
        <f>total_runoff_spatialstat!Q1411*conversions!$F$13</f>
        <v>338.17604070571986</v>
      </c>
      <c r="R1411">
        <f>total_runoff_spatialstat!R1411*conversions!$F$13</f>
        <v>435.67667862208788</v>
      </c>
      <c r="S1411">
        <f>total_runoff_spatialstat!S1411*conversions!$F$13</f>
        <v>494.56378265210583</v>
      </c>
      <c r="T1411">
        <f>total_runoff_spatialstat!T1411*conversions!$F$13</f>
        <v>608.11921310999116</v>
      </c>
      <c r="U1411">
        <f>total_runoff_spatialstat!U1411*conversions!$F$13</f>
        <v>499.0169367877092</v>
      </c>
      <c r="V1411">
        <f>total_runoff_spatialstat!V1411*conversions!$F$13</f>
        <v>804.32166867667274</v>
      </c>
      <c r="W1411">
        <f>total_runoff_spatialstat!W1411*conversions!$F$13</f>
        <v>383.41071166211174</v>
      </c>
      <c r="X1411">
        <f>total_runoff_spatialstat!X1411*conversions!$F$13</f>
        <v>1188.9628571394117</v>
      </c>
      <c r="Y1411">
        <f>total_runoff_spatialstat!Y1411*conversions!$F$13</f>
        <v>645.94172619593792</v>
      </c>
      <c r="Z1411">
        <f>total_runoff_spatialstat!Z1411*conversions!$F$13</f>
        <v>775.93281106220138</v>
      </c>
      <c r="AA1411">
        <f>total_runoff_spatialstat!AA1411*conversions!$F$13</f>
        <v>712.65114702994333</v>
      </c>
      <c r="AB1411">
        <f>total_runoff_spatialstat!AB1411*conversions!$F$13</f>
        <v>1946.5264073922494</v>
      </c>
      <c r="AC1411">
        <f>total_runoff_spatialstat!AC1411*conversions!$F$13</f>
        <v>1842.9319796061084</v>
      </c>
      <c r="AD1411">
        <f>total_runoff_spatialstat!AD1411*conversions!$F$13</f>
        <v>410.15893354241342</v>
      </c>
      <c r="AE1411">
        <f>total_runoff_spatialstat!AE1411*conversions!$F$13</f>
        <v>957.39884208803778</v>
      </c>
    </row>
    <row r="1412" spans="1:31" x14ac:dyDescent="0.25">
      <c r="A1412">
        <f>total_runoff_spatialstat!A1412</f>
        <v>2011</v>
      </c>
      <c r="B1412">
        <f>total_runoff_spatialstat!B1412</f>
        <v>10</v>
      </c>
      <c r="C1412">
        <f>total_runoff_spatialstat!C1412*conversions!$F$13</f>
        <v>1300.613978262993</v>
      </c>
      <c r="D1412">
        <f>total_runoff_spatialstat!D1412*conversions!$F$13</f>
        <v>451.14552982997316</v>
      </c>
      <c r="E1412">
        <f>total_runoff_spatialstat!E1412*conversions!$F$13</f>
        <v>1451.5231687399196</v>
      </c>
      <c r="F1412">
        <f>total_runoff_spatialstat!F1412*conversions!$F$13</f>
        <v>1705.2064691359024</v>
      </c>
      <c r="G1412">
        <f>total_runoff_spatialstat!G1412*conversions!$F$13</f>
        <v>1072.1847493465505</v>
      </c>
      <c r="H1412">
        <f>total_runoff_spatialstat!H1412*conversions!$F$13</f>
        <v>611.69345524514642</v>
      </c>
      <c r="I1412">
        <f>total_runoff_spatialstat!I1412*conversions!$F$13</f>
        <v>477.60078104345882</v>
      </c>
      <c r="J1412">
        <f>total_runoff_spatialstat!J1412*conversions!$F$13</f>
        <v>1609.2292786869775</v>
      </c>
      <c r="K1412">
        <f>total_runoff_spatialstat!K1412*conversions!$F$13</f>
        <v>516.74166213007777</v>
      </c>
      <c r="L1412">
        <f>total_runoff_spatialstat!L1412*conversions!$F$13</f>
        <v>1060.758893340726</v>
      </c>
      <c r="M1412">
        <f>total_runoff_spatialstat!M1412*conversions!$F$13</f>
        <v>573.60726855906523</v>
      </c>
      <c r="N1412">
        <f>total_runoff_spatialstat!N1412*conversions!$F$13</f>
        <v>463.15732716942955</v>
      </c>
      <c r="O1412">
        <f>total_runoff_spatialstat!O1412*conversions!$F$13</f>
        <v>434.5926871548686</v>
      </c>
      <c r="P1412">
        <f>total_runoff_spatialstat!P1412*conversions!$F$13</f>
        <v>3906.1193065244929</v>
      </c>
      <c r="Q1412">
        <f>total_runoff_spatialstat!Q1412*conversions!$F$13</f>
        <v>577.59166962776294</v>
      </c>
      <c r="R1412">
        <f>total_runoff_spatialstat!R1412*conversions!$F$13</f>
        <v>520.66746906541221</v>
      </c>
      <c r="S1412">
        <f>total_runoff_spatialstat!S1412*conversions!$F$13</f>
        <v>1047.7509957340951</v>
      </c>
      <c r="T1412">
        <f>total_runoff_spatialstat!T1412*conversions!$F$13</f>
        <v>505.22791492420856</v>
      </c>
      <c r="U1412">
        <f>total_runoff_spatialstat!U1412*conversions!$F$13</f>
        <v>716.10820089837227</v>
      </c>
      <c r="V1412">
        <f>total_runoff_spatialstat!V1412*conversions!$F$13</f>
        <v>533.49958427195349</v>
      </c>
      <c r="W1412">
        <f>total_runoff_spatialstat!W1412*conversions!$F$13</f>
        <v>380.68608446072284</v>
      </c>
      <c r="X1412">
        <f>total_runoff_spatialstat!X1412*conversions!$F$13</f>
        <v>521.19481626568108</v>
      </c>
      <c r="Y1412">
        <f>total_runoff_spatialstat!Y1412*conversions!$F$13</f>
        <v>649.69175073118288</v>
      </c>
      <c r="Z1412">
        <f>total_runoff_spatialstat!Z1412*conversions!$F$13</f>
        <v>601.55667017331257</v>
      </c>
      <c r="AA1412">
        <f>total_runoff_spatialstat!AA1412*conversions!$F$13</f>
        <v>813.96040361491953</v>
      </c>
      <c r="AB1412">
        <f>total_runoff_spatialstat!AB1412*conversions!$F$13</f>
        <v>576.44908402718045</v>
      </c>
      <c r="AC1412">
        <f>total_runoff_spatialstat!AC1412*conversions!$F$13</f>
        <v>1692.6380275294955</v>
      </c>
      <c r="AD1412">
        <f>total_runoff_spatialstat!AD1412*conversions!$F$13</f>
        <v>407.43430634102452</v>
      </c>
      <c r="AE1412">
        <f>total_runoff_spatialstat!AE1412*conversions!$F$13</f>
        <v>594.26170056959381</v>
      </c>
    </row>
    <row r="1413" spans="1:31" x14ac:dyDescent="0.25">
      <c r="A1413">
        <f>total_runoff_spatialstat!A1413</f>
        <v>2012</v>
      </c>
      <c r="B1413">
        <f>total_runoff_spatialstat!B1413</f>
        <v>10</v>
      </c>
      <c r="C1413">
        <f>total_runoff_spatialstat!C1413*conversions!$F$13</f>
        <v>612.63096137895775</v>
      </c>
      <c r="D1413">
        <f>total_runoff_spatialstat!D1413*conversions!$F$13</f>
        <v>2041.8297653074974</v>
      </c>
      <c r="E1413">
        <f>total_runoff_spatialstat!E1413*conversions!$F$13</f>
        <v>1339.7548593496117</v>
      </c>
      <c r="F1413">
        <f>total_runoff_spatialstat!F1413*conversions!$F$13</f>
        <v>420.38360981429219</v>
      </c>
      <c r="G1413">
        <f>total_runoff_spatialstat!G1413*conversions!$F$13</f>
        <v>985.02597596878752</v>
      </c>
      <c r="H1413">
        <f>total_runoff_spatialstat!H1413*conversions!$F$13</f>
        <v>1140.6519941814518</v>
      </c>
      <c r="I1413">
        <f>total_runoff_spatialstat!I1413*conversions!$F$13</f>
        <v>686.31308408318398</v>
      </c>
      <c r="J1413">
        <f>total_runoff_spatialstat!J1413*conversions!$F$13</f>
        <v>642.54326646087225</v>
      </c>
      <c r="K1413">
        <f>total_runoff_spatialstat!K1413*conversions!$F$13</f>
        <v>431.86805995347976</v>
      </c>
      <c r="L1413">
        <f>total_runoff_spatialstat!L1413*conversions!$F$13</f>
        <v>1380.9758321706245</v>
      </c>
      <c r="M1413">
        <f>total_runoff_spatialstat!M1413*conversions!$F$13</f>
        <v>2331.3726753217597</v>
      </c>
      <c r="N1413">
        <f>total_runoff_spatialstat!N1413*conversions!$F$13</f>
        <v>755.4248643850807</v>
      </c>
      <c r="O1413">
        <f>total_runoff_spatialstat!O1413*conversions!$F$13</f>
        <v>2965.888545511873</v>
      </c>
      <c r="P1413">
        <f>total_runoff_spatialstat!P1413*conversions!$F$13</f>
        <v>942.77960581391892</v>
      </c>
      <c r="Q1413">
        <f>total_runoff_spatialstat!Q1413*conversions!$F$13</f>
        <v>3479.4954215070197</v>
      </c>
      <c r="R1413">
        <f>total_runoff_spatialstat!R1413*conversions!$F$13</f>
        <v>1213.8653638187725</v>
      </c>
      <c r="S1413">
        <f>total_runoff_spatialstat!S1413*conversions!$F$13</f>
        <v>1728.0874782142325</v>
      </c>
      <c r="T1413">
        <f>total_runoff_spatialstat!T1413*conversions!$F$13</f>
        <v>680.60015608027197</v>
      </c>
      <c r="U1413">
        <f>total_runoff_spatialstat!U1413*conversions!$F$13</f>
        <v>3048.3304911538985</v>
      </c>
      <c r="V1413">
        <f>total_runoff_spatialstat!V1413*conversions!$F$13</f>
        <v>383.61579112888296</v>
      </c>
      <c r="W1413">
        <f>total_runoff_spatialstat!W1413*conversions!$F$13</f>
        <v>765.12219345669064</v>
      </c>
      <c r="X1413">
        <f>total_runoff_spatialstat!X1413*conversions!$F$13</f>
        <v>740.65914277755382</v>
      </c>
      <c r="Y1413">
        <f>total_runoff_spatialstat!Y1413*conversions!$F$13</f>
        <v>671.95752140919956</v>
      </c>
      <c r="Z1413">
        <f>total_runoff_spatialstat!Z1413*conversions!$F$13</f>
        <v>1731.5152350159799</v>
      </c>
      <c r="AA1413">
        <f>total_runoff_spatialstat!AA1413*conversions!$F$13</f>
        <v>456.30181356593494</v>
      </c>
      <c r="AB1413">
        <f>total_runoff_spatialstat!AB1413*conversions!$F$13</f>
        <v>2659.0310690887845</v>
      </c>
      <c r="AC1413">
        <f>total_runoff_spatialstat!AC1413*conversions!$F$13</f>
        <v>868.71662124283171</v>
      </c>
      <c r="AD1413">
        <f>total_runoff_spatialstat!AD1413*conversions!$F$13</f>
        <v>713.53005903039139</v>
      </c>
      <c r="AE1413">
        <f>total_runoff_spatialstat!AE1413*conversions!$F$13</f>
        <v>869.27326550978205</v>
      </c>
    </row>
    <row r="1414" spans="1:31" x14ac:dyDescent="0.25">
      <c r="A1414">
        <f>total_runoff_spatialstat!A1414</f>
        <v>2013</v>
      </c>
      <c r="B1414">
        <f>total_runoff_spatialstat!B1414</f>
        <v>10</v>
      </c>
      <c r="C1414">
        <f>total_runoff_spatialstat!C1414*conversions!$F$13</f>
        <v>1251.6585798380377</v>
      </c>
      <c r="D1414">
        <f>total_runoff_spatialstat!D1414*conversions!$F$13</f>
        <v>472.6788738409499</v>
      </c>
      <c r="E1414">
        <f>total_runoff_spatialstat!E1414*conversions!$F$13</f>
        <v>481.43869677874858</v>
      </c>
      <c r="F1414">
        <f>total_runoff_spatialstat!F1414*conversions!$F$13</f>
        <v>784.37036626650251</v>
      </c>
      <c r="G1414">
        <f>total_runoff_spatialstat!G1414*conversions!$F$13</f>
        <v>1586.9049138755975</v>
      </c>
      <c r="H1414">
        <f>total_runoff_spatialstat!H1414*conversions!$F$13</f>
        <v>818.35496361715957</v>
      </c>
      <c r="I1414">
        <f>total_runoff_spatialstat!I1414*conversions!$F$13</f>
        <v>798.28647294026302</v>
      </c>
      <c r="J1414">
        <f>total_runoff_spatialstat!J1414*conversions!$F$13</f>
        <v>1176.8631685999105</v>
      </c>
      <c r="K1414">
        <f>total_runoff_spatialstat!K1414*conversions!$F$13</f>
        <v>904.34185432765844</v>
      </c>
      <c r="L1414">
        <f>total_runoff_spatialstat!L1414*conversions!$F$13</f>
        <v>1771.5350281030469</v>
      </c>
      <c r="M1414">
        <f>total_runoff_spatialstat!M1414*conversions!$F$13</f>
        <v>3319.8557051589755</v>
      </c>
      <c r="N1414">
        <f>total_runoff_spatialstat!N1414*conversions!$F$13</f>
        <v>509.38809839299591</v>
      </c>
      <c r="O1414">
        <f>total_runoff_spatialstat!O1414*conversions!$F$13</f>
        <v>3363.977087581467</v>
      </c>
      <c r="P1414">
        <f>total_runoff_spatialstat!P1414*conversions!$F$13</f>
        <v>1749.5622280918462</v>
      </c>
      <c r="Q1414">
        <f>total_runoff_spatialstat!Q1414*conversions!$F$13</f>
        <v>1068.0538629444447</v>
      </c>
      <c r="R1414">
        <f>total_runoff_spatialstat!R1414*conversions!$F$13</f>
        <v>823.86281215330052</v>
      </c>
      <c r="S1414">
        <f>total_runoff_spatialstat!S1414*conversions!$F$13</f>
        <v>1053.6397061370969</v>
      </c>
      <c r="T1414">
        <f>total_runoff_spatialstat!T1414*conversions!$F$13</f>
        <v>520.60887493204905</v>
      </c>
      <c r="U1414">
        <f>total_runoff_spatialstat!U1414*conversions!$F$13</f>
        <v>974.24465542995824</v>
      </c>
      <c r="V1414">
        <f>total_runoff_spatialstat!V1414*conversions!$F$13</f>
        <v>777.77852626314223</v>
      </c>
      <c r="W1414">
        <f>total_runoff_spatialstat!W1414*conversions!$F$13</f>
        <v>509.21231599290627</v>
      </c>
      <c r="X1414">
        <f>total_runoff_spatialstat!X1414*conversions!$F$13</f>
        <v>565.22830748812726</v>
      </c>
      <c r="Y1414">
        <f>total_runoff_spatialstat!Y1414*conversions!$F$13</f>
        <v>1914.0359604423538</v>
      </c>
      <c r="Z1414">
        <f>total_runoff_spatialstat!Z1414*conversions!$F$13</f>
        <v>542.37659547647866</v>
      </c>
      <c r="AA1414">
        <f>total_runoff_spatialstat!AA1414*conversions!$F$13</f>
        <v>918.87319940173256</v>
      </c>
      <c r="AB1414">
        <f>total_runoff_spatialstat!AB1414*conversions!$F$13</f>
        <v>608.11921310999116</v>
      </c>
      <c r="AC1414">
        <f>total_runoff_spatialstat!AC1414*conversions!$F$13</f>
        <v>805.58144254398155</v>
      </c>
      <c r="AD1414">
        <f>total_runoff_spatialstat!AD1414*conversions!$F$13</f>
        <v>733.80362917405921</v>
      </c>
      <c r="AE1414">
        <f>total_runoff_spatialstat!AE1414*conversions!$F$13</f>
        <v>1997.942759418459</v>
      </c>
    </row>
    <row r="1415" spans="1:31" x14ac:dyDescent="0.25">
      <c r="A1415">
        <f>total_runoff_spatialstat!A1415</f>
        <v>2014</v>
      </c>
      <c r="B1415">
        <f>total_runoff_spatialstat!B1415</f>
        <v>10</v>
      </c>
      <c r="C1415">
        <f>total_runoff_spatialstat!C1415*conversions!$F$13</f>
        <v>758.73543292010163</v>
      </c>
      <c r="D1415">
        <f>total_runoff_spatialstat!D1415*conversions!$F$13</f>
        <v>560.13061788552875</v>
      </c>
      <c r="E1415">
        <f>total_runoff_spatialstat!E1415*conversions!$F$13</f>
        <v>450.09083542943551</v>
      </c>
      <c r="F1415">
        <f>total_runoff_spatialstat!F1415*conversions!$F$13</f>
        <v>435.94035222222232</v>
      </c>
      <c r="G1415">
        <f>total_runoff_spatialstat!G1415*conversions!$F$13</f>
        <v>535.84334960648152</v>
      </c>
      <c r="H1415">
        <f>total_runoff_spatialstat!H1415*conversions!$F$13</f>
        <v>2132.1233248201916</v>
      </c>
      <c r="I1415">
        <f>total_runoff_spatialstat!I1415*conversions!$F$13</f>
        <v>1146.4821104510904</v>
      </c>
      <c r="J1415">
        <f>total_runoff_spatialstat!J1415*conversions!$F$13</f>
        <v>525.99953520146369</v>
      </c>
      <c r="K1415">
        <f>total_runoff_spatialstat!K1415*conversions!$F$13</f>
        <v>819.52684628442364</v>
      </c>
      <c r="L1415">
        <f>total_runoff_spatialstat!L1415*conversions!$F$13</f>
        <v>1691.0559859286889</v>
      </c>
      <c r="M1415">
        <f>total_runoff_spatialstat!M1415*conversions!$F$13</f>
        <v>837.22227456011069</v>
      </c>
      <c r="N1415">
        <f>total_runoff_spatialstat!N1415*conversions!$F$13</f>
        <v>327.04315536671152</v>
      </c>
      <c r="O1415">
        <f>total_runoff_spatialstat!O1415*conversions!$F$13</f>
        <v>1485.2733895571239</v>
      </c>
      <c r="P1415">
        <f>total_runoff_spatialstat!P1415*conversions!$F$13</f>
        <v>1130.5738032429811</v>
      </c>
      <c r="Q1415">
        <f>total_runoff_spatialstat!Q1415*conversions!$F$13</f>
        <v>1038.0536666624853</v>
      </c>
      <c r="R1415">
        <f>total_runoff_spatialstat!R1415*conversions!$F$13</f>
        <v>673.86183074350367</v>
      </c>
      <c r="S1415">
        <f>total_runoff_spatialstat!S1415*conversions!$F$13</f>
        <v>567.54277575597382</v>
      </c>
      <c r="T1415">
        <f>total_runoff_spatialstat!T1415*conversions!$F$13</f>
        <v>464.71007170355443</v>
      </c>
      <c r="U1415">
        <f>total_runoff_spatialstat!U1415*conversions!$F$13</f>
        <v>2110.6778720092593</v>
      </c>
      <c r="V1415">
        <f>total_runoff_spatialstat!V1415*conversions!$F$13</f>
        <v>321.71108923066015</v>
      </c>
      <c r="W1415">
        <f>total_runoff_spatialstat!W1415*conversions!$F$13</f>
        <v>999.35224157609025</v>
      </c>
      <c r="X1415">
        <f>total_runoff_spatialstat!X1415*conversions!$F$13</f>
        <v>4302.4500245931904</v>
      </c>
      <c r="Y1415">
        <f>total_runoff_spatialstat!Y1415*conversions!$F$13</f>
        <v>732.36807290666081</v>
      </c>
      <c r="Z1415">
        <f>total_runoff_spatialstat!Z1415*conversions!$F$13</f>
        <v>473.38200344130837</v>
      </c>
      <c r="AA1415">
        <f>total_runoff_spatialstat!AA1415*conversions!$F$13</f>
        <v>543.51918107706103</v>
      </c>
      <c r="AB1415">
        <f>total_runoff_spatialstat!AB1415*conversions!$F$13</f>
        <v>355.69568658131726</v>
      </c>
      <c r="AC1415">
        <f>total_runoff_spatialstat!AC1415*conversions!$F$13</f>
        <v>694.6334510207588</v>
      </c>
      <c r="AD1415">
        <f>total_runoff_spatialstat!AD1415*conversions!$F$13</f>
        <v>1526.8459271783156</v>
      </c>
      <c r="AE1415">
        <f>total_runoff_spatialstat!AE1415*conversions!$F$13</f>
        <v>732.51455824006882</v>
      </c>
    </row>
    <row r="1416" spans="1:31" x14ac:dyDescent="0.25">
      <c r="A1416">
        <f>total_runoff_spatialstat!A1416</f>
        <v>2015</v>
      </c>
      <c r="B1416">
        <f>total_runoff_spatialstat!B1416</f>
        <v>10</v>
      </c>
      <c r="C1416">
        <f>total_runoff_spatialstat!C1416*conversions!$F$13</f>
        <v>1438.2223004664727</v>
      </c>
      <c r="D1416">
        <f>total_runoff_spatialstat!D1416*conversions!$F$13</f>
        <v>662.84613367122176</v>
      </c>
      <c r="E1416">
        <f>total_runoff_spatialstat!E1416*conversions!$F$13</f>
        <v>1409.6576604519119</v>
      </c>
      <c r="F1416">
        <f>total_runoff_spatialstat!F1416*conversions!$F$13</f>
        <v>336.15454310468942</v>
      </c>
      <c r="G1416">
        <f>total_runoff_spatialstat!G1416*conversions!$F$13</f>
        <v>471.18472344018818</v>
      </c>
      <c r="H1416">
        <f>total_runoff_spatialstat!H1416*conversions!$F$13</f>
        <v>795.47395453882928</v>
      </c>
      <c r="I1416">
        <f>total_runoff_spatialstat!I1416*conversions!$F$13</f>
        <v>671.78173900910997</v>
      </c>
      <c r="J1416">
        <f>total_runoff_spatialstat!J1416*conversions!$F$13</f>
        <v>671.48876834229407</v>
      </c>
      <c r="K1416">
        <f>total_runoff_spatialstat!K1416*conversions!$F$13</f>
        <v>457.12213143301977</v>
      </c>
      <c r="L1416">
        <f>total_runoff_spatialstat!L1416*conversions!$F$13</f>
        <v>2047.1618314435489</v>
      </c>
      <c r="M1416">
        <f>total_runoff_spatialstat!M1416*conversions!$F$13</f>
        <v>5916.9820723495377</v>
      </c>
      <c r="N1416">
        <f>total_runoff_spatialstat!N1416*conversions!$F$13</f>
        <v>728.99891023827661</v>
      </c>
      <c r="O1416">
        <f>total_runoff_spatialstat!O1416*conversions!$F$13</f>
        <v>1352.3525980227002</v>
      </c>
      <c r="P1416">
        <f>total_runoff_spatialstat!P1416*conversions!$F$13</f>
        <v>929.56662874051688</v>
      </c>
      <c r="Q1416">
        <f>total_runoff_spatialstat!Q1416*conversions!$F$13</f>
        <v>1119.2065413705197</v>
      </c>
      <c r="R1416">
        <f>total_runoff_spatialstat!R1416*conversions!$F$13</f>
        <v>384.4361089959678</v>
      </c>
      <c r="S1416">
        <f>total_runoff_spatialstat!S1416*conversions!$F$13</f>
        <v>542.34729840979696</v>
      </c>
      <c r="T1416">
        <f>total_runoff_spatialstat!T1416*conversions!$F$13</f>
        <v>2958.271308174657</v>
      </c>
      <c r="U1416">
        <f>total_runoff_spatialstat!U1416*conversions!$F$13</f>
        <v>1055.2217477379033</v>
      </c>
      <c r="V1416">
        <f>total_runoff_spatialstat!V1416*conversions!$F$13</f>
        <v>352.18003857952516</v>
      </c>
      <c r="W1416">
        <f>total_runoff_spatialstat!W1416*conversions!$F$13</f>
        <v>567.86504348947142</v>
      </c>
      <c r="X1416">
        <f>total_runoff_spatialstat!X1416*conversions!$F$13</f>
        <v>563.90993948745529</v>
      </c>
      <c r="Y1416">
        <f>total_runoff_spatialstat!Y1416*conversions!$F$13</f>
        <v>466.46789570445048</v>
      </c>
      <c r="Z1416">
        <f>total_runoff_spatialstat!Z1416*conversions!$F$13</f>
        <v>1256.5804870405468</v>
      </c>
      <c r="AA1416">
        <f>total_runoff_spatialstat!AA1416*conversions!$F$13</f>
        <v>3077.9498255689969</v>
      </c>
      <c r="AB1416">
        <f>total_runoff_spatialstat!AB1416*conversions!$F$13</f>
        <v>2212.3679904610963</v>
      </c>
      <c r="AC1416">
        <f>total_runoff_spatialstat!AC1416*conversions!$F$13</f>
        <v>1963.1964383340805</v>
      </c>
      <c r="AD1416">
        <f>total_runoff_spatialstat!AD1416*conversions!$F$13</f>
        <v>523.15771973334836</v>
      </c>
      <c r="AE1416">
        <f>total_runoff_spatialstat!AE1416*conversions!$F$13</f>
        <v>716.45976569855145</v>
      </c>
    </row>
    <row r="1417" spans="1:31" x14ac:dyDescent="0.25">
      <c r="A1417">
        <f>total_runoff_spatialstat!A1417</f>
        <v>2016</v>
      </c>
      <c r="B1417">
        <f>total_runoff_spatialstat!B1417</f>
        <v>10</v>
      </c>
      <c r="C1417">
        <f>total_runoff_spatialstat!C1417*conversions!$F$13</f>
        <v>553.8024514823029</v>
      </c>
      <c r="D1417">
        <f>total_runoff_spatialstat!D1417*conversions!$F$13</f>
        <v>1037.7313989289876</v>
      </c>
      <c r="E1417">
        <f>total_runoff_spatialstat!E1417*conversions!$F$13</f>
        <v>563.96853362081845</v>
      </c>
      <c r="F1417">
        <f>total_runoff_spatialstat!F1417*conversions!$F$13</f>
        <v>381.77007592794212</v>
      </c>
      <c r="G1417">
        <f>total_runoff_spatialstat!G1417*conversions!$F$13</f>
        <v>489.96414318309445</v>
      </c>
      <c r="H1417">
        <f>total_runoff_spatialstat!H1417*conversions!$F$13</f>
        <v>1764.2107614326467</v>
      </c>
      <c r="I1417">
        <f>total_runoff_spatialstat!I1417*conversions!$F$13</f>
        <v>675.59035767771809</v>
      </c>
      <c r="J1417">
        <f>total_runoff_spatialstat!J1417*conversions!$F$13</f>
        <v>1233.7580720955796</v>
      </c>
      <c r="K1417">
        <f>total_runoff_spatialstat!K1417*conversions!$F$13</f>
        <v>469.33900823924733</v>
      </c>
      <c r="L1417">
        <f>total_runoff_spatialstat!L1417*conversions!$F$13</f>
        <v>598.74415177187882</v>
      </c>
      <c r="M1417">
        <f>total_runoff_spatialstat!M1417*conversions!$F$13</f>
        <v>970.37744262798697</v>
      </c>
      <c r="N1417">
        <f>total_runoff_spatialstat!N1417*conversions!$F$13</f>
        <v>688.94982008452814</v>
      </c>
      <c r="O1417">
        <f>total_runoff_spatialstat!O1417*conversions!$F$13</f>
        <v>857.40795350373367</v>
      </c>
      <c r="P1417">
        <f>total_runoff_spatialstat!P1417*conversions!$F$13</f>
        <v>3636.7034813204905</v>
      </c>
      <c r="Q1417">
        <f>total_runoff_spatialstat!Q1417*conversions!$F$13</f>
        <v>1251.131232637769</v>
      </c>
      <c r="R1417">
        <f>total_runoff_spatialstat!R1417*conversions!$F$13</f>
        <v>555.56027548319901</v>
      </c>
      <c r="S1417">
        <f>total_runoff_spatialstat!S1417*conversions!$F$13</f>
        <v>1532.0901021143222</v>
      </c>
      <c r="T1417">
        <f>total_runoff_spatialstat!T1417*conversions!$F$13</f>
        <v>616.67395658101861</v>
      </c>
      <c r="U1417">
        <f>total_runoff_spatialstat!U1417*conversions!$F$13</f>
        <v>3598.2364327675482</v>
      </c>
      <c r="V1417">
        <f>total_runoff_spatialstat!V1417*conversions!$F$13</f>
        <v>1133.503509911141</v>
      </c>
      <c r="W1417">
        <f>total_runoff_spatialstat!W1417*conversions!$F$13</f>
        <v>274.39632653987456</v>
      </c>
      <c r="X1417">
        <f>total_runoff_spatialstat!X1417*conversions!$F$13</f>
        <v>902.11527725985684</v>
      </c>
      <c r="Y1417">
        <f>total_runoff_spatialstat!Y1417*conversions!$F$13</f>
        <v>803.41345960954311</v>
      </c>
      <c r="Z1417">
        <f>total_runoff_spatialstat!Z1417*conversions!$F$13</f>
        <v>1489.6386524926822</v>
      </c>
      <c r="AA1417">
        <f>total_runoff_spatialstat!AA1417*conversions!$F$13</f>
        <v>778.24727933004795</v>
      </c>
      <c r="AB1417">
        <f>total_runoff_spatialstat!AB1417*conversions!$F$13</f>
        <v>611.19540511155913</v>
      </c>
      <c r="AC1417">
        <f>total_runoff_spatialstat!AC1417*conversions!$F$13</f>
        <v>608.11921310999116</v>
      </c>
      <c r="AD1417">
        <f>total_runoff_spatialstat!AD1417*conversions!$F$13</f>
        <v>395.33461780152334</v>
      </c>
      <c r="AE1417">
        <f>total_runoff_spatialstat!AE1417*conversions!$F$13</f>
        <v>440.80366529136802</v>
      </c>
    </row>
    <row r="1418" spans="1:31" x14ac:dyDescent="0.25">
      <c r="A1418">
        <f>total_runoff_spatialstat!A1418</f>
        <v>2017</v>
      </c>
      <c r="B1418">
        <f>total_runoff_spatialstat!B1418</f>
        <v>10</v>
      </c>
      <c r="C1418">
        <f>total_runoff_spatialstat!C1418*conversions!$F$13</f>
        <v>648.78354166405325</v>
      </c>
      <c r="D1418">
        <f>total_runoff_spatialstat!D1418*conversions!$F$13</f>
        <v>562.35719495333046</v>
      </c>
      <c r="E1418">
        <f>total_runoff_spatialstat!E1418*conversions!$F$13</f>
        <v>1500.2734876981037</v>
      </c>
      <c r="F1418">
        <f>total_runoff_spatialstat!F1418*conversions!$F$13</f>
        <v>458.38190530032864</v>
      </c>
      <c r="G1418">
        <f>total_runoff_spatialstat!G1418*conversions!$F$13</f>
        <v>367.64888978741044</v>
      </c>
      <c r="H1418">
        <f>total_runoff_spatialstat!H1418*conversions!$F$13</f>
        <v>561.30250055279271</v>
      </c>
      <c r="I1418">
        <f>total_runoff_spatialstat!I1418*conversions!$F$13</f>
        <v>559.63256775194156</v>
      </c>
      <c r="J1418">
        <f>total_runoff_spatialstat!J1418*conversions!$F$13</f>
        <v>1383.9934300388295</v>
      </c>
      <c r="K1418">
        <f>total_runoff_spatialstat!K1418*conversions!$F$13</f>
        <v>1147.1559429847671</v>
      </c>
      <c r="L1418">
        <f>total_runoff_spatialstat!L1418*conversions!$F$13</f>
        <v>1868.9184777526884</v>
      </c>
      <c r="M1418">
        <f>total_runoff_spatialstat!M1418*conversions!$F$13</f>
        <v>741.39156944459387</v>
      </c>
      <c r="N1418">
        <f>total_runoff_spatialstat!N1418*conversions!$F$13</f>
        <v>509.18301892622463</v>
      </c>
      <c r="O1418">
        <f>total_runoff_spatialstat!O1418*conversions!$F$13</f>
        <v>610.40438431115604</v>
      </c>
      <c r="P1418">
        <f>total_runoff_spatialstat!P1418*conversions!$F$13</f>
        <v>532.79645467159503</v>
      </c>
      <c r="Q1418">
        <f>total_runoff_spatialstat!Q1418*conversions!$F$13</f>
        <v>1181.9608582025091</v>
      </c>
      <c r="R1418">
        <f>total_runoff_spatialstat!R1418*conversions!$F$13</f>
        <v>451.67287703024198</v>
      </c>
      <c r="S1418">
        <f>total_runoff_spatialstat!S1418*conversions!$F$13</f>
        <v>413.82106687761353</v>
      </c>
      <c r="T1418">
        <f>total_runoff_spatialstat!T1418*conversions!$F$13</f>
        <v>445.22752236028975</v>
      </c>
      <c r="U1418">
        <f>total_runoff_spatialstat!U1418*conversions!$F$13</f>
        <v>493.5676823849314</v>
      </c>
      <c r="V1418">
        <f>total_runoff_spatialstat!V1418*conversions!$F$13</f>
        <v>517.94284186402331</v>
      </c>
      <c r="W1418">
        <f>total_runoff_spatialstat!W1418*conversions!$F$13</f>
        <v>670.08250914157713</v>
      </c>
      <c r="X1418">
        <f>total_runoff_spatialstat!X1418*conversions!$F$13</f>
        <v>743.76463184580359</v>
      </c>
      <c r="Y1418">
        <f>total_runoff_spatialstat!Y1418*conversions!$F$13</f>
        <v>433.39150742092295</v>
      </c>
      <c r="Z1418">
        <f>total_runoff_spatialstat!Z1418*conversions!$F$13</f>
        <v>503.70446745676531</v>
      </c>
      <c r="AA1418">
        <f>total_runoff_spatialstat!AA1418*conversions!$F$13</f>
        <v>587.84564296632334</v>
      </c>
      <c r="AB1418">
        <f>total_runoff_spatialstat!AB1418*conversions!$F$13</f>
        <v>492.16142318421453</v>
      </c>
      <c r="AC1418">
        <f>total_runoff_spatialstat!AC1418*conversions!$F$13</f>
        <v>5328.0524379159951</v>
      </c>
      <c r="AD1418">
        <f>total_runoff_spatialstat!AD1418*conversions!$F$13</f>
        <v>1238.0940379644564</v>
      </c>
      <c r="AE1418">
        <f>total_runoff_spatialstat!AE1418*conversions!$F$13</f>
        <v>645.00422006212671</v>
      </c>
    </row>
    <row r="1419" spans="1:31" x14ac:dyDescent="0.25">
      <c r="A1419">
        <f>total_runoff_spatialstat!A1419</f>
        <v>2018</v>
      </c>
      <c r="B1419">
        <f>total_runoff_spatialstat!B1419</f>
        <v>10</v>
      </c>
      <c r="C1419">
        <f>total_runoff_spatialstat!C1419*conversions!$F$13</f>
        <v>1292.5865819922342</v>
      </c>
      <c r="D1419">
        <f>total_runoff_spatialstat!D1419*conversions!$F$13</f>
        <v>482.37620291255979</v>
      </c>
      <c r="E1419">
        <f>total_runoff_spatialstat!E1419*conversions!$F$13</f>
        <v>2886.5520889380978</v>
      </c>
      <c r="F1419">
        <f>total_runoff_spatialstat!F1419*conversions!$F$13</f>
        <v>1408.6908572514189</v>
      </c>
      <c r="G1419">
        <f>total_runoff_spatialstat!G1419*conversions!$F$13</f>
        <v>317.63879696191765</v>
      </c>
      <c r="H1419">
        <f>total_runoff_spatialstat!H1419*conversions!$F$13</f>
        <v>3719.3505064292867</v>
      </c>
      <c r="I1419">
        <f>total_runoff_spatialstat!I1419*conversions!$F$13</f>
        <v>758.76472998678332</v>
      </c>
      <c r="J1419">
        <f>total_runoff_spatialstat!J1419*conversions!$F$13</f>
        <v>457.38580503315421</v>
      </c>
      <c r="K1419">
        <f>total_runoff_spatialstat!K1419*conversions!$F$13</f>
        <v>1190.4863046068549</v>
      </c>
      <c r="L1419">
        <f>total_runoff_spatialstat!L1419*conversions!$F$13</f>
        <v>778.39376466345584</v>
      </c>
      <c r="M1419">
        <f>total_runoff_spatialstat!M1419*conversions!$F$13</f>
        <v>927.25216047267031</v>
      </c>
      <c r="N1419">
        <f>total_runoff_spatialstat!N1419*conversions!$F$13</f>
        <v>686.7818371500897</v>
      </c>
      <c r="O1419">
        <f>total_runoff_spatialstat!O1419*conversions!$F$13</f>
        <v>593.85154163605148</v>
      </c>
      <c r="P1419">
        <f>total_runoff_spatialstat!P1419*conversions!$F$13</f>
        <v>450.67677676306755</v>
      </c>
      <c r="Q1419">
        <f>total_runoff_spatialstat!Q1419*conversions!$F$13</f>
        <v>454.01664236477006</v>
      </c>
      <c r="R1419">
        <f>total_runoff_spatialstat!R1419*conversions!$F$13</f>
        <v>743.99900837925634</v>
      </c>
      <c r="S1419">
        <f>total_runoff_spatialstat!S1419*conversions!$F$13</f>
        <v>505.46229145766137</v>
      </c>
      <c r="T1419">
        <f>total_runoff_spatialstat!T1419*conversions!$F$13</f>
        <v>799.28257320743739</v>
      </c>
      <c r="U1419">
        <f>total_runoff_spatialstat!U1419*conversions!$F$13</f>
        <v>632.78734325589915</v>
      </c>
      <c r="V1419">
        <f>total_runoff_spatialstat!V1419*conversions!$F$13</f>
        <v>1582.3345714732677</v>
      </c>
      <c r="W1419">
        <f>total_runoff_spatialstat!W1419*conversions!$F$13</f>
        <v>338.05885243899348</v>
      </c>
      <c r="X1419">
        <f>total_runoff_spatialstat!X1419*conversions!$F$13</f>
        <v>2925.370702291219</v>
      </c>
      <c r="Y1419">
        <f>total_runoff_spatialstat!Y1419*conversions!$F$13</f>
        <v>483.34300611305264</v>
      </c>
      <c r="Z1419">
        <f>total_runoff_spatialstat!Z1419*conversions!$F$13</f>
        <v>785.36646653367688</v>
      </c>
      <c r="AA1419">
        <f>total_runoff_spatialstat!AA1419*conversions!$F$13</f>
        <v>605.83404190882618</v>
      </c>
      <c r="AB1419">
        <f>total_runoff_spatialstat!AB1419*conversions!$F$13</f>
        <v>509.97403972662789</v>
      </c>
      <c r="AC1419">
        <f>total_runoff_spatialstat!AC1419*conversions!$F$13</f>
        <v>712.7097411633066</v>
      </c>
      <c r="AD1419">
        <f>total_runoff_spatialstat!AD1419*conversions!$F$13</f>
        <v>615.32629151366496</v>
      </c>
      <c r="AE1419">
        <f>total_runoff_spatialstat!AE1419*conversions!$F$13</f>
        <v>300.17774521968346</v>
      </c>
    </row>
    <row r="1420" spans="1:31" x14ac:dyDescent="0.25">
      <c r="A1420">
        <f>total_runoff_spatialstat!A1420</f>
        <v>2019</v>
      </c>
      <c r="B1420">
        <f>total_runoff_spatialstat!B1420</f>
        <v>10</v>
      </c>
      <c r="C1420">
        <f>total_runoff_spatialstat!C1420*conversions!$F$13</f>
        <v>832.65193215778083</v>
      </c>
      <c r="D1420">
        <f>total_runoff_spatialstat!D1420*conversions!$F$13</f>
        <v>583.04092403054074</v>
      </c>
      <c r="E1420">
        <f>total_runoff_spatialstat!E1420*conversions!$F$13</f>
        <v>343.24443324163684</v>
      </c>
      <c r="F1420">
        <f>total_runoff_spatialstat!F1420*conversions!$F$13</f>
        <v>696.83073102187882</v>
      </c>
      <c r="G1420">
        <f>total_runoff_spatialstat!G1420*conversions!$F$13</f>
        <v>521.98583706608429</v>
      </c>
      <c r="H1420">
        <f>total_runoff_spatialstat!H1420*conversions!$F$13</f>
        <v>405.11983807317807</v>
      </c>
      <c r="I1420">
        <f>total_runoff_spatialstat!I1420*conversions!$F$13</f>
        <v>454.6025836984021</v>
      </c>
      <c r="J1420">
        <f>total_runoff_spatialstat!J1420*conversions!$F$13</f>
        <v>1886.9947678952365</v>
      </c>
      <c r="K1420">
        <f>total_runoff_spatialstat!K1420*conversions!$F$13</f>
        <v>428.5867884851404</v>
      </c>
      <c r="L1420">
        <f>total_runoff_spatialstat!L1420*conversions!$F$13</f>
        <v>723.52035876881735</v>
      </c>
      <c r="M1420">
        <f>total_runoff_spatialstat!M1420*conversions!$F$13</f>
        <v>784.10669266636808</v>
      </c>
      <c r="N1420">
        <f>total_runoff_spatialstat!N1420*conversions!$F$13</f>
        <v>483.40160024641585</v>
      </c>
      <c r="O1420">
        <f>total_runoff_spatialstat!O1420*conversions!$F$13</f>
        <v>529.36869786984767</v>
      </c>
      <c r="P1420">
        <f>total_runoff_spatialstat!P1420*conversions!$F$13</f>
        <v>525.53078213455797</v>
      </c>
      <c r="Q1420">
        <f>total_runoff_spatialstat!Q1420*conversions!$F$13</f>
        <v>541.46838640934891</v>
      </c>
      <c r="R1420">
        <f>total_runoff_spatialstat!R1420*conversions!$F$13</f>
        <v>843.14028202979398</v>
      </c>
      <c r="S1420">
        <f>total_runoff_spatialstat!S1420*conversions!$F$13</f>
        <v>485.13012718063032</v>
      </c>
      <c r="T1420">
        <f>total_runoff_spatialstat!T1420*conversions!$F$13</f>
        <v>1318.4265948054065</v>
      </c>
      <c r="U1420">
        <f>total_runoff_spatialstat!U1420*conversions!$F$13</f>
        <v>632.08421365554068</v>
      </c>
      <c r="V1420">
        <f>total_runoff_spatialstat!V1420*conversions!$F$13</f>
        <v>645.94172619593792</v>
      </c>
      <c r="W1420">
        <f>total_runoff_spatialstat!W1420*conversions!$F$13</f>
        <v>1144.8414747169206</v>
      </c>
      <c r="X1420">
        <f>total_runoff_spatialstat!X1420*conversions!$F$13</f>
        <v>848.58953643257178</v>
      </c>
      <c r="Y1420">
        <f>total_runoff_spatialstat!Y1420*conversions!$F$13</f>
        <v>1945.2959305916222</v>
      </c>
      <c r="Z1420">
        <f>total_runoff_spatialstat!Z1420*conversions!$F$13</f>
        <v>560.92163868593195</v>
      </c>
      <c r="AA1420">
        <f>total_runoff_spatialstat!AA1420*conversions!$F$13</f>
        <v>1013.9421807835276</v>
      </c>
      <c r="AB1420">
        <f>total_runoff_spatialstat!AB1420*conversions!$F$13</f>
        <v>2329.0582070539131</v>
      </c>
      <c r="AC1420">
        <f>total_runoff_spatialstat!AC1420*conversions!$F$13</f>
        <v>853.24777003494637</v>
      </c>
      <c r="AD1420">
        <f>total_runoff_spatialstat!AD1420*conversions!$F$13</f>
        <v>1886.9068766951916</v>
      </c>
      <c r="AE1420">
        <f>total_runoff_spatialstat!AE1420*conversions!$F$13</f>
        <v>679.10600567951019</v>
      </c>
    </row>
    <row r="1421" spans="1:31" x14ac:dyDescent="0.25">
      <c r="A1421">
        <f>total_runoff_spatialstat!A1421</f>
        <v>2020</v>
      </c>
      <c r="B1421">
        <f>total_runoff_spatialstat!B1421</f>
        <v>10</v>
      </c>
      <c r="C1421">
        <f>total_runoff_spatialstat!C1421*conversions!$F$13</f>
        <v>500.27671065501801</v>
      </c>
      <c r="D1421">
        <f>total_runoff_spatialstat!D1421*conversions!$F$13</f>
        <v>428.44030315173245</v>
      </c>
      <c r="E1421">
        <f>total_runoff_spatialstat!E1421*conversions!$F$13</f>
        <v>2863.3488121262699</v>
      </c>
      <c r="F1421">
        <f>total_runoff_spatialstat!F1421*conversions!$F$13</f>
        <v>2176.1275189759563</v>
      </c>
      <c r="G1421">
        <f>total_runoff_spatialstat!G1421*conversions!$F$13</f>
        <v>2152.7777568307201</v>
      </c>
      <c r="H1421">
        <f>total_runoff_spatialstat!H1421*conversions!$F$13</f>
        <v>510.23771332676233</v>
      </c>
      <c r="I1421">
        <f>total_runoff_spatialstat!I1421*conversions!$F$13</f>
        <v>884.68352258430411</v>
      </c>
      <c r="J1421">
        <f>total_runoff_spatialstat!J1421*conversions!$F$13</f>
        <v>910.96299139770031</v>
      </c>
      <c r="K1421">
        <f>total_runoff_spatialstat!K1421*conversions!$F$13</f>
        <v>1194.5000027422343</v>
      </c>
      <c r="L1421">
        <f>total_runoff_spatialstat!L1421*conversions!$F$13</f>
        <v>1027.6825050571986</v>
      </c>
      <c r="M1421">
        <f>total_runoff_spatialstat!M1421*conversions!$F$13</f>
        <v>662.84613367122176</v>
      </c>
      <c r="N1421">
        <f>total_runoff_spatialstat!N1421*conversions!$F$13</f>
        <v>746.57715024723723</v>
      </c>
      <c r="O1421">
        <f>total_runoff_spatialstat!O1421*conversions!$F$13</f>
        <v>768.02260305816912</v>
      </c>
      <c r="P1421">
        <f>total_runoff_spatialstat!P1421*conversions!$F$13</f>
        <v>466.43859863776885</v>
      </c>
      <c r="Q1421">
        <f>total_runoff_spatialstat!Q1421*conversions!$F$13</f>
        <v>2436.6956300421148</v>
      </c>
      <c r="R1421">
        <f>total_runoff_spatialstat!R1421*conversions!$F$13</f>
        <v>1360.7022620269565</v>
      </c>
      <c r="S1421">
        <f>total_runoff_spatialstat!S1421*conversions!$F$13</f>
        <v>3187.4915578915029</v>
      </c>
      <c r="T1421">
        <f>total_runoff_spatialstat!T1421*conversions!$F$13</f>
        <v>3316.4572454239101</v>
      </c>
      <c r="U1421">
        <f>total_runoff_spatialstat!U1421*conversions!$F$13</f>
        <v>1330.9657393451316</v>
      </c>
      <c r="V1421">
        <f>total_runoff_spatialstat!V1421*conversions!$F$13</f>
        <v>427.67857941801083</v>
      </c>
      <c r="W1421">
        <f>total_runoff_spatialstat!W1421*conversions!$F$13</f>
        <v>460.8428589015831</v>
      </c>
      <c r="X1421">
        <f>total_runoff_spatialstat!X1421*conversions!$F$13</f>
        <v>548.88054427979398</v>
      </c>
      <c r="Y1421">
        <f>total_runoff_spatialstat!Y1421*conversions!$F$13</f>
        <v>709.13549902815123</v>
      </c>
      <c r="Z1421">
        <f>total_runoff_spatialstat!Z1421*conversions!$F$13</f>
        <v>707.31908089389196</v>
      </c>
      <c r="AA1421">
        <f>total_runoff_spatialstat!AA1421*conversions!$F$13</f>
        <v>2146.478887494176</v>
      </c>
      <c r="AB1421">
        <f>total_runoff_spatialstat!AB1421*conversions!$F$13</f>
        <v>741.94821371154433</v>
      </c>
      <c r="AC1421">
        <f>total_runoff_spatialstat!AC1421*conversions!$F$13</f>
        <v>986.05137330264336</v>
      </c>
      <c r="AD1421">
        <f>total_runoff_spatialstat!AD1421*conversions!$F$13</f>
        <v>462.01474156884711</v>
      </c>
      <c r="AE1421">
        <f>total_runoff_spatialstat!AE1421*conversions!$F$13</f>
        <v>823.07179135289743</v>
      </c>
    </row>
    <row r="1422" spans="1:31" x14ac:dyDescent="0.25">
      <c r="A1422">
        <f>total_runoff_spatialstat!A1422</f>
        <v>2021</v>
      </c>
      <c r="B1422">
        <f>total_runoff_spatialstat!B1422</f>
        <v>10</v>
      </c>
      <c r="C1422">
        <f>total_runoff_spatialstat!C1422*conversions!$F$13</f>
        <v>2673.1229581626349</v>
      </c>
      <c r="D1422">
        <f>total_runoff_spatialstat!D1422*conversions!$F$13</f>
        <v>424.7488727498507</v>
      </c>
      <c r="E1422">
        <f>total_runoff_spatialstat!E1422*conversions!$F$13</f>
        <v>1214.4806022190862</v>
      </c>
      <c r="F1422">
        <f>total_runoff_spatialstat!F1422*conversions!$F$13</f>
        <v>489.02663704928324</v>
      </c>
      <c r="G1422">
        <f>total_runoff_spatialstat!G1422*conversions!$F$13</f>
        <v>1033.6298095935633</v>
      </c>
      <c r="H1422">
        <f>total_runoff_spatialstat!H1422*conversions!$F$13</f>
        <v>1052.7314970699672</v>
      </c>
      <c r="I1422">
        <f>total_runoff_spatialstat!I1422*conversions!$F$13</f>
        <v>794.18488360483889</v>
      </c>
      <c r="J1422">
        <f>total_runoff_spatialstat!J1422*conversions!$F$13</f>
        <v>576.50767816054372</v>
      </c>
      <c r="K1422">
        <f>total_runoff_spatialstat!K1422*conversions!$F$13</f>
        <v>934.51783300970737</v>
      </c>
      <c r="L1422">
        <f>total_runoff_spatialstat!L1422*conversions!$F$13</f>
        <v>740.48336037746424</v>
      </c>
      <c r="M1422">
        <f>total_runoff_spatialstat!M1422*conversions!$F$13</f>
        <v>747.66114171445645</v>
      </c>
      <c r="N1422">
        <f>total_runoff_spatialstat!N1422*conversions!$F$13</f>
        <v>452.31741249723723</v>
      </c>
      <c r="O1422">
        <f>total_runoff_spatialstat!O1422*conversions!$F$13</f>
        <v>566.92753735566009</v>
      </c>
      <c r="P1422">
        <f>total_runoff_spatialstat!P1422*conversions!$F$13</f>
        <v>638.82253899230886</v>
      </c>
      <c r="Q1422">
        <f>total_runoff_spatialstat!Q1422*conversions!$F$13</f>
        <v>1164.3240240601854</v>
      </c>
      <c r="R1422">
        <f>total_runoff_spatialstat!R1422*conversions!$F$13</f>
        <v>627.1037123196686</v>
      </c>
      <c r="S1422">
        <f>total_runoff_spatialstat!S1422*conversions!$F$13</f>
        <v>1908.147250039352</v>
      </c>
      <c r="T1422">
        <f>total_runoff_spatialstat!T1422*conversions!$F$13</f>
        <v>692.90492408654427</v>
      </c>
      <c r="U1422">
        <f>total_runoff_spatialstat!U1422*conversions!$F$13</f>
        <v>1353.9053425568252</v>
      </c>
      <c r="V1422">
        <f>total_runoff_spatialstat!V1422*conversions!$F$13</f>
        <v>817.6518340168011</v>
      </c>
      <c r="W1422">
        <f>total_runoff_spatialstat!W1422*conversions!$F$13</f>
        <v>339.26003217293913</v>
      </c>
      <c r="X1422">
        <f>total_runoff_spatialstat!X1422*conversions!$F$13</f>
        <v>1392.0208263095881</v>
      </c>
      <c r="Y1422">
        <f>total_runoff_spatialstat!Y1422*conversions!$F$13</f>
        <v>1821.7502003953109</v>
      </c>
      <c r="Z1422">
        <f>total_runoff_spatialstat!Z1422*conversions!$F$13</f>
        <v>715.96171556496427</v>
      </c>
      <c r="AA1422">
        <f>total_runoff_spatialstat!AA1422*conversions!$F$13</f>
        <v>713.50076196370981</v>
      </c>
      <c r="AB1422">
        <f>total_runoff_spatialstat!AB1422*conversions!$F$13</f>
        <v>1161.7165851255229</v>
      </c>
      <c r="AC1422">
        <f>total_runoff_spatialstat!AC1422*conversions!$F$13</f>
        <v>779.33127079726705</v>
      </c>
      <c r="AD1422">
        <f>total_runoff_spatialstat!AD1422*conversions!$F$13</f>
        <v>603.578167774343</v>
      </c>
      <c r="AE1422">
        <f>total_runoff_spatialstat!AE1422*conversions!$F$13</f>
        <v>869.00959190964761</v>
      </c>
    </row>
    <row r="1423" spans="1:31" x14ac:dyDescent="0.25">
      <c r="A1423">
        <f>total_runoff_spatialstat!A1423</f>
        <v>2022</v>
      </c>
      <c r="B1423">
        <f>total_runoff_spatialstat!B1423</f>
        <v>10</v>
      </c>
      <c r="C1423">
        <f>total_runoff_spatialstat!C1423*conversions!$F$13</f>
        <v>640.28739232638895</v>
      </c>
      <c r="D1423">
        <f>total_runoff_spatialstat!D1423*conversions!$F$13</f>
        <v>357.45351058221331</v>
      </c>
      <c r="E1423">
        <f>total_runoff_spatialstat!E1423*conversions!$F$13</f>
        <v>448.12793196176824</v>
      </c>
      <c r="F1423">
        <f>total_runoff_spatialstat!F1423*conversions!$F$13</f>
        <v>592.15231176851864</v>
      </c>
      <c r="G1423">
        <f>total_runoff_spatialstat!G1423*conversions!$F$13</f>
        <v>883.07218391681613</v>
      </c>
      <c r="H1423">
        <f>total_runoff_spatialstat!H1423*conversions!$F$13</f>
        <v>2801.0632483611862</v>
      </c>
      <c r="I1423">
        <f>total_runoff_spatialstat!I1423*conversions!$F$13</f>
        <v>592.56247070206098</v>
      </c>
      <c r="J1423">
        <f>total_runoff_spatialstat!J1423*conversions!$F$13</f>
        <v>530.56987760379332</v>
      </c>
      <c r="K1423">
        <f>total_runoff_spatialstat!K1423*conversions!$F$13</f>
        <v>708.34447822774803</v>
      </c>
      <c r="L1423">
        <f>total_runoff_spatialstat!L1423*conversions!$F$13</f>
        <v>539.59337414172649</v>
      </c>
      <c r="M1423">
        <f>total_runoff_spatialstat!M1423*conversions!$F$13</f>
        <v>2043.0309450414429</v>
      </c>
      <c r="N1423">
        <f>total_runoff_spatialstat!N1423*conversions!$F$13</f>
        <v>737.11419770908014</v>
      </c>
      <c r="O1423">
        <f>total_runoff_spatialstat!O1423*conversions!$F$13</f>
        <v>852.54464043458802</v>
      </c>
      <c r="P1423">
        <f>total_runoff_spatialstat!P1423*conversions!$F$13</f>
        <v>275.3045356070042</v>
      </c>
      <c r="Q1423">
        <f>total_runoff_spatialstat!Q1423*conversions!$F$13</f>
        <v>3004.0626233979992</v>
      </c>
      <c r="R1423">
        <f>total_runoff_spatialstat!R1423*conversions!$F$13</f>
        <v>2813.7488782343194</v>
      </c>
      <c r="S1423">
        <f>total_runoff_spatialstat!S1423*conversions!$F$13</f>
        <v>1125.3296283069744</v>
      </c>
      <c r="T1423">
        <f>total_runoff_spatialstat!T1423*conversions!$F$13</f>
        <v>841.675428695714</v>
      </c>
      <c r="U1423">
        <f>total_runoff_spatialstat!U1423*conversions!$F$13</f>
        <v>959.39104262238664</v>
      </c>
      <c r="V1423">
        <f>total_runoff_spatialstat!V1423*conversions!$F$13</f>
        <v>967.06687409296615</v>
      </c>
      <c r="W1423">
        <f>total_runoff_spatialstat!W1423*conversions!$F$13</f>
        <v>703.24678862514952</v>
      </c>
      <c r="X1423">
        <f>total_runoff_spatialstat!X1423*conversions!$F$13</f>
        <v>603.87113844115891</v>
      </c>
      <c r="Y1423">
        <f>total_runoff_spatialstat!Y1423*conversions!$F$13</f>
        <v>555.12081948297498</v>
      </c>
      <c r="Z1423">
        <f>total_runoff_spatialstat!Z1423*conversions!$F$13</f>
        <v>481.32150851202215</v>
      </c>
      <c r="AA1423">
        <f>total_runoff_spatialstat!AA1423*conversions!$F$13</f>
        <v>752.08499878337818</v>
      </c>
      <c r="AB1423">
        <f>total_runoff_spatialstat!AB1423*conversions!$F$13</f>
        <v>576.8592429607229</v>
      </c>
      <c r="AC1423">
        <f>total_runoff_spatialstat!AC1423*conversions!$F$13</f>
        <v>1585.2056840080647</v>
      </c>
      <c r="AD1423">
        <f>total_runoff_spatialstat!AD1423*conversions!$F$13</f>
        <v>653.88123126665175</v>
      </c>
      <c r="AE1423">
        <f>total_runoff_spatialstat!AE1423*conversions!$F$13</f>
        <v>409.309318608647</v>
      </c>
    </row>
    <row r="1424" spans="1:31" x14ac:dyDescent="0.25">
      <c r="A1424">
        <f>total_runoff_spatialstat!A1424</f>
        <v>2023</v>
      </c>
      <c r="B1424">
        <f>total_runoff_spatialstat!B1424</f>
        <v>10</v>
      </c>
      <c r="C1424">
        <f>total_runoff_spatialstat!C1424*conversions!$F$13</f>
        <v>445.98924609401143</v>
      </c>
      <c r="D1424">
        <f>total_runoff_spatialstat!D1424*conversions!$F$13</f>
        <v>467.25891650485369</v>
      </c>
      <c r="E1424">
        <f>total_runoff_spatialstat!E1424*conversions!$F$13</f>
        <v>673.74464247677724</v>
      </c>
      <c r="F1424">
        <f>total_runoff_spatialstat!F1424*conversions!$F$13</f>
        <v>561.97633308646959</v>
      </c>
      <c r="G1424">
        <f>total_runoff_spatialstat!G1424*conversions!$F$13</f>
        <v>783.2570777326016</v>
      </c>
      <c r="H1424">
        <f>total_runoff_spatialstat!H1424*conversions!$F$13</f>
        <v>927.4279428727599</v>
      </c>
      <c r="I1424">
        <f>total_runoff_spatialstat!I1424*conversions!$F$13</f>
        <v>353.879268447058</v>
      </c>
      <c r="J1424">
        <f>total_runoff_spatialstat!J1424*conversions!$F$13</f>
        <v>1517.1485981067055</v>
      </c>
      <c r="K1424">
        <f>total_runoff_spatialstat!K1424*conversions!$F$13</f>
        <v>362.31682365135907</v>
      </c>
      <c r="L1424">
        <f>total_runoff_spatialstat!L1424*conversions!$F$13</f>
        <v>738.93061584333941</v>
      </c>
      <c r="M1424">
        <f>total_runoff_spatialstat!M1424*conversions!$F$13</f>
        <v>665.54146380592897</v>
      </c>
      <c r="N1424">
        <f>total_runoff_spatialstat!N1424*conversions!$F$13</f>
        <v>685.43417208273604</v>
      </c>
      <c r="O1424">
        <f>total_runoff_spatialstat!O1424*conversions!$F$13</f>
        <v>574.89633949305562</v>
      </c>
      <c r="P1424">
        <f>total_runoff_spatialstat!P1424*conversions!$F$13</f>
        <v>3757.4952872487311</v>
      </c>
      <c r="Q1424">
        <f>total_runoff_spatialstat!Q1424*conversions!$F$13</f>
        <v>858.90210390449533</v>
      </c>
      <c r="R1424">
        <f>total_runoff_spatialstat!R1424*conversions!$F$13</f>
        <v>1321.3563014735664</v>
      </c>
      <c r="S1424">
        <f>total_runoff_spatialstat!S1424*conversions!$F$13</f>
        <v>1052.2920410697432</v>
      </c>
      <c r="T1424">
        <f>total_runoff_spatialstat!T1424*conversions!$F$13</f>
        <v>437.90325568988953</v>
      </c>
      <c r="U1424">
        <f>total_runoff_spatialstat!U1424*conversions!$F$13</f>
        <v>618.19740404846186</v>
      </c>
      <c r="V1424">
        <f>total_runoff_spatialstat!V1424*conversions!$F$13</f>
        <v>1112.4096219003884</v>
      </c>
      <c r="W1424">
        <f>total_runoff_spatialstat!W1424*conversions!$F$13</f>
        <v>1118.2983323033902</v>
      </c>
      <c r="X1424">
        <f>total_runoff_spatialstat!X1424*conversions!$F$13</f>
        <v>421.52619541487462</v>
      </c>
      <c r="Y1424">
        <f>total_runoff_spatialstat!Y1424*conversions!$F$13</f>
        <v>416.66288234572886</v>
      </c>
      <c r="Z1424">
        <f>total_runoff_spatialstat!Z1424*conversions!$F$13</f>
        <v>2955.6931663066762</v>
      </c>
      <c r="AA1424">
        <f>total_runoff_spatialstat!AA1424*conversions!$F$13</f>
        <v>395.04164713470732</v>
      </c>
      <c r="AB1424">
        <f>total_runoff_spatialstat!AB1424*conversions!$F$13</f>
        <v>2119.1447242802424</v>
      </c>
      <c r="AC1424">
        <f>total_runoff_spatialstat!AC1424*conversions!$F$13</f>
        <v>841.99769642921149</v>
      </c>
      <c r="AD1424">
        <f>total_runoff_spatialstat!AD1424*conversions!$F$13</f>
        <v>2781.7564814180114</v>
      </c>
      <c r="AE1424">
        <f>total_runoff_spatialstat!AE1424*conversions!$F$13</f>
        <v>2596.3646434568404</v>
      </c>
    </row>
    <row r="1425" spans="1:31" x14ac:dyDescent="0.25">
      <c r="A1425">
        <f>total_runoff_spatialstat!A1425</f>
        <v>2024</v>
      </c>
      <c r="B1425">
        <f>total_runoff_spatialstat!B1425</f>
        <v>10</v>
      </c>
      <c r="C1425">
        <f>total_runoff_spatialstat!C1425*conversions!$F$13</f>
        <v>1153.6891888547641</v>
      </c>
      <c r="D1425">
        <f>total_runoff_spatialstat!D1425*conversions!$F$13</f>
        <v>879.55653591502391</v>
      </c>
      <c r="E1425">
        <f>total_runoff_spatialstat!E1425*conversions!$F$13</f>
        <v>506.07752985797498</v>
      </c>
      <c r="F1425">
        <f>total_runoff_spatialstat!F1425*conversions!$F$13</f>
        <v>1250.545291304137</v>
      </c>
      <c r="G1425">
        <f>total_runoff_spatialstat!G1425*conversions!$F$13</f>
        <v>887.70112045250914</v>
      </c>
      <c r="H1425">
        <f>total_runoff_spatialstat!H1425*conversions!$F$13</f>
        <v>1068.1710512111711</v>
      </c>
      <c r="I1425">
        <f>total_runoff_spatialstat!I1425*conversions!$F$13</f>
        <v>673.86183074350367</v>
      </c>
      <c r="J1425">
        <f>total_runoff_spatialstat!J1425*conversions!$F$13</f>
        <v>549.14421787992842</v>
      </c>
      <c r="K1425">
        <f>total_runoff_spatialstat!K1425*conversions!$F$13</f>
        <v>801.3626649418311</v>
      </c>
      <c r="L1425">
        <f>total_runoff_spatialstat!L1425*conversions!$F$13</f>
        <v>882.10538071632334</v>
      </c>
      <c r="M1425">
        <f>total_runoff_spatialstat!M1425*conversions!$F$13</f>
        <v>409.04564500851257</v>
      </c>
      <c r="N1425">
        <f>total_runoff_spatialstat!N1425*conversions!$F$13</f>
        <v>505.31580612425341</v>
      </c>
      <c r="O1425">
        <f>total_runoff_spatialstat!O1425*conversions!$F$13</f>
        <v>628.8322392538829</v>
      </c>
      <c r="P1425">
        <f>total_runoff_spatialstat!P1425*conversions!$F$13</f>
        <v>3102.0613114479543</v>
      </c>
      <c r="Q1425">
        <f>total_runoff_spatialstat!Q1425*conversions!$F$13</f>
        <v>3126.1727973269121</v>
      </c>
      <c r="R1425">
        <f>total_runoff_spatialstat!R1425*conversions!$F$13</f>
        <v>1657.9795976451614</v>
      </c>
      <c r="S1425">
        <f>total_runoff_spatialstat!S1425*conversions!$F$13</f>
        <v>764.62414332310345</v>
      </c>
      <c r="T1425">
        <f>total_runoff_spatialstat!T1425*conversions!$F$13</f>
        <v>659.4183768694744</v>
      </c>
      <c r="U1425">
        <f>total_runoff_spatialstat!U1425*conversions!$F$13</f>
        <v>1404.6478620493581</v>
      </c>
      <c r="V1425">
        <f>total_runoff_spatialstat!V1425*conversions!$F$13</f>
        <v>476.60468077628445</v>
      </c>
      <c r="W1425">
        <f>total_runoff_spatialstat!W1425*conversions!$F$13</f>
        <v>749.62404518212372</v>
      </c>
      <c r="X1425">
        <f>total_runoff_spatialstat!X1425*conversions!$F$13</f>
        <v>459.52449090091108</v>
      </c>
      <c r="Y1425">
        <f>total_runoff_spatialstat!Y1425*conversions!$F$13</f>
        <v>1236.9807494305558</v>
      </c>
      <c r="Z1425">
        <f>total_runoff_spatialstat!Z1425*conversions!$F$13</f>
        <v>580.55067336260458</v>
      </c>
      <c r="AA1425">
        <f>total_runoff_spatialstat!AA1425*conversions!$F$13</f>
        <v>2516.4715426161142</v>
      </c>
      <c r="AB1425">
        <f>total_runoff_spatialstat!AB1425*conversions!$F$13</f>
        <v>879.73231831511362</v>
      </c>
      <c r="AC1425">
        <f>total_runoff_spatialstat!AC1425*conversions!$F$13</f>
        <v>1313.5046876028975</v>
      </c>
      <c r="AD1425">
        <f>total_runoff_spatialstat!AD1425*conversions!$F$13</f>
        <v>694.54555982071395</v>
      </c>
      <c r="AE1425">
        <f>total_runoff_spatialstat!AE1425*conversions!$F$13</f>
        <v>243.40002999074076</v>
      </c>
    </row>
    <row r="1426" spans="1:31" x14ac:dyDescent="0.25">
      <c r="A1426">
        <f>total_runoff_spatialstat!A1426</f>
        <v>2025</v>
      </c>
      <c r="B1426">
        <f>total_runoff_spatialstat!B1426</f>
        <v>10</v>
      </c>
      <c r="C1426">
        <f>total_runoff_spatialstat!C1426*conversions!$F$13</f>
        <v>813.87251241487468</v>
      </c>
      <c r="D1426">
        <f>total_runoff_spatialstat!D1426*conversions!$F$13</f>
        <v>309.66999482452218</v>
      </c>
      <c r="E1426">
        <f>total_runoff_spatialstat!E1426*conversions!$F$13</f>
        <v>595.16990963672356</v>
      </c>
      <c r="F1426">
        <f>total_runoff_spatialstat!F1426*conversions!$F$13</f>
        <v>530.95073947065418</v>
      </c>
      <c r="G1426">
        <f>total_runoff_spatialstat!G1426*conversions!$F$13</f>
        <v>665.92232567278984</v>
      </c>
      <c r="H1426">
        <f>total_runoff_spatialstat!H1426*conversions!$F$13</f>
        <v>359.5628993832886</v>
      </c>
      <c r="I1426">
        <f>total_runoff_spatialstat!I1426*conversions!$F$13</f>
        <v>1007.5847173136203</v>
      </c>
      <c r="J1426">
        <f>total_runoff_spatialstat!J1426*conversions!$F$13</f>
        <v>1075.378129614845</v>
      </c>
      <c r="K1426">
        <f>total_runoff_spatialstat!K1426*conversions!$F$13</f>
        <v>739.8974190438322</v>
      </c>
      <c r="L1426">
        <f>total_runoff_spatialstat!L1426*conversions!$F$13</f>
        <v>615.5606680471177</v>
      </c>
      <c r="M1426">
        <f>total_runoff_spatialstat!M1426*conversions!$F$13</f>
        <v>2239.1162123413983</v>
      </c>
      <c r="N1426">
        <f>total_runoff_spatialstat!N1426*conversions!$F$13</f>
        <v>774.67303719489257</v>
      </c>
      <c r="O1426">
        <f>total_runoff_spatialstat!O1426*conversions!$F$13</f>
        <v>587.99212829973123</v>
      </c>
      <c r="P1426">
        <f>total_runoff_spatialstat!P1426*conversions!$F$13</f>
        <v>377.14113939224916</v>
      </c>
      <c r="Q1426">
        <f>total_runoff_spatialstat!Q1426*conversions!$F$13</f>
        <v>1038.8446874628885</v>
      </c>
      <c r="R1426">
        <f>total_runoff_spatialstat!R1426*conversions!$F$13</f>
        <v>902.75981272685192</v>
      </c>
      <c r="S1426">
        <f>total_runoff_spatialstat!S1426*conversions!$F$13</f>
        <v>731.13759610603358</v>
      </c>
      <c r="T1426">
        <f>total_runoff_spatialstat!T1426*conversions!$F$13</f>
        <v>795.53254867219243</v>
      </c>
      <c r="U1426">
        <f>total_runoff_spatialstat!U1426*conversions!$F$13</f>
        <v>836.16758015957305</v>
      </c>
      <c r="V1426">
        <f>total_runoff_spatialstat!V1426*conversions!$F$13</f>
        <v>1033.512621326837</v>
      </c>
      <c r="W1426">
        <f>total_runoff_spatialstat!W1426*conversions!$F$13</f>
        <v>992.99477810618293</v>
      </c>
      <c r="X1426">
        <f>total_runoff_spatialstat!X1426*conversions!$F$13</f>
        <v>937.71121327800188</v>
      </c>
      <c r="Y1426">
        <f>total_runoff_spatialstat!Y1426*conversions!$F$13</f>
        <v>444.26071915979696</v>
      </c>
      <c r="Z1426">
        <f>total_runoff_spatialstat!Z1426*conversions!$F$13</f>
        <v>830.19097855652637</v>
      </c>
      <c r="AA1426">
        <f>total_runoff_spatialstat!AA1426*conversions!$F$13</f>
        <v>947.55502768301994</v>
      </c>
      <c r="AB1426">
        <f>total_runoff_spatialstat!AB1426*conversions!$F$13</f>
        <v>3146.3877733372169</v>
      </c>
      <c r="AC1426">
        <f>total_runoff_spatialstat!AC1426*conversions!$F$13</f>
        <v>1425.8882353935187</v>
      </c>
      <c r="AD1426">
        <f>total_runoff_spatialstat!AD1426*conversions!$F$13</f>
        <v>2137.1038261560634</v>
      </c>
      <c r="AE1426">
        <f>total_runoff_spatialstat!AE1426*conversions!$F$13</f>
        <v>482.90355011282861</v>
      </c>
    </row>
    <row r="1427" spans="1:31" x14ac:dyDescent="0.25">
      <c r="A1427">
        <f>total_runoff_spatialstat!A1427</f>
        <v>2026</v>
      </c>
      <c r="B1427">
        <f>total_runoff_spatialstat!B1427</f>
        <v>10</v>
      </c>
      <c r="C1427">
        <f>total_runoff_spatialstat!C1427*conversions!$F$13</f>
        <v>1406.9330332505231</v>
      </c>
      <c r="D1427">
        <f>total_runoff_spatialstat!D1427*conversions!$F$13</f>
        <v>745.8154265135156</v>
      </c>
      <c r="E1427">
        <f>total_runoff_spatialstat!E1427*conversions!$F$13</f>
        <v>2245.8838347448482</v>
      </c>
      <c r="F1427">
        <f>total_runoff_spatialstat!F1427*conversions!$F$13</f>
        <v>368.35201938776891</v>
      </c>
      <c r="G1427">
        <f>total_runoff_spatialstat!G1427*conversions!$F$13</f>
        <v>686.48886648327368</v>
      </c>
      <c r="H1427">
        <f>total_runoff_spatialstat!H1427*conversions!$F$13</f>
        <v>1679.3371592560486</v>
      </c>
      <c r="I1427">
        <f>total_runoff_spatialstat!I1427*conversions!$F$13</f>
        <v>1234.8127664961173</v>
      </c>
      <c r="J1427">
        <f>total_runoff_spatialstat!J1427*conversions!$F$13</f>
        <v>704.33078009236863</v>
      </c>
      <c r="K1427">
        <f>total_runoff_spatialstat!K1427*conversions!$F$13</f>
        <v>622.53336991733875</v>
      </c>
      <c r="L1427">
        <f>total_runoff_spatialstat!L1427*conversions!$F$13</f>
        <v>1019.7722970531662</v>
      </c>
      <c r="M1427">
        <f>total_runoff_spatialstat!M1427*conversions!$F$13</f>
        <v>2214.916835262396</v>
      </c>
      <c r="N1427">
        <f>total_runoff_spatialstat!N1427*conversions!$F$13</f>
        <v>434.12393408796299</v>
      </c>
      <c r="O1427">
        <f>total_runoff_spatialstat!O1427*conversions!$F$13</f>
        <v>922.65252100365899</v>
      </c>
      <c r="P1427">
        <f>total_runoff_spatialstat!P1427*conversions!$F$13</f>
        <v>569.09552029009865</v>
      </c>
      <c r="Q1427">
        <f>total_runoff_spatialstat!Q1427*conversions!$F$13</f>
        <v>664.98481953897863</v>
      </c>
      <c r="R1427">
        <f>total_runoff_spatialstat!R1427*conversions!$F$13</f>
        <v>2345.5817526623359</v>
      </c>
      <c r="S1427">
        <f>total_runoff_spatialstat!S1427*conversions!$F$13</f>
        <v>1663.3409608478944</v>
      </c>
      <c r="T1427">
        <f>total_runoff_spatialstat!T1427*conversions!$F$13</f>
        <v>2515.2703628821687</v>
      </c>
      <c r="U1427">
        <f>total_runoff_spatialstat!U1427*conversions!$F$13</f>
        <v>1101.7454896282857</v>
      </c>
      <c r="V1427">
        <f>total_runoff_spatialstat!V1427*conversions!$F$13</f>
        <v>1531.7092402474614</v>
      </c>
      <c r="W1427">
        <f>total_runoff_spatialstat!W1427*conversions!$F$13</f>
        <v>3778.2083133926226</v>
      </c>
      <c r="X1427">
        <f>total_runoff_spatialstat!X1427*conversions!$F$13</f>
        <v>1316.610176671147</v>
      </c>
      <c r="Y1427">
        <f>total_runoff_spatialstat!Y1427*conversions!$F$13</f>
        <v>475.52068930906523</v>
      </c>
      <c r="Z1427">
        <f>total_runoff_spatialstat!Z1427*conversions!$F$13</f>
        <v>948.81480155032875</v>
      </c>
      <c r="AA1427">
        <f>total_runoff_spatialstat!AA1427*conversions!$F$13</f>
        <v>610.81454324469837</v>
      </c>
      <c r="AB1427">
        <f>total_runoff_spatialstat!AB1427*conversions!$F$13</f>
        <v>1181.902264069146</v>
      </c>
      <c r="AC1427">
        <f>total_runoff_spatialstat!AC1427*conversions!$F$13</f>
        <v>722.99301156854847</v>
      </c>
      <c r="AD1427">
        <f>total_runoff_spatialstat!AD1427*conversions!$F$13</f>
        <v>3232.2281787143074</v>
      </c>
      <c r="AE1427">
        <f>total_runoff_spatialstat!AE1427*conversions!$F$13</f>
        <v>2004.4174111550929</v>
      </c>
    </row>
    <row r="1428" spans="1:31" x14ac:dyDescent="0.25">
      <c r="A1428">
        <f>total_runoff_spatialstat!A1428</f>
        <v>2027</v>
      </c>
      <c r="B1428">
        <f>total_runoff_spatialstat!B1428</f>
        <v>10</v>
      </c>
      <c r="C1428">
        <f>total_runoff_spatialstat!C1428*conversions!$F$13</f>
        <v>2815.4188110351706</v>
      </c>
      <c r="D1428">
        <f>total_runoff_spatialstat!D1428*conversions!$F$13</f>
        <v>1226.4923995585425</v>
      </c>
      <c r="E1428">
        <f>total_runoff_spatialstat!E1428*conversions!$F$13</f>
        <v>1366.0636252296895</v>
      </c>
      <c r="F1428">
        <f>total_runoff_spatialstat!F1428*conversions!$F$13</f>
        <v>382.82477032847976</v>
      </c>
      <c r="G1428">
        <f>total_runoff_spatialstat!G1428*conversions!$F$13</f>
        <v>643.30499019459387</v>
      </c>
      <c r="H1428">
        <f>total_runoff_spatialstat!H1428*conversions!$F$13</f>
        <v>1728.6148254145014</v>
      </c>
      <c r="I1428">
        <f>total_runoff_spatialstat!I1428*conversions!$F$13</f>
        <v>484.42699758027186</v>
      </c>
      <c r="J1428">
        <f>total_runoff_spatialstat!J1428*conversions!$F$13</f>
        <v>615.53137098043624</v>
      </c>
      <c r="K1428">
        <f>total_runoff_spatialstat!K1428*conversions!$F$13</f>
        <v>537.95273840755681</v>
      </c>
      <c r="L1428">
        <f>total_runoff_spatialstat!L1428*conversions!$F$13</f>
        <v>398.38151273640989</v>
      </c>
      <c r="M1428">
        <f>total_runoff_spatialstat!M1428*conversions!$F$13</f>
        <v>526.9370413352749</v>
      </c>
      <c r="N1428">
        <f>total_runoff_spatialstat!N1428*conversions!$F$13</f>
        <v>568.3630936230586</v>
      </c>
      <c r="O1428">
        <f>total_runoff_spatialstat!O1428*conversions!$F$13</f>
        <v>923.50213593742546</v>
      </c>
      <c r="P1428">
        <f>total_runoff_spatialstat!P1428*conversions!$F$13</f>
        <v>1269.1782257136351</v>
      </c>
      <c r="Q1428">
        <f>total_runoff_spatialstat!Q1428*conversions!$F$13</f>
        <v>370.98875538911295</v>
      </c>
      <c r="R1428">
        <f>total_runoff_spatialstat!R1428*conversions!$F$13</f>
        <v>507.74746265882624</v>
      </c>
      <c r="S1428">
        <f>total_runoff_spatialstat!S1428*conversions!$F$13</f>
        <v>785.01490173349782</v>
      </c>
      <c r="T1428">
        <f>total_runoff_spatialstat!T1428*conversions!$F$13</f>
        <v>1098.9915653602152</v>
      </c>
      <c r="U1428">
        <f>total_runoff_spatialstat!U1428*conversions!$F$13</f>
        <v>560.65796508579763</v>
      </c>
      <c r="V1428">
        <f>total_runoff_spatialstat!V1428*conversions!$F$13</f>
        <v>1310.7214662681452</v>
      </c>
      <c r="W1428">
        <f>total_runoff_spatialstat!W1428*conversions!$F$13</f>
        <v>738.22748624298094</v>
      </c>
      <c r="X1428">
        <f>total_runoff_spatialstat!X1428*conversions!$F$13</f>
        <v>892.27146285483877</v>
      </c>
      <c r="Y1428">
        <f>total_runoff_spatialstat!Y1428*conversions!$F$13</f>
        <v>2884.266917736933</v>
      </c>
      <c r="Z1428">
        <f>total_runoff_spatialstat!Z1428*conversions!$F$13</f>
        <v>659.65275340292715</v>
      </c>
      <c r="AA1428">
        <f>total_runoff_spatialstat!AA1428*conversions!$F$13</f>
        <v>803.2669742761351</v>
      </c>
      <c r="AB1428">
        <f>total_runoff_spatialstat!AB1428*conversions!$F$13</f>
        <v>2798.1921358263889</v>
      </c>
      <c r="AC1428">
        <f>total_runoff_spatialstat!AC1428*conversions!$F$13</f>
        <v>658.56876193570793</v>
      </c>
      <c r="AD1428">
        <f>total_runoff_spatialstat!AD1428*conversions!$F$13</f>
        <v>2525.2899596872762</v>
      </c>
      <c r="AE1428">
        <f>total_runoff_spatialstat!AE1428*conversions!$F$13</f>
        <v>842.17347882930119</v>
      </c>
    </row>
    <row r="1429" spans="1:31" x14ac:dyDescent="0.25">
      <c r="A1429">
        <f>total_runoff_spatialstat!A1429</f>
        <v>2028</v>
      </c>
      <c r="B1429">
        <f>total_runoff_spatialstat!B1429</f>
        <v>10</v>
      </c>
      <c r="C1429">
        <f>total_runoff_spatialstat!C1429*conversions!$F$13</f>
        <v>1831.2424500001496</v>
      </c>
      <c r="D1429">
        <f>total_runoff_spatialstat!D1429*conversions!$F$13</f>
        <v>1045.3193391995223</v>
      </c>
      <c r="E1429">
        <f>total_runoff_spatialstat!E1429*conversions!$F$13</f>
        <v>487.23951598170555</v>
      </c>
      <c r="F1429">
        <f>total_runoff_spatialstat!F1429*conversions!$F$13</f>
        <v>494.18292078524496</v>
      </c>
      <c r="G1429">
        <f>total_runoff_spatialstat!G1429*conversions!$F$13</f>
        <v>618.51967178195946</v>
      </c>
      <c r="H1429">
        <f>total_runoff_spatialstat!H1429*conversions!$F$13</f>
        <v>1266.4535985122463</v>
      </c>
      <c r="I1429">
        <f>total_runoff_spatialstat!I1429*conversions!$F$13</f>
        <v>875.80651137977907</v>
      </c>
      <c r="J1429">
        <f>total_runoff_spatialstat!J1429*conversions!$F$13</f>
        <v>1188.5526982058693</v>
      </c>
      <c r="K1429">
        <f>total_runoff_spatialstat!K1429*conversions!$F$13</f>
        <v>2505.1042807436534</v>
      </c>
      <c r="L1429">
        <f>total_runoff_spatialstat!L1429*conversions!$F$13</f>
        <v>2001.4877044869327</v>
      </c>
      <c r="M1429">
        <f>total_runoff_spatialstat!M1429*conversions!$F$13</f>
        <v>3060.0786148932202</v>
      </c>
      <c r="N1429">
        <f>total_runoff_spatialstat!N1429*conversions!$F$13</f>
        <v>404.91475860640685</v>
      </c>
      <c r="O1429">
        <f>total_runoff_spatialstat!O1429*conversions!$F$13</f>
        <v>759.37996838709694</v>
      </c>
      <c r="P1429">
        <f>total_runoff_spatialstat!P1429*conversions!$F$13</f>
        <v>3039.0140239491489</v>
      </c>
      <c r="Q1429">
        <f>total_runoff_spatialstat!Q1429*conversions!$F$13</f>
        <v>1810.2364531894418</v>
      </c>
      <c r="R1429">
        <f>total_runoff_spatialstat!R1429*conversions!$F$13</f>
        <v>505.93104452456691</v>
      </c>
      <c r="S1429">
        <f>total_runoff_spatialstat!S1429*conversions!$F$13</f>
        <v>343.56670097513444</v>
      </c>
      <c r="T1429">
        <f>total_runoff_spatialstat!T1429*conversions!$F$13</f>
        <v>772.82732199395173</v>
      </c>
      <c r="U1429">
        <f>total_runoff_spatialstat!U1429*conversions!$F$13</f>
        <v>533.88044613881425</v>
      </c>
      <c r="V1429">
        <f>total_runoff_spatialstat!V1429*conversions!$F$13</f>
        <v>735.38567077486562</v>
      </c>
      <c r="W1429">
        <f>total_runoff_spatialstat!W1429*conversions!$F$13</f>
        <v>1346.6982641531513</v>
      </c>
      <c r="X1429">
        <f>total_runoff_spatialstat!X1429*conversions!$F$13</f>
        <v>2012.854966359394</v>
      </c>
      <c r="Y1429">
        <f>total_runoff_spatialstat!Y1429*conversions!$F$13</f>
        <v>675.61965474439978</v>
      </c>
      <c r="Z1429">
        <f>total_runoff_spatialstat!Z1429*conversions!$F$13</f>
        <v>557.75755548431903</v>
      </c>
      <c r="AA1429">
        <f>total_runoff_spatialstat!AA1429*conversions!$F$13</f>
        <v>725.92271823670853</v>
      </c>
      <c r="AB1429">
        <f>total_runoff_spatialstat!AB1429*conversions!$F$13</f>
        <v>392.19983166659205</v>
      </c>
      <c r="AC1429">
        <f>total_runoff_spatialstat!AC1429*conversions!$F$13</f>
        <v>390.17833406556156</v>
      </c>
      <c r="AD1429">
        <f>total_runoff_spatialstat!AD1429*conversions!$F$13</f>
        <v>720.26838436715957</v>
      </c>
      <c r="AE1429">
        <f>total_runoff_spatialstat!AE1429*conversions!$F$13</f>
        <v>5440.8461446401589</v>
      </c>
    </row>
    <row r="1430" spans="1:31" x14ac:dyDescent="0.25">
      <c r="A1430">
        <f>total_runoff_spatialstat!A1430</f>
        <v>2029</v>
      </c>
      <c r="B1430">
        <f>total_runoff_spatialstat!B1430</f>
        <v>10</v>
      </c>
      <c r="C1430">
        <f>total_runoff_spatialstat!C1430*conversions!$F$13</f>
        <v>503.52868505667573</v>
      </c>
      <c r="D1430">
        <f>total_runoff_spatialstat!D1430*conversions!$F$13</f>
        <v>971.66651356197735</v>
      </c>
      <c r="E1430">
        <f>total_runoff_spatialstat!E1430*conversions!$F$13</f>
        <v>906.83210499559448</v>
      </c>
      <c r="F1430">
        <f>total_runoff_spatialstat!F1430*conversions!$F$13</f>
        <v>320.5099094967145</v>
      </c>
      <c r="G1430">
        <f>total_runoff_spatialstat!G1430*conversions!$F$13</f>
        <v>1152.077850187276</v>
      </c>
      <c r="H1430">
        <f>total_runoff_spatialstat!H1430*conversions!$F$13</f>
        <v>799.48765267420868</v>
      </c>
      <c r="I1430">
        <f>total_runoff_spatialstat!I1430*conversions!$F$13</f>
        <v>985.34824370228512</v>
      </c>
      <c r="J1430">
        <f>total_runoff_spatialstat!J1430*conversions!$F$13</f>
        <v>1027.3602373237009</v>
      </c>
      <c r="K1430">
        <f>total_runoff_spatialstat!K1430*conversions!$F$13</f>
        <v>1500.2734876981037</v>
      </c>
      <c r="L1430">
        <f>total_runoff_spatialstat!L1430*conversions!$F$13</f>
        <v>615.64855924716255</v>
      </c>
      <c r="M1430">
        <f>total_runoff_spatialstat!M1430*conversions!$F$13</f>
        <v>2092.9531466668909</v>
      </c>
      <c r="N1430">
        <f>total_runoff_spatialstat!N1430*conversions!$F$13</f>
        <v>1488.994117025687</v>
      </c>
      <c r="O1430">
        <f>total_runoff_spatialstat!O1430*conversions!$F$13</f>
        <v>1400.7220551140235</v>
      </c>
      <c r="P1430">
        <f>total_runoff_spatialstat!P1430*conversions!$F$13</f>
        <v>325.37322256586026</v>
      </c>
      <c r="Q1430">
        <f>total_runoff_spatialstat!Q1430*conversions!$F$13</f>
        <v>502.44469358945639</v>
      </c>
      <c r="R1430">
        <f>total_runoff_spatialstat!R1430*conversions!$F$13</f>
        <v>480.44259651157415</v>
      </c>
      <c r="S1430">
        <f>total_runoff_spatialstat!S1430*conversions!$F$13</f>
        <v>352.09214737948037</v>
      </c>
      <c r="T1430">
        <f>total_runoff_spatialstat!T1430*conversions!$F$13</f>
        <v>1053.2881413369178</v>
      </c>
      <c r="U1430">
        <f>total_runoff_spatialstat!U1430*conversions!$F$13</f>
        <v>627.48457418652936</v>
      </c>
      <c r="V1430">
        <f>total_runoff_spatialstat!V1430*conversions!$F$13</f>
        <v>1200.7109808787338</v>
      </c>
      <c r="W1430">
        <f>total_runoff_spatialstat!W1430*conversions!$F$13</f>
        <v>669.43797367458194</v>
      </c>
      <c r="X1430">
        <f>total_runoff_spatialstat!X1430*conversions!$F$13</f>
        <v>1228.7189766263441</v>
      </c>
      <c r="Y1430">
        <f>total_runoff_spatialstat!Y1430*conversions!$F$13</f>
        <v>971.95948422879349</v>
      </c>
      <c r="Z1430">
        <f>total_runoff_spatialstat!Z1430*conversions!$F$13</f>
        <v>1072.799987746864</v>
      </c>
      <c r="AA1430">
        <f>total_runoff_spatialstat!AA1430*conversions!$F$13</f>
        <v>774.38006652807655</v>
      </c>
      <c r="AB1430">
        <f>total_runoff_spatialstat!AB1430*conversions!$F$13</f>
        <v>417.77617087962966</v>
      </c>
      <c r="AC1430">
        <f>total_runoff_spatialstat!AC1430*conversions!$F$13</f>
        <v>707.99291342756885</v>
      </c>
      <c r="AD1430">
        <f>total_runoff_spatialstat!AD1430*conversions!$F$13</f>
        <v>907.33015512918166</v>
      </c>
      <c r="AE1430">
        <f>total_runoff_spatialstat!AE1430*conversions!$F$13</f>
        <v>551.78095388127247</v>
      </c>
    </row>
    <row r="1431" spans="1:31" x14ac:dyDescent="0.25">
      <c r="A1431">
        <f>total_runoff_spatialstat!A1431</f>
        <v>2030</v>
      </c>
      <c r="B1431">
        <f>total_runoff_spatialstat!B1431</f>
        <v>10</v>
      </c>
      <c r="C1431">
        <f>total_runoff_spatialstat!C1431*conversions!$F$13</f>
        <v>388.91856019825275</v>
      </c>
      <c r="D1431">
        <f>total_runoff_spatialstat!D1431*conversions!$F$13</f>
        <v>344.53350417562729</v>
      </c>
      <c r="E1431">
        <f>total_runoff_spatialstat!E1431*conversions!$F$13</f>
        <v>669.73094434139796</v>
      </c>
      <c r="F1431">
        <f>total_runoff_spatialstat!F1431*conversions!$F$13</f>
        <v>495.03253571901138</v>
      </c>
      <c r="G1431">
        <f>total_runoff_spatialstat!G1431*conversions!$F$13</f>
        <v>706.76243662694151</v>
      </c>
      <c r="H1431">
        <f>total_runoff_spatialstat!H1431*conversions!$F$13</f>
        <v>3117.2664890557053</v>
      </c>
      <c r="I1431">
        <f>total_runoff_spatialstat!I1431*conversions!$F$13</f>
        <v>515.04243226254482</v>
      </c>
      <c r="J1431">
        <f>total_runoff_spatialstat!J1431*conversions!$F$13</f>
        <v>603.19730590748213</v>
      </c>
      <c r="K1431">
        <f>total_runoff_spatialstat!K1431*conversions!$F$13</f>
        <v>340.72488550701917</v>
      </c>
      <c r="L1431">
        <f>total_runoff_spatialstat!L1431*conversions!$F$13</f>
        <v>1324.1981169416817</v>
      </c>
      <c r="M1431">
        <f>total_runoff_spatialstat!M1431*conversions!$F$13</f>
        <v>745.22948517988368</v>
      </c>
      <c r="N1431">
        <f>total_runoff_spatialstat!N1431*conversions!$F$13</f>
        <v>756.24518225216559</v>
      </c>
      <c r="O1431">
        <f>total_runoff_spatialstat!O1431*conversions!$F$13</f>
        <v>586.49797789896957</v>
      </c>
      <c r="P1431">
        <f>total_runoff_spatialstat!P1431*conversions!$F$13</f>
        <v>848.15008043234775</v>
      </c>
      <c r="Q1431">
        <f>total_runoff_spatialstat!Q1431*conversions!$F$13</f>
        <v>663.37348087149053</v>
      </c>
      <c r="R1431">
        <f>total_runoff_spatialstat!R1431*conversions!$F$13</f>
        <v>1385.1653127060933</v>
      </c>
      <c r="S1431">
        <f>total_runoff_spatialstat!S1431*conversions!$F$13</f>
        <v>1124.3042309731184</v>
      </c>
      <c r="T1431">
        <f>total_runoff_spatialstat!T1431*conversions!$F$13</f>
        <v>1515.6251506392623</v>
      </c>
      <c r="U1431">
        <f>total_runoff_spatialstat!U1431*conversions!$F$13</f>
        <v>3327.0334864959682</v>
      </c>
      <c r="V1431">
        <f>total_runoff_spatialstat!V1431*conversions!$F$13</f>
        <v>1114.1674459012845</v>
      </c>
      <c r="W1431">
        <f>total_runoff_spatialstat!W1431*conversions!$F$13</f>
        <v>485.7160685142623</v>
      </c>
      <c r="X1431">
        <f>total_runoff_spatialstat!X1431*conversions!$F$13</f>
        <v>540.06212720863209</v>
      </c>
      <c r="Y1431">
        <f>total_runoff_spatialstat!Y1431*conversions!$F$13</f>
        <v>923.61932420415189</v>
      </c>
      <c r="Z1431">
        <f>total_runoff_spatialstat!Z1431*conversions!$F$13</f>
        <v>779.03830013045115</v>
      </c>
      <c r="AA1431">
        <f>total_runoff_spatialstat!AA1431*conversions!$F$13</f>
        <v>2854.2374243882923</v>
      </c>
      <c r="AB1431">
        <f>total_runoff_spatialstat!AB1431*conversions!$F$13</f>
        <v>325.13884603240746</v>
      </c>
      <c r="AC1431">
        <f>total_runoff_spatialstat!AC1431*conversions!$F$13</f>
        <v>3573.6561938216851</v>
      </c>
      <c r="AD1431">
        <f>total_runoff_spatialstat!AD1431*conversions!$F$13</f>
        <v>463.74326850306159</v>
      </c>
      <c r="AE1431">
        <f>total_runoff_spatialstat!AE1431*conversions!$F$13</f>
        <v>1412.5873671200718</v>
      </c>
    </row>
    <row r="1432" spans="1:31" x14ac:dyDescent="0.25">
      <c r="A1432">
        <f>total_runoff_spatialstat!A1432</f>
        <v>2031</v>
      </c>
      <c r="B1432">
        <f>total_runoff_spatialstat!B1432</f>
        <v>10</v>
      </c>
      <c r="C1432">
        <f>total_runoff_spatialstat!C1432*conversions!$F$13</f>
        <v>565.22830748812726</v>
      </c>
      <c r="D1432">
        <f>total_runoff_spatialstat!D1432*conversions!$F$13</f>
        <v>503.79235865681017</v>
      </c>
      <c r="E1432">
        <f>total_runoff_spatialstat!E1432*conversions!$F$13</f>
        <v>932.58422660872179</v>
      </c>
      <c r="F1432">
        <f>total_runoff_spatialstat!F1432*conversions!$F$13</f>
        <v>589.54487283385618</v>
      </c>
      <c r="G1432">
        <f>total_runoff_spatialstat!G1432*conversions!$F$13</f>
        <v>421.05744234796902</v>
      </c>
      <c r="H1432">
        <f>total_runoff_spatialstat!H1432*conversions!$F$13</f>
        <v>1374.6183687007172</v>
      </c>
      <c r="I1432">
        <f>total_runoff_spatialstat!I1432*conversions!$F$13</f>
        <v>582.4549826969087</v>
      </c>
      <c r="J1432">
        <f>total_runoff_spatialstat!J1432*conversions!$F$13</f>
        <v>2022.405810097596</v>
      </c>
      <c r="K1432">
        <f>total_runoff_spatialstat!K1432*conversions!$F$13</f>
        <v>650.33628619817807</v>
      </c>
      <c r="L1432">
        <f>total_runoff_spatialstat!L1432*conversions!$F$13</f>
        <v>1010.543721048462</v>
      </c>
      <c r="M1432">
        <f>total_runoff_spatialstat!M1432*conversions!$F$13</f>
        <v>361.84807058445347</v>
      </c>
      <c r="N1432">
        <f>total_runoff_spatialstat!N1432*conversions!$F$13</f>
        <v>478.53828717727009</v>
      </c>
      <c r="O1432">
        <f>total_runoff_spatialstat!O1432*conversions!$F$13</f>
        <v>309.40632122438774</v>
      </c>
      <c r="P1432">
        <f>total_runoff_spatialstat!P1432*conversions!$F$13</f>
        <v>887.02728791883226</v>
      </c>
      <c r="Q1432">
        <f>total_runoff_spatialstat!Q1432*conversions!$F$13</f>
        <v>503.14782318981486</v>
      </c>
      <c r="R1432">
        <f>total_runoff_spatialstat!R1432*conversions!$F$13</f>
        <v>975.53372636394886</v>
      </c>
      <c r="S1432">
        <f>total_runoff_spatialstat!S1432*conversions!$F$13</f>
        <v>416.1941292788232</v>
      </c>
      <c r="T1432">
        <f>total_runoff_spatialstat!T1432*conversions!$F$13</f>
        <v>1062.1651525414429</v>
      </c>
      <c r="U1432">
        <f>total_runoff_spatialstat!U1432*conversions!$F$13</f>
        <v>533.1773165384559</v>
      </c>
      <c r="V1432">
        <f>total_runoff_spatialstat!V1432*conversions!$F$13</f>
        <v>793.24737747102756</v>
      </c>
      <c r="W1432">
        <f>total_runoff_spatialstat!W1432*conversions!$F$13</f>
        <v>433.91885462119183</v>
      </c>
      <c r="X1432">
        <f>total_runoff_spatialstat!X1432*conversions!$F$13</f>
        <v>339.31862630630235</v>
      </c>
      <c r="Y1432">
        <f>total_runoff_spatialstat!Y1432*conversions!$F$13</f>
        <v>1153.4841093879929</v>
      </c>
      <c r="Z1432">
        <f>total_runoff_spatialstat!Z1432*conversions!$F$13</f>
        <v>1289.1002310571237</v>
      </c>
      <c r="AA1432">
        <f>total_runoff_spatialstat!AA1432*conversions!$F$13</f>
        <v>3520.2476412611263</v>
      </c>
      <c r="AB1432">
        <f>total_runoff_spatialstat!AB1432*conversions!$F$13</f>
        <v>2092.8066613334827</v>
      </c>
      <c r="AC1432">
        <f>total_runoff_spatialstat!AC1432*conversions!$F$13</f>
        <v>494.32940611865303</v>
      </c>
      <c r="AD1432">
        <f>total_runoff_spatialstat!AD1432*conversions!$F$13</f>
        <v>634.42797899006882</v>
      </c>
      <c r="AE1432">
        <f>total_runoff_spatialstat!AE1432*conversions!$F$13</f>
        <v>421.02814528128738</v>
      </c>
    </row>
    <row r="1433" spans="1:31" x14ac:dyDescent="0.25">
      <c r="A1433">
        <f>total_runoff_spatialstat!A1433</f>
        <v>2032</v>
      </c>
      <c r="B1433">
        <f>total_runoff_spatialstat!B1433</f>
        <v>10</v>
      </c>
      <c r="C1433">
        <f>total_runoff_spatialstat!C1433*conversions!$F$13</f>
        <v>1669.1417800508514</v>
      </c>
      <c r="D1433">
        <f>total_runoff_spatialstat!D1433*conversions!$F$13</f>
        <v>1432.5679665969237</v>
      </c>
      <c r="E1433">
        <f>total_runoff_spatialstat!E1433*conversions!$F$13</f>
        <v>3329.5237371639046</v>
      </c>
      <c r="F1433">
        <f>total_runoff_spatialstat!F1433*conversions!$F$13</f>
        <v>1235.2229254296597</v>
      </c>
      <c r="G1433">
        <f>total_runoff_spatialstat!G1433*conversions!$F$13</f>
        <v>404.56319380622762</v>
      </c>
      <c r="H1433">
        <f>total_runoff_spatialstat!H1433*conversions!$F$13</f>
        <v>1283.2994118541667</v>
      </c>
      <c r="I1433">
        <f>total_runoff_spatialstat!I1433*conversions!$F$13</f>
        <v>519.05613039792422</v>
      </c>
      <c r="J1433">
        <f>total_runoff_spatialstat!J1433*conversions!$F$13</f>
        <v>351.97495911275394</v>
      </c>
      <c r="K1433">
        <f>total_runoff_spatialstat!K1433*conversions!$F$13</f>
        <v>625.87323551904126</v>
      </c>
      <c r="L1433">
        <f>total_runoff_spatialstat!L1433*conversions!$F$13</f>
        <v>459.61238210095587</v>
      </c>
      <c r="M1433">
        <f>total_runoff_spatialstat!M1433*conversions!$F$13</f>
        <v>488.79226051583043</v>
      </c>
      <c r="N1433">
        <f>total_runoff_spatialstat!N1433*conversions!$F$13</f>
        <v>426.18442901724916</v>
      </c>
      <c r="O1433">
        <f>total_runoff_spatialstat!O1433*conversions!$F$13</f>
        <v>1390.0579228419208</v>
      </c>
      <c r="P1433">
        <f>total_runoff_spatialstat!P1433*conversions!$F$13</f>
        <v>393.54749673394571</v>
      </c>
      <c r="Q1433">
        <f>total_runoff_spatialstat!Q1433*conversions!$F$13</f>
        <v>811.05999401344104</v>
      </c>
      <c r="R1433">
        <f>total_runoff_spatialstat!R1433*conversions!$F$13</f>
        <v>395.24672660147854</v>
      </c>
      <c r="S1433">
        <f>total_runoff_spatialstat!S1433*conversions!$F$13</f>
        <v>1455.4196786085724</v>
      </c>
      <c r="T1433">
        <f>total_runoff_spatialstat!T1433*conversions!$F$13</f>
        <v>1168.835772329152</v>
      </c>
      <c r="U1433">
        <f>total_runoff_spatialstat!U1433*conversions!$F$13</f>
        <v>2470.6802273927719</v>
      </c>
      <c r="V1433">
        <f>total_runoff_spatialstat!V1433*conversions!$F$13</f>
        <v>574.42758642615001</v>
      </c>
      <c r="W1433">
        <f>total_runoff_spatialstat!W1433*conversions!$F$13</f>
        <v>1001.2858479770759</v>
      </c>
      <c r="X1433">
        <f>total_runoff_spatialstat!X1433*conversions!$F$13</f>
        <v>712.62184996326175</v>
      </c>
      <c r="Y1433">
        <f>total_runoff_spatialstat!Y1433*conversions!$F$13</f>
        <v>1506.9825159681902</v>
      </c>
      <c r="Z1433">
        <f>total_runoff_spatialstat!Z1433*conversions!$F$13</f>
        <v>1596.192084013665</v>
      </c>
      <c r="AA1433">
        <f>total_runoff_spatialstat!AA1433*conversions!$F$13</f>
        <v>493.45049411820497</v>
      </c>
      <c r="AB1433">
        <f>total_runoff_spatialstat!AB1433*conversions!$F$13</f>
        <v>991.03187463851566</v>
      </c>
      <c r="AC1433">
        <f>total_runoff_spatialstat!AC1433*conversions!$F$13</f>
        <v>392.55139646677122</v>
      </c>
      <c r="AD1433">
        <f>total_runoff_spatialstat!AD1433*conversions!$F$13</f>
        <v>337.00415803845584</v>
      </c>
      <c r="AE1433">
        <f>total_runoff_spatialstat!AE1433*conversions!$F$13</f>
        <v>1599.795623215502</v>
      </c>
    </row>
    <row r="1434" spans="1:31" x14ac:dyDescent="0.25">
      <c r="A1434">
        <f>total_runoff_spatialstat!A1434</f>
        <v>2033</v>
      </c>
      <c r="B1434">
        <f>total_runoff_spatialstat!B1434</f>
        <v>10</v>
      </c>
      <c r="C1434">
        <f>total_runoff_spatialstat!C1434*conversions!$F$13</f>
        <v>1786.4472350439817</v>
      </c>
      <c r="D1434">
        <f>total_runoff_spatialstat!D1434*conversions!$F$13</f>
        <v>705.41477155958785</v>
      </c>
      <c r="E1434">
        <f>total_runoff_spatialstat!E1434*conversions!$F$13</f>
        <v>1873.8110878885159</v>
      </c>
      <c r="F1434">
        <f>total_runoff_spatialstat!F1434*conversions!$F$13</f>
        <v>506.19471812470135</v>
      </c>
      <c r="G1434">
        <f>total_runoff_spatialstat!G1434*conversions!$F$13</f>
        <v>1172.3514203309439</v>
      </c>
      <c r="H1434">
        <f>total_runoff_spatialstat!H1434*conversions!$F$13</f>
        <v>1027.272346123656</v>
      </c>
      <c r="I1434">
        <f>total_runoff_spatialstat!I1434*conversions!$F$13</f>
        <v>661.02971553696239</v>
      </c>
      <c r="J1434">
        <f>total_runoff_spatialstat!J1434*conversions!$F$13</f>
        <v>1055.7197978714905</v>
      </c>
      <c r="K1434">
        <f>total_runoff_spatialstat!K1434*conversions!$F$13</f>
        <v>911.25596206451621</v>
      </c>
      <c r="L1434">
        <f>total_runoff_spatialstat!L1434*conversions!$F$13</f>
        <v>2092.1621258664877</v>
      </c>
      <c r="M1434">
        <f>total_runoff_spatialstat!M1434*conversions!$F$13</f>
        <v>2351.3532747986114</v>
      </c>
      <c r="N1434">
        <f>total_runoff_spatialstat!N1434*conversions!$F$13</f>
        <v>491.19461998372162</v>
      </c>
      <c r="O1434">
        <f>total_runoff_spatialstat!O1434*conversions!$F$13</f>
        <v>1619.2781725587668</v>
      </c>
      <c r="P1434">
        <f>total_runoff_spatialstat!P1434*conversions!$F$13</f>
        <v>764.00890492278984</v>
      </c>
      <c r="Q1434">
        <f>total_runoff_spatialstat!Q1434*conversions!$F$13</f>
        <v>668.67624994086032</v>
      </c>
      <c r="R1434">
        <f>total_runoff_spatialstat!R1434*conversions!$F$13</f>
        <v>1455.6540551420253</v>
      </c>
      <c r="S1434">
        <f>total_runoff_spatialstat!S1434*conversions!$F$13</f>
        <v>2217.2606005969237</v>
      </c>
      <c r="T1434">
        <f>total_runoff_spatialstat!T1434*conversions!$F$13</f>
        <v>330.67599163523005</v>
      </c>
      <c r="U1434">
        <f>total_runoff_spatialstat!U1434*conversions!$F$13</f>
        <v>628.15840672020613</v>
      </c>
      <c r="V1434">
        <f>total_runoff_spatialstat!V1434*conversions!$F$13</f>
        <v>1075.0558618813473</v>
      </c>
      <c r="W1434">
        <f>total_runoff_spatialstat!W1434*conversions!$F$13</f>
        <v>631.61546058863507</v>
      </c>
      <c r="X1434">
        <f>total_runoff_spatialstat!X1434*conversions!$F$13</f>
        <v>2019.5346975627992</v>
      </c>
      <c r="Y1434">
        <f>total_runoff_spatialstat!Y1434*conversions!$F$13</f>
        <v>452.55178903068997</v>
      </c>
      <c r="Z1434">
        <f>total_runoff_spatialstat!Z1434*conversions!$F$13</f>
        <v>2795.3210232915922</v>
      </c>
      <c r="AA1434">
        <f>total_runoff_spatialstat!AA1434*conversions!$F$13</f>
        <v>787.94460840165777</v>
      </c>
      <c r="AB1434">
        <f>total_runoff_spatialstat!AB1434*conversions!$F$13</f>
        <v>3960.4946622855441</v>
      </c>
      <c r="AC1434">
        <f>total_runoff_spatialstat!AC1434*conversions!$F$13</f>
        <v>1608.3210696198478</v>
      </c>
      <c r="AD1434">
        <f>total_runoff_spatialstat!AD1434*conversions!$F$13</f>
        <v>1586.5826461421</v>
      </c>
      <c r="AE1434">
        <f>total_runoff_spatialstat!AE1434*conversions!$F$13</f>
        <v>1322.5574812075122</v>
      </c>
    </row>
    <row r="1435" spans="1:31" x14ac:dyDescent="0.25">
      <c r="A1435">
        <f>total_runoff_spatialstat!A1435</f>
        <v>2034</v>
      </c>
      <c r="B1435">
        <f>total_runoff_spatialstat!B1435</f>
        <v>10</v>
      </c>
      <c r="C1435">
        <f>total_runoff_spatialstat!C1435*conversions!$F$13</f>
        <v>527.55227973558851</v>
      </c>
      <c r="D1435">
        <f>total_runoff_spatialstat!D1435*conversions!$F$13</f>
        <v>1135.5543045788531</v>
      </c>
      <c r="E1435">
        <f>total_runoff_spatialstat!E1435*conversions!$F$13</f>
        <v>4338.5147136782407</v>
      </c>
      <c r="F1435">
        <f>total_runoff_spatialstat!F1435*conversions!$F$13</f>
        <v>456.44829889934294</v>
      </c>
      <c r="G1435">
        <f>total_runoff_spatialstat!G1435*conversions!$F$13</f>
        <v>413.67458154420552</v>
      </c>
      <c r="H1435">
        <f>total_runoff_spatialstat!H1435*conversions!$F$13</f>
        <v>1531.9143197142325</v>
      </c>
      <c r="I1435">
        <f>total_runoff_spatialstat!I1435*conversions!$F$13</f>
        <v>662.02581580413687</v>
      </c>
      <c r="J1435">
        <f>total_runoff_spatialstat!J1435*conversions!$F$13</f>
        <v>551.45868614777487</v>
      </c>
      <c r="K1435">
        <f>total_runoff_spatialstat!K1435*conversions!$F$13</f>
        <v>651.53746593212372</v>
      </c>
      <c r="L1435">
        <f>total_runoff_spatialstat!L1435*conversions!$F$13</f>
        <v>542.78675441002099</v>
      </c>
      <c r="M1435">
        <f>total_runoff_spatialstat!M1435*conversions!$F$13</f>
        <v>395.24672660147854</v>
      </c>
      <c r="N1435">
        <f>total_runoff_spatialstat!N1435*conversions!$F$13</f>
        <v>2992.343796725359</v>
      </c>
      <c r="O1435">
        <f>total_runoff_spatialstat!O1435*conversions!$F$13</f>
        <v>288.60540388045109</v>
      </c>
      <c r="P1435">
        <f>total_runoff_spatialstat!P1435*conversions!$F$13</f>
        <v>464.65147757019122</v>
      </c>
      <c r="Q1435">
        <f>total_runoff_spatialstat!Q1435*conversions!$F$13</f>
        <v>634.51587019011367</v>
      </c>
      <c r="R1435">
        <f>total_runoff_spatialstat!R1435*conversions!$F$13</f>
        <v>1536.220988516428</v>
      </c>
      <c r="S1435">
        <f>total_runoff_spatialstat!S1435*conversions!$F$13</f>
        <v>2616.1108664002395</v>
      </c>
      <c r="T1435">
        <f>total_runoff_spatialstat!T1435*conversions!$F$13</f>
        <v>521.4877869324971</v>
      </c>
      <c r="U1435">
        <f>total_runoff_spatialstat!U1435*conversions!$F$13</f>
        <v>635.01392032370086</v>
      </c>
      <c r="V1435">
        <f>total_runoff_spatialstat!V1435*conversions!$F$13</f>
        <v>360.99845565068699</v>
      </c>
      <c r="W1435">
        <f>total_runoff_spatialstat!W1435*conversions!$F$13</f>
        <v>1898.0104649675181</v>
      </c>
      <c r="X1435">
        <f>total_runoff_spatialstat!X1435*conversions!$F$13</f>
        <v>941.0217818130227</v>
      </c>
      <c r="Y1435">
        <f>total_runoff_spatialstat!Y1435*conversions!$F$13</f>
        <v>492.86455278457294</v>
      </c>
      <c r="Z1435">
        <f>total_runoff_spatialstat!Z1435*conversions!$F$13</f>
        <v>716.37187449850671</v>
      </c>
      <c r="AA1435">
        <f>total_runoff_spatialstat!AA1435*conversions!$F$13</f>
        <v>842.87660842965965</v>
      </c>
      <c r="AB1435">
        <f>total_runoff_spatialstat!AB1435*conversions!$F$13</f>
        <v>738.11029797625451</v>
      </c>
      <c r="AC1435">
        <f>total_runoff_spatialstat!AC1435*conversions!$F$13</f>
        <v>2554.5870263688771</v>
      </c>
      <c r="AD1435">
        <f>total_runoff_spatialstat!AD1435*conversions!$F$13</f>
        <v>398.7623746032707</v>
      </c>
      <c r="AE1435">
        <f>total_runoff_spatialstat!AE1435*conversions!$F$13</f>
        <v>298.33203001874256</v>
      </c>
    </row>
    <row r="1436" spans="1:31" x14ac:dyDescent="0.25">
      <c r="A1436">
        <f>total_runoff_spatialstat!A1436</f>
        <v>2035</v>
      </c>
      <c r="B1436">
        <f>total_runoff_spatialstat!B1436</f>
        <v>10</v>
      </c>
      <c r="C1436">
        <f>total_runoff_spatialstat!C1436*conversions!$F$13</f>
        <v>1304.4225969316012</v>
      </c>
      <c r="D1436">
        <f>total_runoff_spatialstat!D1436*conversions!$F$13</f>
        <v>1189.4316102063174</v>
      </c>
      <c r="E1436">
        <f>total_runoff_spatialstat!E1436*conversions!$F$13</f>
        <v>892.65232472169964</v>
      </c>
      <c r="F1436">
        <f>total_runoff_spatialstat!F1436*conversions!$F$13</f>
        <v>470.89175277337222</v>
      </c>
      <c r="G1436">
        <f>total_runoff_spatialstat!G1436*conversions!$F$13</f>
        <v>367.20943378718647</v>
      </c>
      <c r="H1436">
        <f>total_runoff_spatialstat!H1436*conversions!$F$13</f>
        <v>257.72629559804363</v>
      </c>
      <c r="I1436">
        <f>total_runoff_spatialstat!I1436*conversions!$F$13</f>
        <v>380.89116392749406</v>
      </c>
      <c r="J1436">
        <f>total_runoff_spatialstat!J1436*conversions!$F$13</f>
        <v>612.8653379124105</v>
      </c>
      <c r="K1436">
        <f>total_runoff_spatialstat!K1436*conversions!$F$13</f>
        <v>433.65518102105739</v>
      </c>
      <c r="L1436">
        <f>total_runoff_spatialstat!L1436*conversions!$F$13</f>
        <v>1289.1881222571685</v>
      </c>
      <c r="M1436">
        <f>total_runoff_spatialstat!M1436*conversions!$F$13</f>
        <v>1239.2952176984022</v>
      </c>
      <c r="N1436">
        <f>total_runoff_spatialstat!N1436*conversions!$F$13</f>
        <v>819.67333161783165</v>
      </c>
      <c r="O1436">
        <f>total_runoff_spatialstat!O1436*conversions!$F$13</f>
        <v>430.25672128599172</v>
      </c>
      <c r="P1436">
        <f>total_runoff_spatialstat!P1436*conversions!$F$13</f>
        <v>399.81706900380829</v>
      </c>
      <c r="Q1436">
        <f>total_runoff_spatialstat!Q1436*conversions!$F$13</f>
        <v>3408.0105788039132</v>
      </c>
      <c r="R1436">
        <f>total_runoff_spatialstat!R1436*conversions!$F$13</f>
        <v>368.73288125462966</v>
      </c>
      <c r="S1436">
        <f>total_runoff_spatialstat!S1436*conversions!$F$13</f>
        <v>455.39360449880536</v>
      </c>
      <c r="T1436">
        <f>total_runoff_spatialstat!T1436*conversions!$F$13</f>
        <v>1191.4824048740293</v>
      </c>
      <c r="U1436">
        <f>total_runoff_spatialstat!U1436*conversions!$F$13</f>
        <v>613.59776457945043</v>
      </c>
      <c r="V1436">
        <f>total_runoff_spatialstat!V1436*conversions!$F$13</f>
        <v>5693.4747506356043</v>
      </c>
      <c r="W1436">
        <f>total_runoff_spatialstat!W1436*conversions!$F$13</f>
        <v>902.05668312649357</v>
      </c>
      <c r="X1436">
        <f>total_runoff_spatialstat!X1436*conversions!$F$13</f>
        <v>420.11993621415775</v>
      </c>
      <c r="Y1436">
        <f>total_runoff_spatialstat!Y1436*conversions!$F$13</f>
        <v>972.83839622924154</v>
      </c>
      <c r="Z1436">
        <f>total_runoff_spatialstat!Z1436*conversions!$F$13</f>
        <v>2279.6926496954156</v>
      </c>
      <c r="AA1436">
        <f>total_runoff_spatialstat!AA1436*conversions!$F$13</f>
        <v>520.1987159985066</v>
      </c>
      <c r="AB1436">
        <f>total_runoff_spatialstat!AB1436*conversions!$F$13</f>
        <v>515.10102639590809</v>
      </c>
      <c r="AC1436">
        <f>total_runoff_spatialstat!AC1436*conversions!$F$13</f>
        <v>579.46668189538536</v>
      </c>
      <c r="AD1436">
        <f>total_runoff_spatialstat!AD1436*conversions!$F$13</f>
        <v>406.20382954039729</v>
      </c>
      <c r="AE1436">
        <f>total_runoff_spatialstat!AE1436*conversions!$F$13</f>
        <v>911.49033859796896</v>
      </c>
    </row>
    <row r="1437" spans="1:31" x14ac:dyDescent="0.25">
      <c r="A1437">
        <f>total_runoff_spatialstat!A1437</f>
        <v>2036</v>
      </c>
      <c r="B1437">
        <f>total_runoff_spatialstat!B1437</f>
        <v>10</v>
      </c>
      <c r="C1437">
        <f>total_runoff_spatialstat!C1437*conversions!$F$13</f>
        <v>444.11423382638895</v>
      </c>
      <c r="D1437">
        <f>total_runoff_spatialstat!D1437*conversions!$F$13</f>
        <v>705.79563342644872</v>
      </c>
      <c r="E1437">
        <f>total_runoff_spatialstat!E1437*conversions!$F$13</f>
        <v>484.89575064717746</v>
      </c>
      <c r="F1437">
        <f>total_runoff_spatialstat!F1437*conversions!$F$13</f>
        <v>618.25599818182513</v>
      </c>
      <c r="G1437">
        <f>total_runoff_spatialstat!G1437*conversions!$F$13</f>
        <v>430.02234475253891</v>
      </c>
      <c r="H1437">
        <f>total_runoff_spatialstat!H1437*conversions!$F$13</f>
        <v>468.02064023857531</v>
      </c>
      <c r="I1437">
        <f>total_runoff_spatialstat!I1437*conversions!$F$13</f>
        <v>1386.5422748401286</v>
      </c>
      <c r="J1437">
        <f>total_runoff_spatialstat!J1437*conversions!$F$13</f>
        <v>803.91150974313041</v>
      </c>
      <c r="K1437">
        <f>total_runoff_spatialstat!K1437*conversions!$F$13</f>
        <v>1241.9612507664281</v>
      </c>
      <c r="L1437">
        <f>total_runoff_spatialstat!L1437*conversions!$F$13</f>
        <v>734.00870864083038</v>
      </c>
      <c r="M1437">
        <f>total_runoff_spatialstat!M1437*conversions!$F$13</f>
        <v>582.7479533637246</v>
      </c>
      <c r="N1437">
        <f>total_runoff_spatialstat!N1437*conversions!$F$13</f>
        <v>1385.8098481730885</v>
      </c>
      <c r="O1437">
        <f>total_runoff_spatialstat!O1437*conversions!$F$13</f>
        <v>676.05911074462381</v>
      </c>
      <c r="P1437">
        <f>total_runoff_spatialstat!P1437*conversions!$F$13</f>
        <v>1698.1458760656365</v>
      </c>
      <c r="Q1437">
        <f>total_runoff_spatialstat!Q1437*conversions!$F$13</f>
        <v>2604.0404749274198</v>
      </c>
      <c r="R1437">
        <f>total_runoff_spatialstat!R1437*conversions!$F$13</f>
        <v>590.48237896766739</v>
      </c>
      <c r="S1437">
        <f>total_runoff_spatialstat!S1437*conversions!$F$13</f>
        <v>1642.0712904370521</v>
      </c>
      <c r="T1437">
        <f>total_runoff_spatialstat!T1437*conversions!$F$13</f>
        <v>341.54520337410395</v>
      </c>
      <c r="U1437">
        <f>total_runoff_spatialstat!U1437*conversions!$F$13</f>
        <v>530.68706587051986</v>
      </c>
      <c r="V1437">
        <f>total_runoff_spatialstat!V1437*conversions!$F$13</f>
        <v>468.04993730525695</v>
      </c>
      <c r="W1437">
        <f>total_runoff_spatialstat!W1437*conversions!$F$13</f>
        <v>391.20373139941762</v>
      </c>
      <c r="X1437">
        <f>total_runoff_spatialstat!X1437*conversions!$F$13</f>
        <v>1210.1739334168908</v>
      </c>
      <c r="Y1437">
        <f>total_runoff_spatialstat!Y1437*conversions!$F$13</f>
        <v>2134.6428725548089</v>
      </c>
      <c r="Z1437">
        <f>total_runoff_spatialstat!Z1437*conversions!$F$13</f>
        <v>3387.7956027936084</v>
      </c>
      <c r="AA1437">
        <f>total_runoff_spatialstat!AA1437*conversions!$F$13</f>
        <v>1115.7787845687726</v>
      </c>
      <c r="AB1437">
        <f>total_runoff_spatialstat!AB1437*conversions!$F$13</f>
        <v>418.74297408012251</v>
      </c>
      <c r="AC1437">
        <f>total_runoff_spatialstat!AC1437*conversions!$F$13</f>
        <v>846.80241536499409</v>
      </c>
      <c r="AD1437">
        <f>total_runoff_spatialstat!AD1437*conversions!$F$13</f>
        <v>528.69486533617089</v>
      </c>
      <c r="AE1437">
        <f>total_runoff_spatialstat!AE1437*conversions!$F$13</f>
        <v>2043.0895391748061</v>
      </c>
    </row>
    <row r="1438" spans="1:31" x14ac:dyDescent="0.25">
      <c r="A1438">
        <f>total_runoff_spatialstat!A1438</f>
        <v>2037</v>
      </c>
      <c r="B1438">
        <f>total_runoff_spatialstat!B1438</f>
        <v>10</v>
      </c>
      <c r="C1438">
        <f>total_runoff_spatialstat!C1438*conversions!$F$13</f>
        <v>1056.1592538717146</v>
      </c>
      <c r="D1438">
        <f>total_runoff_spatialstat!D1438*conversions!$F$13</f>
        <v>1489.0820082257319</v>
      </c>
      <c r="E1438">
        <f>total_runoff_spatialstat!E1438*conversions!$F$13</f>
        <v>1303.0749318642474</v>
      </c>
      <c r="F1438">
        <f>total_runoff_spatialstat!F1438*conversions!$F$13</f>
        <v>318.86927376254488</v>
      </c>
      <c r="G1438">
        <f>total_runoff_spatialstat!G1438*conversions!$F$13</f>
        <v>1083.1125552187875</v>
      </c>
      <c r="H1438">
        <f>total_runoff_spatialstat!H1438*conversions!$F$13</f>
        <v>409.60228927546302</v>
      </c>
      <c r="I1438">
        <f>total_runoff_spatialstat!I1438*conversions!$F$13</f>
        <v>506.34120345810942</v>
      </c>
      <c r="J1438">
        <f>total_runoff_spatialstat!J1438*conversions!$F$13</f>
        <v>794.18488360483889</v>
      </c>
      <c r="K1438">
        <f>total_runoff_spatialstat!K1438*conversions!$F$13</f>
        <v>561.71265948633516</v>
      </c>
      <c r="L1438">
        <f>total_runoff_spatialstat!L1438*conversions!$F$13</f>
        <v>839.71252522804673</v>
      </c>
      <c r="M1438">
        <f>total_runoff_spatialstat!M1438*conversions!$F$13</f>
        <v>782.02660093197449</v>
      </c>
      <c r="N1438">
        <f>total_runoff_spatialstat!N1438*conversions!$F$13</f>
        <v>1269.8227611806306</v>
      </c>
      <c r="O1438">
        <f>total_runoff_spatialstat!O1438*conversions!$F$13</f>
        <v>1112.0287600335278</v>
      </c>
      <c r="P1438">
        <f>total_runoff_spatialstat!P1438*conversions!$F$13</f>
        <v>358.91836391629334</v>
      </c>
      <c r="Q1438">
        <f>total_runoff_spatialstat!Q1438*conversions!$F$13</f>
        <v>509.18301892622463</v>
      </c>
      <c r="R1438">
        <f>total_runoff_spatialstat!R1438*conversions!$F$13</f>
        <v>364.54340071916073</v>
      </c>
      <c r="S1438">
        <f>total_runoff_spatialstat!S1438*conversions!$F$13</f>
        <v>586.90813683251201</v>
      </c>
      <c r="T1438">
        <f>total_runoff_spatialstat!T1438*conversions!$F$13</f>
        <v>1518.7013426408305</v>
      </c>
      <c r="U1438">
        <f>total_runoff_spatialstat!U1438*conversions!$F$13</f>
        <v>1333.2509105462966</v>
      </c>
      <c r="V1438">
        <f>total_runoff_spatialstat!V1438*conversions!$F$13</f>
        <v>677.93412301224623</v>
      </c>
      <c r="W1438">
        <f>total_runoff_spatialstat!W1438*conversions!$F$13</f>
        <v>2560.710113305332</v>
      </c>
      <c r="X1438">
        <f>total_runoff_spatialstat!X1438*conversions!$F$13</f>
        <v>2187.524077915099</v>
      </c>
      <c r="Y1438">
        <f>total_runoff_spatialstat!Y1438*conversions!$F$13</f>
        <v>838.36486016069307</v>
      </c>
      <c r="Z1438">
        <f>total_runoff_spatialstat!Z1438*conversions!$F$13</f>
        <v>466.40930157108727</v>
      </c>
      <c r="AA1438">
        <f>total_runoff_spatialstat!AA1438*conversions!$F$13</f>
        <v>2903.3979022800186</v>
      </c>
      <c r="AB1438">
        <f>total_runoff_spatialstat!AB1438*conversions!$F$13</f>
        <v>458.70417303382624</v>
      </c>
      <c r="AC1438">
        <f>total_runoff_spatialstat!AC1438*conversions!$F$13</f>
        <v>577.62096669444452</v>
      </c>
      <c r="AD1438">
        <f>total_runoff_spatialstat!AD1438*conversions!$F$13</f>
        <v>396.77017406892179</v>
      </c>
      <c r="AE1438">
        <f>total_runoff_spatialstat!AE1438*conversions!$F$13</f>
        <v>555.50168134983574</v>
      </c>
    </row>
    <row r="1439" spans="1:31" x14ac:dyDescent="0.25">
      <c r="A1439">
        <f>total_runoff_spatialstat!A1439</f>
        <v>2038</v>
      </c>
      <c r="B1439">
        <f>total_runoff_spatialstat!B1439</f>
        <v>10</v>
      </c>
      <c r="C1439">
        <f>total_runoff_spatialstat!C1439*conversions!$F$13</f>
        <v>330.17794150164281</v>
      </c>
      <c r="D1439">
        <f>total_runoff_spatialstat!D1439*conversions!$F$13</f>
        <v>634.01782005652626</v>
      </c>
      <c r="E1439">
        <f>total_runoff_spatialstat!E1439*conversions!$F$13</f>
        <v>397.97135380286744</v>
      </c>
      <c r="F1439">
        <f>total_runoff_spatialstat!F1439*conversions!$F$13</f>
        <v>795.03449853860525</v>
      </c>
      <c r="G1439">
        <f>total_runoff_spatialstat!G1439*conversions!$F$13</f>
        <v>571.11701789112908</v>
      </c>
      <c r="H1439">
        <f>total_runoff_spatialstat!H1439*conversions!$F$13</f>
        <v>1074.6457029478047</v>
      </c>
      <c r="I1439">
        <f>total_runoff_spatialstat!I1439*conversions!$F$13</f>
        <v>553.53877788216846</v>
      </c>
      <c r="J1439">
        <f>total_runoff_spatialstat!J1439*conversions!$F$13</f>
        <v>481.02853784520619</v>
      </c>
      <c r="K1439">
        <f>total_runoff_spatialstat!K1439*conversions!$F$13</f>
        <v>694.22329208721635</v>
      </c>
      <c r="L1439">
        <f>total_runoff_spatialstat!L1439*conversions!$F$13</f>
        <v>884.8886020510754</v>
      </c>
      <c r="M1439">
        <f>total_runoff_spatialstat!M1439*conversions!$F$13</f>
        <v>499.0169367877092</v>
      </c>
      <c r="N1439">
        <f>total_runoff_spatialstat!N1439*conversions!$F$13</f>
        <v>949.78160475082143</v>
      </c>
      <c r="O1439">
        <f>total_runoff_spatialstat!O1439*conversions!$F$13</f>
        <v>572.96273309206993</v>
      </c>
      <c r="P1439">
        <f>total_runoff_spatialstat!P1439*conversions!$F$13</f>
        <v>698.11980195586932</v>
      </c>
      <c r="Q1439">
        <f>total_runoff_spatialstat!Q1439*conversions!$F$13</f>
        <v>437.84466155652638</v>
      </c>
      <c r="R1439">
        <f>total_runoff_spatialstat!R1439*conversions!$F$13</f>
        <v>641.019818993429</v>
      </c>
      <c r="S1439">
        <f>total_runoff_spatialstat!S1439*conversions!$F$13</f>
        <v>517.26900933034653</v>
      </c>
      <c r="T1439">
        <f>total_runoff_spatialstat!T1439*conversions!$F$13</f>
        <v>2004.1830346216402</v>
      </c>
      <c r="U1439">
        <f>total_runoff_spatialstat!U1439*conversions!$F$13</f>
        <v>2131.7717600200122</v>
      </c>
      <c r="V1439">
        <f>total_runoff_spatialstat!V1439*conversions!$F$13</f>
        <v>498.31380718735073</v>
      </c>
      <c r="W1439">
        <f>total_runoff_spatialstat!W1439*conversions!$F$13</f>
        <v>352.12144444616195</v>
      </c>
      <c r="X1439">
        <f>total_runoff_spatialstat!X1439*conversions!$F$13</f>
        <v>842.55434069616206</v>
      </c>
      <c r="Y1439">
        <f>total_runoff_spatialstat!Y1439*conversions!$F$13</f>
        <v>510.35490159348876</v>
      </c>
      <c r="Z1439">
        <f>total_runoff_spatialstat!Z1439*conversions!$F$13</f>
        <v>719.82892836693554</v>
      </c>
      <c r="AA1439">
        <f>total_runoff_spatialstat!AA1439*conversions!$F$13</f>
        <v>1368.2023110974465</v>
      </c>
      <c r="AB1439">
        <f>total_runoff_spatialstat!AB1439*conversions!$F$13</f>
        <v>804.17518334326473</v>
      </c>
      <c r="AC1439">
        <f>total_runoff_spatialstat!AC1439*conversions!$F$13</f>
        <v>403.56709353905325</v>
      </c>
      <c r="AD1439">
        <f>total_runoff_spatialstat!AD1439*conversions!$F$13</f>
        <v>499.36850158788843</v>
      </c>
      <c r="AE1439">
        <f>total_runoff_spatialstat!AE1439*conversions!$F$13</f>
        <v>507.30800665860221</v>
      </c>
    </row>
    <row r="1440" spans="1:31" x14ac:dyDescent="0.25">
      <c r="A1440">
        <f>total_runoff_spatialstat!A1440</f>
        <v>2039</v>
      </c>
      <c r="B1440">
        <f>total_runoff_spatialstat!B1440</f>
        <v>10</v>
      </c>
      <c r="C1440">
        <f>total_runoff_spatialstat!C1440*conversions!$F$13</f>
        <v>844.28286763037647</v>
      </c>
      <c r="D1440">
        <f>total_runoff_spatialstat!D1440*conversions!$F$13</f>
        <v>305.0703553555108</v>
      </c>
      <c r="E1440">
        <f>total_runoff_spatialstat!E1440*conversions!$F$13</f>
        <v>473.88005357489556</v>
      </c>
      <c r="F1440">
        <f>total_runoff_spatialstat!F1440*conversions!$F$13</f>
        <v>1381.5324764375748</v>
      </c>
      <c r="G1440">
        <f>total_runoff_spatialstat!G1440*conversions!$F$13</f>
        <v>894.93749592286451</v>
      </c>
      <c r="H1440">
        <f>total_runoff_spatialstat!H1440*conversions!$F$13</f>
        <v>549.4957826801076</v>
      </c>
      <c r="I1440">
        <f>total_runoff_spatialstat!I1440*conversions!$F$13</f>
        <v>521.10692506563623</v>
      </c>
      <c r="J1440">
        <f>total_runoff_spatialstat!J1440*conversions!$F$13</f>
        <v>2876.1809273328113</v>
      </c>
      <c r="K1440">
        <f>total_runoff_spatialstat!K1440*conversions!$F$13</f>
        <v>783.19848359923844</v>
      </c>
      <c r="L1440">
        <f>total_runoff_spatialstat!L1440*conversions!$F$13</f>
        <v>600.91213470631726</v>
      </c>
      <c r="M1440">
        <f>total_runoff_spatialstat!M1440*conversions!$F$13</f>
        <v>476.22381890942358</v>
      </c>
      <c r="N1440">
        <f>total_runoff_spatialstat!N1440*conversions!$F$13</f>
        <v>394.66078526784651</v>
      </c>
      <c r="O1440">
        <f>total_runoff_spatialstat!O1440*conversions!$F$13</f>
        <v>776.75312892928628</v>
      </c>
      <c r="P1440">
        <f>total_runoff_spatialstat!P1440*conversions!$F$13</f>
        <v>770.48355665942358</v>
      </c>
      <c r="Q1440">
        <f>total_runoff_spatialstat!Q1440*conversions!$F$13</f>
        <v>562.09352135319602</v>
      </c>
      <c r="R1440">
        <f>total_runoff_spatialstat!R1440*conversions!$F$13</f>
        <v>1297.0104390611561</v>
      </c>
      <c r="S1440">
        <f>total_runoff_spatialstat!S1440*conversions!$F$13</f>
        <v>407.19992980757172</v>
      </c>
      <c r="T1440">
        <f>total_runoff_spatialstat!T1440*conversions!$F$13</f>
        <v>424.92465514994029</v>
      </c>
      <c r="U1440">
        <f>total_runoff_spatialstat!U1440*conversions!$F$13</f>
        <v>857.14427990359934</v>
      </c>
      <c r="V1440">
        <f>total_runoff_spatialstat!V1440*conversions!$F$13</f>
        <v>1027.272346123656</v>
      </c>
      <c r="W1440">
        <f>total_runoff_spatialstat!W1440*conversions!$F$13</f>
        <v>764.50695505637702</v>
      </c>
      <c r="X1440">
        <f>total_runoff_spatialstat!X1440*conversions!$F$13</f>
        <v>376.87746579211478</v>
      </c>
      <c r="Y1440">
        <f>total_runoff_spatialstat!Y1440*conversions!$F$13</f>
        <v>1559.2777799948478</v>
      </c>
      <c r="Z1440">
        <f>total_runoff_spatialstat!Z1440*conversions!$F$13</f>
        <v>2107.6016800076914</v>
      </c>
      <c r="AA1440">
        <f>total_runoff_spatialstat!AA1440*conversions!$F$13</f>
        <v>684.29158648215355</v>
      </c>
      <c r="AB1440">
        <f>total_runoff_spatialstat!AB1440*conversions!$F$13</f>
        <v>502.21031705600365</v>
      </c>
      <c r="AC1440">
        <f>total_runoff_spatialstat!AC1440*conversions!$F$13</f>
        <v>1256.5218929071837</v>
      </c>
      <c r="AD1440">
        <f>total_runoff_spatialstat!AD1440*conversions!$F$13</f>
        <v>1886.5553118950124</v>
      </c>
      <c r="AE1440">
        <f>total_runoff_spatialstat!AE1440*conversions!$F$13</f>
        <v>1642.7744200374107</v>
      </c>
    </row>
    <row r="1441" spans="1:31" x14ac:dyDescent="0.25">
      <c r="A1441">
        <f>total_runoff_spatialstat!A1441</f>
        <v>2040</v>
      </c>
      <c r="B1441">
        <f>total_runoff_spatialstat!B1441</f>
        <v>10</v>
      </c>
      <c r="C1441">
        <f>total_runoff_spatialstat!C1441*conversions!$F$13</f>
        <v>611.7520493785097</v>
      </c>
      <c r="D1441">
        <f>total_runoff_spatialstat!D1441*conversions!$F$13</f>
        <v>619.66225738254184</v>
      </c>
      <c r="E1441">
        <f>total_runoff_spatialstat!E1441*conversions!$F$13</f>
        <v>461.57528556862314</v>
      </c>
      <c r="F1441">
        <f>total_runoff_spatialstat!F1441*conversions!$F$13</f>
        <v>692.05530915277791</v>
      </c>
      <c r="G1441">
        <f>total_runoff_spatialstat!G1441*conversions!$F$13</f>
        <v>679.39897634632632</v>
      </c>
      <c r="H1441">
        <f>total_runoff_spatialstat!H1441*conversions!$F$13</f>
        <v>657.42617633512555</v>
      </c>
      <c r="I1441">
        <f>total_runoff_spatialstat!I1441*conversions!$F$13</f>
        <v>2486.6764258009262</v>
      </c>
      <c r="J1441">
        <f>total_runoff_spatialstat!J1441*conversions!$F$13</f>
        <v>1755.4509384948478</v>
      </c>
      <c r="K1441">
        <f>total_runoff_spatialstat!K1441*conversions!$F$13</f>
        <v>2357.7400353352004</v>
      </c>
      <c r="L1441">
        <f>total_runoff_spatialstat!L1441*conversions!$F$13</f>
        <v>794.62433960506291</v>
      </c>
      <c r="M1441">
        <f>total_runoff_spatialstat!M1441*conversions!$F$13</f>
        <v>534.34919920571997</v>
      </c>
      <c r="N1441">
        <f>total_runoff_spatialstat!N1441*conversions!$F$13</f>
        <v>703.36397689187584</v>
      </c>
      <c r="O1441">
        <f>total_runoff_spatialstat!O1441*conversions!$F$13</f>
        <v>1116.8334789693104</v>
      </c>
      <c r="P1441">
        <f>total_runoff_spatialstat!P1441*conversions!$F$13</f>
        <v>763.97960785610826</v>
      </c>
      <c r="Q1441">
        <f>total_runoff_spatialstat!Q1441*conversions!$F$13</f>
        <v>610.05281951097675</v>
      </c>
      <c r="R1441">
        <f>total_runoff_spatialstat!R1441*conversions!$F$13</f>
        <v>1265.6625777118431</v>
      </c>
      <c r="S1441">
        <f>total_runoff_spatialstat!S1441*conversions!$F$13</f>
        <v>647.43587659669959</v>
      </c>
      <c r="T1441">
        <f>total_runoff_spatialstat!T1441*conversions!$F$13</f>
        <v>457.26861676642778</v>
      </c>
      <c r="U1441">
        <f>total_runoff_spatialstat!U1441*conversions!$F$13</f>
        <v>465.23741890382325</v>
      </c>
      <c r="V1441">
        <f>total_runoff_spatialstat!V1441*conversions!$F$13</f>
        <v>863.09158443996432</v>
      </c>
      <c r="W1441">
        <f>total_runoff_spatialstat!W1441*conversions!$F$13</f>
        <v>489.75906371632323</v>
      </c>
      <c r="X1441">
        <f>total_runoff_spatialstat!X1441*conversions!$F$13</f>
        <v>1751.7302110262847</v>
      </c>
      <c r="Y1441">
        <f>total_runoff_spatialstat!Y1441*conversions!$F$13</f>
        <v>483.84105624663988</v>
      </c>
      <c r="Z1441">
        <f>total_runoff_spatialstat!Z1441*conversions!$F$13</f>
        <v>901.93949485976714</v>
      </c>
      <c r="AA1441">
        <f>total_runoff_spatialstat!AA1441*conversions!$F$13</f>
        <v>1327.7430620101554</v>
      </c>
      <c r="AB1441">
        <f>total_runoff_spatialstat!AB1441*conversions!$F$13</f>
        <v>1461.0740124781216</v>
      </c>
      <c r="AC1441">
        <f>total_runoff_spatialstat!AC1441*conversions!$F$13</f>
        <v>734.12589690755681</v>
      </c>
      <c r="AD1441">
        <f>total_runoff_spatialstat!AD1441*conversions!$F$13</f>
        <v>1649.7764189743132</v>
      </c>
      <c r="AE1441">
        <f>total_runoff_spatialstat!AE1441*conversions!$F$13</f>
        <v>434.21182528800784</v>
      </c>
    </row>
    <row r="1442" spans="1:31" x14ac:dyDescent="0.25">
      <c r="A1442">
        <f>total_runoff_spatialstat!A1442</f>
        <v>2041</v>
      </c>
      <c r="B1442">
        <f>total_runoff_spatialstat!B1442</f>
        <v>10</v>
      </c>
      <c r="C1442">
        <f>total_runoff_spatialstat!C1442*conversions!$F$13</f>
        <v>1088.0637594879781</v>
      </c>
      <c r="D1442">
        <f>total_runoff_spatialstat!D1442*conversions!$F$13</f>
        <v>2086.4199007968937</v>
      </c>
      <c r="E1442">
        <f>total_runoff_spatialstat!E1442*conversions!$F$13</f>
        <v>3338.3714513017476</v>
      </c>
      <c r="F1442">
        <f>total_runoff_spatialstat!F1442*conversions!$F$13</f>
        <v>829.5171460228496</v>
      </c>
      <c r="G1442">
        <f>total_runoff_spatialstat!G1442*conversions!$F$13</f>
        <v>873.57993431197747</v>
      </c>
      <c r="H1442">
        <f>total_runoff_spatialstat!H1442*conversions!$F$13</f>
        <v>558.6071704180855</v>
      </c>
      <c r="I1442">
        <f>total_runoff_spatialstat!I1442*conversions!$F$13</f>
        <v>1163.2986267263293</v>
      </c>
      <c r="J1442">
        <f>total_runoff_spatialstat!J1442*conversions!$F$13</f>
        <v>1247.5276934359322</v>
      </c>
      <c r="K1442">
        <f>total_runoff_spatialstat!K1442*conversions!$F$13</f>
        <v>1900.7350921689072</v>
      </c>
      <c r="L1442">
        <f>total_runoff_spatialstat!L1442*conversions!$F$13</f>
        <v>546.53677894526595</v>
      </c>
      <c r="M1442">
        <f>total_runoff_spatialstat!M1442*conversions!$F$13</f>
        <v>1096.7649882924136</v>
      </c>
      <c r="N1442">
        <f>total_runoff_spatialstat!N1442*conversions!$F$13</f>
        <v>2028.2066293005528</v>
      </c>
      <c r="O1442">
        <f>total_runoff_spatialstat!O1442*conversions!$F$13</f>
        <v>264.81618573499105</v>
      </c>
      <c r="P1442">
        <f>total_runoff_spatialstat!P1442*conversions!$F$13</f>
        <v>1715.3139571410545</v>
      </c>
      <c r="Q1442">
        <f>total_runoff_spatialstat!Q1442*conversions!$F$13</f>
        <v>1683.7024221916072</v>
      </c>
      <c r="R1442">
        <f>total_runoff_spatialstat!R1442*conversions!$F$13</f>
        <v>481.7316674455646</v>
      </c>
      <c r="S1442">
        <f>total_runoff_spatialstat!S1442*conversions!$F$13</f>
        <v>407.22922687425336</v>
      </c>
      <c r="T1442">
        <f>total_runoff_spatialstat!T1442*conversions!$F$13</f>
        <v>1376.083222034797</v>
      </c>
      <c r="U1442">
        <f>total_runoff_spatialstat!U1442*conversions!$F$13</f>
        <v>262.44312333378139</v>
      </c>
      <c r="V1442">
        <f>total_runoff_spatialstat!V1442*conversions!$F$13</f>
        <v>1882.5709108263143</v>
      </c>
      <c r="W1442">
        <f>total_runoff_spatialstat!W1442*conversions!$F$13</f>
        <v>826.58743935468942</v>
      </c>
      <c r="X1442">
        <f>total_runoff_spatialstat!X1442*conversions!$F$13</f>
        <v>356.86756924858128</v>
      </c>
      <c r="Y1442">
        <f>total_runoff_spatialstat!Y1442*conversions!$F$13</f>
        <v>1444.1989020695194</v>
      </c>
      <c r="Z1442">
        <f>total_runoff_spatialstat!Z1442*conversions!$F$13</f>
        <v>1624.3758621613651</v>
      </c>
      <c r="AA1442">
        <f>total_runoff_spatialstat!AA1442*conversions!$F$13</f>
        <v>693.43227128681315</v>
      </c>
      <c r="AB1442">
        <f>total_runoff_spatialstat!AB1442*conversions!$F$13</f>
        <v>596.10741577053477</v>
      </c>
      <c r="AC1442">
        <f>total_runoff_spatialstat!AC1442*conversions!$F$13</f>
        <v>1286.6099803891877</v>
      </c>
      <c r="AD1442">
        <f>total_runoff_spatialstat!AD1442*conversions!$F$13</f>
        <v>2904.5111908139193</v>
      </c>
      <c r="AE1442">
        <f>total_runoff_spatialstat!AE1442*conversions!$F$13</f>
        <v>889.28316205331555</v>
      </c>
    </row>
    <row r="1443" spans="1:31" x14ac:dyDescent="0.25">
      <c r="A1443">
        <f>total_runoff_spatialstat!A1443</f>
        <v>2042</v>
      </c>
      <c r="B1443">
        <f>total_runoff_spatialstat!B1443</f>
        <v>10</v>
      </c>
      <c r="C1443">
        <f>total_runoff_spatialstat!C1443*conversions!$F$13</f>
        <v>494.30010905197139</v>
      </c>
      <c r="D1443">
        <f>total_runoff_spatialstat!D1443*conversions!$F$13</f>
        <v>1024.7527983890384</v>
      </c>
      <c r="E1443">
        <f>total_runoff_spatialstat!E1443*conversions!$F$13</f>
        <v>1210.6133894171148</v>
      </c>
      <c r="F1443">
        <f>total_runoff_spatialstat!F1443*conversions!$F$13</f>
        <v>375.29542419130831</v>
      </c>
      <c r="G1443">
        <f>total_runoff_spatialstat!G1443*conversions!$F$13</f>
        <v>1332.40129561253</v>
      </c>
      <c r="H1443">
        <f>total_runoff_spatialstat!H1443*conversions!$F$13</f>
        <v>442.59078635894571</v>
      </c>
      <c r="I1443">
        <f>total_runoff_spatialstat!I1443*conversions!$F$13</f>
        <v>658.30508833557349</v>
      </c>
      <c r="J1443">
        <f>total_runoff_spatialstat!J1443*conversions!$F$13</f>
        <v>3404.1140689352601</v>
      </c>
      <c r="K1443">
        <f>total_runoff_spatialstat!K1443*conversions!$F$13</f>
        <v>371.721182056153</v>
      </c>
      <c r="L1443">
        <f>total_runoff_spatialstat!L1443*conversions!$F$13</f>
        <v>920.63102340262856</v>
      </c>
      <c r="M1443">
        <f>total_runoff_spatialstat!M1443*conversions!$F$13</f>
        <v>597.10351603770914</v>
      </c>
      <c r="N1443">
        <f>total_runoff_spatialstat!N1443*conversions!$F$13</f>
        <v>1007.5554202469385</v>
      </c>
      <c r="O1443">
        <f>total_runoff_spatialstat!O1443*conversions!$F$13</f>
        <v>497.22981572013151</v>
      </c>
      <c r="P1443">
        <f>total_runoff_spatialstat!P1443*conversions!$F$13</f>
        <v>592.855441368877</v>
      </c>
      <c r="Q1443">
        <f>total_runoff_spatialstat!Q1443*conversions!$F$13</f>
        <v>400.81316927098271</v>
      </c>
      <c r="R1443">
        <f>total_runoff_spatialstat!R1443*conversions!$F$13</f>
        <v>539.59337414172649</v>
      </c>
      <c r="S1443">
        <f>total_runoff_spatialstat!S1443*conversions!$F$13</f>
        <v>936.39284527732991</v>
      </c>
      <c r="T1443">
        <f>total_runoff_spatialstat!T1443*conversions!$F$13</f>
        <v>1648.7510216404573</v>
      </c>
      <c r="U1443">
        <f>total_runoff_spatialstat!U1443*conversions!$F$13</f>
        <v>4546.4359959175636</v>
      </c>
      <c r="V1443">
        <f>total_runoff_spatialstat!V1443*conversions!$F$13</f>
        <v>427.2391234177868</v>
      </c>
      <c r="W1443">
        <f>total_runoff_spatialstat!W1443*conversions!$F$13</f>
        <v>857.5251417704601</v>
      </c>
      <c r="X1443">
        <f>total_runoff_spatialstat!X1443*conversions!$F$13</f>
        <v>652.6800515327061</v>
      </c>
      <c r="Y1443">
        <f>total_runoff_spatialstat!Y1443*conversions!$F$13</f>
        <v>966.74460635946843</v>
      </c>
      <c r="Z1443">
        <f>total_runoff_spatialstat!Z1443*conversions!$F$13</f>
        <v>553.89034268234775</v>
      </c>
      <c r="AA1443">
        <f>total_runoff_spatialstat!AA1443*conversions!$F$13</f>
        <v>964.16646449148743</v>
      </c>
      <c r="AB1443">
        <f>total_runoff_spatialstat!AB1443*conversions!$F$13</f>
        <v>590.68745843443855</v>
      </c>
      <c r="AC1443">
        <f>total_runoff_spatialstat!AC1443*conversions!$F$13</f>
        <v>2127.0842293509559</v>
      </c>
      <c r="AD1443">
        <f>total_runoff_spatialstat!AD1443*conversions!$F$13</f>
        <v>568.04082588956101</v>
      </c>
      <c r="AE1443">
        <f>total_runoff_spatialstat!AE1443*conversions!$F$13</f>
        <v>1743.7028147555259</v>
      </c>
    </row>
    <row r="1444" spans="1:31" x14ac:dyDescent="0.25">
      <c r="A1444">
        <f>total_runoff_spatialstat!A1444</f>
        <v>2043</v>
      </c>
      <c r="B1444">
        <f>total_runoff_spatialstat!B1444</f>
        <v>10</v>
      </c>
      <c r="C1444">
        <f>total_runoff_spatialstat!C1444*conversions!$F$13</f>
        <v>485.77466264762552</v>
      </c>
      <c r="D1444">
        <f>total_runoff_spatialstat!D1444*conversions!$F$13</f>
        <v>665.21919607243137</v>
      </c>
      <c r="E1444">
        <f>total_runoff_spatialstat!E1444*conversions!$F$13</f>
        <v>627.57246538657409</v>
      </c>
      <c r="F1444">
        <f>total_runoff_spatialstat!F1444*conversions!$F$13</f>
        <v>428.29381781832444</v>
      </c>
      <c r="G1444">
        <f>total_runoff_spatialstat!G1444*conversions!$F$13</f>
        <v>435.41300502195344</v>
      </c>
      <c r="H1444">
        <f>total_runoff_spatialstat!H1444*conversions!$F$13</f>
        <v>503.99743812358128</v>
      </c>
      <c r="I1444">
        <f>total_runoff_spatialstat!I1444*conversions!$F$13</f>
        <v>594.40818590300194</v>
      </c>
      <c r="J1444">
        <f>total_runoff_spatialstat!J1444*conversions!$F$13</f>
        <v>4225.7503040207594</v>
      </c>
      <c r="K1444">
        <f>total_runoff_spatialstat!K1444*conversions!$F$13</f>
        <v>2078.6561781262694</v>
      </c>
      <c r="L1444">
        <f>total_runoff_spatialstat!L1444*conversions!$F$13</f>
        <v>352.41441511297796</v>
      </c>
      <c r="M1444">
        <f>total_runoff_spatialstat!M1444*conversions!$F$13</f>
        <v>656.78164086813024</v>
      </c>
      <c r="N1444">
        <f>total_runoff_spatialstat!N1444*conversions!$F$13</f>
        <v>599.35939017219243</v>
      </c>
      <c r="O1444">
        <f>total_runoff_spatialstat!O1444*conversions!$F$13</f>
        <v>1513.8087325050033</v>
      </c>
      <c r="P1444">
        <f>total_runoff_spatialstat!P1444*conversions!$F$13</f>
        <v>2570.0265805100807</v>
      </c>
      <c r="Q1444">
        <f>total_runoff_spatialstat!Q1444*conversions!$F$13</f>
        <v>650.98082166517327</v>
      </c>
      <c r="R1444">
        <f>total_runoff_spatialstat!R1444*conversions!$F$13</f>
        <v>471.62417944041221</v>
      </c>
      <c r="S1444">
        <f>total_runoff_spatialstat!S1444*conversions!$F$13</f>
        <v>711.12769956250008</v>
      </c>
      <c r="T1444">
        <f>total_runoff_spatialstat!T1444*conversions!$F$13</f>
        <v>509.06583065949832</v>
      </c>
      <c r="U1444">
        <f>total_runoff_spatialstat!U1444*conversions!$F$13</f>
        <v>363.57659751866794</v>
      </c>
      <c r="V1444">
        <f>total_runoff_spatialstat!V1444*conversions!$F$13</f>
        <v>2266.6554550221031</v>
      </c>
      <c r="W1444">
        <f>total_runoff_spatialstat!W1444*conversions!$F$13</f>
        <v>4131.7946111728652</v>
      </c>
      <c r="X1444">
        <f>total_runoff_spatialstat!X1444*conversions!$F$13</f>
        <v>740.54195451082751</v>
      </c>
      <c r="Y1444">
        <f>total_runoff_spatialstat!Y1444*conversions!$F$13</f>
        <v>516.53658266330649</v>
      </c>
      <c r="Z1444">
        <f>total_runoff_spatialstat!Z1444*conversions!$F$13</f>
        <v>958.36564528853069</v>
      </c>
      <c r="AA1444">
        <f>total_runoff_spatialstat!AA1444*conversions!$F$13</f>
        <v>729.61414863859034</v>
      </c>
      <c r="AB1444">
        <f>total_runoff_spatialstat!AB1444*conversions!$F$13</f>
        <v>609.93563124425032</v>
      </c>
      <c r="AC1444">
        <f>total_runoff_spatialstat!AC1444*conversions!$F$13</f>
        <v>924.96698927150544</v>
      </c>
      <c r="AD1444">
        <f>total_runoff_spatialstat!AD1444*conversions!$F$13</f>
        <v>673.68604834341409</v>
      </c>
      <c r="AE1444">
        <f>total_runoff_spatialstat!AE1444*conversions!$F$13</f>
        <v>894.43944578927733</v>
      </c>
    </row>
    <row r="1445" spans="1:31" x14ac:dyDescent="0.25">
      <c r="A1445">
        <f>total_runoff_spatialstat!A1445</f>
        <v>2044</v>
      </c>
      <c r="B1445">
        <f>total_runoff_spatialstat!B1445</f>
        <v>10</v>
      </c>
      <c r="C1445">
        <f>total_runoff_spatialstat!C1445*conversions!$F$13</f>
        <v>466.7608663712665</v>
      </c>
      <c r="D1445">
        <f>total_runoff_spatialstat!D1445*conversions!$F$13</f>
        <v>1521.0158109086772</v>
      </c>
      <c r="E1445">
        <f>total_runoff_spatialstat!E1445*conversions!$F$13</f>
        <v>1420.6440604575121</v>
      </c>
      <c r="F1445">
        <f>total_runoff_spatialstat!F1445*conversions!$F$13</f>
        <v>678.37357901247026</v>
      </c>
      <c r="G1445">
        <f>total_runoff_spatialstat!G1445*conversions!$F$13</f>
        <v>729.26258383841105</v>
      </c>
      <c r="H1445">
        <f>total_runoff_spatialstat!H1445*conversions!$F$13</f>
        <v>972.31104902897277</v>
      </c>
      <c r="I1445">
        <f>total_runoff_spatialstat!I1445*conversions!$F$13</f>
        <v>2855.9366542558246</v>
      </c>
      <c r="J1445">
        <f>total_runoff_spatialstat!J1445*conversions!$F$13</f>
        <v>409.01634794183099</v>
      </c>
      <c r="K1445">
        <f>total_runoff_spatialstat!K1445*conversions!$F$13</f>
        <v>439.25092075724319</v>
      </c>
      <c r="L1445">
        <f>total_runoff_spatialstat!L1445*conversions!$F$13</f>
        <v>1185.564397404346</v>
      </c>
      <c r="M1445">
        <f>total_runoff_spatialstat!M1445*conversions!$F$13</f>
        <v>655.14100513396056</v>
      </c>
      <c r="N1445">
        <f>total_runoff_spatialstat!N1445*conversions!$F$13</f>
        <v>284.62100281175333</v>
      </c>
      <c r="O1445">
        <f>total_runoff_spatialstat!O1445*conversions!$F$13</f>
        <v>318.16614416218641</v>
      </c>
      <c r="P1445">
        <f>total_runoff_spatialstat!P1445*conversions!$F$13</f>
        <v>677.58255821206706</v>
      </c>
      <c r="Q1445">
        <f>total_runoff_spatialstat!Q1445*conversions!$F$13</f>
        <v>999.58661810954311</v>
      </c>
      <c r="R1445">
        <f>total_runoff_spatialstat!R1445*conversions!$F$13</f>
        <v>1283.0650353207141</v>
      </c>
      <c r="S1445">
        <f>total_runoff_spatialstat!S1445*conversions!$F$13</f>
        <v>564.52517788776879</v>
      </c>
      <c r="T1445">
        <f>total_runoff_spatialstat!T1445*conversions!$F$13</f>
        <v>632.02561952217752</v>
      </c>
      <c r="U1445">
        <f>total_runoff_spatialstat!U1445*conversions!$F$13</f>
        <v>512.46429039456405</v>
      </c>
      <c r="V1445">
        <f>total_runoff_spatialstat!V1445*conversions!$F$13</f>
        <v>459.05573783400547</v>
      </c>
      <c r="W1445">
        <f>total_runoff_spatialstat!W1445*conversions!$F$13</f>
        <v>2199.3893899211475</v>
      </c>
      <c r="X1445">
        <f>total_runoff_spatialstat!X1445*conversions!$F$13</f>
        <v>2415.4552566979546</v>
      </c>
      <c r="Y1445">
        <f>total_runoff_spatialstat!Y1445*conversions!$F$13</f>
        <v>992.5846191726406</v>
      </c>
      <c r="Z1445">
        <f>total_runoff_spatialstat!Z1445*conversions!$F$13</f>
        <v>495.06183278569301</v>
      </c>
      <c r="AA1445">
        <f>total_runoff_spatialstat!AA1445*conversions!$F$13</f>
        <v>779.53635026403833</v>
      </c>
      <c r="AB1445">
        <f>total_runoff_spatialstat!AB1445*conversions!$F$13</f>
        <v>475.98944237597078</v>
      </c>
      <c r="AC1445">
        <f>total_runoff_spatialstat!AC1445*conversions!$F$13</f>
        <v>900.8848004592295</v>
      </c>
      <c r="AD1445">
        <f>total_runoff_spatialstat!AD1445*conversions!$F$13</f>
        <v>526.64407066845888</v>
      </c>
      <c r="AE1445">
        <f>total_runoff_spatialstat!AE1445*conversions!$F$13</f>
        <v>802.50525054241348</v>
      </c>
    </row>
    <row r="1446" spans="1:31" x14ac:dyDescent="0.25">
      <c r="A1446">
        <f>total_runoff_spatialstat!A1446</f>
        <v>2045</v>
      </c>
      <c r="B1446">
        <f>total_runoff_spatialstat!B1446</f>
        <v>10</v>
      </c>
      <c r="C1446">
        <f>total_runoff_spatialstat!C1446*conversions!$F$13</f>
        <v>1173.6990853982975</v>
      </c>
      <c r="D1446">
        <f>total_runoff_spatialstat!D1446*conversions!$F$13</f>
        <v>713.23708836357537</v>
      </c>
      <c r="E1446">
        <f>total_runoff_spatialstat!E1446*conversions!$F$13</f>
        <v>1244.8030662345432</v>
      </c>
      <c r="F1446">
        <f>total_runoff_spatialstat!F1446*conversions!$F$13</f>
        <v>1091.2864368229543</v>
      </c>
      <c r="G1446">
        <f>total_runoff_spatialstat!G1446*conversions!$F$13</f>
        <v>381.74077886126048</v>
      </c>
      <c r="H1446">
        <f>total_runoff_spatialstat!H1446*conversions!$F$13</f>
        <v>1069.7530928119775</v>
      </c>
      <c r="I1446">
        <f>total_runoff_spatialstat!I1446*conversions!$F$13</f>
        <v>369.55319912171456</v>
      </c>
      <c r="J1446">
        <f>total_runoff_spatialstat!J1446*conversions!$F$13</f>
        <v>2534.4306444919357</v>
      </c>
      <c r="K1446">
        <f>total_runoff_spatialstat!K1446*conversions!$F$13</f>
        <v>1081.2961370845283</v>
      </c>
      <c r="L1446">
        <f>total_runoff_spatialstat!L1446*conversions!$F$13</f>
        <v>933.11157380899056</v>
      </c>
      <c r="M1446">
        <f>total_runoff_spatialstat!M1446*conversions!$F$13</f>
        <v>818.1498841503884</v>
      </c>
      <c r="N1446">
        <f>total_runoff_spatialstat!N1446*conversions!$F$13</f>
        <v>498.1966189206243</v>
      </c>
      <c r="O1446">
        <f>total_runoff_spatialstat!O1446*conversions!$F$13</f>
        <v>1011.6863066490442</v>
      </c>
      <c r="P1446">
        <f>total_runoff_spatialstat!P1446*conversions!$F$13</f>
        <v>373.59619432377548</v>
      </c>
      <c r="Q1446">
        <f>total_runoff_spatialstat!Q1446*conversions!$F$13</f>
        <v>544.10512241069296</v>
      </c>
      <c r="R1446">
        <f>total_runoff_spatialstat!R1446*conversions!$F$13</f>
        <v>1890.012365763441</v>
      </c>
      <c r="S1446">
        <f>total_runoff_spatialstat!S1446*conversions!$F$13</f>
        <v>638.17800352531378</v>
      </c>
      <c r="T1446">
        <f>total_runoff_spatialstat!T1446*conversions!$F$13</f>
        <v>535.49178480630235</v>
      </c>
      <c r="U1446">
        <f>total_runoff_spatialstat!U1446*conversions!$F$13</f>
        <v>1253.5921862390235</v>
      </c>
      <c r="V1446">
        <f>total_runoff_spatialstat!V1446*conversions!$F$13</f>
        <v>1445.8688348703704</v>
      </c>
      <c r="W1446">
        <f>total_runoff_spatialstat!W1446*conversions!$F$13</f>
        <v>455.45219863216852</v>
      </c>
      <c r="X1446">
        <f>total_runoff_spatialstat!X1446*conversions!$F$13</f>
        <v>939.23466074544513</v>
      </c>
      <c r="Y1446">
        <f>total_runoff_spatialstat!Y1446*conversions!$F$13</f>
        <v>2145.5999754937279</v>
      </c>
      <c r="Z1446">
        <f>total_runoff_spatialstat!Z1446*conversions!$F$13</f>
        <v>503.47009092331245</v>
      </c>
      <c r="AA1446">
        <f>total_runoff_spatialstat!AA1446*conversions!$F$13</f>
        <v>791.4309593367683</v>
      </c>
      <c r="AB1446">
        <f>total_runoff_spatialstat!AB1446*conversions!$F$13</f>
        <v>3617.8068733108576</v>
      </c>
      <c r="AC1446">
        <f>total_runoff_spatialstat!AC1446*conversions!$F$13</f>
        <v>746.87012091405325</v>
      </c>
      <c r="AD1446">
        <f>total_runoff_spatialstat!AD1446*conversions!$F$13</f>
        <v>900.59182979241348</v>
      </c>
      <c r="AE1446">
        <f>total_runoff_spatialstat!AE1446*conversions!$F$13</f>
        <v>558.02122908445347</v>
      </c>
    </row>
    <row r="1447" spans="1:31" x14ac:dyDescent="0.25">
      <c r="A1447">
        <f>total_runoff_spatialstat!A1447</f>
        <v>2046</v>
      </c>
      <c r="B1447">
        <f>total_runoff_spatialstat!B1447</f>
        <v>10</v>
      </c>
      <c r="C1447">
        <f>total_runoff_spatialstat!C1447*conversions!$F$13</f>
        <v>826.03079508773908</v>
      </c>
      <c r="D1447">
        <f>total_runoff_spatialstat!D1447*conversions!$F$13</f>
        <v>3824.5562728829159</v>
      </c>
      <c r="E1447">
        <f>total_runoff_spatialstat!E1447*conversions!$F$13</f>
        <v>722.99301156854847</v>
      </c>
      <c r="F1447">
        <f>total_runoff_spatialstat!F1447*conversions!$F$13</f>
        <v>458.41120236701022</v>
      </c>
      <c r="G1447">
        <f>total_runoff_spatialstat!G1447*conversions!$F$13</f>
        <v>1042.4775237314068</v>
      </c>
      <c r="H1447">
        <f>total_runoff_spatialstat!H1447*conversions!$F$13</f>
        <v>1524.5900530438323</v>
      </c>
      <c r="I1447">
        <f>total_runoff_spatialstat!I1447*conversions!$F$13</f>
        <v>427.88365888478205</v>
      </c>
      <c r="J1447">
        <f>total_runoff_spatialstat!J1447*conversions!$F$13</f>
        <v>548.0602264127092</v>
      </c>
      <c r="K1447">
        <f>total_runoff_spatialstat!K1447*conversions!$F$13</f>
        <v>1325.2528113422195</v>
      </c>
      <c r="L1447">
        <f>total_runoff_spatialstat!L1447*conversions!$F$13</f>
        <v>1794.5625225147851</v>
      </c>
      <c r="M1447">
        <f>total_runoff_spatialstat!M1447*conversions!$F$13</f>
        <v>889.92769752031074</v>
      </c>
      <c r="N1447">
        <f>total_runoff_spatialstat!N1447*conversions!$F$13</f>
        <v>647.28939126329169</v>
      </c>
      <c r="O1447">
        <f>total_runoff_spatialstat!O1447*conversions!$F$13</f>
        <v>1172.3221232642625</v>
      </c>
      <c r="P1447">
        <f>total_runoff_spatialstat!P1447*conversions!$F$13</f>
        <v>1182.781176069594</v>
      </c>
      <c r="Q1447">
        <f>total_runoff_spatialstat!Q1447*conversions!$F$13</f>
        <v>878.97059458139199</v>
      </c>
      <c r="R1447">
        <f>total_runoff_spatialstat!R1447*conversions!$F$13</f>
        <v>613.62706164613212</v>
      </c>
      <c r="S1447">
        <f>total_runoff_spatialstat!S1447*conversions!$F$13</f>
        <v>680.42437368018238</v>
      </c>
      <c r="T1447">
        <f>total_runoff_spatialstat!T1447*conversions!$F$13</f>
        <v>461.31161196848871</v>
      </c>
      <c r="U1447">
        <f>total_runoff_spatialstat!U1447*conversions!$F$13</f>
        <v>1326.1024262759859</v>
      </c>
      <c r="V1447">
        <f>total_runoff_spatialstat!V1447*conversions!$F$13</f>
        <v>294.96286735035847</v>
      </c>
      <c r="W1447">
        <f>total_runoff_spatialstat!W1447*conversions!$F$13</f>
        <v>864.40995244063629</v>
      </c>
      <c r="X1447">
        <f>total_runoff_spatialstat!X1447*conversions!$F$13</f>
        <v>404.65108500627241</v>
      </c>
      <c r="Y1447">
        <f>total_runoff_spatialstat!Y1447*conversions!$F$13</f>
        <v>905.74811352837526</v>
      </c>
      <c r="Z1447">
        <f>total_runoff_spatialstat!Z1447*conversions!$F$13</f>
        <v>2500.0651852744177</v>
      </c>
      <c r="AA1447">
        <f>total_runoff_spatialstat!AA1447*conversions!$F$13</f>
        <v>515.71626479622171</v>
      </c>
      <c r="AB1447">
        <f>total_runoff_spatialstat!AB1447*conversions!$F$13</f>
        <v>3536.8004839362311</v>
      </c>
      <c r="AC1447">
        <f>total_runoff_spatialstat!AC1447*conversions!$F$13</f>
        <v>528.63627120280773</v>
      </c>
      <c r="AD1447">
        <f>total_runoff_spatialstat!AD1447*conversions!$F$13</f>
        <v>1489.1406023590953</v>
      </c>
      <c r="AE1447">
        <f>total_runoff_spatialstat!AE1447*conversions!$F$13</f>
        <v>1633.135685099164</v>
      </c>
    </row>
    <row r="1448" spans="1:31" x14ac:dyDescent="0.25">
      <c r="A1448">
        <f>total_runoff_spatialstat!A1448</f>
        <v>2047</v>
      </c>
      <c r="B1448">
        <f>total_runoff_spatialstat!B1448</f>
        <v>10</v>
      </c>
      <c r="C1448">
        <f>total_runoff_spatialstat!C1448*conversions!$F$13</f>
        <v>1297.9772422616491</v>
      </c>
      <c r="D1448">
        <f>total_runoff_spatialstat!D1448*conversions!$F$13</f>
        <v>896.02148739008373</v>
      </c>
      <c r="E1448">
        <f>total_runoff_spatialstat!E1448*conversions!$F$13</f>
        <v>767.90541479144269</v>
      </c>
      <c r="F1448">
        <f>total_runoff_spatialstat!F1448*conversions!$F$13</f>
        <v>825.35696255406231</v>
      </c>
      <c r="G1448">
        <f>total_runoff_spatialstat!G1448*conversions!$F$13</f>
        <v>671.43017420893079</v>
      </c>
      <c r="H1448">
        <f>total_runoff_spatialstat!H1448*conversions!$F$13</f>
        <v>1330.4383921448627</v>
      </c>
      <c r="I1448">
        <f>total_runoff_spatialstat!I1448*conversions!$F$13</f>
        <v>602.52347337380536</v>
      </c>
      <c r="J1448">
        <f>total_runoff_spatialstat!J1448*conversions!$F$13</f>
        <v>415.69607914523601</v>
      </c>
      <c r="K1448">
        <f>total_runoff_spatialstat!K1448*conversions!$F$13</f>
        <v>2840.4092089145761</v>
      </c>
      <c r="L1448">
        <f>total_runoff_spatialstat!L1448*conversions!$F$13</f>
        <v>1206.423908881646</v>
      </c>
      <c r="M1448">
        <f>total_runoff_spatialstat!M1448*conversions!$F$13</f>
        <v>3653.6664829291371</v>
      </c>
      <c r="N1448">
        <f>total_runoff_spatialstat!N1448*conversions!$F$13</f>
        <v>863.35525804009876</v>
      </c>
      <c r="O1448">
        <f>total_runoff_spatialstat!O1448*conversions!$F$13</f>
        <v>1231.0920390275539</v>
      </c>
      <c r="P1448">
        <f>total_runoff_spatialstat!P1448*conversions!$F$13</f>
        <v>497.22981572013151</v>
      </c>
      <c r="Q1448">
        <f>total_runoff_spatialstat!Q1448*conversions!$F$13</f>
        <v>4413.7788779832745</v>
      </c>
      <c r="R1448">
        <f>total_runoff_spatialstat!R1448*conversions!$F$13</f>
        <v>1120.5542064378735</v>
      </c>
      <c r="S1448">
        <f>total_runoff_spatialstat!S1448*conversions!$F$13</f>
        <v>508.42129519250301</v>
      </c>
      <c r="T1448">
        <f>total_runoff_spatialstat!T1448*conversions!$F$13</f>
        <v>372.45360872319299</v>
      </c>
      <c r="U1448">
        <f>total_runoff_spatialstat!U1448*conversions!$F$13</f>
        <v>395.51040020161298</v>
      </c>
      <c r="V1448">
        <f>total_runoff_spatialstat!V1448*conversions!$F$13</f>
        <v>1152.5466032541819</v>
      </c>
      <c r="W1448">
        <f>total_runoff_spatialstat!W1448*conversions!$F$13</f>
        <v>3375.5787259873809</v>
      </c>
      <c r="X1448">
        <f>total_runoff_spatialstat!X1448*conversions!$F$13</f>
        <v>399.75847487044507</v>
      </c>
      <c r="Y1448">
        <f>total_runoff_spatialstat!Y1448*conversions!$F$13</f>
        <v>1669.6398301844388</v>
      </c>
      <c r="Z1448">
        <f>total_runoff_spatialstat!Z1448*conversions!$F$13</f>
        <v>714.58475343092891</v>
      </c>
      <c r="AA1448">
        <f>total_runoff_spatialstat!AA1448*conversions!$F$13</f>
        <v>946.26595674902933</v>
      </c>
      <c r="AB1448">
        <f>total_runoff_spatialstat!AB1448*conversions!$F$13</f>
        <v>467.87415490516736</v>
      </c>
      <c r="AC1448">
        <f>total_runoff_spatialstat!AC1448*conversions!$F$13</f>
        <v>1073.2980378804511</v>
      </c>
      <c r="AD1448">
        <f>total_runoff_spatialstat!AD1448*conversions!$F$13</f>
        <v>329.79707963478199</v>
      </c>
      <c r="AE1448">
        <f>total_runoff_spatialstat!AE1448*conversions!$F$13</f>
        <v>1480.2342940878884</v>
      </c>
    </row>
    <row r="1449" spans="1:31" x14ac:dyDescent="0.25">
      <c r="A1449">
        <f>total_runoff_spatialstat!A1449</f>
        <v>2048</v>
      </c>
      <c r="B1449">
        <f>total_runoff_spatialstat!B1449</f>
        <v>10</v>
      </c>
      <c r="C1449">
        <f>total_runoff_spatialstat!C1449*conversions!$F$13</f>
        <v>678.10990541233582</v>
      </c>
      <c r="D1449">
        <f>total_runoff_spatialstat!D1449*conversions!$F$13</f>
        <v>941.92999088015256</v>
      </c>
      <c r="E1449">
        <f>total_runoff_spatialstat!E1449*conversions!$F$13</f>
        <v>501.91734638918768</v>
      </c>
      <c r="F1449">
        <f>total_runoff_spatialstat!F1449*conversions!$F$13</f>
        <v>493.91924718511063</v>
      </c>
      <c r="G1449">
        <f>total_runoff_spatialstat!G1449*conversions!$F$13</f>
        <v>475.22771864224916</v>
      </c>
      <c r="H1449">
        <f>total_runoff_spatialstat!H1449*conversions!$F$13</f>
        <v>460.54988823476708</v>
      </c>
      <c r="I1449">
        <f>total_runoff_spatialstat!I1449*conversions!$F$13</f>
        <v>543.28480454360817</v>
      </c>
      <c r="J1449">
        <f>total_runoff_spatialstat!J1449*conversions!$F$13</f>
        <v>407.9616535412934</v>
      </c>
      <c r="K1449">
        <f>total_runoff_spatialstat!K1449*conversions!$F$13</f>
        <v>2970.2245113807498</v>
      </c>
      <c r="L1449">
        <f>total_runoff_spatialstat!L1449*conversions!$F$13</f>
        <v>3044.082416485066</v>
      </c>
      <c r="M1449">
        <f>total_runoff_spatialstat!M1449*conversions!$F$13</f>
        <v>2473.4341516608429</v>
      </c>
      <c r="N1449">
        <f>total_runoff_spatialstat!N1449*conversions!$F$13</f>
        <v>486.2727127812127</v>
      </c>
      <c r="O1449">
        <f>total_runoff_spatialstat!O1449*conversions!$F$13</f>
        <v>827.73002495527192</v>
      </c>
      <c r="P1449">
        <f>total_runoff_spatialstat!P1449*conversions!$F$13</f>
        <v>766.55774972408904</v>
      </c>
      <c r="Q1449">
        <f>total_runoff_spatialstat!Q1449*conversions!$F$13</f>
        <v>613.86143817958487</v>
      </c>
      <c r="R1449">
        <f>total_runoff_spatialstat!R1449*conversions!$F$13</f>
        <v>370.02195218862016</v>
      </c>
      <c r="S1449">
        <f>total_runoff_spatialstat!S1449*conversions!$F$13</f>
        <v>553.24580721535256</v>
      </c>
      <c r="T1449">
        <f>total_runoff_spatialstat!T1449*conversions!$F$13</f>
        <v>1706.7006195366639</v>
      </c>
      <c r="U1449">
        <f>total_runoff_spatialstat!U1449*conversions!$F$13</f>
        <v>1399.9896284469835</v>
      </c>
      <c r="V1449">
        <f>total_runoff_spatialstat!V1449*conversions!$F$13</f>
        <v>313.03915749290627</v>
      </c>
      <c r="W1449">
        <f>total_runoff_spatialstat!W1449*conversions!$F$13</f>
        <v>716.049606765009</v>
      </c>
      <c r="X1449">
        <f>total_runoff_spatialstat!X1449*conversions!$F$13</f>
        <v>405.29562047326766</v>
      </c>
      <c r="Y1449">
        <f>total_runoff_spatialstat!Y1449*conversions!$F$13</f>
        <v>724.6922414360813</v>
      </c>
      <c r="Z1449">
        <f>total_runoff_spatialstat!Z1449*conversions!$F$13</f>
        <v>1213.1036400850508</v>
      </c>
      <c r="AA1449">
        <f>total_runoff_spatialstat!AA1449*conversions!$F$13</f>
        <v>452.05373889710279</v>
      </c>
      <c r="AB1449">
        <f>total_runoff_spatialstat!AB1449*conversions!$F$13</f>
        <v>1235.8381638299734</v>
      </c>
      <c r="AC1449">
        <f>total_runoff_spatialstat!AC1449*conversions!$F$13</f>
        <v>1033.8348890603345</v>
      </c>
      <c r="AD1449">
        <f>total_runoff_spatialstat!AD1449*conversions!$F$13</f>
        <v>319.68959162962972</v>
      </c>
      <c r="AE1449">
        <f>total_runoff_spatialstat!AE1449*conversions!$F$13</f>
        <v>837.95470122715062</v>
      </c>
    </row>
    <row r="1450" spans="1:31" x14ac:dyDescent="0.25">
      <c r="A1450">
        <f>total_runoff_spatialstat!A1450</f>
        <v>2049</v>
      </c>
      <c r="B1450">
        <f>total_runoff_spatialstat!B1450</f>
        <v>10</v>
      </c>
      <c r="C1450">
        <f>total_runoff_spatialstat!C1450*conversions!$F$13</f>
        <v>2037.2008287718045</v>
      </c>
      <c r="D1450">
        <f>total_runoff_spatialstat!D1450*conversions!$F$13</f>
        <v>1225.4670022246867</v>
      </c>
      <c r="E1450">
        <f>total_runoff_spatialstat!E1450*conversions!$F$13</f>
        <v>2303.7455414410097</v>
      </c>
      <c r="F1450">
        <f>total_runoff_spatialstat!F1450*conversions!$F$13</f>
        <v>516.77095919675935</v>
      </c>
      <c r="G1450">
        <f>total_runoff_spatialstat!G1450*conversions!$F$13</f>
        <v>815.60103934908909</v>
      </c>
      <c r="H1450">
        <f>total_runoff_spatialstat!H1450*conversions!$F$13</f>
        <v>4145.7693119799887</v>
      </c>
      <c r="I1450">
        <f>total_runoff_spatialstat!I1450*conversions!$F$13</f>
        <v>1319.6863686727154</v>
      </c>
      <c r="J1450">
        <f>total_runoff_spatialstat!J1450*conversions!$F$13</f>
        <v>367.23873085386805</v>
      </c>
      <c r="K1450">
        <f>total_runoff_spatialstat!K1450*conversions!$F$13</f>
        <v>1245.8870577017626</v>
      </c>
      <c r="L1450">
        <f>total_runoff_spatialstat!L1450*conversions!$F$13</f>
        <v>1197.4004123437128</v>
      </c>
      <c r="M1450">
        <f>total_runoff_spatialstat!M1450*conversions!$F$13</f>
        <v>1262.2641179767775</v>
      </c>
      <c r="N1450">
        <f>total_runoff_spatialstat!N1450*conversions!$F$13</f>
        <v>349.66049084490749</v>
      </c>
      <c r="O1450">
        <f>total_runoff_spatialstat!O1450*conversions!$F$13</f>
        <v>818.03269588366197</v>
      </c>
      <c r="P1450">
        <f>total_runoff_spatialstat!P1450*conversions!$F$13</f>
        <v>1408.5150748513292</v>
      </c>
      <c r="Q1450">
        <f>total_runoff_spatialstat!Q1450*conversions!$F$13</f>
        <v>2116.4200970788534</v>
      </c>
      <c r="R1450">
        <f>total_runoff_spatialstat!R1450*conversions!$F$13</f>
        <v>2189.9850315163535</v>
      </c>
      <c r="S1450">
        <f>total_runoff_spatialstat!S1450*conversions!$F$13</f>
        <v>565.19901042144579</v>
      </c>
      <c r="T1450">
        <f>total_runoff_spatialstat!T1450*conversions!$F$13</f>
        <v>483.98754158004783</v>
      </c>
      <c r="U1450">
        <f>total_runoff_spatialstat!U1450*conversions!$F$13</f>
        <v>600.44338163941165</v>
      </c>
      <c r="V1450">
        <f>total_runoff_spatialstat!V1450*conversions!$F$13</f>
        <v>443.03024235916973</v>
      </c>
      <c r="W1450">
        <f>total_runoff_spatialstat!W1450*conversions!$F$13</f>
        <v>653.99841953337818</v>
      </c>
      <c r="X1450">
        <f>total_runoff_spatialstat!X1450*conversions!$F$13</f>
        <v>1982.6203935439819</v>
      </c>
      <c r="Y1450">
        <f>total_runoff_spatialstat!Y1450*conversions!$F$13</f>
        <v>555.20871068301983</v>
      </c>
      <c r="Z1450">
        <f>total_runoff_spatialstat!Z1450*conversions!$F$13</f>
        <v>518.20651546415775</v>
      </c>
      <c r="AA1450">
        <f>total_runoff_spatialstat!AA1450*conversions!$F$13</f>
        <v>604.07621790793019</v>
      </c>
      <c r="AB1450">
        <f>total_runoff_spatialstat!AB1450*conversions!$F$13</f>
        <v>2899.7943630781815</v>
      </c>
      <c r="AC1450">
        <f>total_runoff_spatialstat!AC1450*conversions!$F$13</f>
        <v>509.00723652613505</v>
      </c>
      <c r="AD1450">
        <f>total_runoff_spatialstat!AD1450*conversions!$F$13</f>
        <v>949.72301061745839</v>
      </c>
      <c r="AE1450">
        <f>total_runoff_spatialstat!AE1450*conversions!$F$13</f>
        <v>1524.619350110514</v>
      </c>
    </row>
    <row r="1451" spans="1:31" x14ac:dyDescent="0.25">
      <c r="A1451">
        <f>total_runoff_spatialstat!A1451</f>
        <v>2050</v>
      </c>
      <c r="B1451">
        <f>total_runoff_spatialstat!B1451</f>
        <v>10</v>
      </c>
      <c r="C1451">
        <f>total_runoff_spatialstat!C1451*conversions!$F$13</f>
        <v>501.68296985573483</v>
      </c>
      <c r="D1451">
        <f>total_runoff_spatialstat!D1451*conversions!$F$13</f>
        <v>810.1517849463113</v>
      </c>
      <c r="E1451">
        <f>total_runoff_spatialstat!E1451*conversions!$F$13</f>
        <v>684.46736888224325</v>
      </c>
      <c r="F1451">
        <f>total_runoff_spatialstat!F1451*conversions!$F$13</f>
        <v>922.53533273693267</v>
      </c>
      <c r="G1451">
        <f>total_runoff_spatialstat!G1451*conversions!$F$13</f>
        <v>448.04004076172345</v>
      </c>
      <c r="H1451">
        <f>total_runoff_spatialstat!H1451*conversions!$F$13</f>
        <v>1014.7624986506124</v>
      </c>
      <c r="I1451">
        <f>total_runoff_spatialstat!I1451*conversions!$F$13</f>
        <v>628.12910965352467</v>
      </c>
      <c r="J1451">
        <f>total_runoff_spatialstat!J1451*conversions!$F$13</f>
        <v>1203.7285787469386</v>
      </c>
      <c r="K1451">
        <f>total_runoff_spatialstat!K1451*conversions!$F$13</f>
        <v>374.03565032399945</v>
      </c>
      <c r="L1451">
        <f>total_runoff_spatialstat!L1451*conversions!$F$13</f>
        <v>866.34355884162198</v>
      </c>
      <c r="M1451">
        <f>total_runoff_spatialstat!M1451*conversions!$F$13</f>
        <v>510.14982212671754</v>
      </c>
      <c r="N1451">
        <f>total_runoff_spatialstat!N1451*conversions!$F$13</f>
        <v>968.53172742704601</v>
      </c>
      <c r="O1451">
        <f>total_runoff_spatialstat!O1451*conversions!$F$13</f>
        <v>448.80176449544513</v>
      </c>
      <c r="P1451">
        <f>total_runoff_spatialstat!P1451*conversions!$F$13</f>
        <v>710.89332302904734</v>
      </c>
      <c r="Q1451">
        <f>total_runoff_spatialstat!Q1451*conversions!$F$13</f>
        <v>435.5594903553615</v>
      </c>
      <c r="R1451">
        <f>total_runoff_spatialstat!R1451*conversions!$F$13</f>
        <v>893.73631618891886</v>
      </c>
      <c r="S1451">
        <f>total_runoff_spatialstat!S1451*conversions!$F$13</f>
        <v>1717.4526430088115</v>
      </c>
      <c r="T1451">
        <f>total_runoff_spatialstat!T1451*conversions!$F$13</f>
        <v>3326.3010598289284</v>
      </c>
      <c r="U1451">
        <f>total_runoff_spatialstat!U1451*conversions!$F$13</f>
        <v>765.41516412350666</v>
      </c>
      <c r="V1451">
        <f>total_runoff_spatialstat!V1451*conversions!$F$13</f>
        <v>3178.350873086843</v>
      </c>
      <c r="W1451">
        <f>total_runoff_spatialstat!W1451*conversions!$F$13</f>
        <v>512.99163759483281</v>
      </c>
      <c r="X1451">
        <f>total_runoff_spatialstat!X1451*conversions!$F$13</f>
        <v>1699.054085132766</v>
      </c>
      <c r="Y1451">
        <f>total_runoff_spatialstat!Y1451*conversions!$F$13</f>
        <v>638.00222112522408</v>
      </c>
      <c r="Z1451">
        <f>total_runoff_spatialstat!Z1451*conversions!$F$13</f>
        <v>724.63364730271815</v>
      </c>
      <c r="AA1451">
        <f>total_runoff_spatialstat!AA1451*conversions!$F$13</f>
        <v>452.63968023073483</v>
      </c>
      <c r="AB1451">
        <f>total_runoff_spatialstat!AB1451*conversions!$F$13</f>
        <v>574.04672455928926</v>
      </c>
      <c r="AC1451">
        <f>total_runoff_spatialstat!AC1451*conversions!$F$13</f>
        <v>667.91452620713858</v>
      </c>
      <c r="AD1451">
        <f>total_runoff_spatialstat!AD1451*conversions!$F$13</f>
        <v>322.23843643092897</v>
      </c>
      <c r="AE1451">
        <f>total_runoff_spatialstat!AE1451*conversions!$F$13</f>
        <v>3047.8324410203109</v>
      </c>
    </row>
    <row r="1452" spans="1:31" x14ac:dyDescent="0.25">
      <c r="A1452">
        <f>total_runoff_spatialstat!A1452</f>
        <v>2051</v>
      </c>
      <c r="B1452">
        <f>total_runoff_spatialstat!B1452</f>
        <v>10</v>
      </c>
      <c r="C1452">
        <f>total_runoff_spatialstat!C1452*conversions!$F$13</f>
        <v>559.51537948521513</v>
      </c>
      <c r="D1452">
        <f>total_runoff_spatialstat!D1452*conversions!$F$13</f>
        <v>1019.9187823865743</v>
      </c>
      <c r="E1452">
        <f>total_runoff_spatialstat!E1452*conversions!$F$13</f>
        <v>2117.6505738794804</v>
      </c>
      <c r="F1452">
        <f>total_runoff_spatialstat!F1452*conversions!$F$13</f>
        <v>368.35201938776891</v>
      </c>
      <c r="G1452">
        <f>total_runoff_spatialstat!G1452*conversions!$F$13</f>
        <v>512.5228845279272</v>
      </c>
      <c r="H1452">
        <f>total_runoff_spatialstat!H1452*conversions!$F$13</f>
        <v>662.02581580413687</v>
      </c>
      <c r="I1452">
        <f>total_runoff_spatialstat!I1452*conversions!$F$13</f>
        <v>366.33052178673842</v>
      </c>
      <c r="J1452">
        <f>total_runoff_spatialstat!J1452*conversions!$F$13</f>
        <v>448.12793196176824</v>
      </c>
      <c r="K1452">
        <f>total_runoff_spatialstat!K1452*conversions!$F$13</f>
        <v>491.04813465031367</v>
      </c>
      <c r="L1452">
        <f>total_runoff_spatialstat!L1452*conversions!$F$13</f>
        <v>3220.2456784415326</v>
      </c>
      <c r="M1452">
        <f>total_runoff_spatialstat!M1452*conversions!$F$13</f>
        <v>2771.1216462125899</v>
      </c>
      <c r="N1452">
        <f>total_runoff_spatialstat!N1452*conversions!$F$13</f>
        <v>1557.6371442606783</v>
      </c>
      <c r="O1452">
        <f>total_runoff_spatialstat!O1452*conversions!$F$13</f>
        <v>266.04666253561828</v>
      </c>
      <c r="P1452">
        <f>total_runoff_spatialstat!P1452*conversions!$F$13</f>
        <v>365.30512445288235</v>
      </c>
      <c r="Q1452">
        <f>total_runoff_spatialstat!Q1452*conversions!$F$13</f>
        <v>1030.9930735922194</v>
      </c>
      <c r="R1452">
        <f>total_runoff_spatialstat!R1452*conversions!$F$13</f>
        <v>1482.1386034221925</v>
      </c>
      <c r="S1452">
        <f>total_runoff_spatialstat!S1452*conversions!$F$13</f>
        <v>300.17774521968346</v>
      </c>
      <c r="T1452">
        <f>total_runoff_spatialstat!T1452*conversions!$F$13</f>
        <v>620.86343711648749</v>
      </c>
      <c r="U1452">
        <f>total_runoff_spatialstat!U1452*conversions!$F$13</f>
        <v>753.28617851732383</v>
      </c>
      <c r="V1452">
        <f>total_runoff_spatialstat!V1452*conversions!$F$13</f>
        <v>758.94051238687291</v>
      </c>
      <c r="W1452">
        <f>total_runoff_spatialstat!W1452*conversions!$F$13</f>
        <v>502.3568023894116</v>
      </c>
      <c r="X1452">
        <f>total_runoff_spatialstat!X1452*conversions!$F$13</f>
        <v>384.14313832915178</v>
      </c>
      <c r="Y1452">
        <f>total_runoff_spatialstat!Y1452*conversions!$F$13</f>
        <v>828.25737215554079</v>
      </c>
      <c r="Z1452">
        <f>total_runoff_spatialstat!Z1452*conversions!$F$13</f>
        <v>516.18501786312731</v>
      </c>
      <c r="AA1452">
        <f>total_runoff_spatialstat!AA1452*conversions!$F$13</f>
        <v>543.16761627688174</v>
      </c>
      <c r="AB1452">
        <f>total_runoff_spatialstat!AB1452*conversions!$F$13</f>
        <v>437.90325568988953</v>
      </c>
      <c r="AC1452">
        <f>total_runoff_spatialstat!AC1452*conversions!$F$13</f>
        <v>871.5877337776285</v>
      </c>
      <c r="AD1452">
        <f>total_runoff_spatialstat!AD1452*conversions!$F$13</f>
        <v>1881.6334046925033</v>
      </c>
      <c r="AE1452">
        <f>total_runoff_spatialstat!AE1452*conversions!$F$13</f>
        <v>3872.7792446408307</v>
      </c>
    </row>
    <row r="1453" spans="1:31" x14ac:dyDescent="0.25">
      <c r="A1453">
        <f>total_runoff_spatialstat!A1453</f>
        <v>2052</v>
      </c>
      <c r="B1453">
        <f>total_runoff_spatialstat!B1453</f>
        <v>10</v>
      </c>
      <c r="C1453">
        <f>total_runoff_spatialstat!C1453*conversions!$F$13</f>
        <v>560.13061788552875</v>
      </c>
      <c r="D1453">
        <f>total_runoff_spatialstat!D1453*conversions!$F$13</f>
        <v>385.28572392973422</v>
      </c>
      <c r="E1453">
        <f>total_runoff_spatialstat!E1453*conversions!$F$13</f>
        <v>1629.0047986970583</v>
      </c>
      <c r="F1453">
        <f>total_runoff_spatialstat!F1453*conversions!$F$13</f>
        <v>809.88811134617686</v>
      </c>
      <c r="G1453">
        <f>total_runoff_spatialstat!G1453*conversions!$F$13</f>
        <v>691.26428835237459</v>
      </c>
      <c r="H1453">
        <f>total_runoff_spatialstat!H1453*conversions!$F$13</f>
        <v>562.00563015315117</v>
      </c>
      <c r="I1453">
        <f>total_runoff_spatialstat!I1453*conversions!$F$13</f>
        <v>796.99740200627252</v>
      </c>
      <c r="J1453">
        <f>total_runoff_spatialstat!J1453*conversions!$F$13</f>
        <v>256.93527479764043</v>
      </c>
      <c r="K1453">
        <f>total_runoff_spatialstat!K1453*conversions!$F$13</f>
        <v>477.27851330996123</v>
      </c>
      <c r="L1453">
        <f>total_runoff_spatialstat!L1453*conversions!$F$13</f>
        <v>602.84574110730296</v>
      </c>
      <c r="M1453">
        <f>total_runoff_spatialstat!M1453*conversions!$F$13</f>
        <v>414.49489941129036</v>
      </c>
      <c r="N1453">
        <f>total_runoff_spatialstat!N1453*conversions!$F$13</f>
        <v>554.03682801575576</v>
      </c>
      <c r="O1453">
        <f>total_runoff_spatialstat!O1453*conversions!$F$13</f>
        <v>422.96175168227302</v>
      </c>
      <c r="P1453">
        <f>total_runoff_spatialstat!P1453*conversions!$F$13</f>
        <v>904.72271619451919</v>
      </c>
      <c r="Q1453">
        <f>total_runoff_spatialstat!Q1453*conversions!$F$13</f>
        <v>660.38518006996719</v>
      </c>
      <c r="R1453">
        <f>total_runoff_spatialstat!R1453*conversions!$F$13</f>
        <v>845.80631509781972</v>
      </c>
      <c r="S1453">
        <f>total_runoff_spatialstat!S1453*conversions!$F$13</f>
        <v>2074.4374005241193</v>
      </c>
      <c r="T1453">
        <f>total_runoff_spatialstat!T1453*conversions!$F$13</f>
        <v>546.53677894526595</v>
      </c>
      <c r="U1453">
        <f>total_runoff_spatialstat!U1453*conversions!$F$13</f>
        <v>353.46910951351555</v>
      </c>
      <c r="V1453">
        <f>total_runoff_spatialstat!V1453*conversions!$F$13</f>
        <v>1519.2579869077811</v>
      </c>
      <c r="W1453">
        <f>total_runoff_spatialstat!W1453*conversions!$F$13</f>
        <v>2672.449125628958</v>
      </c>
      <c r="X1453">
        <f>total_runoff_spatialstat!X1453*conversions!$F$13</f>
        <v>902.78910979353361</v>
      </c>
      <c r="Y1453">
        <f>total_runoff_spatialstat!Y1453*conversions!$F$13</f>
        <v>1502.4121735658603</v>
      </c>
      <c r="Z1453">
        <f>total_runoff_spatialstat!Z1453*conversions!$F$13</f>
        <v>1464.1795015463711</v>
      </c>
      <c r="AA1453">
        <f>total_runoff_spatialstat!AA1453*conversions!$F$13</f>
        <v>2994.0723236595732</v>
      </c>
      <c r="AB1453">
        <f>total_runoff_spatialstat!AB1453*conversions!$F$13</f>
        <v>894.17577218914289</v>
      </c>
      <c r="AC1453">
        <f>total_runoff_spatialstat!AC1453*conversions!$F$13</f>
        <v>749.68263931548688</v>
      </c>
      <c r="AD1453">
        <f>total_runoff_spatialstat!AD1453*conversions!$F$13</f>
        <v>636.8596355246417</v>
      </c>
      <c r="AE1453">
        <f>total_runoff_spatialstat!AE1453*conversions!$F$13</f>
        <v>1415.4584796548688</v>
      </c>
    </row>
    <row r="1454" spans="1:31" x14ac:dyDescent="0.25">
      <c r="A1454">
        <f>total_runoff_spatialstat!A1454</f>
        <v>2053</v>
      </c>
      <c r="B1454">
        <f>total_runoff_spatialstat!B1454</f>
        <v>10</v>
      </c>
      <c r="C1454">
        <f>total_runoff_spatialstat!C1454*conversions!$F$13</f>
        <v>2324.2534881181305</v>
      </c>
      <c r="D1454">
        <f>total_runoff_spatialstat!D1454*conversions!$F$13</f>
        <v>1358.2706054923838</v>
      </c>
      <c r="E1454">
        <f>total_runoff_spatialstat!E1454*conversions!$F$13</f>
        <v>715.90312143160099</v>
      </c>
      <c r="F1454">
        <f>total_runoff_spatialstat!F1454*conversions!$F$13</f>
        <v>3201.3197733652187</v>
      </c>
      <c r="G1454">
        <f>total_runoff_spatialstat!G1454*conversions!$F$13</f>
        <v>572.28890055839315</v>
      </c>
      <c r="H1454">
        <f>total_runoff_spatialstat!H1454*conversions!$F$13</f>
        <v>1977.1711391412039</v>
      </c>
      <c r="I1454">
        <f>total_runoff_spatialstat!I1454*conversions!$F$13</f>
        <v>1038.2880431959379</v>
      </c>
      <c r="J1454">
        <f>total_runoff_spatialstat!J1454*conversions!$F$13</f>
        <v>3391.6335185288981</v>
      </c>
      <c r="K1454">
        <f>total_runoff_spatialstat!K1454*conversions!$F$13</f>
        <v>435.23722262186385</v>
      </c>
      <c r="L1454">
        <f>total_runoff_spatialstat!L1454*conversions!$F$13</f>
        <v>316.05675536111119</v>
      </c>
      <c r="M1454">
        <f>total_runoff_spatialstat!M1454*conversions!$F$13</f>
        <v>3807.2124094074079</v>
      </c>
      <c r="N1454">
        <f>total_runoff_spatialstat!N1454*conversions!$F$13</f>
        <v>961.93988742368606</v>
      </c>
      <c r="O1454">
        <f>total_runoff_spatialstat!O1454*conversions!$F$13</f>
        <v>1797.4629321162638</v>
      </c>
      <c r="P1454">
        <f>total_runoff_spatialstat!P1454*conversions!$F$13</f>
        <v>633.69555232302878</v>
      </c>
      <c r="Q1454">
        <f>total_runoff_spatialstat!Q1454*conversions!$F$13</f>
        <v>467.14172823812731</v>
      </c>
      <c r="R1454">
        <f>total_runoff_spatialstat!R1454*conversions!$F$13</f>
        <v>2671.7752930952811</v>
      </c>
      <c r="S1454">
        <f>total_runoff_spatialstat!S1454*conversions!$F$13</f>
        <v>1052.23344693638</v>
      </c>
      <c r="T1454">
        <f>total_runoff_spatialstat!T1454*conversions!$F$13</f>
        <v>1129.9585648426676</v>
      </c>
      <c r="U1454">
        <f>total_runoff_spatialstat!U1454*conversions!$F$13</f>
        <v>443.55758955943855</v>
      </c>
      <c r="V1454">
        <f>total_runoff_spatialstat!V1454*conversions!$F$13</f>
        <v>2344.4684641284352</v>
      </c>
      <c r="W1454">
        <f>total_runoff_spatialstat!W1454*conversions!$F$13</f>
        <v>1454.8337372749404</v>
      </c>
      <c r="X1454">
        <f>total_runoff_spatialstat!X1454*conversions!$F$13</f>
        <v>1353.6709660233723</v>
      </c>
      <c r="Y1454">
        <f>total_runoff_spatialstat!Y1454*conversions!$F$13</f>
        <v>707.28978382721039</v>
      </c>
      <c r="Z1454">
        <f>total_runoff_spatialstat!Z1454*conversions!$F$13</f>
        <v>2387.5937462837519</v>
      </c>
      <c r="AA1454">
        <f>total_runoff_spatialstat!AA1454*conversions!$F$13</f>
        <v>1281.3365083864994</v>
      </c>
      <c r="AB1454">
        <f>total_runoff_spatialstat!AB1454*conversions!$F$13</f>
        <v>1570.9673096008066</v>
      </c>
      <c r="AC1454">
        <f>total_runoff_spatialstat!AC1454*conversions!$F$13</f>
        <v>1292.9381467924136</v>
      </c>
      <c r="AD1454">
        <f>total_runoff_spatialstat!AD1454*conversions!$F$13</f>
        <v>716.48906276523303</v>
      </c>
      <c r="AE1454">
        <f>total_runoff_spatialstat!AE1454*conversions!$F$13</f>
        <v>2014.1733343600661</v>
      </c>
    </row>
    <row r="1455" spans="1:31" x14ac:dyDescent="0.25">
      <c r="A1455">
        <f>total_runoff_spatialstat!A1455</f>
        <v>2054</v>
      </c>
      <c r="B1455">
        <f>total_runoff_spatialstat!B1455</f>
        <v>10</v>
      </c>
      <c r="C1455">
        <f>total_runoff_spatialstat!C1455*conversions!$F$13</f>
        <v>535.78475547311837</v>
      </c>
      <c r="D1455">
        <f>total_runoff_spatialstat!D1455*conversions!$F$13</f>
        <v>1000.6120154433993</v>
      </c>
      <c r="E1455">
        <f>total_runoff_spatialstat!E1455*conversions!$F$13</f>
        <v>2091.693372799582</v>
      </c>
      <c r="F1455">
        <f>total_runoff_spatialstat!F1455*conversions!$F$13</f>
        <v>711.53785849604253</v>
      </c>
      <c r="G1455">
        <f>total_runoff_spatialstat!G1455*conversions!$F$13</f>
        <v>620.48257524962673</v>
      </c>
      <c r="H1455">
        <f>total_runoff_spatialstat!H1455*conversions!$F$13</f>
        <v>1350.243209221625</v>
      </c>
      <c r="I1455">
        <f>total_runoff_spatialstat!I1455*conversions!$F$13</f>
        <v>467.87415490516736</v>
      </c>
      <c r="J1455">
        <f>total_runoff_spatialstat!J1455*conversions!$F$13</f>
        <v>849.20477483288539</v>
      </c>
      <c r="K1455">
        <f>total_runoff_spatialstat!K1455*conversions!$F$13</f>
        <v>283.00966414426529</v>
      </c>
      <c r="L1455">
        <f>total_runoff_spatialstat!L1455*conversions!$F$13</f>
        <v>634.86743499029285</v>
      </c>
      <c r="M1455">
        <f>total_runoff_spatialstat!M1455*conversions!$F$13</f>
        <v>1730.9878878157112</v>
      </c>
      <c r="N1455">
        <f>total_runoff_spatialstat!N1455*conversions!$F$13</f>
        <v>496.96614211999713</v>
      </c>
      <c r="O1455">
        <f>total_runoff_spatialstat!O1455*conversions!$F$13</f>
        <v>393.25452606712969</v>
      </c>
      <c r="P1455">
        <f>total_runoff_spatialstat!P1455*conversions!$F$13</f>
        <v>554.18331334916377</v>
      </c>
      <c r="Q1455">
        <f>total_runoff_spatialstat!Q1455*conversions!$F$13</f>
        <v>2602.8099981267924</v>
      </c>
      <c r="R1455">
        <f>total_runoff_spatialstat!R1455*conversions!$F$13</f>
        <v>803.17908307609025</v>
      </c>
      <c r="S1455">
        <f>total_runoff_spatialstat!S1455*conversions!$F$13</f>
        <v>425.12973461671152</v>
      </c>
      <c r="T1455">
        <f>total_runoff_spatialstat!T1455*conversions!$F$13</f>
        <v>1886.3209353615593</v>
      </c>
      <c r="U1455">
        <f>total_runoff_spatialstat!U1455*conversions!$F$13</f>
        <v>923.38494767069903</v>
      </c>
      <c r="V1455">
        <f>total_runoff_spatialstat!V1455*conversions!$F$13</f>
        <v>947.67221594974626</v>
      </c>
      <c r="W1455">
        <f>total_runoff_spatialstat!W1455*conversions!$F$13</f>
        <v>427.59068821796603</v>
      </c>
      <c r="X1455">
        <f>total_runoff_spatialstat!X1455*conversions!$F$13</f>
        <v>482.40549997924143</v>
      </c>
      <c r="Y1455">
        <f>total_runoff_spatialstat!Y1455*conversions!$F$13</f>
        <v>657.54336460185186</v>
      </c>
      <c r="Z1455">
        <f>total_runoff_spatialstat!Z1455*conversions!$F$13</f>
        <v>2488.6686263352749</v>
      </c>
      <c r="AA1455">
        <f>total_runoff_spatialstat!AA1455*conversions!$F$13</f>
        <v>396.24282686865297</v>
      </c>
      <c r="AB1455">
        <f>total_runoff_spatialstat!AB1455*conversions!$F$13</f>
        <v>527.87454746908611</v>
      </c>
      <c r="AC1455">
        <f>total_runoff_spatialstat!AC1455*conversions!$F$13</f>
        <v>1794.8261961149196</v>
      </c>
      <c r="AD1455">
        <f>total_runoff_spatialstat!AD1455*conversions!$F$13</f>
        <v>693.63735075358431</v>
      </c>
      <c r="AE1455">
        <f>total_runoff_spatialstat!AE1455*conversions!$F$13</f>
        <v>592.44528243533466</v>
      </c>
    </row>
    <row r="1456" spans="1:31" x14ac:dyDescent="0.25">
      <c r="A1456">
        <f>total_runoff_spatialstat!A1456</f>
        <v>2055</v>
      </c>
      <c r="B1456">
        <f>total_runoff_spatialstat!B1456</f>
        <v>10</v>
      </c>
      <c r="C1456">
        <f>total_runoff_spatialstat!C1456*conversions!$F$13</f>
        <v>852.60323456795118</v>
      </c>
      <c r="D1456">
        <f>total_runoff_spatialstat!D1456*conversions!$F$13</f>
        <v>762.07529852180414</v>
      </c>
      <c r="E1456">
        <f>total_runoff_spatialstat!E1456*conversions!$F$13</f>
        <v>1509.8829255696687</v>
      </c>
      <c r="F1456">
        <f>total_runoff_spatialstat!F1456*conversions!$F$13</f>
        <v>435.70597568876946</v>
      </c>
      <c r="G1456">
        <f>total_runoff_spatialstat!G1456*conversions!$F$13</f>
        <v>567.71855815606341</v>
      </c>
      <c r="H1456">
        <f>total_runoff_spatialstat!H1456*conversions!$F$13</f>
        <v>348.31282577755377</v>
      </c>
      <c r="I1456">
        <f>total_runoff_spatialstat!I1456*conversions!$F$13</f>
        <v>356.77967804853654</v>
      </c>
      <c r="J1456">
        <f>total_runoff_spatialstat!J1456*conversions!$F$13</f>
        <v>1673.3605576530019</v>
      </c>
      <c r="K1456">
        <f>total_runoff_spatialstat!K1456*conversions!$F$13</f>
        <v>435.73527275545104</v>
      </c>
      <c r="L1456">
        <f>total_runoff_spatialstat!L1456*conversions!$F$13</f>
        <v>4765.7245400293468</v>
      </c>
      <c r="M1456">
        <f>total_runoff_spatialstat!M1456*conversions!$F$13</f>
        <v>659.91642700306159</v>
      </c>
      <c r="N1456">
        <f>total_runoff_spatialstat!N1456*conversions!$F$13</f>
        <v>859.07788630458492</v>
      </c>
      <c r="O1456">
        <f>total_runoff_spatialstat!O1456*conversions!$F$13</f>
        <v>523.27490800007479</v>
      </c>
      <c r="P1456">
        <f>total_runoff_spatialstat!P1456*conversions!$F$13</f>
        <v>326.6622934998507</v>
      </c>
      <c r="Q1456">
        <f>total_runoff_spatialstat!Q1456*conversions!$F$13</f>
        <v>709.78003449514642</v>
      </c>
      <c r="R1456">
        <f>total_runoff_spatialstat!R1456*conversions!$F$13</f>
        <v>2219.6922571314967</v>
      </c>
      <c r="S1456">
        <f>total_runoff_spatialstat!S1456*conversions!$F$13</f>
        <v>432.45400128711174</v>
      </c>
      <c r="T1456">
        <f>total_runoff_spatialstat!T1456*conversions!$F$13</f>
        <v>653.47107233310942</v>
      </c>
      <c r="U1456">
        <f>total_runoff_spatialstat!U1456*conversions!$F$13</f>
        <v>730.58095183908313</v>
      </c>
      <c r="V1456">
        <f>total_runoff_spatialstat!V1456*conversions!$F$13</f>
        <v>1679.7766152562726</v>
      </c>
      <c r="W1456">
        <f>total_runoff_spatialstat!W1456*conversions!$F$13</f>
        <v>1093.6009050908008</v>
      </c>
      <c r="X1456">
        <f>total_runoff_spatialstat!X1456*conversions!$F$13</f>
        <v>2636.2379512104994</v>
      </c>
      <c r="Y1456">
        <f>total_runoff_spatialstat!Y1456*conversions!$F$13</f>
        <v>322.9122689646058</v>
      </c>
      <c r="Z1456">
        <f>total_runoff_spatialstat!Z1456*conversions!$F$13</f>
        <v>859.22437163799293</v>
      </c>
      <c r="AA1456">
        <f>total_runoff_spatialstat!AA1456*conversions!$F$13</f>
        <v>1945.7646836585279</v>
      </c>
      <c r="AB1456">
        <f>total_runoff_spatialstat!AB1456*conversions!$F$13</f>
        <v>676.5278638115293</v>
      </c>
      <c r="AC1456">
        <f>total_runoff_spatialstat!AC1456*conversions!$F$13</f>
        <v>803.5892420096327</v>
      </c>
      <c r="AD1456">
        <f>total_runoff_spatialstat!AD1456*conversions!$F$13</f>
        <v>841.64613162903242</v>
      </c>
      <c r="AE1456">
        <f>total_runoff_spatialstat!AE1456*conversions!$F$13</f>
        <v>689.88732621833935</v>
      </c>
    </row>
    <row r="1457" spans="1:31" x14ac:dyDescent="0.25">
      <c r="A1457">
        <f>total_runoff_spatialstat!A1457</f>
        <v>2056</v>
      </c>
      <c r="B1457">
        <f>total_runoff_spatialstat!B1457</f>
        <v>10</v>
      </c>
      <c r="C1457">
        <f>total_runoff_spatialstat!C1457*conversions!$F$13</f>
        <v>432.04384235356935</v>
      </c>
      <c r="D1457">
        <f>total_runoff_spatialstat!D1457*conversions!$F$13</f>
        <v>1413.8764380540622</v>
      </c>
      <c r="E1457">
        <f>total_runoff_spatialstat!E1457*conversions!$F$13</f>
        <v>861.42165163911295</v>
      </c>
      <c r="F1457">
        <f>total_runoff_spatialstat!F1457*conversions!$F$13</f>
        <v>2016.7514762280466</v>
      </c>
      <c r="G1457">
        <f>total_runoff_spatialstat!G1457*conversions!$F$13</f>
        <v>980.92438663336327</v>
      </c>
      <c r="H1457">
        <f>total_runoff_spatialstat!H1457*conversions!$F$13</f>
        <v>711.12769956250008</v>
      </c>
      <c r="I1457">
        <f>total_runoff_spatialstat!I1457*conversions!$F$13</f>
        <v>310.81258042510456</v>
      </c>
      <c r="J1457">
        <f>total_runoff_spatialstat!J1457*conversions!$F$13</f>
        <v>438.22552342338719</v>
      </c>
      <c r="K1457">
        <f>total_runoff_spatialstat!K1457*conversions!$F$13</f>
        <v>827.29056895504789</v>
      </c>
      <c r="L1457">
        <f>total_runoff_spatialstat!L1457*conversions!$F$13</f>
        <v>994.92838450716863</v>
      </c>
      <c r="M1457">
        <f>total_runoff_spatialstat!M1457*conversions!$F$13</f>
        <v>372.1899351230586</v>
      </c>
      <c r="N1457">
        <f>total_runoff_spatialstat!N1457*conversions!$F$13</f>
        <v>951.36364635162795</v>
      </c>
      <c r="O1457">
        <f>total_runoff_spatialstat!O1457*conversions!$F$13</f>
        <v>351.88706791270909</v>
      </c>
      <c r="P1457">
        <f>total_runoff_spatialstat!P1457*conversions!$F$13</f>
        <v>856.06028843638001</v>
      </c>
      <c r="Q1457">
        <f>total_runoff_spatialstat!Q1457*conversions!$F$13</f>
        <v>473.0011415744475</v>
      </c>
      <c r="R1457">
        <f>total_runoff_spatialstat!R1457*conversions!$F$13</f>
        <v>301.46681615367385</v>
      </c>
      <c r="S1457">
        <f>total_runoff_spatialstat!S1457*conversions!$F$13</f>
        <v>2046.4001077098269</v>
      </c>
      <c r="T1457">
        <f>total_runoff_spatialstat!T1457*conversions!$F$13</f>
        <v>2516.0613836825719</v>
      </c>
      <c r="U1457">
        <f>total_runoff_spatialstat!U1457*conversions!$F$13</f>
        <v>844.98599723073482</v>
      </c>
      <c r="V1457">
        <f>total_runoff_spatialstat!V1457*conversions!$F$13</f>
        <v>472.09293250731787</v>
      </c>
      <c r="W1457">
        <f>total_runoff_spatialstat!W1457*conversions!$F$13</f>
        <v>1915.5008137764341</v>
      </c>
      <c r="X1457">
        <f>total_runoff_spatialstat!X1457*conversions!$F$13</f>
        <v>378.92826045982679</v>
      </c>
      <c r="Y1457">
        <f>total_runoff_spatialstat!Y1457*conversions!$F$13</f>
        <v>1152.6344944542266</v>
      </c>
      <c r="Z1457">
        <f>total_runoff_spatialstat!Z1457*conversions!$F$13</f>
        <v>1257.2250225075418</v>
      </c>
      <c r="AA1457">
        <f>total_runoff_spatialstat!AA1457*conversions!$F$13</f>
        <v>2556.491335703181</v>
      </c>
      <c r="AB1457">
        <f>total_runoff_spatialstat!AB1457*conversions!$F$13</f>
        <v>464.82725997028081</v>
      </c>
      <c r="AC1457">
        <f>total_runoff_spatialstat!AC1457*conversions!$F$13</f>
        <v>437.14153195616791</v>
      </c>
      <c r="AD1457">
        <f>total_runoff_spatialstat!AD1457*conversions!$F$13</f>
        <v>1942.8935711237307</v>
      </c>
      <c r="AE1457">
        <f>total_runoff_spatialstat!AE1457*conversions!$F$13</f>
        <v>1627.3934600295702</v>
      </c>
    </row>
    <row r="1458" spans="1:31" x14ac:dyDescent="0.25">
      <c r="A1458">
        <f>total_runoff_spatialstat!A1458</f>
        <v>2057</v>
      </c>
      <c r="B1458">
        <f>total_runoff_spatialstat!B1458</f>
        <v>10</v>
      </c>
      <c r="C1458">
        <f>total_runoff_spatialstat!C1458*conversions!$F$13</f>
        <v>796.26497533923248</v>
      </c>
      <c r="D1458">
        <f>total_runoff_spatialstat!D1458*conversions!$F$13</f>
        <v>452.61038316405325</v>
      </c>
      <c r="E1458">
        <f>total_runoff_spatialstat!E1458*conversions!$F$13</f>
        <v>819.55614335110522</v>
      </c>
      <c r="F1458">
        <f>total_runoff_spatialstat!F1458*conversions!$F$13</f>
        <v>382.61969086170853</v>
      </c>
      <c r="G1458">
        <f>total_runoff_spatialstat!G1458*conversions!$F$13</f>
        <v>776.60664359587827</v>
      </c>
      <c r="H1458">
        <f>total_runoff_spatialstat!H1458*conversions!$F$13</f>
        <v>674.50636621049887</v>
      </c>
      <c r="I1458">
        <f>total_runoff_spatialstat!I1458*conversions!$F$13</f>
        <v>1791.1640627797194</v>
      </c>
      <c r="J1458">
        <f>total_runoff_spatialstat!J1458*conversions!$F$13</f>
        <v>254.03486519616192</v>
      </c>
      <c r="K1458">
        <f>total_runoff_spatialstat!K1458*conversions!$F$13</f>
        <v>1930.1493471172346</v>
      </c>
      <c r="L1458">
        <f>total_runoff_spatialstat!L1458*conversions!$F$13</f>
        <v>2917.196820687052</v>
      </c>
      <c r="M1458">
        <f>total_runoff_spatialstat!M1458*conversions!$F$13</f>
        <v>1033.9227802603793</v>
      </c>
      <c r="N1458">
        <f>total_runoff_spatialstat!N1458*conversions!$F$13</f>
        <v>614.82824138007777</v>
      </c>
      <c r="O1458">
        <f>total_runoff_spatialstat!O1458*conversions!$F$13</f>
        <v>858.69702443772405</v>
      </c>
      <c r="P1458">
        <f>total_runoff_spatialstat!P1458*conversions!$F$13</f>
        <v>937.82840154472842</v>
      </c>
      <c r="Q1458">
        <f>total_runoff_spatialstat!Q1458*conversions!$F$13</f>
        <v>840.35706069504192</v>
      </c>
      <c r="R1458">
        <f>total_runoff_spatialstat!R1458*conversions!$F$13</f>
        <v>695.10220408766429</v>
      </c>
      <c r="S1458">
        <f>total_runoff_spatialstat!S1458*conversions!$F$13</f>
        <v>504.08532932362613</v>
      </c>
      <c r="T1458">
        <f>total_runoff_spatialstat!T1458*conversions!$F$13</f>
        <v>477.27851330996123</v>
      </c>
      <c r="U1458">
        <f>total_runoff_spatialstat!U1458*conversions!$F$13</f>
        <v>1405.6732593832139</v>
      </c>
      <c r="V1458">
        <f>total_runoff_spatialstat!V1458*conversions!$F$13</f>
        <v>3155.9093200087373</v>
      </c>
      <c r="W1458">
        <f>total_runoff_spatialstat!W1458*conversions!$F$13</f>
        <v>681.01031501381431</v>
      </c>
      <c r="X1458">
        <f>total_runoff_spatialstat!X1458*conversions!$F$13</f>
        <v>512.66936986133521</v>
      </c>
      <c r="Y1458">
        <f>total_runoff_spatialstat!Y1458*conversions!$F$13</f>
        <v>648.46127393055565</v>
      </c>
      <c r="Z1458">
        <f>total_runoff_spatialstat!Z1458*conversions!$F$13</f>
        <v>368.93796072140088</v>
      </c>
      <c r="AA1458">
        <f>total_runoff_spatialstat!AA1458*conversions!$F$13</f>
        <v>1796.5547230491341</v>
      </c>
      <c r="AB1458">
        <f>total_runoff_spatialstat!AB1458*conversions!$F$13</f>
        <v>321.0665537636649</v>
      </c>
      <c r="AC1458">
        <f>total_runoff_spatialstat!AC1458*conversions!$F$13</f>
        <v>391.11584019937283</v>
      </c>
      <c r="AD1458">
        <f>total_runoff_spatialstat!AD1458*conversions!$F$13</f>
        <v>750.64944251597979</v>
      </c>
      <c r="AE1458">
        <f>total_runoff_spatialstat!AE1458*conversions!$F$13</f>
        <v>1462.0994098119775</v>
      </c>
    </row>
    <row r="1459" spans="1:31" x14ac:dyDescent="0.25">
      <c r="A1459">
        <f>total_runoff_spatialstat!A1459</f>
        <v>2058</v>
      </c>
      <c r="B1459">
        <f>total_runoff_spatialstat!B1459</f>
        <v>10</v>
      </c>
      <c r="C1459">
        <f>total_runoff_spatialstat!C1459*conversions!$F$13</f>
        <v>748.7158361149942</v>
      </c>
      <c r="D1459">
        <f>total_runoff_spatialstat!D1459*conversions!$F$13</f>
        <v>638.00222112522408</v>
      </c>
      <c r="E1459">
        <f>total_runoff_spatialstat!E1459*conversions!$F$13</f>
        <v>1000.3483418432648</v>
      </c>
      <c r="F1459">
        <f>total_runoff_spatialstat!F1459*conversions!$F$13</f>
        <v>398.93815700336029</v>
      </c>
      <c r="G1459">
        <f>total_runoff_spatialstat!G1459*conversions!$F$13</f>
        <v>390.32481939896962</v>
      </c>
      <c r="H1459">
        <f>total_runoff_spatialstat!H1459*conversions!$F$13</f>
        <v>787.38796413470743</v>
      </c>
      <c r="I1459">
        <f>total_runoff_spatialstat!I1459*conversions!$F$13</f>
        <v>467.96204610521215</v>
      </c>
      <c r="J1459">
        <f>total_runoff_spatialstat!J1459*conversions!$F$13</f>
        <v>1948.4600137932352</v>
      </c>
      <c r="K1459">
        <f>total_runoff_spatialstat!K1459*conversions!$F$13</f>
        <v>501.009137322058</v>
      </c>
      <c r="L1459">
        <f>total_runoff_spatialstat!L1459*conversions!$F$13</f>
        <v>691.14710008564828</v>
      </c>
      <c r="M1459">
        <f>total_runoff_spatialstat!M1459*conversions!$F$13</f>
        <v>2955.0779279063622</v>
      </c>
      <c r="N1459">
        <f>total_runoff_spatialstat!N1459*conversions!$F$13</f>
        <v>414.64138474469837</v>
      </c>
      <c r="O1459">
        <f>total_runoff_spatialstat!O1459*conversions!$F$13</f>
        <v>1730.2847582153527</v>
      </c>
      <c r="P1459">
        <f>total_runoff_spatialstat!P1459*conversions!$F$13</f>
        <v>1155.1540421888444</v>
      </c>
      <c r="Q1459">
        <f>total_runoff_spatialstat!Q1459*conversions!$F$13</f>
        <v>437.69817622311831</v>
      </c>
      <c r="R1459">
        <f>total_runoff_spatialstat!R1459*conversions!$F$13</f>
        <v>928.07247833975521</v>
      </c>
      <c r="S1459">
        <f>total_runoff_spatialstat!S1459*conversions!$F$13</f>
        <v>653.76404299992544</v>
      </c>
      <c r="T1459">
        <f>total_runoff_spatialstat!T1459*conversions!$F$13</f>
        <v>848.44305109916377</v>
      </c>
      <c r="U1459">
        <f>total_runoff_spatialstat!U1459*conversions!$F$13</f>
        <v>3323.3127590274048</v>
      </c>
      <c r="V1459">
        <f>total_runoff_spatialstat!V1459*conversions!$F$13</f>
        <v>2272.1926006249255</v>
      </c>
      <c r="W1459">
        <f>total_runoff_spatialstat!W1459*conversions!$F$13</f>
        <v>549.23210907997316</v>
      </c>
      <c r="X1459">
        <f>total_runoff_spatialstat!X1459*conversions!$F$13</f>
        <v>838.8043161609171</v>
      </c>
      <c r="Y1459">
        <f>total_runoff_spatialstat!Y1459*conversions!$F$13</f>
        <v>518.03073306406816</v>
      </c>
      <c r="Z1459">
        <f>total_runoff_spatialstat!Z1459*conversions!$F$13</f>
        <v>653.99841953337818</v>
      </c>
      <c r="AA1459">
        <f>total_runoff_spatialstat!AA1459*conversions!$F$13</f>
        <v>699.73114062335731</v>
      </c>
      <c r="AB1459">
        <f>total_runoff_spatialstat!AB1459*conversions!$F$13</f>
        <v>639.55496565934891</v>
      </c>
      <c r="AC1459">
        <f>total_runoff_spatialstat!AC1459*conversions!$F$13</f>
        <v>373.68408552382027</v>
      </c>
      <c r="AD1459">
        <f>total_runoff_spatialstat!AD1459*conversions!$F$13</f>
        <v>396.77017406892179</v>
      </c>
      <c r="AE1459">
        <f>total_runoff_spatialstat!AE1459*conversions!$F$13</f>
        <v>1442.1774044684889</v>
      </c>
    </row>
    <row r="1460" spans="1:31" x14ac:dyDescent="0.25">
      <c r="A1460">
        <f>total_runoff_spatialstat!A1460</f>
        <v>2059</v>
      </c>
      <c r="B1460">
        <f>total_runoff_spatialstat!B1460</f>
        <v>10</v>
      </c>
      <c r="C1460">
        <f>total_runoff_spatialstat!C1460*conversions!$F$13</f>
        <v>1672.0714867190115</v>
      </c>
      <c r="D1460">
        <f>total_runoff_spatialstat!D1460*conversions!$F$13</f>
        <v>366.91646312037039</v>
      </c>
      <c r="E1460">
        <f>total_runoff_spatialstat!E1460*conversions!$F$13</f>
        <v>543.07972507683701</v>
      </c>
      <c r="F1460">
        <f>total_runoff_spatialstat!F1460*conversions!$F$13</f>
        <v>454.07523649813328</v>
      </c>
      <c r="G1460">
        <f>total_runoff_spatialstat!G1460*conversions!$F$13</f>
        <v>559.60327068525987</v>
      </c>
      <c r="H1460">
        <f>total_runoff_spatialstat!H1460*conversions!$F$13</f>
        <v>289.68939534767031</v>
      </c>
      <c r="I1460">
        <f>total_runoff_spatialstat!I1460*conversions!$F$13</f>
        <v>553.71456028225805</v>
      </c>
      <c r="J1460">
        <f>total_runoff_spatialstat!J1460*conversions!$F$13</f>
        <v>513.31390532833041</v>
      </c>
      <c r="K1460">
        <f>total_runoff_spatialstat!K1460*conversions!$F$13</f>
        <v>725.04380623626059</v>
      </c>
      <c r="L1460">
        <f>total_runoff_spatialstat!L1460*conversions!$F$13</f>
        <v>468.66517570557056</v>
      </c>
      <c r="M1460">
        <f>total_runoff_spatialstat!M1460*conversions!$F$13</f>
        <v>780.76682706466556</v>
      </c>
      <c r="N1460">
        <f>total_runoff_spatialstat!N1460*conversions!$F$13</f>
        <v>1415.3412913881425</v>
      </c>
      <c r="O1460">
        <f>total_runoff_spatialstat!O1460*conversions!$F$13</f>
        <v>313.36142522640387</v>
      </c>
      <c r="P1460">
        <f>total_runoff_spatialstat!P1460*conversions!$F$13</f>
        <v>502.23961412268528</v>
      </c>
      <c r="Q1460">
        <f>total_runoff_spatialstat!Q1460*conversions!$F$13</f>
        <v>395.15883540143375</v>
      </c>
      <c r="R1460">
        <f>total_runoff_spatialstat!R1460*conversions!$F$13</f>
        <v>557.4938818841847</v>
      </c>
      <c r="S1460">
        <f>total_runoff_spatialstat!S1460*conversions!$F$13</f>
        <v>678.57865847924143</v>
      </c>
      <c r="T1460">
        <f>total_runoff_spatialstat!T1460*conversions!$F$13</f>
        <v>1082.7609904186081</v>
      </c>
      <c r="U1460">
        <f>total_runoff_spatialstat!U1460*conversions!$F$13</f>
        <v>417.45390314613206</v>
      </c>
      <c r="V1460">
        <f>total_runoff_spatialstat!V1460*conversions!$F$13</f>
        <v>1842.3167412057949</v>
      </c>
      <c r="W1460">
        <f>total_runoff_spatialstat!W1460*conversions!$F$13</f>
        <v>418.97735061357531</v>
      </c>
      <c r="X1460">
        <f>total_runoff_spatialstat!X1460*conversions!$F$13</f>
        <v>2508.2976610119476</v>
      </c>
      <c r="Y1460">
        <f>total_runoff_spatialstat!Y1460*conversions!$F$13</f>
        <v>1477.5096668864996</v>
      </c>
      <c r="Z1460">
        <f>total_runoff_spatialstat!Z1460*conversions!$F$13</f>
        <v>542.90394267674731</v>
      </c>
      <c r="AA1460">
        <f>total_runoff_spatialstat!AA1460*conversions!$F$13</f>
        <v>695.80533368802276</v>
      </c>
      <c r="AB1460">
        <f>total_runoff_spatialstat!AB1460*conversions!$F$13</f>
        <v>586.23430429883524</v>
      </c>
      <c r="AC1460">
        <f>total_runoff_spatialstat!AC1460*conversions!$F$13</f>
        <v>4948.5968302558995</v>
      </c>
      <c r="AD1460">
        <f>total_runoff_spatialstat!AD1460*conversions!$F$13</f>
        <v>419.06524181362016</v>
      </c>
      <c r="AE1460">
        <f>total_runoff_spatialstat!AE1460*conversions!$F$13</f>
        <v>965.33834715875173</v>
      </c>
    </row>
    <row r="1461" spans="1:31" x14ac:dyDescent="0.25">
      <c r="A1461">
        <f>total_runoff_spatialstat!A1461</f>
        <v>2060</v>
      </c>
      <c r="B1461">
        <f>total_runoff_spatialstat!B1461</f>
        <v>10</v>
      </c>
      <c r="C1461">
        <f>total_runoff_spatialstat!C1461*conversions!$F$13</f>
        <v>427.44420288455802</v>
      </c>
      <c r="D1461">
        <f>total_runoff_spatialstat!D1461*conversions!$F$13</f>
        <v>1513.0177117045998</v>
      </c>
      <c r="E1461">
        <f>total_runoff_spatialstat!E1461*conversions!$F$13</f>
        <v>316.9063702948776</v>
      </c>
      <c r="F1461">
        <f>total_runoff_spatialstat!F1461*conversions!$F$13</f>
        <v>350.0413527117683</v>
      </c>
      <c r="G1461">
        <f>total_runoff_spatialstat!G1461*conversions!$F$13</f>
        <v>408.10813887470135</v>
      </c>
      <c r="H1461">
        <f>total_runoff_spatialstat!H1461*conversions!$F$13</f>
        <v>398.96745407004187</v>
      </c>
      <c r="I1461">
        <f>total_runoff_spatialstat!I1461*conversions!$F$13</f>
        <v>453.37210689777481</v>
      </c>
      <c r="J1461">
        <f>total_runoff_spatialstat!J1461*conversions!$F$13</f>
        <v>1884.0064670937129</v>
      </c>
      <c r="K1461">
        <f>total_runoff_spatialstat!K1461*conversions!$F$13</f>
        <v>7329.2178746694308</v>
      </c>
      <c r="L1461">
        <f>total_runoff_spatialstat!L1461*conversions!$F$13</f>
        <v>727.97351290442066</v>
      </c>
      <c r="M1461">
        <f>total_runoff_spatialstat!M1461*conversions!$F$13</f>
        <v>1881.2525428256422</v>
      </c>
      <c r="N1461">
        <f>total_runoff_spatialstat!N1461*conversions!$F$13</f>
        <v>893.9999897890533</v>
      </c>
      <c r="O1461">
        <f>total_runoff_spatialstat!O1461*conversions!$F$13</f>
        <v>1683.0871837912935</v>
      </c>
      <c r="P1461">
        <f>total_runoff_spatialstat!P1461*conversions!$F$13</f>
        <v>1900.5886068354991</v>
      </c>
      <c r="Q1461">
        <f>total_runoff_spatialstat!Q1461*conversions!$F$13</f>
        <v>584.47648029793913</v>
      </c>
      <c r="R1461">
        <f>total_runoff_spatialstat!R1461*conversions!$F$13</f>
        <v>1204.9297584808842</v>
      </c>
      <c r="S1461">
        <f>total_runoff_spatialstat!S1461*conversions!$F$13</f>
        <v>665.83443447274499</v>
      </c>
      <c r="T1461">
        <f>total_runoff_spatialstat!T1461*conversions!$F$13</f>
        <v>345.20733670930412</v>
      </c>
      <c r="U1461">
        <f>total_runoff_spatialstat!U1461*conversions!$F$13</f>
        <v>1350.3311004216698</v>
      </c>
      <c r="V1461">
        <f>total_runoff_spatialstat!V1461*conversions!$F$13</f>
        <v>368.05904872095289</v>
      </c>
      <c r="W1461">
        <f>total_runoff_spatialstat!W1461*conversions!$F$13</f>
        <v>1688.3313587273001</v>
      </c>
      <c r="X1461">
        <f>total_runoff_spatialstat!X1461*conversions!$F$13</f>
        <v>410.188230609095</v>
      </c>
      <c r="Y1461">
        <f>total_runoff_spatialstat!Y1461*conversions!$F$13</f>
        <v>793.04229800425639</v>
      </c>
      <c r="Z1461">
        <f>total_runoff_spatialstat!Z1461*conversions!$F$13</f>
        <v>417.60038847954007</v>
      </c>
      <c r="AA1461">
        <f>total_runoff_spatialstat!AA1461*conversions!$F$13</f>
        <v>485.18872131399348</v>
      </c>
      <c r="AB1461">
        <f>total_runoff_spatialstat!AB1461*conversions!$F$13</f>
        <v>424.57309034976112</v>
      </c>
      <c r="AC1461">
        <f>total_runoff_spatialstat!AC1461*conversions!$F$13</f>
        <v>1198.8945627444743</v>
      </c>
      <c r="AD1461">
        <f>total_runoff_spatialstat!AD1461*conversions!$F$13</f>
        <v>680.07280888000309</v>
      </c>
      <c r="AE1461">
        <f>total_runoff_spatialstat!AE1461*conversions!$F$13</f>
        <v>1234.2854192958484</v>
      </c>
    </row>
    <row r="1462" spans="1:31" x14ac:dyDescent="0.25">
      <c r="A1462">
        <f>total_runoff_spatialstat!A1462</f>
        <v>2061</v>
      </c>
      <c r="B1462">
        <f>total_runoff_spatialstat!B1462</f>
        <v>10</v>
      </c>
      <c r="C1462">
        <f>total_runoff_spatialstat!C1462*conversions!$F$13</f>
        <v>651.03941579853654</v>
      </c>
      <c r="D1462">
        <f>total_runoff_spatialstat!D1462*conversions!$F$13</f>
        <v>932.2326618085425</v>
      </c>
      <c r="E1462">
        <f>total_runoff_spatialstat!E1462*conversions!$F$13</f>
        <v>439.89545622423844</v>
      </c>
      <c r="F1462">
        <f>total_runoff_spatialstat!F1462*conversions!$F$13</f>
        <v>1374.9699335008963</v>
      </c>
      <c r="G1462">
        <f>total_runoff_spatialstat!G1462*conversions!$F$13</f>
        <v>540.15001840867694</v>
      </c>
      <c r="H1462">
        <f>total_runoff_spatialstat!H1462*conversions!$F$13</f>
        <v>328.77168230092593</v>
      </c>
      <c r="I1462">
        <f>total_runoff_spatialstat!I1462*conversions!$F$13</f>
        <v>1924.7000927144566</v>
      </c>
      <c r="J1462">
        <f>total_runoff_spatialstat!J1462*conversions!$F$13</f>
        <v>424.30941674962673</v>
      </c>
      <c r="K1462">
        <f>total_runoff_spatialstat!K1462*conversions!$F$13</f>
        <v>2905.6244793478199</v>
      </c>
      <c r="L1462">
        <f>total_runoff_spatialstat!L1462*conversions!$F$13</f>
        <v>1321.5027868069744</v>
      </c>
      <c r="M1462">
        <f>total_runoff_spatialstat!M1462*conversions!$F$13</f>
        <v>2269.9953206238056</v>
      </c>
      <c r="N1462">
        <f>total_runoff_spatialstat!N1462*conversions!$F$13</f>
        <v>235.19685131989252</v>
      </c>
      <c r="O1462">
        <f>total_runoff_spatialstat!O1462*conversions!$F$13</f>
        <v>1240.4085062323029</v>
      </c>
      <c r="P1462">
        <f>total_runoff_spatialstat!P1462*conversions!$F$13</f>
        <v>781.46995666502403</v>
      </c>
      <c r="Q1462">
        <f>total_runoff_spatialstat!Q1462*conversions!$F$13</f>
        <v>574.28110109274201</v>
      </c>
      <c r="R1462">
        <f>total_runoff_spatialstat!R1462*conversions!$F$13</f>
        <v>4212.0392768137699</v>
      </c>
      <c r="S1462">
        <f>total_runoff_spatialstat!S1462*conversions!$F$13</f>
        <v>820.81591721841403</v>
      </c>
      <c r="T1462">
        <f>total_runoff_spatialstat!T1462*conversions!$F$13</f>
        <v>569.5056792236411</v>
      </c>
      <c r="U1462">
        <f>total_runoff_spatialstat!U1462*conversions!$F$13</f>
        <v>541.02893040912488</v>
      </c>
      <c r="V1462">
        <f>total_runoff_spatialstat!V1462*conversions!$F$13</f>
        <v>520.34520133191461</v>
      </c>
      <c r="W1462">
        <f>total_runoff_spatialstat!W1462*conversions!$F$13</f>
        <v>396.33071806869782</v>
      </c>
      <c r="X1462">
        <f>total_runoff_spatialstat!X1462*conversions!$F$13</f>
        <v>436.58488768921745</v>
      </c>
      <c r="Y1462">
        <f>total_runoff_spatialstat!Y1462*conversions!$F$13</f>
        <v>702.69014435819895</v>
      </c>
      <c r="Z1462">
        <f>total_runoff_spatialstat!Z1462*conversions!$F$13</f>
        <v>3157.8429264097226</v>
      </c>
      <c r="AA1462">
        <f>total_runoff_spatialstat!AA1462*conversions!$F$13</f>
        <v>1290.9752433247463</v>
      </c>
      <c r="AB1462">
        <f>total_runoff_spatialstat!AB1462*conversions!$F$13</f>
        <v>377.34621885902038</v>
      </c>
      <c r="AC1462">
        <f>total_runoff_spatialstat!AC1462*conversions!$F$13</f>
        <v>578.03112562798697</v>
      </c>
      <c r="AD1462">
        <f>total_runoff_spatialstat!AD1462*conversions!$F$13</f>
        <v>1078.0441626828704</v>
      </c>
      <c r="AE1462">
        <f>total_runoff_spatialstat!AE1462*conversions!$F$13</f>
        <v>434.97354902172941</v>
      </c>
    </row>
    <row r="1463" spans="1:31" x14ac:dyDescent="0.25">
      <c r="A1463">
        <f>total_runoff_spatialstat!A1463</f>
        <v>2062</v>
      </c>
      <c r="B1463">
        <f>total_runoff_spatialstat!B1463</f>
        <v>10</v>
      </c>
      <c r="C1463">
        <f>total_runoff_spatialstat!C1463*conversions!$F$13</f>
        <v>669.11570594108423</v>
      </c>
      <c r="D1463">
        <f>total_runoff_spatialstat!D1463*conversions!$F$13</f>
        <v>1937.532207920998</v>
      </c>
      <c r="E1463">
        <f>total_runoff_spatialstat!E1463*conversions!$F$13</f>
        <v>487.23951598170555</v>
      </c>
      <c r="F1463">
        <f>total_runoff_spatialstat!F1463*conversions!$F$13</f>
        <v>272.87287907243132</v>
      </c>
      <c r="G1463">
        <f>total_runoff_spatialstat!G1463*conversions!$F$13</f>
        <v>420.29571861424739</v>
      </c>
      <c r="H1463">
        <f>total_runoff_spatialstat!H1463*conversions!$F$13</f>
        <v>496.81965678658901</v>
      </c>
      <c r="I1463">
        <f>total_runoff_spatialstat!I1463*conversions!$F$13</f>
        <v>671.19579767547805</v>
      </c>
      <c r="J1463">
        <f>total_runoff_spatialstat!J1463*conversions!$F$13</f>
        <v>303.40042255465954</v>
      </c>
      <c r="K1463">
        <f>total_runoff_spatialstat!K1463*conversions!$F$13</f>
        <v>3250.2458747234923</v>
      </c>
      <c r="L1463">
        <f>total_runoff_spatialstat!L1463*conversions!$F$13</f>
        <v>806.43105747774803</v>
      </c>
      <c r="M1463">
        <f>total_runoff_spatialstat!M1463*conversions!$F$13</f>
        <v>617.84583924828257</v>
      </c>
      <c r="N1463">
        <f>total_runoff_spatialstat!N1463*conversions!$F$13</f>
        <v>927.134972205944</v>
      </c>
      <c r="O1463">
        <f>total_runoff_spatialstat!O1463*conversions!$F$13</f>
        <v>452.22952129719243</v>
      </c>
      <c r="P1463">
        <f>total_runoff_spatialstat!P1463*conversions!$F$13</f>
        <v>1359.3838940262845</v>
      </c>
      <c r="Q1463">
        <f>total_runoff_spatialstat!Q1463*conversions!$F$13</f>
        <v>562.1228184198776</v>
      </c>
      <c r="R1463">
        <f>total_runoff_spatialstat!R1463*conversions!$F$13</f>
        <v>2716.7169933848572</v>
      </c>
      <c r="S1463">
        <f>total_runoff_spatialstat!S1463*conversions!$F$13</f>
        <v>744.7314350462965</v>
      </c>
      <c r="T1463">
        <f>total_runoff_spatialstat!T1463*conversions!$F$13</f>
        <v>463.24521836947434</v>
      </c>
      <c r="U1463">
        <f>total_runoff_spatialstat!U1463*conversions!$F$13</f>
        <v>408.92845674178619</v>
      </c>
      <c r="V1463">
        <f>total_runoff_spatialstat!V1463*conversions!$F$13</f>
        <v>359.47500818324374</v>
      </c>
      <c r="W1463">
        <f>total_runoff_spatialstat!W1463*conversions!$F$13</f>
        <v>1658.0967859118878</v>
      </c>
      <c r="X1463">
        <f>total_runoff_spatialstat!X1463*conversions!$F$13</f>
        <v>630.53146912141585</v>
      </c>
      <c r="Y1463">
        <f>total_runoff_spatialstat!Y1463*conversions!$F$13</f>
        <v>500.42319598842596</v>
      </c>
      <c r="Z1463">
        <f>total_runoff_spatialstat!Z1463*conversions!$F$13</f>
        <v>529.80815387007169</v>
      </c>
      <c r="AA1463">
        <f>total_runoff_spatialstat!AA1463*conversions!$F$13</f>
        <v>529.86674800343496</v>
      </c>
      <c r="AB1463">
        <f>total_runoff_spatialstat!AB1463*conversions!$F$13</f>
        <v>393.92835860080652</v>
      </c>
      <c r="AC1463">
        <f>total_runoff_spatialstat!AC1463*conversions!$F$13</f>
        <v>487.79616024865595</v>
      </c>
      <c r="AD1463">
        <f>total_runoff_spatialstat!AD1463*conversions!$F$13</f>
        <v>535.4038936062575</v>
      </c>
      <c r="AE1463">
        <f>total_runoff_spatialstat!AE1463*conversions!$F$13</f>
        <v>1050.7978906689816</v>
      </c>
    </row>
    <row r="1464" spans="1:31" x14ac:dyDescent="0.25">
      <c r="A1464">
        <f>total_runoff_spatialstat!A1464</f>
        <v>2063</v>
      </c>
      <c r="B1464">
        <f>total_runoff_spatialstat!B1464</f>
        <v>10</v>
      </c>
      <c r="C1464">
        <f>total_runoff_spatialstat!C1464*conversions!$F$13</f>
        <v>916.11927513366197</v>
      </c>
      <c r="D1464">
        <f>total_runoff_spatialstat!D1464*conversions!$F$13</f>
        <v>1827.7560990650391</v>
      </c>
      <c r="E1464">
        <f>total_runoff_spatialstat!E1464*conversions!$F$13</f>
        <v>705.76633635976714</v>
      </c>
      <c r="F1464">
        <f>total_runoff_spatialstat!F1464*conversions!$F$13</f>
        <v>512.99163759483281</v>
      </c>
      <c r="G1464">
        <f>total_runoff_spatialstat!G1464*conversions!$F$13</f>
        <v>401.39911060461475</v>
      </c>
      <c r="H1464">
        <f>total_runoff_spatialstat!H1464*conversions!$F$13</f>
        <v>740.42476624410108</v>
      </c>
      <c r="I1464">
        <f>total_runoff_spatialstat!I1464*conversions!$F$13</f>
        <v>259.13255479876051</v>
      </c>
      <c r="J1464">
        <f>total_runoff_spatialstat!J1464*conversions!$F$13</f>
        <v>2219.8680395315864</v>
      </c>
      <c r="K1464">
        <f>total_runoff_spatialstat!K1464*conversions!$F$13</f>
        <v>1051.3252378692505</v>
      </c>
      <c r="L1464">
        <f>total_runoff_spatialstat!L1464*conversions!$F$13</f>
        <v>364.77777725261359</v>
      </c>
      <c r="M1464">
        <f>total_runoff_spatialstat!M1464*conversions!$F$13</f>
        <v>696.01041315479404</v>
      </c>
      <c r="N1464">
        <f>total_runoff_spatialstat!N1464*conversions!$F$13</f>
        <v>1624.2000797612757</v>
      </c>
      <c r="O1464">
        <f>total_runoff_spatialstat!O1464*conversions!$F$13</f>
        <v>405.99875007362613</v>
      </c>
      <c r="P1464">
        <f>total_runoff_spatialstat!P1464*conversions!$F$13</f>
        <v>1266.4243014455647</v>
      </c>
      <c r="Q1464">
        <f>total_runoff_spatialstat!Q1464*conversions!$F$13</f>
        <v>733.30557904047203</v>
      </c>
      <c r="R1464">
        <f>total_runoff_spatialstat!R1464*conversions!$F$13</f>
        <v>2406.1094924265235</v>
      </c>
      <c r="S1464">
        <f>total_runoff_spatialstat!S1464*conversions!$F$13</f>
        <v>782.84691879905927</v>
      </c>
      <c r="T1464">
        <f>total_runoff_spatialstat!T1464*conversions!$F$13</f>
        <v>1132.9175685775092</v>
      </c>
      <c r="U1464">
        <f>total_runoff_spatialstat!U1464*conversions!$F$13</f>
        <v>2471.9692983267628</v>
      </c>
      <c r="V1464">
        <f>total_runoff_spatialstat!V1464*conversions!$F$13</f>
        <v>1536.6018503832886</v>
      </c>
      <c r="W1464">
        <f>total_runoff_spatialstat!W1464*conversions!$F$13</f>
        <v>444.58298689329456</v>
      </c>
      <c r="X1464">
        <f>total_runoff_spatialstat!X1464*conversions!$F$13</f>
        <v>3633.9788541191015</v>
      </c>
      <c r="Y1464">
        <f>total_runoff_spatialstat!Y1464*conversions!$F$13</f>
        <v>713.44216783034653</v>
      </c>
      <c r="Z1464">
        <f>total_runoff_spatialstat!Z1464*conversions!$F$13</f>
        <v>1788.1464649115144</v>
      </c>
      <c r="AA1464">
        <f>total_runoff_spatialstat!AA1464*conversions!$F$13</f>
        <v>574.19320989269727</v>
      </c>
      <c r="AB1464">
        <f>total_runoff_spatialstat!AB1464*conversions!$F$13</f>
        <v>673.45167180996123</v>
      </c>
      <c r="AC1464">
        <f>total_runoff_spatialstat!AC1464*conversions!$F$13</f>
        <v>763.10069585566021</v>
      </c>
      <c r="AD1464">
        <f>total_runoff_spatialstat!AD1464*conversions!$F$13</f>
        <v>595.49217737022116</v>
      </c>
      <c r="AE1464">
        <f>total_runoff_spatialstat!AE1464*conversions!$F$13</f>
        <v>1285.9947419888742</v>
      </c>
    </row>
    <row r="1465" spans="1:31" x14ac:dyDescent="0.25">
      <c r="A1465">
        <f>total_runoff_spatialstat!A1465</f>
        <v>2064</v>
      </c>
      <c r="B1465">
        <f>total_runoff_spatialstat!B1465</f>
        <v>10</v>
      </c>
      <c r="C1465">
        <f>total_runoff_spatialstat!C1465*conversions!$F$13</f>
        <v>292.85347854928318</v>
      </c>
      <c r="D1465">
        <f>total_runoff_spatialstat!D1465*conversions!$F$13</f>
        <v>262.5017174671446</v>
      </c>
      <c r="E1465">
        <f>total_runoff_spatialstat!E1465*conversions!$F$13</f>
        <v>277.64830094153228</v>
      </c>
      <c r="F1465">
        <f>total_runoff_spatialstat!F1465*conversions!$F$13</f>
        <v>248.26334305988655</v>
      </c>
      <c r="G1465">
        <f>total_runoff_spatialstat!G1465*conversions!$F$13</f>
        <v>2983.1445177873361</v>
      </c>
      <c r="H1465">
        <f>total_runoff_spatialstat!H1465*conversions!$F$13</f>
        <v>681.03961208049589</v>
      </c>
      <c r="I1465">
        <f>total_runoff_spatialstat!I1465*conversions!$F$13</f>
        <v>485.42309784744629</v>
      </c>
      <c r="J1465">
        <f>total_runoff_spatialstat!J1465*conversions!$F$13</f>
        <v>371.13524072252096</v>
      </c>
      <c r="K1465">
        <f>total_runoff_spatialstat!K1465*conversions!$F$13</f>
        <v>924.8790980714607</v>
      </c>
      <c r="L1465">
        <f>total_runoff_spatialstat!L1465*conversions!$F$13</f>
        <v>1570.2348829337666</v>
      </c>
      <c r="M1465">
        <f>total_runoff_spatialstat!M1465*conversions!$F$13</f>
        <v>546.94693787880828</v>
      </c>
      <c r="N1465">
        <f>total_runoff_spatialstat!N1465*conversions!$F$13</f>
        <v>1644.0048968380379</v>
      </c>
      <c r="O1465">
        <f>total_runoff_spatialstat!O1465*conversions!$F$13</f>
        <v>260.53881399947733</v>
      </c>
      <c r="P1465">
        <f>total_runoff_spatialstat!P1465*conversions!$F$13</f>
        <v>2291.3821793013744</v>
      </c>
      <c r="Q1465">
        <f>total_runoff_spatialstat!Q1465*conversions!$F$13</f>
        <v>434.15323115464463</v>
      </c>
      <c r="R1465">
        <f>total_runoff_spatialstat!R1465*conversions!$F$13</f>
        <v>461.60458263530472</v>
      </c>
      <c r="S1465">
        <f>total_runoff_spatialstat!S1465*conversions!$F$13</f>
        <v>490.52078745004485</v>
      </c>
      <c r="T1465">
        <f>total_runoff_spatialstat!T1465*conversions!$F$13</f>
        <v>783.98950439964176</v>
      </c>
      <c r="U1465">
        <f>total_runoff_spatialstat!U1465*conversions!$F$13</f>
        <v>809.0384964124105</v>
      </c>
      <c r="V1465">
        <f>total_runoff_spatialstat!V1465*conversions!$F$13</f>
        <v>455.21782209871571</v>
      </c>
      <c r="W1465">
        <f>total_runoff_spatialstat!W1465*conversions!$F$13</f>
        <v>1303.2800113310186</v>
      </c>
      <c r="X1465">
        <f>total_runoff_spatialstat!X1465*conversions!$F$13</f>
        <v>522.39599599962673</v>
      </c>
      <c r="Y1465">
        <f>total_runoff_spatialstat!Y1465*conversions!$F$13</f>
        <v>555.56027548319901</v>
      </c>
      <c r="Z1465">
        <f>total_runoff_spatialstat!Z1465*conversions!$F$13</f>
        <v>926.08027780540635</v>
      </c>
      <c r="AA1465">
        <f>total_runoff_spatialstat!AA1465*conversions!$F$13</f>
        <v>652.53356619929821</v>
      </c>
      <c r="AB1465">
        <f>total_runoff_spatialstat!AB1465*conversions!$F$13</f>
        <v>282.33583161058846</v>
      </c>
      <c r="AC1465">
        <f>total_runoff_spatialstat!AC1465*conversions!$F$13</f>
        <v>468.95814637238658</v>
      </c>
      <c r="AD1465">
        <f>total_runoff_spatialstat!AD1465*conversions!$F$13</f>
        <v>987.92638557026589</v>
      </c>
      <c r="AE1465">
        <f>total_runoff_spatialstat!AE1465*conversions!$F$13</f>
        <v>5160.2681370304663</v>
      </c>
    </row>
    <row r="1466" spans="1:31" x14ac:dyDescent="0.25">
      <c r="A1466">
        <f>total_runoff_spatialstat!A1466</f>
        <v>2065</v>
      </c>
      <c r="B1466">
        <f>total_runoff_spatialstat!B1466</f>
        <v>10</v>
      </c>
      <c r="C1466">
        <f>total_runoff_spatialstat!C1466*conversions!$F$13</f>
        <v>931.50023514150257</v>
      </c>
      <c r="D1466">
        <f>total_runoff_spatialstat!D1466*conversions!$F$13</f>
        <v>486.97584238157117</v>
      </c>
      <c r="E1466">
        <f>total_runoff_spatialstat!E1466*conversions!$F$13</f>
        <v>448.83106156212671</v>
      </c>
      <c r="F1466">
        <f>total_runoff_spatialstat!F1466*conversions!$F$13</f>
        <v>322.26773349761055</v>
      </c>
      <c r="G1466">
        <f>total_runoff_spatialstat!G1466*conversions!$F$13</f>
        <v>473.61637997476112</v>
      </c>
      <c r="H1466">
        <f>total_runoff_spatialstat!H1466*conversions!$F$13</f>
        <v>2987.0703247226706</v>
      </c>
      <c r="I1466">
        <f>total_runoff_spatialstat!I1466*conversions!$F$13</f>
        <v>1277.5864838512546</v>
      </c>
      <c r="J1466">
        <f>total_runoff_spatialstat!J1466*conversions!$F$13</f>
        <v>2079.8280607935335</v>
      </c>
      <c r="K1466">
        <f>total_runoff_spatialstat!K1466*conversions!$F$13</f>
        <v>2938.7008676313476</v>
      </c>
      <c r="L1466">
        <f>total_runoff_spatialstat!L1466*conversions!$F$13</f>
        <v>635.98072352419354</v>
      </c>
      <c r="M1466">
        <f>total_runoff_spatialstat!M1466*conversions!$F$13</f>
        <v>2861.3273145252392</v>
      </c>
      <c r="N1466">
        <f>total_runoff_spatialstat!N1466*conversions!$F$13</f>
        <v>430.34461248603651</v>
      </c>
      <c r="O1466">
        <f>total_runoff_spatialstat!O1466*conversions!$F$13</f>
        <v>622.47477578397559</v>
      </c>
      <c r="P1466">
        <f>total_runoff_spatialstat!P1466*conversions!$F$13</f>
        <v>1356.3955932247613</v>
      </c>
      <c r="Q1466">
        <f>total_runoff_spatialstat!Q1466*conversions!$F$13</f>
        <v>661.85003340404728</v>
      </c>
      <c r="R1466">
        <f>total_runoff_spatialstat!R1466*conversions!$F$13</f>
        <v>635.83423819078564</v>
      </c>
      <c r="S1466">
        <f>total_runoff_spatialstat!S1466*conversions!$F$13</f>
        <v>2164.7895541701769</v>
      </c>
      <c r="T1466">
        <f>total_runoff_spatialstat!T1466*conversions!$F$13</f>
        <v>555.97043441674145</v>
      </c>
      <c r="U1466">
        <f>total_runoff_spatialstat!U1466*conversions!$F$13</f>
        <v>379.63139006018525</v>
      </c>
      <c r="V1466">
        <f>total_runoff_spatialstat!V1466*conversions!$F$13</f>
        <v>678.22709367906214</v>
      </c>
      <c r="W1466">
        <f>total_runoff_spatialstat!W1466*conversions!$F$13</f>
        <v>352.44371217965954</v>
      </c>
      <c r="X1466">
        <f>total_runoff_spatialstat!X1466*conversions!$F$13</f>
        <v>1252.7132742385754</v>
      </c>
      <c r="Y1466">
        <f>total_runoff_spatialstat!Y1466*conversions!$F$13</f>
        <v>519.52488346482983</v>
      </c>
      <c r="Z1466">
        <f>total_runoff_spatialstat!Z1466*conversions!$F$13</f>
        <v>621.42008138343795</v>
      </c>
      <c r="AA1466">
        <f>total_runoff_spatialstat!AA1466*conversions!$F$13</f>
        <v>754.3115758511799</v>
      </c>
      <c r="AB1466">
        <f>total_runoff_spatialstat!AB1466*conversions!$F$13</f>
        <v>333.92796603688771</v>
      </c>
      <c r="AC1466">
        <f>total_runoff_spatialstat!AC1466*conversions!$F$13</f>
        <v>548.58757361297796</v>
      </c>
      <c r="AD1466">
        <f>total_runoff_spatialstat!AD1466*conversions!$F$13</f>
        <v>948.11167194997029</v>
      </c>
      <c r="AE1466">
        <f>total_runoff_spatialstat!AE1466*conversions!$F$13</f>
        <v>487.26881304838719</v>
      </c>
    </row>
    <row r="1467" spans="1:31" x14ac:dyDescent="0.25">
      <c r="A1467">
        <f>total_runoff_spatialstat!A1467</f>
        <v>2066</v>
      </c>
      <c r="B1467">
        <f>total_runoff_spatialstat!B1467</f>
        <v>10</v>
      </c>
      <c r="C1467">
        <f>total_runoff_spatialstat!C1467*conversions!$F$13</f>
        <v>474.70037144198034</v>
      </c>
      <c r="D1467">
        <f>total_runoff_spatialstat!D1467*conversions!$F$13</f>
        <v>407.37571220766131</v>
      </c>
      <c r="E1467">
        <f>total_runoff_spatialstat!E1467*conversions!$F$13</f>
        <v>679.60405581309749</v>
      </c>
      <c r="F1467">
        <f>total_runoff_spatialstat!F1467*conversions!$F$13</f>
        <v>527.81595333572284</v>
      </c>
      <c r="G1467">
        <f>total_runoff_spatialstat!G1467*conversions!$F$13</f>
        <v>531.47808667092295</v>
      </c>
      <c r="H1467">
        <f>total_runoff_spatialstat!H1467*conversions!$F$13</f>
        <v>376.99465405884115</v>
      </c>
      <c r="I1467">
        <f>total_runoff_spatialstat!I1467*conversions!$F$13</f>
        <v>1201.2090310123208</v>
      </c>
      <c r="J1467">
        <f>total_runoff_spatialstat!J1467*conversions!$F$13</f>
        <v>1363.895642295251</v>
      </c>
      <c r="K1467">
        <f>total_runoff_spatialstat!K1467*conversions!$F$13</f>
        <v>489.14382531600967</v>
      </c>
      <c r="L1467">
        <f>total_runoff_spatialstat!L1467*conversions!$F$13</f>
        <v>659.59415926956399</v>
      </c>
      <c r="M1467">
        <f>total_runoff_spatialstat!M1467*conversions!$F$13</f>
        <v>1246.5608902354393</v>
      </c>
      <c r="N1467">
        <f>total_runoff_spatialstat!N1467*conversions!$F$13</f>
        <v>502.18101998932201</v>
      </c>
      <c r="O1467">
        <f>total_runoff_spatialstat!O1467*conversions!$F$13</f>
        <v>311.6328982921894</v>
      </c>
      <c r="P1467">
        <f>total_runoff_spatialstat!P1467*conversions!$F$13</f>
        <v>2664.5682146916074</v>
      </c>
      <c r="Q1467">
        <f>total_runoff_spatialstat!Q1467*conversions!$F$13</f>
        <v>456.77056663284054</v>
      </c>
      <c r="R1467">
        <f>total_runoff_spatialstat!R1467*conversions!$F$13</f>
        <v>830.24957268988953</v>
      </c>
      <c r="S1467">
        <f>total_runoff_spatialstat!S1467*conversions!$F$13</f>
        <v>648.10970913037647</v>
      </c>
      <c r="T1467">
        <f>total_runoff_spatialstat!T1467*conversions!$F$13</f>
        <v>450.76466796311234</v>
      </c>
      <c r="U1467">
        <f>total_runoff_spatialstat!U1467*conversions!$F$13</f>
        <v>590.42378483430412</v>
      </c>
      <c r="V1467">
        <f>total_runoff_spatialstat!V1467*conversions!$F$13</f>
        <v>998.61981490905032</v>
      </c>
      <c r="W1467">
        <f>total_runoff_spatialstat!W1467*conversions!$F$13</f>
        <v>366.97505725373361</v>
      </c>
      <c r="X1467">
        <f>total_runoff_spatialstat!X1467*conversions!$F$13</f>
        <v>631.38108405518221</v>
      </c>
      <c r="Y1467">
        <f>total_runoff_spatialstat!Y1467*conversions!$F$13</f>
        <v>982.3306458340802</v>
      </c>
      <c r="Z1467">
        <f>total_runoff_spatialstat!Z1467*conversions!$F$13</f>
        <v>1724.5718302124405</v>
      </c>
      <c r="AA1467">
        <f>total_runoff_spatialstat!AA1467*conversions!$F$13</f>
        <v>2892.0599374742387</v>
      </c>
      <c r="AB1467">
        <f>total_runoff_spatialstat!AB1467*conversions!$F$13</f>
        <v>1111.5014128332589</v>
      </c>
      <c r="AC1467">
        <f>total_runoff_spatialstat!AC1467*conversions!$F$13</f>
        <v>3694.1550290831101</v>
      </c>
      <c r="AD1467">
        <f>total_runoff_spatialstat!AD1467*conversions!$F$13</f>
        <v>387.21933033071991</v>
      </c>
      <c r="AE1467">
        <f>total_runoff_spatialstat!AE1467*conversions!$F$13</f>
        <v>1520.3419783750001</v>
      </c>
    </row>
    <row r="1468" spans="1:31" x14ac:dyDescent="0.25">
      <c r="A1468">
        <f>total_runoff_spatialstat!A1468</f>
        <v>2067</v>
      </c>
      <c r="B1468">
        <f>total_runoff_spatialstat!B1468</f>
        <v>10</v>
      </c>
      <c r="C1468">
        <f>total_runoff_spatialstat!C1468*conversions!$F$13</f>
        <v>976.61771783116797</v>
      </c>
      <c r="D1468">
        <f>total_runoff_spatialstat!D1468*conversions!$F$13</f>
        <v>355.08044818100359</v>
      </c>
      <c r="E1468">
        <f>total_runoff_spatialstat!E1468*conversions!$F$13</f>
        <v>1540.2639837184888</v>
      </c>
      <c r="F1468">
        <f>total_runoff_spatialstat!F1468*conversions!$F$13</f>
        <v>270.17754893772405</v>
      </c>
      <c r="G1468">
        <f>total_runoff_spatialstat!G1468*conversions!$F$13</f>
        <v>384.34821779592301</v>
      </c>
      <c r="H1468">
        <f>total_runoff_spatialstat!H1468*conversions!$F$13</f>
        <v>1362.8995420280767</v>
      </c>
      <c r="I1468">
        <f>total_runoff_spatialstat!I1468*conversions!$F$13</f>
        <v>319.77748282967445</v>
      </c>
      <c r="J1468">
        <f>total_runoff_spatialstat!J1468*conversions!$F$13</f>
        <v>813.1986798811979</v>
      </c>
      <c r="K1468">
        <f>total_runoff_spatialstat!K1468*conversions!$F$13</f>
        <v>2549.0791778327361</v>
      </c>
      <c r="L1468">
        <f>total_runoff_spatialstat!L1468*conversions!$F$13</f>
        <v>300.17774521968346</v>
      </c>
      <c r="M1468">
        <f>total_runoff_spatialstat!M1468*conversions!$F$13</f>
        <v>499.45639278793311</v>
      </c>
      <c r="N1468">
        <f>total_runoff_spatialstat!N1468*conversions!$F$13</f>
        <v>492.13212611753289</v>
      </c>
      <c r="O1468">
        <f>total_runoff_spatialstat!O1468*conversions!$F$13</f>
        <v>1491.42577356026</v>
      </c>
      <c r="P1468">
        <f>total_runoff_spatialstat!P1468*conversions!$F$13</f>
        <v>460.75496770153831</v>
      </c>
      <c r="Q1468">
        <f>total_runoff_spatialstat!Q1468*conversions!$F$13</f>
        <v>393.34241726717448</v>
      </c>
      <c r="R1468">
        <f>total_runoff_spatialstat!R1468*conversions!$F$13</f>
        <v>2985.8691449887251</v>
      </c>
      <c r="S1468">
        <f>total_runoff_spatialstat!S1468*conversions!$F$13</f>
        <v>551.31220081436686</v>
      </c>
      <c r="T1468">
        <f>total_runoff_spatialstat!T1468*conversions!$F$13</f>
        <v>456.82916076620376</v>
      </c>
      <c r="U1468">
        <f>total_runoff_spatialstat!U1468*conversions!$F$13</f>
        <v>760.66903932108733</v>
      </c>
      <c r="V1468">
        <f>total_runoff_spatialstat!V1468*conversions!$F$13</f>
        <v>2196.987030453256</v>
      </c>
      <c r="W1468">
        <f>total_runoff_spatialstat!W1468*conversions!$F$13</f>
        <v>4913.0008942377544</v>
      </c>
      <c r="X1468">
        <f>total_runoff_spatialstat!X1468*conversions!$F$13</f>
        <v>1743.907894222297</v>
      </c>
      <c r="Y1468">
        <f>total_runoff_spatialstat!Y1468*conversions!$F$13</f>
        <v>557.99193201777189</v>
      </c>
      <c r="Z1468">
        <f>total_runoff_spatialstat!Z1468*conversions!$F$13</f>
        <v>638.91043019235372</v>
      </c>
      <c r="AA1468">
        <f>total_runoff_spatialstat!AA1468*conversions!$F$13</f>
        <v>535.05232880607832</v>
      </c>
      <c r="AB1468">
        <f>total_runoff_spatialstat!AB1468*conversions!$F$13</f>
        <v>2214.067220328629</v>
      </c>
      <c r="AC1468">
        <f>total_runoff_spatialstat!AC1468*conversions!$F$13</f>
        <v>550.02312988037647</v>
      </c>
      <c r="AD1468">
        <f>total_runoff_spatialstat!AD1468*conversions!$F$13</f>
        <v>2890.2728164066611</v>
      </c>
      <c r="AE1468">
        <f>total_runoff_spatialstat!AE1468*conversions!$F$13</f>
        <v>504.37829999044214</v>
      </c>
    </row>
    <row r="1469" spans="1:31" x14ac:dyDescent="0.25">
      <c r="A1469">
        <f>total_runoff_spatialstat!A1469</f>
        <v>2068</v>
      </c>
      <c r="B1469">
        <f>total_runoff_spatialstat!B1469</f>
        <v>10</v>
      </c>
      <c r="C1469">
        <f>total_runoff_spatialstat!C1469*conversions!$F$13</f>
        <v>805.02479827703121</v>
      </c>
      <c r="D1469">
        <f>total_runoff_spatialstat!D1469*conversions!$F$13</f>
        <v>363.98675645221033</v>
      </c>
      <c r="E1469">
        <f>total_runoff_spatialstat!E1469*conversions!$F$13</f>
        <v>987.10606770318111</v>
      </c>
      <c r="F1469">
        <f>total_runoff_spatialstat!F1469*conversions!$F$13</f>
        <v>636.09791179092008</v>
      </c>
      <c r="G1469">
        <f>total_runoff_spatialstat!G1469*conversions!$F$13</f>
        <v>821.02099668518531</v>
      </c>
      <c r="H1469">
        <f>total_runoff_spatialstat!H1469*conversions!$F$13</f>
        <v>939.49833434557956</v>
      </c>
      <c r="I1469">
        <f>total_runoff_spatialstat!I1469*conversions!$F$13</f>
        <v>476.19452184274206</v>
      </c>
      <c r="J1469">
        <f>total_runoff_spatialstat!J1469*conversions!$F$13</f>
        <v>1629.6493341640535</v>
      </c>
      <c r="K1469">
        <f>total_runoff_spatialstat!K1469*conversions!$F$13</f>
        <v>1296.6295771942953</v>
      </c>
      <c r="L1469">
        <f>total_runoff_spatialstat!L1469*conversions!$F$13</f>
        <v>521.69286639926827</v>
      </c>
      <c r="M1469">
        <f>total_runoff_spatialstat!M1469*conversions!$F$13</f>
        <v>336.71118737163982</v>
      </c>
      <c r="N1469">
        <f>total_runoff_spatialstat!N1469*conversions!$F$13</f>
        <v>409.162833275239</v>
      </c>
      <c r="O1469">
        <f>total_runoff_spatialstat!O1469*conversions!$F$13</f>
        <v>459.49519383422944</v>
      </c>
      <c r="P1469">
        <f>total_runoff_spatialstat!P1469*conversions!$F$13</f>
        <v>714.73123876433704</v>
      </c>
      <c r="Q1469">
        <f>total_runoff_spatialstat!Q1469*conversions!$F$13</f>
        <v>2215.4148853959828</v>
      </c>
      <c r="R1469">
        <f>total_runoff_spatialstat!R1469*conversions!$F$13</f>
        <v>2560.2120631717448</v>
      </c>
      <c r="S1469">
        <f>total_runoff_spatialstat!S1469*conversions!$F$13</f>
        <v>693.90102435371864</v>
      </c>
      <c r="T1469">
        <f>total_runoff_spatialstat!T1469*conversions!$F$13</f>
        <v>2563.5812258401288</v>
      </c>
      <c r="U1469">
        <f>total_runoff_spatialstat!U1469*conversions!$F$13</f>
        <v>473.88005357489556</v>
      </c>
      <c r="V1469">
        <f>total_runoff_spatialstat!V1469*conversions!$F$13</f>
        <v>617.14270964792422</v>
      </c>
      <c r="W1469">
        <f>total_runoff_spatialstat!W1469*conversions!$F$13</f>
        <v>409.98315114232383</v>
      </c>
      <c r="X1469">
        <f>total_runoff_spatialstat!X1469*conversions!$F$13</f>
        <v>1949.1631433935936</v>
      </c>
      <c r="Y1469">
        <f>total_runoff_spatialstat!Y1469*conversions!$F$13</f>
        <v>554.03682801575576</v>
      </c>
      <c r="Z1469">
        <f>total_runoff_spatialstat!Z1469*conversions!$F$13</f>
        <v>2041.2731210405468</v>
      </c>
      <c r="AA1469">
        <f>total_runoff_spatialstat!AA1469*conversions!$F$13</f>
        <v>519.34910106474024</v>
      </c>
      <c r="AB1469">
        <f>total_runoff_spatialstat!AB1469*conversions!$F$13</f>
        <v>1929.592702850284</v>
      </c>
      <c r="AC1469">
        <f>total_runoff_spatialstat!AC1469*conversions!$F$13</f>
        <v>447.48339649477305</v>
      </c>
      <c r="AD1469">
        <f>total_runoff_spatialstat!AD1469*conversions!$F$13</f>
        <v>473.17692397453709</v>
      </c>
      <c r="AE1469">
        <f>total_runoff_spatialstat!AE1469*conversions!$F$13</f>
        <v>764.41906385633217</v>
      </c>
    </row>
    <row r="1470" spans="1:31" x14ac:dyDescent="0.25">
      <c r="A1470">
        <f>total_runoff_spatialstat!A1470</f>
        <v>2069</v>
      </c>
      <c r="B1470">
        <f>total_runoff_spatialstat!B1470</f>
        <v>10</v>
      </c>
      <c r="C1470">
        <f>total_runoff_spatialstat!C1470*conversions!$F$13</f>
        <v>766.82142332422347</v>
      </c>
      <c r="D1470">
        <f>total_runoff_spatialstat!D1470*conversions!$F$13</f>
        <v>663.5785603382617</v>
      </c>
      <c r="E1470">
        <f>total_runoff_spatialstat!E1470*conversions!$F$13</f>
        <v>310.90047162514941</v>
      </c>
      <c r="F1470">
        <f>total_runoff_spatialstat!F1470*conversions!$F$13</f>
        <v>1260.5062939758814</v>
      </c>
      <c r="G1470">
        <f>total_runoff_spatialstat!G1470*conversions!$F$13</f>
        <v>2362.8963190711625</v>
      </c>
      <c r="H1470">
        <f>total_runoff_spatialstat!H1470*conversions!$F$13</f>
        <v>474.96404504211478</v>
      </c>
      <c r="I1470">
        <f>total_runoff_spatialstat!I1470*conversions!$F$13</f>
        <v>590.54097310103054</v>
      </c>
      <c r="J1470">
        <f>total_runoff_spatialstat!J1470*conversions!$F$13</f>
        <v>550.49188294728197</v>
      </c>
      <c r="K1470">
        <f>total_runoff_spatialstat!K1470*conversions!$F$13</f>
        <v>721.2058905009709</v>
      </c>
      <c r="L1470">
        <f>total_runoff_spatialstat!L1470*conversions!$F$13</f>
        <v>550.14031814710279</v>
      </c>
      <c r="M1470">
        <f>total_runoff_spatialstat!M1470*conversions!$F$13</f>
        <v>674.79933687731489</v>
      </c>
      <c r="N1470">
        <f>total_runoff_spatialstat!N1470*conversions!$F$13</f>
        <v>904.16607192756874</v>
      </c>
      <c r="O1470">
        <f>total_runoff_spatialstat!O1470*conversions!$F$13</f>
        <v>3669.7505725373362</v>
      </c>
      <c r="P1470">
        <f>total_runoff_spatialstat!P1470*conversions!$F$13</f>
        <v>2394.0391009537038</v>
      </c>
      <c r="Q1470">
        <f>total_runoff_spatialstat!Q1470*conversions!$F$13</f>
        <v>867.86700630906523</v>
      </c>
      <c r="R1470">
        <f>total_runoff_spatialstat!R1470*conversions!$F$13</f>
        <v>417.07304127927131</v>
      </c>
      <c r="S1470">
        <f>total_runoff_spatialstat!S1470*conversions!$F$13</f>
        <v>558.48998215135907</v>
      </c>
      <c r="T1470">
        <f>total_runoff_spatialstat!T1470*conversions!$F$13</f>
        <v>597.04492190434598</v>
      </c>
      <c r="U1470">
        <f>total_runoff_spatialstat!U1470*conversions!$F$13</f>
        <v>421.26252181474018</v>
      </c>
      <c r="V1470">
        <f>total_runoff_spatialstat!V1470*conversions!$F$13</f>
        <v>309.17194469093494</v>
      </c>
      <c r="W1470">
        <f>total_runoff_spatialstat!W1470*conversions!$F$13</f>
        <v>885.62102871811544</v>
      </c>
      <c r="X1470">
        <f>total_runoff_spatialstat!X1470*conversions!$F$13</f>
        <v>1811.027473989845</v>
      </c>
      <c r="Y1470">
        <f>total_runoff_spatialstat!Y1470*conversions!$F$13</f>
        <v>923.20916527060945</v>
      </c>
      <c r="Z1470">
        <f>total_runoff_spatialstat!Z1470*conversions!$F$13</f>
        <v>442.73727169235372</v>
      </c>
      <c r="AA1470">
        <f>total_runoff_spatialstat!AA1470*conversions!$F$13</f>
        <v>607.32819230958796</v>
      </c>
      <c r="AB1470">
        <f>total_runoff_spatialstat!AB1470*conversions!$F$13</f>
        <v>323.4689132315562</v>
      </c>
      <c r="AC1470">
        <f>total_runoff_spatialstat!AC1470*conversions!$F$13</f>
        <v>1301.3171078633513</v>
      </c>
      <c r="AD1470">
        <f>total_runoff_spatialstat!AD1470*conversions!$F$13</f>
        <v>399.8756631371715</v>
      </c>
      <c r="AE1470">
        <f>total_runoff_spatialstat!AE1470*conversions!$F$13</f>
        <v>345.91046630966252</v>
      </c>
    </row>
    <row r="1471" spans="1:31" x14ac:dyDescent="0.25">
      <c r="A1471">
        <f>total_runoff_spatialstat!A1471</f>
        <v>2070</v>
      </c>
      <c r="B1471">
        <f>total_runoff_spatialstat!B1471</f>
        <v>10</v>
      </c>
      <c r="C1471">
        <f>total_runoff_spatialstat!C1471*conversions!$F$13</f>
        <v>777.74922919646065</v>
      </c>
      <c r="D1471">
        <f>total_runoff_spatialstat!D1471*conversions!$F$13</f>
        <v>715.61015076478498</v>
      </c>
      <c r="E1471">
        <f>total_runoff_spatialstat!E1471*conversions!$F$13</f>
        <v>3752.8663507130382</v>
      </c>
      <c r="F1471">
        <f>total_runoff_spatialstat!F1471*conversions!$F$13</f>
        <v>338.00025830563027</v>
      </c>
      <c r="G1471">
        <f>total_runoff_spatialstat!G1471*conversions!$F$13</f>
        <v>373.53760019041226</v>
      </c>
      <c r="H1471">
        <f>total_runoff_spatialstat!H1471*conversions!$F$13</f>
        <v>1902.2292425696687</v>
      </c>
      <c r="I1471">
        <f>total_runoff_spatialstat!I1471*conversions!$F$13</f>
        <v>1149.4704112526135</v>
      </c>
      <c r="J1471">
        <f>total_runoff_spatialstat!J1471*conversions!$F$13</f>
        <v>2689.2656419041973</v>
      </c>
      <c r="K1471">
        <f>total_runoff_spatialstat!K1471*conversions!$F$13</f>
        <v>289.10345401403828</v>
      </c>
      <c r="L1471">
        <f>total_runoff_spatialstat!L1471*conversions!$F$13</f>
        <v>709.95581689523613</v>
      </c>
      <c r="M1471">
        <f>total_runoff_spatialstat!M1471*conversions!$F$13</f>
        <v>1856.9359774799136</v>
      </c>
      <c r="N1471">
        <f>total_runoff_spatialstat!N1471*conversions!$F$13</f>
        <v>564.96463388799293</v>
      </c>
      <c r="O1471">
        <f>total_runoff_spatialstat!O1471*conversions!$F$13</f>
        <v>361.52580285095581</v>
      </c>
      <c r="P1471">
        <f>total_runoff_spatialstat!P1471*conversions!$F$13</f>
        <v>668.14890274059155</v>
      </c>
      <c r="Q1471">
        <f>total_runoff_spatialstat!Q1471*conversions!$F$13</f>
        <v>1212.5469958181004</v>
      </c>
      <c r="R1471">
        <f>total_runoff_spatialstat!R1471*conversions!$F$13</f>
        <v>467.17102530480889</v>
      </c>
      <c r="S1471">
        <f>total_runoff_spatialstat!S1471*conversions!$F$13</f>
        <v>659.24259446938481</v>
      </c>
      <c r="T1471">
        <f>total_runoff_spatialstat!T1471*conversions!$F$13</f>
        <v>702.16279715793019</v>
      </c>
      <c r="U1471">
        <f>total_runoff_spatialstat!U1471*conversions!$F$13</f>
        <v>2962.0799268432652</v>
      </c>
      <c r="V1471">
        <f>total_runoff_spatialstat!V1471*conversions!$F$13</f>
        <v>759.4385625204601</v>
      </c>
      <c r="W1471">
        <f>total_runoff_spatialstat!W1471*conversions!$F$13</f>
        <v>1010.3386415816906</v>
      </c>
      <c r="X1471">
        <f>total_runoff_spatialstat!X1471*conversions!$F$13</f>
        <v>1729.6988168817206</v>
      </c>
      <c r="Y1471">
        <f>total_runoff_spatialstat!Y1471*conversions!$F$13</f>
        <v>822.25147348581254</v>
      </c>
      <c r="Z1471">
        <f>total_runoff_spatialstat!Z1471*conversions!$F$13</f>
        <v>764.21398438956101</v>
      </c>
      <c r="AA1471">
        <f>total_runoff_spatialstat!AA1471*conversions!$F$13</f>
        <v>1767.638518234394</v>
      </c>
      <c r="AB1471">
        <f>total_runoff_spatialstat!AB1471*conversions!$F$13</f>
        <v>372.98095592346181</v>
      </c>
      <c r="AC1471">
        <f>total_runoff_spatialstat!AC1471*conversions!$F$13</f>
        <v>2237.9150326074523</v>
      </c>
      <c r="AD1471">
        <f>total_runoff_spatialstat!AD1471*conversions!$F$13</f>
        <v>388.68418366479989</v>
      </c>
      <c r="AE1471">
        <f>total_runoff_spatialstat!AE1471*conversions!$F$13</f>
        <v>666.39107873969544</v>
      </c>
    </row>
    <row r="1472" spans="1:31" x14ac:dyDescent="0.25">
      <c r="A1472">
        <f>total_runoff_spatialstat!A1472</f>
        <v>2071</v>
      </c>
      <c r="B1472">
        <f>total_runoff_spatialstat!B1472</f>
        <v>10</v>
      </c>
      <c r="C1472">
        <f>total_runoff_spatialstat!C1472*conversions!$F$13</f>
        <v>405.17843220654129</v>
      </c>
      <c r="D1472">
        <f>total_runoff_spatialstat!D1472*conversions!$F$13</f>
        <v>2035.1793311707738</v>
      </c>
      <c r="E1472">
        <f>total_runoff_spatialstat!E1472*conversions!$F$13</f>
        <v>1060.9346757408157</v>
      </c>
      <c r="F1472">
        <f>total_runoff_spatialstat!F1472*conversions!$F$13</f>
        <v>509.97403972662789</v>
      </c>
      <c r="G1472">
        <f>total_runoff_spatialstat!G1472*conversions!$F$13</f>
        <v>648.78354166405325</v>
      </c>
      <c r="H1472">
        <f>total_runoff_spatialstat!H1472*conversions!$F$13</f>
        <v>476.89765144310036</v>
      </c>
      <c r="I1472">
        <f>total_runoff_spatialstat!I1472*conversions!$F$13</f>
        <v>1055.9834714716249</v>
      </c>
      <c r="J1472">
        <f>total_runoff_spatialstat!J1472*conversions!$F$13</f>
        <v>240.32383798917266</v>
      </c>
      <c r="K1472">
        <f>total_runoff_spatialstat!K1472*conversions!$F$13</f>
        <v>2903.778764146879</v>
      </c>
      <c r="L1472">
        <f>total_runoff_spatialstat!L1472*conversions!$F$13</f>
        <v>390.03184873215361</v>
      </c>
      <c r="M1472">
        <f>total_runoff_spatialstat!M1472*conversions!$F$13</f>
        <v>1513.6036530382321</v>
      </c>
      <c r="N1472">
        <f>total_runoff_spatialstat!N1472*conversions!$F$13</f>
        <v>1951.331126328032</v>
      </c>
      <c r="O1472">
        <f>total_runoff_spatialstat!O1472*conversions!$F$13</f>
        <v>942.16436741360519</v>
      </c>
      <c r="P1472">
        <f>total_runoff_spatialstat!P1472*conversions!$F$13</f>
        <v>323.58610149828257</v>
      </c>
      <c r="Q1472">
        <f>total_runoff_spatialstat!Q1472*conversions!$F$13</f>
        <v>347.60969617719542</v>
      </c>
      <c r="R1472">
        <f>total_runoff_spatialstat!R1472*conversions!$F$13</f>
        <v>684.78963661574085</v>
      </c>
      <c r="S1472">
        <f>total_runoff_spatialstat!S1472*conversions!$F$13</f>
        <v>614.88683551344093</v>
      </c>
      <c r="T1472">
        <f>total_runoff_spatialstat!T1472*conversions!$F$13</f>
        <v>584.12491549775996</v>
      </c>
      <c r="U1472">
        <f>total_runoff_spatialstat!U1472*conversions!$F$13</f>
        <v>458.9092525005974</v>
      </c>
      <c r="V1472">
        <f>total_runoff_spatialstat!V1472*conversions!$F$13</f>
        <v>333.28343056989252</v>
      </c>
      <c r="W1472">
        <f>total_runoff_spatialstat!W1472*conversions!$F$13</f>
        <v>1004.5671194454153</v>
      </c>
      <c r="X1472">
        <f>total_runoff_spatialstat!X1472*conversions!$F$13</f>
        <v>529.13432133639492</v>
      </c>
      <c r="Y1472">
        <f>total_runoff_spatialstat!Y1472*conversions!$F$13</f>
        <v>357.27772818212372</v>
      </c>
      <c r="Z1472">
        <f>total_runoff_spatialstat!Z1472*conversions!$F$13</f>
        <v>394.33851753434897</v>
      </c>
      <c r="AA1472">
        <f>total_runoff_spatialstat!AA1472*conversions!$F$13</f>
        <v>945.35774768189981</v>
      </c>
      <c r="AB1472">
        <f>total_runoff_spatialstat!AB1472*conversions!$F$13</f>
        <v>633.02171978935189</v>
      </c>
      <c r="AC1472">
        <f>total_runoff_spatialstat!AC1472*conversions!$F$13</f>
        <v>498.1966189206243</v>
      </c>
      <c r="AD1472">
        <f>total_runoff_spatialstat!AD1472*conversions!$F$13</f>
        <v>485.10083011394869</v>
      </c>
      <c r="AE1472">
        <f>total_runoff_spatialstat!AE1472*conversions!$F$13</f>
        <v>415.95975274537045</v>
      </c>
    </row>
    <row r="1473" spans="1:31" x14ac:dyDescent="0.25">
      <c r="A1473">
        <f>total_runoff_spatialstat!A1473</f>
        <v>2072</v>
      </c>
      <c r="B1473">
        <f>total_runoff_spatialstat!B1473</f>
        <v>10</v>
      </c>
      <c r="C1473">
        <f>total_runoff_spatialstat!C1473*conversions!$F$13</f>
        <v>1586.5533490754185</v>
      </c>
      <c r="D1473">
        <f>total_runoff_spatialstat!D1473*conversions!$F$13</f>
        <v>835.20077695908014</v>
      </c>
      <c r="E1473">
        <f>total_runoff_spatialstat!E1473*conversions!$F$13</f>
        <v>717.39727183236266</v>
      </c>
      <c r="F1473">
        <f>total_runoff_spatialstat!F1473*conversions!$F$13</f>
        <v>293.84957881645761</v>
      </c>
      <c r="G1473">
        <f>total_runoff_spatialstat!G1473*conversions!$F$13</f>
        <v>732.5438553067504</v>
      </c>
      <c r="H1473">
        <f>total_runoff_spatialstat!H1473*conversions!$F$13</f>
        <v>655.404678734095</v>
      </c>
      <c r="I1473">
        <f>total_runoff_spatialstat!I1473*conversions!$F$13</f>
        <v>414.93435541151439</v>
      </c>
      <c r="J1473">
        <f>total_runoff_spatialstat!J1473*conversions!$F$13</f>
        <v>1393.4563825769865</v>
      </c>
      <c r="K1473">
        <f>total_runoff_spatialstat!K1473*conversions!$F$13</f>
        <v>757.21198545265838</v>
      </c>
      <c r="L1473">
        <f>total_runoff_spatialstat!L1473*conversions!$F$13</f>
        <v>525.53078213455797</v>
      </c>
      <c r="M1473">
        <f>total_runoff_spatialstat!M1473*conversions!$F$13</f>
        <v>545.24770801127545</v>
      </c>
      <c r="N1473">
        <f>total_runoff_spatialstat!N1473*conversions!$F$13</f>
        <v>2203.2273056564372</v>
      </c>
      <c r="O1473">
        <f>total_runoff_spatialstat!O1473*conversions!$F$13</f>
        <v>2513.1023799477302</v>
      </c>
      <c r="P1473">
        <f>total_runoff_spatialstat!P1473*conversions!$F$13</f>
        <v>284.50381454502696</v>
      </c>
      <c r="Q1473">
        <f>total_runoff_spatialstat!Q1473*conversions!$F$13</f>
        <v>404.29952020609329</v>
      </c>
      <c r="R1473">
        <f>total_runoff_spatialstat!R1473*conversions!$F$13</f>
        <v>2564.5480290406217</v>
      </c>
      <c r="S1473">
        <f>total_runoff_spatialstat!S1473*conversions!$F$13</f>
        <v>447.57128769481784</v>
      </c>
      <c r="T1473">
        <f>total_runoff_spatialstat!T1473*conversions!$F$13</f>
        <v>2498.6003319403376</v>
      </c>
      <c r="U1473">
        <f>total_runoff_spatialstat!U1473*conversions!$F$13</f>
        <v>3230.4117605800479</v>
      </c>
      <c r="V1473">
        <f>total_runoff_spatialstat!V1473*conversions!$F$13</f>
        <v>614.03722057967445</v>
      </c>
      <c r="W1473">
        <f>total_runoff_spatialstat!W1473*conversions!$F$13</f>
        <v>679.86772941323181</v>
      </c>
      <c r="X1473">
        <f>total_runoff_spatialstat!X1473*conversions!$F$13</f>
        <v>508.74356292600061</v>
      </c>
      <c r="Y1473">
        <f>total_runoff_spatialstat!Y1473*conversions!$F$13</f>
        <v>482.25901464583336</v>
      </c>
      <c r="Z1473">
        <f>total_runoff_spatialstat!Z1473*conversions!$F$13</f>
        <v>4068.5715412739696</v>
      </c>
      <c r="AA1473">
        <f>total_runoff_spatialstat!AA1473*conversions!$F$13</f>
        <v>694.36977742062436</v>
      </c>
      <c r="AB1473">
        <f>total_runoff_spatialstat!AB1473*conversions!$F$13</f>
        <v>365.89106578651439</v>
      </c>
      <c r="AC1473">
        <f>total_runoff_spatialstat!AC1473*conversions!$F$13</f>
        <v>538.36289734109926</v>
      </c>
      <c r="AD1473">
        <f>total_runoff_spatialstat!AD1473*conversions!$F$13</f>
        <v>1003.0436719779722</v>
      </c>
      <c r="AE1473">
        <f>total_runoff_spatialstat!AE1473*conversions!$F$13</f>
        <v>639.32058912589616</v>
      </c>
    </row>
    <row r="1474" spans="1:31" x14ac:dyDescent="0.25">
      <c r="A1474">
        <f>total_runoff_spatialstat!A1474</f>
        <v>2073</v>
      </c>
      <c r="B1474">
        <f>total_runoff_spatialstat!B1474</f>
        <v>10</v>
      </c>
      <c r="C1474">
        <f>total_runoff_spatialstat!C1474*conversions!$F$13</f>
        <v>849.70282496647269</v>
      </c>
      <c r="D1474">
        <f>total_runoff_spatialstat!D1474*conversions!$F$13</f>
        <v>225.85108704846178</v>
      </c>
      <c r="E1474">
        <f>total_runoff_spatialstat!E1474*conversions!$F$13</f>
        <v>500.80405785528683</v>
      </c>
      <c r="F1474">
        <f>total_runoff_spatialstat!F1474*conversions!$F$13</f>
        <v>572.02522695825871</v>
      </c>
      <c r="G1474">
        <f>total_runoff_spatialstat!G1474*conversions!$F$13</f>
        <v>827.52494548850063</v>
      </c>
      <c r="H1474">
        <f>total_runoff_spatialstat!H1474*conversions!$F$13</f>
        <v>1454.4528754080798</v>
      </c>
      <c r="I1474">
        <f>total_runoff_spatialstat!I1474*conversions!$F$13</f>
        <v>318.98646202927125</v>
      </c>
      <c r="J1474">
        <f>total_runoff_spatialstat!J1474*conversions!$F$13</f>
        <v>453.60648343122767</v>
      </c>
      <c r="K1474">
        <f>total_runoff_spatialstat!K1474*conversions!$F$13</f>
        <v>1823.8302921297045</v>
      </c>
      <c r="L1474">
        <f>total_runoff_spatialstat!L1474*conversions!$F$13</f>
        <v>650.04331553136205</v>
      </c>
      <c r="M1474">
        <f>total_runoff_spatialstat!M1474*conversions!$F$13</f>
        <v>674.53566327718056</v>
      </c>
      <c r="N1474">
        <f>total_runoff_spatialstat!N1474*conversions!$F$13</f>
        <v>823.39405908639503</v>
      </c>
      <c r="O1474">
        <f>total_runoff_spatialstat!O1474*conversions!$F$13</f>
        <v>349.04525244459381</v>
      </c>
      <c r="P1474">
        <f>total_runoff_spatialstat!P1474*conversions!$F$13</f>
        <v>3177.6184464198036</v>
      </c>
      <c r="Q1474">
        <f>total_runoff_spatialstat!Q1474*conversions!$F$13</f>
        <v>1829.8361907994326</v>
      </c>
      <c r="R1474">
        <f>total_runoff_spatialstat!R1474*conversions!$F$13</f>
        <v>728.53015717137112</v>
      </c>
      <c r="S1474">
        <f>total_runoff_spatialstat!S1474*conversions!$F$13</f>
        <v>433.1571308874702</v>
      </c>
      <c r="T1474">
        <f>total_runoff_spatialstat!T1474*conversions!$F$13</f>
        <v>455.48149569885015</v>
      </c>
      <c r="U1474">
        <f>total_runoff_spatialstat!U1474*conversions!$F$13</f>
        <v>1088.6497008216099</v>
      </c>
      <c r="V1474">
        <f>total_runoff_spatialstat!V1474*conversions!$F$13</f>
        <v>880.93349804905927</v>
      </c>
      <c r="W1474">
        <f>total_runoff_spatialstat!W1474*conversions!$F$13</f>
        <v>460.90145303494626</v>
      </c>
      <c r="X1474">
        <f>total_runoff_spatialstat!X1474*conversions!$F$13</f>
        <v>409.57299220878144</v>
      </c>
      <c r="Y1474">
        <f>total_runoff_spatialstat!Y1474*conversions!$F$13</f>
        <v>378.92826045982679</v>
      </c>
      <c r="Z1474">
        <f>total_runoff_spatialstat!Z1474*conversions!$F$13</f>
        <v>1012.5359215828107</v>
      </c>
      <c r="AA1474">
        <f>total_runoff_spatialstat!AA1474*conversions!$F$13</f>
        <v>512.22991386111119</v>
      </c>
      <c r="AB1474">
        <f>total_runoff_spatialstat!AB1474*conversions!$F$13</f>
        <v>767.90541479144269</v>
      </c>
      <c r="AC1474">
        <f>total_runoff_spatialstat!AC1474*conversions!$F$13</f>
        <v>484.66137411372466</v>
      </c>
      <c r="AD1474">
        <f>total_runoff_spatialstat!AD1474*conversions!$F$13</f>
        <v>1217.4103088872464</v>
      </c>
      <c r="AE1474">
        <f>total_runoff_spatialstat!AE1474*conversions!$F$13</f>
        <v>253.94697399611709</v>
      </c>
    </row>
    <row r="1475" spans="1:31" x14ac:dyDescent="0.25">
      <c r="A1475">
        <f>total_runoff_spatialstat!A1475</f>
        <v>2074</v>
      </c>
      <c r="B1475">
        <f>total_runoff_spatialstat!B1475</f>
        <v>10</v>
      </c>
      <c r="C1475">
        <f>total_runoff_spatialstat!C1475*conversions!$F$13</f>
        <v>498.72396612089312</v>
      </c>
      <c r="D1475">
        <f>total_runoff_spatialstat!D1475*conversions!$F$13</f>
        <v>1256.2875163737308</v>
      </c>
      <c r="E1475">
        <f>total_runoff_spatialstat!E1475*conversions!$F$13</f>
        <v>1173.7283824649794</v>
      </c>
      <c r="F1475">
        <f>total_runoff_spatialstat!F1475*conversions!$F$13</f>
        <v>451.84865943033162</v>
      </c>
      <c r="G1475">
        <f>total_runoff_spatialstat!G1475*conversions!$F$13</f>
        <v>319.66029456294808</v>
      </c>
      <c r="H1475">
        <f>total_runoff_spatialstat!H1475*conversions!$F$13</f>
        <v>2232.9052342048985</v>
      </c>
      <c r="I1475">
        <f>total_runoff_spatialstat!I1475*conversions!$F$13</f>
        <v>1696.0950813979243</v>
      </c>
      <c r="J1475">
        <f>total_runoff_spatialstat!J1475*conversions!$F$13</f>
        <v>639.70145099275703</v>
      </c>
      <c r="K1475">
        <f>total_runoff_spatialstat!K1475*conversions!$F$13</f>
        <v>1674.97189632049</v>
      </c>
      <c r="L1475">
        <f>total_runoff_spatialstat!L1475*conversions!$F$13</f>
        <v>1807.9805790549585</v>
      </c>
      <c r="M1475">
        <f>total_runoff_spatialstat!M1475*conversions!$F$13</f>
        <v>1644.6787293717146</v>
      </c>
      <c r="N1475">
        <f>total_runoff_spatialstat!N1475*conversions!$F$13</f>
        <v>779.56564733072003</v>
      </c>
      <c r="O1475">
        <f>total_runoff_spatialstat!O1475*conversions!$F$13</f>
        <v>404.00654953927722</v>
      </c>
      <c r="P1475">
        <f>total_runoff_spatialstat!P1475*conversions!$F$13</f>
        <v>399.17253353681309</v>
      </c>
      <c r="Q1475">
        <f>total_runoff_spatialstat!Q1475*conversions!$F$13</f>
        <v>466.93664877135609</v>
      </c>
      <c r="R1475">
        <f>total_runoff_spatialstat!R1475*conversions!$F$13</f>
        <v>1966.6827892691911</v>
      </c>
      <c r="S1475">
        <f>total_runoff_spatialstat!S1475*conversions!$F$13</f>
        <v>323.61539856496421</v>
      </c>
      <c r="T1475">
        <f>total_runoff_spatialstat!T1475*conversions!$F$13</f>
        <v>436.90715542271511</v>
      </c>
      <c r="U1475">
        <f>total_runoff_spatialstat!U1475*conversions!$F$13</f>
        <v>485.07153304726705</v>
      </c>
      <c r="V1475">
        <f>total_runoff_spatialstat!V1475*conversions!$F$13</f>
        <v>1132.126547777106</v>
      </c>
      <c r="W1475">
        <f>total_runoff_spatialstat!W1475*conversions!$F$13</f>
        <v>1151.7555824537785</v>
      </c>
      <c r="X1475">
        <f>total_runoff_spatialstat!X1475*conversions!$F$13</f>
        <v>1483.1932978227301</v>
      </c>
      <c r="Y1475">
        <f>total_runoff_spatialstat!Y1475*conversions!$F$13</f>
        <v>3767.9250429873809</v>
      </c>
      <c r="Z1475">
        <f>total_runoff_spatialstat!Z1475*conversions!$F$13</f>
        <v>401.04754580443552</v>
      </c>
      <c r="AA1475">
        <f>total_runoff_spatialstat!AA1475*conversions!$F$13</f>
        <v>565.34549575485369</v>
      </c>
      <c r="AB1475">
        <f>total_runoff_spatialstat!AB1475*conversions!$F$13</f>
        <v>525.61867333460282</v>
      </c>
      <c r="AC1475">
        <f>total_runoff_spatialstat!AC1475*conversions!$F$13</f>
        <v>2306.880327575941</v>
      </c>
      <c r="AD1475">
        <f>total_runoff_spatialstat!AD1475*conversions!$F$13</f>
        <v>2189.0768224492235</v>
      </c>
      <c r="AE1475">
        <f>total_runoff_spatialstat!AE1475*conversions!$F$13</f>
        <v>954.90859142010174</v>
      </c>
    </row>
    <row r="1476" spans="1:31" x14ac:dyDescent="0.25">
      <c r="A1476">
        <f>total_runoff_spatialstat!A1476</f>
        <v>2075</v>
      </c>
      <c r="B1476">
        <f>total_runoff_spatialstat!B1476</f>
        <v>10</v>
      </c>
      <c r="C1476">
        <f>total_runoff_spatialstat!C1476*conversions!$F$13</f>
        <v>788.00320253502093</v>
      </c>
      <c r="D1476">
        <f>total_runoff_spatialstat!D1476*conversions!$F$13</f>
        <v>808.77482281227617</v>
      </c>
      <c r="E1476">
        <f>total_runoff_spatialstat!E1476*conversions!$F$13</f>
        <v>3621.7326802461921</v>
      </c>
      <c r="F1476">
        <f>total_runoff_spatialstat!F1476*conversions!$F$13</f>
        <v>315.73448762761353</v>
      </c>
      <c r="G1476">
        <f>total_runoff_spatialstat!G1476*conversions!$F$13</f>
        <v>574.36899229278686</v>
      </c>
      <c r="H1476">
        <f>total_runoff_spatialstat!H1476*conversions!$F$13</f>
        <v>803.32556840949837</v>
      </c>
      <c r="I1476">
        <f>total_runoff_spatialstat!I1476*conversions!$F$13</f>
        <v>350.92026471221629</v>
      </c>
      <c r="J1476">
        <f>total_runoff_spatialstat!J1476*conversions!$F$13</f>
        <v>2606.9408845288981</v>
      </c>
      <c r="K1476">
        <f>total_runoff_spatialstat!K1476*conversions!$F$13</f>
        <v>498.02083652053466</v>
      </c>
      <c r="L1476">
        <f>total_runoff_spatialstat!L1476*conversions!$F$13</f>
        <v>555.64816668324386</v>
      </c>
      <c r="M1476">
        <f>total_runoff_spatialstat!M1476*conversions!$F$13</f>
        <v>863.88260524036741</v>
      </c>
      <c r="N1476">
        <f>total_runoff_spatialstat!N1476*conversions!$F$13</f>
        <v>4340.3897259458645</v>
      </c>
      <c r="O1476">
        <f>total_runoff_spatialstat!O1476*conversions!$F$13</f>
        <v>368.73288125462966</v>
      </c>
      <c r="P1476">
        <f>total_runoff_spatialstat!P1476*conversions!$F$13</f>
        <v>371.36961725597376</v>
      </c>
      <c r="Q1476">
        <f>total_runoff_spatialstat!Q1476*conversions!$F$13</f>
        <v>1697.4134493985964</v>
      </c>
      <c r="R1476">
        <f>total_runoff_spatialstat!R1476*conversions!$F$13</f>
        <v>537.92344134087523</v>
      </c>
      <c r="S1476">
        <f>total_runoff_spatialstat!S1476*conversions!$F$13</f>
        <v>1644.4150557715802</v>
      </c>
      <c r="T1476">
        <f>total_runoff_spatialstat!T1476*conversions!$F$13</f>
        <v>624.55486751836929</v>
      </c>
      <c r="U1476">
        <f>total_runoff_spatialstat!U1476*conversions!$F$13</f>
        <v>512.0541314610216</v>
      </c>
      <c r="V1476">
        <f>total_runoff_spatialstat!V1476*conversions!$F$13</f>
        <v>917.99428740128451</v>
      </c>
      <c r="W1476">
        <f>total_runoff_spatialstat!W1476*conversions!$F$13</f>
        <v>341.72098577419359</v>
      </c>
      <c r="X1476">
        <f>total_runoff_spatialstat!X1476*conversions!$F$13</f>
        <v>2844.4815011833184</v>
      </c>
      <c r="Y1476">
        <f>total_runoff_spatialstat!Y1476*conversions!$F$13</f>
        <v>4348.1241515498059</v>
      </c>
      <c r="Z1476">
        <f>total_runoff_spatialstat!Z1476*conversions!$F$13</f>
        <v>314.09385189344391</v>
      </c>
      <c r="AA1476">
        <f>total_runoff_spatialstat!AA1476*conversions!$F$13</f>
        <v>3674.9947474733426</v>
      </c>
      <c r="AB1476">
        <f>total_runoff_spatialstat!AB1476*conversions!$F$13</f>
        <v>1793.5664222476107</v>
      </c>
      <c r="AC1476">
        <f>total_runoff_spatialstat!AC1476*conversions!$F$13</f>
        <v>421.11603648133223</v>
      </c>
      <c r="AD1476">
        <f>total_runoff_spatialstat!AD1476*conversions!$F$13</f>
        <v>625.3458883187725</v>
      </c>
      <c r="AE1476">
        <f>total_runoff_spatialstat!AE1476*conversions!$F$13</f>
        <v>1894.4069257656815</v>
      </c>
    </row>
    <row r="1477" spans="1:31" x14ac:dyDescent="0.25">
      <c r="A1477">
        <f>total_runoff_spatialstat!A1477</f>
        <v>2076</v>
      </c>
      <c r="B1477">
        <f>total_runoff_spatialstat!B1477</f>
        <v>10</v>
      </c>
      <c r="C1477">
        <f>total_runoff_spatialstat!C1477*conversions!$F$13</f>
        <v>313.74228709326468</v>
      </c>
      <c r="D1477">
        <f>total_runoff_spatialstat!D1477*conversions!$F$13</f>
        <v>426.71177621751798</v>
      </c>
      <c r="E1477">
        <f>total_runoff_spatialstat!E1477*conversions!$F$13</f>
        <v>743.53025531235085</v>
      </c>
      <c r="F1477">
        <f>total_runoff_spatialstat!F1477*conversions!$F$13</f>
        <v>387.10214206399348</v>
      </c>
      <c r="G1477">
        <f>total_runoff_spatialstat!G1477*conversions!$F$13</f>
        <v>664.42817527202817</v>
      </c>
      <c r="H1477">
        <f>total_runoff_spatialstat!H1477*conversions!$F$13</f>
        <v>597.51367497125159</v>
      </c>
      <c r="I1477">
        <f>total_runoff_spatialstat!I1477*conversions!$F$13</f>
        <v>335.7150871044654</v>
      </c>
      <c r="J1477">
        <f>total_runoff_spatialstat!J1477*conversions!$F$13</f>
        <v>5281.9388549591549</v>
      </c>
      <c r="K1477">
        <f>total_runoff_spatialstat!K1477*conversions!$F$13</f>
        <v>625.22870005204607</v>
      </c>
      <c r="L1477">
        <f>total_runoff_spatialstat!L1477*conversions!$F$13</f>
        <v>971.54932529525104</v>
      </c>
      <c r="M1477">
        <f>total_runoff_spatialstat!M1477*conversions!$F$13</f>
        <v>383.41071166211174</v>
      </c>
      <c r="N1477">
        <f>total_runoff_spatialstat!N1477*conversions!$F$13</f>
        <v>617.34778911469539</v>
      </c>
      <c r="O1477">
        <f>total_runoff_spatialstat!O1477*conversions!$F$13</f>
        <v>491.45829358385606</v>
      </c>
      <c r="P1477">
        <f>total_runoff_spatialstat!P1477*conversions!$F$13</f>
        <v>385.69588286327661</v>
      </c>
      <c r="Q1477">
        <f>total_runoff_spatialstat!Q1477*conversions!$F$13</f>
        <v>3239.0250981844392</v>
      </c>
      <c r="R1477">
        <f>total_runoff_spatialstat!R1477*conversions!$F$13</f>
        <v>582.30849736350069</v>
      </c>
      <c r="S1477">
        <f>total_runoff_spatialstat!S1477*conversions!$F$13</f>
        <v>3259.6502331282859</v>
      </c>
      <c r="T1477">
        <f>total_runoff_spatialstat!T1477*conversions!$F$13</f>
        <v>420.88165994787937</v>
      </c>
      <c r="U1477">
        <f>total_runoff_spatialstat!U1477*conversions!$F$13</f>
        <v>315.93956709438476</v>
      </c>
      <c r="V1477">
        <f>total_runoff_spatialstat!V1477*conversions!$F$13</f>
        <v>734.74113530787054</v>
      </c>
      <c r="W1477">
        <f>total_runoff_spatialstat!W1477*conversions!$F$13</f>
        <v>835.02499455899056</v>
      </c>
      <c r="X1477">
        <f>total_runoff_spatialstat!X1477*conversions!$F$13</f>
        <v>321.85757456406816</v>
      </c>
      <c r="Y1477">
        <f>total_runoff_spatialstat!Y1477*conversions!$F$13</f>
        <v>1706.2025694030767</v>
      </c>
      <c r="Z1477">
        <f>total_runoff_spatialstat!Z1477*conversions!$F$13</f>
        <v>963.58052315785562</v>
      </c>
      <c r="AA1477">
        <f>total_runoff_spatialstat!AA1477*conversions!$F$13</f>
        <v>399.11393940344988</v>
      </c>
      <c r="AB1477">
        <f>total_runoff_spatialstat!AB1477*conversions!$F$13</f>
        <v>1809.6798089224915</v>
      </c>
      <c r="AC1477">
        <f>total_runoff_spatialstat!AC1477*conversions!$F$13</f>
        <v>646.52766752957007</v>
      </c>
      <c r="AD1477">
        <f>total_runoff_spatialstat!AD1477*conversions!$F$13</f>
        <v>601.9668291068549</v>
      </c>
      <c r="AE1477">
        <f>total_runoff_spatialstat!AE1477*conversions!$F$13</f>
        <v>856.61693270333046</v>
      </c>
    </row>
    <row r="1478" spans="1:31" x14ac:dyDescent="0.25">
      <c r="A1478">
        <f>total_runoff_spatialstat!A1478</f>
        <v>2077</v>
      </c>
      <c r="B1478">
        <f>total_runoff_spatialstat!B1478</f>
        <v>10</v>
      </c>
      <c r="C1478">
        <f>total_runoff_spatialstat!C1478*conversions!$F$13</f>
        <v>740.36617211073792</v>
      </c>
      <c r="D1478">
        <f>total_runoff_spatialstat!D1478*conversions!$F$13</f>
        <v>361.08634685073179</v>
      </c>
      <c r="E1478">
        <f>total_runoff_spatialstat!E1478*conversions!$F$13</f>
        <v>3269.4354533999408</v>
      </c>
      <c r="F1478">
        <f>total_runoff_spatialstat!F1478*conversions!$F$13</f>
        <v>427.7957676847372</v>
      </c>
      <c r="G1478">
        <f>total_runoff_spatialstat!G1478*conversions!$F$13</f>
        <v>637.82643872513449</v>
      </c>
      <c r="H1478">
        <f>total_runoff_spatialstat!H1478*conversions!$F$13</f>
        <v>744.61424677956995</v>
      </c>
      <c r="I1478">
        <f>total_runoff_spatialstat!I1478*conversions!$F$13</f>
        <v>1176.2186331329153</v>
      </c>
      <c r="J1478">
        <f>total_runoff_spatialstat!J1478*conversions!$F$13</f>
        <v>1838.6839049372761</v>
      </c>
      <c r="K1478">
        <f>total_runoff_spatialstat!K1478*conversions!$F$13</f>
        <v>666.65475233982977</v>
      </c>
      <c r="L1478">
        <f>total_runoff_spatialstat!L1478*conversions!$F$13</f>
        <v>2292.6126561020014</v>
      </c>
      <c r="M1478">
        <f>total_runoff_spatialstat!M1478*conversions!$F$13</f>
        <v>654.58436086701022</v>
      </c>
      <c r="N1478">
        <f>total_runoff_spatialstat!N1478*conversions!$F$13</f>
        <v>456.79986369952218</v>
      </c>
      <c r="O1478">
        <f>total_runoff_spatialstat!O1478*conversions!$F$13</f>
        <v>405.70577940681011</v>
      </c>
      <c r="P1478">
        <f>total_runoff_spatialstat!P1478*conversions!$F$13</f>
        <v>574.6033688262396</v>
      </c>
      <c r="Q1478">
        <f>total_runoff_spatialstat!Q1478*conversions!$F$13</f>
        <v>769.48745639224921</v>
      </c>
      <c r="R1478">
        <f>total_runoff_spatialstat!R1478*conversions!$F$13</f>
        <v>1381.1223175040325</v>
      </c>
      <c r="S1478">
        <f>total_runoff_spatialstat!S1478*conversions!$F$13</f>
        <v>318.07825296214162</v>
      </c>
      <c r="T1478">
        <f>total_runoff_spatialstat!T1478*conversions!$F$13</f>
        <v>395.39321193488655</v>
      </c>
      <c r="U1478">
        <f>total_runoff_spatialstat!U1478*conversions!$F$13</f>
        <v>426.3602114173388</v>
      </c>
      <c r="V1478">
        <f>total_runoff_spatialstat!V1478*conversions!$F$13</f>
        <v>429.70007701904126</v>
      </c>
      <c r="W1478">
        <f>total_runoff_spatialstat!W1478*conversions!$F$13</f>
        <v>501.18491972214758</v>
      </c>
      <c r="X1478">
        <f>total_runoff_spatialstat!X1478*conversions!$F$13</f>
        <v>2106.4005002737458</v>
      </c>
      <c r="Y1478">
        <f>total_runoff_spatialstat!Y1478*conversions!$F$13</f>
        <v>354.90466578091406</v>
      </c>
      <c r="Z1478">
        <f>total_runoff_spatialstat!Z1478*conversions!$F$13</f>
        <v>4400.1850390430118</v>
      </c>
      <c r="AA1478">
        <f>total_runoff_spatialstat!AA1478*conversions!$F$13</f>
        <v>1299.2663131956394</v>
      </c>
      <c r="AB1478">
        <f>total_runoff_spatialstat!AB1478*conversions!$F$13</f>
        <v>829.63433428957603</v>
      </c>
      <c r="AC1478">
        <f>total_runoff_spatialstat!AC1478*conversions!$F$13</f>
        <v>337.53150523872466</v>
      </c>
      <c r="AD1478">
        <f>total_runoff_spatialstat!AD1478*conversions!$F$13</f>
        <v>1949.5147081937728</v>
      </c>
      <c r="AE1478">
        <f>total_runoff_spatialstat!AE1478*conversions!$F$13</f>
        <v>1153.6891888547641</v>
      </c>
    </row>
    <row r="1479" spans="1:31" x14ac:dyDescent="0.25">
      <c r="A1479">
        <f>total_runoff_spatialstat!A1479</f>
        <v>2078</v>
      </c>
      <c r="B1479">
        <f>total_runoff_spatialstat!B1479</f>
        <v>10</v>
      </c>
      <c r="C1479">
        <f>total_runoff_spatialstat!C1479*conversions!$F$13</f>
        <v>469.3097111725657</v>
      </c>
      <c r="D1479">
        <f>total_runoff_spatialstat!D1479*conversions!$F$13</f>
        <v>512.17131972774791</v>
      </c>
      <c r="E1479">
        <f>total_runoff_spatialstat!E1479*conversions!$F$13</f>
        <v>765.88391719041226</v>
      </c>
      <c r="F1479">
        <f>total_runoff_spatialstat!F1479*conversions!$F$13</f>
        <v>427.35631168451317</v>
      </c>
      <c r="G1479">
        <f>total_runoff_spatialstat!G1479*conversions!$F$13</f>
        <v>874.19517271229097</v>
      </c>
      <c r="H1479">
        <f>total_runoff_spatialstat!H1479*conversions!$F$13</f>
        <v>1408.9545308515533</v>
      </c>
      <c r="I1479">
        <f>total_runoff_spatialstat!I1479*conversions!$F$13</f>
        <v>409.74877460887103</v>
      </c>
      <c r="J1479">
        <f>total_runoff_spatialstat!J1479*conversions!$F$13</f>
        <v>3332.8343056989252</v>
      </c>
      <c r="K1479">
        <f>total_runoff_spatialstat!K1479*conversions!$F$13</f>
        <v>3077.6275578354994</v>
      </c>
      <c r="L1479">
        <f>total_runoff_spatialstat!L1479*conversions!$F$13</f>
        <v>518.93894213119779</v>
      </c>
      <c r="M1479">
        <f>total_runoff_spatialstat!M1479*conversions!$F$13</f>
        <v>546.06802587836023</v>
      </c>
      <c r="N1479">
        <f>total_runoff_spatialstat!N1479*conversions!$F$13</f>
        <v>788.35476733520022</v>
      </c>
      <c r="O1479">
        <f>total_runoff_spatialstat!O1479*conversions!$F$13</f>
        <v>399.58269247035548</v>
      </c>
      <c r="P1479">
        <f>total_runoff_spatialstat!P1479*conversions!$F$13</f>
        <v>351.35972071244032</v>
      </c>
      <c r="Q1479">
        <f>total_runoff_spatialstat!Q1479*conversions!$F$13</f>
        <v>515.2475117293161</v>
      </c>
      <c r="R1479">
        <f>total_runoff_spatialstat!R1479*conversions!$F$13</f>
        <v>2033.5093983699226</v>
      </c>
      <c r="S1479">
        <f>total_runoff_spatialstat!S1479*conversions!$F$13</f>
        <v>325.08025189904424</v>
      </c>
      <c r="T1479">
        <f>total_runoff_spatialstat!T1479*conversions!$F$13</f>
        <v>528.48978586939973</v>
      </c>
      <c r="U1479">
        <f>total_runoff_spatialstat!U1479*conversions!$F$13</f>
        <v>1504.3457799668461</v>
      </c>
      <c r="V1479">
        <f>total_runoff_spatialstat!V1479*conversions!$F$13</f>
        <v>681.88922701426225</v>
      </c>
      <c r="W1479">
        <f>total_runoff_spatialstat!W1479*conversions!$F$13</f>
        <v>1936.6532959205499</v>
      </c>
      <c r="X1479">
        <f>total_runoff_spatialstat!X1479*conversions!$F$13</f>
        <v>2219.0477216645013</v>
      </c>
      <c r="Y1479">
        <f>total_runoff_spatialstat!Y1479*conversions!$F$13</f>
        <v>524.27100826724916</v>
      </c>
      <c r="Z1479">
        <f>total_runoff_spatialstat!Z1479*conversions!$F$13</f>
        <v>751.49905744974626</v>
      </c>
      <c r="AA1479">
        <f>total_runoff_spatialstat!AA1479*conversions!$F$13</f>
        <v>2115.1017290781811</v>
      </c>
      <c r="AB1479">
        <f>total_runoff_spatialstat!AB1479*conversions!$F$13</f>
        <v>820.5522436182797</v>
      </c>
      <c r="AC1479">
        <f>total_runoff_spatialstat!AC1479*conversions!$F$13</f>
        <v>556.49778161701022</v>
      </c>
      <c r="AD1479">
        <f>total_runoff_spatialstat!AD1479*conversions!$F$13</f>
        <v>1516.240389039576</v>
      </c>
      <c r="AE1479">
        <f>total_runoff_spatialstat!AE1479*conversions!$F$13</f>
        <v>792.98370387089324</v>
      </c>
    </row>
    <row r="1480" spans="1:31" x14ac:dyDescent="0.25">
      <c r="A1480">
        <f>total_runoff_spatialstat!A1480</f>
        <v>2079</v>
      </c>
      <c r="B1480">
        <f>total_runoff_spatialstat!B1480</f>
        <v>10</v>
      </c>
      <c r="C1480">
        <f>total_runoff_spatialstat!C1480*conversions!$F$13</f>
        <v>706.32298062671759</v>
      </c>
      <c r="D1480">
        <f>total_runoff_spatialstat!D1480*conversions!$F$13</f>
        <v>602.46487924044209</v>
      </c>
      <c r="E1480">
        <f>total_runoff_spatialstat!E1480*conversions!$F$13</f>
        <v>396.47720340210577</v>
      </c>
      <c r="F1480">
        <f>total_runoff_spatialstat!F1480*conversions!$F$13</f>
        <v>327.65839376702513</v>
      </c>
      <c r="G1480">
        <f>total_runoff_spatialstat!G1480*conversions!$F$13</f>
        <v>515.07172932922651</v>
      </c>
      <c r="H1480">
        <f>total_runoff_spatialstat!H1480*conversions!$F$13</f>
        <v>548.96843547983872</v>
      </c>
      <c r="I1480">
        <f>total_runoff_spatialstat!I1480*conversions!$F$13</f>
        <v>1579.3755677384261</v>
      </c>
      <c r="J1480">
        <f>total_runoff_spatialstat!J1480*conversions!$F$13</f>
        <v>635.98072352419354</v>
      </c>
      <c r="K1480">
        <f>total_runoff_spatialstat!K1480*conversions!$F$13</f>
        <v>529.92534213679824</v>
      </c>
      <c r="L1480">
        <f>total_runoff_spatialstat!L1480*conversions!$F$13</f>
        <v>1033.8348890603345</v>
      </c>
      <c r="M1480">
        <f>total_runoff_spatialstat!M1480*conversions!$F$13</f>
        <v>1005.8561903794057</v>
      </c>
      <c r="N1480">
        <f>total_runoff_spatialstat!N1480*conversions!$F$13</f>
        <v>504.81775599066617</v>
      </c>
      <c r="O1480">
        <f>total_runoff_spatialstat!O1480*conversions!$F$13</f>
        <v>495.61847705264347</v>
      </c>
      <c r="P1480">
        <f>total_runoff_spatialstat!P1480*conversions!$F$13</f>
        <v>422.69807808213869</v>
      </c>
      <c r="Q1480">
        <f>total_runoff_spatialstat!Q1480*conversions!$F$13</f>
        <v>1292.2057201253735</v>
      </c>
      <c r="R1480">
        <f>total_runoff_spatialstat!R1480*conversions!$F$13</f>
        <v>453.02054209759564</v>
      </c>
      <c r="S1480">
        <f>total_runoff_spatialstat!S1480*conversions!$F$13</f>
        <v>750.35647184916377</v>
      </c>
      <c r="T1480">
        <f>total_runoff_spatialstat!T1480*conversions!$F$13</f>
        <v>365.77387751978796</v>
      </c>
      <c r="U1480">
        <f>total_runoff_spatialstat!U1480*conversions!$F$13</f>
        <v>1704.7670131356783</v>
      </c>
      <c r="V1480">
        <f>total_runoff_spatialstat!V1480*conversions!$F$13</f>
        <v>432.83486315397255</v>
      </c>
      <c r="W1480">
        <f>total_runoff_spatialstat!W1480*conversions!$F$13</f>
        <v>405.47140287335731</v>
      </c>
      <c r="X1480">
        <f>total_runoff_spatialstat!X1480*conversions!$F$13</f>
        <v>1556.0843997265533</v>
      </c>
      <c r="Y1480">
        <f>total_runoff_spatialstat!Y1480*conversions!$F$13</f>
        <v>428.05944128487164</v>
      </c>
      <c r="Z1480">
        <f>total_runoff_spatialstat!Z1480*conversions!$F$13</f>
        <v>1554.6195463924732</v>
      </c>
      <c r="AA1480">
        <f>total_runoff_spatialstat!AA1480*conversions!$F$13</f>
        <v>750.09279824902944</v>
      </c>
      <c r="AB1480">
        <f>total_runoff_spatialstat!AB1480*conversions!$F$13</f>
        <v>591.8886381683842</v>
      </c>
      <c r="AC1480">
        <f>total_runoff_spatialstat!AC1480*conversions!$F$13</f>
        <v>354.05505084714764</v>
      </c>
      <c r="AD1480">
        <f>total_runoff_spatialstat!AD1480*conversions!$F$13</f>
        <v>551.04852721423254</v>
      </c>
      <c r="AE1480">
        <f>total_runoff_spatialstat!AE1480*conversions!$F$13</f>
        <v>1332.0204337456694</v>
      </c>
    </row>
    <row r="1481" spans="1:31" x14ac:dyDescent="0.25">
      <c r="A1481">
        <f>total_runoff_spatialstat!A1481</f>
        <v>2080</v>
      </c>
      <c r="B1481">
        <f>total_runoff_spatialstat!B1481</f>
        <v>10</v>
      </c>
      <c r="C1481">
        <f>total_runoff_spatialstat!C1481*conversions!$F$13</f>
        <v>373.68408552382027</v>
      </c>
      <c r="D1481">
        <f>total_runoff_spatialstat!D1481*conversions!$F$13</f>
        <v>635.62915872401447</v>
      </c>
      <c r="E1481">
        <f>total_runoff_spatialstat!E1481*conversions!$F$13</f>
        <v>4921.9950937090052</v>
      </c>
      <c r="F1481">
        <f>total_runoff_spatialstat!F1481*conversions!$F$13</f>
        <v>357.83437244907412</v>
      </c>
      <c r="G1481">
        <f>total_runoff_spatialstat!G1481*conversions!$F$13</f>
        <v>582.07412083004783</v>
      </c>
      <c r="H1481">
        <f>total_runoff_spatialstat!H1481*conversions!$F$13</f>
        <v>1061.8135877412637</v>
      </c>
      <c r="I1481">
        <f>total_runoff_spatialstat!I1481*conversions!$F$13</f>
        <v>682.4751683478944</v>
      </c>
      <c r="J1481">
        <f>total_runoff_spatialstat!J1481*conversions!$F$13</f>
        <v>1008.3464410473418</v>
      </c>
      <c r="K1481">
        <f>total_runoff_spatialstat!K1481*conversions!$F$13</f>
        <v>449.27051756235073</v>
      </c>
      <c r="L1481">
        <f>total_runoff_spatialstat!L1481*conversions!$F$13</f>
        <v>3983.082700697059</v>
      </c>
      <c r="M1481">
        <f>total_runoff_spatialstat!M1481*conversions!$F$13</f>
        <v>1231.3264155610068</v>
      </c>
      <c r="N1481">
        <f>total_runoff_spatialstat!N1481*conversions!$F$13</f>
        <v>1878.4986185575719</v>
      </c>
      <c r="O1481">
        <f>total_runoff_spatialstat!O1481*conversions!$F$13</f>
        <v>1819.90448519437</v>
      </c>
      <c r="P1481">
        <f>total_runoff_spatialstat!P1481*conversions!$F$13</f>
        <v>3966.940016955496</v>
      </c>
      <c r="Q1481">
        <f>total_runoff_spatialstat!Q1481*conversions!$F$13</f>
        <v>404.79757033968048</v>
      </c>
      <c r="R1481">
        <f>total_runoff_spatialstat!R1481*conversions!$F$13</f>
        <v>1587.1978845424137</v>
      </c>
      <c r="S1481">
        <f>total_runoff_spatialstat!S1481*conversions!$F$13</f>
        <v>462.74716823588716</v>
      </c>
      <c r="T1481">
        <f>total_runoff_spatialstat!T1481*conversions!$F$13</f>
        <v>527.40579440218039</v>
      </c>
      <c r="U1481">
        <f>total_runoff_spatialstat!U1481*conversions!$F$13</f>
        <v>588.25580189986567</v>
      </c>
      <c r="V1481">
        <f>total_runoff_spatialstat!V1481*conversions!$F$13</f>
        <v>557.58177308422944</v>
      </c>
      <c r="W1481">
        <f>total_runoff_spatialstat!W1481*conversions!$F$13</f>
        <v>449.41700289575874</v>
      </c>
      <c r="X1481">
        <f>total_runoff_spatialstat!X1481*conversions!$F$13</f>
        <v>3204.6010448335578</v>
      </c>
      <c r="Y1481">
        <f>total_runoff_spatialstat!Y1481*conversions!$F$13</f>
        <v>555.76535494997017</v>
      </c>
      <c r="Z1481">
        <f>total_runoff_spatialstat!Z1481*conversions!$F$13</f>
        <v>1653.6729288429663</v>
      </c>
      <c r="AA1481">
        <f>total_runoff_spatialstat!AA1481*conversions!$F$13</f>
        <v>534.37849627240143</v>
      </c>
      <c r="AB1481">
        <f>total_runoff_spatialstat!AB1481*conversions!$F$13</f>
        <v>399.84636607048986</v>
      </c>
      <c r="AC1481">
        <f>total_runoff_spatialstat!AC1481*conversions!$F$13</f>
        <v>2145.0140341600959</v>
      </c>
      <c r="AD1481">
        <f>total_runoff_spatialstat!AD1481*conversions!$F$13</f>
        <v>729.90711930540635</v>
      </c>
      <c r="AE1481">
        <f>total_runoff_spatialstat!AE1481*conversions!$F$13</f>
        <v>3645.5218983916525</v>
      </c>
    </row>
    <row r="1482" spans="1:31" x14ac:dyDescent="0.25">
      <c r="A1482">
        <f>total_runoff_spatialstat!A1482</f>
        <v>2081</v>
      </c>
      <c r="B1482">
        <f>total_runoff_spatialstat!B1482</f>
        <v>10</v>
      </c>
      <c r="C1482">
        <f>total_runoff_spatialstat!C1482*conversions!$F$13</f>
        <v>796.11849000582447</v>
      </c>
      <c r="D1482">
        <f>total_runoff_spatialstat!D1482*conversions!$F$13</f>
        <v>1632.842714432348</v>
      </c>
      <c r="E1482">
        <f>total_runoff_spatialstat!E1482*conversions!$F$13</f>
        <v>1312.9187462692655</v>
      </c>
      <c r="F1482">
        <f>total_runoff_spatialstat!F1482*conversions!$F$13</f>
        <v>287.96086841345584</v>
      </c>
      <c r="G1482">
        <f>total_runoff_spatialstat!G1482*conversions!$F$13</f>
        <v>424.54379328307948</v>
      </c>
      <c r="H1482">
        <f>total_runoff_spatialstat!H1482*conversions!$F$13</f>
        <v>440.62788289127843</v>
      </c>
      <c r="I1482">
        <f>total_runoff_spatialstat!I1482*conversions!$F$13</f>
        <v>451.29201516338117</v>
      </c>
      <c r="J1482">
        <f>total_runoff_spatialstat!J1482*conversions!$F$13</f>
        <v>770.21988305928926</v>
      </c>
      <c r="K1482">
        <f>total_runoff_spatialstat!K1482*conversions!$F$13</f>
        <v>908.03328472954013</v>
      </c>
      <c r="L1482">
        <f>total_runoff_spatialstat!L1482*conversions!$F$13</f>
        <v>1035.7391983946388</v>
      </c>
      <c r="M1482">
        <f>total_runoff_spatialstat!M1482*conversions!$F$13</f>
        <v>802.27087400896073</v>
      </c>
      <c r="N1482">
        <f>total_runoff_spatialstat!N1482*conversions!$F$13</f>
        <v>442.03414209199525</v>
      </c>
      <c r="O1482">
        <f>total_runoff_spatialstat!O1482*conversions!$F$13</f>
        <v>815.13228628218349</v>
      </c>
      <c r="P1482">
        <f>total_runoff_spatialstat!P1482*conversions!$F$13</f>
        <v>1709.2201672712815</v>
      </c>
      <c r="Q1482">
        <f>total_runoff_spatialstat!Q1482*conversions!$F$13</f>
        <v>481.40939971206694</v>
      </c>
      <c r="R1482">
        <f>total_runoff_spatialstat!R1482*conversions!$F$13</f>
        <v>652.00621899902933</v>
      </c>
      <c r="S1482">
        <f>total_runoff_spatialstat!S1482*conversions!$F$13</f>
        <v>340.66629137365595</v>
      </c>
      <c r="T1482">
        <f>total_runoff_spatialstat!T1482*conversions!$F$13</f>
        <v>204.93298143779873</v>
      </c>
      <c r="U1482">
        <f>total_runoff_spatialstat!U1482*conversions!$F$13</f>
        <v>367.64888978741044</v>
      </c>
      <c r="V1482">
        <f>total_runoff_spatialstat!V1482*conversions!$F$13</f>
        <v>495.44269465255388</v>
      </c>
      <c r="W1482">
        <f>total_runoff_spatialstat!W1482*conversions!$F$13</f>
        <v>371.10594365583933</v>
      </c>
      <c r="X1482">
        <f>total_runoff_spatialstat!X1482*conversions!$F$13</f>
        <v>225.41163104823778</v>
      </c>
      <c r="Y1482">
        <f>total_runoff_spatialstat!Y1482*conversions!$F$13</f>
        <v>396.06704446856338</v>
      </c>
      <c r="Z1482">
        <f>total_runoff_spatialstat!Z1482*conversions!$F$13</f>
        <v>1850.2269492098271</v>
      </c>
      <c r="AA1482">
        <f>total_runoff_spatialstat!AA1482*conversions!$F$13</f>
        <v>567.51347868929213</v>
      </c>
      <c r="AB1482">
        <f>total_runoff_spatialstat!AB1482*conversions!$F$13</f>
        <v>301.87697508721629</v>
      </c>
      <c r="AC1482">
        <f>total_runoff_spatialstat!AC1482*conversions!$F$13</f>
        <v>2629.2359522735965</v>
      </c>
      <c r="AD1482">
        <f>total_runoff_spatialstat!AD1482*conversions!$F$13</f>
        <v>410.86206314277183</v>
      </c>
      <c r="AE1482">
        <f>total_runoff_spatialstat!AE1482*conversions!$F$13</f>
        <v>1188.8163718060039</v>
      </c>
    </row>
    <row r="1483" spans="1:31" x14ac:dyDescent="0.25">
      <c r="A1483">
        <f>total_runoff_spatialstat!A1483</f>
        <v>2082</v>
      </c>
      <c r="B1483">
        <f>total_runoff_spatialstat!B1483</f>
        <v>10</v>
      </c>
      <c r="C1483">
        <f>total_runoff_spatialstat!C1483*conversions!$F$13</f>
        <v>579.90613789560939</v>
      </c>
      <c r="D1483">
        <f>total_runoff_spatialstat!D1483*conversions!$F$13</f>
        <v>1738.2535603527481</v>
      </c>
      <c r="E1483">
        <f>total_runoff_spatialstat!E1483*conversions!$F$13</f>
        <v>464.06553623655918</v>
      </c>
      <c r="F1483">
        <f>total_runoff_spatialstat!F1483*conversions!$F$13</f>
        <v>463.21592130279276</v>
      </c>
      <c r="G1483">
        <f>total_runoff_spatialstat!G1483*conversions!$F$13</f>
        <v>496.43879491972825</v>
      </c>
      <c r="H1483">
        <f>total_runoff_spatialstat!H1483*conversions!$F$13</f>
        <v>2016.663585028002</v>
      </c>
      <c r="I1483">
        <f>total_runoff_spatialstat!I1483*conversions!$F$13</f>
        <v>2698.9629709758065</v>
      </c>
      <c r="J1483">
        <f>total_runoff_spatialstat!J1483*conversions!$F$13</f>
        <v>1193.2695259416071</v>
      </c>
      <c r="K1483">
        <f>total_runoff_spatialstat!K1483*conversions!$F$13</f>
        <v>475.72576877583634</v>
      </c>
      <c r="L1483">
        <f>total_runoff_spatialstat!L1483*conversions!$F$13</f>
        <v>1061.8428848079452</v>
      </c>
      <c r="M1483">
        <f>total_runoff_spatialstat!M1483*conversions!$F$13</f>
        <v>875.48424364628147</v>
      </c>
      <c r="N1483">
        <f>total_runoff_spatialstat!N1483*conversions!$F$13</f>
        <v>294.49411428345286</v>
      </c>
      <c r="O1483">
        <f>total_runoff_spatialstat!O1483*conversions!$F$13</f>
        <v>370.37351698879934</v>
      </c>
      <c r="P1483">
        <f>total_runoff_spatialstat!P1483*conversions!$F$13</f>
        <v>737.70013904271218</v>
      </c>
      <c r="Q1483">
        <f>total_runoff_spatialstat!Q1483*conversions!$F$13</f>
        <v>1201.9121606126794</v>
      </c>
      <c r="R1483">
        <f>total_runoff_spatialstat!R1483*conversions!$F$13</f>
        <v>3298.1758758145911</v>
      </c>
      <c r="S1483">
        <f>total_runoff_spatialstat!S1483*conversions!$F$13</f>
        <v>693.13930061999713</v>
      </c>
      <c r="T1483">
        <f>total_runoff_spatialstat!T1483*conversions!$F$13</f>
        <v>2408.9220108279574</v>
      </c>
      <c r="U1483">
        <f>total_runoff_spatialstat!U1483*conversions!$F$13</f>
        <v>411.91675754330953</v>
      </c>
      <c r="V1483">
        <f>total_runoff_spatialstat!V1483*conversions!$F$13</f>
        <v>395.04164713470732</v>
      </c>
      <c r="W1483">
        <f>total_runoff_spatialstat!W1483*conversions!$F$13</f>
        <v>958.6293188886649</v>
      </c>
      <c r="X1483">
        <f>total_runoff_spatialstat!X1483*conversions!$F$13</f>
        <v>2334.1851937231932</v>
      </c>
      <c r="Y1483">
        <f>total_runoff_spatialstat!Y1483*conversions!$F$13</f>
        <v>1571.6997362678467</v>
      </c>
      <c r="Z1483">
        <f>total_runoff_spatialstat!Z1483*conversions!$F$13</f>
        <v>284.2694380115741</v>
      </c>
      <c r="AA1483">
        <f>total_runoff_spatialstat!AA1483*conversions!$F$13</f>
        <v>398.02994793623066</v>
      </c>
      <c r="AB1483">
        <f>total_runoff_spatialstat!AB1483*conversions!$F$13</f>
        <v>557.99193201777189</v>
      </c>
      <c r="AC1483">
        <f>total_runoff_spatialstat!AC1483*conversions!$F$13</f>
        <v>2878.17312786716</v>
      </c>
      <c r="AD1483">
        <f>total_runoff_spatialstat!AD1483*conversions!$F$13</f>
        <v>2182.7193589793164</v>
      </c>
      <c r="AE1483">
        <f>total_runoff_spatialstat!AE1483*conversions!$F$13</f>
        <v>3088.1159077075122</v>
      </c>
    </row>
    <row r="1484" spans="1:31" x14ac:dyDescent="0.25">
      <c r="A1484">
        <f>total_runoff_spatialstat!A1484</f>
        <v>2083</v>
      </c>
      <c r="B1484">
        <f>total_runoff_spatialstat!B1484</f>
        <v>10</v>
      </c>
      <c r="C1484">
        <f>total_runoff_spatialstat!C1484*conversions!$F$13</f>
        <v>304.19144335506275</v>
      </c>
      <c r="D1484">
        <f>total_runoff_spatialstat!D1484*conversions!$F$13</f>
        <v>434.50479595482381</v>
      </c>
      <c r="E1484">
        <f>total_runoff_spatialstat!E1484*conversions!$F$13</f>
        <v>4390.4584129047198</v>
      </c>
      <c r="F1484">
        <f>total_runoff_spatialstat!F1484*conversions!$F$13</f>
        <v>2217.1727093968789</v>
      </c>
      <c r="G1484">
        <f>total_runoff_spatialstat!G1484*conversions!$F$13</f>
        <v>1418.7983452565711</v>
      </c>
      <c r="H1484">
        <f>total_runoff_spatialstat!H1484*conversions!$F$13</f>
        <v>921.09977646953416</v>
      </c>
      <c r="I1484">
        <f>total_runoff_spatialstat!I1484*conversions!$F$13</f>
        <v>3153.1553957406663</v>
      </c>
      <c r="J1484">
        <f>total_runoff_spatialstat!J1484*conversions!$F$13</f>
        <v>1859.1625545477154</v>
      </c>
      <c r="K1484">
        <f>total_runoff_spatialstat!K1484*conversions!$F$13</f>
        <v>1772.2088606367236</v>
      </c>
      <c r="L1484">
        <f>total_runoff_spatialstat!L1484*conversions!$F$13</f>
        <v>591.03902323461773</v>
      </c>
      <c r="M1484">
        <f>total_runoff_spatialstat!M1484*conversions!$F$13</f>
        <v>413.79176981093195</v>
      </c>
      <c r="N1484">
        <f>total_runoff_spatialstat!N1484*conversions!$F$13</f>
        <v>583.83194483094394</v>
      </c>
      <c r="O1484">
        <f>total_runoff_spatialstat!O1484*conversions!$F$13</f>
        <v>911.6075268646955</v>
      </c>
      <c r="P1484">
        <f>total_runoff_spatialstat!P1484*conversions!$F$13</f>
        <v>389.15293673170555</v>
      </c>
      <c r="Q1484">
        <f>total_runoff_spatialstat!Q1484*conversions!$F$13</f>
        <v>549.14421787992842</v>
      </c>
      <c r="R1484">
        <f>total_runoff_spatialstat!R1484*conversions!$F$13</f>
        <v>918.02358446796609</v>
      </c>
      <c r="S1484">
        <f>total_runoff_spatialstat!S1484*conversions!$F$13</f>
        <v>581.92763549663982</v>
      </c>
      <c r="T1484">
        <f>total_runoff_spatialstat!T1484*conversions!$F$13</f>
        <v>798.81382014053167</v>
      </c>
      <c r="U1484">
        <f>total_runoff_spatialstat!U1484*conversions!$F$13</f>
        <v>645.09211126217144</v>
      </c>
      <c r="V1484">
        <f>total_runoff_spatialstat!V1484*conversions!$F$13</f>
        <v>361.61369405100066</v>
      </c>
      <c r="W1484">
        <f>total_runoff_spatialstat!W1484*conversions!$F$13</f>
        <v>801.45055614187595</v>
      </c>
      <c r="X1484">
        <f>total_runoff_spatialstat!X1484*conversions!$F$13</f>
        <v>472.70817090763154</v>
      </c>
      <c r="Y1484">
        <f>total_runoff_spatialstat!Y1484*conversions!$F$13</f>
        <v>715.49296249805866</v>
      </c>
      <c r="Z1484">
        <f>total_runoff_spatialstat!Z1484*conversions!$F$13</f>
        <v>861.68532523924739</v>
      </c>
      <c r="AA1484">
        <f>total_runoff_spatialstat!AA1484*conversions!$F$13</f>
        <v>2132.5920778870973</v>
      </c>
      <c r="AB1484">
        <f>total_runoff_spatialstat!AB1484*conversions!$F$13</f>
        <v>829.48784895616791</v>
      </c>
      <c r="AC1484">
        <f>total_runoff_spatialstat!AC1484*conversions!$F$13</f>
        <v>627.86543605339023</v>
      </c>
      <c r="AD1484">
        <f>total_runoff_spatialstat!AD1484*conversions!$F$13</f>
        <v>445.725572493877</v>
      </c>
      <c r="AE1484">
        <f>total_runoff_spatialstat!AE1484*conversions!$F$13</f>
        <v>397.26822420250903</v>
      </c>
    </row>
    <row r="1485" spans="1:31" x14ac:dyDescent="0.25">
      <c r="A1485">
        <f>total_runoff_spatialstat!A1485</f>
        <v>2084</v>
      </c>
      <c r="B1485">
        <f>total_runoff_spatialstat!B1485</f>
        <v>10</v>
      </c>
      <c r="C1485">
        <f>total_runoff_spatialstat!C1485*conversions!$F$13</f>
        <v>576.06822216031969</v>
      </c>
      <c r="D1485">
        <f>total_runoff_spatialstat!D1485*conversions!$F$13</f>
        <v>292.9120726826464</v>
      </c>
      <c r="E1485">
        <f>total_runoff_spatialstat!E1485*conversions!$F$13</f>
        <v>1256.8734577073628</v>
      </c>
      <c r="F1485">
        <f>total_runoff_spatialstat!F1485*conversions!$F$13</f>
        <v>348.63509351105142</v>
      </c>
      <c r="G1485">
        <f>total_runoff_spatialstat!G1485*conversions!$F$13</f>
        <v>604.77934750828865</v>
      </c>
      <c r="H1485">
        <f>total_runoff_spatialstat!H1485*conversions!$F$13</f>
        <v>3839.6149651572582</v>
      </c>
      <c r="I1485">
        <f>total_runoff_spatialstat!I1485*conversions!$F$13</f>
        <v>1025.9246810563025</v>
      </c>
      <c r="J1485">
        <f>total_runoff_spatialstat!J1485*conversions!$F$13</f>
        <v>2829.2470265088864</v>
      </c>
      <c r="K1485">
        <f>total_runoff_spatialstat!K1485*conversions!$F$13</f>
        <v>562.38649202001204</v>
      </c>
      <c r="L1485">
        <f>total_runoff_spatialstat!L1485*conversions!$F$13</f>
        <v>1535.2834823826167</v>
      </c>
      <c r="M1485">
        <f>total_runoff_spatialstat!M1485*conversions!$F$13</f>
        <v>402.8346668720132</v>
      </c>
      <c r="N1485">
        <f>total_runoff_spatialstat!N1485*conversions!$F$13</f>
        <v>1936.7118900539128</v>
      </c>
      <c r="O1485">
        <f>total_runoff_spatialstat!O1485*conversions!$F$13</f>
        <v>299.53320975268821</v>
      </c>
      <c r="P1485">
        <f>total_runoff_spatialstat!P1485*conversions!$F$13</f>
        <v>326.04705509953709</v>
      </c>
      <c r="Q1485">
        <f>total_runoff_spatialstat!Q1485*conversions!$F$13</f>
        <v>2047.7477727771807</v>
      </c>
      <c r="R1485">
        <f>total_runoff_spatialstat!R1485*conversions!$F$13</f>
        <v>432.45400128711174</v>
      </c>
      <c r="S1485">
        <f>total_runoff_spatialstat!S1485*conversions!$F$13</f>
        <v>778.39376466345584</v>
      </c>
      <c r="T1485">
        <f>total_runoff_spatialstat!T1485*conversions!$F$13</f>
        <v>414.02614634438476</v>
      </c>
      <c r="U1485">
        <f>total_runoff_spatialstat!U1485*conversions!$F$13</f>
        <v>903.58013059393681</v>
      </c>
      <c r="V1485">
        <f>total_runoff_spatialstat!V1485*conversions!$F$13</f>
        <v>813.05219454778978</v>
      </c>
      <c r="W1485">
        <f>total_runoff_spatialstat!W1485*conversions!$F$13</f>
        <v>856.44115030324087</v>
      </c>
      <c r="X1485">
        <f>total_runoff_spatialstat!X1485*conversions!$F$13</f>
        <v>2032.8648629029276</v>
      </c>
      <c r="Y1485">
        <f>total_runoff_spatialstat!Y1485*conversions!$F$13</f>
        <v>494.56378265210583</v>
      </c>
      <c r="Z1485">
        <f>total_runoff_spatialstat!Z1485*conversions!$F$13</f>
        <v>594.29099763627551</v>
      </c>
      <c r="AA1485">
        <f>total_runoff_spatialstat!AA1485*conversions!$F$13</f>
        <v>1839.0061726707738</v>
      </c>
      <c r="AB1485">
        <f>total_runoff_spatialstat!AB1485*conversions!$F$13</f>
        <v>606.68365684259265</v>
      </c>
      <c r="AC1485">
        <f>total_runoff_spatialstat!AC1485*conversions!$F$13</f>
        <v>1346.581075886425</v>
      </c>
      <c r="AD1485">
        <f>total_runoff_spatialstat!AD1485*conversions!$F$13</f>
        <v>2068.8123637212516</v>
      </c>
      <c r="AE1485">
        <f>total_runoff_spatialstat!AE1485*conversions!$F$13</f>
        <v>517.15182106362022</v>
      </c>
    </row>
    <row r="1486" spans="1:31" x14ac:dyDescent="0.25">
      <c r="A1486">
        <f>total_runoff_spatialstat!A1486</f>
        <v>2085</v>
      </c>
      <c r="B1486">
        <f>total_runoff_spatialstat!B1486</f>
        <v>10</v>
      </c>
      <c r="C1486">
        <f>total_runoff_spatialstat!C1486*conversions!$F$13</f>
        <v>418.24492394653532</v>
      </c>
      <c r="D1486">
        <f>total_runoff_spatialstat!D1486*conversions!$F$13</f>
        <v>811.1185881468042</v>
      </c>
      <c r="E1486">
        <f>total_runoff_spatialstat!E1486*conversions!$F$13</f>
        <v>516.12642372976416</v>
      </c>
      <c r="F1486">
        <f>total_runoff_spatialstat!F1486*conversions!$F$13</f>
        <v>454.45609836499409</v>
      </c>
      <c r="G1486">
        <f>total_runoff_spatialstat!G1486*conversions!$F$13</f>
        <v>464.47569517010157</v>
      </c>
      <c r="H1486">
        <f>total_runoff_spatialstat!H1486*conversions!$F$13</f>
        <v>3981.9694121631578</v>
      </c>
      <c r="I1486">
        <f>total_runoff_spatialstat!I1486*conversions!$F$13</f>
        <v>729.26258383841105</v>
      </c>
      <c r="J1486">
        <f>total_runoff_spatialstat!J1486*conversions!$F$13</f>
        <v>2100.8926517376049</v>
      </c>
      <c r="K1486">
        <f>total_runoff_spatialstat!K1486*conversions!$F$13</f>
        <v>348.98665831123066</v>
      </c>
      <c r="L1486">
        <f>total_runoff_spatialstat!L1486*conversions!$F$13</f>
        <v>1080.5051162841251</v>
      </c>
      <c r="M1486">
        <f>total_runoff_spatialstat!M1486*conversions!$F$13</f>
        <v>1952.415117795251</v>
      </c>
      <c r="N1486">
        <f>total_runoff_spatialstat!N1486*conversions!$F$13</f>
        <v>1260.3598086424734</v>
      </c>
      <c r="O1486">
        <f>total_runoff_spatialstat!O1486*conversions!$F$13</f>
        <v>339.17214097289428</v>
      </c>
      <c r="P1486">
        <f>total_runoff_spatialstat!P1486*conversions!$F$13</f>
        <v>295.28513508385612</v>
      </c>
      <c r="Q1486">
        <f>total_runoff_spatialstat!Q1486*conversions!$F$13</f>
        <v>2471.9107041933994</v>
      </c>
      <c r="R1486">
        <f>total_runoff_spatialstat!R1486*conversions!$F$13</f>
        <v>663.28558967144579</v>
      </c>
      <c r="S1486">
        <f>total_runoff_spatialstat!S1486*conversions!$F$13</f>
        <v>336.21313723805264</v>
      </c>
      <c r="T1486">
        <f>total_runoff_spatialstat!T1486*conversions!$F$13</f>
        <v>381.12554046094692</v>
      </c>
      <c r="U1486">
        <f>total_runoff_spatialstat!U1486*conversions!$F$13</f>
        <v>608.79304564366794</v>
      </c>
      <c r="V1486">
        <f>total_runoff_spatialstat!V1486*conversions!$F$13</f>
        <v>2431.6858316395615</v>
      </c>
      <c r="W1486">
        <f>total_runoff_spatialstat!W1486*conversions!$F$13</f>
        <v>290.77338681488953</v>
      </c>
      <c r="X1486">
        <f>total_runoff_spatialstat!X1486*conversions!$F$13</f>
        <v>430.22742421931008</v>
      </c>
      <c r="Y1486">
        <f>total_runoff_spatialstat!Y1486*conversions!$F$13</f>
        <v>537.39609414060635</v>
      </c>
      <c r="Z1486">
        <f>total_runoff_spatialstat!Z1486*conversions!$F$13</f>
        <v>805.05409534371279</v>
      </c>
      <c r="AA1486">
        <f>total_runoff_spatialstat!AA1486*conversions!$F$13</f>
        <v>556.61496988373665</v>
      </c>
      <c r="AB1486">
        <f>total_runoff_spatialstat!AB1486*conversions!$F$13</f>
        <v>545.98013467831549</v>
      </c>
      <c r="AC1486">
        <f>total_runoff_spatialstat!AC1486*conversions!$F$13</f>
        <v>684.52596301560641</v>
      </c>
      <c r="AD1486">
        <f>total_runoff_spatialstat!AD1486*conversions!$F$13</f>
        <v>402.33661673842602</v>
      </c>
      <c r="AE1486">
        <f>total_runoff_spatialstat!AE1486*conversions!$F$13</f>
        <v>589.66206110058249</v>
      </c>
    </row>
    <row r="1487" spans="1:31" x14ac:dyDescent="0.25">
      <c r="A1487">
        <f>total_runoff_spatialstat!A1487</f>
        <v>2086</v>
      </c>
      <c r="B1487">
        <f>total_runoff_spatialstat!B1487</f>
        <v>10</v>
      </c>
      <c r="C1487">
        <f>total_runoff_spatialstat!C1487*conversions!$F$13</f>
        <v>1054.5479152042265</v>
      </c>
      <c r="D1487">
        <f>total_runoff_spatialstat!D1487*conversions!$F$13</f>
        <v>2148.9691381621119</v>
      </c>
      <c r="E1487">
        <f>total_runoff_spatialstat!E1487*conversions!$F$13</f>
        <v>372.86376765673543</v>
      </c>
      <c r="F1487">
        <f>total_runoff_spatialstat!F1487*conversions!$F$13</f>
        <v>290.39252494802872</v>
      </c>
      <c r="G1487">
        <f>total_runoff_spatialstat!G1487*conversions!$F$13</f>
        <v>690.67834701874256</v>
      </c>
      <c r="H1487">
        <f>total_runoff_spatialstat!H1487*conversions!$F$13</f>
        <v>428.17662955159801</v>
      </c>
      <c r="I1487">
        <f>total_runoff_spatialstat!I1487*conversions!$F$13</f>
        <v>321.12514789702811</v>
      </c>
      <c r="J1487">
        <f>total_runoff_spatialstat!J1487*conversions!$F$13</f>
        <v>964.8695940918459</v>
      </c>
      <c r="K1487">
        <f>total_runoff_spatialstat!K1487*conversions!$F$13</f>
        <v>2776.5709006153675</v>
      </c>
      <c r="L1487">
        <f>total_runoff_spatialstat!L1487*conversions!$F$13</f>
        <v>2350.1813921313474</v>
      </c>
      <c r="M1487">
        <f>total_runoff_spatialstat!M1487*conversions!$F$13</f>
        <v>707.34837796057354</v>
      </c>
      <c r="N1487">
        <f>total_runoff_spatialstat!N1487*conversions!$F$13</f>
        <v>3877.3202899764788</v>
      </c>
      <c r="O1487">
        <f>total_runoff_spatialstat!O1487*conversions!$F$13</f>
        <v>200.33334196878735</v>
      </c>
      <c r="P1487">
        <f>total_runoff_spatialstat!P1487*conversions!$F$13</f>
        <v>762.92491345557062</v>
      </c>
      <c r="Q1487">
        <f>total_runoff_spatialstat!Q1487*conversions!$F$13</f>
        <v>1148.6500933855289</v>
      </c>
      <c r="R1487">
        <f>total_runoff_spatialstat!R1487*conversions!$F$13</f>
        <v>683.76423928188478</v>
      </c>
      <c r="S1487">
        <f>total_runoff_spatialstat!S1487*conversions!$F$13</f>
        <v>266.60330680256874</v>
      </c>
      <c r="T1487">
        <f>total_runoff_spatialstat!T1487*conversions!$F$13</f>
        <v>2376.1678902779272</v>
      </c>
      <c r="U1487">
        <f>total_runoff_spatialstat!U1487*conversions!$F$13</f>
        <v>1041.8329882644118</v>
      </c>
      <c r="V1487">
        <f>total_runoff_spatialstat!V1487*conversions!$F$13</f>
        <v>485.54028611417272</v>
      </c>
      <c r="W1487">
        <f>total_runoff_spatialstat!W1487*conversions!$F$13</f>
        <v>903.81450712738967</v>
      </c>
      <c r="X1487">
        <f>total_runoff_spatialstat!X1487*conversions!$F$13</f>
        <v>746.34277371378448</v>
      </c>
      <c r="Y1487">
        <f>total_runoff_spatialstat!Y1487*conversions!$F$13</f>
        <v>1019.3035439862606</v>
      </c>
      <c r="Z1487">
        <f>total_runoff_spatialstat!Z1487*conversions!$F$13</f>
        <v>451.90725356369484</v>
      </c>
      <c r="AA1487">
        <f>total_runoff_spatialstat!AA1487*conversions!$F$13</f>
        <v>1269.5297905138143</v>
      </c>
      <c r="AB1487">
        <f>total_runoff_spatialstat!AB1487*conversions!$F$13</f>
        <v>399.52409833699232</v>
      </c>
      <c r="AC1487">
        <f>total_runoff_spatialstat!AC1487*conversions!$F$13</f>
        <v>614.24230004644573</v>
      </c>
      <c r="AD1487">
        <f>total_runoff_spatialstat!AD1487*conversions!$F$13</f>
        <v>1101.5990042948777</v>
      </c>
      <c r="AE1487">
        <f>total_runoff_spatialstat!AE1487*conversions!$F$13</f>
        <v>438.54779115688473</v>
      </c>
    </row>
    <row r="1488" spans="1:31" x14ac:dyDescent="0.25">
      <c r="A1488">
        <f>total_runoff_spatialstat!A1488</f>
        <v>2087</v>
      </c>
      <c r="B1488">
        <f>total_runoff_spatialstat!B1488</f>
        <v>10</v>
      </c>
      <c r="C1488">
        <f>total_runoff_spatialstat!C1488*conversions!$F$13</f>
        <v>1213.0743430183693</v>
      </c>
      <c r="D1488">
        <f>total_runoff_spatialstat!D1488*conversions!$F$13</f>
        <v>392.08264339986562</v>
      </c>
      <c r="E1488">
        <f>total_runoff_spatialstat!E1488*conversions!$F$13</f>
        <v>867.42755030884121</v>
      </c>
      <c r="F1488">
        <f>total_runoff_spatialstat!F1488*conversions!$F$13</f>
        <v>428.29381781832444</v>
      </c>
      <c r="G1488">
        <f>total_runoff_spatialstat!G1488*conversions!$F$13</f>
        <v>704.44796835909517</v>
      </c>
      <c r="H1488">
        <f>total_runoff_spatialstat!H1488*conversions!$F$13</f>
        <v>504.4368941238053</v>
      </c>
      <c r="I1488">
        <f>total_runoff_spatialstat!I1488*conversions!$F$13</f>
        <v>763.7452313226554</v>
      </c>
      <c r="J1488">
        <f>total_runoff_spatialstat!J1488*conversions!$F$13</f>
        <v>1357.2452081585277</v>
      </c>
      <c r="K1488">
        <f>total_runoff_spatialstat!K1488*conversions!$F$13</f>
        <v>794.27277480488362</v>
      </c>
      <c r="L1488">
        <f>total_runoff_spatialstat!L1488*conversions!$F$13</f>
        <v>1195.7890736762249</v>
      </c>
      <c r="M1488">
        <f>total_runoff_spatialstat!M1488*conversions!$F$13</f>
        <v>721.05940516756277</v>
      </c>
      <c r="N1488">
        <f>total_runoff_spatialstat!N1488*conversions!$F$13</f>
        <v>777.19258492951019</v>
      </c>
      <c r="O1488">
        <f>total_runoff_spatialstat!O1488*conversions!$F$13</f>
        <v>321.03725669698332</v>
      </c>
      <c r="P1488">
        <f>total_runoff_spatialstat!P1488*conversions!$F$13</f>
        <v>1756.3005534286144</v>
      </c>
      <c r="Q1488">
        <f>total_runoff_spatialstat!Q1488*conversions!$F$13</f>
        <v>641.63505739374261</v>
      </c>
      <c r="R1488">
        <f>total_runoff_spatialstat!R1488*conversions!$F$13</f>
        <v>720.8836227674733</v>
      </c>
      <c r="S1488">
        <f>total_runoff_spatialstat!S1488*conversions!$F$13</f>
        <v>473.29411224126352</v>
      </c>
      <c r="T1488">
        <f>total_runoff_spatialstat!T1488*conversions!$F$13</f>
        <v>1503.0860060995371</v>
      </c>
      <c r="U1488">
        <f>total_runoff_spatialstat!U1488*conversions!$F$13</f>
        <v>394.83656766793615</v>
      </c>
      <c r="V1488">
        <f>total_runoff_spatialstat!V1488*conversions!$F$13</f>
        <v>299.53320975268821</v>
      </c>
      <c r="W1488">
        <f>total_runoff_spatialstat!W1488*conversions!$F$13</f>
        <v>372.33642045646661</v>
      </c>
      <c r="X1488">
        <f>total_runoff_spatialstat!X1488*conversions!$F$13</f>
        <v>611.54696991173842</v>
      </c>
      <c r="Y1488">
        <f>total_runoff_spatialstat!Y1488*conversions!$F$13</f>
        <v>720.67854330070202</v>
      </c>
      <c r="Z1488">
        <f>total_runoff_spatialstat!Z1488*conversions!$F$13</f>
        <v>1089.7043952221477</v>
      </c>
      <c r="AA1488">
        <f>total_runoff_spatialstat!AA1488*conversions!$F$13</f>
        <v>1761.8084019647554</v>
      </c>
      <c r="AB1488">
        <f>total_runoff_spatialstat!AB1488*conversions!$F$13</f>
        <v>412.38551061021514</v>
      </c>
      <c r="AC1488">
        <f>total_runoff_spatialstat!AC1488*conversions!$F$13</f>
        <v>489.99344024977609</v>
      </c>
      <c r="AD1488">
        <f>total_runoff_spatialstat!AD1488*conversions!$F$13</f>
        <v>438.31341462343198</v>
      </c>
      <c r="AE1488">
        <f>total_runoff_spatialstat!AE1488*conversions!$F$13</f>
        <v>760.25888038754488</v>
      </c>
    </row>
    <row r="1489" spans="1:31" x14ac:dyDescent="0.25">
      <c r="A1489">
        <f>total_runoff_spatialstat!A1489</f>
        <v>2088</v>
      </c>
      <c r="B1489">
        <f>total_runoff_spatialstat!B1489</f>
        <v>10</v>
      </c>
      <c r="C1489">
        <f>total_runoff_spatialstat!C1489*conversions!$F$13</f>
        <v>574.57407175955802</v>
      </c>
      <c r="D1489">
        <f>total_runoff_spatialstat!D1489*conversions!$F$13</f>
        <v>4382.5775019673692</v>
      </c>
      <c r="E1489">
        <f>total_runoff_spatialstat!E1489*conversions!$F$13</f>
        <v>1162.3025264591549</v>
      </c>
      <c r="F1489">
        <f>total_runoff_spatialstat!F1489*conversions!$F$13</f>
        <v>396.15493566860818</v>
      </c>
      <c r="G1489">
        <f>total_runoff_spatialstat!G1489*conversions!$F$13</f>
        <v>814.98580094877559</v>
      </c>
      <c r="H1489">
        <f>total_runoff_spatialstat!H1489*conversions!$F$13</f>
        <v>601.79104670676531</v>
      </c>
      <c r="I1489">
        <f>total_runoff_spatialstat!I1489*conversions!$F$13</f>
        <v>468.81166103897851</v>
      </c>
      <c r="J1489">
        <f>total_runoff_spatialstat!J1489*conversions!$F$13</f>
        <v>1055.9541744049434</v>
      </c>
      <c r="K1489">
        <f>total_runoff_spatialstat!K1489*conversions!$F$13</f>
        <v>362.37541778472229</v>
      </c>
      <c r="L1489">
        <f>total_runoff_spatialstat!L1489*conversions!$F$13</f>
        <v>320.15834469653532</v>
      </c>
      <c r="M1489">
        <f>total_runoff_spatialstat!M1489*conversions!$F$13</f>
        <v>1338.9052444158456</v>
      </c>
      <c r="N1489">
        <f>total_runoff_spatialstat!N1489*conversions!$F$13</f>
        <v>355.37341884781966</v>
      </c>
      <c r="O1489">
        <f>total_runoff_spatialstat!O1489*conversions!$F$13</f>
        <v>499.80795758811234</v>
      </c>
      <c r="P1489">
        <f>total_runoff_spatialstat!P1489*conversions!$F$13</f>
        <v>314.41611962694145</v>
      </c>
      <c r="Q1489">
        <f>total_runoff_spatialstat!Q1489*conversions!$F$13</f>
        <v>931.52953220818415</v>
      </c>
      <c r="R1489">
        <f>total_runoff_spatialstat!R1489*conversions!$F$13</f>
        <v>689.30138488470732</v>
      </c>
      <c r="S1489">
        <f>total_runoff_spatialstat!S1489*conversions!$F$13</f>
        <v>1513.7794354383216</v>
      </c>
      <c r="T1489">
        <f>total_runoff_spatialstat!T1489*conversions!$F$13</f>
        <v>281.31043427673245</v>
      </c>
      <c r="U1489">
        <f>total_runoff_spatialstat!U1489*conversions!$F$13</f>
        <v>446.04784022737459</v>
      </c>
      <c r="V1489">
        <f>total_runoff_spatialstat!V1489*conversions!$F$13</f>
        <v>1430.6636572626196</v>
      </c>
      <c r="W1489">
        <f>total_runoff_spatialstat!W1489*conversions!$F$13</f>
        <v>1022.0281711876494</v>
      </c>
      <c r="X1489">
        <f>total_runoff_spatialstat!X1489*conversions!$F$13</f>
        <v>640.66825419324971</v>
      </c>
      <c r="Y1489">
        <f>total_runoff_spatialstat!Y1489*conversions!$F$13</f>
        <v>640.43387765979696</v>
      </c>
      <c r="Z1489">
        <f>total_runoff_spatialstat!Z1489*conversions!$F$13</f>
        <v>655.14100513396056</v>
      </c>
      <c r="AA1489">
        <f>total_runoff_spatialstat!AA1489*conversions!$F$13</f>
        <v>1807.5411230547345</v>
      </c>
      <c r="AB1489">
        <f>total_runoff_spatialstat!AB1489*conversions!$F$13</f>
        <v>473.23551810790025</v>
      </c>
      <c r="AC1489">
        <f>total_runoff_spatialstat!AC1489*conversions!$F$13</f>
        <v>1021.6766063874702</v>
      </c>
      <c r="AD1489">
        <f>total_runoff_spatialstat!AD1489*conversions!$F$13</f>
        <v>328.15644390061237</v>
      </c>
      <c r="AE1489">
        <f>total_runoff_spatialstat!AE1489*conversions!$F$13</f>
        <v>2307.3783777095282</v>
      </c>
    </row>
    <row r="1490" spans="1:31" x14ac:dyDescent="0.25">
      <c r="A1490">
        <f>total_runoff_spatialstat!A1490</f>
        <v>2089</v>
      </c>
      <c r="B1490">
        <f>total_runoff_spatialstat!B1490</f>
        <v>10</v>
      </c>
      <c r="C1490">
        <f>total_runoff_spatialstat!C1490*conversions!$F$13</f>
        <v>698.17839608923248</v>
      </c>
      <c r="D1490">
        <f>total_runoff_spatialstat!D1490*conversions!$F$13</f>
        <v>627.2501976530765</v>
      </c>
      <c r="E1490">
        <f>total_runoff_spatialstat!E1490*conversions!$F$13</f>
        <v>1227.1076379588562</v>
      </c>
      <c r="F1490">
        <f>total_runoff_spatialstat!F1490*conversions!$F$13</f>
        <v>400.54949567084833</v>
      </c>
      <c r="G1490">
        <f>total_runoff_spatialstat!G1490*conversions!$F$13</f>
        <v>936.74441007750909</v>
      </c>
      <c r="H1490">
        <f>total_runoff_spatialstat!H1490*conversions!$F$13</f>
        <v>478.24531651045413</v>
      </c>
      <c r="I1490">
        <f>total_runoff_spatialstat!I1490*conversions!$F$13</f>
        <v>428.96765035200121</v>
      </c>
      <c r="J1490">
        <f>total_runoff_spatialstat!J1490*conversions!$F$13</f>
        <v>1548.0570034557948</v>
      </c>
      <c r="K1490">
        <f>total_runoff_spatialstat!K1490*conversions!$F$13</f>
        <v>231.18315318451317</v>
      </c>
      <c r="L1490">
        <f>total_runoff_spatialstat!L1490*conversions!$F$13</f>
        <v>444.78806636006578</v>
      </c>
      <c r="M1490">
        <f>total_runoff_spatialstat!M1490*conversions!$F$13</f>
        <v>806.75332521124562</v>
      </c>
      <c r="N1490">
        <f>total_runoff_spatialstat!N1490*conversions!$F$13</f>
        <v>809.5072494793161</v>
      </c>
      <c r="O1490">
        <f>total_runoff_spatialstat!O1490*conversions!$F$13</f>
        <v>943.68781488104844</v>
      </c>
      <c r="P1490">
        <f>total_runoff_spatialstat!P1490*conversions!$F$13</f>
        <v>1082.5559109518372</v>
      </c>
      <c r="Q1490">
        <f>total_runoff_spatialstat!Q1490*conversions!$F$13</f>
        <v>610.93173151142491</v>
      </c>
      <c r="R1490">
        <f>total_runoff_spatialstat!R1490*conversions!$F$13</f>
        <v>532.64996933818702</v>
      </c>
      <c r="S1490">
        <f>total_runoff_spatialstat!S1490*conversions!$F$13</f>
        <v>1610.4011613542416</v>
      </c>
      <c r="T1490">
        <f>total_runoff_spatialstat!T1490*conversions!$F$13</f>
        <v>265.4607212019863</v>
      </c>
      <c r="U1490">
        <f>total_runoff_spatialstat!U1490*conversions!$F$13</f>
        <v>338.73268497267026</v>
      </c>
      <c r="V1490">
        <f>total_runoff_spatialstat!V1490*conversions!$F$13</f>
        <v>1002.1354629108425</v>
      </c>
      <c r="W1490">
        <f>total_runoff_spatialstat!W1490*conversions!$F$13</f>
        <v>389.09434259834234</v>
      </c>
      <c r="X1490">
        <f>total_runoff_spatialstat!X1490*conversions!$F$13</f>
        <v>303.25393722125153</v>
      </c>
      <c r="Y1490">
        <f>total_runoff_spatialstat!Y1490*conversions!$F$13</f>
        <v>467.75696663844093</v>
      </c>
      <c r="Z1490">
        <f>total_runoff_spatialstat!Z1490*conversions!$F$13</f>
        <v>210.7045035740741</v>
      </c>
      <c r="AA1490">
        <f>total_runoff_spatialstat!AA1490*conversions!$F$13</f>
        <v>393.57679380062729</v>
      </c>
      <c r="AB1490">
        <f>total_runoff_spatialstat!AB1490*conversions!$F$13</f>
        <v>609.23250164389196</v>
      </c>
      <c r="AC1490">
        <f>total_runoff_spatialstat!AC1490*conversions!$F$13</f>
        <v>956.75430662104247</v>
      </c>
      <c r="AD1490">
        <f>total_runoff_spatialstat!AD1490*conversions!$F$13</f>
        <v>1833.9963742682201</v>
      </c>
      <c r="AE1490">
        <f>total_runoff_spatialstat!AE1490*conversions!$F$13</f>
        <v>1569.7954269335426</v>
      </c>
    </row>
    <row r="1491" spans="1:31" x14ac:dyDescent="0.25">
      <c r="A1491">
        <f>total_runoff_spatialstat!A1491</f>
        <v>2090</v>
      </c>
      <c r="B1491">
        <f>total_runoff_spatialstat!B1491</f>
        <v>10</v>
      </c>
      <c r="C1491">
        <f>total_runoff_spatialstat!C1491*conversions!$F$13</f>
        <v>603.69535604106943</v>
      </c>
      <c r="D1491">
        <f>total_runoff_spatialstat!D1491*conversions!$F$13</f>
        <v>411.30151914299586</v>
      </c>
      <c r="E1491">
        <f>total_runoff_spatialstat!E1491*conversions!$F$13</f>
        <v>1016.9597786517326</v>
      </c>
      <c r="F1491">
        <f>total_runoff_spatialstat!F1491*conversions!$F$13</f>
        <v>257.0524630643668</v>
      </c>
      <c r="G1491">
        <f>total_runoff_spatialstat!G1491*conversions!$F$13</f>
        <v>2062.3963061179811</v>
      </c>
      <c r="H1491">
        <f>total_runoff_spatialstat!H1491*conversions!$F$13</f>
        <v>413.29371967734471</v>
      </c>
      <c r="I1491">
        <f>total_runoff_spatialstat!I1491*conversions!$F$13</f>
        <v>1442.1481074018072</v>
      </c>
      <c r="J1491">
        <f>total_runoff_spatialstat!J1491*conversions!$F$13</f>
        <v>908.50203779644585</v>
      </c>
      <c r="K1491">
        <f>total_runoff_spatialstat!K1491*conversions!$F$13</f>
        <v>3254.2302757921898</v>
      </c>
      <c r="L1491">
        <f>total_runoff_spatialstat!L1491*conversions!$F$13</f>
        <v>450.00294422939072</v>
      </c>
      <c r="M1491">
        <f>total_runoff_spatialstat!M1491*conversions!$F$13</f>
        <v>1578.9068146715206</v>
      </c>
      <c r="N1491">
        <f>total_runoff_spatialstat!N1491*conversions!$F$13</f>
        <v>468.51869037216255</v>
      </c>
      <c r="O1491">
        <f>total_runoff_spatialstat!O1491*conversions!$F$13</f>
        <v>490.3450050499552</v>
      </c>
      <c r="P1491">
        <f>total_runoff_spatialstat!P1491*conversions!$F$13</f>
        <v>312.3360278925478</v>
      </c>
      <c r="Q1491">
        <f>total_runoff_spatialstat!Q1491*conversions!$F$13</f>
        <v>389.97325459879039</v>
      </c>
      <c r="R1491">
        <f>total_runoff_spatialstat!R1491*conversions!$F$13</f>
        <v>848.44305109916377</v>
      </c>
      <c r="S1491">
        <f>total_runoff_spatialstat!S1491*conversions!$F$13</f>
        <v>453.57718636454604</v>
      </c>
      <c r="T1491">
        <f>total_runoff_spatialstat!T1491*conversions!$F$13</f>
        <v>585.23820403166076</v>
      </c>
      <c r="U1491">
        <f>total_runoff_spatialstat!U1491*conversions!$F$13</f>
        <v>468.92884930570494</v>
      </c>
      <c r="V1491">
        <f>total_runoff_spatialstat!V1491*conversions!$F$13</f>
        <v>1322.0008369405618</v>
      </c>
      <c r="W1491">
        <f>total_runoff_spatialstat!W1491*conversions!$F$13</f>
        <v>1072.1554522798685</v>
      </c>
      <c r="X1491">
        <f>total_runoff_spatialstat!X1491*conversions!$F$13</f>
        <v>839.33166336118597</v>
      </c>
      <c r="Y1491">
        <f>total_runoff_spatialstat!Y1491*conversions!$F$13</f>
        <v>946.58822448252704</v>
      </c>
      <c r="Z1491">
        <f>total_runoff_spatialstat!Z1491*conversions!$F$13</f>
        <v>1614.2976712228945</v>
      </c>
      <c r="AA1491">
        <f>total_runoff_spatialstat!AA1491*conversions!$F$13</f>
        <v>1552.8031282582142</v>
      </c>
      <c r="AB1491">
        <f>total_runoff_spatialstat!AB1491*conversions!$F$13</f>
        <v>1338.202114815487</v>
      </c>
      <c r="AC1491">
        <f>total_runoff_spatialstat!AC1491*conversions!$F$13</f>
        <v>440.74507115800486</v>
      </c>
      <c r="AD1491">
        <f>total_runoff_spatialstat!AD1491*conversions!$F$13</f>
        <v>2367.0565025399496</v>
      </c>
      <c r="AE1491">
        <f>total_runoff_spatialstat!AE1491*conversions!$F$13</f>
        <v>301.67189562044513</v>
      </c>
    </row>
    <row r="1492" spans="1:31" x14ac:dyDescent="0.25">
      <c r="A1492">
        <f>total_runoff_spatialstat!A1492</f>
        <v>2091</v>
      </c>
      <c r="B1492">
        <f>total_runoff_spatialstat!B1492</f>
        <v>10</v>
      </c>
      <c r="C1492">
        <f>total_runoff_spatialstat!C1492*conversions!$F$13</f>
        <v>2897.1576270768373</v>
      </c>
      <c r="D1492">
        <f>total_runoff_spatialstat!D1492*conversions!$F$13</f>
        <v>336.79907857168462</v>
      </c>
      <c r="E1492">
        <f>total_runoff_spatialstat!E1492*conversions!$F$13</f>
        <v>588.92963443354245</v>
      </c>
      <c r="F1492">
        <f>total_runoff_spatialstat!F1492*conversions!$F$13</f>
        <v>432.42470422043016</v>
      </c>
      <c r="G1492">
        <f>total_runoff_spatialstat!G1492*conversions!$F$13</f>
        <v>472.73746797431306</v>
      </c>
      <c r="H1492">
        <f>total_runoff_spatialstat!H1492*conversions!$F$13</f>
        <v>2507.6824226116341</v>
      </c>
      <c r="I1492">
        <f>total_runoff_spatialstat!I1492*conversions!$F$13</f>
        <v>340.60769724029274</v>
      </c>
      <c r="J1492">
        <f>total_runoff_spatialstat!J1492*conversions!$F$13</f>
        <v>671.54736247565722</v>
      </c>
      <c r="K1492">
        <f>total_runoff_spatialstat!K1492*conversions!$F$13</f>
        <v>1317.6941681383662</v>
      </c>
      <c r="L1492">
        <f>total_runoff_spatialstat!L1492*conversions!$F$13</f>
        <v>1200.3594160785547</v>
      </c>
      <c r="M1492">
        <f>total_runoff_spatialstat!M1492*conversions!$F$13</f>
        <v>464.9151511703256</v>
      </c>
      <c r="N1492">
        <f>total_runoff_spatialstat!N1492*conversions!$F$13</f>
        <v>336.21313723805264</v>
      </c>
      <c r="O1492">
        <f>total_runoff_spatialstat!O1492*conversions!$F$13</f>
        <v>306.35942628950124</v>
      </c>
      <c r="P1492">
        <f>total_runoff_spatialstat!P1492*conversions!$F$13</f>
        <v>2723.54320992167</v>
      </c>
      <c r="Q1492">
        <f>total_runoff_spatialstat!Q1492*conversions!$F$13</f>
        <v>477.04413677650848</v>
      </c>
      <c r="R1492">
        <f>total_runoff_spatialstat!R1492*conversions!$F$13</f>
        <v>503.23571438985965</v>
      </c>
      <c r="S1492">
        <f>total_runoff_spatialstat!S1492*conversions!$F$13</f>
        <v>501.88804932250605</v>
      </c>
      <c r="T1492">
        <f>total_runoff_spatialstat!T1492*conversions!$F$13</f>
        <v>329.7091884347372</v>
      </c>
      <c r="U1492">
        <f>total_runoff_spatialstat!U1492*conversions!$F$13</f>
        <v>316.20324069451914</v>
      </c>
      <c r="V1492">
        <f>total_runoff_spatialstat!V1492*conversions!$F$13</f>
        <v>383.52789992883817</v>
      </c>
      <c r="W1492">
        <f>total_runoff_spatialstat!W1492*conversions!$F$13</f>
        <v>473.41130050798989</v>
      </c>
      <c r="X1492">
        <f>total_runoff_spatialstat!X1492*conversions!$F$13</f>
        <v>406.61398847393968</v>
      </c>
      <c r="Y1492">
        <f>total_runoff_spatialstat!Y1492*conversions!$F$13</f>
        <v>309.40632122438774</v>
      </c>
      <c r="Z1492">
        <f>total_runoff_spatialstat!Z1492*conversions!$F$13</f>
        <v>492.30790851762248</v>
      </c>
      <c r="AA1492">
        <f>total_runoff_spatialstat!AA1492*conversions!$F$13</f>
        <v>629.88693365442066</v>
      </c>
      <c r="AB1492">
        <f>total_runoff_spatialstat!AB1492*conversions!$F$13</f>
        <v>375.29542419130831</v>
      </c>
      <c r="AC1492">
        <f>total_runoff_spatialstat!AC1492*conversions!$F$13</f>
        <v>998.94208264254792</v>
      </c>
      <c r="AD1492">
        <f>total_runoff_spatialstat!AD1492*conversions!$F$13</f>
        <v>505.52088559102452</v>
      </c>
      <c r="AE1492">
        <f>total_runoff_spatialstat!AE1492*conversions!$F$13</f>
        <v>1747.5700275574973</v>
      </c>
    </row>
    <row r="1493" spans="1:31" x14ac:dyDescent="0.25">
      <c r="A1493">
        <f>total_runoff_spatialstat!A1493</f>
        <v>2092</v>
      </c>
      <c r="B1493">
        <f>total_runoff_spatialstat!B1493</f>
        <v>10</v>
      </c>
      <c r="C1493">
        <f>total_runoff_spatialstat!C1493*conversions!$F$13</f>
        <v>1144.9293659169655</v>
      </c>
      <c r="D1493">
        <f>total_runoff_spatialstat!D1493*conversions!$F$13</f>
        <v>3509.495617788979</v>
      </c>
      <c r="E1493">
        <f>total_runoff_spatialstat!E1493*conversions!$F$13</f>
        <v>628.45137738702215</v>
      </c>
      <c r="F1493">
        <f>total_runoff_spatialstat!F1493*conversions!$F$13</f>
        <v>467.99134317189373</v>
      </c>
      <c r="G1493">
        <f>total_runoff_spatialstat!G1493*conversions!$F$13</f>
        <v>1159.1677403242236</v>
      </c>
      <c r="H1493">
        <f>total_runoff_spatialstat!H1493*conversions!$F$13</f>
        <v>404.35811433945645</v>
      </c>
      <c r="I1493">
        <f>total_runoff_spatialstat!I1493*conversions!$F$13</f>
        <v>538.24570907437283</v>
      </c>
      <c r="J1493">
        <f>total_runoff_spatialstat!J1493*conversions!$F$13</f>
        <v>399.84636607048986</v>
      </c>
      <c r="K1493">
        <f>total_runoff_spatialstat!K1493*conversions!$F$13</f>
        <v>4571.5142849970134</v>
      </c>
      <c r="L1493">
        <f>total_runoff_spatialstat!L1493*conversions!$F$13</f>
        <v>5547.5460614945496</v>
      </c>
      <c r="M1493">
        <f>total_runoff_spatialstat!M1493*conversions!$F$13</f>
        <v>367.44381032063922</v>
      </c>
      <c r="N1493">
        <f>total_runoff_spatialstat!N1493*conversions!$F$13</f>
        <v>1295.5162886603944</v>
      </c>
      <c r="O1493">
        <f>total_runoff_spatialstat!O1493*conversions!$F$13</f>
        <v>214.95257824290624</v>
      </c>
      <c r="P1493">
        <f>total_runoff_spatialstat!P1493*conversions!$F$13</f>
        <v>555.94113735005976</v>
      </c>
      <c r="Q1493">
        <f>total_runoff_spatialstat!Q1493*conversions!$F$13</f>
        <v>341.6330945741488</v>
      </c>
      <c r="R1493">
        <f>total_runoff_spatialstat!R1493*conversions!$F$13</f>
        <v>563.88064242077371</v>
      </c>
      <c r="S1493">
        <f>total_runoff_spatialstat!S1493*conversions!$F$13</f>
        <v>2952.4411919050181</v>
      </c>
      <c r="T1493">
        <f>total_runoff_spatialstat!T1493*conversions!$F$13</f>
        <v>253.18525026239547</v>
      </c>
      <c r="U1493">
        <f>total_runoff_spatialstat!U1493*conversions!$F$13</f>
        <v>291.68159588201917</v>
      </c>
      <c r="V1493">
        <f>total_runoff_spatialstat!V1493*conversions!$F$13</f>
        <v>601.9668291068549</v>
      </c>
      <c r="W1493">
        <f>total_runoff_spatialstat!W1493*conversions!$F$13</f>
        <v>1875.6275060227752</v>
      </c>
      <c r="X1493">
        <f>total_runoff_spatialstat!X1493*conversions!$F$13</f>
        <v>579.08582002852449</v>
      </c>
      <c r="Y1493">
        <f>total_runoff_spatialstat!Y1493*conversions!$F$13</f>
        <v>411.85816340994631</v>
      </c>
      <c r="Z1493">
        <f>total_runoff_spatialstat!Z1493*conversions!$F$13</f>
        <v>321.94546576411295</v>
      </c>
      <c r="AA1493">
        <f>total_runoff_spatialstat!AA1493*conversions!$F$13</f>
        <v>1957.8936692647103</v>
      </c>
      <c r="AB1493">
        <f>total_runoff_spatialstat!AB1493*conversions!$F$13</f>
        <v>702.57295609147263</v>
      </c>
      <c r="AC1493">
        <f>total_runoff_spatialstat!AC1493*conversions!$F$13</f>
        <v>430.05164181922049</v>
      </c>
      <c r="AD1493">
        <f>total_runoff_spatialstat!AD1493*conversions!$F$13</f>
        <v>658.24649420221033</v>
      </c>
      <c r="AE1493">
        <f>total_runoff_spatialstat!AE1493*conversions!$F$13</f>
        <v>753.31547558400553</v>
      </c>
    </row>
    <row r="1494" spans="1:31" x14ac:dyDescent="0.25">
      <c r="A1494">
        <f>total_runoff_spatialstat!A1494</f>
        <v>2093</v>
      </c>
      <c r="B1494">
        <f>total_runoff_spatialstat!B1494</f>
        <v>10</v>
      </c>
      <c r="C1494">
        <f>total_runoff_spatialstat!C1494*conversions!$F$13</f>
        <v>2757.1762424721483</v>
      </c>
      <c r="D1494">
        <f>total_runoff_spatialstat!D1494*conversions!$F$13</f>
        <v>658.92032673588722</v>
      </c>
      <c r="E1494">
        <f>total_runoff_spatialstat!E1494*conversions!$F$13</f>
        <v>466.14562797095283</v>
      </c>
      <c r="F1494">
        <f>total_runoff_spatialstat!F1494*conversions!$F$13</f>
        <v>1016.5203226515085</v>
      </c>
      <c r="G1494">
        <f>total_runoff_spatialstat!G1494*conversions!$F$13</f>
        <v>446.10643436073781</v>
      </c>
      <c r="H1494">
        <f>total_runoff_spatialstat!H1494*conversions!$F$13</f>
        <v>351.41831484580348</v>
      </c>
      <c r="I1494">
        <f>total_runoff_spatialstat!I1494*conversions!$F$13</f>
        <v>493.30400878479696</v>
      </c>
      <c r="J1494">
        <f>total_runoff_spatialstat!J1494*conversions!$F$13</f>
        <v>637.09401205809445</v>
      </c>
      <c r="K1494">
        <f>total_runoff_spatialstat!K1494*conversions!$F$13</f>
        <v>498.05013358721629</v>
      </c>
      <c r="L1494">
        <f>total_runoff_spatialstat!L1494*conversions!$F$13</f>
        <v>964.69381169175631</v>
      </c>
      <c r="M1494">
        <f>total_runoff_spatialstat!M1494*conversions!$F$13</f>
        <v>349.19173777800188</v>
      </c>
      <c r="N1494">
        <f>total_runoff_spatialstat!N1494*conversions!$F$13</f>
        <v>1155.2126363222073</v>
      </c>
      <c r="O1494">
        <f>total_runoff_spatialstat!O1494*conversions!$F$13</f>
        <v>337.20923750522707</v>
      </c>
      <c r="P1494">
        <f>total_runoff_spatialstat!P1494*conversions!$F$13</f>
        <v>788.12039080174736</v>
      </c>
      <c r="Q1494">
        <f>total_runoff_spatialstat!Q1494*conversions!$F$13</f>
        <v>1083.7570906857827</v>
      </c>
      <c r="R1494">
        <f>total_runoff_spatialstat!R1494*conversions!$F$13</f>
        <v>585.23820403166076</v>
      </c>
      <c r="S1494">
        <f>total_runoff_spatialstat!S1494*conversions!$F$13</f>
        <v>641.13700726015543</v>
      </c>
      <c r="T1494">
        <f>total_runoff_spatialstat!T1494*conversions!$F$13</f>
        <v>465.55968663732085</v>
      </c>
      <c r="U1494">
        <f>total_runoff_spatialstat!U1494*conversions!$F$13</f>
        <v>412.18043114344391</v>
      </c>
      <c r="V1494">
        <f>total_runoff_spatialstat!V1494*conversions!$F$13</f>
        <v>995.54362290748224</v>
      </c>
      <c r="W1494">
        <f>total_runoff_spatialstat!W1494*conversions!$F$13</f>
        <v>768.11049425821398</v>
      </c>
      <c r="X1494">
        <f>total_runoff_spatialstat!X1494*conversions!$F$13</f>
        <v>2070.3065141220131</v>
      </c>
      <c r="Y1494">
        <f>total_runoff_spatialstat!Y1494*conversions!$F$13</f>
        <v>500.71616665524203</v>
      </c>
      <c r="Z1494">
        <f>total_runoff_spatialstat!Z1494*conversions!$F$13</f>
        <v>2155.7367605655618</v>
      </c>
      <c r="AA1494">
        <f>total_runoff_spatialstat!AA1494*conversions!$F$13</f>
        <v>462.07333570221033</v>
      </c>
      <c r="AB1494">
        <f>total_runoff_spatialstat!AB1494*conversions!$F$13</f>
        <v>346.29132817652334</v>
      </c>
      <c r="AC1494">
        <f>total_runoff_spatialstat!AC1494*conversions!$F$13</f>
        <v>889.31245911999713</v>
      </c>
      <c r="AD1494">
        <f>total_runoff_spatialstat!AD1494*conversions!$F$13</f>
        <v>1147.1852400514488</v>
      </c>
      <c r="AE1494">
        <f>total_runoff_spatialstat!AE1494*conversions!$F$13</f>
        <v>480.38400237821088</v>
      </c>
    </row>
    <row r="1495" spans="1:31" x14ac:dyDescent="0.25">
      <c r="A1495">
        <f>total_runoff_spatialstat!A1495</f>
        <v>2094</v>
      </c>
      <c r="B1495">
        <f>total_runoff_spatialstat!B1495</f>
        <v>10</v>
      </c>
      <c r="C1495">
        <f>total_runoff_spatialstat!C1495*conversions!$F$13</f>
        <v>352.76597991315714</v>
      </c>
      <c r="D1495">
        <f>total_runoff_spatialstat!D1495*conversions!$F$13</f>
        <v>537.95273840755681</v>
      </c>
      <c r="E1495">
        <f>total_runoff_spatialstat!E1495*conversions!$F$13</f>
        <v>1256.8441606406811</v>
      </c>
      <c r="F1495">
        <f>total_runoff_spatialstat!F1495*conversions!$F$13</f>
        <v>513.40179652837526</v>
      </c>
      <c r="G1495">
        <f>total_runoff_spatialstat!G1495*conversions!$F$13</f>
        <v>1183.0155526030469</v>
      </c>
      <c r="H1495">
        <f>total_runoff_spatialstat!H1495*conversions!$F$13</f>
        <v>537.8062530741488</v>
      </c>
      <c r="I1495">
        <f>total_runoff_spatialstat!I1495*conversions!$F$13</f>
        <v>594.1152152361858</v>
      </c>
      <c r="J1495">
        <f>total_runoff_spatialstat!J1495*conversions!$F$13</f>
        <v>3104.5222650492087</v>
      </c>
      <c r="K1495">
        <f>total_runoff_spatialstat!K1495*conversions!$F$13</f>
        <v>3055.0102223573035</v>
      </c>
      <c r="L1495">
        <f>total_runoff_spatialstat!L1495*conversions!$F$13</f>
        <v>2031.5171978355738</v>
      </c>
      <c r="M1495">
        <f>total_runoff_spatialstat!M1495*conversions!$F$13</f>
        <v>459.23152023409506</v>
      </c>
      <c r="N1495">
        <f>total_runoff_spatialstat!N1495*conversions!$F$13</f>
        <v>461.92685036880232</v>
      </c>
      <c r="O1495">
        <f>total_runoff_spatialstat!O1495*conversions!$F$13</f>
        <v>397.50260073596183</v>
      </c>
      <c r="P1495">
        <f>total_runoff_spatialstat!P1495*conversions!$F$13</f>
        <v>731.19619023939674</v>
      </c>
      <c r="Q1495">
        <f>total_runoff_spatialstat!Q1495*conversions!$F$13</f>
        <v>384.46540606264938</v>
      </c>
      <c r="R1495">
        <f>total_runoff_spatialstat!R1495*conversions!$F$13</f>
        <v>291.33003108183999</v>
      </c>
      <c r="S1495">
        <f>total_runoff_spatialstat!S1495*conversions!$F$13</f>
        <v>965.30905009206992</v>
      </c>
      <c r="T1495">
        <f>total_runoff_spatialstat!T1495*conversions!$F$13</f>
        <v>675.79543714448937</v>
      </c>
      <c r="U1495">
        <f>total_runoff_spatialstat!U1495*conversions!$F$13</f>
        <v>386.9263596639039</v>
      </c>
      <c r="V1495">
        <f>total_runoff_spatialstat!V1495*conversions!$F$13</f>
        <v>339.58229990643673</v>
      </c>
      <c r="W1495">
        <f>total_runoff_spatialstat!W1495*conversions!$F$13</f>
        <v>489.29031064941762</v>
      </c>
      <c r="X1495">
        <f>total_runoff_spatialstat!X1495*conversions!$F$13</f>
        <v>400.90106047102751</v>
      </c>
      <c r="Y1495">
        <f>total_runoff_spatialstat!Y1495*conversions!$F$13</f>
        <v>569.62286749036753</v>
      </c>
      <c r="Z1495">
        <f>total_runoff_spatialstat!Z1495*conversions!$F$13</f>
        <v>1102.5072133620072</v>
      </c>
      <c r="AA1495">
        <f>total_runoff_spatialstat!AA1495*conversions!$F$13</f>
        <v>500.74546372192356</v>
      </c>
      <c r="AB1495">
        <f>total_runoff_spatialstat!AB1495*conversions!$F$13</f>
        <v>1845.3343390739997</v>
      </c>
      <c r="AC1495">
        <f>total_runoff_spatialstat!AC1495*conversions!$F$13</f>
        <v>3598.7344829011354</v>
      </c>
      <c r="AD1495">
        <f>total_runoff_spatialstat!AD1495*conversions!$F$13</f>
        <v>1060.4073285405468</v>
      </c>
      <c r="AE1495">
        <f>total_runoff_spatialstat!AE1495*conversions!$F$13</f>
        <v>1548.2620829225659</v>
      </c>
    </row>
    <row r="1496" spans="1:31" x14ac:dyDescent="0.25">
      <c r="A1496">
        <f>total_runoff_spatialstat!A1496</f>
        <v>2095</v>
      </c>
      <c r="B1496">
        <f>total_runoff_spatialstat!B1496</f>
        <v>10</v>
      </c>
      <c r="C1496">
        <f>total_runoff_spatialstat!C1496*conversions!$F$13</f>
        <v>668.58835874081558</v>
      </c>
      <c r="D1496">
        <f>total_runoff_spatialstat!D1496*conversions!$F$13</f>
        <v>498.13802478726114</v>
      </c>
      <c r="E1496">
        <f>total_runoff_spatialstat!E1496*conversions!$F$13</f>
        <v>540.61877147558255</v>
      </c>
      <c r="F1496">
        <f>total_runoff_spatialstat!F1496*conversions!$F$13</f>
        <v>422.22932501523303</v>
      </c>
      <c r="G1496">
        <f>total_runoff_spatialstat!G1496*conversions!$F$13</f>
        <v>402.04364607161</v>
      </c>
      <c r="H1496">
        <f>total_runoff_spatialstat!H1496*conversions!$F$13</f>
        <v>273.25374093929213</v>
      </c>
      <c r="I1496">
        <f>total_runoff_spatialstat!I1496*conversions!$F$13</f>
        <v>2139.9456416241792</v>
      </c>
      <c r="J1496">
        <f>total_runoff_spatialstat!J1496*conversions!$F$13</f>
        <v>677.90482594556454</v>
      </c>
      <c r="K1496">
        <f>total_runoff_spatialstat!K1496*conversions!$F$13</f>
        <v>1491.5429618269866</v>
      </c>
      <c r="L1496">
        <f>total_runoff_spatialstat!L1496*conversions!$F$13</f>
        <v>1386.2786012399943</v>
      </c>
      <c r="M1496">
        <f>total_runoff_spatialstat!M1496*conversions!$F$13</f>
        <v>573.72445682579155</v>
      </c>
      <c r="N1496">
        <f>total_runoff_spatialstat!N1496*conversions!$F$13</f>
        <v>3775.7473597913681</v>
      </c>
      <c r="O1496">
        <f>total_runoff_spatialstat!O1496*conversions!$F$13</f>
        <v>240.55821452262549</v>
      </c>
      <c r="P1496">
        <f>total_runoff_spatialstat!P1496*conversions!$F$13</f>
        <v>491.42899651717454</v>
      </c>
      <c r="Q1496">
        <f>total_runoff_spatialstat!Q1496*conversions!$F$13</f>
        <v>465.73546903741044</v>
      </c>
      <c r="R1496">
        <f>total_runoff_spatialstat!R1496*conversions!$F$13</f>
        <v>2088.4121013312429</v>
      </c>
      <c r="S1496">
        <f>total_runoff_spatialstat!S1496*conversions!$F$13</f>
        <v>500.42319598842596</v>
      </c>
      <c r="T1496">
        <f>total_runoff_spatialstat!T1496*conversions!$F$13</f>
        <v>657.10390860162784</v>
      </c>
      <c r="U1496">
        <f>total_runoff_spatialstat!U1496*conversions!$F$13</f>
        <v>455.1592279653525</v>
      </c>
      <c r="V1496">
        <f>total_runoff_spatialstat!V1496*conversions!$F$13</f>
        <v>1057.594810139113</v>
      </c>
      <c r="W1496">
        <f>total_runoff_spatialstat!W1496*conversions!$F$13</f>
        <v>1974.0363530062725</v>
      </c>
      <c r="X1496">
        <f>total_runoff_spatialstat!X1496*conversions!$F$13</f>
        <v>1035.7099013279571</v>
      </c>
      <c r="Y1496">
        <f>total_runoff_spatialstat!Y1496*conversions!$F$13</f>
        <v>360.91056445064225</v>
      </c>
      <c r="Z1496">
        <f>total_runoff_spatialstat!Z1496*conversions!$F$13</f>
        <v>1709.8939998049584</v>
      </c>
      <c r="AA1496">
        <f>total_runoff_spatialstat!AA1496*conversions!$F$13</f>
        <v>1477.6561522199074</v>
      </c>
      <c r="AB1496">
        <f>total_runoff_spatialstat!AB1496*conversions!$F$13</f>
        <v>246.21254839217445</v>
      </c>
      <c r="AC1496">
        <f>total_runoff_spatialstat!AC1496*conversions!$F$13</f>
        <v>799.31187027411897</v>
      </c>
      <c r="AD1496">
        <f>total_runoff_spatialstat!AD1496*conversions!$F$13</f>
        <v>2838.2412259801376</v>
      </c>
      <c r="AE1496">
        <f>total_runoff_spatialstat!AE1496*conversions!$F$13</f>
        <v>742.27048144504192</v>
      </c>
    </row>
    <row r="1497" spans="1:31" x14ac:dyDescent="0.25">
      <c r="A1497">
        <f>total_runoff_spatialstat!A1497</f>
        <v>2096</v>
      </c>
      <c r="B1497">
        <f>total_runoff_spatialstat!B1497</f>
        <v>10</v>
      </c>
      <c r="C1497">
        <f>total_runoff_spatialstat!C1497*conversions!$F$13</f>
        <v>424.57309034976112</v>
      </c>
      <c r="D1497">
        <f>total_runoff_spatialstat!D1497*conversions!$F$13</f>
        <v>721.55745530115007</v>
      </c>
      <c r="E1497">
        <f>total_runoff_spatialstat!E1497*conversions!$F$13</f>
        <v>4084.6849279488506</v>
      </c>
      <c r="F1497">
        <f>total_runoff_spatialstat!F1497*conversions!$F$13</f>
        <v>307.88287375694449</v>
      </c>
      <c r="G1497">
        <f>total_runoff_spatialstat!G1497*conversions!$F$13</f>
        <v>981.92048690053775</v>
      </c>
      <c r="H1497">
        <f>total_runoff_spatialstat!H1497*conversions!$F$13</f>
        <v>1497.7832370301676</v>
      </c>
      <c r="I1497">
        <f>total_runoff_spatialstat!I1497*conversions!$F$13</f>
        <v>2461.0414924545253</v>
      </c>
      <c r="J1497">
        <f>total_runoff_spatialstat!J1497*conversions!$F$13</f>
        <v>935.86549807706103</v>
      </c>
      <c r="K1497">
        <f>total_runoff_spatialstat!K1497*conversions!$F$13</f>
        <v>314.91416976052875</v>
      </c>
      <c r="L1497">
        <f>total_runoff_spatialstat!L1497*conversions!$F$13</f>
        <v>4465.283121209528</v>
      </c>
      <c r="M1497">
        <f>total_runoff_spatialstat!M1497*conversions!$F$13</f>
        <v>2186.4986805812428</v>
      </c>
      <c r="N1497">
        <f>total_runoff_spatialstat!N1497*conversions!$F$13</f>
        <v>608.14851017667274</v>
      </c>
      <c r="O1497">
        <f>total_runoff_spatialstat!O1497*conversions!$F$13</f>
        <v>270.55841080458487</v>
      </c>
      <c r="P1497">
        <f>total_runoff_spatialstat!P1497*conversions!$F$13</f>
        <v>532.3862957380527</v>
      </c>
      <c r="Q1497">
        <f>total_runoff_spatialstat!Q1497*conversions!$F$13</f>
        <v>439.22162369056161</v>
      </c>
      <c r="R1497">
        <f>total_runoff_spatialstat!R1497*conversions!$F$13</f>
        <v>798.60874067376062</v>
      </c>
      <c r="S1497">
        <f>total_runoff_spatialstat!S1497*conversions!$F$13</f>
        <v>270.06036067099762</v>
      </c>
      <c r="T1497">
        <f>total_runoff_spatialstat!T1497*conversions!$F$13</f>
        <v>1098.3177328265383</v>
      </c>
      <c r="U1497">
        <f>total_runoff_spatialstat!U1497*conversions!$F$13</f>
        <v>747.25098278091411</v>
      </c>
      <c r="V1497">
        <f>total_runoff_spatialstat!V1497*conversions!$F$13</f>
        <v>2132.2698101535998</v>
      </c>
      <c r="W1497">
        <f>total_runoff_spatialstat!W1497*conversions!$F$13</f>
        <v>933.31665327576172</v>
      </c>
      <c r="X1497">
        <f>total_runoff_spatialstat!X1497*conversions!$F$13</f>
        <v>682.18219768107838</v>
      </c>
      <c r="Y1497">
        <f>total_runoff_spatialstat!Y1497*conversions!$F$13</f>
        <v>1214.3927110190414</v>
      </c>
      <c r="Z1497">
        <f>total_runoff_spatialstat!Z1497*conversions!$F$13</f>
        <v>2128.783459218489</v>
      </c>
      <c r="AA1497">
        <f>total_runoff_spatialstat!AA1497*conversions!$F$13</f>
        <v>604.28129737470147</v>
      </c>
      <c r="AB1497">
        <f>total_runoff_spatialstat!AB1497*conversions!$F$13</f>
        <v>887.52533805241944</v>
      </c>
      <c r="AC1497">
        <f>total_runoff_spatialstat!AC1497*conversions!$F$13</f>
        <v>650.24839499813334</v>
      </c>
      <c r="AD1497">
        <f>total_runoff_spatialstat!AD1497*conversions!$F$13</f>
        <v>1198.337918477524</v>
      </c>
      <c r="AE1497">
        <f>total_runoff_spatialstat!AE1497*conversions!$F$13</f>
        <v>2340.4547659930558</v>
      </c>
    </row>
    <row r="1498" spans="1:31" x14ac:dyDescent="0.25">
      <c r="A1498">
        <f>total_runoff_spatialstat!A1498</f>
        <v>2097</v>
      </c>
      <c r="B1498">
        <f>total_runoff_spatialstat!B1498</f>
        <v>10</v>
      </c>
      <c r="C1498">
        <f>total_runoff_spatialstat!C1498*conversions!$F$13</f>
        <v>956.19766235409202</v>
      </c>
      <c r="D1498">
        <f>total_runoff_spatialstat!D1498*conversions!$F$13</f>
        <v>680.80523554704314</v>
      </c>
      <c r="E1498">
        <f>total_runoff_spatialstat!E1498*conversions!$F$13</f>
        <v>1630.2352754976855</v>
      </c>
      <c r="F1498">
        <f>total_runoff_spatialstat!F1498*conversions!$F$13</f>
        <v>1390.0872199086023</v>
      </c>
      <c r="G1498">
        <f>total_runoff_spatialstat!G1498*conversions!$F$13</f>
        <v>1144.8707717836023</v>
      </c>
      <c r="H1498">
        <f>total_runoff_spatialstat!H1498*conversions!$F$13</f>
        <v>830.42535508997912</v>
      </c>
      <c r="I1498">
        <f>total_runoff_spatialstat!I1498*conversions!$F$13</f>
        <v>1906.7116937719534</v>
      </c>
      <c r="J1498">
        <f>total_runoff_spatialstat!J1498*conversions!$F$13</f>
        <v>1220.9845510224015</v>
      </c>
      <c r="K1498">
        <f>total_runoff_spatialstat!K1498*conversions!$F$13</f>
        <v>3127.6083535943103</v>
      </c>
      <c r="L1498">
        <f>total_runoff_spatialstat!L1498*conversions!$F$13</f>
        <v>638.20730059199525</v>
      </c>
      <c r="M1498">
        <f>total_runoff_spatialstat!M1498*conversions!$F$13</f>
        <v>564.14431602090804</v>
      </c>
      <c r="N1498">
        <f>total_runoff_spatialstat!N1498*conversions!$F$13</f>
        <v>622.12321098379641</v>
      </c>
      <c r="O1498">
        <f>total_runoff_spatialstat!O1498*conversions!$F$13</f>
        <v>314.09385189344391</v>
      </c>
      <c r="P1498">
        <f>total_runoff_spatialstat!P1498*conversions!$F$13</f>
        <v>589.31049630040332</v>
      </c>
      <c r="Q1498">
        <f>total_runoff_spatialstat!Q1498*conversions!$F$13</f>
        <v>710.68824356227606</v>
      </c>
      <c r="R1498">
        <f>total_runoff_spatialstat!R1498*conversions!$F$13</f>
        <v>380.10014312709086</v>
      </c>
      <c r="S1498">
        <f>total_runoff_spatialstat!S1498*conversions!$F$13</f>
        <v>330.82247696863806</v>
      </c>
      <c r="T1498">
        <f>total_runoff_spatialstat!T1498*conversions!$F$13</f>
        <v>1220.8087686223121</v>
      </c>
      <c r="U1498">
        <f>total_runoff_spatialstat!U1498*conversions!$F$13</f>
        <v>1919.3094324450421</v>
      </c>
      <c r="V1498">
        <f>total_runoff_spatialstat!V1498*conversions!$F$13</f>
        <v>2112.0841312099765</v>
      </c>
      <c r="W1498">
        <f>total_runoff_spatialstat!W1498*conversions!$F$13</f>
        <v>558.78295281817509</v>
      </c>
      <c r="X1498">
        <f>total_runoff_spatialstat!X1498*conversions!$F$13</f>
        <v>2868.1242339953706</v>
      </c>
      <c r="Y1498">
        <f>total_runoff_spatialstat!Y1498*conversions!$F$13</f>
        <v>312.24813669250301</v>
      </c>
      <c r="Z1498">
        <f>total_runoff_spatialstat!Z1498*conversions!$F$13</f>
        <v>485.42309784744629</v>
      </c>
      <c r="AA1498">
        <f>total_runoff_spatialstat!AA1498*conversions!$F$13</f>
        <v>891.18747138761955</v>
      </c>
      <c r="AB1498">
        <f>total_runoff_spatialstat!AB1498*conversions!$F$13</f>
        <v>1037.8192901290324</v>
      </c>
      <c r="AC1498">
        <f>total_runoff_spatialstat!AC1498*conversions!$F$13</f>
        <v>6477.1419873017485</v>
      </c>
      <c r="AD1498">
        <f>total_runoff_spatialstat!AD1498*conversions!$F$13</f>
        <v>360.52970258378139</v>
      </c>
      <c r="AE1498">
        <f>total_runoff_spatialstat!AE1498*conversions!$F$13</f>
        <v>383.46930579547495</v>
      </c>
    </row>
    <row r="1499" spans="1:31" x14ac:dyDescent="0.25">
      <c r="A1499">
        <f>total_runoff_spatialstat!A1499</f>
        <v>2098</v>
      </c>
      <c r="B1499">
        <f>total_runoff_spatialstat!B1499</f>
        <v>10</v>
      </c>
      <c r="C1499">
        <f>total_runoff_spatialstat!C1499*conversions!$F$13</f>
        <v>631.5568664552718</v>
      </c>
      <c r="D1499">
        <f>total_runoff_spatialstat!D1499*conversions!$F$13</f>
        <v>386.86776553054068</v>
      </c>
      <c r="E1499">
        <f>total_runoff_spatialstat!E1499*conversions!$F$13</f>
        <v>2835.282222245296</v>
      </c>
      <c r="F1499">
        <f>total_runoff_spatialstat!F1499*conversions!$F$13</f>
        <v>289.74798948103353</v>
      </c>
      <c r="G1499">
        <f>total_runoff_spatialstat!G1499*conversions!$F$13</f>
        <v>2183.1295179128588</v>
      </c>
      <c r="H1499">
        <f>total_runoff_spatialstat!H1499*conversions!$F$13</f>
        <v>4788.8692227078118</v>
      </c>
      <c r="I1499">
        <f>total_runoff_spatialstat!I1499*conversions!$F$13</f>
        <v>599.8867373724612</v>
      </c>
      <c r="J1499">
        <f>total_runoff_spatialstat!J1499*conversions!$F$13</f>
        <v>464.82725997028081</v>
      </c>
      <c r="K1499">
        <f>total_runoff_spatialstat!K1499*conversions!$F$13</f>
        <v>2303.1303030406962</v>
      </c>
      <c r="L1499">
        <f>total_runoff_spatialstat!L1499*conversions!$F$13</f>
        <v>1458.2028999433246</v>
      </c>
      <c r="M1499">
        <f>total_runoff_spatialstat!M1499*conversions!$F$13</f>
        <v>529.60307440330064</v>
      </c>
      <c r="N1499">
        <f>total_runoff_spatialstat!N1499*conversions!$F$13</f>
        <v>1655.7530205773598</v>
      </c>
      <c r="O1499">
        <f>total_runoff_spatialstat!O1499*conversions!$F$13</f>
        <v>1737.7848072858426</v>
      </c>
      <c r="P1499">
        <f>total_runoff_spatialstat!P1499*conversions!$F$13</f>
        <v>518.58737733101862</v>
      </c>
      <c r="Q1499">
        <f>total_runoff_spatialstat!Q1499*conversions!$F$13</f>
        <v>1635.5966387004185</v>
      </c>
      <c r="R1499">
        <f>total_runoff_spatialstat!R1499*conversions!$F$13</f>
        <v>1094.3040346911589</v>
      </c>
      <c r="S1499">
        <f>total_runoff_spatialstat!S1499*conversions!$F$13</f>
        <v>2062.425603184663</v>
      </c>
      <c r="T1499">
        <f>total_runoff_spatialstat!T1499*conversions!$F$13</f>
        <v>1652.7061256424734</v>
      </c>
      <c r="U1499">
        <f>total_runoff_spatialstat!U1499*conversions!$F$13</f>
        <v>603.02152350739254</v>
      </c>
      <c r="V1499">
        <f>total_runoff_spatialstat!V1499*conversions!$F$13</f>
        <v>719.00861049985076</v>
      </c>
      <c r="W1499">
        <f>total_runoff_spatialstat!W1499*conversions!$F$13</f>
        <v>342.59989777464165</v>
      </c>
      <c r="X1499">
        <f>total_runoff_spatialstat!X1499*conversions!$F$13</f>
        <v>2919.89215082176</v>
      </c>
      <c r="Y1499">
        <f>total_runoff_spatialstat!Y1499*conversions!$F$13</f>
        <v>478.36250477718045</v>
      </c>
      <c r="Z1499">
        <f>total_runoff_spatialstat!Z1499*conversions!$F$13</f>
        <v>2452.3109665834081</v>
      </c>
      <c r="AA1499">
        <f>total_runoff_spatialstat!AA1499*conversions!$F$13</f>
        <v>616.00012404734173</v>
      </c>
      <c r="AB1499">
        <f>total_runoff_spatialstat!AB1499*conversions!$F$13</f>
        <v>360.91056445064225</v>
      </c>
      <c r="AC1499">
        <f>total_runoff_spatialstat!AC1499*conversions!$F$13</f>
        <v>2337.1441974580348</v>
      </c>
      <c r="AD1499">
        <f>total_runoff_spatialstat!AD1499*conversions!$F$13</f>
        <v>798.60874067376062</v>
      </c>
      <c r="AE1499">
        <f>total_runoff_spatialstat!AE1499*conversions!$F$13</f>
        <v>552.60127174835725</v>
      </c>
    </row>
    <row r="1500" spans="1:31" x14ac:dyDescent="0.25">
      <c r="A1500">
        <f>total_runoff_spatialstat!A1500</f>
        <v>2099</v>
      </c>
      <c r="B1500">
        <f>total_runoff_spatialstat!B1500</f>
        <v>10</v>
      </c>
      <c r="C1500">
        <f>total_runoff_spatialstat!C1500*conversions!$F$13</f>
        <v>2252.065515814666</v>
      </c>
      <c r="D1500">
        <f>total_runoff_spatialstat!D1500*conversions!$F$13</f>
        <v>412.56129301030472</v>
      </c>
      <c r="E1500">
        <f>total_runoff_spatialstat!E1500*conversions!$F$13</f>
        <v>2037.318017038531</v>
      </c>
      <c r="F1500">
        <f>total_runoff_spatialstat!F1500*conversions!$F$13</f>
        <v>471.21402050686982</v>
      </c>
      <c r="G1500">
        <f>total_runoff_spatialstat!G1500*conversions!$F$13</f>
        <v>541.46838640934891</v>
      </c>
      <c r="H1500">
        <f>total_runoff_spatialstat!H1500*conversions!$F$13</f>
        <v>1830.4514291997464</v>
      </c>
      <c r="I1500">
        <f>total_runoff_spatialstat!I1500*conversions!$F$13</f>
        <v>399.90496020385314</v>
      </c>
      <c r="J1500">
        <f>total_runoff_spatialstat!J1500*conversions!$F$13</f>
        <v>362.60979431817509</v>
      </c>
      <c r="K1500">
        <f>total_runoff_spatialstat!K1500*conversions!$F$13</f>
        <v>410.21752767577664</v>
      </c>
      <c r="L1500">
        <f>total_runoff_spatialstat!L1500*conversions!$F$13</f>
        <v>2897.7142713437879</v>
      </c>
      <c r="M1500">
        <f>total_runoff_spatialstat!M1500*conversions!$F$13</f>
        <v>493.50908825156813</v>
      </c>
      <c r="N1500">
        <f>total_runoff_spatialstat!N1500*conversions!$F$13</f>
        <v>1094.5677082912935</v>
      </c>
      <c r="O1500">
        <f>total_runoff_spatialstat!O1500*conversions!$F$13</f>
        <v>1693.985692596849</v>
      </c>
      <c r="P1500">
        <f>total_runoff_spatialstat!P1500*conversions!$F$13</f>
        <v>979.84039516614416</v>
      </c>
      <c r="Q1500">
        <f>total_runoff_spatialstat!Q1500*conversions!$F$13</f>
        <v>1017.4578287853197</v>
      </c>
      <c r="R1500">
        <f>total_runoff_spatialstat!R1500*conversions!$F$13</f>
        <v>353.879268447058</v>
      </c>
      <c r="S1500">
        <f>total_runoff_spatialstat!S1500*conversions!$F$13</f>
        <v>297.16014735147854</v>
      </c>
      <c r="T1500">
        <f>total_runoff_spatialstat!T1500*conversions!$F$13</f>
        <v>544.92544027777785</v>
      </c>
      <c r="U1500">
        <f>total_runoff_spatialstat!U1500*conversions!$F$13</f>
        <v>419.18243008034653</v>
      </c>
      <c r="V1500">
        <f>total_runoff_spatialstat!V1500*conversions!$F$13</f>
        <v>555.61886961656216</v>
      </c>
      <c r="W1500">
        <f>total_runoff_spatialstat!W1500*conversions!$F$13</f>
        <v>1231.7365744945491</v>
      </c>
      <c r="X1500">
        <f>total_runoff_spatialstat!X1500*conversions!$F$13</f>
        <v>679.07670861282861</v>
      </c>
      <c r="Y1500">
        <f>total_runoff_spatialstat!Y1500*conversions!$F$13</f>
        <v>537.07382640710887</v>
      </c>
      <c r="Z1500">
        <f>total_runoff_spatialstat!Z1500*conversions!$F$13</f>
        <v>373.91846205727302</v>
      </c>
      <c r="AA1500">
        <f>total_runoff_spatialstat!AA1500*conversions!$F$13</f>
        <v>2959.3260025751943</v>
      </c>
      <c r="AB1500">
        <f>total_runoff_spatialstat!AB1500*conversions!$F$13</f>
        <v>984.05917276829462</v>
      </c>
      <c r="AC1500">
        <f>total_runoff_spatialstat!AC1500*conversions!$F$13</f>
        <v>405.5592940734021</v>
      </c>
      <c r="AD1500">
        <f>total_runoff_spatialstat!AD1500*conversions!$F$13</f>
        <v>610.72665204465363</v>
      </c>
      <c r="AE1500">
        <f>total_runoff_spatialstat!AE1500*conversions!$F$13</f>
        <v>663.63715447162497</v>
      </c>
    </row>
    <row r="1501" spans="1:31" x14ac:dyDescent="0.25">
      <c r="A1501">
        <f>total_runoff_spatialstat!A1501</f>
        <v>1950</v>
      </c>
      <c r="B1501">
        <f>total_runoff_spatialstat!B1501</f>
        <v>11</v>
      </c>
      <c r="C1501">
        <f>total_runoff_spatialstat!C1501*conversions!$F$14</f>
        <v>2226.1112444414352</v>
      </c>
      <c r="D1501">
        <f>total_runoff_spatialstat!D1501*conversions!$F$14</f>
        <v>2190.3883544676696</v>
      </c>
      <c r="E1501">
        <f>total_runoff_spatialstat!E1501*conversions!$F$14</f>
        <v>1641.1035106676698</v>
      </c>
      <c r="F1501">
        <f>total_runoff_spatialstat!F1501*conversions!$F$14</f>
        <v>1327.4383725166667</v>
      </c>
      <c r="G1501">
        <f>total_runoff_spatialstat!G1501*conversions!$F$14</f>
        <v>706.16282332885805</v>
      </c>
      <c r="H1501">
        <f>total_runoff_spatialstat!H1501*conversions!$F$14</f>
        <v>2419.3781339266202</v>
      </c>
      <c r="I1501">
        <f>total_runoff_spatialstat!I1501*conversions!$F$14</f>
        <v>3300.2198345000775</v>
      </c>
      <c r="J1501">
        <f>total_runoff_spatialstat!J1501*conversions!$F$14</f>
        <v>3375.1168089027005</v>
      </c>
      <c r="K1501">
        <f>total_runoff_spatialstat!K1501*conversions!$F$14</f>
        <v>1837.3674900743827</v>
      </c>
      <c r="L1501">
        <f>total_runoff_spatialstat!L1501*conversions!$F$14</f>
        <v>990.22034589143527</v>
      </c>
      <c r="M1501">
        <f>total_runoff_spatialstat!M1501*conversions!$F$14</f>
        <v>3008.593903044753</v>
      </c>
      <c r="N1501">
        <f>total_runoff_spatialstat!N1501*conversions!$F$14</f>
        <v>2394.3721109449843</v>
      </c>
      <c r="O1501">
        <f>total_runoff_spatialstat!O1501*conversions!$F$14</f>
        <v>917.8663568767746</v>
      </c>
      <c r="P1501">
        <f>total_runoff_spatialstat!P1501*conversions!$F$14</f>
        <v>2210.8836057492285</v>
      </c>
      <c r="Q1501">
        <f>total_runoff_spatialstat!Q1501*conversions!$F$14</f>
        <v>2100.2031941016976</v>
      </c>
      <c r="R1501">
        <f>total_runoff_spatialstat!R1501*conversions!$F$14</f>
        <v>1108.7719027874227</v>
      </c>
      <c r="S1501">
        <f>total_runoff_spatialstat!S1501*conversions!$F$14</f>
        <v>1609.3464669537036</v>
      </c>
      <c r="T1501">
        <f>total_runoff_spatialstat!T1501*conversions!$F$14</f>
        <v>1238.0100530399691</v>
      </c>
      <c r="U1501">
        <f>total_runoff_spatialstat!U1501*conversions!$F$14</f>
        <v>5095.8702547576386</v>
      </c>
      <c r="V1501">
        <f>total_runoff_spatialstat!V1501*conversions!$F$14</f>
        <v>2400.3965644236114</v>
      </c>
      <c r="W1501">
        <f>total_runoff_spatialstat!W1501*conversions!$F$14</f>
        <v>1529.6662581308642</v>
      </c>
      <c r="X1501">
        <f>total_runoff_spatialstat!X1501*conversions!$F$14</f>
        <v>1483.8319738763889</v>
      </c>
      <c r="Y1501">
        <f>total_runoff_spatialstat!Y1501*conversions!$F$14</f>
        <v>2845.6914700372686</v>
      </c>
      <c r="Z1501">
        <f>total_runoff_spatialstat!Z1501*conversions!$F$14</f>
        <v>1526.7599891160494</v>
      </c>
      <c r="AA1501">
        <f>total_runoff_spatialstat!AA1501*conversions!$F$14</f>
        <v>3244.697986862886</v>
      </c>
      <c r="AB1501">
        <f>total_runoff_spatialstat!AB1501*conversions!$F$14</f>
        <v>1587.5494493425924</v>
      </c>
      <c r="AC1501">
        <f>total_runoff_spatialstat!AC1501*conversions!$F$14</f>
        <v>3864.5809488144291</v>
      </c>
      <c r="AD1501">
        <f>total_runoff_spatialstat!AD1501*conversions!$F$14</f>
        <v>1576.1060150967592</v>
      </c>
      <c r="AE1501">
        <f>total_runoff_spatialstat!AE1501*conversions!$F$14</f>
        <v>1730.8345665000772</v>
      </c>
    </row>
    <row r="1502" spans="1:31" x14ac:dyDescent="0.25">
      <c r="A1502">
        <f>total_runoff_spatialstat!A1502</f>
        <v>1951</v>
      </c>
      <c r="B1502">
        <f>total_runoff_spatialstat!B1502</f>
        <v>11</v>
      </c>
      <c r="C1502">
        <f>total_runoff_spatialstat!C1502*conversions!$F$14</f>
        <v>868.88361452291667</v>
      </c>
      <c r="D1502">
        <f>total_runoff_spatialstat!D1502*conversions!$F$14</f>
        <v>810.81878149776242</v>
      </c>
      <c r="E1502">
        <f>total_runoff_spatialstat!E1502*conversions!$F$14</f>
        <v>964.57857656280862</v>
      </c>
      <c r="F1502">
        <f>total_runoff_spatialstat!F1502*conversions!$F$14</f>
        <v>1304.3395885760031</v>
      </c>
      <c r="G1502">
        <f>total_runoff_spatialstat!G1502*conversions!$F$14</f>
        <v>4345.7198389441355</v>
      </c>
      <c r="H1502">
        <f>total_runoff_spatialstat!H1502*conversions!$F$14</f>
        <v>2526.7587192969136</v>
      </c>
      <c r="I1502">
        <f>total_runoff_spatialstat!I1502*conversions!$F$14</f>
        <v>5026.6344502067896</v>
      </c>
      <c r="J1502">
        <f>total_runoff_spatialstat!J1502*conversions!$F$14</f>
        <v>1653.1221439893518</v>
      </c>
      <c r="K1502">
        <f>total_runoff_spatialstat!K1502*conversions!$F$14</f>
        <v>2967.936410472917</v>
      </c>
      <c r="L1502">
        <f>total_runoff_spatialstat!L1502*conversions!$F$14</f>
        <v>1816.4484078948301</v>
      </c>
      <c r="M1502">
        <f>total_runoff_spatialstat!M1502*conversions!$F$14</f>
        <v>1552.159569360108</v>
      </c>
      <c r="N1502">
        <f>total_runoff_spatialstat!N1502*conversions!$F$14</f>
        <v>1473.9022214091049</v>
      </c>
      <c r="O1502">
        <f>total_runoff_spatialstat!O1502*conversions!$F$14</f>
        <v>2384.3212639354165</v>
      </c>
      <c r="P1502">
        <f>total_runoff_spatialstat!P1502*conversions!$F$14</f>
        <v>583.28213654621914</v>
      </c>
      <c r="Q1502">
        <f>total_runoff_spatialstat!Q1502*conversions!$F$14</f>
        <v>874.45396346797838</v>
      </c>
      <c r="R1502">
        <f>total_runoff_spatialstat!R1502*conversions!$F$14</f>
        <v>2324.7730227672841</v>
      </c>
      <c r="S1502">
        <f>total_runoff_spatialstat!S1502*conversions!$F$14</f>
        <v>3042.3490067064045</v>
      </c>
      <c r="T1502">
        <f>total_runoff_spatialstat!T1502*conversions!$F$14</f>
        <v>1684.5764513476081</v>
      </c>
      <c r="U1502">
        <f>total_runoff_spatialstat!U1502*conversions!$F$14</f>
        <v>2688.541027788272</v>
      </c>
      <c r="V1502">
        <f>total_runoff_spatialstat!V1502*conversions!$F$14</f>
        <v>2187.6637272662811</v>
      </c>
      <c r="W1502">
        <f>total_runoff_spatialstat!W1502*conversions!$F$14</f>
        <v>812.57465236087967</v>
      </c>
      <c r="X1502">
        <f>total_runoff_spatialstat!X1502*conversions!$F$14</f>
        <v>1434.0923906332562</v>
      </c>
      <c r="Y1502">
        <f>total_runoff_spatialstat!Y1502*conversions!$F$14</f>
        <v>1637.7431371192902</v>
      </c>
      <c r="Z1502">
        <f>total_runoff_spatialstat!Z1502*conversions!$F$14</f>
        <v>1222.6915934410492</v>
      </c>
      <c r="AA1502">
        <f>total_runoff_spatialstat!AA1502*conversions!$F$14</f>
        <v>3251.1765448750771</v>
      </c>
      <c r="AB1502">
        <f>total_runoff_spatialstat!AB1502*conversions!$F$14</f>
        <v>2765.9809875788578</v>
      </c>
      <c r="AC1502">
        <f>total_runoff_spatialstat!AC1502*conversions!$F$14</f>
        <v>927.4630993527777</v>
      </c>
      <c r="AD1502">
        <f>total_runoff_spatialstat!AD1502*conversions!$F$14</f>
        <v>1370.2150195784723</v>
      </c>
      <c r="AE1502">
        <f>total_runoff_spatialstat!AE1502*conversions!$F$14</f>
        <v>2014.2866163512347</v>
      </c>
    </row>
    <row r="1503" spans="1:31" x14ac:dyDescent="0.25">
      <c r="A1503">
        <f>total_runoff_spatialstat!A1503</f>
        <v>1952</v>
      </c>
      <c r="B1503">
        <f>total_runoff_spatialstat!B1503</f>
        <v>11</v>
      </c>
      <c r="C1503">
        <f>total_runoff_spatialstat!C1503*conversions!$F$14</f>
        <v>745.09471867314812</v>
      </c>
      <c r="D1503">
        <f>total_runoff_spatialstat!D1503*conversions!$F$14</f>
        <v>3617.8205452753086</v>
      </c>
      <c r="E1503">
        <f>total_runoff_spatialstat!E1503*conversions!$F$14</f>
        <v>1132.8999903375</v>
      </c>
      <c r="F1503">
        <f>total_runoff_spatialstat!F1503*conversions!$F$14</f>
        <v>1251.7542835891975</v>
      </c>
      <c r="G1503">
        <f>total_runoff_spatialstat!G1503*conversions!$F$14</f>
        <v>2299.3431688876544</v>
      </c>
      <c r="H1503">
        <f>total_runoff_spatialstat!H1503*conversions!$F$14</f>
        <v>1060.4551804161267</v>
      </c>
      <c r="I1503">
        <f>total_runoff_spatialstat!I1503*conversions!$F$14</f>
        <v>2306.8207568736884</v>
      </c>
      <c r="J1503">
        <f>total_runoff_spatialstat!J1503*conversions!$F$14</f>
        <v>3167.7424052414353</v>
      </c>
      <c r="K1503">
        <f>total_runoff_spatialstat!K1503*conversions!$F$14</f>
        <v>913.77941607469143</v>
      </c>
      <c r="L1503">
        <f>total_runoff_spatialstat!L1503*conversions!$F$14</f>
        <v>1816.5392288015432</v>
      </c>
      <c r="M1503">
        <f>total_runoff_spatialstat!M1503*conversions!$F$14</f>
        <v>872.36508261358017</v>
      </c>
      <c r="N1503">
        <f>total_runoff_spatialstat!N1503*conversions!$F$14</f>
        <v>1712.7309324286266</v>
      </c>
      <c r="O1503">
        <f>total_runoff_spatialstat!O1503*conversions!$F$14</f>
        <v>1839.5169181999229</v>
      </c>
      <c r="P1503">
        <f>total_runoff_spatialstat!P1503*conversions!$F$14</f>
        <v>1728.806232916821</v>
      </c>
      <c r="Q1503">
        <f>total_runoff_spatialstat!Q1503*conversions!$F$14</f>
        <v>1036.0849037814814</v>
      </c>
      <c r="R1503">
        <f>total_runoff_spatialstat!R1503*conversions!$F$14</f>
        <v>836.52109809753085</v>
      </c>
      <c r="S1503">
        <f>total_runoff_spatialstat!S1503*conversions!$F$14</f>
        <v>1863.8871948345679</v>
      </c>
      <c r="T1503">
        <f>total_runoff_spatialstat!T1503*conversions!$F$14</f>
        <v>2789.6246969597996</v>
      </c>
      <c r="U1503">
        <f>total_runoff_spatialstat!U1503*conversions!$F$14</f>
        <v>644.52570130632716</v>
      </c>
      <c r="V1503">
        <f>total_runoff_spatialstat!V1503*conversions!$F$14</f>
        <v>1205.9199993347222</v>
      </c>
      <c r="W1503">
        <f>total_runoff_spatialstat!W1503*conversions!$F$14</f>
        <v>1393.1321617057099</v>
      </c>
      <c r="X1503">
        <f>total_runoff_spatialstat!X1503*conversions!$F$14</f>
        <v>2622.6353231502317</v>
      </c>
      <c r="Y1503">
        <f>total_runoff_spatialstat!Y1503*conversions!$F$14</f>
        <v>861.46657380802469</v>
      </c>
      <c r="Z1503">
        <f>total_runoff_spatialstat!Z1503*conversions!$F$14</f>
        <v>2110.4962301958335</v>
      </c>
      <c r="AA1503">
        <f>total_runoff_spatialstat!AA1503*conversions!$F$14</f>
        <v>1988.3118370313271</v>
      </c>
      <c r="AB1503">
        <f>total_runoff_spatialstat!AB1503*conversions!$F$14</f>
        <v>2634.3209464806328</v>
      </c>
      <c r="AC1503">
        <f>total_runoff_spatialstat!AC1503*conversions!$F$14</f>
        <v>1568.3559643905862</v>
      </c>
      <c r="AD1503">
        <f>total_runoff_spatialstat!AD1503*conversions!$F$14</f>
        <v>2131.2033969263889</v>
      </c>
      <c r="AE1503">
        <f>total_runoff_spatialstat!AE1503*conversions!$F$14</f>
        <v>1967.2413866739198</v>
      </c>
    </row>
    <row r="1504" spans="1:31" x14ac:dyDescent="0.25">
      <c r="A1504">
        <f>total_runoff_spatialstat!A1504</f>
        <v>1953</v>
      </c>
      <c r="B1504">
        <f>total_runoff_spatialstat!B1504</f>
        <v>11</v>
      </c>
      <c r="C1504">
        <f>total_runoff_spatialstat!C1504*conversions!$F$14</f>
        <v>1743.246757084182</v>
      </c>
      <c r="D1504">
        <f>total_runoff_spatialstat!D1504*conversions!$F$14</f>
        <v>1507.4151359861883</v>
      </c>
      <c r="E1504">
        <f>total_runoff_spatialstat!E1504*conversions!$F$14</f>
        <v>625.90741543016975</v>
      </c>
      <c r="F1504">
        <f>total_runoff_spatialstat!F1504*conversions!$F$14</f>
        <v>1308.6687184626544</v>
      </c>
      <c r="G1504">
        <f>total_runoff_spatialstat!G1504*conversions!$F$14</f>
        <v>2917.046429078086</v>
      </c>
      <c r="H1504">
        <f>total_runoff_spatialstat!H1504*conversions!$F$14</f>
        <v>2157.965290771142</v>
      </c>
      <c r="I1504">
        <f>total_runoff_spatialstat!I1504*conversions!$F$14</f>
        <v>1417.411617433642</v>
      </c>
      <c r="J1504">
        <f>total_runoff_spatialstat!J1504*conversions!$F$14</f>
        <v>2299.6156316077931</v>
      </c>
      <c r="K1504">
        <f>total_runoff_spatialstat!K1504*conversions!$F$14</f>
        <v>702.52998706033952</v>
      </c>
      <c r="L1504">
        <f>total_runoff_spatialstat!L1504*conversions!$F$14</f>
        <v>2258.1710245111112</v>
      </c>
      <c r="M1504">
        <f>total_runoff_spatialstat!M1504*conversions!$F$14</f>
        <v>830.46637098333326</v>
      </c>
      <c r="N1504">
        <f>total_runoff_spatialstat!N1504*conversions!$F$14</f>
        <v>1869.7905537709105</v>
      </c>
      <c r="O1504">
        <f>total_runoff_spatialstat!O1504*conversions!$F$14</f>
        <v>886.98724859436732</v>
      </c>
      <c r="P1504">
        <f>total_runoff_spatialstat!P1504*conversions!$F$14</f>
        <v>4032.8418153179782</v>
      </c>
      <c r="Q1504">
        <f>total_runoff_spatialstat!Q1504*conversions!$F$14</f>
        <v>1269.3432658559414</v>
      </c>
      <c r="R1504">
        <f>total_runoff_spatialstat!R1504*conversions!$F$14</f>
        <v>1797.0430074938272</v>
      </c>
      <c r="S1504">
        <f>total_runoff_spatialstat!S1504*conversions!$F$14</f>
        <v>1606.046640676466</v>
      </c>
      <c r="T1504">
        <f>total_runoff_spatialstat!T1504*conversions!$F$14</f>
        <v>2321.9575746591822</v>
      </c>
      <c r="U1504">
        <f>total_runoff_spatialstat!U1504*conversions!$F$14</f>
        <v>662.93207173348765</v>
      </c>
      <c r="V1504">
        <f>total_runoff_spatialstat!V1504*conversions!$F$14</f>
        <v>1477.9286149400464</v>
      </c>
      <c r="W1504">
        <f>total_runoff_spatialstat!W1504*conversions!$F$14</f>
        <v>2387.5605429415123</v>
      </c>
      <c r="X1504">
        <f>total_runoff_spatialstat!X1504*conversions!$F$14</f>
        <v>1820.8380850526235</v>
      </c>
      <c r="Y1504">
        <f>total_runoff_spatialstat!Y1504*conversions!$F$14</f>
        <v>743.12693236103394</v>
      </c>
      <c r="Z1504">
        <f>total_runoff_spatialstat!Z1504*conversions!$F$14</f>
        <v>737.64740432268513</v>
      </c>
      <c r="AA1504">
        <f>total_runoff_spatialstat!AA1504*conversions!$F$14</f>
        <v>1327.9832979569444</v>
      </c>
      <c r="AB1504">
        <f>total_runoff_spatialstat!AB1504*conversions!$F$14</f>
        <v>2058.8796815472992</v>
      </c>
      <c r="AC1504">
        <f>total_runoff_spatialstat!AC1504*conversions!$F$14</f>
        <v>2087.9423716954475</v>
      </c>
      <c r="AD1504">
        <f>total_runoff_spatialstat!AD1504*conversions!$F$14</f>
        <v>1491.4609300402776</v>
      </c>
      <c r="AE1504">
        <f>total_runoff_spatialstat!AE1504*conversions!$F$14</f>
        <v>2127.7824761068673</v>
      </c>
    </row>
    <row r="1505" spans="1:31" x14ac:dyDescent="0.25">
      <c r="A1505">
        <f>total_runoff_spatialstat!A1505</f>
        <v>1954</v>
      </c>
      <c r="B1505">
        <f>total_runoff_spatialstat!B1505</f>
        <v>11</v>
      </c>
      <c r="C1505">
        <f>total_runoff_spatialstat!C1505*conversions!$F$14</f>
        <v>4435.1784320564038</v>
      </c>
      <c r="D1505">
        <f>total_runoff_spatialstat!D1505*conversions!$F$14</f>
        <v>752.93559028603386</v>
      </c>
      <c r="E1505">
        <f>total_runoff_spatialstat!E1505*conversions!$F$14</f>
        <v>1090.0325223689815</v>
      </c>
      <c r="F1505">
        <f>total_runoff_spatialstat!F1505*conversions!$F$14</f>
        <v>465.97179870864198</v>
      </c>
      <c r="G1505">
        <f>total_runoff_spatialstat!G1505*conversions!$F$14</f>
        <v>1323.1697899011574</v>
      </c>
      <c r="H1505">
        <f>total_runoff_spatialstat!H1505*conversions!$F$14</f>
        <v>1212.1563682623457</v>
      </c>
      <c r="I1505">
        <f>total_runoff_spatialstat!I1505*conversions!$F$14</f>
        <v>2842.3008228533181</v>
      </c>
      <c r="J1505">
        <f>total_runoff_spatialstat!J1505*conversions!$F$14</f>
        <v>1822.7453240935959</v>
      </c>
      <c r="K1505">
        <f>total_runoff_spatialstat!K1505*conversions!$F$14</f>
        <v>759.29305375594129</v>
      </c>
      <c r="L1505">
        <f>total_runoff_spatialstat!L1505*conversions!$F$14</f>
        <v>1558.4262119233026</v>
      </c>
      <c r="M1505">
        <f>total_runoff_spatialstat!M1505*conversions!$F$14</f>
        <v>816.60104589182095</v>
      </c>
      <c r="N1505">
        <f>total_runoff_spatialstat!N1505*conversions!$F$14</f>
        <v>1988.4632052091822</v>
      </c>
      <c r="O1505">
        <f>total_runoff_spatialstat!O1505*conversions!$F$14</f>
        <v>1505.6895387586419</v>
      </c>
      <c r="P1505">
        <f>total_runoff_spatialstat!P1505*conversions!$F$14</f>
        <v>498.84896693873463</v>
      </c>
      <c r="Q1505">
        <f>total_runoff_spatialstat!Q1505*conversions!$F$14</f>
        <v>1369.4279050536265</v>
      </c>
      <c r="R1505">
        <f>total_runoff_spatialstat!R1505*conversions!$F$14</f>
        <v>1111.4359827176697</v>
      </c>
      <c r="S1505">
        <f>total_runoff_spatialstat!S1505*conversions!$F$14</f>
        <v>4761.4374026049381</v>
      </c>
      <c r="T1505">
        <f>total_runoff_spatialstat!T1505*conversions!$F$14</f>
        <v>1582.0699213042437</v>
      </c>
      <c r="U1505">
        <f>total_runoff_spatialstat!U1505*conversions!$F$14</f>
        <v>447.86816463719134</v>
      </c>
      <c r="V1505">
        <f>total_runoff_spatialstat!V1505*conversions!$F$14</f>
        <v>2215.4851983560184</v>
      </c>
      <c r="W1505">
        <f>total_runoff_spatialstat!W1505*conversions!$F$14</f>
        <v>2054.8835616519286</v>
      </c>
      <c r="X1505">
        <f>total_runoff_spatialstat!X1505*conversions!$F$14</f>
        <v>2054.1569943982249</v>
      </c>
      <c r="Y1505">
        <f>total_runoff_spatialstat!Y1505*conversions!$F$14</f>
        <v>604.08012418348767</v>
      </c>
      <c r="Z1505">
        <f>total_runoff_spatialstat!Z1505*conversions!$F$14</f>
        <v>2040.140301128858</v>
      </c>
      <c r="AA1505">
        <f>total_runoff_spatialstat!AA1505*conversions!$F$14</f>
        <v>2388.6201201864969</v>
      </c>
      <c r="AB1505">
        <f>total_runoff_spatialstat!AB1505*conversions!$F$14</f>
        <v>545.98501752276229</v>
      </c>
      <c r="AC1505">
        <f>total_runoff_spatialstat!AC1505*conversions!$F$14</f>
        <v>919.1378495707562</v>
      </c>
      <c r="AD1505">
        <f>total_runoff_spatialstat!AD1505*conversions!$F$14</f>
        <v>698.14030990254628</v>
      </c>
      <c r="AE1505">
        <f>total_runoff_spatialstat!AE1505*conversions!$F$14</f>
        <v>2497.8171236910493</v>
      </c>
    </row>
    <row r="1506" spans="1:31" x14ac:dyDescent="0.25">
      <c r="A1506">
        <f>total_runoff_spatialstat!A1506</f>
        <v>1955</v>
      </c>
      <c r="B1506">
        <f>total_runoff_spatialstat!B1506</f>
        <v>11</v>
      </c>
      <c r="C1506">
        <f>total_runoff_spatialstat!C1506*conversions!$F$14</f>
        <v>1686.2112276684413</v>
      </c>
      <c r="D1506">
        <f>total_runoff_spatialstat!D1506*conversions!$F$14</f>
        <v>731.47158266620363</v>
      </c>
      <c r="E1506">
        <f>total_runoff_spatialstat!E1506*conversions!$F$14</f>
        <v>1043.7441335809413</v>
      </c>
      <c r="F1506">
        <f>total_runoff_spatialstat!F1506*conversions!$F$14</f>
        <v>2008.9584564907407</v>
      </c>
      <c r="G1506">
        <f>total_runoff_spatialstat!G1506*conversions!$F$14</f>
        <v>2650.698983324537</v>
      </c>
      <c r="H1506">
        <f>total_runoff_spatialstat!H1506*conversions!$F$14</f>
        <v>1560.8783764045525</v>
      </c>
      <c r="I1506">
        <f>total_runoff_spatialstat!I1506*conversions!$F$14</f>
        <v>1147.0983254202931</v>
      </c>
      <c r="J1506">
        <f>total_runoff_spatialstat!J1506*conversions!$F$14</f>
        <v>2469.7837371523146</v>
      </c>
      <c r="K1506">
        <f>total_runoff_spatialstat!K1506*conversions!$F$14</f>
        <v>1173.5877565449073</v>
      </c>
      <c r="L1506">
        <f>total_runoff_spatialstat!L1506*conversions!$F$14</f>
        <v>780.57541956234559</v>
      </c>
      <c r="M1506">
        <f>total_runoff_spatialstat!M1506*conversions!$F$14</f>
        <v>1005.326890041358</v>
      </c>
      <c r="N1506">
        <f>total_runoff_spatialstat!N1506*conversions!$F$14</f>
        <v>1283.6021482098765</v>
      </c>
      <c r="O1506">
        <f>total_runoff_spatialstat!O1506*conversions!$F$14</f>
        <v>4985.1898431101081</v>
      </c>
      <c r="P1506">
        <f>total_runoff_spatialstat!P1506*conversions!$F$14</f>
        <v>703.58956430532407</v>
      </c>
      <c r="Q1506">
        <f>total_runoff_spatialstat!Q1506*conversions!$F$14</f>
        <v>1148.2789972075618</v>
      </c>
      <c r="R1506">
        <f>total_runoff_spatialstat!R1506*conversions!$F$14</f>
        <v>1213.9425127610339</v>
      </c>
      <c r="S1506">
        <f>total_runoff_spatialstat!S1506*conversions!$F$14</f>
        <v>1933.7587457324073</v>
      </c>
      <c r="T1506">
        <f>total_runoff_spatialstat!T1506*conversions!$F$14</f>
        <v>927.09981572592585</v>
      </c>
      <c r="U1506">
        <f>total_runoff_spatialstat!U1506*conversions!$F$14</f>
        <v>3574.4384255020832</v>
      </c>
      <c r="V1506">
        <f>total_runoff_spatialstat!V1506*conversions!$F$14</f>
        <v>991.97621675455252</v>
      </c>
      <c r="W1506">
        <f>total_runoff_spatialstat!W1506*conversions!$F$14</f>
        <v>640.80204413109573</v>
      </c>
      <c r="X1506">
        <f>total_runoff_spatialstat!X1506*conversions!$F$14</f>
        <v>1954.0118079293982</v>
      </c>
      <c r="Y1506">
        <f>total_runoff_spatialstat!Y1506*conversions!$F$14</f>
        <v>1639.9531125159722</v>
      </c>
      <c r="Z1506">
        <f>total_runoff_spatialstat!Z1506*conversions!$F$14</f>
        <v>2303.0970996984565</v>
      </c>
      <c r="AA1506">
        <f>total_runoff_spatialstat!AA1506*conversions!$F$14</f>
        <v>1590.8795492554011</v>
      </c>
      <c r="AB1506">
        <f>total_runoff_spatialstat!AB1506*conversions!$F$14</f>
        <v>1056.7920705120371</v>
      </c>
      <c r="AC1506">
        <f>total_runoff_spatialstat!AC1506*conversions!$F$14</f>
        <v>1281.8462773467593</v>
      </c>
      <c r="AD1506">
        <f>total_runoff_spatialstat!AD1506*conversions!$F$14</f>
        <v>1754.2663604320217</v>
      </c>
      <c r="AE1506">
        <f>total_runoff_spatialstat!AE1506*conversions!$F$14</f>
        <v>648.2493584815586</v>
      </c>
    </row>
    <row r="1507" spans="1:31" x14ac:dyDescent="0.25">
      <c r="A1507">
        <f>total_runoff_spatialstat!A1507</f>
        <v>1956</v>
      </c>
      <c r="B1507">
        <f>total_runoff_spatialstat!B1507</f>
        <v>11</v>
      </c>
      <c r="C1507">
        <f>total_runoff_spatialstat!C1507*conversions!$F$14</f>
        <v>1941.902353701003</v>
      </c>
      <c r="D1507">
        <f>total_runoff_spatialstat!D1507*conversions!$F$14</f>
        <v>1057.4883641301697</v>
      </c>
      <c r="E1507">
        <f>total_runoff_spatialstat!E1507*conversions!$F$14</f>
        <v>1221.2687325692129</v>
      </c>
      <c r="F1507">
        <f>total_runoff_spatialstat!F1507*conversions!$F$14</f>
        <v>2680.5790616331019</v>
      </c>
      <c r="G1507">
        <f>total_runoff_spatialstat!G1507*conversions!$F$14</f>
        <v>2231.8935088354938</v>
      </c>
      <c r="H1507">
        <f>total_runoff_spatialstat!H1507*conversions!$F$14</f>
        <v>1074.8654309479168</v>
      </c>
      <c r="I1507">
        <f>total_runoff_spatialstat!I1507*conversions!$F$14</f>
        <v>1960.7931022972996</v>
      </c>
      <c r="J1507">
        <f>total_runoff_spatialstat!J1507*conversions!$F$14</f>
        <v>4104.6508788923611</v>
      </c>
      <c r="K1507">
        <f>total_runoff_spatialstat!K1507*conversions!$F$14</f>
        <v>1828.5275884876542</v>
      </c>
      <c r="L1507">
        <f>total_runoff_spatialstat!L1507*conversions!$F$14</f>
        <v>630.47873440138892</v>
      </c>
      <c r="M1507">
        <f>total_runoff_spatialstat!M1507*conversions!$F$14</f>
        <v>2364.7039480854169</v>
      </c>
      <c r="N1507">
        <f>total_runoff_spatialstat!N1507*conversions!$F$14</f>
        <v>1440.6012222810184</v>
      </c>
      <c r="O1507">
        <f>total_runoff_spatialstat!O1507*conversions!$F$14</f>
        <v>3928.0344889712192</v>
      </c>
      <c r="P1507">
        <f>total_runoff_spatialstat!P1507*conversions!$F$14</f>
        <v>3408.5691762086417</v>
      </c>
      <c r="Q1507">
        <f>total_runoff_spatialstat!Q1507*conversions!$F$14</f>
        <v>1494.1552836060955</v>
      </c>
      <c r="R1507">
        <f>total_runoff_spatialstat!R1507*conversions!$F$14</f>
        <v>1630.628832760108</v>
      </c>
      <c r="S1507">
        <f>total_runoff_spatialstat!S1507*conversions!$F$14</f>
        <v>4418.4976588567897</v>
      </c>
      <c r="T1507">
        <f>total_runoff_spatialstat!T1507*conversions!$F$14</f>
        <v>715.57792399143523</v>
      </c>
      <c r="U1507">
        <f>total_runoff_spatialstat!U1507*conversions!$F$14</f>
        <v>823.20069844629631</v>
      </c>
      <c r="V1507">
        <f>total_runoff_spatialstat!V1507*conversions!$F$14</f>
        <v>2764.5278530714504</v>
      </c>
      <c r="W1507">
        <f>total_runoff_spatialstat!W1507*conversions!$F$14</f>
        <v>1214.3663436590277</v>
      </c>
      <c r="X1507">
        <f>total_runoff_spatialstat!X1507*conversions!$F$14</f>
        <v>1933.7284720968364</v>
      </c>
      <c r="Y1507">
        <f>total_runoff_spatialstat!Y1507*conversions!$F$14</f>
        <v>2715.8478470733021</v>
      </c>
      <c r="Z1507">
        <f>total_runoff_spatialstat!Z1507*conversions!$F$14</f>
        <v>3375.2984507161264</v>
      </c>
      <c r="AA1507">
        <f>total_runoff_spatialstat!AA1507*conversions!$F$14</f>
        <v>1128.9946913488425</v>
      </c>
      <c r="AB1507">
        <f>total_runoff_spatialstat!AB1507*conversions!$F$14</f>
        <v>2528.3632219821757</v>
      </c>
      <c r="AC1507">
        <f>total_runoff_spatialstat!AC1507*conversions!$F$14</f>
        <v>571.47541867353391</v>
      </c>
      <c r="AD1507">
        <f>total_runoff_spatialstat!AD1507*conversions!$F$14</f>
        <v>1163.0222577306326</v>
      </c>
      <c r="AE1507">
        <f>total_runoff_spatialstat!AE1507*conversions!$F$14</f>
        <v>2462.4575173441358</v>
      </c>
    </row>
    <row r="1508" spans="1:31" x14ac:dyDescent="0.25">
      <c r="A1508">
        <f>total_runoff_spatialstat!A1508</f>
        <v>1957</v>
      </c>
      <c r="B1508">
        <f>total_runoff_spatialstat!B1508</f>
        <v>11</v>
      </c>
      <c r="C1508">
        <f>total_runoff_spatialstat!C1508*conversions!$F$14</f>
        <v>1503.0254588283951</v>
      </c>
      <c r="D1508">
        <f>total_runoff_spatialstat!D1508*conversions!$F$14</f>
        <v>1222.7824143477624</v>
      </c>
      <c r="E1508">
        <f>total_runoff_spatialstat!E1508*conversions!$F$14</f>
        <v>1839.8499281912036</v>
      </c>
      <c r="F1508">
        <f>total_runoff_spatialstat!F1508*conversions!$F$14</f>
        <v>1574.3501442336419</v>
      </c>
      <c r="G1508">
        <f>total_runoff_spatialstat!G1508*conversions!$F$14</f>
        <v>503.87439044351845</v>
      </c>
      <c r="H1508">
        <f>total_runoff_spatialstat!H1508*conversions!$F$14</f>
        <v>3399.1843491816358</v>
      </c>
      <c r="I1508">
        <f>total_runoff_spatialstat!I1508*conversions!$F$14</f>
        <v>5487.2175417837962</v>
      </c>
      <c r="J1508">
        <f>total_runoff_spatialstat!J1508*conversions!$F$14</f>
        <v>1070.7179428746915</v>
      </c>
      <c r="K1508">
        <f>total_runoff_spatialstat!K1508*conversions!$F$14</f>
        <v>892.89060753070987</v>
      </c>
      <c r="L1508">
        <f>total_runoff_spatialstat!L1508*conversions!$F$14</f>
        <v>990.76527133171282</v>
      </c>
      <c r="M1508">
        <f>total_runoff_spatialstat!M1508*conversions!$F$14</f>
        <v>800.13218814120364</v>
      </c>
      <c r="N1508">
        <f>total_runoff_spatialstat!N1508*conversions!$F$14</f>
        <v>916.4132223693673</v>
      </c>
      <c r="O1508">
        <f>total_runoff_spatialstat!O1508*conversions!$F$14</f>
        <v>615.16027480246919</v>
      </c>
      <c r="P1508">
        <f>total_runoff_spatialstat!P1508*conversions!$F$14</f>
        <v>2583.6428805347996</v>
      </c>
      <c r="Q1508">
        <f>total_runoff_spatialstat!Q1508*conversions!$F$14</f>
        <v>2557.8800166638889</v>
      </c>
      <c r="R1508">
        <f>total_runoff_spatialstat!R1508*conversions!$F$14</f>
        <v>684.21443753989195</v>
      </c>
      <c r="S1508">
        <f>total_runoff_spatialstat!S1508*conversions!$F$14</f>
        <v>767.07337809768524</v>
      </c>
      <c r="T1508">
        <f>total_runoff_spatialstat!T1508*conversions!$F$14</f>
        <v>3383.5328795914352</v>
      </c>
      <c r="U1508">
        <f>total_runoff_spatialstat!U1508*conversions!$F$14</f>
        <v>1402.9105459951388</v>
      </c>
      <c r="V1508">
        <f>total_runoff_spatialstat!V1508*conversions!$F$14</f>
        <v>1692.7503329517747</v>
      </c>
      <c r="W1508">
        <f>total_runoff_spatialstat!W1508*conversions!$F$14</f>
        <v>1406.2406459079475</v>
      </c>
      <c r="X1508">
        <f>total_runoff_spatialstat!X1508*conversions!$F$14</f>
        <v>739.85737971936726</v>
      </c>
      <c r="Y1508">
        <f>total_runoff_spatialstat!Y1508*conversions!$F$14</f>
        <v>725.71959190771611</v>
      </c>
      <c r="Z1508">
        <f>total_runoff_spatialstat!Z1508*conversions!$F$14</f>
        <v>2091.6660288706789</v>
      </c>
      <c r="AA1508">
        <f>total_runoff_spatialstat!AA1508*conversions!$F$14</f>
        <v>1808.5167153752313</v>
      </c>
      <c r="AB1508">
        <f>total_runoff_spatialstat!AB1508*conversions!$F$14</f>
        <v>1119.5795906862654</v>
      </c>
      <c r="AC1508">
        <f>total_runoff_spatialstat!AC1508*conversions!$F$14</f>
        <v>1386.1086782532407</v>
      </c>
      <c r="AD1508">
        <f>total_runoff_spatialstat!AD1508*conversions!$F$14</f>
        <v>740.58394697307097</v>
      </c>
      <c r="AE1508">
        <f>total_runoff_spatialstat!AE1508*conversions!$F$14</f>
        <v>1204.2549493783181</v>
      </c>
    </row>
    <row r="1509" spans="1:31" x14ac:dyDescent="0.25">
      <c r="A1509">
        <f>total_runoff_spatialstat!A1509</f>
        <v>1958</v>
      </c>
      <c r="B1509">
        <f>total_runoff_spatialstat!B1509</f>
        <v>11</v>
      </c>
      <c r="C1509">
        <f>total_runoff_spatialstat!C1509*conversions!$F$14</f>
        <v>684.91073115802465</v>
      </c>
      <c r="D1509">
        <f>total_runoff_spatialstat!D1509*conversions!$F$14</f>
        <v>2770.5220329145063</v>
      </c>
      <c r="E1509">
        <f>total_runoff_spatialstat!E1509*conversions!$F$14</f>
        <v>730.86610995478395</v>
      </c>
      <c r="F1509">
        <f>total_runoff_spatialstat!F1509*conversions!$F$14</f>
        <v>704.16476338117286</v>
      </c>
      <c r="G1509">
        <f>total_runoff_spatialstat!G1509*conversions!$F$14</f>
        <v>4453.2215188567125</v>
      </c>
      <c r="H1509">
        <f>total_runoff_spatialstat!H1509*conversions!$F$14</f>
        <v>4358.5255867906635</v>
      </c>
      <c r="I1509">
        <f>total_runoff_spatialstat!I1509*conversions!$F$14</f>
        <v>579.22546937970674</v>
      </c>
      <c r="J1509">
        <f>total_runoff_spatialstat!J1509*conversions!$F$14</f>
        <v>742.70310146304018</v>
      </c>
      <c r="K1509">
        <f>total_runoff_spatialstat!K1509*conversions!$F$14</f>
        <v>1905.422622837963</v>
      </c>
      <c r="L1509">
        <f>total_runoff_spatialstat!L1509*conversions!$F$14</f>
        <v>2620.3042532112654</v>
      </c>
      <c r="M1509">
        <f>total_runoff_spatialstat!M1509*conversions!$F$14</f>
        <v>911.35752522901237</v>
      </c>
      <c r="N1509">
        <f>total_runoff_spatialstat!N1509*conversions!$F$14</f>
        <v>1025.398310424923</v>
      </c>
      <c r="O1509">
        <f>total_runoff_spatialstat!O1509*conversions!$F$14</f>
        <v>1350.1133255593365</v>
      </c>
      <c r="P1509">
        <f>total_runoff_spatialstat!P1509*conversions!$F$14</f>
        <v>1817.9318160378086</v>
      </c>
      <c r="Q1509">
        <f>total_runoff_spatialstat!Q1509*conversions!$F$14</f>
        <v>1290.6256316623455</v>
      </c>
      <c r="R1509">
        <f>total_runoff_spatialstat!R1509*conversions!$F$14</f>
        <v>911.96299794043205</v>
      </c>
      <c r="S1509">
        <f>total_runoff_spatialstat!S1509*conversions!$F$14</f>
        <v>586.00676374760803</v>
      </c>
      <c r="T1509">
        <f>total_runoff_spatialstat!T1509*conversions!$F$14</f>
        <v>1319.0828490990741</v>
      </c>
      <c r="U1509">
        <f>total_runoff_spatialstat!U1509*conversions!$F$14</f>
        <v>1251.0579899710649</v>
      </c>
      <c r="V1509">
        <f>total_runoff_spatialstat!V1509*conversions!$F$14</f>
        <v>1671.9523453145061</v>
      </c>
      <c r="W1509">
        <f>total_runoff_spatialstat!W1509*conversions!$F$14</f>
        <v>1685.2424713301698</v>
      </c>
      <c r="X1509">
        <f>total_runoff_spatialstat!X1509*conversions!$F$14</f>
        <v>1331.1014824207562</v>
      </c>
      <c r="Y1509">
        <f>total_runoff_spatialstat!Y1509*conversions!$F$14</f>
        <v>979.17046890802476</v>
      </c>
      <c r="Z1509">
        <f>total_runoff_spatialstat!Z1509*conversions!$F$14</f>
        <v>1754.5690967877315</v>
      </c>
      <c r="AA1509">
        <f>total_runoff_spatialstat!AA1509*conversions!$F$14</f>
        <v>663.47699717376543</v>
      </c>
      <c r="AB1509">
        <f>total_runoff_spatialstat!AB1509*conversions!$F$14</f>
        <v>2568.5968836560187</v>
      </c>
      <c r="AC1509">
        <f>total_runoff_spatialstat!AC1509*conversions!$F$14</f>
        <v>3502.3568992075616</v>
      </c>
      <c r="AD1509">
        <f>total_runoff_spatialstat!AD1509*conversions!$F$14</f>
        <v>1211.8536319066359</v>
      </c>
      <c r="AE1509">
        <f>total_runoff_spatialstat!AE1509*conversions!$F$14</f>
        <v>614.34288664205246</v>
      </c>
    </row>
    <row r="1510" spans="1:31" x14ac:dyDescent="0.25">
      <c r="A1510">
        <f>total_runoff_spatialstat!A1510</f>
        <v>1959</v>
      </c>
      <c r="B1510">
        <f>total_runoff_spatialstat!B1510</f>
        <v>11</v>
      </c>
      <c r="C1510">
        <f>total_runoff_spatialstat!C1510*conversions!$F$14</f>
        <v>1213.0948509650461</v>
      </c>
      <c r="D1510">
        <f>total_runoff_spatialstat!D1510*conversions!$F$14</f>
        <v>2213.1541284170526</v>
      </c>
      <c r="E1510">
        <f>total_runoff_spatialstat!E1510*conversions!$F$14</f>
        <v>3385.3492977256947</v>
      </c>
      <c r="F1510">
        <f>total_runoff_spatialstat!F1510*conversions!$F$14</f>
        <v>1335.6122541208333</v>
      </c>
      <c r="G1510">
        <f>total_runoff_spatialstat!G1510*conversions!$F$14</f>
        <v>2762.9536240217594</v>
      </c>
      <c r="H1510">
        <f>total_runoff_spatialstat!H1510*conversions!$F$14</f>
        <v>2035.538708522068</v>
      </c>
      <c r="I1510">
        <f>total_runoff_spatialstat!I1510*conversions!$F$14</f>
        <v>926.88790027692903</v>
      </c>
      <c r="J1510">
        <f>total_runoff_spatialstat!J1510*conversions!$F$14</f>
        <v>3173.2824805509258</v>
      </c>
      <c r="K1510">
        <f>total_runoff_spatialstat!K1510*conversions!$F$14</f>
        <v>2018.555198966744</v>
      </c>
      <c r="L1510">
        <f>total_runoff_spatialstat!L1510*conversions!$F$14</f>
        <v>722.02620836805556</v>
      </c>
      <c r="M1510">
        <f>total_runoff_spatialstat!M1510*conversions!$F$14</f>
        <v>747.06250498526231</v>
      </c>
      <c r="N1510">
        <f>total_runoff_spatialstat!N1510*conversions!$F$14</f>
        <v>1135.8365329878857</v>
      </c>
      <c r="O1510">
        <f>total_runoff_spatialstat!O1510*conversions!$F$14</f>
        <v>6252.4745017472223</v>
      </c>
      <c r="P1510">
        <f>total_runoff_spatialstat!P1510*conversions!$F$14</f>
        <v>1693.2347111209103</v>
      </c>
      <c r="Q1510">
        <f>total_runoff_spatialstat!Q1510*conversions!$F$14</f>
        <v>1900.669662053318</v>
      </c>
      <c r="R1510">
        <f>total_runoff_spatialstat!R1510*conversions!$F$14</f>
        <v>2921.8902107694444</v>
      </c>
      <c r="S1510">
        <f>total_runoff_spatialstat!S1510*conversions!$F$14</f>
        <v>1274.1870475472992</v>
      </c>
      <c r="T1510">
        <f>total_runoff_spatialstat!T1510*conversions!$F$14</f>
        <v>1177.3114137201389</v>
      </c>
      <c r="U1510">
        <f>total_runoff_spatialstat!U1510*conversions!$F$14</f>
        <v>3083.8541610742282</v>
      </c>
      <c r="V1510">
        <f>total_runoff_spatialstat!V1510*conversions!$F$14</f>
        <v>1688.0579194382715</v>
      </c>
      <c r="W1510">
        <f>total_runoff_spatialstat!W1510*conversions!$F$14</f>
        <v>2919.0444890257713</v>
      </c>
      <c r="X1510">
        <f>total_runoff_spatialstat!X1510*conversions!$F$14</f>
        <v>806.58047251782409</v>
      </c>
      <c r="Y1510">
        <f>total_runoff_spatialstat!Y1510*conversions!$F$14</f>
        <v>1791.5029321843365</v>
      </c>
      <c r="Z1510">
        <f>total_runoff_spatialstat!Z1510*conversions!$F$14</f>
        <v>1363.8878297441358</v>
      </c>
      <c r="AA1510">
        <f>total_runoff_spatialstat!AA1510*conversions!$F$14</f>
        <v>1198.6543267976851</v>
      </c>
      <c r="AB1510">
        <f>total_runoff_spatialstat!AB1510*conversions!$F$14</f>
        <v>1233.529554975463</v>
      </c>
      <c r="AC1510">
        <f>total_runoff_spatialstat!AC1510*conversions!$F$14</f>
        <v>595.54295895246912</v>
      </c>
      <c r="AD1510">
        <f>total_runoff_spatialstat!AD1510*conversions!$F$14</f>
        <v>877.45105338950623</v>
      </c>
      <c r="AE1510">
        <f>total_runoff_spatialstat!AE1510*conversions!$F$14</f>
        <v>4955.703322063966</v>
      </c>
    </row>
    <row r="1511" spans="1:31" x14ac:dyDescent="0.25">
      <c r="A1511">
        <f>total_runoff_spatialstat!A1511</f>
        <v>1960</v>
      </c>
      <c r="B1511">
        <f>total_runoff_spatialstat!B1511</f>
        <v>11</v>
      </c>
      <c r="C1511">
        <f>total_runoff_spatialstat!C1511*conversions!$F$14</f>
        <v>995.97233664992291</v>
      </c>
      <c r="D1511">
        <f>total_runoff_spatialstat!D1511*conversions!$F$14</f>
        <v>1778.3036270753857</v>
      </c>
      <c r="E1511">
        <f>total_runoff_spatialstat!E1511*conversions!$F$14</f>
        <v>854.80637398240742</v>
      </c>
      <c r="F1511">
        <f>total_runoff_spatialstat!F1511*conversions!$F$14</f>
        <v>796.52962550825612</v>
      </c>
      <c r="G1511">
        <f>total_runoff_spatialstat!G1511*conversions!$F$14</f>
        <v>1432.8814452104168</v>
      </c>
      <c r="H1511">
        <f>total_runoff_spatialstat!H1511*conversions!$F$14</f>
        <v>1362.1319588810186</v>
      </c>
      <c r="I1511">
        <f>total_runoff_spatialstat!I1511*conversions!$F$14</f>
        <v>1729.1997901792438</v>
      </c>
      <c r="J1511">
        <f>total_runoff_spatialstat!J1511*conversions!$F$14</f>
        <v>1378.5402693604938</v>
      </c>
      <c r="K1511">
        <f>total_runoff_spatialstat!K1511*conversions!$F$14</f>
        <v>1747.9391705976852</v>
      </c>
      <c r="L1511">
        <f>total_runoff_spatialstat!L1511*conversions!$F$14</f>
        <v>3017.7365409871913</v>
      </c>
      <c r="M1511">
        <f>total_runoff_spatialstat!M1511*conversions!$F$14</f>
        <v>815.90475227368825</v>
      </c>
      <c r="N1511">
        <f>total_runoff_spatialstat!N1511*conversions!$F$14</f>
        <v>1495.0332190376544</v>
      </c>
      <c r="O1511">
        <f>total_runoff_spatialstat!O1511*conversions!$F$14</f>
        <v>2063.9656523232256</v>
      </c>
      <c r="P1511">
        <f>total_runoff_spatialstat!P1511*conversions!$F$14</f>
        <v>2746.6058608134258</v>
      </c>
      <c r="Q1511">
        <f>total_runoff_spatialstat!Q1511*conversions!$F$14</f>
        <v>1294.7428461</v>
      </c>
      <c r="R1511">
        <f>total_runoff_spatialstat!R1511*conversions!$F$14</f>
        <v>4003.1433788228396</v>
      </c>
      <c r="S1511">
        <f>total_runoff_spatialstat!S1511*conversions!$F$14</f>
        <v>1690.0257057503859</v>
      </c>
      <c r="T1511">
        <f>total_runoff_spatialstat!T1511*conversions!$F$14</f>
        <v>1305.3688921854166</v>
      </c>
      <c r="U1511">
        <f>total_runoff_spatialstat!U1511*conversions!$F$14</f>
        <v>1033.6630129358025</v>
      </c>
      <c r="V1511">
        <f>total_runoff_spatialstat!V1511*conversions!$F$14</f>
        <v>670.28856517723761</v>
      </c>
      <c r="W1511">
        <f>total_runoff_spatialstat!W1511*conversions!$F$14</f>
        <v>1665.4132400311728</v>
      </c>
      <c r="X1511">
        <f>total_runoff_spatialstat!X1511*conversions!$F$14</f>
        <v>2303.0970996984565</v>
      </c>
      <c r="Y1511">
        <f>total_runoff_spatialstat!Y1511*conversions!$F$14</f>
        <v>2376.3290241446762</v>
      </c>
      <c r="Z1511">
        <f>total_runoff_spatialstat!Z1511*conversions!$F$14</f>
        <v>1280.3931428393516</v>
      </c>
      <c r="AA1511">
        <f>total_runoff_spatialstat!AA1511*conversions!$F$14</f>
        <v>1783.4804187580246</v>
      </c>
      <c r="AB1511">
        <f>total_runoff_spatialstat!AB1511*conversions!$F$14</f>
        <v>759.86825283179019</v>
      </c>
      <c r="AC1511">
        <f>total_runoff_spatialstat!AC1511*conversions!$F$14</f>
        <v>4654.7833844883489</v>
      </c>
      <c r="AD1511">
        <f>total_runoff_spatialstat!AD1511*conversions!$F$14</f>
        <v>3070.9878659565588</v>
      </c>
      <c r="AE1511">
        <f>total_runoff_spatialstat!AE1511*conversions!$F$14</f>
        <v>2700.9229447368057</v>
      </c>
    </row>
    <row r="1512" spans="1:31" x14ac:dyDescent="0.25">
      <c r="A1512">
        <f>total_runoff_spatialstat!A1512</f>
        <v>1961</v>
      </c>
      <c r="B1512">
        <f>total_runoff_spatialstat!B1512</f>
        <v>11</v>
      </c>
      <c r="C1512">
        <f>total_runoff_spatialstat!C1512*conversions!$F$14</f>
        <v>1916.3514052790895</v>
      </c>
      <c r="D1512">
        <f>total_runoff_spatialstat!D1512*conversions!$F$14</f>
        <v>814.30024958842591</v>
      </c>
      <c r="E1512">
        <f>total_runoff_spatialstat!E1512*conversions!$F$14</f>
        <v>1137.50158294429</v>
      </c>
      <c r="F1512">
        <f>total_runoff_spatialstat!F1512*conversions!$F$14</f>
        <v>1210.4307710347994</v>
      </c>
      <c r="G1512">
        <f>total_runoff_spatialstat!G1512*conversions!$F$14</f>
        <v>3371.241783549614</v>
      </c>
      <c r="H1512">
        <f>total_runoff_spatialstat!H1512*conversions!$F$14</f>
        <v>2442.4163705961419</v>
      </c>
      <c r="I1512">
        <f>total_runoff_spatialstat!I1512*conversions!$F$14</f>
        <v>2174.4038748861885</v>
      </c>
      <c r="J1512">
        <f>total_runoff_spatialstat!J1512*conversions!$F$14</f>
        <v>969.66454733873456</v>
      </c>
      <c r="K1512">
        <f>total_runoff_spatialstat!K1512*conversions!$F$14</f>
        <v>678.12943679012346</v>
      </c>
      <c r="L1512">
        <f>total_runoff_spatialstat!L1512*conversions!$F$14</f>
        <v>963.7914620379629</v>
      </c>
      <c r="M1512">
        <f>total_runoff_spatialstat!M1512*conversions!$F$14</f>
        <v>583.00967382608019</v>
      </c>
      <c r="N1512">
        <f>total_runoff_spatialstat!N1512*conversions!$F$14</f>
        <v>1405.0902477562499</v>
      </c>
      <c r="O1512">
        <f>total_runoff_spatialstat!O1512*conversions!$F$14</f>
        <v>2095.5107805881944</v>
      </c>
      <c r="P1512">
        <f>total_runoff_spatialstat!P1512*conversions!$F$14</f>
        <v>3252.4783112046298</v>
      </c>
      <c r="Q1512">
        <f>total_runoff_spatialstat!Q1512*conversions!$F$14</f>
        <v>2241.3994304047837</v>
      </c>
      <c r="R1512">
        <f>total_runoff_spatialstat!R1512*conversions!$F$14</f>
        <v>1562.301237276389</v>
      </c>
      <c r="S1512">
        <f>total_runoff_spatialstat!S1512*conversions!$F$14</f>
        <v>553.12959551751544</v>
      </c>
      <c r="T1512">
        <f>total_runoff_spatialstat!T1512*conversions!$F$14</f>
        <v>635.01977973703697</v>
      </c>
      <c r="U1512">
        <f>total_runoff_spatialstat!U1512*conversions!$F$14</f>
        <v>1495.0332190376544</v>
      </c>
      <c r="V1512">
        <f>total_runoff_spatialstat!V1512*conversions!$F$14</f>
        <v>1355.4717590554012</v>
      </c>
      <c r="W1512">
        <f>total_runoff_spatialstat!W1512*conversions!$F$14</f>
        <v>1475.7489131789353</v>
      </c>
      <c r="X1512">
        <f>total_runoff_spatialstat!X1512*conversions!$F$14</f>
        <v>825.19875839398139</v>
      </c>
      <c r="Y1512">
        <f>total_runoff_spatialstat!Y1512*conversions!$F$14</f>
        <v>5495.9666224638122</v>
      </c>
      <c r="Z1512">
        <f>total_runoff_spatialstat!Z1512*conversions!$F$14</f>
        <v>1820.9289059593364</v>
      </c>
      <c r="AA1512">
        <f>total_runoff_spatialstat!AA1512*conversions!$F$14</f>
        <v>1589.3053202057099</v>
      </c>
      <c r="AB1512">
        <f>total_runoff_spatialstat!AB1512*conversions!$F$14</f>
        <v>1357.7725553587964</v>
      </c>
      <c r="AC1512">
        <f>total_runoff_spatialstat!AC1512*conversions!$F$14</f>
        <v>1531.1496662738425</v>
      </c>
      <c r="AD1512">
        <f>total_runoff_spatialstat!AD1512*conversions!$F$14</f>
        <v>552.28193372152771</v>
      </c>
      <c r="AE1512">
        <f>total_runoff_spatialstat!AE1512*conversions!$F$14</f>
        <v>628.48067445370373</v>
      </c>
    </row>
    <row r="1513" spans="1:31" x14ac:dyDescent="0.25">
      <c r="A1513">
        <f>total_runoff_spatialstat!A1513</f>
        <v>1962</v>
      </c>
      <c r="B1513">
        <f>total_runoff_spatialstat!B1513</f>
        <v>11</v>
      </c>
      <c r="C1513">
        <f>total_runoff_spatialstat!C1513*conversions!$F$14</f>
        <v>6982.8562335328697</v>
      </c>
      <c r="D1513">
        <f>total_runoff_spatialstat!D1513*conversions!$F$14</f>
        <v>2316.1147629939815</v>
      </c>
      <c r="E1513">
        <f>total_runoff_spatialstat!E1513*conversions!$F$14</f>
        <v>2356.2576037611111</v>
      </c>
      <c r="F1513">
        <f>total_runoff_spatialstat!F1513*conversions!$F$14</f>
        <v>1640.9521424898148</v>
      </c>
      <c r="G1513">
        <f>total_runoff_spatialstat!G1513*conversions!$F$14</f>
        <v>488.94948810702158</v>
      </c>
      <c r="H1513">
        <f>total_runoff_spatialstat!H1513*conversions!$F$14</f>
        <v>1817.114427877392</v>
      </c>
      <c r="I1513">
        <f>total_runoff_spatialstat!I1513*conversions!$F$14</f>
        <v>1225.930872447145</v>
      </c>
      <c r="J1513">
        <f>total_runoff_spatialstat!J1513*conversions!$F$14</f>
        <v>1883.9283415825616</v>
      </c>
      <c r="K1513">
        <f>total_runoff_spatialstat!K1513*conversions!$F$14</f>
        <v>1283.4507800320216</v>
      </c>
      <c r="L1513">
        <f>total_runoff_spatialstat!L1513*conversions!$F$14</f>
        <v>788.59793298865736</v>
      </c>
      <c r="M1513">
        <f>total_runoff_spatialstat!M1513*conversions!$F$14</f>
        <v>823.04933026844139</v>
      </c>
      <c r="N1513">
        <f>total_runoff_spatialstat!N1513*conversions!$F$14</f>
        <v>1333.3417314530093</v>
      </c>
      <c r="O1513">
        <f>total_runoff_spatialstat!O1513*conversions!$F$14</f>
        <v>839.54846165462959</v>
      </c>
      <c r="P1513">
        <f>total_runoff_spatialstat!P1513*conversions!$F$14</f>
        <v>1048.0127161964506</v>
      </c>
      <c r="Q1513">
        <f>total_runoff_spatialstat!Q1513*conversions!$F$14</f>
        <v>1605.3806206939043</v>
      </c>
      <c r="R1513">
        <f>total_runoff_spatialstat!R1513*conversions!$F$14</f>
        <v>3076.5884885371916</v>
      </c>
      <c r="S1513">
        <f>total_runoff_spatialstat!S1513*conversions!$F$14</f>
        <v>2139.1350894459874</v>
      </c>
      <c r="T1513">
        <f>total_runoff_spatialstat!T1513*conversions!$F$14</f>
        <v>899.67190189861105</v>
      </c>
      <c r="U1513">
        <f>total_runoff_spatialstat!U1513*conversions!$F$14</f>
        <v>2511.440259697994</v>
      </c>
      <c r="V1513">
        <f>total_runoff_spatialstat!V1513*conversions!$F$14</f>
        <v>1033.0878138599537</v>
      </c>
      <c r="W1513">
        <f>total_runoff_spatialstat!W1513*conversions!$F$14</f>
        <v>1583.946886709645</v>
      </c>
      <c r="X1513">
        <f>total_runoff_spatialstat!X1513*conversions!$F$14</f>
        <v>1233.347913162037</v>
      </c>
      <c r="Y1513">
        <f>total_runoff_spatialstat!Y1513*conversions!$F$14</f>
        <v>1613.22149230679</v>
      </c>
      <c r="Z1513">
        <f>total_runoff_spatialstat!Z1513*conversions!$F$14</f>
        <v>2611.5248988956787</v>
      </c>
      <c r="AA1513">
        <f>total_runoff_spatialstat!AA1513*conversions!$F$14</f>
        <v>1927.3710086269289</v>
      </c>
      <c r="AB1513">
        <f>total_runoff_spatialstat!AB1513*conversions!$F$14</f>
        <v>2790.5329060269291</v>
      </c>
      <c r="AC1513">
        <f>total_runoff_spatialstat!AC1513*conversions!$F$14</f>
        <v>3246.3024895481481</v>
      </c>
      <c r="AD1513">
        <f>total_runoff_spatialstat!AD1513*conversions!$F$14</f>
        <v>2648.5798288345677</v>
      </c>
      <c r="AE1513">
        <f>total_runoff_spatialstat!AE1513*conversions!$F$14</f>
        <v>2394.3418373094137</v>
      </c>
    </row>
    <row r="1514" spans="1:31" x14ac:dyDescent="0.25">
      <c r="A1514">
        <f>total_runoff_spatialstat!A1514</f>
        <v>1963</v>
      </c>
      <c r="B1514">
        <f>total_runoff_spatialstat!B1514</f>
        <v>11</v>
      </c>
      <c r="C1514">
        <f>total_runoff_spatialstat!C1514*conversions!$F$14</f>
        <v>1513.3790421936728</v>
      </c>
      <c r="D1514">
        <f>total_runoff_spatialstat!D1514*conversions!$F$14</f>
        <v>2944.807352896682</v>
      </c>
      <c r="E1514">
        <f>total_runoff_spatialstat!E1514*conversions!$F$14</f>
        <v>4938.6592652374993</v>
      </c>
      <c r="F1514">
        <f>total_runoff_spatialstat!F1514*conversions!$F$14</f>
        <v>969.57372643202166</v>
      </c>
      <c r="G1514">
        <f>total_runoff_spatialstat!G1514*conversions!$F$14</f>
        <v>2390.8603692187498</v>
      </c>
      <c r="H1514">
        <f>total_runoff_spatialstat!H1514*conversions!$F$14</f>
        <v>1307.7605093955247</v>
      </c>
      <c r="I1514">
        <f>total_runoff_spatialstat!I1514*conversions!$F$14</f>
        <v>2457.2201783903552</v>
      </c>
      <c r="J1514">
        <f>total_runoff_spatialstat!J1514*conversions!$F$14</f>
        <v>932.67016467098767</v>
      </c>
      <c r="K1514">
        <f>total_runoff_spatialstat!K1514*conversions!$F$14</f>
        <v>4323.1659804437495</v>
      </c>
      <c r="L1514">
        <f>total_runoff_spatialstat!L1514*conversions!$F$14</f>
        <v>1113.5854108432097</v>
      </c>
      <c r="M1514">
        <f>total_runoff_spatialstat!M1514*conversions!$F$14</f>
        <v>3245.7878377434413</v>
      </c>
      <c r="N1514">
        <f>total_runoff_spatialstat!N1514*conversions!$F$14</f>
        <v>1846.2073916611112</v>
      </c>
      <c r="O1514">
        <f>total_runoff_spatialstat!O1514*conversions!$F$14</f>
        <v>1166.5037258212963</v>
      </c>
      <c r="P1514">
        <f>total_runoff_spatialstat!P1514*conversions!$F$14</f>
        <v>1167.4119348884258</v>
      </c>
      <c r="Q1514">
        <f>total_runoff_spatialstat!Q1514*conversions!$F$14</f>
        <v>1353.0801418452932</v>
      </c>
      <c r="R1514">
        <f>total_runoff_spatialstat!R1514*conversions!$F$14</f>
        <v>3608.7687282395832</v>
      </c>
      <c r="S1514">
        <f>total_runoff_spatialstat!S1514*conversions!$F$14</f>
        <v>1729.3208847215276</v>
      </c>
      <c r="T1514">
        <f>total_runoff_spatialstat!T1514*conversions!$F$14</f>
        <v>1054.8242841999229</v>
      </c>
      <c r="U1514">
        <f>total_runoff_spatialstat!U1514*conversions!$F$14</f>
        <v>2316.1450366295526</v>
      </c>
      <c r="V1514">
        <f>total_runoff_spatialstat!V1514*conversions!$F$14</f>
        <v>1617.8533585491514</v>
      </c>
      <c r="W1514">
        <f>total_runoff_spatialstat!W1514*conversions!$F$14</f>
        <v>599.32716339884257</v>
      </c>
      <c r="X1514">
        <f>total_runoff_spatialstat!X1514*conversions!$F$14</f>
        <v>2295.9222480681328</v>
      </c>
      <c r="Y1514">
        <f>total_runoff_spatialstat!Y1514*conversions!$F$14</f>
        <v>2718.3605588256946</v>
      </c>
      <c r="Z1514">
        <f>total_runoff_spatialstat!Z1514*conversions!$F$14</f>
        <v>1724.083545767747</v>
      </c>
      <c r="AA1514">
        <f>total_runoff_spatialstat!AA1514*conversions!$F$14</f>
        <v>2132.6868050693674</v>
      </c>
      <c r="AB1514">
        <f>total_runoff_spatialstat!AB1514*conversions!$F$14</f>
        <v>2312.9663048945986</v>
      </c>
      <c r="AC1514">
        <f>total_runoff_spatialstat!AC1514*conversions!$F$14</f>
        <v>3374.9351670892747</v>
      </c>
      <c r="AD1514">
        <f>total_runoff_spatialstat!AD1514*conversions!$F$14</f>
        <v>2431.124304528164</v>
      </c>
      <c r="AE1514">
        <f>total_runoff_spatialstat!AE1514*conversions!$F$14</f>
        <v>642.7092831720679</v>
      </c>
    </row>
    <row r="1515" spans="1:31" x14ac:dyDescent="0.25">
      <c r="A1515">
        <f>total_runoff_spatialstat!A1515</f>
        <v>1964</v>
      </c>
      <c r="B1515">
        <f>total_runoff_spatialstat!B1515</f>
        <v>11</v>
      </c>
      <c r="C1515">
        <f>total_runoff_spatialstat!C1515*conversions!$F$14</f>
        <v>608.19733862114197</v>
      </c>
      <c r="D1515">
        <f>total_runoff_spatialstat!D1515*conversions!$F$14</f>
        <v>2263.7110998206022</v>
      </c>
      <c r="E1515">
        <f>total_runoff_spatialstat!E1515*conversions!$F$14</f>
        <v>1814.3595270404321</v>
      </c>
      <c r="F1515">
        <f>total_runoff_spatialstat!F1515*conversions!$F$14</f>
        <v>719.11993935324074</v>
      </c>
      <c r="G1515">
        <f>total_runoff_spatialstat!G1515*conversions!$F$14</f>
        <v>1204.6485066407408</v>
      </c>
      <c r="H1515">
        <f>total_runoff_spatialstat!H1515*conversions!$F$14</f>
        <v>2740.2483973435187</v>
      </c>
      <c r="I1515">
        <f>total_runoff_spatialstat!I1515*conversions!$F$14</f>
        <v>986.85997234305557</v>
      </c>
      <c r="J1515">
        <f>total_runoff_spatialstat!J1515*conversions!$F$14</f>
        <v>1339.5781003806328</v>
      </c>
      <c r="K1515">
        <f>total_runoff_spatialstat!K1515*conversions!$F$14</f>
        <v>1669.2277181131171</v>
      </c>
      <c r="L1515">
        <f>total_runoff_spatialstat!L1515*conversions!$F$14</f>
        <v>2182.6080301259262</v>
      </c>
      <c r="M1515">
        <f>total_runoff_spatialstat!M1515*conversions!$F$14</f>
        <v>2684.5146342573303</v>
      </c>
      <c r="N1515">
        <f>total_runoff_spatialstat!N1515*conversions!$F$14</f>
        <v>1943.8398663775463</v>
      </c>
      <c r="O1515">
        <f>total_runoff_spatialstat!O1515*conversions!$F$14</f>
        <v>1974.3859646686728</v>
      </c>
      <c r="P1515">
        <f>total_runoff_spatialstat!P1515*conversions!$F$14</f>
        <v>1211.9141791777777</v>
      </c>
      <c r="Q1515">
        <f>total_runoff_spatialstat!Q1515*conversions!$F$14</f>
        <v>768.16322897824068</v>
      </c>
      <c r="R1515">
        <f>total_runoff_spatialstat!R1515*conversions!$F$14</f>
        <v>508.56680395702159</v>
      </c>
      <c r="S1515">
        <f>total_runoff_spatialstat!S1515*conversions!$F$14</f>
        <v>1864.3110257325618</v>
      </c>
      <c r="T1515">
        <f>total_runoff_spatialstat!T1515*conversions!$F$14</f>
        <v>2561.3312111189812</v>
      </c>
      <c r="U1515">
        <f>total_runoff_spatialstat!U1515*conversions!$F$14</f>
        <v>4843.3881340956013</v>
      </c>
      <c r="V1515">
        <f>total_runoff_spatialstat!V1515*conversions!$F$14</f>
        <v>679.7944867465277</v>
      </c>
      <c r="W1515">
        <f>total_runoff_spatialstat!W1515*conversions!$F$14</f>
        <v>5229.104524905556</v>
      </c>
      <c r="X1515">
        <f>total_runoff_spatialstat!X1515*conversions!$F$14</f>
        <v>3028.1506716236108</v>
      </c>
      <c r="Y1515">
        <f>total_runoff_spatialstat!Y1515*conversions!$F$14</f>
        <v>2076.3172956361882</v>
      </c>
      <c r="Z1515">
        <f>total_runoff_spatialstat!Z1515*conversions!$F$14</f>
        <v>1125.4526759870371</v>
      </c>
      <c r="AA1515">
        <f>total_runoff_spatialstat!AA1515*conversions!$F$14</f>
        <v>1009.5349253857254</v>
      </c>
      <c r="AB1515">
        <f>total_runoff_spatialstat!AB1515*conversions!$F$14</f>
        <v>1840.3343063603395</v>
      </c>
      <c r="AC1515">
        <f>total_runoff_spatialstat!AC1515*conversions!$F$14</f>
        <v>1509.0499123070217</v>
      </c>
      <c r="AD1515">
        <f>total_runoff_spatialstat!AD1515*conversions!$F$14</f>
        <v>1729.8355365262346</v>
      </c>
      <c r="AE1515">
        <f>total_runoff_spatialstat!AE1515*conversions!$F$14</f>
        <v>716.1531230672839</v>
      </c>
    </row>
    <row r="1516" spans="1:31" x14ac:dyDescent="0.25">
      <c r="A1516">
        <f>total_runoff_spatialstat!A1516</f>
        <v>1965</v>
      </c>
      <c r="B1516">
        <f>total_runoff_spatialstat!B1516</f>
        <v>11</v>
      </c>
      <c r="C1516">
        <f>total_runoff_spatialstat!C1516*conversions!$F$14</f>
        <v>1632.9296290635032</v>
      </c>
      <c r="D1516">
        <f>total_runoff_spatialstat!D1516*conversions!$F$14</f>
        <v>1998.6654203966048</v>
      </c>
      <c r="E1516">
        <f>total_runoff_spatialstat!E1516*conversions!$F$14</f>
        <v>966.84909923063276</v>
      </c>
      <c r="F1516">
        <f>total_runoff_spatialstat!F1516*conversions!$F$14</f>
        <v>701.59150435763888</v>
      </c>
      <c r="G1516">
        <f>total_runoff_spatialstat!G1516*conversions!$F$14</f>
        <v>1945.9287472319445</v>
      </c>
      <c r="H1516">
        <f>total_runoff_spatialstat!H1516*conversions!$F$14</f>
        <v>812.78656780987649</v>
      </c>
      <c r="I1516">
        <f>total_runoff_spatialstat!I1516*conversions!$F$14</f>
        <v>1939.5410101264658</v>
      </c>
      <c r="J1516">
        <f>total_runoff_spatialstat!J1516*conversions!$F$14</f>
        <v>2393.282260064429</v>
      </c>
      <c r="K1516">
        <f>total_runoff_spatialstat!K1516*conversions!$F$14</f>
        <v>1159.1775060131172</v>
      </c>
      <c r="L1516">
        <f>total_runoff_spatialstat!L1516*conversions!$F$14</f>
        <v>2088.8203071270063</v>
      </c>
      <c r="M1516">
        <f>total_runoff_spatialstat!M1516*conversions!$F$14</f>
        <v>1164.808402229321</v>
      </c>
      <c r="N1516">
        <f>total_runoff_spatialstat!N1516*conversions!$F$14</f>
        <v>1490.7949100577159</v>
      </c>
      <c r="O1516">
        <f>total_runoff_spatialstat!O1516*conversions!$F$14</f>
        <v>1840.7581372583334</v>
      </c>
      <c r="P1516">
        <f>total_runoff_spatialstat!P1516*conversions!$F$14</f>
        <v>769.82827893464503</v>
      </c>
      <c r="Q1516">
        <f>total_runoff_spatialstat!Q1516*conversions!$F$14</f>
        <v>1331.0409351496141</v>
      </c>
      <c r="R1516">
        <f>total_runoff_spatialstat!R1516*conversions!$F$14</f>
        <v>1678.3400824199846</v>
      </c>
      <c r="S1516">
        <f>total_runoff_spatialstat!S1516*conversions!$F$14</f>
        <v>1659.4190601881173</v>
      </c>
      <c r="T1516">
        <f>total_runoff_spatialstat!T1516*conversions!$F$14</f>
        <v>3087.7897336984565</v>
      </c>
      <c r="U1516">
        <f>total_runoff_spatialstat!U1516*conversions!$F$14</f>
        <v>1655.9678657330248</v>
      </c>
      <c r="V1516">
        <f>total_runoff_spatialstat!V1516*conversions!$F$14</f>
        <v>2708.0069754604165</v>
      </c>
      <c r="W1516">
        <f>total_runoff_spatialstat!W1516*conversions!$F$14</f>
        <v>1837.6399527945216</v>
      </c>
      <c r="X1516">
        <f>total_runoff_spatialstat!X1516*conversions!$F$14</f>
        <v>1406.9369395260801</v>
      </c>
      <c r="Y1516">
        <f>total_runoff_spatialstat!Y1516*conversions!$F$14</f>
        <v>3201.5883298097992</v>
      </c>
      <c r="Z1516">
        <f>total_runoff_spatialstat!Z1516*conversions!$F$14</f>
        <v>1839.7893809200616</v>
      </c>
      <c r="AA1516">
        <f>total_runoff_spatialstat!AA1516*conversions!$F$14</f>
        <v>1993.3675341716821</v>
      </c>
      <c r="AB1516">
        <f>total_runoff_spatialstat!AB1516*conversions!$F$14</f>
        <v>2839.8183847364971</v>
      </c>
      <c r="AC1516">
        <f>total_runoff_spatialstat!AC1516*conversions!$F$14</f>
        <v>2116.9747882080246</v>
      </c>
      <c r="AD1516">
        <f>total_runoff_spatialstat!AD1516*conversions!$F$14</f>
        <v>3091.1803808824075</v>
      </c>
      <c r="AE1516">
        <f>total_runoff_spatialstat!AE1516*conversions!$F$14</f>
        <v>2388.6201201864969</v>
      </c>
    </row>
    <row r="1517" spans="1:31" x14ac:dyDescent="0.25">
      <c r="A1517">
        <f>total_runoff_spatialstat!A1517</f>
        <v>1966</v>
      </c>
      <c r="B1517">
        <f>total_runoff_spatialstat!B1517</f>
        <v>11</v>
      </c>
      <c r="C1517">
        <f>total_runoff_spatialstat!C1517*conversions!$F$14</f>
        <v>2452.2553021567128</v>
      </c>
      <c r="D1517">
        <f>total_runoff_spatialstat!D1517*conversions!$F$14</f>
        <v>1548.4964594560186</v>
      </c>
      <c r="E1517">
        <f>total_runoff_spatialstat!E1517*conversions!$F$14</f>
        <v>1128.7525022642747</v>
      </c>
      <c r="F1517">
        <f>total_runoff_spatialstat!F1517*conversions!$F$14</f>
        <v>1397.3704706856481</v>
      </c>
      <c r="G1517">
        <f>total_runoff_spatialstat!G1517*conversions!$F$14</f>
        <v>1300.7975732141977</v>
      </c>
      <c r="H1517">
        <f>total_runoff_spatialstat!H1517*conversions!$F$14</f>
        <v>3720.5087171320988</v>
      </c>
      <c r="I1517">
        <f>total_runoff_spatialstat!I1517*conversions!$F$14</f>
        <v>1782.9657669533181</v>
      </c>
      <c r="J1517">
        <f>total_runoff_spatialstat!J1517*conversions!$F$14</f>
        <v>971.14795548171298</v>
      </c>
      <c r="K1517">
        <f>total_runoff_spatialstat!K1517*conversions!$F$14</f>
        <v>2616.8530587561727</v>
      </c>
      <c r="L1517">
        <f>total_runoff_spatialstat!L1517*conversions!$F$14</f>
        <v>714.36697856859575</v>
      </c>
      <c r="M1517">
        <f>total_runoff_spatialstat!M1517*conversions!$F$14</f>
        <v>1124.8472032756172</v>
      </c>
      <c r="N1517">
        <f>total_runoff_spatialstat!N1517*conversions!$F$14</f>
        <v>1225.1740315578704</v>
      </c>
      <c r="O1517">
        <f>total_runoff_spatialstat!O1517*conversions!$F$14</f>
        <v>1118.1567298144291</v>
      </c>
      <c r="P1517">
        <f>total_runoff_spatialstat!P1517*conversions!$F$14</f>
        <v>2184.7574582514662</v>
      </c>
      <c r="Q1517">
        <f>total_runoff_spatialstat!Q1517*conversions!$F$14</f>
        <v>3147.9434475780095</v>
      </c>
      <c r="R1517">
        <f>total_runoff_spatialstat!R1517*conversions!$F$14</f>
        <v>1127.7534722904322</v>
      </c>
      <c r="S1517">
        <f>total_runoff_spatialstat!S1517*conversions!$F$14</f>
        <v>1469.9363751493056</v>
      </c>
      <c r="T1517">
        <f>total_runoff_spatialstat!T1517*conversions!$F$14</f>
        <v>2664.9275920429013</v>
      </c>
      <c r="U1517">
        <f>total_runoff_spatialstat!U1517*conversions!$F$14</f>
        <v>888.2587412883488</v>
      </c>
      <c r="V1517">
        <f>total_runoff_spatialstat!V1517*conversions!$F$14</f>
        <v>842.12172067816357</v>
      </c>
      <c r="W1517">
        <f>total_runoff_spatialstat!W1517*conversions!$F$14</f>
        <v>3171.6174305945215</v>
      </c>
      <c r="X1517">
        <f>total_runoff_spatialstat!X1517*conversions!$F$14</f>
        <v>925.55586031180553</v>
      </c>
      <c r="Y1517">
        <f>total_runoff_spatialstat!Y1517*conversions!$F$14</f>
        <v>1159.0564114708334</v>
      </c>
      <c r="Z1517">
        <f>total_runoff_spatialstat!Z1517*conversions!$F$14</f>
        <v>1916.4422261858026</v>
      </c>
      <c r="AA1517">
        <f>total_runoff_spatialstat!AA1517*conversions!$F$14</f>
        <v>2071.7157030293984</v>
      </c>
      <c r="AB1517">
        <f>total_runoff_spatialstat!AB1517*conversions!$F$14</f>
        <v>1372.7882786020061</v>
      </c>
      <c r="AC1517">
        <f>total_runoff_spatialstat!AC1517*conversions!$F$14</f>
        <v>2547.9502641966051</v>
      </c>
      <c r="AD1517">
        <f>total_runoff_spatialstat!AD1517*conversions!$F$14</f>
        <v>2121.6369280859567</v>
      </c>
      <c r="AE1517">
        <f>total_runoff_spatialstat!AE1517*conversions!$F$14</f>
        <v>2285.2356547115742</v>
      </c>
    </row>
    <row r="1518" spans="1:31" x14ac:dyDescent="0.25">
      <c r="A1518">
        <f>total_runoff_spatialstat!A1518</f>
        <v>1967</v>
      </c>
      <c r="B1518">
        <f>total_runoff_spatialstat!B1518</f>
        <v>11</v>
      </c>
      <c r="C1518">
        <f>total_runoff_spatialstat!C1518*conversions!$F$14</f>
        <v>1990.4915387924382</v>
      </c>
      <c r="D1518">
        <f>total_runoff_spatialstat!D1518*conversions!$F$14</f>
        <v>1241.9153520286266</v>
      </c>
      <c r="E1518">
        <f>total_runoff_spatialstat!E1518*conversions!$F$14</f>
        <v>3901.9688887445982</v>
      </c>
      <c r="F1518">
        <f>total_runoff_spatialstat!F1518*conversions!$F$14</f>
        <v>2816.4471380756945</v>
      </c>
      <c r="G1518">
        <f>total_runoff_spatialstat!G1518*conversions!$F$14</f>
        <v>2062.7244332648147</v>
      </c>
      <c r="H1518">
        <f>total_runoff_spatialstat!H1518*conversions!$F$14</f>
        <v>3527.1510067402005</v>
      </c>
      <c r="I1518">
        <f>total_runoff_spatialstat!I1518*conversions!$F$14</f>
        <v>1362.9190734058643</v>
      </c>
      <c r="J1518">
        <f>total_runoff_spatialstat!J1518*conversions!$F$14</f>
        <v>4101.593241699692</v>
      </c>
      <c r="K1518">
        <f>total_runoff_spatialstat!K1518*conversions!$F$14</f>
        <v>2365.3094207968365</v>
      </c>
      <c r="L1518">
        <f>total_runoff_spatialstat!L1518*conversions!$F$14</f>
        <v>2773.9429537340279</v>
      </c>
      <c r="M1518">
        <f>total_runoff_spatialstat!M1518*conversions!$F$14</f>
        <v>1542.9261105109567</v>
      </c>
      <c r="N1518">
        <f>total_runoff_spatialstat!N1518*conversions!$F$14</f>
        <v>5511.9208284097222</v>
      </c>
      <c r="O1518">
        <f>total_runoff_spatialstat!O1518*conversions!$F$14</f>
        <v>741.40133513348758</v>
      </c>
      <c r="P1518">
        <f>total_runoff_spatialstat!P1518*conversions!$F$14</f>
        <v>555.76340181219132</v>
      </c>
      <c r="Q1518">
        <f>total_runoff_spatialstat!Q1518*conversions!$F$14</f>
        <v>1340.1835730920525</v>
      </c>
      <c r="R1518">
        <f>total_runoff_spatialstat!R1518*conversions!$F$14</f>
        <v>2720.6008078579475</v>
      </c>
      <c r="S1518">
        <f>total_runoff_spatialstat!S1518*conversions!$F$14</f>
        <v>933.27563738240735</v>
      </c>
      <c r="T1518">
        <f>total_runoff_spatialstat!T1518*conversions!$F$14</f>
        <v>2336.4283724621146</v>
      </c>
      <c r="U1518">
        <f>total_runoff_spatialstat!U1518*conversions!$F$14</f>
        <v>1021.6746532496912</v>
      </c>
      <c r="V1518">
        <f>total_runoff_spatialstat!V1518*conversions!$F$14</f>
        <v>5161.3218548621144</v>
      </c>
      <c r="W1518">
        <f>total_runoff_spatialstat!W1518*conversions!$F$14</f>
        <v>1569.5971834489969</v>
      </c>
      <c r="X1518">
        <f>total_runoff_spatialstat!X1518*conversions!$F$14</f>
        <v>1221.1779116625</v>
      </c>
      <c r="Y1518">
        <f>total_runoff_spatialstat!Y1518*conversions!$F$14</f>
        <v>2884.6839126527007</v>
      </c>
      <c r="Z1518">
        <f>total_runoff_spatialstat!Z1518*conversions!$F$14</f>
        <v>507.99160488117286</v>
      </c>
      <c r="AA1518">
        <f>total_runoff_spatialstat!AA1518*conversions!$F$14</f>
        <v>657.119533703858</v>
      </c>
      <c r="AB1518">
        <f>total_runoff_spatialstat!AB1518*conversions!$F$14</f>
        <v>628.26875900470679</v>
      </c>
      <c r="AC1518">
        <f>total_runoff_spatialstat!AC1518*conversions!$F$14</f>
        <v>1322.1707599273147</v>
      </c>
      <c r="AD1518">
        <f>total_runoff_spatialstat!AD1518*conversions!$F$14</f>
        <v>826.22806200339505</v>
      </c>
      <c r="AE1518">
        <f>total_runoff_spatialstat!AE1518*conversions!$F$14</f>
        <v>2006.1732820182099</v>
      </c>
    </row>
    <row r="1519" spans="1:31" x14ac:dyDescent="0.25">
      <c r="A1519">
        <f>total_runoff_spatialstat!A1519</f>
        <v>1968</v>
      </c>
      <c r="B1519">
        <f>total_runoff_spatialstat!B1519</f>
        <v>11</v>
      </c>
      <c r="C1519">
        <f>total_runoff_spatialstat!C1519*conversions!$F$14</f>
        <v>4739.2468277314038</v>
      </c>
      <c r="D1519">
        <f>total_runoff_spatialstat!D1519*conversions!$F$14</f>
        <v>578.68054393942896</v>
      </c>
      <c r="E1519">
        <f>total_runoff_spatialstat!E1519*conversions!$F$14</f>
        <v>2465.2426918166666</v>
      </c>
      <c r="F1519">
        <f>total_runoff_spatialstat!F1519*conversions!$F$14</f>
        <v>1320.0818790729165</v>
      </c>
      <c r="G1519">
        <f>total_runoff_spatialstat!G1519*conversions!$F$14</f>
        <v>1217.2726126738428</v>
      </c>
      <c r="H1519">
        <f>total_runoff_spatialstat!H1519*conversions!$F$14</f>
        <v>892.55759753942903</v>
      </c>
      <c r="I1519">
        <f>total_runoff_spatialstat!I1519*conversions!$F$14</f>
        <v>2129.5383469699846</v>
      </c>
      <c r="J1519">
        <f>total_runoff_spatialstat!J1519*conversions!$F$14</f>
        <v>4907.3865996926697</v>
      </c>
      <c r="K1519">
        <f>total_runoff_spatialstat!K1519*conversions!$F$14</f>
        <v>1618.4285576249999</v>
      </c>
      <c r="L1519">
        <f>total_runoff_spatialstat!L1519*conversions!$F$14</f>
        <v>2148.7015582864196</v>
      </c>
      <c r="M1519">
        <f>total_runoff_spatialstat!M1519*conversions!$F$14</f>
        <v>1540.5647669364196</v>
      </c>
      <c r="N1519">
        <f>total_runoff_spatialstat!N1519*conversions!$F$14</f>
        <v>2285.9924956008485</v>
      </c>
      <c r="O1519">
        <f>total_runoff_spatialstat!O1519*conversions!$F$14</f>
        <v>706.82884331141975</v>
      </c>
      <c r="P1519">
        <f>total_runoff_spatialstat!P1519*conversions!$F$14</f>
        <v>2816.5682326179785</v>
      </c>
      <c r="Q1519">
        <f>total_runoff_spatialstat!Q1519*conversions!$F$14</f>
        <v>3149.4571293565587</v>
      </c>
      <c r="R1519">
        <f>total_runoff_spatialstat!R1519*conversions!$F$14</f>
        <v>1289.5660544173611</v>
      </c>
      <c r="S1519">
        <f>total_runoff_spatialstat!S1519*conversions!$F$14</f>
        <v>3102.1394369591048</v>
      </c>
      <c r="T1519">
        <f>total_runoff_spatialstat!T1519*conversions!$F$14</f>
        <v>1068.84097746929</v>
      </c>
      <c r="U1519">
        <f>total_runoff_spatialstat!U1519*conversions!$F$14</f>
        <v>1280.3628692037807</v>
      </c>
      <c r="V1519">
        <f>total_runoff_spatialstat!V1519*conversions!$F$14</f>
        <v>536.02499141990734</v>
      </c>
      <c r="W1519">
        <f>total_runoff_spatialstat!W1519*conversions!$F$14</f>
        <v>2710.2169508570987</v>
      </c>
      <c r="X1519">
        <f>total_runoff_spatialstat!X1519*conversions!$F$14</f>
        <v>2255.8702282077161</v>
      </c>
      <c r="Y1519">
        <f>total_runoff_spatialstat!Y1519*conversions!$F$14</f>
        <v>1413.2035820892745</v>
      </c>
      <c r="Z1519">
        <f>total_runoff_spatialstat!Z1519*conversions!$F$14</f>
        <v>1744.0944188801695</v>
      </c>
      <c r="AA1519">
        <f>total_runoff_spatialstat!AA1519*conversions!$F$14</f>
        <v>2969.056534989043</v>
      </c>
      <c r="AB1519">
        <f>total_runoff_spatialstat!AB1519*conversions!$F$14</f>
        <v>601.90042242237655</v>
      </c>
      <c r="AC1519">
        <f>total_runoff_spatialstat!AC1519*conversions!$F$14</f>
        <v>2323.3501618954479</v>
      </c>
      <c r="AD1519">
        <f>total_runoff_spatialstat!AD1519*conversions!$F$14</f>
        <v>1507.1426732660493</v>
      </c>
      <c r="AE1519">
        <f>total_runoff_spatialstat!AE1519*conversions!$F$14</f>
        <v>1320.2332472507717</v>
      </c>
    </row>
    <row r="1520" spans="1:31" x14ac:dyDescent="0.25">
      <c r="A1520">
        <f>total_runoff_spatialstat!A1520</f>
        <v>1969</v>
      </c>
      <c r="B1520">
        <f>total_runoff_spatialstat!B1520</f>
        <v>11</v>
      </c>
      <c r="C1520">
        <f>total_runoff_spatialstat!C1520*conversions!$F$14</f>
        <v>1892.4957804491512</v>
      </c>
      <c r="D1520">
        <f>total_runoff_spatialstat!D1520*conversions!$F$14</f>
        <v>1906.7849364386573</v>
      </c>
      <c r="E1520">
        <f>total_runoff_spatialstat!E1520*conversions!$F$14</f>
        <v>2618.6089296192904</v>
      </c>
      <c r="F1520">
        <f>total_runoff_spatialstat!F1520*conversions!$F$14</f>
        <v>1625.9364192466048</v>
      </c>
      <c r="G1520">
        <f>total_runoff_spatialstat!G1520*conversions!$F$14</f>
        <v>2625.0874876314815</v>
      </c>
      <c r="H1520">
        <f>total_runoff_spatialstat!H1520*conversions!$F$14</f>
        <v>766.9220099198302</v>
      </c>
      <c r="I1520">
        <f>total_runoff_spatialstat!I1520*conversions!$F$14</f>
        <v>3167.8634997837194</v>
      </c>
      <c r="J1520">
        <f>total_runoff_spatialstat!J1520*conversions!$F$14</f>
        <v>1286.6295117669754</v>
      </c>
      <c r="K1520">
        <f>total_runoff_spatialstat!K1520*conversions!$F$14</f>
        <v>3029.0588806907408</v>
      </c>
      <c r="L1520">
        <f>total_runoff_spatialstat!L1520*conversions!$F$14</f>
        <v>2125.0578489054783</v>
      </c>
      <c r="M1520">
        <f>total_runoff_spatialstat!M1520*conversions!$F$14</f>
        <v>5717.176077581018</v>
      </c>
      <c r="N1520">
        <f>total_runoff_spatialstat!N1520*conversions!$F$14</f>
        <v>1016.4373142959106</v>
      </c>
      <c r="O1520">
        <f>total_runoff_spatialstat!O1520*conversions!$F$14</f>
        <v>3154.6944683103397</v>
      </c>
      <c r="P1520">
        <f>total_runoff_spatialstat!P1520*conversions!$F$14</f>
        <v>2483.3160522525463</v>
      </c>
      <c r="Q1520">
        <f>total_runoff_spatialstat!Q1520*conversions!$F$14</f>
        <v>2684.5146342573303</v>
      </c>
      <c r="R1520">
        <f>total_runoff_spatialstat!R1520*conversions!$F$14</f>
        <v>2508.7156324966049</v>
      </c>
      <c r="S1520">
        <f>total_runoff_spatialstat!S1520*conversions!$F$14</f>
        <v>2235.3749769261572</v>
      </c>
      <c r="T1520">
        <f>total_runoff_spatialstat!T1520*conversions!$F$14</f>
        <v>2635.1080610054787</v>
      </c>
      <c r="U1520">
        <f>total_runoff_spatialstat!U1520*conversions!$F$14</f>
        <v>7296.8846553107251</v>
      </c>
      <c r="V1520">
        <f>total_runoff_spatialstat!V1520*conversions!$F$14</f>
        <v>1500.724662525</v>
      </c>
      <c r="W1520">
        <f>total_runoff_spatialstat!W1520*conversions!$F$14</f>
        <v>2007.1117647209107</v>
      </c>
      <c r="X1520">
        <f>total_runoff_spatialstat!X1520*conversions!$F$14</f>
        <v>1303.2800113310184</v>
      </c>
      <c r="Y1520">
        <f>total_runoff_spatialstat!Y1520*conversions!$F$14</f>
        <v>2714.8790907350308</v>
      </c>
      <c r="Z1520">
        <f>total_runoff_spatialstat!Z1520*conversions!$F$14</f>
        <v>789.83915204706784</v>
      </c>
      <c r="AA1520">
        <f>total_runoff_spatialstat!AA1520*conversions!$F$14</f>
        <v>1985.2239262030862</v>
      </c>
      <c r="AB1520">
        <f>total_runoff_spatialstat!AB1520*conversions!$F$14</f>
        <v>3113.4920502982254</v>
      </c>
      <c r="AC1520">
        <f>total_runoff_spatialstat!AC1520*conversions!$F$14</f>
        <v>1066.752096614892</v>
      </c>
      <c r="AD1520">
        <f>total_runoff_spatialstat!AD1520*conversions!$F$14</f>
        <v>3183.8479793652004</v>
      </c>
      <c r="AE1520">
        <f>total_runoff_spatialstat!AE1520*conversions!$F$14</f>
        <v>1162.1140486635031</v>
      </c>
    </row>
    <row r="1521" spans="1:31" x14ac:dyDescent="0.25">
      <c r="A1521">
        <f>total_runoff_spatialstat!A1521</f>
        <v>1970</v>
      </c>
      <c r="B1521">
        <f>total_runoff_spatialstat!B1521</f>
        <v>11</v>
      </c>
      <c r="C1521">
        <f>total_runoff_spatialstat!C1521*conversions!$F$14</f>
        <v>2258.5343081379629</v>
      </c>
      <c r="D1521">
        <f>total_runoff_spatialstat!D1521*conversions!$F$14</f>
        <v>1296.1354333362654</v>
      </c>
      <c r="E1521">
        <f>total_runoff_spatialstat!E1521*conversions!$F$14</f>
        <v>2329.1021526539353</v>
      </c>
      <c r="F1521">
        <f>total_runoff_spatialstat!F1521*conversions!$F$14</f>
        <v>1942.2353636922842</v>
      </c>
      <c r="G1521">
        <f>total_runoff_spatialstat!G1521*conversions!$F$14</f>
        <v>1165.4138749407407</v>
      </c>
      <c r="H1521">
        <f>total_runoff_spatialstat!H1521*conversions!$F$14</f>
        <v>1620.2147021236883</v>
      </c>
      <c r="I1521">
        <f>total_runoff_spatialstat!I1521*conversions!$F$14</f>
        <v>485.95239818549379</v>
      </c>
      <c r="J1521">
        <f>total_runoff_spatialstat!J1521*conversions!$F$14</f>
        <v>1960.3995450348766</v>
      </c>
      <c r="K1521">
        <f>total_runoff_spatialstat!K1521*conversions!$F$14</f>
        <v>1867.8227674587963</v>
      </c>
      <c r="L1521">
        <f>total_runoff_spatialstat!L1521*conversions!$F$14</f>
        <v>1773.2479299350307</v>
      </c>
      <c r="M1521">
        <f>total_runoff_spatialstat!M1521*conversions!$F$14</f>
        <v>565.17850247476849</v>
      </c>
      <c r="N1521">
        <f>total_runoff_spatialstat!N1521*conversions!$F$14</f>
        <v>841.33460615331796</v>
      </c>
      <c r="O1521">
        <f>total_runoff_spatialstat!O1521*conversions!$F$14</f>
        <v>2403.9688534209877</v>
      </c>
      <c r="P1521">
        <f>total_runoff_spatialstat!P1521*conversions!$F$14</f>
        <v>3246.1208477347222</v>
      </c>
      <c r="Q1521">
        <f>total_runoff_spatialstat!Q1521*conversions!$F$14</f>
        <v>1881.5669980080247</v>
      </c>
      <c r="R1521">
        <f>total_runoff_spatialstat!R1521*conversions!$F$14</f>
        <v>1079.5578444614196</v>
      </c>
      <c r="S1521">
        <f>total_runoff_spatialstat!S1521*conversions!$F$14</f>
        <v>1129.2368804334105</v>
      </c>
      <c r="T1521">
        <f>total_runoff_spatialstat!T1521*conversions!$F$14</f>
        <v>1149.2477535458333</v>
      </c>
      <c r="U1521">
        <f>total_runoff_spatialstat!U1521*conversions!$F$14</f>
        <v>657.149807339429</v>
      </c>
      <c r="V1521">
        <f>total_runoff_spatialstat!V1521*conversions!$F$14</f>
        <v>945.35481797523153</v>
      </c>
      <c r="W1521">
        <f>total_runoff_spatialstat!W1521*conversions!$F$14</f>
        <v>1539.5657369625771</v>
      </c>
      <c r="X1521">
        <f>total_runoff_spatialstat!X1521*conversions!$F$14</f>
        <v>857.53100118379632</v>
      </c>
      <c r="Y1521">
        <f>total_runoff_spatialstat!Y1521*conversions!$F$14</f>
        <v>2770.7642219990739</v>
      </c>
      <c r="Z1521">
        <f>total_runoff_spatialstat!Z1521*conversions!$F$14</f>
        <v>2820.0194270730708</v>
      </c>
      <c r="AA1521">
        <f>total_runoff_spatialstat!AA1521*conversions!$F$14</f>
        <v>1506.5069269190585</v>
      </c>
      <c r="AB1521">
        <f>total_runoff_spatialstat!AB1521*conversions!$F$14</f>
        <v>2219.1180346245374</v>
      </c>
      <c r="AC1521">
        <f>total_runoff_spatialstat!AC1521*conversions!$F$14</f>
        <v>1302.6442649840278</v>
      </c>
      <c r="AD1521">
        <f>total_runoff_spatialstat!AD1521*conversions!$F$14</f>
        <v>1419.9848764571759</v>
      </c>
      <c r="AE1521">
        <f>total_runoff_spatialstat!AE1521*conversions!$F$14</f>
        <v>1216.9698763181327</v>
      </c>
    </row>
    <row r="1522" spans="1:31" x14ac:dyDescent="0.25">
      <c r="A1522">
        <f>total_runoff_spatialstat!A1522</f>
        <v>1971</v>
      </c>
      <c r="B1522">
        <f>total_runoff_spatialstat!B1522</f>
        <v>11</v>
      </c>
      <c r="C1522">
        <f>total_runoff_spatialstat!C1522*conversions!$F$14</f>
        <v>1509.5645641117283</v>
      </c>
      <c r="D1522">
        <f>total_runoff_spatialstat!D1522*conversions!$F$14</f>
        <v>2921.6177480493056</v>
      </c>
      <c r="E1522">
        <f>total_runoff_spatialstat!E1522*conversions!$F$14</f>
        <v>1383.0510410605712</v>
      </c>
      <c r="F1522">
        <f>total_runoff_spatialstat!F1522*conversions!$F$14</f>
        <v>2557.2442703168981</v>
      </c>
      <c r="G1522">
        <f>total_runoff_spatialstat!G1522*conversions!$F$14</f>
        <v>825.68313656311727</v>
      </c>
      <c r="H1522">
        <f>total_runoff_spatialstat!H1522*conversions!$F$14</f>
        <v>1154.9089233976081</v>
      </c>
      <c r="I1522">
        <f>total_runoff_spatialstat!I1522*conversions!$F$14</f>
        <v>1323.4119789857255</v>
      </c>
      <c r="J1522">
        <f>total_runoff_spatialstat!J1522*conversions!$F$14</f>
        <v>2196.4128079462967</v>
      </c>
      <c r="K1522">
        <f>total_runoff_spatialstat!K1522*conversions!$F$14</f>
        <v>1777.577059821682</v>
      </c>
      <c r="L1522">
        <f>total_runoff_spatialstat!L1522*conversions!$F$14</f>
        <v>2826.6796268986882</v>
      </c>
      <c r="M1522">
        <f>total_runoff_spatialstat!M1522*conversions!$F$14</f>
        <v>1169.7127311918209</v>
      </c>
      <c r="N1522">
        <f>total_runoff_spatialstat!N1522*conversions!$F$14</f>
        <v>4044.5577122839504</v>
      </c>
      <c r="O1522">
        <f>total_runoff_spatialstat!O1522*conversions!$F$14</f>
        <v>4102.4711771312504</v>
      </c>
      <c r="P1522">
        <f>total_runoff_spatialstat!P1522*conversions!$F$14</f>
        <v>3069.0503532800153</v>
      </c>
      <c r="Q1522">
        <f>total_runoff_spatialstat!Q1522*conversions!$F$14</f>
        <v>1249.1204772945216</v>
      </c>
      <c r="R1522">
        <f>total_runoff_spatialstat!R1522*conversions!$F$14</f>
        <v>932.12523923070989</v>
      </c>
      <c r="S1522">
        <f>total_runoff_spatialstat!S1522*conversions!$F$14</f>
        <v>660.60100179452161</v>
      </c>
      <c r="T1522">
        <f>total_runoff_spatialstat!T1522*conversions!$F$14</f>
        <v>2685.4228433244598</v>
      </c>
      <c r="U1522">
        <f>total_runoff_spatialstat!U1522*conversions!$F$14</f>
        <v>1359.2559635017747</v>
      </c>
      <c r="V1522">
        <f>total_runoff_spatialstat!V1522*conversions!$F$14</f>
        <v>4897.2449317763885</v>
      </c>
      <c r="W1522">
        <f>total_runoff_spatialstat!W1522*conversions!$F$14</f>
        <v>2792.530965974614</v>
      </c>
      <c r="X1522">
        <f>total_runoff_spatialstat!X1522*conversions!$F$14</f>
        <v>1288.6578453502316</v>
      </c>
      <c r="Y1522">
        <f>total_runoff_spatialstat!Y1522*conversions!$F$14</f>
        <v>3136.5908342388889</v>
      </c>
      <c r="Z1522">
        <f>total_runoff_spatialstat!Z1522*conversions!$F$14</f>
        <v>1964.7286749215277</v>
      </c>
      <c r="AA1522">
        <f>total_runoff_spatialstat!AA1522*conversions!$F$14</f>
        <v>813.78559778371914</v>
      </c>
      <c r="AB1522">
        <f>total_runoff_spatialstat!AB1522*conversions!$F$14</f>
        <v>2363.4930026625771</v>
      </c>
      <c r="AC1522">
        <f>total_runoff_spatialstat!AC1522*conversions!$F$14</f>
        <v>1105.6234446880401</v>
      </c>
      <c r="AD1522">
        <f>total_runoff_spatialstat!AD1522*conversions!$F$14</f>
        <v>1063.0889867108024</v>
      </c>
      <c r="AE1522">
        <f>total_runoff_spatialstat!AE1522*conversions!$F$14</f>
        <v>1248.6360991253857</v>
      </c>
    </row>
    <row r="1523" spans="1:31" x14ac:dyDescent="0.25">
      <c r="A1523">
        <f>total_runoff_spatialstat!A1523</f>
        <v>1972</v>
      </c>
      <c r="B1523">
        <f>total_runoff_spatialstat!B1523</f>
        <v>11</v>
      </c>
      <c r="C1523">
        <f>total_runoff_spatialstat!C1523*conversions!$F$14</f>
        <v>1505.0235187760802</v>
      </c>
      <c r="D1523">
        <f>total_runoff_spatialstat!D1523*conversions!$F$14</f>
        <v>3866.9120187533949</v>
      </c>
      <c r="E1523">
        <f>total_runoff_spatialstat!E1523*conversions!$F$14</f>
        <v>801.61559628418206</v>
      </c>
      <c r="F1523">
        <f>total_runoff_spatialstat!F1523*conversions!$F$14</f>
        <v>2174.948800326466</v>
      </c>
      <c r="G1523">
        <f>total_runoff_spatialstat!G1523*conversions!$F$14</f>
        <v>628.32930627584869</v>
      </c>
      <c r="H1523">
        <f>total_runoff_spatialstat!H1523*conversions!$F$14</f>
        <v>1981.3489008499998</v>
      </c>
      <c r="I1523">
        <f>total_runoff_spatialstat!I1523*conversions!$F$14</f>
        <v>1606.8943024724538</v>
      </c>
      <c r="J1523">
        <f>total_runoff_spatialstat!J1523*conversions!$F$14</f>
        <v>2193.4459916603391</v>
      </c>
      <c r="K1523">
        <f>total_runoff_spatialstat!K1523*conversions!$F$14</f>
        <v>2302.8851842494601</v>
      </c>
      <c r="L1523">
        <f>total_runoff_spatialstat!L1523*conversions!$F$14</f>
        <v>1823.6232595251543</v>
      </c>
      <c r="M1523">
        <f>total_runoff_spatialstat!M1523*conversions!$F$14</f>
        <v>1695.3235919753085</v>
      </c>
      <c r="N1523">
        <f>total_runoff_spatialstat!N1523*conversions!$F$14</f>
        <v>4045.0118168175159</v>
      </c>
      <c r="O1523">
        <f>total_runoff_spatialstat!O1523*conversions!$F$14</f>
        <v>1356.8037990205246</v>
      </c>
      <c r="P1523">
        <f>total_runoff_spatialstat!P1523*conversions!$F$14</f>
        <v>4838.12052150625</v>
      </c>
      <c r="Q1523">
        <f>total_runoff_spatialstat!Q1523*conversions!$F$14</f>
        <v>3852.2898527726079</v>
      </c>
      <c r="R1523">
        <f>total_runoff_spatialstat!R1523*conversions!$F$14</f>
        <v>567.41875150702151</v>
      </c>
      <c r="S1523">
        <f>total_runoff_spatialstat!S1523*conversions!$F$14</f>
        <v>1246.1839346441359</v>
      </c>
      <c r="T1523">
        <f>total_runoff_spatialstat!T1523*conversions!$F$14</f>
        <v>3047.344156575617</v>
      </c>
      <c r="U1523">
        <f>total_runoff_spatialstat!U1523*conversions!$F$14</f>
        <v>2401.7891516598766</v>
      </c>
      <c r="V1523">
        <f>total_runoff_spatialstat!V1523*conversions!$F$14</f>
        <v>1023.1277877570988</v>
      </c>
      <c r="W1523">
        <f>total_runoff_spatialstat!W1523*conversions!$F$14</f>
        <v>2404.2715897766975</v>
      </c>
      <c r="X1523">
        <f>total_runoff_spatialstat!X1523*conversions!$F$14</f>
        <v>5159.0513321942899</v>
      </c>
      <c r="Y1523">
        <f>total_runoff_spatialstat!Y1523*conversions!$F$14</f>
        <v>1244.4886110521604</v>
      </c>
      <c r="Z1523">
        <f>total_runoff_spatialstat!Z1523*conversions!$F$14</f>
        <v>528.39603525601854</v>
      </c>
      <c r="AA1523">
        <f>total_runoff_spatialstat!AA1523*conversions!$F$14</f>
        <v>1083.3117752722221</v>
      </c>
      <c r="AB1523">
        <f>total_runoff_spatialstat!AB1523*conversions!$F$14</f>
        <v>3482.0130161038578</v>
      </c>
      <c r="AC1523">
        <f>total_runoff_spatialstat!AC1523*conversions!$F$14</f>
        <v>1892.677422262577</v>
      </c>
      <c r="AD1523">
        <f>total_runoff_spatialstat!AD1523*conversions!$F$14</f>
        <v>3610.2218627469906</v>
      </c>
      <c r="AE1523">
        <f>total_runoff_spatialstat!AE1523*conversions!$F$14</f>
        <v>691.99476188163578</v>
      </c>
    </row>
    <row r="1524" spans="1:31" x14ac:dyDescent="0.25">
      <c r="A1524">
        <f>total_runoff_spatialstat!A1524</f>
        <v>1973</v>
      </c>
      <c r="B1524">
        <f>total_runoff_spatialstat!B1524</f>
        <v>11</v>
      </c>
      <c r="C1524">
        <f>total_runoff_spatialstat!C1524*conversions!$F$14</f>
        <v>2753.1449660967592</v>
      </c>
      <c r="D1524">
        <f>total_runoff_spatialstat!D1524*conversions!$F$14</f>
        <v>674.2241378014661</v>
      </c>
      <c r="E1524">
        <f>total_runoff_spatialstat!E1524*conversions!$F$14</f>
        <v>1766.8299191939816</v>
      </c>
      <c r="F1524">
        <f>total_runoff_spatialstat!F1524*conversions!$F$14</f>
        <v>4963.5139200412814</v>
      </c>
      <c r="G1524">
        <f>total_runoff_spatialstat!G1524*conversions!$F$14</f>
        <v>3111.7361794351082</v>
      </c>
      <c r="H1524">
        <f>total_runoff_spatialstat!H1524*conversions!$F$14</f>
        <v>1859.2250549566359</v>
      </c>
      <c r="I1524">
        <f>total_runoff_spatialstat!I1524*conversions!$F$14</f>
        <v>1458.6443090813273</v>
      </c>
      <c r="J1524">
        <f>total_runoff_spatialstat!J1524*conversions!$F$14</f>
        <v>4067.2932125977622</v>
      </c>
      <c r="K1524">
        <f>total_runoff_spatialstat!K1524*conversions!$F$14</f>
        <v>1716.9995150441359</v>
      </c>
      <c r="L1524">
        <f>total_runoff_spatialstat!L1524*conversions!$F$14</f>
        <v>1859.5883385834877</v>
      </c>
      <c r="M1524">
        <f>total_runoff_spatialstat!M1524*conversions!$F$14</f>
        <v>1960.5811868483024</v>
      </c>
      <c r="N1524">
        <f>total_runoff_spatialstat!N1524*conversions!$F$14</f>
        <v>1864.3110257325618</v>
      </c>
      <c r="O1524">
        <f>total_runoff_spatialstat!O1524*conversions!$F$14</f>
        <v>692.96351821990743</v>
      </c>
      <c r="P1524">
        <f>total_runoff_spatialstat!P1524*conversions!$F$14</f>
        <v>1429.0366934929013</v>
      </c>
      <c r="Q1524">
        <f>total_runoff_spatialstat!Q1524*conversions!$F$14</f>
        <v>1110.6791418283951</v>
      </c>
      <c r="R1524">
        <f>total_runoff_spatialstat!R1524*conversions!$F$14</f>
        <v>795.53059553441358</v>
      </c>
      <c r="S1524">
        <f>total_runoff_spatialstat!S1524*conversions!$F$14</f>
        <v>2720.4494396800924</v>
      </c>
      <c r="T1524">
        <f>total_runoff_spatialstat!T1524*conversions!$F$14</f>
        <v>1532.5422535101079</v>
      </c>
      <c r="U1524">
        <f>total_runoff_spatialstat!U1524*conversions!$F$14</f>
        <v>1245.9114719239969</v>
      </c>
      <c r="V1524">
        <f>total_runoff_spatialstat!V1524*conversions!$F$14</f>
        <v>1350.3857882794753</v>
      </c>
      <c r="W1524">
        <f>total_runoff_spatialstat!W1524*conversions!$F$14</f>
        <v>2138.469069463426</v>
      </c>
      <c r="X1524">
        <f>total_runoff_spatialstat!X1524*conversions!$F$14</f>
        <v>1867.5503047386574</v>
      </c>
      <c r="Y1524">
        <f>total_runoff_spatialstat!Y1524*conversions!$F$14</f>
        <v>841.97035250030865</v>
      </c>
      <c r="Z1524">
        <f>total_runoff_spatialstat!Z1524*conversions!$F$14</f>
        <v>1225.3253997357253</v>
      </c>
      <c r="AA1524">
        <f>total_runoff_spatialstat!AA1524*conversions!$F$14</f>
        <v>4675.0364466853389</v>
      </c>
      <c r="AB1524">
        <f>total_runoff_spatialstat!AB1524*conversions!$F$14</f>
        <v>1484.7099093079476</v>
      </c>
      <c r="AC1524">
        <f>total_runoff_spatialstat!AC1524*conversions!$F$14</f>
        <v>759.62606374722213</v>
      </c>
      <c r="AD1524">
        <f>total_runoff_spatialstat!AD1524*conversions!$F$14</f>
        <v>1238.5852521158179</v>
      </c>
      <c r="AE1524">
        <f>total_runoff_spatialstat!AE1524*conversions!$F$14</f>
        <v>1168.7439748535494</v>
      </c>
    </row>
    <row r="1525" spans="1:31" x14ac:dyDescent="0.25">
      <c r="A1525">
        <f>total_runoff_spatialstat!A1525</f>
        <v>1974</v>
      </c>
      <c r="B1525">
        <f>total_runoff_spatialstat!B1525</f>
        <v>11</v>
      </c>
      <c r="C1525">
        <f>total_runoff_spatialstat!C1525*conversions!$F$14</f>
        <v>1533.7834725685186</v>
      </c>
      <c r="D1525">
        <f>total_runoff_spatialstat!D1525*conversions!$F$14</f>
        <v>456.34478259706788</v>
      </c>
      <c r="E1525">
        <f>total_runoff_spatialstat!E1525*conversions!$F$14</f>
        <v>1465.5769716270834</v>
      </c>
      <c r="F1525">
        <f>total_runoff_spatialstat!F1525*conversions!$F$14</f>
        <v>1573.1089251752314</v>
      </c>
      <c r="G1525">
        <f>total_runoff_spatialstat!G1525*conversions!$F$14</f>
        <v>473.87321759266979</v>
      </c>
      <c r="H1525">
        <f>total_runoff_spatialstat!H1525*conversions!$F$14</f>
        <v>1344.6337975209876</v>
      </c>
      <c r="I1525">
        <f>total_runoff_spatialstat!I1525*conversions!$F$14</f>
        <v>552.13056554367279</v>
      </c>
      <c r="J1525">
        <f>total_runoff_spatialstat!J1525*conversions!$F$14</f>
        <v>2380.8700694803238</v>
      </c>
      <c r="K1525">
        <f>total_runoff_spatialstat!K1525*conversions!$F$14</f>
        <v>2268.7667969609565</v>
      </c>
      <c r="L1525">
        <f>total_runoff_spatialstat!L1525*conversions!$F$14</f>
        <v>2924.9478479621143</v>
      </c>
      <c r="M1525">
        <f>total_runoff_spatialstat!M1525*conversions!$F$14</f>
        <v>864.3122955516975</v>
      </c>
      <c r="N1525">
        <f>total_runoff_spatialstat!N1525*conversions!$F$14</f>
        <v>388.28964983348766</v>
      </c>
      <c r="O1525">
        <f>total_runoff_spatialstat!O1525*conversions!$F$14</f>
        <v>2027.5767423668979</v>
      </c>
      <c r="P1525">
        <f>total_runoff_spatialstat!P1525*conversions!$F$14</f>
        <v>2842.9062955647373</v>
      </c>
      <c r="Q1525">
        <f>total_runoff_spatialstat!Q1525*conversions!$F$14</f>
        <v>1043.9257753943673</v>
      </c>
      <c r="R1525">
        <f>total_runoff_spatialstat!R1525*conversions!$F$14</f>
        <v>4559.6636215243061</v>
      </c>
      <c r="S1525">
        <f>total_runoff_spatialstat!S1525*conversions!$F$14</f>
        <v>624.7872909140433</v>
      </c>
      <c r="T1525">
        <f>total_runoff_spatialstat!T1525*conversions!$F$14</f>
        <v>849.41766685077164</v>
      </c>
      <c r="U1525">
        <f>total_runoff_spatialstat!U1525*conversions!$F$14</f>
        <v>2479.8951314330247</v>
      </c>
      <c r="V1525">
        <f>total_runoff_spatialstat!V1525*conversions!$F$14</f>
        <v>706.31419150671297</v>
      </c>
      <c r="W1525">
        <f>total_runoff_spatialstat!W1525*conversions!$F$14</f>
        <v>807.94278611851848</v>
      </c>
      <c r="X1525">
        <f>total_runoff_spatialstat!X1525*conversions!$F$14</f>
        <v>744.82225595300929</v>
      </c>
      <c r="Y1525">
        <f>total_runoff_spatialstat!Y1525*conversions!$F$14</f>
        <v>575.44126493333329</v>
      </c>
      <c r="Z1525">
        <f>total_runoff_spatialstat!Z1525*conversions!$F$14</f>
        <v>1307.6091412176697</v>
      </c>
      <c r="AA1525">
        <f>total_runoff_spatialstat!AA1525*conversions!$F$14</f>
        <v>1722.5698639891975</v>
      </c>
      <c r="AB1525">
        <f>total_runoff_spatialstat!AB1525*conversions!$F$14</f>
        <v>1376.1486521503857</v>
      </c>
      <c r="AC1525">
        <f>total_runoff_spatialstat!AC1525*conversions!$F$14</f>
        <v>693.87172728703706</v>
      </c>
      <c r="AD1525">
        <f>total_runoff_spatialstat!AD1525*conversions!$F$14</f>
        <v>2493.8210037956792</v>
      </c>
      <c r="AE1525">
        <f>total_runoff_spatialstat!AE1525*conversions!$F$14</f>
        <v>872.33480897800928</v>
      </c>
    </row>
    <row r="1526" spans="1:31" x14ac:dyDescent="0.25">
      <c r="A1526">
        <f>total_runoff_spatialstat!A1526</f>
        <v>1975</v>
      </c>
      <c r="B1526">
        <f>total_runoff_spatialstat!B1526</f>
        <v>11</v>
      </c>
      <c r="C1526">
        <f>total_runoff_spatialstat!C1526*conversions!$F$14</f>
        <v>1357.1973562829476</v>
      </c>
      <c r="D1526">
        <f>total_runoff_spatialstat!D1526*conversions!$F$14</f>
        <v>1103.9281210960648</v>
      </c>
      <c r="E1526">
        <f>total_runoff_spatialstat!E1526*conversions!$F$14</f>
        <v>1437.4527641816358</v>
      </c>
      <c r="F1526">
        <f>total_runoff_spatialstat!F1526*conversions!$F$14</f>
        <v>1857.8627413559414</v>
      </c>
      <c r="G1526">
        <f>total_runoff_spatialstat!G1526*conversions!$F$14</f>
        <v>2275.9416485912811</v>
      </c>
      <c r="H1526">
        <f>total_runoff_spatialstat!H1526*conversions!$F$14</f>
        <v>3009.6232066541666</v>
      </c>
      <c r="I1526">
        <f>total_runoff_spatialstat!I1526*conversions!$F$14</f>
        <v>1893.6159049652777</v>
      </c>
      <c r="J1526">
        <f>total_runoff_spatialstat!J1526*conversions!$F$14</f>
        <v>1343.937503902855</v>
      </c>
      <c r="K1526">
        <f>total_runoff_spatialstat!K1526*conversions!$F$14</f>
        <v>1032.0887838861111</v>
      </c>
      <c r="L1526">
        <f>total_runoff_spatialstat!L1526*conversions!$F$14</f>
        <v>1635.9267189850307</v>
      </c>
      <c r="M1526">
        <f>total_runoff_spatialstat!M1526*conversions!$F$14</f>
        <v>851.86983133202159</v>
      </c>
      <c r="N1526">
        <f>total_runoff_spatialstat!N1526*conversions!$F$14</f>
        <v>2442.9310224008486</v>
      </c>
      <c r="O1526">
        <f>total_runoff_spatialstat!O1526*conversions!$F$14</f>
        <v>3611.553902712114</v>
      </c>
      <c r="P1526">
        <f>total_runoff_spatialstat!P1526*conversions!$F$14</f>
        <v>591.54683905709874</v>
      </c>
      <c r="Q1526">
        <f>total_runoff_spatialstat!Q1526*conversions!$F$14</f>
        <v>654.970105578318</v>
      </c>
      <c r="R1526">
        <f>total_runoff_spatialstat!R1526*conversions!$F$14</f>
        <v>2471.4790607442901</v>
      </c>
      <c r="S1526">
        <f>total_runoff_spatialstat!S1526*conversions!$F$14</f>
        <v>3439.0244535930556</v>
      </c>
      <c r="T1526">
        <f>total_runoff_spatialstat!T1526*conversions!$F$14</f>
        <v>4823.498355525463</v>
      </c>
      <c r="U1526">
        <f>total_runoff_spatialstat!U1526*conversions!$F$14</f>
        <v>587.06634099259259</v>
      </c>
      <c r="V1526">
        <f>total_runoff_spatialstat!V1526*conversions!$F$14</f>
        <v>918.80483957947536</v>
      </c>
      <c r="W1526">
        <f>total_runoff_spatialstat!W1526*conversions!$F$14</f>
        <v>1104.5033201719136</v>
      </c>
      <c r="X1526">
        <f>total_runoff_spatialstat!X1526*conversions!$F$14</f>
        <v>1275.7310029614198</v>
      </c>
      <c r="Y1526">
        <f>total_runoff_spatialstat!Y1526*conversions!$F$14</f>
        <v>1880.840430754321</v>
      </c>
      <c r="Z1526">
        <f>total_runoff_spatialstat!Z1526*conversions!$F$14</f>
        <v>1225.4464942780091</v>
      </c>
      <c r="AA1526">
        <f>total_runoff_spatialstat!AA1526*conversions!$F$14</f>
        <v>4016.7665148297838</v>
      </c>
      <c r="AB1526">
        <f>total_runoff_spatialstat!AB1526*conversions!$F$14</f>
        <v>1659.9337119928241</v>
      </c>
      <c r="AC1526">
        <f>total_runoff_spatialstat!AC1526*conversions!$F$14</f>
        <v>567.75176149830247</v>
      </c>
      <c r="AD1526">
        <f>total_runoff_spatialstat!AD1526*conversions!$F$14</f>
        <v>626.54316177716055</v>
      </c>
      <c r="AE1526">
        <f>total_runoff_spatialstat!AE1526*conversions!$F$14</f>
        <v>960.46136212515432</v>
      </c>
    </row>
    <row r="1527" spans="1:31" x14ac:dyDescent="0.25">
      <c r="A1527">
        <f>total_runoff_spatialstat!A1527</f>
        <v>1976</v>
      </c>
      <c r="B1527">
        <f>total_runoff_spatialstat!B1527</f>
        <v>11</v>
      </c>
      <c r="C1527">
        <f>total_runoff_spatialstat!C1527*conversions!$F$14</f>
        <v>1831.7063202226082</v>
      </c>
      <c r="D1527">
        <f>total_runoff_spatialstat!D1527*conversions!$F$14</f>
        <v>1340.4560358121912</v>
      </c>
      <c r="E1527">
        <f>total_runoff_spatialstat!E1527*conversions!$F$14</f>
        <v>1877.7827935616513</v>
      </c>
      <c r="F1527">
        <f>total_runoff_spatialstat!F1527*conversions!$F$14</f>
        <v>2050.1911481384259</v>
      </c>
      <c r="G1527">
        <f>total_runoff_spatialstat!G1527*conversions!$F$14</f>
        <v>1303.7946631357254</v>
      </c>
      <c r="H1527">
        <f>total_runoff_spatialstat!H1527*conversions!$F$14</f>
        <v>985.55820601350308</v>
      </c>
      <c r="I1527">
        <f>total_runoff_spatialstat!I1527*conversions!$F$14</f>
        <v>1436.9381123769292</v>
      </c>
      <c r="J1527">
        <f>total_runoff_spatialstat!J1527*conversions!$F$14</f>
        <v>1707.1303098479939</v>
      </c>
      <c r="K1527">
        <f>total_runoff_spatialstat!K1527*conversions!$F$14</f>
        <v>848.38836324135809</v>
      </c>
      <c r="L1527">
        <f>total_runoff_spatialstat!L1527*conversions!$F$14</f>
        <v>1220.8449016712191</v>
      </c>
      <c r="M1527">
        <f>total_runoff_spatialstat!M1527*conversions!$F$14</f>
        <v>2093.2099842847992</v>
      </c>
      <c r="N1527">
        <f>total_runoff_spatialstat!N1527*conversions!$F$14</f>
        <v>523.15869630223756</v>
      </c>
      <c r="O1527">
        <f>total_runoff_spatialstat!O1527*conversions!$F$14</f>
        <v>1204.224675742747</v>
      </c>
      <c r="P1527">
        <f>total_runoff_spatialstat!P1527*conversions!$F$14</f>
        <v>573.92758315478386</v>
      </c>
      <c r="Q1527">
        <f>total_runoff_spatialstat!Q1527*conversions!$F$14</f>
        <v>2184.6666373447533</v>
      </c>
      <c r="R1527">
        <f>total_runoff_spatialstat!R1527*conversions!$F$14</f>
        <v>1416.7455974510804</v>
      </c>
      <c r="S1527">
        <f>total_runoff_spatialstat!S1527*conversions!$F$14</f>
        <v>2926.9156342742285</v>
      </c>
      <c r="T1527">
        <f>total_runoff_spatialstat!T1527*conversions!$F$14</f>
        <v>1356.5313363003856</v>
      </c>
      <c r="U1527">
        <f>total_runoff_spatialstat!U1527*conversions!$F$14</f>
        <v>1059.0928668154322</v>
      </c>
      <c r="V1527">
        <f>total_runoff_spatialstat!V1527*conversions!$F$14</f>
        <v>1457.5241845652008</v>
      </c>
      <c r="W1527">
        <f>total_runoff_spatialstat!W1527*conversions!$F$14</f>
        <v>3016.2228592086421</v>
      </c>
      <c r="X1527">
        <f>total_runoff_spatialstat!X1527*conversions!$F$14</f>
        <v>1055.5508514536264</v>
      </c>
      <c r="Y1527">
        <f>total_runoff_spatialstat!Y1527*conversions!$F$14</f>
        <v>863.88846465370375</v>
      </c>
      <c r="Z1527">
        <f>total_runoff_spatialstat!Z1527*conversions!$F$14</f>
        <v>743.88377325030865</v>
      </c>
      <c r="AA1527">
        <f>total_runoff_spatialstat!AA1527*conversions!$F$14</f>
        <v>2039.8981120442902</v>
      </c>
      <c r="AB1527">
        <f>total_runoff_spatialstat!AB1527*conversions!$F$14</f>
        <v>986.70860416520077</v>
      </c>
      <c r="AC1527">
        <f>total_runoff_spatialstat!AC1527*conversions!$F$14</f>
        <v>956.82852585663579</v>
      </c>
      <c r="AD1527">
        <f>total_runoff_spatialstat!AD1527*conversions!$F$14</f>
        <v>922.58904402584881</v>
      </c>
      <c r="AE1527">
        <f>total_runoff_spatialstat!AE1527*conversions!$F$14</f>
        <v>2051.0690835699847</v>
      </c>
    </row>
    <row r="1528" spans="1:31" x14ac:dyDescent="0.25">
      <c r="A1528">
        <f>total_runoff_spatialstat!A1528</f>
        <v>1977</v>
      </c>
      <c r="B1528">
        <f>total_runoff_spatialstat!B1528</f>
        <v>11</v>
      </c>
      <c r="C1528">
        <f>total_runoff_spatialstat!C1528*conversions!$F$14</f>
        <v>1886.4410533349537</v>
      </c>
      <c r="D1528">
        <f>total_runoff_spatialstat!D1528*conversions!$F$14</f>
        <v>1875.784733613966</v>
      </c>
      <c r="E1528">
        <f>total_runoff_spatialstat!E1528*conversions!$F$14</f>
        <v>755.99322747870372</v>
      </c>
      <c r="F1528">
        <f>total_runoff_spatialstat!F1528*conversions!$F$14</f>
        <v>1442.7506504065586</v>
      </c>
      <c r="G1528">
        <f>total_runoff_spatialstat!G1528*conversions!$F$14</f>
        <v>833.10017727800926</v>
      </c>
      <c r="H1528">
        <f>total_runoff_spatialstat!H1528*conversions!$F$14</f>
        <v>692.81215004205251</v>
      </c>
      <c r="I1528">
        <f>total_runoff_spatialstat!I1528*conversions!$F$14</f>
        <v>1284.782819997145</v>
      </c>
      <c r="J1528">
        <f>total_runoff_spatialstat!J1528*conversions!$F$14</f>
        <v>2396.339897257099</v>
      </c>
      <c r="K1528">
        <f>total_runoff_spatialstat!K1528*conversions!$F$14</f>
        <v>1035.2069683499228</v>
      </c>
      <c r="L1528">
        <f>total_runoff_spatialstat!L1528*conversions!$F$14</f>
        <v>1538.0823288195986</v>
      </c>
      <c r="M1528">
        <f>total_runoff_spatialstat!M1528*conversions!$F$14</f>
        <v>1134.4742193871912</v>
      </c>
      <c r="N1528">
        <f>total_runoff_spatialstat!N1528*conversions!$F$14</f>
        <v>2175.5542730378857</v>
      </c>
      <c r="O1528">
        <f>total_runoff_spatialstat!O1528*conversions!$F$14</f>
        <v>1169.5613630139662</v>
      </c>
      <c r="P1528">
        <f>total_runoff_spatialstat!P1528*conversions!$F$14</f>
        <v>1318.7195654722223</v>
      </c>
      <c r="Q1528">
        <f>total_runoff_spatialstat!Q1528*conversions!$F$14</f>
        <v>2799.9480066895062</v>
      </c>
      <c r="R1528">
        <f>total_runoff_spatialstat!R1528*conversions!$F$14</f>
        <v>1147.7340717672839</v>
      </c>
      <c r="S1528">
        <f>total_runoff_spatialstat!S1528*conversions!$F$14</f>
        <v>803.64392986743826</v>
      </c>
      <c r="T1528">
        <f>total_runoff_spatialstat!T1528*conversions!$F$14</f>
        <v>3366.7007382139659</v>
      </c>
      <c r="U1528">
        <f>total_runoff_spatialstat!U1528*conversions!$F$14</f>
        <v>1269.0405295002313</v>
      </c>
      <c r="V1528">
        <f>total_runoff_spatialstat!V1528*conversions!$F$14</f>
        <v>4276.3023925798607</v>
      </c>
      <c r="W1528">
        <f>total_runoff_spatialstat!W1528*conversions!$F$14</f>
        <v>4242.3656471047834</v>
      </c>
      <c r="X1528">
        <f>total_runoff_spatialstat!X1528*conversions!$F$14</f>
        <v>949.01792787932095</v>
      </c>
      <c r="Y1528">
        <f>total_runoff_spatialstat!Y1528*conversions!$F$14</f>
        <v>506.62929128047836</v>
      </c>
      <c r="Z1528">
        <f>total_runoff_spatialstat!Z1528*conversions!$F$14</f>
        <v>1399.9134560736111</v>
      </c>
      <c r="AA1528">
        <f>total_runoff_spatialstat!AA1528*conversions!$F$14</f>
        <v>1438.8150777823303</v>
      </c>
      <c r="AB1528">
        <f>total_runoff_spatialstat!AB1528*conversions!$F$14</f>
        <v>3072.3501795572533</v>
      </c>
      <c r="AC1528">
        <f>total_runoff_spatialstat!AC1528*conversions!$F$14</f>
        <v>2713.2745880497687</v>
      </c>
      <c r="AD1528">
        <f>total_runoff_spatialstat!AD1528*conversions!$F$14</f>
        <v>2367.2469334733796</v>
      </c>
      <c r="AE1528">
        <f>total_runoff_spatialstat!AE1528*conversions!$F$14</f>
        <v>2781.7232780757713</v>
      </c>
    </row>
    <row r="1529" spans="1:31" x14ac:dyDescent="0.25">
      <c r="A1529">
        <f>total_runoff_spatialstat!A1529</f>
        <v>1978</v>
      </c>
      <c r="B1529">
        <f>total_runoff_spatialstat!B1529</f>
        <v>11</v>
      </c>
      <c r="C1529">
        <f>total_runoff_spatialstat!C1529*conversions!$F$14</f>
        <v>798.13412819351856</v>
      </c>
      <c r="D1529">
        <f>total_runoff_spatialstat!D1529*conversions!$F$14</f>
        <v>4197.9542237221449</v>
      </c>
      <c r="E1529">
        <f>total_runoff_spatialstat!E1529*conversions!$F$14</f>
        <v>1844.2698789845679</v>
      </c>
      <c r="F1529">
        <f>total_runoff_spatialstat!F1529*conversions!$F$14</f>
        <v>631.14475438395061</v>
      </c>
      <c r="G1529">
        <f>total_runoff_spatialstat!G1529*conversions!$F$14</f>
        <v>451.10744364328701</v>
      </c>
      <c r="H1529">
        <f>total_runoff_spatialstat!H1529*conversions!$F$14</f>
        <v>1875.0278927246914</v>
      </c>
      <c r="I1529">
        <f>total_runoff_spatialstat!I1529*conversions!$F$14</f>
        <v>3675.1890846823303</v>
      </c>
      <c r="J1529">
        <f>total_runoff_spatialstat!J1529*conversions!$F$14</f>
        <v>1843.7552271798611</v>
      </c>
      <c r="K1529">
        <f>total_runoff_spatialstat!K1529*conversions!$F$14</f>
        <v>2400.8203953216048</v>
      </c>
      <c r="L1529">
        <f>total_runoff_spatialstat!L1529*conversions!$F$14</f>
        <v>1336.8231995436729</v>
      </c>
      <c r="M1529">
        <f>total_runoff_spatialstat!M1529*conversions!$F$14</f>
        <v>2160.811012514815</v>
      </c>
      <c r="N1529">
        <f>total_runoff_spatialstat!N1529*conversions!$F$14</f>
        <v>769.04116440979931</v>
      </c>
      <c r="O1529">
        <f>total_runoff_spatialstat!O1529*conversions!$F$14</f>
        <v>2902.7875467241515</v>
      </c>
      <c r="P1529">
        <f>total_runoff_spatialstat!P1529*conversions!$F$14</f>
        <v>2445.1107241619598</v>
      </c>
      <c r="Q1529">
        <f>total_runoff_spatialstat!Q1529*conversions!$F$14</f>
        <v>1664.0509264304783</v>
      </c>
      <c r="R1529">
        <f>total_runoff_spatialstat!R1529*conversions!$F$14</f>
        <v>945.65755433094125</v>
      </c>
      <c r="S1529">
        <f>total_runoff_spatialstat!S1529*conversions!$F$14</f>
        <v>1407.8148749576389</v>
      </c>
      <c r="T1529">
        <f>total_runoff_spatialstat!T1529*conversions!$F$14</f>
        <v>824.35109659799389</v>
      </c>
      <c r="U1529">
        <f>total_runoff_spatialstat!U1529*conversions!$F$14</f>
        <v>851.35517952731482</v>
      </c>
      <c r="V1529">
        <f>total_runoff_spatialstat!V1529*conversions!$F$14</f>
        <v>4469.4784611583327</v>
      </c>
      <c r="W1529">
        <f>total_runoff_spatialstat!W1529*conversions!$F$14</f>
        <v>1643.8584115046294</v>
      </c>
      <c r="X1529">
        <f>total_runoff_spatialstat!X1529*conversions!$F$14</f>
        <v>3299.0997099839506</v>
      </c>
      <c r="Y1529">
        <f>total_runoff_spatialstat!Y1529*conversions!$F$14</f>
        <v>1619.2459457854168</v>
      </c>
      <c r="Z1529">
        <f>total_runoff_spatialstat!Z1529*conversions!$F$14</f>
        <v>3864.0662970097223</v>
      </c>
      <c r="AA1529">
        <f>total_runoff_spatialstat!AA1529*conversions!$F$14</f>
        <v>3224.5054719370369</v>
      </c>
      <c r="AB1529">
        <f>total_runoff_spatialstat!AB1529*conversions!$F$14</f>
        <v>2058.5163979204476</v>
      </c>
      <c r="AC1529">
        <f>total_runoff_spatialstat!AC1529*conversions!$F$14</f>
        <v>1024.3387331799381</v>
      </c>
      <c r="AD1529">
        <f>total_runoff_spatialstat!AD1529*conversions!$F$14</f>
        <v>4159.5067065469902</v>
      </c>
      <c r="AE1529">
        <f>total_runoff_spatialstat!AE1529*conversions!$F$14</f>
        <v>3333.9749381617285</v>
      </c>
    </row>
    <row r="1530" spans="1:31" x14ac:dyDescent="0.25">
      <c r="A1530">
        <f>total_runoff_spatialstat!A1530</f>
        <v>1979</v>
      </c>
      <c r="B1530">
        <f>total_runoff_spatialstat!B1530</f>
        <v>11</v>
      </c>
      <c r="C1530">
        <f>total_runoff_spatialstat!C1530*conversions!$F$14</f>
        <v>835.09823722569445</v>
      </c>
      <c r="D1530">
        <f>total_runoff_spatialstat!D1530*conversions!$F$14</f>
        <v>1798.5566892723764</v>
      </c>
      <c r="E1530">
        <f>total_runoff_spatialstat!E1530*conversions!$F$14</f>
        <v>1198.5332322554013</v>
      </c>
      <c r="F1530">
        <f>total_runoff_spatialstat!F1530*conversions!$F$14</f>
        <v>1932.154243047145</v>
      </c>
      <c r="G1530">
        <f>total_runoff_spatialstat!G1530*conversions!$F$14</f>
        <v>3011.4698984239967</v>
      </c>
      <c r="H1530">
        <f>total_runoff_spatialstat!H1530*conversions!$F$14</f>
        <v>753.54106299745365</v>
      </c>
      <c r="I1530">
        <f>total_runoff_spatialstat!I1530*conversions!$F$14</f>
        <v>2364.4920326364199</v>
      </c>
      <c r="J1530">
        <f>total_runoff_spatialstat!J1530*conversions!$F$14</f>
        <v>1144.7672554813271</v>
      </c>
      <c r="K1530">
        <f>total_runoff_spatialstat!K1530*conversions!$F$14</f>
        <v>1642.919928801929</v>
      </c>
      <c r="L1530">
        <f>total_runoff_spatialstat!L1530*conversions!$F$14</f>
        <v>2982.1044719201386</v>
      </c>
      <c r="M1530">
        <f>total_runoff_spatialstat!M1530*conversions!$F$14</f>
        <v>4347.9298143408178</v>
      </c>
      <c r="N1530">
        <f>total_runoff_spatialstat!N1530*conversions!$F$14</f>
        <v>1622.3641302492285</v>
      </c>
      <c r="O1530">
        <f>total_runoff_spatialstat!O1530*conversions!$F$14</f>
        <v>2416.1388549205249</v>
      </c>
      <c r="P1530">
        <f>total_runoff_spatialstat!P1530*conversions!$F$14</f>
        <v>830.19390826319443</v>
      </c>
      <c r="Q1530">
        <f>total_runoff_spatialstat!Q1530*conversions!$F$14</f>
        <v>1830.7981111554784</v>
      </c>
      <c r="R1530">
        <f>total_runoff_spatialstat!R1530*conversions!$F$14</f>
        <v>2733.739565695756</v>
      </c>
      <c r="S1530">
        <f>total_runoff_spatialstat!S1530*conversions!$F$14</f>
        <v>3733.6777486054784</v>
      </c>
      <c r="T1530">
        <f>total_runoff_spatialstat!T1530*conversions!$F$14</f>
        <v>1989.4925088185955</v>
      </c>
      <c r="U1530">
        <f>total_runoff_spatialstat!U1530*conversions!$F$14</f>
        <v>1258.111747059105</v>
      </c>
      <c r="V1530">
        <f>total_runoff_spatialstat!V1530*conversions!$F$14</f>
        <v>1656.8760748001541</v>
      </c>
      <c r="W1530">
        <f>total_runoff_spatialstat!W1530*conversions!$F$14</f>
        <v>1006.5075618286265</v>
      </c>
      <c r="X1530">
        <f>total_runoff_spatialstat!X1530*conversions!$F$14</f>
        <v>3023.6096262879632</v>
      </c>
      <c r="Y1530">
        <f>total_runoff_spatialstat!Y1530*conversions!$F$14</f>
        <v>1031.1805748189813</v>
      </c>
      <c r="Z1530">
        <f>total_runoff_spatialstat!Z1530*conversions!$F$14</f>
        <v>2680.3368725485343</v>
      </c>
      <c r="AA1530">
        <f>total_runoff_spatialstat!AA1530*conversions!$F$14</f>
        <v>2807.7586046668207</v>
      </c>
      <c r="AB1530">
        <f>total_runoff_spatialstat!AB1530*conversions!$F$14</f>
        <v>496.79035971990743</v>
      </c>
      <c r="AC1530">
        <f>total_runoff_spatialstat!AC1530*conversions!$F$14</f>
        <v>3025.9709698624997</v>
      </c>
      <c r="AD1530">
        <f>total_runoff_spatialstat!AD1530*conversions!$F$14</f>
        <v>2252.9034119217595</v>
      </c>
      <c r="AE1530">
        <f>total_runoff_spatialstat!AE1530*conversions!$F$14</f>
        <v>1913.2937680864197</v>
      </c>
    </row>
    <row r="1531" spans="1:31" x14ac:dyDescent="0.25">
      <c r="A1531">
        <f>total_runoff_spatialstat!A1531</f>
        <v>1980</v>
      </c>
      <c r="B1531">
        <f>total_runoff_spatialstat!B1531</f>
        <v>11</v>
      </c>
      <c r="C1531">
        <f>total_runoff_spatialstat!C1531*conversions!$F$14</f>
        <v>2231.257762488503</v>
      </c>
      <c r="D1531">
        <f>total_runoff_spatialstat!D1531*conversions!$F$14</f>
        <v>1707.5541407459878</v>
      </c>
      <c r="E1531">
        <f>total_runoff_spatialstat!E1531*conversions!$F$14</f>
        <v>2077.195231067747</v>
      </c>
      <c r="F1531">
        <f>total_runoff_spatialstat!F1531*conversions!$F$14</f>
        <v>1691.9026711557869</v>
      </c>
      <c r="G1531">
        <f>total_runoff_spatialstat!G1531*conversions!$F$14</f>
        <v>1843.1497544684414</v>
      </c>
      <c r="H1531">
        <f>total_runoff_spatialstat!H1531*conversions!$F$14</f>
        <v>3315.4474731922842</v>
      </c>
      <c r="I1531">
        <f>total_runoff_spatialstat!I1531*conversions!$F$14</f>
        <v>1992.1263151132716</v>
      </c>
      <c r="J1531">
        <f>total_runoff_spatialstat!J1531*conversions!$F$14</f>
        <v>2188.3902945199848</v>
      </c>
      <c r="K1531">
        <f>total_runoff_spatialstat!K1531*conversions!$F$14</f>
        <v>2015.315919960648</v>
      </c>
      <c r="L1531">
        <f>total_runoff_spatialstat!L1531*conversions!$F$14</f>
        <v>4776.6953149327155</v>
      </c>
      <c r="M1531">
        <f>total_runoff_spatialstat!M1531*conversions!$F$14</f>
        <v>1241.4612474950618</v>
      </c>
      <c r="N1531">
        <f>total_runoff_spatialstat!N1531*conversions!$F$14</f>
        <v>2064.3894832212191</v>
      </c>
      <c r="O1531">
        <f>total_runoff_spatialstat!O1531*conversions!$F$14</f>
        <v>1471.4500569278548</v>
      </c>
      <c r="P1531">
        <f>total_runoff_spatialstat!P1531*conversions!$F$14</f>
        <v>2406.5723860800927</v>
      </c>
      <c r="Q1531">
        <f>total_runoff_spatialstat!Q1531*conversions!$F$14</f>
        <v>1601.6872371542438</v>
      </c>
      <c r="R1531">
        <f>total_runoff_spatialstat!R1531*conversions!$F$14</f>
        <v>2396.8545490618058</v>
      </c>
      <c r="S1531">
        <f>total_runoff_spatialstat!S1531*conversions!$F$14</f>
        <v>1634.0194799440587</v>
      </c>
      <c r="T1531">
        <f>total_runoff_spatialstat!T1531*conversions!$F$14</f>
        <v>558.76049173371916</v>
      </c>
      <c r="U1531">
        <f>total_runoff_spatialstat!U1531*conversions!$F$14</f>
        <v>1290.6559052979167</v>
      </c>
      <c r="V1531">
        <f>total_runoff_spatialstat!V1531*conversions!$F$14</f>
        <v>1431.5191316097223</v>
      </c>
      <c r="W1531">
        <f>total_runoff_spatialstat!W1531*conversions!$F$14</f>
        <v>4309.4520235300924</v>
      </c>
      <c r="X1531">
        <f>total_runoff_spatialstat!X1531*conversions!$F$14</f>
        <v>482.47093009483024</v>
      </c>
      <c r="Y1531">
        <f>total_runoff_spatialstat!Y1531*conversions!$F$14</f>
        <v>1405.9681831878086</v>
      </c>
      <c r="Z1531">
        <f>total_runoff_spatialstat!Z1531*conversions!$F$14</f>
        <v>2402.4551716424385</v>
      </c>
      <c r="AA1531">
        <f>total_runoff_spatialstat!AA1531*conversions!$F$14</f>
        <v>585.28019649390421</v>
      </c>
      <c r="AB1531">
        <f>total_runoff_spatialstat!AB1531*conversions!$F$14</f>
        <v>1727.5952874939815</v>
      </c>
      <c r="AC1531">
        <f>total_runoff_spatialstat!AC1531*conversions!$F$14</f>
        <v>3200.5287525648146</v>
      </c>
      <c r="AD1531">
        <f>total_runoff_spatialstat!AD1531*conversions!$F$14</f>
        <v>1267.4057531793983</v>
      </c>
      <c r="AE1531">
        <f>total_runoff_spatialstat!AE1531*conversions!$F$14</f>
        <v>994.48892850694449</v>
      </c>
    </row>
    <row r="1532" spans="1:31" x14ac:dyDescent="0.25">
      <c r="A1532">
        <f>total_runoff_spatialstat!A1532</f>
        <v>1981</v>
      </c>
      <c r="B1532">
        <f>total_runoff_spatialstat!B1532</f>
        <v>11</v>
      </c>
      <c r="C1532">
        <f>total_runoff_spatialstat!C1532*conversions!$F$14</f>
        <v>1146.1598427175925</v>
      </c>
      <c r="D1532">
        <f>total_runoff_spatialstat!D1532*conversions!$F$14</f>
        <v>766.83118901311718</v>
      </c>
      <c r="E1532">
        <f>total_runoff_spatialstat!E1532*conversions!$F$14</f>
        <v>1399.3988042689043</v>
      </c>
      <c r="F1532">
        <f>total_runoff_spatialstat!F1532*conversions!$F$14</f>
        <v>2996.24225973179</v>
      </c>
      <c r="G1532">
        <f>total_runoff_spatialstat!G1532*conversions!$F$14</f>
        <v>1463.3669962304014</v>
      </c>
      <c r="H1532">
        <f>total_runoff_spatialstat!H1532*conversions!$F$14</f>
        <v>1694.2640147303241</v>
      </c>
      <c r="I1532">
        <f>total_runoff_spatialstat!I1532*conversions!$F$14</f>
        <v>1322.5340435541666</v>
      </c>
      <c r="J1532">
        <f>total_runoff_spatialstat!J1532*conversions!$F$14</f>
        <v>1454.1335373812501</v>
      </c>
      <c r="K1532">
        <f>total_runoff_spatialstat!K1532*conversions!$F$14</f>
        <v>1850.5970688189043</v>
      </c>
      <c r="L1532">
        <f>total_runoff_spatialstat!L1532*conversions!$F$14</f>
        <v>1903.9997619661265</v>
      </c>
      <c r="M1532">
        <f>total_runoff_spatialstat!M1532*conversions!$F$14</f>
        <v>2870.5763984766204</v>
      </c>
      <c r="N1532">
        <f>total_runoff_spatialstat!N1532*conversions!$F$14</f>
        <v>1283.6626954810185</v>
      </c>
      <c r="O1532">
        <f>total_runoff_spatialstat!O1532*conversions!$F$14</f>
        <v>698.11003626697527</v>
      </c>
      <c r="P1532">
        <f>total_runoff_spatialstat!P1532*conversions!$F$14</f>
        <v>1480.5926948702931</v>
      </c>
      <c r="Q1532">
        <f>total_runoff_spatialstat!Q1532*conversions!$F$14</f>
        <v>5622.8737027773923</v>
      </c>
      <c r="R1532">
        <f>total_runoff_spatialstat!R1532*conversions!$F$14</f>
        <v>1771.8856163343364</v>
      </c>
      <c r="S1532">
        <f>total_runoff_spatialstat!S1532*conversions!$F$14</f>
        <v>2115.8849373274688</v>
      </c>
      <c r="T1532">
        <f>total_runoff_spatialstat!T1532*conversions!$F$14</f>
        <v>2638.22624546929</v>
      </c>
      <c r="U1532">
        <f>total_runoff_spatialstat!U1532*conversions!$F$14</f>
        <v>1244.5491583233024</v>
      </c>
      <c r="V1532">
        <f>total_runoff_spatialstat!V1532*conversions!$F$14</f>
        <v>626.9669926751543</v>
      </c>
      <c r="W1532">
        <f>total_runoff_spatialstat!W1532*conversions!$F$14</f>
        <v>1688.0881930738426</v>
      </c>
      <c r="X1532">
        <f>total_runoff_spatialstat!X1532*conversions!$F$14</f>
        <v>1317.145336422531</v>
      </c>
      <c r="Y1532">
        <f>total_runoff_spatialstat!Y1532*conversions!$F$14</f>
        <v>4453.7361706614201</v>
      </c>
      <c r="Z1532">
        <f>total_runoff_spatialstat!Z1532*conversions!$F$14</f>
        <v>5226.5918131531635</v>
      </c>
      <c r="AA1532">
        <f>total_runoff_spatialstat!AA1532*conversions!$F$14</f>
        <v>757.93074015524689</v>
      </c>
      <c r="AB1532">
        <f>total_runoff_spatialstat!AB1532*conversions!$F$14</f>
        <v>1303.6735685934414</v>
      </c>
      <c r="AC1532">
        <f>total_runoff_spatialstat!AC1532*conversions!$F$14</f>
        <v>1011.3210698844135</v>
      </c>
      <c r="AD1532">
        <f>total_runoff_spatialstat!AD1532*conversions!$F$14</f>
        <v>3472.3859999922838</v>
      </c>
      <c r="AE1532">
        <f>total_runoff_spatialstat!AE1532*conversions!$F$14</f>
        <v>1508.5352605023147</v>
      </c>
    </row>
    <row r="1533" spans="1:31" x14ac:dyDescent="0.25">
      <c r="A1533">
        <f>total_runoff_spatialstat!A1533</f>
        <v>1982</v>
      </c>
      <c r="B1533">
        <f>total_runoff_spatialstat!B1533</f>
        <v>11</v>
      </c>
      <c r="C1533">
        <f>total_runoff_spatialstat!C1533*conversions!$F$14</f>
        <v>3998.8445225717592</v>
      </c>
      <c r="D1533">
        <f>total_runoff_spatialstat!D1533*conversions!$F$14</f>
        <v>2490.7936402385803</v>
      </c>
      <c r="E1533">
        <f>total_runoff_spatialstat!E1533*conversions!$F$14</f>
        <v>1206.5557456817128</v>
      </c>
      <c r="F1533">
        <f>total_runoff_spatialstat!F1533*conversions!$F$14</f>
        <v>4269.6724663898149</v>
      </c>
      <c r="G1533">
        <f>total_runoff_spatialstat!G1533*conversions!$F$14</f>
        <v>837.30821262237657</v>
      </c>
      <c r="H1533">
        <f>total_runoff_spatialstat!H1533*conversions!$F$14</f>
        <v>1975.3849946425155</v>
      </c>
      <c r="I1533">
        <f>total_runoff_spatialstat!I1533*conversions!$F$14</f>
        <v>641.86162137608028</v>
      </c>
      <c r="J1533">
        <f>total_runoff_spatialstat!J1533*conversions!$F$14</f>
        <v>2717.543170665278</v>
      </c>
      <c r="K1533">
        <f>total_runoff_spatialstat!K1533*conversions!$F$14</f>
        <v>426.10142066165122</v>
      </c>
      <c r="L1533">
        <f>total_runoff_spatialstat!L1533*conversions!$F$14</f>
        <v>2462.6391591575616</v>
      </c>
      <c r="M1533">
        <f>total_runoff_spatialstat!M1533*conversions!$F$14</f>
        <v>1584.0377076163579</v>
      </c>
      <c r="N1533">
        <f>total_runoff_spatialstat!N1533*conversions!$F$14</f>
        <v>2046.8913218611883</v>
      </c>
      <c r="O1533">
        <f>total_runoff_spatialstat!O1533*conversions!$F$14</f>
        <v>1376.1789257859568</v>
      </c>
      <c r="P1533">
        <f>total_runoff_spatialstat!P1533*conversions!$F$14</f>
        <v>3466.1496310646603</v>
      </c>
      <c r="Q1533">
        <f>total_runoff_spatialstat!Q1533*conversions!$F$14</f>
        <v>2899.4877204469135</v>
      </c>
      <c r="R1533">
        <f>total_runoff_spatialstat!R1533*conversions!$F$14</f>
        <v>649.00619937083331</v>
      </c>
      <c r="S1533">
        <f>total_runoff_spatialstat!S1533*conversions!$F$14</f>
        <v>2773.2163864803242</v>
      </c>
      <c r="T1533">
        <f>total_runoff_spatialstat!T1533*conversions!$F$14</f>
        <v>3209.5502959649693</v>
      </c>
      <c r="U1533">
        <f>total_runoff_spatialstat!U1533*conversions!$F$14</f>
        <v>1638.8027143642748</v>
      </c>
      <c r="V1533">
        <f>total_runoff_spatialstat!V1533*conversions!$F$14</f>
        <v>1655.3926666571758</v>
      </c>
      <c r="W1533">
        <f>total_runoff_spatialstat!W1533*conversions!$F$14</f>
        <v>674.52687415717594</v>
      </c>
      <c r="X1533">
        <f>total_runoff_spatialstat!X1533*conversions!$F$14</f>
        <v>881.65908873387343</v>
      </c>
      <c r="Y1533">
        <f>total_runoff_spatialstat!Y1533*conversions!$F$14</f>
        <v>1663.7784637103393</v>
      </c>
      <c r="Z1533">
        <f>total_runoff_spatialstat!Z1533*conversions!$F$14</f>
        <v>2181.5787265165122</v>
      </c>
      <c r="AA1533">
        <f>total_runoff_spatialstat!AA1533*conversions!$F$14</f>
        <v>2658.8425912931325</v>
      </c>
      <c r="AB1533">
        <f>total_runoff_spatialstat!AB1533*conversions!$F$14</f>
        <v>915.41419239552465</v>
      </c>
      <c r="AC1533">
        <f>total_runoff_spatialstat!AC1533*conversions!$F$14</f>
        <v>999.39325746944451</v>
      </c>
      <c r="AD1533">
        <f>total_runoff_spatialstat!AD1533*conversions!$F$14</f>
        <v>1423.3452500055555</v>
      </c>
      <c r="AE1533">
        <f>total_runoff_spatialstat!AE1533*conversions!$F$14</f>
        <v>1835.7024401179783</v>
      </c>
    </row>
    <row r="1534" spans="1:31" x14ac:dyDescent="0.25">
      <c r="A1534">
        <f>total_runoff_spatialstat!A1534</f>
        <v>1983</v>
      </c>
      <c r="B1534">
        <f>total_runoff_spatialstat!B1534</f>
        <v>11</v>
      </c>
      <c r="C1534">
        <f>total_runoff_spatialstat!C1534*conversions!$F$14</f>
        <v>667.20065434899698</v>
      </c>
      <c r="D1534">
        <f>total_runoff_spatialstat!D1534*conversions!$F$14</f>
        <v>2226.9286326018519</v>
      </c>
      <c r="E1534">
        <f>total_runoff_spatialstat!E1534*conversions!$F$14</f>
        <v>1160.2976305292439</v>
      </c>
      <c r="F1534">
        <f>total_runoff_spatialstat!F1534*conversions!$F$14</f>
        <v>1699.440806412963</v>
      </c>
      <c r="G1534">
        <f>total_runoff_spatialstat!G1534*conversions!$F$14</f>
        <v>1379.5392993343364</v>
      </c>
      <c r="H1534">
        <f>total_runoff_spatialstat!H1534*conversions!$F$14</f>
        <v>1764.6502174328702</v>
      </c>
      <c r="I1534">
        <f>total_runoff_spatialstat!I1534*conversions!$F$14</f>
        <v>677.46341680756177</v>
      </c>
      <c r="J1534">
        <f>total_runoff_spatialstat!J1534*conversions!$F$14</f>
        <v>1002.4206210265432</v>
      </c>
      <c r="K1534">
        <f>total_runoff_spatialstat!K1534*conversions!$F$14</f>
        <v>1024.883658620216</v>
      </c>
      <c r="L1534">
        <f>total_runoff_spatialstat!L1534*conversions!$F$14</f>
        <v>2545.1953633596449</v>
      </c>
      <c r="M1534">
        <f>total_runoff_spatialstat!M1534*conversions!$F$14</f>
        <v>3104.7732432537809</v>
      </c>
      <c r="N1534">
        <f>total_runoff_spatialstat!N1534*conversions!$F$14</f>
        <v>2091.3330188793984</v>
      </c>
      <c r="O1534">
        <f>total_runoff_spatialstat!O1534*conversions!$F$14</f>
        <v>3563.6912848743823</v>
      </c>
      <c r="P1534">
        <f>total_runoff_spatialstat!P1534*conversions!$F$14</f>
        <v>1362.9493470414352</v>
      </c>
      <c r="Q1534">
        <f>total_runoff_spatialstat!Q1534*conversions!$F$14</f>
        <v>1185.8788525867283</v>
      </c>
      <c r="R1534">
        <f>total_runoff_spatialstat!R1534*conversions!$F$14</f>
        <v>2994.425841597531</v>
      </c>
      <c r="S1534">
        <f>total_runoff_spatialstat!S1534*conversions!$F$14</f>
        <v>1029.878808489429</v>
      </c>
      <c r="T1534">
        <f>total_runoff_spatialstat!T1534*conversions!$F$14</f>
        <v>1188.99703705054</v>
      </c>
      <c r="U1534">
        <f>total_runoff_spatialstat!U1534*conversions!$F$14</f>
        <v>5054.5467422032407</v>
      </c>
      <c r="V1534">
        <f>total_runoff_spatialstat!V1534*conversions!$F$14</f>
        <v>2581.0696215112653</v>
      </c>
      <c r="W1534">
        <f>total_runoff_spatialstat!W1534*conversions!$F$14</f>
        <v>1369.6095468670524</v>
      </c>
      <c r="X1534">
        <f>total_runoff_spatialstat!X1534*conversions!$F$14</f>
        <v>1886.8043369618056</v>
      </c>
      <c r="Y1534">
        <f>total_runoff_spatialstat!Y1534*conversions!$F$14</f>
        <v>2319.6870519913577</v>
      </c>
      <c r="Z1534">
        <f>total_runoff_spatialstat!Z1534*conversions!$F$14</f>
        <v>2074.470603866358</v>
      </c>
      <c r="AA1534">
        <f>total_runoff_spatialstat!AA1534*conversions!$F$14</f>
        <v>1034.3593065539353</v>
      </c>
      <c r="AB1534">
        <f>total_runoff_spatialstat!AB1534*conversions!$F$14</f>
        <v>2660.0232630804012</v>
      </c>
      <c r="AC1534">
        <f>total_runoff_spatialstat!AC1534*conversions!$F$14</f>
        <v>1675.0705297783179</v>
      </c>
      <c r="AD1534">
        <f>total_runoff_spatialstat!AD1534*conversions!$F$14</f>
        <v>832.28278911759264</v>
      </c>
      <c r="AE1534">
        <f>total_runoff_spatialstat!AE1534*conversions!$F$14</f>
        <v>3487.1292605153549</v>
      </c>
    </row>
    <row r="1535" spans="1:31" x14ac:dyDescent="0.25">
      <c r="A1535">
        <f>total_runoff_spatialstat!A1535</f>
        <v>1984</v>
      </c>
      <c r="B1535">
        <f>total_runoff_spatialstat!B1535</f>
        <v>11</v>
      </c>
      <c r="C1535">
        <f>total_runoff_spatialstat!C1535*conversions!$F$14</f>
        <v>1305.9440912612654</v>
      </c>
      <c r="D1535">
        <f>total_runoff_spatialstat!D1535*conversions!$F$14</f>
        <v>875.2410779928241</v>
      </c>
      <c r="E1535">
        <f>total_runoff_spatialstat!E1535*conversions!$F$14</f>
        <v>1436.5748287500771</v>
      </c>
      <c r="F1535">
        <f>total_runoff_spatialstat!F1535*conversions!$F$14</f>
        <v>1948.3203644420523</v>
      </c>
      <c r="G1535">
        <f>total_runoff_spatialstat!G1535*conversions!$F$14</f>
        <v>3355.8930503151237</v>
      </c>
      <c r="H1535">
        <f>total_runoff_spatialstat!H1535*conversions!$F$14</f>
        <v>1705.1625235358797</v>
      </c>
      <c r="I1535">
        <f>total_runoff_spatialstat!I1535*conversions!$F$14</f>
        <v>3834.9127859548612</v>
      </c>
      <c r="J1535">
        <f>total_runoff_spatialstat!J1535*conversions!$F$14</f>
        <v>1403.0619141729937</v>
      </c>
      <c r="K1535">
        <f>total_runoff_spatialstat!K1535*conversions!$F$14</f>
        <v>591.42574451481482</v>
      </c>
      <c r="L1535">
        <f>total_runoff_spatialstat!L1535*conversions!$F$14</f>
        <v>1193.5078087506172</v>
      </c>
      <c r="M1535">
        <f>total_runoff_spatialstat!M1535*conversions!$F$14</f>
        <v>1875.7241863428242</v>
      </c>
      <c r="N1535">
        <f>total_runoff_spatialstat!N1535*conversions!$F$14</f>
        <v>702.16670343348767</v>
      </c>
      <c r="O1535">
        <f>total_runoff_spatialstat!O1535*conversions!$F$14</f>
        <v>1765.9217101268518</v>
      </c>
      <c r="P1535">
        <f>total_runoff_spatialstat!P1535*conversions!$F$14</f>
        <v>1302.008518637037</v>
      </c>
      <c r="Q1535">
        <f>total_runoff_spatialstat!Q1535*conversions!$F$14</f>
        <v>924.16327307554013</v>
      </c>
      <c r="R1535">
        <f>total_runoff_spatialstat!R1535*conversions!$F$14</f>
        <v>1480.3807794212962</v>
      </c>
      <c r="S1535">
        <f>total_runoff_spatialstat!S1535*conversions!$F$14</f>
        <v>1240.49249115679</v>
      </c>
      <c r="T1535">
        <f>total_runoff_spatialstat!T1535*conversions!$F$14</f>
        <v>1091.4856568763889</v>
      </c>
      <c r="U1535">
        <f>total_runoff_spatialstat!U1535*conversions!$F$14</f>
        <v>3086.6696091823305</v>
      </c>
      <c r="V1535">
        <f>total_runoff_spatialstat!V1535*conversions!$F$14</f>
        <v>3782.630217323765</v>
      </c>
      <c r="W1535">
        <f>total_runoff_spatialstat!W1535*conversions!$F$14</f>
        <v>1401.8509687501542</v>
      </c>
      <c r="X1535">
        <f>total_runoff_spatialstat!X1535*conversions!$F$14</f>
        <v>2174.3130539794752</v>
      </c>
      <c r="Y1535">
        <f>total_runoff_spatialstat!Y1535*conversions!$F$14</f>
        <v>1474.5379677560957</v>
      </c>
      <c r="Z1535">
        <f>total_runoff_spatialstat!Z1535*conversions!$F$14</f>
        <v>679.34038221296305</v>
      </c>
      <c r="AA1535">
        <f>total_runoff_spatialstat!AA1535*conversions!$F$14</f>
        <v>781.90745952746909</v>
      </c>
      <c r="AB1535">
        <f>total_runoff_spatialstat!AB1535*conversions!$F$14</f>
        <v>899.12697645833327</v>
      </c>
      <c r="AC1535">
        <f>total_runoff_spatialstat!AC1535*conversions!$F$14</f>
        <v>925.2833975916667</v>
      </c>
      <c r="AD1535">
        <f>total_runoff_spatialstat!AD1535*conversions!$F$14</f>
        <v>3332.2190672986108</v>
      </c>
      <c r="AE1535">
        <f>total_runoff_spatialstat!AE1535*conversions!$F$14</f>
        <v>4037.0498506623458</v>
      </c>
    </row>
    <row r="1536" spans="1:31" x14ac:dyDescent="0.25">
      <c r="A1536">
        <f>total_runoff_spatialstat!A1536</f>
        <v>1985</v>
      </c>
      <c r="B1536">
        <f>total_runoff_spatialstat!B1536</f>
        <v>11</v>
      </c>
      <c r="C1536">
        <f>total_runoff_spatialstat!C1536*conversions!$F$14</f>
        <v>1219.1193044436729</v>
      </c>
      <c r="D1536">
        <f>total_runoff_spatialstat!D1536*conversions!$F$14</f>
        <v>655.7269464675926</v>
      </c>
      <c r="E1536">
        <f>total_runoff_spatialstat!E1536*conversions!$F$14</f>
        <v>1773.0057408504631</v>
      </c>
      <c r="F1536">
        <f>total_runoff_spatialstat!F1536*conversions!$F$14</f>
        <v>1101.8089666060957</v>
      </c>
      <c r="G1536">
        <f>total_runoff_spatialstat!G1536*conversions!$F$14</f>
        <v>3327.0120019804012</v>
      </c>
      <c r="H1536">
        <f>total_runoff_spatialstat!H1536*conversions!$F$14</f>
        <v>2119.9416044939812</v>
      </c>
      <c r="I1536">
        <f>total_runoff_spatialstat!I1536*conversions!$F$14</f>
        <v>2131.5666805532405</v>
      </c>
      <c r="J1536">
        <f>total_runoff_spatialstat!J1536*conversions!$F$14</f>
        <v>1317.3875255070986</v>
      </c>
      <c r="K1536">
        <f>total_runoff_spatialstat!K1536*conversions!$F$14</f>
        <v>453.74124993796295</v>
      </c>
      <c r="L1536">
        <f>total_runoff_spatialstat!L1536*conversions!$F$14</f>
        <v>2969.6922813360338</v>
      </c>
      <c r="M1536">
        <f>total_runoff_spatialstat!M1536*conversions!$F$14</f>
        <v>2280.1496839356482</v>
      </c>
      <c r="N1536">
        <f>total_runoff_spatialstat!N1536*conversions!$F$14</f>
        <v>1565.8735262737653</v>
      </c>
      <c r="O1536">
        <f>total_runoff_spatialstat!O1536*conversions!$F$14</f>
        <v>2533.5097400292439</v>
      </c>
      <c r="P1536">
        <f>total_runoff_spatialstat!P1536*conversions!$F$14</f>
        <v>1734.0435718706019</v>
      </c>
      <c r="Q1536">
        <f>total_runoff_spatialstat!Q1536*conversions!$F$14</f>
        <v>601.93069605794744</v>
      </c>
      <c r="R1536">
        <f>total_runoff_spatialstat!R1536*conversions!$F$14</f>
        <v>1787.9306431869597</v>
      </c>
      <c r="S1536">
        <f>total_runoff_spatialstat!S1536*conversions!$F$14</f>
        <v>1521.0988192642747</v>
      </c>
      <c r="T1536">
        <f>total_runoff_spatialstat!T1536*conversions!$F$14</f>
        <v>943.93195710339501</v>
      </c>
      <c r="U1536">
        <f>total_runoff_spatialstat!U1536*conversions!$F$14</f>
        <v>4482.25393536929</v>
      </c>
      <c r="V1536">
        <f>total_runoff_spatialstat!V1536*conversions!$F$14</f>
        <v>876.02819251766982</v>
      </c>
      <c r="W1536">
        <f>total_runoff_spatialstat!W1536*conversions!$F$14</f>
        <v>2505.4158062193674</v>
      </c>
      <c r="X1536">
        <f>total_runoff_spatialstat!X1536*conversions!$F$14</f>
        <v>2026.6685332997683</v>
      </c>
      <c r="Y1536">
        <f>total_runoff_spatialstat!Y1536*conversions!$F$14</f>
        <v>1963.0333513295525</v>
      </c>
      <c r="Z1536">
        <f>total_runoff_spatialstat!Z1536*conversions!$F$14</f>
        <v>1670.9835889762344</v>
      </c>
      <c r="AA1536">
        <f>total_runoff_spatialstat!AA1536*conversions!$F$14</f>
        <v>1182.7909417584876</v>
      </c>
      <c r="AB1536">
        <f>total_runoff_spatialstat!AB1536*conversions!$F$14</f>
        <v>1614.7957213564816</v>
      </c>
      <c r="AC1536">
        <f>total_runoff_spatialstat!AC1536*conversions!$F$14</f>
        <v>1493.8525472503857</v>
      </c>
      <c r="AD1536">
        <f>total_runoff_spatialstat!AD1536*conversions!$F$14</f>
        <v>1175.1619855945987</v>
      </c>
      <c r="AE1536">
        <f>total_runoff_spatialstat!AE1536*conversions!$F$14</f>
        <v>2594.2386529846449</v>
      </c>
    </row>
    <row r="1537" spans="1:31" x14ac:dyDescent="0.25">
      <c r="A1537">
        <f>total_runoff_spatialstat!A1537</f>
        <v>1986</v>
      </c>
      <c r="B1537">
        <f>total_runoff_spatialstat!B1537</f>
        <v>11</v>
      </c>
      <c r="C1537">
        <f>total_runoff_spatialstat!C1537*conversions!$F$14</f>
        <v>1025.8524149584878</v>
      </c>
      <c r="D1537">
        <f>total_runoff_spatialstat!D1537*conversions!$F$14</f>
        <v>3693.2018978470678</v>
      </c>
      <c r="E1537">
        <f>total_runoff_spatialstat!E1537*conversions!$F$14</f>
        <v>2906.9047611618057</v>
      </c>
      <c r="F1537">
        <f>total_runoff_spatialstat!F1537*conversions!$F$14</f>
        <v>1055.7930405381944</v>
      </c>
      <c r="G1537">
        <f>total_runoff_spatialstat!G1537*conversions!$F$14</f>
        <v>2438.2083352517748</v>
      </c>
      <c r="H1537">
        <f>total_runoff_spatialstat!H1537*conversions!$F$14</f>
        <v>1360.678824373611</v>
      </c>
      <c r="I1537">
        <f>total_runoff_spatialstat!I1537*conversions!$F$14</f>
        <v>795.47004826327156</v>
      </c>
      <c r="J1537">
        <f>total_runoff_spatialstat!J1537*conversions!$F$14</f>
        <v>3070.6851296008485</v>
      </c>
      <c r="K1537">
        <f>total_runoff_spatialstat!K1537*conversions!$F$14</f>
        <v>2416.8956958097992</v>
      </c>
      <c r="L1537">
        <f>total_runoff_spatialstat!L1537*conversions!$F$14</f>
        <v>990.00843044243823</v>
      </c>
      <c r="M1537">
        <f>total_runoff_spatialstat!M1537*conversions!$F$14</f>
        <v>3683.060229930787</v>
      </c>
      <c r="N1537">
        <f>total_runoff_spatialstat!N1537*conversions!$F$14</f>
        <v>3120.7879964708331</v>
      </c>
      <c r="O1537">
        <f>total_runoff_spatialstat!O1537*conversions!$F$14</f>
        <v>1653.4854276162037</v>
      </c>
      <c r="P1537">
        <f>total_runoff_spatialstat!P1537*conversions!$F$14</f>
        <v>1432.7300770325617</v>
      </c>
      <c r="Q1537">
        <f>total_runoff_spatialstat!Q1537*conversions!$F$14</f>
        <v>1402.3353469192903</v>
      </c>
      <c r="R1537">
        <f>total_runoff_spatialstat!R1537*conversions!$F$14</f>
        <v>881.93155145401238</v>
      </c>
      <c r="S1537">
        <f>total_runoff_spatialstat!S1537*conversions!$F$14</f>
        <v>1211.9444528133488</v>
      </c>
      <c r="T1537">
        <f>total_runoff_spatialstat!T1537*conversions!$F$14</f>
        <v>2556.2452403430557</v>
      </c>
      <c r="U1537">
        <f>total_runoff_spatialstat!U1537*conversions!$F$14</f>
        <v>1459.9460754108798</v>
      </c>
      <c r="V1537">
        <f>total_runoff_spatialstat!V1537*conversions!$F$14</f>
        <v>1114.8569035371913</v>
      </c>
      <c r="W1537">
        <f>total_runoff_spatialstat!W1537*conversions!$F$14</f>
        <v>1600.5368390025462</v>
      </c>
      <c r="X1537">
        <f>total_runoff_spatialstat!X1537*conversions!$F$14</f>
        <v>2511.440259697994</v>
      </c>
      <c r="Y1537">
        <f>total_runoff_spatialstat!Y1537*conversions!$F$14</f>
        <v>2333.9459343452932</v>
      </c>
      <c r="Z1537">
        <f>total_runoff_spatialstat!Z1537*conversions!$F$14</f>
        <v>2849.9297790172068</v>
      </c>
      <c r="AA1537">
        <f>total_runoff_spatialstat!AA1537*conversions!$F$14</f>
        <v>959.49260578688268</v>
      </c>
      <c r="AB1537">
        <f>total_runoff_spatialstat!AB1537*conversions!$F$14</f>
        <v>2208.4617149035494</v>
      </c>
      <c r="AC1537">
        <f>total_runoff_spatialstat!AC1537*conversions!$F$14</f>
        <v>2519.9774249290122</v>
      </c>
      <c r="AD1537">
        <f>total_runoff_spatialstat!AD1537*conversions!$F$14</f>
        <v>1361.4053916273149</v>
      </c>
      <c r="AE1537">
        <f>total_runoff_spatialstat!AE1537*conversions!$F$14</f>
        <v>1419.9848764571759</v>
      </c>
    </row>
    <row r="1538" spans="1:31" x14ac:dyDescent="0.25">
      <c r="A1538">
        <f>total_runoff_spatialstat!A1538</f>
        <v>1987</v>
      </c>
      <c r="B1538">
        <f>total_runoff_spatialstat!B1538</f>
        <v>11</v>
      </c>
      <c r="C1538">
        <f>total_runoff_spatialstat!C1538*conversions!$F$14</f>
        <v>653.6986128843364</v>
      </c>
      <c r="D1538">
        <f>total_runoff_spatialstat!D1538*conversions!$F$14</f>
        <v>2425.8869655743829</v>
      </c>
      <c r="E1538">
        <f>total_runoff_spatialstat!E1538*conversions!$F$14</f>
        <v>3973.7779523189815</v>
      </c>
      <c r="F1538">
        <f>total_runoff_spatialstat!F1538*conversions!$F$14</f>
        <v>3353.8041694607255</v>
      </c>
      <c r="G1538">
        <f>total_runoff_spatialstat!G1538*conversions!$F$14</f>
        <v>1219.4523144349537</v>
      </c>
      <c r="H1538">
        <f>total_runoff_spatialstat!H1538*conversions!$F$14</f>
        <v>2788.2018360879629</v>
      </c>
      <c r="I1538">
        <f>total_runoff_spatialstat!I1538*conversions!$F$14</f>
        <v>2463.4565473179787</v>
      </c>
      <c r="J1538">
        <f>total_runoff_spatialstat!J1538*conversions!$F$14</f>
        <v>499.57553419243823</v>
      </c>
      <c r="K1538">
        <f>total_runoff_spatialstat!K1538*conversions!$F$14</f>
        <v>774.94452334614198</v>
      </c>
      <c r="L1538">
        <f>total_runoff_spatialstat!L1538*conversions!$F$14</f>
        <v>1424.8589317841049</v>
      </c>
      <c r="M1538">
        <f>total_runoff_spatialstat!M1538*conversions!$F$14</f>
        <v>1591.4547483312501</v>
      </c>
      <c r="N1538">
        <f>total_runoff_spatialstat!N1538*conversions!$F$14</f>
        <v>600.05373065254639</v>
      </c>
      <c r="O1538">
        <f>total_runoff_spatialstat!O1538*conversions!$F$14</f>
        <v>1958.9766841630403</v>
      </c>
      <c r="P1538">
        <f>total_runoff_spatialstat!P1538*conversions!$F$14</f>
        <v>1773.2782035706018</v>
      </c>
      <c r="Q1538">
        <f>total_runoff_spatialstat!Q1538*conversions!$F$14</f>
        <v>1974.7492482955247</v>
      </c>
      <c r="R1538">
        <f>total_runoff_spatialstat!R1538*conversions!$F$14</f>
        <v>1287.3258053851082</v>
      </c>
      <c r="S1538">
        <f>total_runoff_spatialstat!S1538*conversions!$F$14</f>
        <v>4437.2673129108025</v>
      </c>
      <c r="T1538">
        <f>total_runoff_spatialstat!T1538*conversions!$F$14</f>
        <v>3593.6016368185183</v>
      </c>
      <c r="U1538">
        <f>total_runoff_spatialstat!U1538*conversions!$F$14</f>
        <v>2395.1592254698303</v>
      </c>
      <c r="V1538">
        <f>total_runoff_spatialstat!V1538*conversions!$F$14</f>
        <v>2093.6338151827931</v>
      </c>
      <c r="W1538">
        <f>total_runoff_spatialstat!W1538*conversions!$F$14</f>
        <v>2355.5915837785496</v>
      </c>
      <c r="X1538">
        <f>total_runoff_spatialstat!X1538*conversions!$F$14</f>
        <v>4598.8377059531631</v>
      </c>
      <c r="Y1538">
        <f>total_runoff_spatialstat!Y1538*conversions!$F$14</f>
        <v>1388.4700218277776</v>
      </c>
      <c r="Z1538">
        <f>total_runoff_spatialstat!Z1538*conversions!$F$14</f>
        <v>5440.051217564197</v>
      </c>
      <c r="AA1538">
        <f>total_runoff_spatialstat!AA1538*conversions!$F$14</f>
        <v>1120.6391679312501</v>
      </c>
      <c r="AB1538">
        <f>total_runoff_spatialstat!AB1538*conversions!$F$14</f>
        <v>1140.5894937725309</v>
      </c>
      <c r="AC1538">
        <f>total_runoff_spatialstat!AC1538*conversions!$F$14</f>
        <v>1823.3205231694444</v>
      </c>
      <c r="AD1538">
        <f>total_runoff_spatialstat!AD1538*conversions!$F$14</f>
        <v>853.38351311057102</v>
      </c>
      <c r="AE1538">
        <f>total_runoff_spatialstat!AE1538*conversions!$F$14</f>
        <v>2331.4332225929011</v>
      </c>
    </row>
    <row r="1539" spans="1:31" x14ac:dyDescent="0.25">
      <c r="A1539">
        <f>total_runoff_spatialstat!A1539</f>
        <v>1988</v>
      </c>
      <c r="B1539">
        <f>total_runoff_spatialstat!B1539</f>
        <v>11</v>
      </c>
      <c r="C1539">
        <f>total_runoff_spatialstat!C1539*conversions!$F$14</f>
        <v>1355.713948139969</v>
      </c>
      <c r="D1539">
        <f>total_runoff_spatialstat!D1539*conversions!$F$14</f>
        <v>3458.0665703672071</v>
      </c>
      <c r="E1539">
        <f>total_runoff_spatialstat!E1539*conversions!$F$14</f>
        <v>1637.4404007635803</v>
      </c>
      <c r="F1539">
        <f>total_runoff_spatialstat!F1539*conversions!$F$14</f>
        <v>2878.0842600982255</v>
      </c>
      <c r="G1539">
        <f>total_runoff_spatialstat!G1539*conversions!$F$14</f>
        <v>807.12539795810187</v>
      </c>
      <c r="H1539">
        <f>total_runoff_spatialstat!H1539*conversions!$F$14</f>
        <v>860.800553825463</v>
      </c>
      <c r="I1539">
        <f>total_runoff_spatialstat!I1539*conversions!$F$14</f>
        <v>1523.3087946609567</v>
      </c>
      <c r="J1539">
        <f>total_runoff_spatialstat!J1539*conversions!$F$14</f>
        <v>1250.3011490817901</v>
      </c>
      <c r="K1539">
        <f>total_runoff_spatialstat!K1539*conversions!$F$14</f>
        <v>2084.9150081383486</v>
      </c>
      <c r="L1539">
        <f>total_runoff_spatialstat!L1539*conversions!$F$14</f>
        <v>2805.5183556345678</v>
      </c>
      <c r="M1539">
        <f>total_runoff_spatialstat!M1539*conversions!$F$14</f>
        <v>1699.9857318532408</v>
      </c>
      <c r="N1539">
        <f>total_runoff_spatialstat!N1539*conversions!$F$14</f>
        <v>2549.2520305261573</v>
      </c>
      <c r="O1539">
        <f>total_runoff_spatialstat!O1539*conversions!$F$14</f>
        <v>1841.5452517831789</v>
      </c>
      <c r="P1539">
        <f>total_runoff_spatialstat!P1539*conversions!$F$14</f>
        <v>1098.87242395571</v>
      </c>
      <c r="Q1539">
        <f>total_runoff_spatialstat!Q1539*conversions!$F$14</f>
        <v>1843.0286599261574</v>
      </c>
      <c r="R1539">
        <f>total_runoff_spatialstat!R1539*conversions!$F$14</f>
        <v>2244.5781621397377</v>
      </c>
      <c r="S1539">
        <f>total_runoff_spatialstat!S1539*conversions!$F$14</f>
        <v>628.81368444498457</v>
      </c>
      <c r="T1539">
        <f>total_runoff_spatialstat!T1539*conversions!$F$14</f>
        <v>2254.9620191405866</v>
      </c>
      <c r="U1539">
        <f>total_runoff_spatialstat!U1539*conversions!$F$14</f>
        <v>1051.4941842871142</v>
      </c>
      <c r="V1539">
        <f>total_runoff_spatialstat!V1539*conversions!$F$14</f>
        <v>2088.7900334914352</v>
      </c>
      <c r="W1539">
        <f>total_runoff_spatialstat!W1539*conversions!$F$14</f>
        <v>2059.969532427855</v>
      </c>
      <c r="X1539">
        <f>total_runoff_spatialstat!X1539*conversions!$F$14</f>
        <v>542.5943703388117</v>
      </c>
      <c r="Y1539">
        <f>total_runoff_spatialstat!Y1539*conversions!$F$14</f>
        <v>1622.3338566136574</v>
      </c>
      <c r="Z1539">
        <f>total_runoff_spatialstat!Z1539*conversions!$F$14</f>
        <v>872.87973441828694</v>
      </c>
      <c r="AA1539">
        <f>total_runoff_spatialstat!AA1539*conversions!$F$14</f>
        <v>2959.4900661486108</v>
      </c>
      <c r="AB1539">
        <f>total_runoff_spatialstat!AB1539*conversions!$F$14</f>
        <v>2454.5863720956791</v>
      </c>
      <c r="AC1539">
        <f>total_runoff_spatialstat!AC1539*conversions!$F$14</f>
        <v>1330.8895669717595</v>
      </c>
      <c r="AD1539">
        <f>total_runoff_spatialstat!AD1539*conversions!$F$14</f>
        <v>1947.2607871970679</v>
      </c>
      <c r="AE1539">
        <f>total_runoff_spatialstat!AE1539*conversions!$F$14</f>
        <v>2626.9644530368828</v>
      </c>
    </row>
    <row r="1540" spans="1:31" x14ac:dyDescent="0.25">
      <c r="A1540">
        <f>total_runoff_spatialstat!A1540</f>
        <v>1989</v>
      </c>
      <c r="B1540">
        <f>total_runoff_spatialstat!B1540</f>
        <v>11</v>
      </c>
      <c r="C1540">
        <f>total_runoff_spatialstat!C1540*conversions!$F$14</f>
        <v>2324.8335700384259</v>
      </c>
      <c r="D1540">
        <f>total_runoff_spatialstat!D1540*conversions!$F$14</f>
        <v>597.35937708672839</v>
      </c>
      <c r="E1540">
        <f>total_runoff_spatialstat!E1540*conversions!$F$14</f>
        <v>1918.9852115737654</v>
      </c>
      <c r="F1540">
        <f>total_runoff_spatialstat!F1540*conversions!$F$14</f>
        <v>830.16363462762342</v>
      </c>
      <c r="G1540">
        <f>total_runoff_spatialstat!G1540*conversions!$F$14</f>
        <v>1400.7005705984568</v>
      </c>
      <c r="H1540">
        <f>total_runoff_spatialstat!H1540*conversions!$F$14</f>
        <v>1766.5271828382715</v>
      </c>
      <c r="I1540">
        <f>total_runoff_spatialstat!I1540*conversions!$F$14</f>
        <v>2467.6343090267746</v>
      </c>
      <c r="J1540">
        <f>total_runoff_spatialstat!J1540*conversions!$F$14</f>
        <v>1259.8373442866514</v>
      </c>
      <c r="K1540">
        <f>total_runoff_spatialstat!K1540*conversions!$F$14</f>
        <v>1762.7127047563272</v>
      </c>
      <c r="L1540">
        <f>total_runoff_spatialstat!L1540*conversions!$F$14</f>
        <v>669.07761975439814</v>
      </c>
      <c r="M1540">
        <f>total_runoff_spatialstat!M1540*conversions!$F$14</f>
        <v>4409.4155681854936</v>
      </c>
      <c r="N1540">
        <f>total_runoff_spatialstat!N1540*conversions!$F$14</f>
        <v>2079.9501319047067</v>
      </c>
      <c r="O1540">
        <f>total_runoff_spatialstat!O1540*conversions!$F$14</f>
        <v>717.84844665925925</v>
      </c>
      <c r="P1540">
        <f>total_runoff_spatialstat!P1540*conversions!$F$14</f>
        <v>2311.6342649294752</v>
      </c>
      <c r="Q1540">
        <f>total_runoff_spatialstat!Q1540*conversions!$F$14</f>
        <v>3454.8272913611113</v>
      </c>
      <c r="R1540">
        <f>total_runoff_spatialstat!R1540*conversions!$F$14</f>
        <v>1059.3047822644289</v>
      </c>
      <c r="S1540">
        <f>total_runoff_spatialstat!S1540*conversions!$F$14</f>
        <v>1556.7308883313272</v>
      </c>
      <c r="T1540">
        <f>total_runoff_spatialstat!T1540*conversions!$F$14</f>
        <v>2277.0920467429783</v>
      </c>
      <c r="U1540">
        <f>total_runoff_spatialstat!U1540*conversions!$F$14</f>
        <v>2362.1912363330248</v>
      </c>
      <c r="V1540">
        <f>total_runoff_spatialstat!V1540*conversions!$F$14</f>
        <v>3303.0050089726083</v>
      </c>
      <c r="W1540">
        <f>total_runoff_spatialstat!W1540*conversions!$F$14</f>
        <v>943.53839984097226</v>
      </c>
      <c r="X1540">
        <f>total_runoff_spatialstat!X1540*conversions!$F$14</f>
        <v>2469.5718217033182</v>
      </c>
      <c r="Y1540">
        <f>total_runoff_spatialstat!Y1540*conversions!$F$14</f>
        <v>1611.4353478081018</v>
      </c>
      <c r="Z1540">
        <f>total_runoff_spatialstat!Z1540*conversions!$F$14</f>
        <v>704.92160427044757</v>
      </c>
      <c r="AA1540">
        <f>total_runoff_spatialstat!AA1540*conversions!$F$14</f>
        <v>1323.3211580790125</v>
      </c>
      <c r="AB1540">
        <f>total_runoff_spatialstat!AB1540*conversions!$F$14</f>
        <v>1305.9743648968365</v>
      </c>
      <c r="AC1540">
        <f>total_runoff_spatialstat!AC1540*conversions!$F$14</f>
        <v>2246.3945802739968</v>
      </c>
      <c r="AD1540">
        <f>total_runoff_spatialstat!AD1540*conversions!$F$14</f>
        <v>1867.9135883655092</v>
      </c>
      <c r="AE1540">
        <f>total_runoff_spatialstat!AE1540*conversions!$F$14</f>
        <v>2068.4461503877314</v>
      </c>
    </row>
    <row r="1541" spans="1:31" x14ac:dyDescent="0.25">
      <c r="A1541">
        <f>total_runoff_spatialstat!A1541</f>
        <v>1990</v>
      </c>
      <c r="B1541">
        <f>total_runoff_spatialstat!B1541</f>
        <v>11</v>
      </c>
      <c r="C1541">
        <f>total_runoff_spatialstat!C1541*conversions!$F$14</f>
        <v>1751.117902332639</v>
      </c>
      <c r="D1541">
        <f>total_runoff_spatialstat!D1541*conversions!$F$14</f>
        <v>2892.2825951810182</v>
      </c>
      <c r="E1541">
        <f>total_runoff_spatialstat!E1541*conversions!$F$14</f>
        <v>4293.4675439486109</v>
      </c>
      <c r="F1541">
        <f>total_runoff_spatialstat!F1541*conversions!$F$14</f>
        <v>1485.648392010648</v>
      </c>
      <c r="G1541">
        <f>total_runoff_spatialstat!G1541*conversions!$F$14</f>
        <v>3892.977618980015</v>
      </c>
      <c r="H1541">
        <f>total_runoff_spatialstat!H1541*conversions!$F$14</f>
        <v>996.54753572577158</v>
      </c>
      <c r="I1541">
        <f>total_runoff_spatialstat!I1541*conversions!$F$14</f>
        <v>985.70957419135812</v>
      </c>
      <c r="J1541">
        <f>total_runoff_spatialstat!J1541*conversions!$F$14</f>
        <v>737.82904613611106</v>
      </c>
      <c r="K1541">
        <f>total_runoff_spatialstat!K1541*conversions!$F$14</f>
        <v>1984.8000953050926</v>
      </c>
      <c r="L1541">
        <f>total_runoff_spatialstat!L1541*conversions!$F$14</f>
        <v>631.99241617993835</v>
      </c>
      <c r="M1541">
        <f>total_runoff_spatialstat!M1541*conversions!$F$14</f>
        <v>1713.1850369621914</v>
      </c>
      <c r="N1541">
        <f>total_runoff_spatialstat!N1541*conversions!$F$14</f>
        <v>3027.9084825390432</v>
      </c>
      <c r="O1541">
        <f>total_runoff_spatialstat!O1541*conversions!$F$14</f>
        <v>1044.198238114506</v>
      </c>
      <c r="P1541">
        <f>total_runoff_spatialstat!P1541*conversions!$F$14</f>
        <v>2022.6118661332564</v>
      </c>
      <c r="Q1541">
        <f>total_runoff_spatialstat!Q1541*conversions!$F$14</f>
        <v>1353.6553409211419</v>
      </c>
      <c r="R1541">
        <f>total_runoff_spatialstat!R1541*conversions!$F$14</f>
        <v>4491.0635633204474</v>
      </c>
      <c r="S1541">
        <f>total_runoff_spatialstat!S1541*conversions!$F$14</f>
        <v>1440.9342322722994</v>
      </c>
      <c r="T1541">
        <f>total_runoff_spatialstat!T1541*conversions!$F$14</f>
        <v>819.17430491535492</v>
      </c>
      <c r="U1541">
        <f>total_runoff_spatialstat!U1541*conversions!$F$14</f>
        <v>2219.4510446158179</v>
      </c>
      <c r="V1541">
        <f>total_runoff_spatialstat!V1541*conversions!$F$14</f>
        <v>2401.3350471263116</v>
      </c>
      <c r="W1541">
        <f>total_runoff_spatialstat!W1541*conversions!$F$14</f>
        <v>4541.9232710797069</v>
      </c>
      <c r="X1541">
        <f>total_runoff_spatialstat!X1541*conversions!$F$14</f>
        <v>2465.1518709099537</v>
      </c>
      <c r="Y1541">
        <f>total_runoff_spatialstat!Y1541*conversions!$F$14</f>
        <v>2041.1696047382718</v>
      </c>
      <c r="Z1541">
        <f>total_runoff_spatialstat!Z1541*conversions!$F$14</f>
        <v>2853.3204262011577</v>
      </c>
      <c r="AA1541">
        <f>total_runoff_spatialstat!AA1541*conversions!$F$14</f>
        <v>4433.4528348288577</v>
      </c>
      <c r="AB1541">
        <f>total_runoff_spatialstat!AB1541*conversions!$F$14</f>
        <v>4620.6649971998459</v>
      </c>
      <c r="AC1541">
        <f>total_runoff_spatialstat!AC1541*conversions!$F$14</f>
        <v>3231.3170399405089</v>
      </c>
      <c r="AD1541">
        <f>total_runoff_spatialstat!AD1541*conversions!$F$14</f>
        <v>1786.6591504929784</v>
      </c>
      <c r="AE1541">
        <f>total_runoff_spatialstat!AE1541*conversions!$F$14</f>
        <v>2375.360267806404</v>
      </c>
    </row>
    <row r="1542" spans="1:31" x14ac:dyDescent="0.25">
      <c r="A1542">
        <f>total_runoff_spatialstat!A1542</f>
        <v>1991</v>
      </c>
      <c r="B1542">
        <f>total_runoff_spatialstat!B1542</f>
        <v>11</v>
      </c>
      <c r="C1542">
        <f>total_runoff_spatialstat!C1542*conversions!$F$14</f>
        <v>752.69340120146603</v>
      </c>
      <c r="D1542">
        <f>total_runoff_spatialstat!D1542*conversions!$F$14</f>
        <v>2270.0988369260804</v>
      </c>
      <c r="E1542">
        <f>total_runoff_spatialstat!E1542*conversions!$F$14</f>
        <v>2210.7625112069445</v>
      </c>
      <c r="F1542">
        <f>total_runoff_spatialstat!F1542*conversions!$F$14</f>
        <v>847.41960690308645</v>
      </c>
      <c r="G1542">
        <f>total_runoff_spatialstat!G1542*conversions!$F$14</f>
        <v>2309.787573159645</v>
      </c>
      <c r="H1542">
        <f>total_runoff_spatialstat!H1542*conversions!$F$14</f>
        <v>1614.2810695517746</v>
      </c>
      <c r="I1542">
        <f>total_runoff_spatialstat!I1542*conversions!$F$14</f>
        <v>1392.7688780788581</v>
      </c>
      <c r="J1542">
        <f>total_runoff_spatialstat!J1542*conversions!$F$14</f>
        <v>924.34491488896606</v>
      </c>
      <c r="K1542">
        <f>total_runoff_spatialstat!K1542*conversions!$F$14</f>
        <v>1263.9242850887345</v>
      </c>
      <c r="L1542">
        <f>total_runoff_spatialstat!L1542*conversions!$F$14</f>
        <v>836.97520263109561</v>
      </c>
      <c r="M1542">
        <f>total_runoff_spatialstat!M1542*conversions!$F$14</f>
        <v>1434.7886842513888</v>
      </c>
      <c r="N1542">
        <f>total_runoff_spatialstat!N1542*conversions!$F$14</f>
        <v>767.83021898695984</v>
      </c>
      <c r="O1542">
        <f>total_runoff_spatialstat!O1542*conversions!$F$14</f>
        <v>1638.2275152884258</v>
      </c>
      <c r="P1542">
        <f>total_runoff_spatialstat!P1542*conversions!$F$14</f>
        <v>1743.065115270756</v>
      </c>
      <c r="Q1542">
        <f>total_runoff_spatialstat!Q1542*conversions!$F$14</f>
        <v>1370.0333777650465</v>
      </c>
      <c r="R1542">
        <f>total_runoff_spatialstat!R1542*conversions!$F$14</f>
        <v>2215.061367458025</v>
      </c>
      <c r="S1542">
        <f>total_runoff_spatialstat!S1542*conversions!$F$14</f>
        <v>658.05801640655864</v>
      </c>
      <c r="T1542">
        <f>total_runoff_spatialstat!T1542*conversions!$F$14</f>
        <v>989.28186318873452</v>
      </c>
      <c r="U1542">
        <f>total_runoff_spatialstat!U1542*conversions!$F$14</f>
        <v>2158.4496689402777</v>
      </c>
      <c r="V1542">
        <f>total_runoff_spatialstat!V1542*conversions!$F$14</f>
        <v>809.85002515949077</v>
      </c>
      <c r="W1542">
        <f>total_runoff_spatialstat!W1542*conversions!$F$14</f>
        <v>1108.499440067284</v>
      </c>
      <c r="X1542">
        <f>total_runoff_spatialstat!X1542*conversions!$F$14</f>
        <v>1837.8821418790897</v>
      </c>
      <c r="Y1542">
        <f>total_runoff_spatialstat!Y1542*conversions!$F$14</f>
        <v>1672.3459025769289</v>
      </c>
      <c r="Z1542">
        <f>total_runoff_spatialstat!Z1542*conversions!$F$14</f>
        <v>1937.9062338056328</v>
      </c>
      <c r="AA1542">
        <f>total_runoff_spatialstat!AA1542*conversions!$F$14</f>
        <v>3732.345708640355</v>
      </c>
      <c r="AB1542">
        <f>total_runoff_spatialstat!AB1542*conversions!$F$14</f>
        <v>1890.3463523236112</v>
      </c>
      <c r="AC1542">
        <f>total_runoff_spatialstat!AC1542*conversions!$F$14</f>
        <v>1038.8095309828705</v>
      </c>
      <c r="AD1542">
        <f>total_runoff_spatialstat!AD1542*conversions!$F$14</f>
        <v>2863.0079895838735</v>
      </c>
      <c r="AE1542">
        <f>total_runoff_spatialstat!AE1542*conversions!$F$14</f>
        <v>577.22740943202166</v>
      </c>
    </row>
    <row r="1543" spans="1:31" x14ac:dyDescent="0.25">
      <c r="A1543">
        <f>total_runoff_spatialstat!A1543</f>
        <v>1992</v>
      </c>
      <c r="B1543">
        <f>total_runoff_spatialstat!B1543</f>
        <v>11</v>
      </c>
      <c r="C1543">
        <f>total_runoff_spatialstat!C1543*conversions!$F$14</f>
        <v>2667.682492879861</v>
      </c>
      <c r="D1543">
        <f>total_runoff_spatialstat!D1543*conversions!$F$14</f>
        <v>1681.1858041636574</v>
      </c>
      <c r="E1543">
        <f>total_runoff_spatialstat!E1543*conversions!$F$14</f>
        <v>1665.5040609378857</v>
      </c>
      <c r="F1543">
        <f>total_runoff_spatialstat!F1543*conversions!$F$14</f>
        <v>1171.83188568179</v>
      </c>
      <c r="G1543">
        <f>total_runoff_spatialstat!G1543*conversions!$F$14</f>
        <v>2972.5380030797064</v>
      </c>
      <c r="H1543">
        <f>total_runoff_spatialstat!H1543*conversions!$F$14</f>
        <v>1252.1478408516202</v>
      </c>
      <c r="I1543">
        <f>total_runoff_spatialstat!I1543*conversions!$F$14</f>
        <v>2095.6016014949073</v>
      </c>
      <c r="J1543">
        <f>total_runoff_spatialstat!J1543*conversions!$F$14</f>
        <v>838.51915804521605</v>
      </c>
      <c r="K1543">
        <f>total_runoff_spatialstat!K1543*conversions!$F$14</f>
        <v>2009.9272128290122</v>
      </c>
      <c r="L1543">
        <f>total_runoff_spatialstat!L1543*conversions!$F$14</f>
        <v>1687.0891631</v>
      </c>
      <c r="M1543">
        <f>total_runoff_spatialstat!M1543*conversions!$F$14</f>
        <v>3092.8454308388118</v>
      </c>
      <c r="N1543">
        <f>total_runoff_spatialstat!N1543*conversions!$F$14</f>
        <v>1988.1907424890435</v>
      </c>
      <c r="O1543">
        <f>total_runoff_spatialstat!O1543*conversions!$F$14</f>
        <v>2310.453593142207</v>
      </c>
      <c r="P1543">
        <f>total_runoff_spatialstat!P1543*conversions!$F$14</f>
        <v>2420.2257957226079</v>
      </c>
      <c r="Q1543">
        <f>total_runoff_spatialstat!Q1543*conversions!$F$14</f>
        <v>1810.9688798564814</v>
      </c>
      <c r="R1543">
        <f>total_runoff_spatialstat!R1543*conversions!$F$14</f>
        <v>1055.7627669026235</v>
      </c>
      <c r="S1543">
        <f>total_runoff_spatialstat!S1543*conversions!$F$14</f>
        <v>924.28436761782405</v>
      </c>
      <c r="T1543">
        <f>total_runoff_spatialstat!T1543*conversions!$F$14</f>
        <v>2153.787529062346</v>
      </c>
      <c r="U1543">
        <f>total_runoff_spatialstat!U1543*conversions!$F$14</f>
        <v>1117.0063316627313</v>
      </c>
      <c r="V1543">
        <f>total_runoff_spatialstat!V1543*conversions!$F$14</f>
        <v>2108.800906603858</v>
      </c>
      <c r="W1543">
        <f>total_runoff_spatialstat!W1543*conversions!$F$14</f>
        <v>1140.2867574168208</v>
      </c>
      <c r="X1543">
        <f>total_runoff_spatialstat!X1543*conversions!$F$14</f>
        <v>1404.7875114005401</v>
      </c>
      <c r="Y1543">
        <f>total_runoff_spatialstat!Y1543*conversions!$F$14</f>
        <v>1037.295849204321</v>
      </c>
      <c r="Z1543">
        <f>total_runoff_spatialstat!Z1543*conversions!$F$14</f>
        <v>1673.0421961950617</v>
      </c>
      <c r="AA1543">
        <f>total_runoff_spatialstat!AA1543*conversions!$F$14</f>
        <v>3155.7843191908951</v>
      </c>
      <c r="AB1543">
        <f>total_runoff_spatialstat!AB1543*conversions!$F$14</f>
        <v>2796.9811904035496</v>
      </c>
      <c r="AC1543">
        <f>total_runoff_spatialstat!AC1543*conversions!$F$14</f>
        <v>3623.6330833049383</v>
      </c>
      <c r="AD1543">
        <f>total_runoff_spatialstat!AD1543*conversions!$F$14</f>
        <v>773.24919975416674</v>
      </c>
      <c r="AE1543">
        <f>total_runoff_spatialstat!AE1543*conversions!$F$14</f>
        <v>4706.3091122301694</v>
      </c>
    </row>
    <row r="1544" spans="1:31" x14ac:dyDescent="0.25">
      <c r="A1544">
        <f>total_runoff_spatialstat!A1544</f>
        <v>1993</v>
      </c>
      <c r="B1544">
        <f>total_runoff_spatialstat!B1544</f>
        <v>11</v>
      </c>
      <c r="C1544">
        <f>total_runoff_spatialstat!C1544*conversions!$F$14</f>
        <v>2703.1934674046297</v>
      </c>
      <c r="D1544">
        <f>total_runoff_spatialstat!D1544*conversions!$F$14</f>
        <v>2532.8437200466824</v>
      </c>
      <c r="E1544">
        <f>total_runoff_spatialstat!E1544*conversions!$F$14</f>
        <v>2772.1568092353391</v>
      </c>
      <c r="F1544">
        <f>total_runoff_spatialstat!F1544*conversions!$F$14</f>
        <v>2649.2458488171296</v>
      </c>
      <c r="G1544">
        <f>total_runoff_spatialstat!G1544*conversions!$F$14</f>
        <v>1189.451141584105</v>
      </c>
      <c r="H1544">
        <f>total_runoff_spatialstat!H1544*conversions!$F$14</f>
        <v>1702.4076226989198</v>
      </c>
      <c r="I1544">
        <f>total_runoff_spatialstat!I1544*conversions!$F$14</f>
        <v>1036.3573665016202</v>
      </c>
      <c r="J1544">
        <f>total_runoff_spatialstat!J1544*conversions!$F$14</f>
        <v>1129.0249649844134</v>
      </c>
      <c r="K1544">
        <f>total_runoff_spatialstat!K1544*conversions!$F$14</f>
        <v>2191.7203944327935</v>
      </c>
      <c r="L1544">
        <f>total_runoff_spatialstat!L1544*conversions!$F$14</f>
        <v>752.36039121018518</v>
      </c>
      <c r="M1544">
        <f>total_runoff_spatialstat!M1544*conversions!$F$14</f>
        <v>2859.2540587730709</v>
      </c>
      <c r="N1544">
        <f>total_runoff_spatialstat!N1544*conversions!$F$14</f>
        <v>1738.4937962995371</v>
      </c>
      <c r="O1544">
        <f>total_runoff_spatialstat!O1544*conversions!$F$14</f>
        <v>2511.2586178845677</v>
      </c>
      <c r="P1544">
        <f>total_runoff_spatialstat!P1544*conversions!$F$14</f>
        <v>1310.8484202237653</v>
      </c>
      <c r="Q1544">
        <f>total_runoff_spatialstat!Q1544*conversions!$F$14</f>
        <v>1326.1668798226851</v>
      </c>
      <c r="R1544">
        <f>total_runoff_spatialstat!R1544*conversions!$F$14</f>
        <v>2199.1071615121145</v>
      </c>
      <c r="S1544">
        <f>total_runoff_spatialstat!S1544*conversions!$F$14</f>
        <v>1643.7373169623456</v>
      </c>
      <c r="T1544">
        <f>total_runoff_spatialstat!T1544*conversions!$F$14</f>
        <v>605.56353232646609</v>
      </c>
      <c r="U1544">
        <f>total_runoff_spatialstat!U1544*conversions!$F$14</f>
        <v>1826.0754240064043</v>
      </c>
      <c r="V1544">
        <f>total_runoff_spatialstat!V1544*conversions!$F$14</f>
        <v>2237.6454995939816</v>
      </c>
      <c r="W1544">
        <f>total_runoff_spatialstat!W1544*conversions!$F$14</f>
        <v>854.32199581327154</v>
      </c>
      <c r="X1544">
        <f>total_runoff_spatialstat!X1544*conversions!$F$14</f>
        <v>1742.6715580083332</v>
      </c>
      <c r="Y1544">
        <f>total_runoff_spatialstat!Y1544*conversions!$F$14</f>
        <v>2422.3146765770061</v>
      </c>
      <c r="Z1544">
        <f>total_runoff_spatialstat!Z1544*conversions!$F$14</f>
        <v>498.6975987608796</v>
      </c>
      <c r="AA1544">
        <f>total_runoff_spatialstat!AA1544*conversions!$F$14</f>
        <v>1357.1670826473764</v>
      </c>
      <c r="AB1544">
        <f>total_runoff_spatialstat!AB1544*conversions!$F$14</f>
        <v>3241.5798023990737</v>
      </c>
      <c r="AC1544">
        <f>total_runoff_spatialstat!AC1544*conversions!$F$14</f>
        <v>1185.0917380618828</v>
      </c>
      <c r="AD1544">
        <f>total_runoff_spatialstat!AD1544*conversions!$F$14</f>
        <v>2977.6845211267746</v>
      </c>
      <c r="AE1544">
        <f>total_runoff_spatialstat!AE1544*conversions!$F$14</f>
        <v>532.3013342446759</v>
      </c>
    </row>
    <row r="1545" spans="1:31" x14ac:dyDescent="0.25">
      <c r="A1545">
        <f>total_runoff_spatialstat!A1545</f>
        <v>1994</v>
      </c>
      <c r="B1545">
        <f>total_runoff_spatialstat!B1545</f>
        <v>11</v>
      </c>
      <c r="C1545">
        <f>total_runoff_spatialstat!C1545*conversions!$F$14</f>
        <v>2905.4516266543983</v>
      </c>
      <c r="D1545">
        <f>total_runoff_spatialstat!D1545*conversions!$F$14</f>
        <v>2272.490454136188</v>
      </c>
      <c r="E1545">
        <f>total_runoff_spatialstat!E1545*conversions!$F$14</f>
        <v>942.66046440941363</v>
      </c>
      <c r="F1545">
        <f>total_runoff_spatialstat!F1545*conversions!$F$14</f>
        <v>1143.5563100584877</v>
      </c>
      <c r="G1545">
        <f>total_runoff_spatialstat!G1545*conversions!$F$14</f>
        <v>3280.5419713789352</v>
      </c>
      <c r="H1545">
        <f>total_runoff_spatialstat!H1545*conversions!$F$14</f>
        <v>1455.0720200839505</v>
      </c>
      <c r="I1545">
        <f>total_runoff_spatialstat!I1545*conversions!$F$14</f>
        <v>1352.6563109472993</v>
      </c>
      <c r="J1545">
        <f>total_runoff_spatialstat!J1545*conversions!$F$14</f>
        <v>1348.1455392472221</v>
      </c>
      <c r="K1545">
        <f>total_runoff_spatialstat!K1545*conversions!$F$14</f>
        <v>2149.7914091669754</v>
      </c>
      <c r="L1545">
        <f>total_runoff_spatialstat!L1545*conversions!$F$14</f>
        <v>1133.8990203113426</v>
      </c>
      <c r="M1545">
        <f>total_runoff_spatialstat!M1545*conversions!$F$14</f>
        <v>2047.6784363860338</v>
      </c>
      <c r="N1545">
        <f>total_runoff_spatialstat!N1545*conversions!$F$14</f>
        <v>1092.6360550280863</v>
      </c>
      <c r="O1545">
        <f>total_runoff_spatialstat!O1545*conversions!$F$14</f>
        <v>2691.6894858876544</v>
      </c>
      <c r="P1545">
        <f>total_runoff_spatialstat!P1545*conversions!$F$14</f>
        <v>1656.5430648088734</v>
      </c>
      <c r="Q1545">
        <f>total_runoff_spatialstat!Q1545*conversions!$F$14</f>
        <v>1609.5281087671294</v>
      </c>
      <c r="R1545">
        <f>total_runoff_spatialstat!R1545*conversions!$F$14</f>
        <v>2408.9034560190585</v>
      </c>
      <c r="S1545">
        <f>total_runoff_spatialstat!S1545*conversions!$F$14</f>
        <v>686.12167658086423</v>
      </c>
      <c r="T1545">
        <f>total_runoff_spatialstat!T1545*conversions!$F$14</f>
        <v>3139.7998396094135</v>
      </c>
      <c r="U1545">
        <f>total_runoff_spatialstat!U1545*conversions!$F$14</f>
        <v>1735.1031491155863</v>
      </c>
      <c r="V1545">
        <f>total_runoff_spatialstat!V1545*conversions!$F$14</f>
        <v>1164.9900440427468</v>
      </c>
      <c r="W1545">
        <f>total_runoff_spatialstat!W1545*conversions!$F$14</f>
        <v>1657.6026420538578</v>
      </c>
      <c r="X1545">
        <f>total_runoff_spatialstat!X1545*conversions!$F$14</f>
        <v>1150.7311616888119</v>
      </c>
      <c r="Y1545">
        <f>total_runoff_spatialstat!Y1545*conversions!$F$14</f>
        <v>1551.9173802755402</v>
      </c>
      <c r="Z1545">
        <f>total_runoff_spatialstat!Z1545*conversions!$F$14</f>
        <v>772.58317977160493</v>
      </c>
      <c r="AA1545">
        <f>total_runoff_spatialstat!AA1545*conversions!$F$14</f>
        <v>968.33250737361118</v>
      </c>
      <c r="AB1545">
        <f>total_runoff_spatialstat!AB1545*conversions!$F$14</f>
        <v>2815.5086553729939</v>
      </c>
      <c r="AC1545">
        <f>total_runoff_spatialstat!AC1545*conversions!$F$14</f>
        <v>1991.8235787575616</v>
      </c>
      <c r="AD1545">
        <f>total_runoff_spatialstat!AD1545*conversions!$F$14</f>
        <v>1117.3393416540123</v>
      </c>
      <c r="AE1545">
        <f>total_runoff_spatialstat!AE1545*conversions!$F$14</f>
        <v>1164.2634767890431</v>
      </c>
    </row>
    <row r="1546" spans="1:31" x14ac:dyDescent="0.25">
      <c r="A1546">
        <f>total_runoff_spatialstat!A1546</f>
        <v>1995</v>
      </c>
      <c r="B1546">
        <f>total_runoff_spatialstat!B1546</f>
        <v>11</v>
      </c>
      <c r="C1546">
        <f>total_runoff_spatialstat!C1546*conversions!$F$14</f>
        <v>2010.0483073712962</v>
      </c>
      <c r="D1546">
        <f>total_runoff_spatialstat!D1546*conversions!$F$14</f>
        <v>992.94497309282406</v>
      </c>
      <c r="E1546">
        <f>total_runoff_spatialstat!E1546*conversions!$F$14</f>
        <v>5139.706479064429</v>
      </c>
      <c r="F1546">
        <f>total_runoff_spatialstat!F1546*conversions!$F$14</f>
        <v>3057.6674663053241</v>
      </c>
      <c r="G1546">
        <f>total_runoff_spatialstat!G1546*conversions!$F$14</f>
        <v>1580.3140504411265</v>
      </c>
      <c r="H1546">
        <f>total_runoff_spatialstat!H1546*conversions!$F$14</f>
        <v>994.27701305794767</v>
      </c>
      <c r="I1546">
        <f>total_runoff_spatialstat!I1546*conversions!$F$14</f>
        <v>990.97718678070987</v>
      </c>
      <c r="J1546">
        <f>total_runoff_spatialstat!J1546*conversions!$F$14</f>
        <v>1016.6189561093365</v>
      </c>
      <c r="K1546">
        <f>total_runoff_spatialstat!K1546*conversions!$F$14</f>
        <v>1643.1621178864968</v>
      </c>
      <c r="L1546">
        <f>total_runoff_spatialstat!L1546*conversions!$F$14</f>
        <v>1055.4600305469135</v>
      </c>
      <c r="M1546">
        <f>total_runoff_spatialstat!M1546*conversions!$F$14</f>
        <v>1502.6016279304013</v>
      </c>
      <c r="N1546">
        <f>total_runoff_spatialstat!N1546*conversions!$F$14</f>
        <v>1074.5324209566359</v>
      </c>
      <c r="O1546">
        <f>total_runoff_spatialstat!O1546*conversions!$F$14</f>
        <v>2126.6926252263115</v>
      </c>
      <c r="P1546">
        <f>total_runoff_spatialstat!P1546*conversions!$F$14</f>
        <v>2942.2643675087188</v>
      </c>
      <c r="Q1546">
        <f>total_runoff_spatialstat!Q1546*conversions!$F$14</f>
        <v>1937.2402138230709</v>
      </c>
      <c r="R1546">
        <f>total_runoff_spatialstat!R1546*conversions!$F$14</f>
        <v>1061.363389483256</v>
      </c>
      <c r="S1546">
        <f>total_runoff_spatialstat!S1546*conversions!$F$14</f>
        <v>1157.3005406077161</v>
      </c>
      <c r="T1546">
        <f>total_runoff_spatialstat!T1546*conversions!$F$14</f>
        <v>784.99537035570984</v>
      </c>
      <c r="U1546">
        <f>total_runoff_spatialstat!U1546*conversions!$F$14</f>
        <v>2103.6543885567903</v>
      </c>
      <c r="V1546">
        <f>total_runoff_spatialstat!V1546*conversions!$F$14</f>
        <v>1195.1123114358795</v>
      </c>
      <c r="W1546">
        <f>total_runoff_spatialstat!W1546*conversions!$F$14</f>
        <v>726.80944278827155</v>
      </c>
      <c r="X1546">
        <f>total_runoff_spatialstat!X1546*conversions!$F$14</f>
        <v>3873.2089349521602</v>
      </c>
      <c r="Y1546">
        <f>total_runoff_spatialstat!Y1546*conversions!$F$14</f>
        <v>1924.2528241631171</v>
      </c>
      <c r="Z1546">
        <f>total_runoff_spatialstat!Z1546*conversions!$F$14</f>
        <v>1337.2470304416665</v>
      </c>
      <c r="AA1546">
        <f>total_runoff_spatialstat!AA1546*conversions!$F$14</f>
        <v>1308.1843402935185</v>
      </c>
      <c r="AB1546">
        <f>total_runoff_spatialstat!AB1546*conversions!$F$14</f>
        <v>589.27631638927471</v>
      </c>
      <c r="AC1546">
        <f>total_runoff_spatialstat!AC1546*conversions!$F$14</f>
        <v>2834.4296776048609</v>
      </c>
      <c r="AD1546">
        <f>total_runoff_spatialstat!AD1546*conversions!$F$14</f>
        <v>4175.3095443150469</v>
      </c>
      <c r="AE1546">
        <f>total_runoff_spatialstat!AE1546*conversions!$F$14</f>
        <v>1371.2745968234567</v>
      </c>
    </row>
    <row r="1547" spans="1:31" x14ac:dyDescent="0.25">
      <c r="A1547">
        <f>total_runoff_spatialstat!A1547</f>
        <v>1996</v>
      </c>
      <c r="B1547">
        <f>total_runoff_spatialstat!B1547</f>
        <v>11</v>
      </c>
      <c r="C1547">
        <f>total_runoff_spatialstat!C1547*conversions!$F$14</f>
        <v>2304.9437914682871</v>
      </c>
      <c r="D1547">
        <f>total_runoff_spatialstat!D1547*conversions!$F$14</f>
        <v>2037.6275893764662</v>
      </c>
      <c r="E1547">
        <f>total_runoff_spatialstat!E1547*conversions!$F$14</f>
        <v>646.09993035601849</v>
      </c>
      <c r="F1547">
        <f>total_runoff_spatialstat!F1547*conversions!$F$14</f>
        <v>3808.4233548302468</v>
      </c>
      <c r="G1547">
        <f>total_runoff_spatialstat!G1547*conversions!$F$14</f>
        <v>1357.0157144695218</v>
      </c>
      <c r="H1547">
        <f>total_runoff_spatialstat!H1547*conversions!$F$14</f>
        <v>2278.3029921658181</v>
      </c>
      <c r="I1547">
        <f>total_runoff_spatialstat!I1547*conversions!$F$14</f>
        <v>1638.106420746142</v>
      </c>
      <c r="J1547">
        <f>total_runoff_spatialstat!J1547*conversions!$F$14</f>
        <v>1754.9021067790125</v>
      </c>
      <c r="K1547">
        <f>total_runoff_spatialstat!K1547*conversions!$F$14</f>
        <v>4143.7341424145061</v>
      </c>
      <c r="L1547">
        <f>total_runoff_spatialstat!L1547*conversions!$F$14</f>
        <v>1204.1035812004629</v>
      </c>
      <c r="M1547">
        <f>total_runoff_spatialstat!M1547*conversions!$F$14</f>
        <v>1219.9366926040893</v>
      </c>
      <c r="N1547">
        <f>total_runoff_spatialstat!N1547*conversions!$F$14</f>
        <v>1206.8887556729937</v>
      </c>
      <c r="O1547">
        <f>total_runoff_spatialstat!O1547*conversions!$F$14</f>
        <v>2375.8143723399689</v>
      </c>
      <c r="P1547">
        <f>total_runoff_spatialstat!P1547*conversions!$F$14</f>
        <v>1910.3269518004629</v>
      </c>
      <c r="Q1547">
        <f>total_runoff_spatialstat!Q1547*conversions!$F$14</f>
        <v>1358.438575341358</v>
      </c>
      <c r="R1547">
        <f>total_runoff_spatialstat!R1547*conversions!$F$14</f>
        <v>850.87080135817905</v>
      </c>
      <c r="S1547">
        <f>total_runoff_spatialstat!S1547*conversions!$F$14</f>
        <v>2305.7309059931326</v>
      </c>
      <c r="T1547">
        <f>total_runoff_spatialstat!T1547*conversions!$F$14</f>
        <v>691.08655281450615</v>
      </c>
      <c r="U1547">
        <f>total_runoff_spatialstat!U1547*conversions!$F$14</f>
        <v>1085.9455815668982</v>
      </c>
      <c r="V1547">
        <f>total_runoff_spatialstat!V1547*conversions!$F$14</f>
        <v>2034.5699521837964</v>
      </c>
      <c r="W1547">
        <f>total_runoff_spatialstat!W1547*conversions!$F$14</f>
        <v>2136.8645667781634</v>
      </c>
      <c r="X1547">
        <f>total_runoff_spatialstat!X1547*conversions!$F$14</f>
        <v>2388.0146474750773</v>
      </c>
      <c r="Y1547">
        <f>total_runoff_spatialstat!Y1547*conversions!$F$14</f>
        <v>654.24353832461418</v>
      </c>
      <c r="Z1547">
        <f>total_runoff_spatialstat!Z1547*conversions!$F$14</f>
        <v>3569.6854647174382</v>
      </c>
      <c r="AA1547">
        <f>total_runoff_spatialstat!AA1547*conversions!$F$14</f>
        <v>1952.5586734219908</v>
      </c>
      <c r="AB1547">
        <f>total_runoff_spatialstat!AB1547*conversions!$F$14</f>
        <v>2282.7834902303239</v>
      </c>
      <c r="AC1547">
        <f>total_runoff_spatialstat!AC1547*conversions!$F$14</f>
        <v>2545.5586469864966</v>
      </c>
      <c r="AD1547">
        <f>total_runoff_spatialstat!AD1547*conversions!$F$14</f>
        <v>1270.9174949056328</v>
      </c>
      <c r="AE1547">
        <f>total_runoff_spatialstat!AE1547*conversions!$F$14</f>
        <v>1367.2482032925154</v>
      </c>
    </row>
    <row r="1548" spans="1:31" x14ac:dyDescent="0.25">
      <c r="A1548">
        <f>total_runoff_spatialstat!A1548</f>
        <v>1997</v>
      </c>
      <c r="B1548">
        <f>total_runoff_spatialstat!B1548</f>
        <v>11</v>
      </c>
      <c r="C1548">
        <f>total_runoff_spatialstat!C1548*conversions!$F$14</f>
        <v>929.94553746959878</v>
      </c>
      <c r="D1548">
        <f>total_runoff_spatialstat!D1548*conversions!$F$14</f>
        <v>1198.1094013574075</v>
      </c>
      <c r="E1548">
        <f>total_runoff_spatialstat!E1548*conversions!$F$14</f>
        <v>3579.7363117270061</v>
      </c>
      <c r="F1548">
        <f>total_runoff_spatialstat!F1548*conversions!$F$14</f>
        <v>1537.7493188283179</v>
      </c>
      <c r="G1548">
        <f>total_runoff_spatialstat!G1548*conversions!$F$14</f>
        <v>886.8964276876543</v>
      </c>
      <c r="H1548">
        <f>total_runoff_spatialstat!H1548*conversions!$F$14</f>
        <v>1371.0324077388889</v>
      </c>
      <c r="I1548">
        <f>total_runoff_spatialstat!I1548*conversions!$F$14</f>
        <v>3207.7036041951387</v>
      </c>
      <c r="J1548">
        <f>total_runoff_spatialstat!J1548*conversions!$F$14</f>
        <v>1086.8840642695989</v>
      </c>
      <c r="K1548">
        <f>total_runoff_spatialstat!K1548*conversions!$F$14</f>
        <v>5629.2008926117278</v>
      </c>
      <c r="L1548">
        <f>total_runoff_spatialstat!L1548*conversions!$F$14</f>
        <v>1983.6799707889661</v>
      </c>
      <c r="M1548">
        <f>total_runoff_spatialstat!M1548*conversions!$F$14</f>
        <v>764.56066634529316</v>
      </c>
      <c r="N1548">
        <f>total_runoff_spatialstat!N1548*conversions!$F$14</f>
        <v>1949.4102153226081</v>
      </c>
      <c r="O1548">
        <f>total_runoff_spatialstat!O1548*conversions!$F$14</f>
        <v>995.9420630143519</v>
      </c>
      <c r="P1548">
        <f>total_runoff_spatialstat!P1548*conversions!$F$14</f>
        <v>1177.4325082624227</v>
      </c>
      <c r="Q1548">
        <f>total_runoff_spatialstat!Q1548*conversions!$F$14</f>
        <v>1679.2482914871143</v>
      </c>
      <c r="R1548">
        <f>total_runoff_spatialstat!R1548*conversions!$F$14</f>
        <v>1358.1055653500771</v>
      </c>
      <c r="S1548">
        <f>total_runoff_spatialstat!S1548*conversions!$F$14</f>
        <v>1789.868155863503</v>
      </c>
      <c r="T1548">
        <f>total_runoff_spatialstat!T1548*conversions!$F$14</f>
        <v>1383.9592501277007</v>
      </c>
      <c r="U1548">
        <f>total_runoff_spatialstat!U1548*conversions!$F$14</f>
        <v>940.57158355501542</v>
      </c>
      <c r="V1548">
        <f>total_runoff_spatialstat!V1548*conversions!$F$14</f>
        <v>879.02528243919755</v>
      </c>
      <c r="W1548">
        <f>total_runoff_spatialstat!W1548*conversions!$F$14</f>
        <v>2826.6190796275464</v>
      </c>
      <c r="X1548">
        <f>total_runoff_spatialstat!X1548*conversions!$F$14</f>
        <v>1027.366096737037</v>
      </c>
      <c r="Y1548">
        <f>total_runoff_spatialstat!Y1548*conversions!$F$14</f>
        <v>880.41786967546295</v>
      </c>
      <c r="Z1548">
        <f>total_runoff_spatialstat!Z1548*conversions!$F$14</f>
        <v>1206.9795765797069</v>
      </c>
      <c r="AA1548">
        <f>total_runoff_spatialstat!AA1548*conversions!$F$14</f>
        <v>2065.8728913641976</v>
      </c>
      <c r="AB1548">
        <f>total_runoff_spatialstat!AB1548*conversions!$F$14</f>
        <v>2328.4058590358027</v>
      </c>
      <c r="AC1548">
        <f>total_runoff_spatialstat!AC1548*conversions!$F$14</f>
        <v>1149.7018580793981</v>
      </c>
      <c r="AD1548">
        <f>total_runoff_spatialstat!AD1548*conversions!$F$14</f>
        <v>2379.0233777104941</v>
      </c>
      <c r="AE1548">
        <f>total_runoff_spatialstat!AE1548*conversions!$F$14</f>
        <v>1293.1080697791667</v>
      </c>
    </row>
    <row r="1549" spans="1:31" x14ac:dyDescent="0.25">
      <c r="A1549">
        <f>total_runoff_spatialstat!A1549</f>
        <v>1998</v>
      </c>
      <c r="B1549">
        <f>total_runoff_spatialstat!B1549</f>
        <v>11</v>
      </c>
      <c r="C1549">
        <f>total_runoff_spatialstat!C1549*conversions!$F$14</f>
        <v>1068.84097746929</v>
      </c>
      <c r="D1549">
        <f>total_runoff_spatialstat!D1549*conversions!$F$14</f>
        <v>1361.7989488897376</v>
      </c>
      <c r="E1549">
        <f>total_runoff_spatialstat!E1549*conversions!$F$14</f>
        <v>994.36783396466035</v>
      </c>
      <c r="F1549">
        <f>total_runoff_spatialstat!F1549*conversions!$F$14</f>
        <v>1284.0259791078704</v>
      </c>
      <c r="G1549">
        <f>total_runoff_spatialstat!G1549*conversions!$F$14</f>
        <v>1544.8333495519291</v>
      </c>
      <c r="H1549">
        <f>total_runoff_spatialstat!H1549*conversions!$F$14</f>
        <v>5773.9694179121916</v>
      </c>
      <c r="I1549">
        <f>total_runoff_spatialstat!I1549*conversions!$F$14</f>
        <v>1588.3062902318675</v>
      </c>
      <c r="J1549">
        <f>total_runoff_spatialstat!J1549*conversions!$F$14</f>
        <v>1008.9597263098766</v>
      </c>
      <c r="K1549">
        <f>total_runoff_spatialstat!K1549*conversions!$F$14</f>
        <v>3650.2436089718367</v>
      </c>
      <c r="L1549">
        <f>total_runoff_spatialstat!L1549*conversions!$F$14</f>
        <v>3208.5512659911265</v>
      </c>
      <c r="M1549">
        <f>total_runoff_spatialstat!M1549*conversions!$F$14</f>
        <v>3193.1419854854939</v>
      </c>
      <c r="N1549">
        <f>total_runoff_spatialstat!N1549*conversions!$F$14</f>
        <v>3343.7230488155865</v>
      </c>
      <c r="O1549">
        <f>total_runoff_spatialstat!O1549*conversions!$F$14</f>
        <v>915.38391875995364</v>
      </c>
      <c r="P1549">
        <f>total_runoff_spatialstat!P1549*conversions!$F$14</f>
        <v>829.9819928141975</v>
      </c>
      <c r="Q1549">
        <f>total_runoff_spatialstat!Q1549*conversions!$F$14</f>
        <v>596.90527255316351</v>
      </c>
      <c r="R1549">
        <f>total_runoff_spatialstat!R1549*conversions!$F$14</f>
        <v>1349.1142955854939</v>
      </c>
      <c r="S1549">
        <f>total_runoff_spatialstat!S1549*conversions!$F$14</f>
        <v>2791.2291996450617</v>
      </c>
      <c r="T1549">
        <f>total_runoff_spatialstat!T1549*conversions!$F$14</f>
        <v>1104.7455092564815</v>
      </c>
      <c r="U1549">
        <f>total_runoff_spatialstat!U1549*conversions!$F$14</f>
        <v>934.69849825424387</v>
      </c>
      <c r="V1549">
        <f>total_runoff_spatialstat!V1549*conversions!$F$14</f>
        <v>1191.5400224385032</v>
      </c>
      <c r="W1549">
        <f>total_runoff_spatialstat!W1549*conversions!$F$14</f>
        <v>3277.7870705419755</v>
      </c>
      <c r="X1549">
        <f>total_runoff_spatialstat!X1549*conversions!$F$14</f>
        <v>2084.551724511497</v>
      </c>
      <c r="Y1549">
        <f>total_runoff_spatialstat!Y1549*conversions!$F$14</f>
        <v>840.15393436604938</v>
      </c>
      <c r="Z1549">
        <f>total_runoff_spatialstat!Z1549*conversions!$F$14</f>
        <v>4715.6031183504629</v>
      </c>
      <c r="AA1549">
        <f>total_runoff_spatialstat!AA1549*conversions!$F$14</f>
        <v>648.46127393055565</v>
      </c>
      <c r="AB1549">
        <f>total_runoff_spatialstat!AB1549*conversions!$F$14</f>
        <v>2177.1890493587193</v>
      </c>
      <c r="AC1549">
        <f>total_runoff_spatialstat!AC1549*conversions!$F$14</f>
        <v>2046.1344809719135</v>
      </c>
      <c r="AD1549">
        <f>total_runoff_spatialstat!AD1549*conversions!$F$14</f>
        <v>1757.8689230649693</v>
      </c>
      <c r="AE1549">
        <f>total_runoff_spatialstat!AE1549*conversions!$F$14</f>
        <v>2002.4798984785493</v>
      </c>
    </row>
    <row r="1550" spans="1:31" x14ac:dyDescent="0.25">
      <c r="A1550">
        <f>total_runoff_spatialstat!A1550</f>
        <v>1999</v>
      </c>
      <c r="B1550">
        <f>total_runoff_spatialstat!B1550</f>
        <v>11</v>
      </c>
      <c r="C1550">
        <f>total_runoff_spatialstat!C1550*conversions!$F$14</f>
        <v>856.35032939652774</v>
      </c>
      <c r="D1550">
        <f>total_runoff_spatialstat!D1550*conversions!$F$14</f>
        <v>3749.4200391023919</v>
      </c>
      <c r="E1550">
        <f>total_runoff_spatialstat!E1550*conversions!$F$14</f>
        <v>1209.5225619676698</v>
      </c>
      <c r="F1550">
        <f>total_runoff_spatialstat!F1550*conversions!$F$14</f>
        <v>2046.1042073363426</v>
      </c>
      <c r="G1550">
        <f>total_runoff_spatialstat!G1550*conversions!$F$14</f>
        <v>1397.7337543125</v>
      </c>
      <c r="H1550">
        <f>total_runoff_spatialstat!H1550*conversions!$F$14</f>
        <v>1341.606433963889</v>
      </c>
      <c r="I1550">
        <f>total_runoff_spatialstat!I1550*conversions!$F$14</f>
        <v>621.27554918780856</v>
      </c>
      <c r="J1550">
        <f>total_runoff_spatialstat!J1550*conversions!$F$14</f>
        <v>1367.9142232750771</v>
      </c>
      <c r="K1550">
        <f>total_runoff_spatialstat!K1550*conversions!$F$14</f>
        <v>1325.9246907381173</v>
      </c>
      <c r="L1550">
        <f>total_runoff_spatialstat!L1550*conversions!$F$14</f>
        <v>5299.1274439812496</v>
      </c>
      <c r="M1550">
        <f>total_runoff_spatialstat!M1550*conversions!$F$14</f>
        <v>1835.1877883132715</v>
      </c>
      <c r="N1550">
        <f>total_runoff_spatialstat!N1550*conversions!$F$14</f>
        <v>2433.4553744671298</v>
      </c>
      <c r="O1550">
        <f>total_runoff_spatialstat!O1550*conversions!$F$14</f>
        <v>1103.7767529182099</v>
      </c>
      <c r="P1550">
        <f>total_runoff_spatialstat!P1550*conversions!$F$14</f>
        <v>646.49348761844135</v>
      </c>
      <c r="Q1550">
        <f>total_runoff_spatialstat!Q1550*conversions!$F$14</f>
        <v>1133.3540948710647</v>
      </c>
      <c r="R1550">
        <f>total_runoff_spatialstat!R1550*conversions!$F$14</f>
        <v>3459.6407994168981</v>
      </c>
      <c r="S1550">
        <f>total_runoff_spatialstat!S1550*conversions!$F$14</f>
        <v>1701.4085927250771</v>
      </c>
      <c r="T1550">
        <f>total_runoff_spatialstat!T1550*conversions!$F$14</f>
        <v>4287.7458268256951</v>
      </c>
      <c r="U1550">
        <f>total_runoff_spatialstat!U1550*conversions!$F$14</f>
        <v>841.75843705131172</v>
      </c>
      <c r="V1550">
        <f>total_runoff_spatialstat!V1550*conversions!$F$14</f>
        <v>1757.1423558112654</v>
      </c>
      <c r="W1550">
        <f>total_runoff_spatialstat!W1550*conversions!$F$14</f>
        <v>2914.2612546055552</v>
      </c>
      <c r="X1550">
        <f>total_runoff_spatialstat!X1550*conversions!$F$14</f>
        <v>1737.7369554102625</v>
      </c>
      <c r="Y1550">
        <f>total_runoff_spatialstat!Y1550*conversions!$F$14</f>
        <v>1917.1385198039352</v>
      </c>
      <c r="Z1550">
        <f>total_runoff_spatialstat!Z1550*conversions!$F$14</f>
        <v>1039.5360982365742</v>
      </c>
      <c r="AA1550">
        <f>total_runoff_spatialstat!AA1550*conversions!$F$14</f>
        <v>3236.6149261654323</v>
      </c>
      <c r="AB1550">
        <f>total_runoff_spatialstat!AB1550*conversions!$F$14</f>
        <v>1854.320725994136</v>
      </c>
      <c r="AC1550">
        <f>total_runoff_spatialstat!AC1550*conversions!$F$14</f>
        <v>1639.7714707025464</v>
      </c>
      <c r="AD1550">
        <f>total_runoff_spatialstat!AD1550*conversions!$F$14</f>
        <v>1780.9071597344907</v>
      </c>
      <c r="AE1550">
        <f>total_runoff_spatialstat!AE1550*conversions!$F$14</f>
        <v>1790.7158176594908</v>
      </c>
    </row>
    <row r="1551" spans="1:31" x14ac:dyDescent="0.25">
      <c r="A1551">
        <f>total_runoff_spatialstat!A1551</f>
        <v>2000</v>
      </c>
      <c r="B1551">
        <f>total_runoff_spatialstat!B1551</f>
        <v>11</v>
      </c>
      <c r="C1551">
        <f>total_runoff_spatialstat!C1551*conversions!$F$14</f>
        <v>851.2038113494599</v>
      </c>
      <c r="D1551">
        <f>total_runoff_spatialstat!D1551*conversions!$F$14</f>
        <v>2142.8890202567904</v>
      </c>
      <c r="E1551">
        <f>total_runoff_spatialstat!E1551*conversions!$F$14</f>
        <v>898.58205101805549</v>
      </c>
      <c r="F1551">
        <f>total_runoff_spatialstat!F1551*conversions!$F$14</f>
        <v>3647.0346036013116</v>
      </c>
      <c r="G1551">
        <f>total_runoff_spatialstat!G1551*conversions!$F$14</f>
        <v>1145.6754645484568</v>
      </c>
      <c r="H1551">
        <f>total_runoff_spatialstat!H1551*conversions!$F$14</f>
        <v>2492.2165011104166</v>
      </c>
      <c r="I1551">
        <f>total_runoff_spatialstat!I1551*conversions!$F$14</f>
        <v>1402.214252377006</v>
      </c>
      <c r="J1551">
        <f>total_runoff_spatialstat!J1551*conversions!$F$14</f>
        <v>2630.5367420342591</v>
      </c>
      <c r="K1551">
        <f>total_runoff_spatialstat!K1551*conversions!$F$14</f>
        <v>885.77630317152773</v>
      </c>
      <c r="L1551">
        <f>total_runoff_spatialstat!L1551*conversions!$F$14</f>
        <v>1337.4286722550926</v>
      </c>
      <c r="M1551">
        <f>total_runoff_spatialstat!M1551*conversions!$F$14</f>
        <v>626.75507722615737</v>
      </c>
      <c r="N1551">
        <f>total_runoff_spatialstat!N1551*conversions!$F$14</f>
        <v>845.90592512453702</v>
      </c>
      <c r="O1551">
        <f>total_runoff_spatialstat!O1551*conversions!$F$14</f>
        <v>3817.868729128395</v>
      </c>
      <c r="P1551">
        <f>total_runoff_spatialstat!P1551*conversions!$F$14</f>
        <v>1782.5116624197531</v>
      </c>
      <c r="Q1551">
        <f>total_runoff_spatialstat!Q1551*conversions!$F$14</f>
        <v>1620.9715430129629</v>
      </c>
      <c r="R1551">
        <f>total_runoff_spatialstat!R1551*conversions!$F$14</f>
        <v>1117.3393416540123</v>
      </c>
      <c r="S1551">
        <f>total_runoff_spatialstat!S1551*conversions!$F$14</f>
        <v>1948.8955635179013</v>
      </c>
      <c r="T1551">
        <f>total_runoff_spatialstat!T1551*conversions!$F$14</f>
        <v>1181.3378072510802</v>
      </c>
      <c r="U1551">
        <f>total_runoff_spatialstat!U1551*conversions!$F$14</f>
        <v>2354.5925538047068</v>
      </c>
      <c r="V1551">
        <f>total_runoff_spatialstat!V1551*conversions!$F$14</f>
        <v>1130.0542685938271</v>
      </c>
      <c r="W1551">
        <f>total_runoff_spatialstat!W1551*conversions!$F$14</f>
        <v>3547.3737953016207</v>
      </c>
      <c r="X1551">
        <f>total_runoff_spatialstat!X1551*conversions!$F$14</f>
        <v>1473.9022214091049</v>
      </c>
      <c r="Y1551">
        <f>total_runoff_spatialstat!Y1551*conversions!$F$14</f>
        <v>3344.1468797135803</v>
      </c>
      <c r="Z1551">
        <f>total_runoff_spatialstat!Z1551*conversions!$F$14</f>
        <v>774.64178699043214</v>
      </c>
      <c r="AA1551">
        <f>total_runoff_spatialstat!AA1551*conversions!$F$14</f>
        <v>1722.1460330912039</v>
      </c>
      <c r="AB1551">
        <f>total_runoff_spatialstat!AB1551*conversions!$F$14</f>
        <v>1944.172876368827</v>
      </c>
      <c r="AC1551">
        <f>total_runoff_spatialstat!AC1551*conversions!$F$14</f>
        <v>3919.830333731481</v>
      </c>
      <c r="AD1551">
        <f>total_runoff_spatialstat!AD1551*conversions!$F$14</f>
        <v>3765.4045186838734</v>
      </c>
      <c r="AE1551">
        <f>total_runoff_spatialstat!AE1551*conversions!$F$14</f>
        <v>2022.6724134043982</v>
      </c>
    </row>
    <row r="1552" spans="1:31" x14ac:dyDescent="0.25">
      <c r="A1552">
        <f>total_runoff_spatialstat!A1552</f>
        <v>2001</v>
      </c>
      <c r="B1552">
        <f>total_runoff_spatialstat!B1552</f>
        <v>11</v>
      </c>
      <c r="C1552">
        <f>total_runoff_spatialstat!C1552*conversions!$F$14</f>
        <v>1215.9708463442901</v>
      </c>
      <c r="D1552">
        <f>total_runoff_spatialstat!D1552*conversions!$F$14</f>
        <v>1970.6320338578703</v>
      </c>
      <c r="E1552">
        <f>total_runoff_spatialstat!E1552*conversions!$F$14</f>
        <v>2542.3799152515435</v>
      </c>
      <c r="F1552">
        <f>total_runoff_spatialstat!F1552*conversions!$F$14</f>
        <v>1387.5012654895063</v>
      </c>
      <c r="G1552">
        <f>total_runoff_spatialstat!G1552*conversions!$F$14</f>
        <v>4747.1482466154321</v>
      </c>
      <c r="H1552">
        <f>total_runoff_spatialstat!H1552*conversions!$F$14</f>
        <v>1906.9060309809413</v>
      </c>
      <c r="I1552">
        <f>total_runoff_spatialstat!I1552*conversions!$F$14</f>
        <v>841.12269070432092</v>
      </c>
      <c r="J1552">
        <f>total_runoff_spatialstat!J1552*conversions!$F$14</f>
        <v>1962.9122567872685</v>
      </c>
      <c r="K1552">
        <f>total_runoff_spatialstat!K1552*conversions!$F$14</f>
        <v>1617.1873385665895</v>
      </c>
      <c r="L1552">
        <f>total_runoff_spatialstat!L1552*conversions!$F$14</f>
        <v>1846.2073916611112</v>
      </c>
      <c r="M1552">
        <f>total_runoff_spatialstat!M1552*conversions!$F$14</f>
        <v>2244.4873412330248</v>
      </c>
      <c r="N1552">
        <f>total_runoff_spatialstat!N1552*conversions!$F$14</f>
        <v>610.01375675540123</v>
      </c>
      <c r="O1552">
        <f>total_runoff_spatialstat!O1552*conversions!$F$14</f>
        <v>5614.639273902083</v>
      </c>
      <c r="P1552">
        <f>total_runoff_spatialstat!P1552*conversions!$F$14</f>
        <v>673.16456055648155</v>
      </c>
      <c r="Q1552">
        <f>total_runoff_spatialstat!Q1552*conversions!$F$14</f>
        <v>1285.5093872508487</v>
      </c>
      <c r="R1552">
        <f>total_runoff_spatialstat!R1552*conversions!$F$14</f>
        <v>1660.0245328995372</v>
      </c>
      <c r="S1552">
        <f>total_runoff_spatialstat!S1552*conversions!$F$14</f>
        <v>2824.5301987731482</v>
      </c>
      <c r="T1552">
        <f>total_runoff_spatialstat!T1552*conversions!$F$14</f>
        <v>1785.6601205191359</v>
      </c>
      <c r="U1552">
        <f>total_runoff_spatialstat!U1552*conversions!$F$14</f>
        <v>1417.5327119759258</v>
      </c>
      <c r="V1552">
        <f>total_runoff_spatialstat!V1552*conversions!$F$14</f>
        <v>987.73790777461431</v>
      </c>
      <c r="W1552">
        <f>total_runoff_spatialstat!W1552*conversions!$F$14</f>
        <v>2962.487156070139</v>
      </c>
      <c r="X1552">
        <f>total_runoff_spatialstat!X1552*conversions!$F$14</f>
        <v>912.44737610956793</v>
      </c>
      <c r="Y1552">
        <f>total_runoff_spatialstat!Y1552*conversions!$F$14</f>
        <v>2164.4741224189042</v>
      </c>
      <c r="Z1552">
        <f>total_runoff_spatialstat!Z1552*conversions!$F$14</f>
        <v>2501.0866763327158</v>
      </c>
      <c r="AA1552">
        <f>total_runoff_spatialstat!AA1552*conversions!$F$14</f>
        <v>862.40505651072522</v>
      </c>
      <c r="AB1552">
        <f>total_runoff_spatialstat!AB1552*conversions!$F$14</f>
        <v>2745.2435472127313</v>
      </c>
      <c r="AC1552">
        <f>total_runoff_spatialstat!AC1552*conversions!$F$14</f>
        <v>2590.0608912758489</v>
      </c>
      <c r="AD1552">
        <f>total_runoff_spatialstat!AD1552*conversions!$F$14</f>
        <v>1763.9841974503086</v>
      </c>
      <c r="AE1552">
        <f>total_runoff_spatialstat!AE1552*conversions!$F$14</f>
        <v>1596.9645500051697</v>
      </c>
    </row>
    <row r="1553" spans="1:31" x14ac:dyDescent="0.25">
      <c r="A1553">
        <f>total_runoff_spatialstat!A1553</f>
        <v>2002</v>
      </c>
      <c r="B1553">
        <f>total_runoff_spatialstat!B1553</f>
        <v>11</v>
      </c>
      <c r="C1553">
        <f>total_runoff_spatialstat!C1553*conversions!$F$14</f>
        <v>1319.2644909125002</v>
      </c>
      <c r="D1553">
        <f>total_runoff_spatialstat!D1553*conversions!$F$14</f>
        <v>1197.3828341037038</v>
      </c>
      <c r="E1553">
        <f>total_runoff_spatialstat!E1553*conversions!$F$14</f>
        <v>3593.4502686406636</v>
      </c>
      <c r="F1553">
        <f>total_runoff_spatialstat!F1553*conversions!$F$14</f>
        <v>751.8760130410493</v>
      </c>
      <c r="G1553">
        <f>total_runoff_spatialstat!G1553*conversions!$F$14</f>
        <v>4602.2586267726847</v>
      </c>
      <c r="H1553">
        <f>total_runoff_spatialstat!H1553*conversions!$F$14</f>
        <v>3240.7926878742282</v>
      </c>
      <c r="I1553">
        <f>total_runoff_spatialstat!I1553*conversions!$F$14</f>
        <v>660.41935998109568</v>
      </c>
      <c r="J1553">
        <f>total_runoff_spatialstat!J1553*conversions!$F$14</f>
        <v>1931.0038448954474</v>
      </c>
      <c r="K1553">
        <f>total_runoff_spatialstat!K1553*conversions!$F$14</f>
        <v>757.99128742638891</v>
      </c>
      <c r="L1553">
        <f>total_runoff_spatialstat!L1553*conversions!$F$14</f>
        <v>1659.903438357253</v>
      </c>
      <c r="M1553">
        <f>total_runoff_spatialstat!M1553*conversions!$F$14</f>
        <v>1242.3391829266204</v>
      </c>
      <c r="N1553">
        <f>total_runoff_spatialstat!N1553*conversions!$F$14</f>
        <v>1519.3429484011574</v>
      </c>
      <c r="O1553">
        <f>total_runoff_spatialstat!O1553*conversions!$F$14</f>
        <v>3438.2676127037807</v>
      </c>
      <c r="P1553">
        <f>total_runoff_spatialstat!P1553*conversions!$F$14</f>
        <v>596.72363073973759</v>
      </c>
      <c r="Q1553">
        <f>total_runoff_spatialstat!Q1553*conversions!$F$14</f>
        <v>668.19968432283952</v>
      </c>
      <c r="R1553">
        <f>total_runoff_spatialstat!R1553*conversions!$F$14</f>
        <v>1286.5689644958331</v>
      </c>
      <c r="S1553">
        <f>total_runoff_spatialstat!S1553*conversions!$F$14</f>
        <v>794.59211283171294</v>
      </c>
      <c r="T1553">
        <f>total_runoff_spatialstat!T1553*conversions!$F$14</f>
        <v>794.9856700941358</v>
      </c>
      <c r="U1553">
        <f>total_runoff_spatialstat!U1553*conversions!$F$14</f>
        <v>1809.4249244423611</v>
      </c>
      <c r="V1553">
        <f>total_runoff_spatialstat!V1553*conversions!$F$14</f>
        <v>2774.4878791743058</v>
      </c>
      <c r="W1553">
        <f>total_runoff_spatialstat!W1553*conversions!$F$14</f>
        <v>1567.6899444080248</v>
      </c>
      <c r="X1553">
        <f>total_runoff_spatialstat!X1553*conversions!$F$14</f>
        <v>1394.1614653151235</v>
      </c>
      <c r="Y1553">
        <f>total_runoff_spatialstat!Y1553*conversions!$F$14</f>
        <v>1373.9689503892746</v>
      </c>
      <c r="Z1553">
        <f>total_runoff_spatialstat!Z1553*conversions!$F$14</f>
        <v>1197.2617395614197</v>
      </c>
      <c r="AA1553">
        <f>total_runoff_spatialstat!AA1553*conversions!$F$14</f>
        <v>1516.6485948353395</v>
      </c>
      <c r="AB1553">
        <f>total_runoff_spatialstat!AB1553*conversions!$F$14</f>
        <v>1132.5972539817901</v>
      </c>
      <c r="AC1553">
        <f>total_runoff_spatialstat!AC1553*conversions!$F$14</f>
        <v>946.41439522021608</v>
      </c>
      <c r="AD1553">
        <f>total_runoff_spatialstat!AD1553*conversions!$F$14</f>
        <v>1840.2132118180557</v>
      </c>
      <c r="AE1553">
        <f>total_runoff_spatialstat!AE1553*conversions!$F$14</f>
        <v>3859.1619680472222</v>
      </c>
    </row>
    <row r="1554" spans="1:31" x14ac:dyDescent="0.25">
      <c r="A1554">
        <f>total_runoff_spatialstat!A1554</f>
        <v>2003</v>
      </c>
      <c r="B1554">
        <f>total_runoff_spatialstat!B1554</f>
        <v>11</v>
      </c>
      <c r="C1554">
        <f>total_runoff_spatialstat!C1554*conversions!$F$14</f>
        <v>2600.4144746411266</v>
      </c>
      <c r="D1554">
        <f>total_runoff_spatialstat!D1554*conversions!$F$14</f>
        <v>1983.9221598735339</v>
      </c>
      <c r="E1554">
        <f>total_runoff_spatialstat!E1554*conversions!$F$14</f>
        <v>1562.9975308945216</v>
      </c>
      <c r="F1554">
        <f>total_runoff_spatialstat!F1554*conversions!$F$14</f>
        <v>856.7438866589506</v>
      </c>
      <c r="G1554">
        <f>total_runoff_spatialstat!G1554*conversions!$F$14</f>
        <v>1827.7404739628087</v>
      </c>
      <c r="H1554">
        <f>total_runoff_spatialstat!H1554*conversions!$F$14</f>
        <v>3179.4885758429787</v>
      </c>
      <c r="I1554">
        <f>total_runoff_spatialstat!I1554*conversions!$F$14</f>
        <v>3023.549079016821</v>
      </c>
      <c r="J1554">
        <f>total_runoff_spatialstat!J1554*conversions!$F$14</f>
        <v>855.53294123611113</v>
      </c>
      <c r="K1554">
        <f>total_runoff_spatialstat!K1554*conversions!$F$14</f>
        <v>796.83236186396607</v>
      </c>
      <c r="L1554">
        <f>total_runoff_spatialstat!L1554*conversions!$F$14</f>
        <v>4539.7435693185953</v>
      </c>
      <c r="M1554">
        <f>total_runoff_spatialstat!M1554*conversions!$F$14</f>
        <v>1631.5673154628087</v>
      </c>
      <c r="N1554">
        <f>total_runoff_spatialstat!N1554*conversions!$F$14</f>
        <v>2728.0481222084104</v>
      </c>
      <c r="O1554">
        <f>total_runoff_spatialstat!O1554*conversions!$F$14</f>
        <v>541.26233037368831</v>
      </c>
      <c r="P1554">
        <f>total_runoff_spatialstat!P1554*conversions!$F$14</f>
        <v>1724.5981975724537</v>
      </c>
      <c r="Q1554">
        <f>total_runoff_spatialstat!Q1554*conversions!$F$14</f>
        <v>4226.4114411588735</v>
      </c>
      <c r="R1554">
        <f>total_runoff_spatialstat!R1554*conversions!$F$14</f>
        <v>1595.7536045823301</v>
      </c>
      <c r="S1554">
        <f>total_runoff_spatialstat!S1554*conversions!$F$14</f>
        <v>349.20638631134261</v>
      </c>
      <c r="T1554">
        <f>total_runoff_spatialstat!T1554*conversions!$F$14</f>
        <v>3013.7706947273919</v>
      </c>
      <c r="U1554">
        <f>total_runoff_spatialstat!U1554*conversions!$F$14</f>
        <v>1308.8503602760802</v>
      </c>
      <c r="V1554">
        <f>total_runoff_spatialstat!V1554*conversions!$F$14</f>
        <v>1229.9572659780865</v>
      </c>
      <c r="W1554">
        <f>total_runoff_spatialstat!W1554*conversions!$F$14</f>
        <v>1730.7134719577932</v>
      </c>
      <c r="X1554">
        <f>total_runoff_spatialstat!X1554*conversions!$F$14</f>
        <v>1587.4889020714506</v>
      </c>
      <c r="Y1554">
        <f>total_runoff_spatialstat!Y1554*conversions!$F$14</f>
        <v>2362.463699053164</v>
      </c>
      <c r="Z1554">
        <f>total_runoff_spatialstat!Z1554*conversions!$F$14</f>
        <v>2169.0151677545527</v>
      </c>
      <c r="AA1554">
        <f>total_runoff_spatialstat!AA1554*conversions!$F$14</f>
        <v>1976.8078555143518</v>
      </c>
      <c r="AB1554">
        <f>total_runoff_spatialstat!AB1554*conversions!$F$14</f>
        <v>2469.9653789657405</v>
      </c>
      <c r="AC1554">
        <f>total_runoff_spatialstat!AC1554*conversions!$F$14</f>
        <v>1440.0865704763119</v>
      </c>
      <c r="AD1554">
        <f>total_runoff_spatialstat!AD1554*conversions!$F$14</f>
        <v>1285.5396608864196</v>
      </c>
      <c r="AE1554">
        <f>total_runoff_spatialstat!AE1554*conversions!$F$14</f>
        <v>1522.703321949537</v>
      </c>
    </row>
    <row r="1555" spans="1:31" x14ac:dyDescent="0.25">
      <c r="A1555">
        <f>total_runoff_spatialstat!A1555</f>
        <v>2004</v>
      </c>
      <c r="B1555">
        <f>total_runoff_spatialstat!B1555</f>
        <v>11</v>
      </c>
      <c r="C1555">
        <f>total_runoff_spatialstat!C1555*conversions!$F$14</f>
        <v>2939.2067303160493</v>
      </c>
      <c r="D1555">
        <f>total_runoff_spatialstat!D1555*conversions!$F$14</f>
        <v>2144.4027020353396</v>
      </c>
      <c r="E1555">
        <f>total_runoff_spatialstat!E1555*conversions!$F$14</f>
        <v>2353.1394192972994</v>
      </c>
      <c r="F1555">
        <f>total_runoff_spatialstat!F1555*conversions!$F$14</f>
        <v>1398.8841524641975</v>
      </c>
      <c r="G1555">
        <f>total_runoff_spatialstat!G1555*conversions!$F$14</f>
        <v>1898.1266766653548</v>
      </c>
      <c r="H1555">
        <f>total_runoff_spatialstat!H1555*conversions!$F$14</f>
        <v>2978.7138247361881</v>
      </c>
      <c r="I1555">
        <f>total_runoff_spatialstat!I1555*conversions!$F$14</f>
        <v>1821.2316423150462</v>
      </c>
      <c r="J1555">
        <f>total_runoff_spatialstat!J1555*conversions!$F$14</f>
        <v>1880.7496098476081</v>
      </c>
      <c r="K1555">
        <f>total_runoff_spatialstat!K1555*conversions!$F$14</f>
        <v>615.9473893273148</v>
      </c>
      <c r="L1555">
        <f>total_runoff_spatialstat!L1555*conversions!$F$14</f>
        <v>7212.693674787809</v>
      </c>
      <c r="M1555">
        <f>total_runoff_spatialstat!M1555*conversions!$F$14</f>
        <v>1804.4600482087189</v>
      </c>
      <c r="N1555">
        <f>total_runoff_spatialstat!N1555*conversions!$F$14</f>
        <v>634.14184430547834</v>
      </c>
      <c r="O1555">
        <f>total_runoff_spatialstat!O1555*conversions!$F$14</f>
        <v>1137.3804884020062</v>
      </c>
      <c r="P1555">
        <f>total_runoff_spatialstat!P1555*conversions!$F$14</f>
        <v>877.3299588472222</v>
      </c>
      <c r="Q1555">
        <f>total_runoff_spatialstat!Q1555*conversions!$F$14</f>
        <v>2520.4618030981483</v>
      </c>
      <c r="R1555">
        <f>total_runoff_spatialstat!R1555*conversions!$F$14</f>
        <v>1016.9216924650464</v>
      </c>
      <c r="S1555">
        <f>total_runoff_spatialstat!S1555*conversions!$F$14</f>
        <v>683.27595483719131</v>
      </c>
      <c r="T1555">
        <f>total_runoff_spatialstat!T1555*conversions!$F$14</f>
        <v>631.20530165509263</v>
      </c>
      <c r="U1555">
        <f>total_runoff_spatialstat!U1555*conversions!$F$14</f>
        <v>2994.668030682099</v>
      </c>
      <c r="V1555">
        <f>total_runoff_spatialstat!V1555*conversions!$F$14</f>
        <v>3368.5474299837961</v>
      </c>
      <c r="W1555">
        <f>total_runoff_spatialstat!W1555*conversions!$F$14</f>
        <v>2808.5759928272373</v>
      </c>
      <c r="X1555">
        <f>total_runoff_spatialstat!X1555*conversions!$F$14</f>
        <v>1531.9670544342591</v>
      </c>
      <c r="Y1555">
        <f>total_runoff_spatialstat!Y1555*conversions!$F$14</f>
        <v>2425.1603983206792</v>
      </c>
      <c r="Z1555">
        <f>total_runoff_spatialstat!Z1555*conversions!$F$14</f>
        <v>3437.4804981789352</v>
      </c>
      <c r="AA1555">
        <f>total_runoff_spatialstat!AA1555*conversions!$F$14</f>
        <v>1152.4870325519291</v>
      </c>
      <c r="AB1555">
        <f>total_runoff_spatialstat!AB1555*conversions!$F$14</f>
        <v>1178.8250954986884</v>
      </c>
      <c r="AC1555">
        <f>total_runoff_spatialstat!AC1555*conversions!$F$14</f>
        <v>1556.7308883313272</v>
      </c>
      <c r="AD1555">
        <f>total_runoff_spatialstat!AD1555*conversions!$F$14</f>
        <v>4322.1972241054782</v>
      </c>
      <c r="AE1555">
        <f>total_runoff_spatialstat!AE1555*conversions!$F$14</f>
        <v>2283.1165002216048</v>
      </c>
    </row>
    <row r="1556" spans="1:31" x14ac:dyDescent="0.25">
      <c r="A1556">
        <f>total_runoff_spatialstat!A1556</f>
        <v>2005</v>
      </c>
      <c r="B1556">
        <f>total_runoff_spatialstat!B1556</f>
        <v>11</v>
      </c>
      <c r="C1556">
        <f>total_runoff_spatialstat!C1556*conversions!$F$14</f>
        <v>5414.68191095571</v>
      </c>
      <c r="D1556">
        <f>total_runoff_spatialstat!D1556*conversions!$F$14</f>
        <v>1299.2838914356482</v>
      </c>
      <c r="E1556">
        <f>total_runoff_spatialstat!E1556*conversions!$F$14</f>
        <v>2556.1241458007717</v>
      </c>
      <c r="F1556">
        <f>total_runoff_spatialstat!F1556*conversions!$F$14</f>
        <v>3746.937600985571</v>
      </c>
      <c r="G1556">
        <f>total_runoff_spatialstat!G1556*conversions!$F$14</f>
        <v>4227.1682820481483</v>
      </c>
      <c r="H1556">
        <f>total_runoff_spatialstat!H1556*conversions!$F$14</f>
        <v>2370.0321079459109</v>
      </c>
      <c r="I1556">
        <f>total_runoff_spatialstat!I1556*conversions!$F$14</f>
        <v>1357.5303662742283</v>
      </c>
      <c r="J1556">
        <f>total_runoff_spatialstat!J1556*conversions!$F$14</f>
        <v>640.65067595324069</v>
      </c>
      <c r="K1556">
        <f>total_runoff_spatialstat!K1556*conversions!$F$14</f>
        <v>665.83834074830247</v>
      </c>
      <c r="L1556">
        <f>total_runoff_spatialstat!L1556*conversions!$F$14</f>
        <v>2065.6307022796295</v>
      </c>
      <c r="M1556">
        <f>total_runoff_spatialstat!M1556*conversions!$F$14</f>
        <v>3449.9229623986112</v>
      </c>
      <c r="N1556">
        <f>total_runoff_spatialstat!N1556*conversions!$F$14</f>
        <v>2354.8347428892744</v>
      </c>
      <c r="O1556">
        <f>total_runoff_spatialstat!O1556*conversions!$F$14</f>
        <v>2239.6738331772376</v>
      </c>
      <c r="P1556">
        <f>total_runoff_spatialstat!P1556*conversions!$F$14</f>
        <v>2561.4825792968363</v>
      </c>
      <c r="Q1556">
        <f>total_runoff_spatialstat!Q1556*conversions!$F$14</f>
        <v>2646.5514952513117</v>
      </c>
      <c r="R1556">
        <f>total_runoff_spatialstat!R1556*conversions!$F$14</f>
        <v>2849.0821172212191</v>
      </c>
      <c r="S1556">
        <f>total_runoff_spatialstat!S1556*conversions!$F$14</f>
        <v>4510.6506055348764</v>
      </c>
      <c r="T1556">
        <f>total_runoff_spatialstat!T1556*conversions!$F$14</f>
        <v>1175.6766373993055</v>
      </c>
      <c r="U1556">
        <f>total_runoff_spatialstat!U1556*conversions!$F$14</f>
        <v>2887.3782662185185</v>
      </c>
      <c r="V1556">
        <f>total_runoff_spatialstat!V1556*conversions!$F$14</f>
        <v>1978.563726377469</v>
      </c>
      <c r="W1556">
        <f>total_runoff_spatialstat!W1556*conversions!$F$14</f>
        <v>3320.2912548836421</v>
      </c>
      <c r="X1556">
        <f>total_runoff_spatialstat!X1556*conversions!$F$14</f>
        <v>1040.1112973124227</v>
      </c>
      <c r="Y1556">
        <f>total_runoff_spatialstat!Y1556*conversions!$F$14</f>
        <v>1768.2527800658179</v>
      </c>
      <c r="Z1556">
        <f>total_runoff_spatialstat!Z1556*conversions!$F$14</f>
        <v>1516.8302366487653</v>
      </c>
      <c r="AA1556">
        <f>total_runoff_spatialstat!AA1556*conversions!$F$14</f>
        <v>2001.2992266912809</v>
      </c>
      <c r="AB1556">
        <f>total_runoff_spatialstat!AB1556*conversions!$F$14</f>
        <v>2205.1921622618825</v>
      </c>
      <c r="AC1556">
        <f>total_runoff_spatialstat!AC1556*conversions!$F$14</f>
        <v>1856.1674177639661</v>
      </c>
      <c r="AD1556">
        <f>total_runoff_spatialstat!AD1556*conversions!$F$14</f>
        <v>1010.7761444441358</v>
      </c>
      <c r="AE1556">
        <f>total_runoff_spatialstat!AE1556*conversions!$F$14</f>
        <v>1969.7540984263117</v>
      </c>
    </row>
    <row r="1557" spans="1:31" x14ac:dyDescent="0.25">
      <c r="A1557">
        <f>total_runoff_spatialstat!A1557</f>
        <v>2006</v>
      </c>
      <c r="B1557">
        <f>total_runoff_spatialstat!B1557</f>
        <v>11</v>
      </c>
      <c r="C1557">
        <f>total_runoff_spatialstat!C1557*conversions!$F$14</f>
        <v>2459.9750792273148</v>
      </c>
      <c r="D1557">
        <f>total_runoff_spatialstat!D1557*conversions!$F$14</f>
        <v>3029.6038061310182</v>
      </c>
      <c r="E1557">
        <f>total_runoff_spatialstat!E1557*conversions!$F$14</f>
        <v>2817.5369889562498</v>
      </c>
      <c r="F1557">
        <f>total_runoff_spatialstat!F1557*conversions!$F$14</f>
        <v>1572.6850942772376</v>
      </c>
      <c r="G1557">
        <f>total_runoff_spatialstat!G1557*conversions!$F$14</f>
        <v>2379.9618604131942</v>
      </c>
      <c r="H1557">
        <f>total_runoff_spatialstat!H1557*conversions!$F$14</f>
        <v>1817.7199005888117</v>
      </c>
      <c r="I1557">
        <f>total_runoff_spatialstat!I1557*conversions!$F$14</f>
        <v>938.51297633618833</v>
      </c>
      <c r="J1557">
        <f>total_runoff_spatialstat!J1557*conversions!$F$14</f>
        <v>1176.0399210261573</v>
      </c>
      <c r="K1557">
        <f>total_runoff_spatialstat!K1557*conversions!$F$14</f>
        <v>3352.562950402315</v>
      </c>
      <c r="L1557">
        <f>total_runoff_spatialstat!L1557*conversions!$F$14</f>
        <v>4500.6905794320219</v>
      </c>
      <c r="M1557">
        <f>total_runoff_spatialstat!M1557*conversions!$F$14</f>
        <v>1306.0046385324074</v>
      </c>
      <c r="N1557">
        <f>total_runoff_spatialstat!N1557*conversions!$F$14</f>
        <v>2500.2692881722992</v>
      </c>
      <c r="O1557">
        <f>total_runoff_spatialstat!O1557*conversions!$F$14</f>
        <v>630.14572441010807</v>
      </c>
      <c r="P1557">
        <f>total_runoff_spatialstat!P1557*conversions!$F$14</f>
        <v>1976.928950056636</v>
      </c>
      <c r="Q1557">
        <f>total_runoff_spatialstat!Q1557*conversions!$F$14</f>
        <v>1251.7542835891975</v>
      </c>
      <c r="R1557">
        <f>total_runoff_spatialstat!R1557*conversions!$F$14</f>
        <v>1463.0945335102624</v>
      </c>
      <c r="S1557">
        <f>total_runoff_spatialstat!S1557*conversions!$F$14</f>
        <v>1318.5681972943673</v>
      </c>
      <c r="T1557">
        <f>total_runoff_spatialstat!T1557*conversions!$F$14</f>
        <v>1698.8958809726853</v>
      </c>
      <c r="U1557">
        <f>total_runoff_spatialstat!U1557*conversions!$F$14</f>
        <v>1185.0614644263119</v>
      </c>
      <c r="V1557">
        <f>total_runoff_spatialstat!V1557*conversions!$F$14</f>
        <v>1141.1344192128088</v>
      </c>
      <c r="W1557">
        <f>total_runoff_spatialstat!W1557*conversions!$F$14</f>
        <v>2869.819557587346</v>
      </c>
      <c r="X1557">
        <f>total_runoff_spatialstat!X1557*conversions!$F$14</f>
        <v>2850.2930626440584</v>
      </c>
      <c r="Y1557">
        <f>total_runoff_spatialstat!Y1557*conversions!$F$14</f>
        <v>931.27757743472228</v>
      </c>
      <c r="Z1557">
        <f>total_runoff_spatialstat!Z1557*conversions!$F$14</f>
        <v>1322.6551380964506</v>
      </c>
      <c r="AA1557">
        <f>total_runoff_spatialstat!AA1557*conversions!$F$14</f>
        <v>4370.5744937479167</v>
      </c>
      <c r="AB1557">
        <f>total_runoff_spatialstat!AB1557*conversions!$F$14</f>
        <v>874.66587891697532</v>
      </c>
      <c r="AC1557">
        <f>total_runoff_spatialstat!AC1557*conversions!$F$14</f>
        <v>2555.3370312759262</v>
      </c>
      <c r="AD1557">
        <f>total_runoff_spatialstat!AD1557*conversions!$F$14</f>
        <v>1277.1538638332561</v>
      </c>
      <c r="AE1557">
        <f>total_runoff_spatialstat!AE1557*conversions!$F$14</f>
        <v>865.22050461882714</v>
      </c>
    </row>
    <row r="1558" spans="1:31" x14ac:dyDescent="0.25">
      <c r="A1558">
        <f>total_runoff_spatialstat!A1558</f>
        <v>2007</v>
      </c>
      <c r="B1558">
        <f>total_runoff_spatialstat!B1558</f>
        <v>11</v>
      </c>
      <c r="C1558">
        <f>total_runoff_spatialstat!C1558*conversions!$F$14</f>
        <v>4360.9474776363422</v>
      </c>
      <c r="D1558">
        <f>total_runoff_spatialstat!D1558*conversions!$F$14</f>
        <v>2673.6463990873458</v>
      </c>
      <c r="E1558">
        <f>total_runoff_spatialstat!E1558*conversions!$F$14</f>
        <v>3001.237409601003</v>
      </c>
      <c r="F1558">
        <f>total_runoff_spatialstat!F1558*conversions!$F$14</f>
        <v>478.32344202160493</v>
      </c>
      <c r="G1558">
        <f>total_runoff_spatialstat!G1558*conversions!$F$14</f>
        <v>1158.6325805728395</v>
      </c>
      <c r="H1558">
        <f>total_runoff_spatialstat!H1558*conversions!$F$14</f>
        <v>3633.9261193990742</v>
      </c>
      <c r="I1558">
        <f>total_runoff_spatialstat!I1558*conversions!$F$14</f>
        <v>2169.86282955054</v>
      </c>
      <c r="J1558">
        <f>total_runoff_spatialstat!J1558*conversions!$F$14</f>
        <v>3179.4280285718364</v>
      </c>
      <c r="K1558">
        <f>total_runoff_spatialstat!K1558*conversions!$F$14</f>
        <v>1778.3944479820987</v>
      </c>
      <c r="L1558">
        <f>total_runoff_spatialstat!L1558*conversions!$F$14</f>
        <v>2230.7733843193673</v>
      </c>
      <c r="M1558">
        <f>total_runoff_spatialstat!M1558*conversions!$F$14</f>
        <v>2101.2930449822529</v>
      </c>
      <c r="N1558">
        <f>total_runoff_spatialstat!N1558*conversions!$F$14</f>
        <v>748.33399767924391</v>
      </c>
      <c r="O1558">
        <f>total_runoff_spatialstat!O1558*conversions!$F$14</f>
        <v>1973.2355665169755</v>
      </c>
      <c r="P1558">
        <f>total_runoff_spatialstat!P1558*conversions!$F$14</f>
        <v>877.23913794050929</v>
      </c>
      <c r="Q1558">
        <f>total_runoff_spatialstat!Q1558*conversions!$F$14</f>
        <v>665.3236889435957</v>
      </c>
      <c r="R1558">
        <f>total_runoff_spatialstat!R1558*conversions!$F$14</f>
        <v>3145.3701885544751</v>
      </c>
      <c r="S1558">
        <f>total_runoff_spatialstat!S1558*conversions!$F$14</f>
        <v>953.98280411296298</v>
      </c>
      <c r="T1558">
        <f>total_runoff_spatialstat!T1558*conversions!$F$14</f>
        <v>1771.0985018094907</v>
      </c>
      <c r="U1558">
        <f>total_runoff_spatialstat!U1558*conversions!$F$14</f>
        <v>2309.0004586347995</v>
      </c>
      <c r="V1558">
        <f>total_runoff_spatialstat!V1558*conversions!$F$14</f>
        <v>1265.8617977652777</v>
      </c>
      <c r="W1558">
        <f>total_runoff_spatialstat!W1558*conversions!$F$14</f>
        <v>814.08833413942898</v>
      </c>
      <c r="X1558">
        <f>total_runoff_spatialstat!X1558*conversions!$F$14</f>
        <v>1471.9344350969909</v>
      </c>
      <c r="Y1558">
        <f>total_runoff_spatialstat!Y1558*conversions!$F$14</f>
        <v>3733.5566540631944</v>
      </c>
      <c r="Z1558">
        <f>total_runoff_spatialstat!Z1558*conversions!$F$14</f>
        <v>1575.6216369276235</v>
      </c>
      <c r="AA1558">
        <f>total_runoff_spatialstat!AA1558*conversions!$F$14</f>
        <v>1793.8340021233023</v>
      </c>
      <c r="AB1558">
        <f>total_runoff_spatialstat!AB1558*conversions!$F$14</f>
        <v>2199.319076961111</v>
      </c>
      <c r="AC1558">
        <f>total_runoff_spatialstat!AC1558*conversions!$F$14</f>
        <v>1302.280981357176</v>
      </c>
      <c r="AD1558">
        <f>total_runoff_spatialstat!AD1558*conversions!$F$14</f>
        <v>1114.7358089949075</v>
      </c>
      <c r="AE1558">
        <f>total_runoff_spatialstat!AE1558*conversions!$F$14</f>
        <v>1770.2508400135032</v>
      </c>
    </row>
    <row r="1559" spans="1:31" x14ac:dyDescent="0.25">
      <c r="A1559">
        <f>total_runoff_spatialstat!A1559</f>
        <v>2008</v>
      </c>
      <c r="B1559">
        <f>total_runoff_spatialstat!B1559</f>
        <v>11</v>
      </c>
      <c r="C1559">
        <f>total_runoff_spatialstat!C1559*conversions!$F$14</f>
        <v>2341.968447771605</v>
      </c>
      <c r="D1559">
        <f>total_runoff_spatialstat!D1559*conversions!$F$14</f>
        <v>4234.9486063898921</v>
      </c>
      <c r="E1559">
        <f>total_runoff_spatialstat!E1559*conversions!$F$14</f>
        <v>2095.874064215046</v>
      </c>
      <c r="F1559">
        <f>total_runoff_spatialstat!F1559*conversions!$F$14</f>
        <v>553.49287914436729</v>
      </c>
      <c r="G1559">
        <f>total_runoff_spatialstat!G1559*conversions!$F$14</f>
        <v>1313.1189428915895</v>
      </c>
      <c r="H1559">
        <f>total_runoff_spatialstat!H1559*conversions!$F$14</f>
        <v>877.29968521165119</v>
      </c>
      <c r="I1559">
        <f>total_runoff_spatialstat!I1559*conversions!$F$14</f>
        <v>3703.8582175680558</v>
      </c>
      <c r="J1559">
        <f>total_runoff_spatialstat!J1559*conversions!$F$14</f>
        <v>1845.6321925852624</v>
      </c>
      <c r="K1559">
        <f>total_runoff_spatialstat!K1559*conversions!$F$14</f>
        <v>1546.2562104237654</v>
      </c>
      <c r="L1559">
        <f>total_runoff_spatialstat!L1559*conversions!$F$14</f>
        <v>4228.0462174797067</v>
      </c>
      <c r="M1559">
        <f>total_runoff_spatialstat!M1559*conversions!$F$14</f>
        <v>807.21621886481489</v>
      </c>
      <c r="N1559">
        <f>total_runoff_spatialstat!N1559*conversions!$F$14</f>
        <v>764.53039270972226</v>
      </c>
      <c r="O1559">
        <f>total_runoff_spatialstat!O1559*conversions!$F$14</f>
        <v>1937.6034974499228</v>
      </c>
      <c r="P1559">
        <f>total_runoff_spatialstat!P1559*conversions!$F$14</f>
        <v>664.74848986774691</v>
      </c>
      <c r="Q1559">
        <f>total_runoff_spatialstat!Q1559*conversions!$F$14</f>
        <v>1874.3618727421297</v>
      </c>
      <c r="R1559">
        <f>total_runoff_spatialstat!R1559*conversions!$F$14</f>
        <v>4470.5683120388885</v>
      </c>
      <c r="S1559">
        <f>total_runoff_spatialstat!S1559*conversions!$F$14</f>
        <v>1349.2959373989197</v>
      </c>
      <c r="T1559">
        <f>total_runoff_spatialstat!T1559*conversions!$F$14</f>
        <v>1129.6607113314042</v>
      </c>
      <c r="U1559">
        <f>total_runoff_spatialstat!U1559*conversions!$F$14</f>
        <v>701.98506162006174</v>
      </c>
      <c r="V1559">
        <f>total_runoff_spatialstat!V1559*conversions!$F$14</f>
        <v>2379.7499449641978</v>
      </c>
      <c r="W1559">
        <f>total_runoff_spatialstat!W1559*conversions!$F$14</f>
        <v>2824.0155469684414</v>
      </c>
      <c r="X1559">
        <f>total_runoff_spatialstat!X1559*conversions!$F$14</f>
        <v>2369.1541725143516</v>
      </c>
      <c r="Y1559">
        <f>total_runoff_spatialstat!Y1559*conversions!$F$14</f>
        <v>1285.6002081575618</v>
      </c>
      <c r="Z1559">
        <f>total_runoff_spatialstat!Z1559*conversions!$F$14</f>
        <v>2220.1473382339504</v>
      </c>
      <c r="AA1559">
        <f>total_runoff_spatialstat!AA1559*conversions!$F$14</f>
        <v>2570.5343963325618</v>
      </c>
      <c r="AB1559">
        <f>total_runoff_spatialstat!AB1559*conversions!$F$14</f>
        <v>1442.9020185844136</v>
      </c>
      <c r="AC1559">
        <f>total_runoff_spatialstat!AC1559*conversions!$F$14</f>
        <v>2228.9569661851078</v>
      </c>
      <c r="AD1559">
        <f>total_runoff_spatialstat!AD1559*conversions!$F$14</f>
        <v>2320.2925247027779</v>
      </c>
      <c r="AE1559">
        <f>total_runoff_spatialstat!AE1559*conversions!$F$14</f>
        <v>2862.4630641435956</v>
      </c>
    </row>
    <row r="1560" spans="1:31" x14ac:dyDescent="0.25">
      <c r="A1560">
        <f>total_runoff_spatialstat!A1560</f>
        <v>2009</v>
      </c>
      <c r="B1560">
        <f>total_runoff_spatialstat!B1560</f>
        <v>11</v>
      </c>
      <c r="C1560">
        <f>total_runoff_spatialstat!C1560*conversions!$F$14</f>
        <v>1694.294288365895</v>
      </c>
      <c r="D1560">
        <f>total_runoff_spatialstat!D1560*conversions!$F$14</f>
        <v>1813.1788552531636</v>
      </c>
      <c r="E1560">
        <f>total_runoff_spatialstat!E1560*conversions!$F$14</f>
        <v>1322.6854117320217</v>
      </c>
      <c r="F1560">
        <f>total_runoff_spatialstat!F1560*conversions!$F$14</f>
        <v>2063.8748314165127</v>
      </c>
      <c r="G1560">
        <f>total_runoff_spatialstat!G1560*conversions!$F$14</f>
        <v>1326.8631734408179</v>
      </c>
      <c r="H1560">
        <f>total_runoff_spatialstat!H1560*conversions!$F$14</f>
        <v>1388.8635790902006</v>
      </c>
      <c r="I1560">
        <f>total_runoff_spatialstat!I1560*conversions!$F$14</f>
        <v>1064.027469413503</v>
      </c>
      <c r="J1560">
        <f>total_runoff_spatialstat!J1560*conversions!$F$14</f>
        <v>1603.1706452972223</v>
      </c>
      <c r="K1560">
        <f>total_runoff_spatialstat!K1560*conversions!$F$14</f>
        <v>684.88045752245375</v>
      </c>
      <c r="L1560">
        <f>total_runoff_spatialstat!L1560*conversions!$F$14</f>
        <v>630.59982894367283</v>
      </c>
      <c r="M1560">
        <f>total_runoff_spatialstat!M1560*conversions!$F$14</f>
        <v>543.10902214351859</v>
      </c>
      <c r="N1560">
        <f>total_runoff_spatialstat!N1560*conversions!$F$14</f>
        <v>3550.5525270365738</v>
      </c>
      <c r="O1560">
        <f>total_runoff_spatialstat!O1560*conversions!$F$14</f>
        <v>3982.1637493721446</v>
      </c>
      <c r="P1560">
        <f>total_runoff_spatialstat!P1560*conversions!$F$14</f>
        <v>1846.2982125678241</v>
      </c>
      <c r="Q1560">
        <f>total_runoff_spatialstat!Q1560*conversions!$F$14</f>
        <v>890.9833684897377</v>
      </c>
      <c r="R1560">
        <f>total_runoff_spatialstat!R1560*conversions!$F$14</f>
        <v>1039.8085609567131</v>
      </c>
      <c r="S1560">
        <f>total_runoff_spatialstat!S1560*conversions!$F$14</f>
        <v>1786.0839514171296</v>
      </c>
      <c r="T1560">
        <f>total_runoff_spatialstat!T1560*conversions!$F$14</f>
        <v>2379.0839249816358</v>
      </c>
      <c r="U1560">
        <f>total_runoff_spatialstat!U1560*conversions!$F$14</f>
        <v>2923.4947134547069</v>
      </c>
      <c r="V1560">
        <f>total_runoff_spatialstat!V1560*conversions!$F$14</f>
        <v>1480.9862521327161</v>
      </c>
      <c r="W1560">
        <f>total_runoff_spatialstat!W1560*conversions!$F$14</f>
        <v>2514.8611805175155</v>
      </c>
      <c r="X1560">
        <f>total_runoff_spatialstat!X1560*conversions!$F$14</f>
        <v>2753.0541451900463</v>
      </c>
      <c r="Y1560">
        <f>total_runoff_spatialstat!Y1560*conversions!$F$14</f>
        <v>1990.7034542414353</v>
      </c>
      <c r="Z1560">
        <f>total_runoff_spatialstat!Z1560*conversions!$F$14</f>
        <v>2435.4837080503858</v>
      </c>
      <c r="AA1560">
        <f>total_runoff_spatialstat!AA1560*conversions!$F$14</f>
        <v>1478.35244583804</v>
      </c>
      <c r="AB1560">
        <f>total_runoff_spatialstat!AB1560*conversions!$F$14</f>
        <v>1114.6147144526233</v>
      </c>
      <c r="AC1560">
        <f>total_runoff_spatialstat!AC1560*conversions!$F$14</f>
        <v>905.36334538595679</v>
      </c>
      <c r="AD1560">
        <f>total_runoff_spatialstat!AD1560*conversions!$F$14</f>
        <v>2544.6201642837964</v>
      </c>
      <c r="AE1560">
        <f>total_runoff_spatialstat!AE1560*conversions!$F$14</f>
        <v>813.54340869915131</v>
      </c>
    </row>
    <row r="1561" spans="1:31" x14ac:dyDescent="0.25">
      <c r="A1561">
        <f>total_runoff_spatialstat!A1561</f>
        <v>2010</v>
      </c>
      <c r="B1561">
        <f>total_runoff_spatialstat!B1561</f>
        <v>11</v>
      </c>
      <c r="C1561">
        <f>total_runoff_spatialstat!C1561*conversions!$F$14</f>
        <v>3787.0804417527006</v>
      </c>
      <c r="D1561">
        <f>total_runoff_spatialstat!D1561*conversions!$F$14</f>
        <v>2200.4392014772379</v>
      </c>
      <c r="E1561">
        <f>total_runoff_spatialstat!E1561*conversions!$F$14</f>
        <v>1898.066129394213</v>
      </c>
      <c r="F1561">
        <f>total_runoff_spatialstat!F1561*conversions!$F$14</f>
        <v>2816.0838544488424</v>
      </c>
      <c r="G1561">
        <f>total_runoff_spatialstat!G1561*conversions!$F$14</f>
        <v>1382.0217374511576</v>
      </c>
      <c r="H1561">
        <f>total_runoff_spatialstat!H1561*conversions!$F$14</f>
        <v>1594.4215646172067</v>
      </c>
      <c r="I1561">
        <f>total_runoff_spatialstat!I1561*conversions!$F$14</f>
        <v>516.4984964766204</v>
      </c>
      <c r="J1561">
        <f>total_runoff_spatialstat!J1561*conversions!$F$14</f>
        <v>638.86453145455255</v>
      </c>
      <c r="K1561">
        <f>total_runoff_spatialstat!K1561*conversions!$F$14</f>
        <v>1798.9502465347994</v>
      </c>
      <c r="L1561">
        <f>total_runoff_spatialstat!L1561*conversions!$F$14</f>
        <v>1400.2767397004629</v>
      </c>
      <c r="M1561">
        <f>total_runoff_spatialstat!M1561*conversions!$F$14</f>
        <v>2736.4339192615739</v>
      </c>
      <c r="N1561">
        <f>total_runoff_spatialstat!N1561*conversions!$F$14</f>
        <v>2327.7398390532408</v>
      </c>
      <c r="O1561">
        <f>total_runoff_spatialstat!O1561*conversions!$F$14</f>
        <v>1740.8248662385031</v>
      </c>
      <c r="P1561">
        <f>total_runoff_spatialstat!P1561*conversions!$F$14</f>
        <v>1771.7342481564815</v>
      </c>
      <c r="Q1561">
        <f>total_runoff_spatialstat!Q1561*conversions!$F$14</f>
        <v>688.75548287554011</v>
      </c>
      <c r="R1561">
        <f>total_runoff_spatialstat!R1561*conversions!$F$14</f>
        <v>1378.0558911913581</v>
      </c>
      <c r="S1561">
        <f>total_runoff_spatialstat!S1561*conversions!$F$14</f>
        <v>802.37243717345677</v>
      </c>
      <c r="T1561">
        <f>total_runoff_spatialstat!T1561*conversions!$F$14</f>
        <v>1117.2485207472994</v>
      </c>
      <c r="U1561">
        <f>total_runoff_spatialstat!U1561*conversions!$F$14</f>
        <v>1744.4577025070216</v>
      </c>
      <c r="V1561">
        <f>total_runoff_spatialstat!V1561*conversions!$F$14</f>
        <v>2567.6281273177465</v>
      </c>
      <c r="W1561">
        <f>total_runoff_spatialstat!W1561*conversions!$F$14</f>
        <v>2206.917759489429</v>
      </c>
      <c r="X1561">
        <f>total_runoff_spatialstat!X1561*conversions!$F$14</f>
        <v>1739.6441944512346</v>
      </c>
      <c r="Y1561">
        <f>total_runoff_spatialstat!Y1561*conversions!$F$14</f>
        <v>2430.0647272831789</v>
      </c>
      <c r="Z1561">
        <f>total_runoff_spatialstat!Z1561*conversions!$F$14</f>
        <v>1842.8772917483025</v>
      </c>
      <c r="AA1561">
        <f>total_runoff_spatialstat!AA1561*conversions!$F$14</f>
        <v>3158.8116827479939</v>
      </c>
      <c r="AB1561">
        <f>total_runoff_spatialstat!AB1561*conversions!$F$14</f>
        <v>1686.0901331261573</v>
      </c>
      <c r="AC1561">
        <f>total_runoff_spatialstat!AC1561*conversions!$F$14</f>
        <v>3439.1455481353396</v>
      </c>
      <c r="AD1561">
        <f>total_runoff_spatialstat!AD1561*conversions!$F$14</f>
        <v>1812.8155716263118</v>
      </c>
      <c r="AE1561">
        <f>total_runoff_spatialstat!AE1561*conversions!$F$14</f>
        <v>2237.4638577805554</v>
      </c>
    </row>
    <row r="1562" spans="1:31" x14ac:dyDescent="0.25">
      <c r="A1562">
        <f>total_runoff_spatialstat!A1562</f>
        <v>2011</v>
      </c>
      <c r="B1562">
        <f>total_runoff_spatialstat!B1562</f>
        <v>11</v>
      </c>
      <c r="C1562">
        <f>total_runoff_spatialstat!C1562*conversions!$F$14</f>
        <v>1653.3946067094907</v>
      </c>
      <c r="D1562">
        <f>total_runoff_spatialstat!D1562*conversions!$F$14</f>
        <v>773.09783157631171</v>
      </c>
      <c r="E1562">
        <f>total_runoff_spatialstat!E1562*conversions!$F$14</f>
        <v>2563.2687237955247</v>
      </c>
      <c r="F1562">
        <f>total_runoff_spatialstat!F1562*conversions!$F$14</f>
        <v>3231.9527862874997</v>
      </c>
      <c r="G1562">
        <f>total_runoff_spatialstat!G1562*conversions!$F$14</f>
        <v>1484.6493620368055</v>
      </c>
      <c r="H1562">
        <f>total_runoff_spatialstat!H1562*conversions!$F$14</f>
        <v>982.9849469899691</v>
      </c>
      <c r="I1562">
        <f>total_runoff_spatialstat!I1562*conversions!$F$14</f>
        <v>787.68972392152773</v>
      </c>
      <c r="J1562">
        <f>total_runoff_spatialstat!J1562*conversions!$F$14</f>
        <v>1765.1043219664352</v>
      </c>
      <c r="K1562">
        <f>total_runoff_spatialstat!K1562*conversions!$F$14</f>
        <v>2835.0048766807099</v>
      </c>
      <c r="L1562">
        <f>total_runoff_spatialstat!L1562*conversions!$F$14</f>
        <v>3502.4477201142745</v>
      </c>
      <c r="M1562">
        <f>total_runoff_spatialstat!M1562*conversions!$F$14</f>
        <v>2421.8908456790123</v>
      </c>
      <c r="N1562">
        <f>total_runoff_spatialstat!N1562*conversions!$F$14</f>
        <v>2488.2809284861883</v>
      </c>
      <c r="O1562">
        <f>total_runoff_spatialstat!O1562*conversions!$F$14</f>
        <v>878.54090427006167</v>
      </c>
      <c r="P1562">
        <f>total_runoff_spatialstat!P1562*conversions!$F$14</f>
        <v>5216.298777059028</v>
      </c>
      <c r="Q1562">
        <f>total_runoff_spatialstat!Q1562*conversions!$F$14</f>
        <v>1465.8494343472223</v>
      </c>
      <c r="R1562">
        <f>total_runoff_spatialstat!R1562*conversions!$F$14</f>
        <v>1450.7428901972994</v>
      </c>
      <c r="S1562">
        <f>total_runoff_spatialstat!S1562*conversions!$F$14</f>
        <v>4198.6505173402775</v>
      </c>
      <c r="T1562">
        <f>total_runoff_spatialstat!T1562*conversions!$F$14</f>
        <v>969.57372643202166</v>
      </c>
      <c r="U1562">
        <f>total_runoff_spatialstat!U1562*conversions!$F$14</f>
        <v>1018.8894787771604</v>
      </c>
      <c r="V1562">
        <f>total_runoff_spatialstat!V1562*conversions!$F$14</f>
        <v>1112.4652863270833</v>
      </c>
      <c r="W1562">
        <f>total_runoff_spatialstat!W1562*conversions!$F$14</f>
        <v>526.70071166404318</v>
      </c>
      <c r="X1562">
        <f>total_runoff_spatialstat!X1562*conversions!$F$14</f>
        <v>632.53734162021601</v>
      </c>
      <c r="Y1562">
        <f>total_runoff_spatialstat!Y1562*conversions!$F$14</f>
        <v>2375.2391732641204</v>
      </c>
      <c r="Z1562">
        <f>total_runoff_spatialstat!Z1562*conversions!$F$14</f>
        <v>2523.1864302995373</v>
      </c>
      <c r="AA1562">
        <f>total_runoff_spatialstat!AA1562*conversions!$F$14</f>
        <v>2689.8125204822527</v>
      </c>
      <c r="AB1562">
        <f>total_runoff_spatialstat!AB1562*conversions!$F$14</f>
        <v>1216.4249508778548</v>
      </c>
      <c r="AC1562">
        <f>total_runoff_spatialstat!AC1562*conversions!$F$14</f>
        <v>1979.2902936311727</v>
      </c>
      <c r="AD1562">
        <f>total_runoff_spatialstat!AD1562*conversions!$F$14</f>
        <v>651.30699567422835</v>
      </c>
      <c r="AE1562">
        <f>total_runoff_spatialstat!AE1562*conversions!$F$14</f>
        <v>820.93017577847229</v>
      </c>
    </row>
    <row r="1563" spans="1:31" x14ac:dyDescent="0.25">
      <c r="A1563">
        <f>total_runoff_spatialstat!A1563</f>
        <v>2012</v>
      </c>
      <c r="B1563">
        <f>total_runoff_spatialstat!B1563</f>
        <v>11</v>
      </c>
      <c r="C1563">
        <f>total_runoff_spatialstat!C1563*conversions!$F$14</f>
        <v>1561.6049436582562</v>
      </c>
      <c r="D1563">
        <f>total_runoff_spatialstat!D1563*conversions!$F$14</f>
        <v>2833.1279112753086</v>
      </c>
      <c r="E1563">
        <f>total_runoff_spatialstat!E1563*conversions!$F$14</f>
        <v>2544.8018060972222</v>
      </c>
      <c r="F1563">
        <f>total_runoff_spatialstat!F1563*conversions!$F$14</f>
        <v>1059.0020459087191</v>
      </c>
      <c r="G1563">
        <f>total_runoff_spatialstat!G1563*conversions!$F$14</f>
        <v>765.01477087885803</v>
      </c>
      <c r="H1563">
        <f>total_runoff_spatialstat!H1563*conversions!$F$14</f>
        <v>2879.9612255036263</v>
      </c>
      <c r="I1563">
        <f>total_runoff_spatialstat!I1563*conversions!$F$14</f>
        <v>1346.1474792995371</v>
      </c>
      <c r="J1563">
        <f>total_runoff_spatialstat!J1563*conversions!$F$14</f>
        <v>1634.9276890111882</v>
      </c>
      <c r="K1563">
        <f>total_runoff_spatialstat!K1563*conversions!$F$14</f>
        <v>616.55286203873459</v>
      </c>
      <c r="L1563">
        <f>total_runoff_spatialstat!L1563*conversions!$F$14</f>
        <v>3587.2138997130401</v>
      </c>
      <c r="M1563">
        <f>total_runoff_spatialstat!M1563*conversions!$F$14</f>
        <v>2740.5208600636574</v>
      </c>
      <c r="N1563">
        <f>total_runoff_spatialstat!N1563*conversions!$F$14</f>
        <v>1977.8068854881944</v>
      </c>
      <c r="O1563">
        <f>total_runoff_spatialstat!O1563*conversions!$F$14</f>
        <v>2007.8686056101851</v>
      </c>
      <c r="P1563">
        <f>total_runoff_spatialstat!P1563*conversions!$F$14</f>
        <v>1477.9891622111882</v>
      </c>
      <c r="Q1563">
        <f>total_runoff_spatialstat!Q1563*conversions!$F$14</f>
        <v>4189.9922575669752</v>
      </c>
      <c r="R1563">
        <f>total_runoff_spatialstat!R1563*conversions!$F$14</f>
        <v>1591.6061165091048</v>
      </c>
      <c r="S1563">
        <f>total_runoff_spatialstat!S1563*conversions!$F$14</f>
        <v>2610.0112171171295</v>
      </c>
      <c r="T1563">
        <f>total_runoff_spatialstat!T1563*conversions!$F$14</f>
        <v>5085.1836614010799</v>
      </c>
      <c r="U1563">
        <f>total_runoff_spatialstat!U1563*conversions!$F$14</f>
        <v>5257.9552996047069</v>
      </c>
      <c r="V1563">
        <f>total_runoff_spatialstat!V1563*conversions!$F$14</f>
        <v>597.87402889143516</v>
      </c>
      <c r="W1563">
        <f>total_runoff_spatialstat!W1563*conversions!$F$14</f>
        <v>2430.5188318167438</v>
      </c>
      <c r="X1563">
        <f>total_runoff_spatialstat!X1563*conversions!$F$14</f>
        <v>1700.1673736666667</v>
      </c>
      <c r="Y1563">
        <f>total_runoff_spatialstat!Y1563*conversions!$F$14</f>
        <v>796.62044641496914</v>
      </c>
      <c r="Z1563">
        <f>total_runoff_spatialstat!Z1563*conversions!$F$14</f>
        <v>2418.0158203259257</v>
      </c>
      <c r="AA1563">
        <f>total_runoff_spatialstat!AA1563*conversions!$F$14</f>
        <v>2483.6490622438273</v>
      </c>
      <c r="AB1563">
        <f>total_runoff_spatialstat!AB1563*conversions!$F$14</f>
        <v>1757.5964603448303</v>
      </c>
      <c r="AC1563">
        <f>total_runoff_spatialstat!AC1563*conversions!$F$14</f>
        <v>1355.9258635889662</v>
      </c>
      <c r="AD1563">
        <f>total_runoff_spatialstat!AD1563*conversions!$F$14</f>
        <v>1458.795677259182</v>
      </c>
      <c r="AE1563">
        <f>total_runoff_spatialstat!AE1563*conversions!$F$14</f>
        <v>1764.7107647040125</v>
      </c>
    </row>
    <row r="1564" spans="1:31" x14ac:dyDescent="0.25">
      <c r="A1564">
        <f>total_runoff_spatialstat!A1564</f>
        <v>2013</v>
      </c>
      <c r="B1564">
        <f>total_runoff_spatialstat!B1564</f>
        <v>11</v>
      </c>
      <c r="C1564">
        <f>total_runoff_spatialstat!C1564*conversions!$F$14</f>
        <v>1160.5700932493826</v>
      </c>
      <c r="D1564">
        <f>total_runoff_spatialstat!D1564*conversions!$F$14</f>
        <v>901.82133002415128</v>
      </c>
      <c r="E1564">
        <f>total_runoff_spatialstat!E1564*conversions!$F$14</f>
        <v>1494.4277463262345</v>
      </c>
      <c r="F1564">
        <f>total_runoff_spatialstat!F1564*conversions!$F$14</f>
        <v>1293.4108061348763</v>
      </c>
      <c r="G1564">
        <f>total_runoff_spatialstat!G1564*conversions!$F$14</f>
        <v>2791.3200205517746</v>
      </c>
      <c r="H1564">
        <f>total_runoff_spatialstat!H1564*conversions!$F$14</f>
        <v>929.00705476689814</v>
      </c>
      <c r="I1564">
        <f>total_runoff_spatialstat!I1564*conversions!$F$14</f>
        <v>1607.4089542771603</v>
      </c>
      <c r="J1564">
        <f>total_runoff_spatialstat!J1564*conversions!$F$14</f>
        <v>1343.2412102847222</v>
      </c>
      <c r="K1564">
        <f>total_runoff_spatialstat!K1564*conversions!$F$14</f>
        <v>1315.5105601016976</v>
      </c>
      <c r="L1564">
        <f>total_runoff_spatialstat!L1564*conversions!$F$14</f>
        <v>3549.3718552493056</v>
      </c>
      <c r="M1564">
        <f>total_runoff_spatialstat!M1564*conversions!$F$14</f>
        <v>3189.2366864968362</v>
      </c>
      <c r="N1564">
        <f>total_runoff_spatialstat!N1564*conversions!$F$14</f>
        <v>785.26783307584878</v>
      </c>
      <c r="O1564">
        <f>total_runoff_spatialstat!O1564*conversions!$F$14</f>
        <v>2445.6859232378088</v>
      </c>
      <c r="P1564">
        <f>total_runoff_spatialstat!P1564*conversions!$F$14</f>
        <v>2624.8755721824846</v>
      </c>
      <c r="Q1564">
        <f>total_runoff_spatialstat!Q1564*conversions!$F$14</f>
        <v>1759.4431521146605</v>
      </c>
      <c r="R1564">
        <f>total_runoff_spatialstat!R1564*conversions!$F$14</f>
        <v>977.62651349390433</v>
      </c>
      <c r="S1564">
        <f>total_runoff_spatialstat!S1564*conversions!$F$14</f>
        <v>3595.6602440373458</v>
      </c>
      <c r="T1564">
        <f>total_runoff_spatialstat!T1564*conversions!$F$14</f>
        <v>906.66511171550928</v>
      </c>
      <c r="U1564">
        <f>total_runoff_spatialstat!U1564*conversions!$F$14</f>
        <v>1161.4177550453703</v>
      </c>
      <c r="V1564">
        <f>total_runoff_spatialstat!V1564*conversions!$F$14</f>
        <v>1283.9351582011575</v>
      </c>
      <c r="W1564">
        <f>total_runoff_spatialstat!W1564*conversions!$F$14</f>
        <v>1306.4284694304013</v>
      </c>
      <c r="X1564">
        <f>total_runoff_spatialstat!X1564*conversions!$F$14</f>
        <v>1048.5576416367285</v>
      </c>
      <c r="Y1564">
        <f>total_runoff_spatialstat!Y1564*conversions!$F$14</f>
        <v>4365.4885229719903</v>
      </c>
      <c r="Z1564">
        <f>total_runoff_spatialstat!Z1564*conversions!$F$14</f>
        <v>2252.9639591929013</v>
      </c>
      <c r="AA1564">
        <f>total_runoff_spatialstat!AA1564*conversions!$F$14</f>
        <v>2079.8290373624227</v>
      </c>
      <c r="AB1564">
        <f>total_runoff_spatialstat!AB1564*conversions!$F$14</f>
        <v>1940.7822291848765</v>
      </c>
      <c r="AC1564">
        <f>total_runoff_spatialstat!AC1564*conversions!$F$14</f>
        <v>1422.225125489429</v>
      </c>
      <c r="AD1564">
        <f>total_runoff_spatialstat!AD1564*conversions!$F$14</f>
        <v>1801.0391273891973</v>
      </c>
      <c r="AE1564">
        <f>total_runoff_spatialstat!AE1564*conversions!$F$14</f>
        <v>2456.6449793145061</v>
      </c>
    </row>
    <row r="1565" spans="1:31" x14ac:dyDescent="0.25">
      <c r="A1565">
        <f>total_runoff_spatialstat!A1565</f>
        <v>2014</v>
      </c>
      <c r="B1565">
        <f>total_runoff_spatialstat!B1565</f>
        <v>11</v>
      </c>
      <c r="C1565">
        <f>total_runoff_spatialstat!C1565*conversions!$F$14</f>
        <v>4158.2049402174389</v>
      </c>
      <c r="D1565">
        <f>total_runoff_spatialstat!D1565*conversions!$F$14</f>
        <v>1239.1604511916667</v>
      </c>
      <c r="E1565">
        <f>total_runoff_spatialstat!E1565*conversions!$F$14</f>
        <v>1508.7471759513119</v>
      </c>
      <c r="F1565">
        <f>total_runoff_spatialstat!F1565*conversions!$F$14</f>
        <v>1642.3750033616511</v>
      </c>
      <c r="G1565">
        <f>total_runoff_spatialstat!G1565*conversions!$F$14</f>
        <v>1209.8858455945217</v>
      </c>
      <c r="H1565">
        <f>total_runoff_spatialstat!H1565*conversions!$F$14</f>
        <v>5055.3641303636578</v>
      </c>
      <c r="I1565">
        <f>total_runoff_spatialstat!I1565*conversions!$F$14</f>
        <v>2002.4798984785493</v>
      </c>
      <c r="J1565">
        <f>total_runoff_spatialstat!J1565*conversions!$F$14</f>
        <v>609.16609495941361</v>
      </c>
      <c r="K1565">
        <f>total_runoff_spatialstat!K1565*conversions!$F$14</f>
        <v>2476.9888624182095</v>
      </c>
      <c r="L1565">
        <f>total_runoff_spatialstat!L1565*conversions!$F$14</f>
        <v>1671.3468726030865</v>
      </c>
      <c r="M1565">
        <f>total_runoff_spatialstat!M1565*conversions!$F$14</f>
        <v>1257.990652516821</v>
      </c>
      <c r="N1565">
        <f>total_runoff_spatialstat!N1565*conversions!$F$14</f>
        <v>803.40174078287032</v>
      </c>
      <c r="O1565">
        <f>total_runoff_spatialstat!O1565*conversions!$F$14</f>
        <v>1131.8101394569446</v>
      </c>
      <c r="P1565">
        <f>total_runoff_spatialstat!P1565*conversions!$F$14</f>
        <v>1318.0232718540894</v>
      </c>
      <c r="Q1565">
        <f>total_runoff_spatialstat!Q1565*conversions!$F$14</f>
        <v>2094.2695615297839</v>
      </c>
      <c r="R1565">
        <f>total_runoff_spatialstat!R1565*conversions!$F$14</f>
        <v>3244.3347032360339</v>
      </c>
      <c r="S1565">
        <f>total_runoff_spatialstat!S1565*conversions!$F$14</f>
        <v>1220.7540807645062</v>
      </c>
      <c r="T1565">
        <f>total_runoff_spatialstat!T1565*conversions!$F$14</f>
        <v>1351.5361864311728</v>
      </c>
      <c r="U1565">
        <f>total_runoff_spatialstat!U1565*conversions!$F$14</f>
        <v>2421.0431838830245</v>
      </c>
      <c r="V1565">
        <f>total_runoff_spatialstat!V1565*conversions!$F$14</f>
        <v>1418.1684583229166</v>
      </c>
      <c r="W1565">
        <f>total_runoff_spatialstat!W1565*conversions!$F$14</f>
        <v>1771.0985018094907</v>
      </c>
      <c r="X1565">
        <f>total_runoff_spatialstat!X1565*conversions!$F$14</f>
        <v>3342.6331979350307</v>
      </c>
      <c r="Y1565">
        <f>total_runoff_spatialstat!Y1565*conversions!$F$14</f>
        <v>948.86655970146603</v>
      </c>
      <c r="Z1565">
        <f>total_runoff_spatialstat!Z1565*conversions!$F$14</f>
        <v>1695.4446865175926</v>
      </c>
      <c r="AA1565">
        <f>total_runoff_spatialstat!AA1565*conversions!$F$14</f>
        <v>924.34491488896606</v>
      </c>
      <c r="AB1565">
        <f>total_runoff_spatialstat!AB1565*conversions!$F$14</f>
        <v>897.28028468850312</v>
      </c>
      <c r="AC1565">
        <f>total_runoff_spatialstat!AC1565*conversions!$F$14</f>
        <v>1502.4805333881175</v>
      </c>
      <c r="AD1565">
        <f>total_runoff_spatialstat!AD1565*conversions!$F$14</f>
        <v>3311.4816269324847</v>
      </c>
      <c r="AE1565">
        <f>total_runoff_spatialstat!AE1565*conversions!$F$14</f>
        <v>1468.9070715398921</v>
      </c>
    </row>
    <row r="1566" spans="1:31" x14ac:dyDescent="0.25">
      <c r="A1566">
        <f>total_runoff_spatialstat!A1566</f>
        <v>2015</v>
      </c>
      <c r="B1566">
        <f>total_runoff_spatialstat!B1566</f>
        <v>11</v>
      </c>
      <c r="C1566">
        <f>total_runoff_spatialstat!C1566*conversions!$F$14</f>
        <v>1302.5231704417438</v>
      </c>
      <c r="D1566">
        <f>total_runoff_spatialstat!D1566*conversions!$F$14</f>
        <v>1305.7624494478393</v>
      </c>
      <c r="E1566">
        <f>total_runoff_spatialstat!E1566*conversions!$F$14</f>
        <v>1900.548567511034</v>
      </c>
      <c r="F1566">
        <f>total_runoff_spatialstat!F1566*conversions!$F$14</f>
        <v>661.29729541265431</v>
      </c>
      <c r="G1566">
        <f>total_runoff_spatialstat!G1566*conversions!$F$14</f>
        <v>662.02386266635801</v>
      </c>
      <c r="H1566">
        <f>total_runoff_spatialstat!H1566*conversions!$F$14</f>
        <v>1160.9939241473767</v>
      </c>
      <c r="I1566">
        <f>total_runoff_spatialstat!I1566*conversions!$F$14</f>
        <v>763.25890001574078</v>
      </c>
      <c r="J1566">
        <f>total_runoff_spatialstat!J1566*conversions!$F$14</f>
        <v>1296.0748860651233</v>
      </c>
      <c r="K1566">
        <f>total_runoff_spatialstat!K1566*conversions!$F$14</f>
        <v>453.80179720910496</v>
      </c>
      <c r="L1566">
        <f>total_runoff_spatialstat!L1566*conversions!$F$14</f>
        <v>2740.0970291656636</v>
      </c>
      <c r="M1566">
        <f>total_runoff_spatialstat!M1566*conversions!$F$14</f>
        <v>2548.9190205348764</v>
      </c>
      <c r="N1566">
        <f>total_runoff_spatialstat!N1566*conversions!$F$14</f>
        <v>1550.2220566835649</v>
      </c>
      <c r="O1566">
        <f>total_runoff_spatialstat!O1566*conversions!$F$14</f>
        <v>1764.4383019838735</v>
      </c>
      <c r="P1566">
        <f>total_runoff_spatialstat!P1566*conversions!$F$14</f>
        <v>3152.7872292693673</v>
      </c>
      <c r="Q1566">
        <f>total_runoff_spatialstat!Q1566*conversions!$F$14</f>
        <v>1157.7546451412809</v>
      </c>
      <c r="R1566">
        <f>total_runoff_spatialstat!R1566*conversions!$F$14</f>
        <v>583.52432563078696</v>
      </c>
      <c r="S1566">
        <f>total_runoff_spatialstat!S1566*conversions!$F$14</f>
        <v>796.77181459282406</v>
      </c>
      <c r="T1566">
        <f>total_runoff_spatialstat!T1566*conversions!$F$14</f>
        <v>2430.1555481898918</v>
      </c>
      <c r="U1566">
        <f>total_runoff_spatialstat!U1566*conversions!$F$14</f>
        <v>3326.6789919891203</v>
      </c>
      <c r="V1566">
        <f>total_runoff_spatialstat!V1566*conversions!$F$14</f>
        <v>515.28755105378093</v>
      </c>
      <c r="W1566">
        <f>total_runoff_spatialstat!W1566*conversions!$F$14</f>
        <v>955.16347590023145</v>
      </c>
      <c r="X1566">
        <f>total_runoff_spatialstat!X1566*conversions!$F$14</f>
        <v>596.90527255316351</v>
      </c>
      <c r="Y1566">
        <f>total_runoff_spatialstat!Y1566*conversions!$F$14</f>
        <v>582.40420111466051</v>
      </c>
      <c r="Z1566">
        <f>total_runoff_spatialstat!Z1566*conversions!$F$14</f>
        <v>1761.1082020710649</v>
      </c>
      <c r="AA1566">
        <f>total_runoff_spatialstat!AA1566*conversions!$F$14</f>
        <v>3406.7527580743827</v>
      </c>
      <c r="AB1566">
        <f>total_runoff_spatialstat!AB1566*conversions!$F$14</f>
        <v>2358.0134746242284</v>
      </c>
      <c r="AC1566">
        <f>total_runoff_spatialstat!AC1566*conversions!$F$14</f>
        <v>2622.6050495146605</v>
      </c>
      <c r="AD1566">
        <f>total_runoff_spatialstat!AD1566*conversions!$F$14</f>
        <v>814.39107049513893</v>
      </c>
      <c r="AE1566">
        <f>total_runoff_spatialstat!AE1566*conversions!$F$14</f>
        <v>3110.7371494612657</v>
      </c>
    </row>
    <row r="1567" spans="1:31" x14ac:dyDescent="0.25">
      <c r="A1567">
        <f>total_runoff_spatialstat!A1567</f>
        <v>2016</v>
      </c>
      <c r="B1567">
        <f>total_runoff_spatialstat!B1567</f>
        <v>11</v>
      </c>
      <c r="C1567">
        <f>total_runoff_spatialstat!C1567*conversions!$F$14</f>
        <v>981.22907612685185</v>
      </c>
      <c r="D1567">
        <f>total_runoff_spatialstat!D1567*conversions!$F$14</f>
        <v>4216.4816886915896</v>
      </c>
      <c r="E1567">
        <f>total_runoff_spatialstat!E1567*conversions!$F$14</f>
        <v>1307.4577730398148</v>
      </c>
      <c r="F1567">
        <f>total_runoff_spatialstat!F1567*conversions!$F$14</f>
        <v>515.31782468935182</v>
      </c>
      <c r="G1567">
        <f>total_runoff_spatialstat!G1567*conversions!$F$14</f>
        <v>1006.0231836594908</v>
      </c>
      <c r="H1567">
        <f>total_runoff_spatialstat!H1567*conversions!$F$14</f>
        <v>1396.6741770675153</v>
      </c>
      <c r="I1567">
        <f>total_runoff_spatialstat!I1567*conversions!$F$14</f>
        <v>3445.7754743253859</v>
      </c>
      <c r="J1567">
        <f>total_runoff_spatialstat!J1567*conversions!$F$14</f>
        <v>2510.1082197328706</v>
      </c>
      <c r="K1567">
        <f>total_runoff_spatialstat!K1567*conversions!$F$14</f>
        <v>1235.8000776432871</v>
      </c>
      <c r="L1567">
        <f>total_runoff_spatialstat!L1567*conversions!$F$14</f>
        <v>2443.4154005699843</v>
      </c>
      <c r="M1567">
        <f>total_runoff_spatialstat!M1567*conversions!$F$14</f>
        <v>3807.0610412295523</v>
      </c>
      <c r="N1567">
        <f>total_runoff_spatialstat!N1567*conversions!$F$14</f>
        <v>1090.6077214448303</v>
      </c>
      <c r="O1567">
        <f>total_runoff_spatialstat!O1567*conversions!$F$14</f>
        <v>2881.2327181976079</v>
      </c>
      <c r="P1567">
        <f>total_runoff_spatialstat!P1567*conversions!$F$14</f>
        <v>4712.3941129799377</v>
      </c>
      <c r="Q1567">
        <f>total_runoff_spatialstat!Q1567*conversions!$F$14</f>
        <v>4441.2028855350309</v>
      </c>
      <c r="R1567">
        <f>total_runoff_spatialstat!R1567*conversions!$F$14</f>
        <v>991.64320676327156</v>
      </c>
      <c r="S1567">
        <f>total_runoff_spatialstat!S1567*conversions!$F$14</f>
        <v>1530.4533726557099</v>
      </c>
      <c r="T1567">
        <f>total_runoff_spatialstat!T1567*conversions!$F$14</f>
        <v>1525.6398645999229</v>
      </c>
      <c r="U1567">
        <f>total_runoff_spatialstat!U1567*conversions!$F$14</f>
        <v>3837.8493286052471</v>
      </c>
      <c r="V1567">
        <f>total_runoff_spatialstat!V1567*conversions!$F$14</f>
        <v>1620.820174835108</v>
      </c>
      <c r="W1567">
        <f>total_runoff_spatialstat!W1567*conversions!$F$14</f>
        <v>1423.5571654545527</v>
      </c>
      <c r="X1567">
        <f>total_runoff_spatialstat!X1567*conversions!$F$14</f>
        <v>3251.1765448750771</v>
      </c>
      <c r="Y1567">
        <f>total_runoff_spatialstat!Y1567*conversions!$F$14</f>
        <v>1882.4449334395833</v>
      </c>
      <c r="Z1567">
        <f>total_runoff_spatialstat!Z1567*conversions!$F$14</f>
        <v>1887.3492624020835</v>
      </c>
      <c r="AA1567">
        <f>total_runoff_spatialstat!AA1567*conversions!$F$14</f>
        <v>909.14754983233024</v>
      </c>
      <c r="AB1567">
        <f>total_runoff_spatialstat!AB1567*conversions!$F$14</f>
        <v>1830.8889320621913</v>
      </c>
      <c r="AC1567">
        <f>total_runoff_spatialstat!AC1567*conversions!$F$14</f>
        <v>1711.7924497259257</v>
      </c>
      <c r="AD1567">
        <f>total_runoff_spatialstat!AD1567*conversions!$F$14</f>
        <v>835.55234175925932</v>
      </c>
      <c r="AE1567">
        <f>total_runoff_spatialstat!AE1567*conversions!$F$14</f>
        <v>2914.4126227834108</v>
      </c>
    </row>
    <row r="1568" spans="1:31" x14ac:dyDescent="0.25">
      <c r="A1568">
        <f>total_runoff_spatialstat!A1568</f>
        <v>2017</v>
      </c>
      <c r="B1568">
        <f>total_runoff_spatialstat!B1568</f>
        <v>11</v>
      </c>
      <c r="C1568">
        <f>total_runoff_spatialstat!C1568*conversions!$F$14</f>
        <v>753.96489389544752</v>
      </c>
      <c r="D1568">
        <f>total_runoff_spatialstat!D1568*conversions!$F$14</f>
        <v>991.52211222098776</v>
      </c>
      <c r="E1568">
        <f>total_runoff_spatialstat!E1568*conversions!$F$14</f>
        <v>1374.6652440074074</v>
      </c>
      <c r="F1568">
        <f>total_runoff_spatialstat!F1568*conversions!$F$14</f>
        <v>609.52937858626547</v>
      </c>
      <c r="G1568">
        <f>total_runoff_spatialstat!G1568*conversions!$F$14</f>
        <v>554.67355093163576</v>
      </c>
      <c r="H1568">
        <f>total_runoff_spatialstat!H1568*conversions!$F$14</f>
        <v>960.21917304058638</v>
      </c>
      <c r="I1568">
        <f>total_runoff_spatialstat!I1568*conversions!$F$14</f>
        <v>1532.269790789969</v>
      </c>
      <c r="J1568">
        <f>total_runoff_spatialstat!J1568*conversions!$F$14</f>
        <v>2721.5695641962193</v>
      </c>
      <c r="K1568">
        <f>total_runoff_spatialstat!K1568*conversions!$F$14</f>
        <v>1718.6645650005401</v>
      </c>
      <c r="L1568">
        <f>total_runoff_spatialstat!L1568*conversions!$F$14</f>
        <v>3108.1941640733025</v>
      </c>
      <c r="M1568">
        <f>total_runoff_spatialstat!M1568*conversions!$F$14</f>
        <v>1260.9271951672069</v>
      </c>
      <c r="N1568">
        <f>total_runoff_spatialstat!N1568*conversions!$F$14</f>
        <v>1258.8080406772378</v>
      </c>
      <c r="O1568">
        <f>total_runoff_spatialstat!O1568*conversions!$F$14</f>
        <v>958.85685943989188</v>
      </c>
      <c r="P1568">
        <f>total_runoff_spatialstat!P1568*conversions!$F$14</f>
        <v>1493.4892636235338</v>
      </c>
      <c r="Q1568">
        <f>total_runoff_spatialstat!Q1568*conversions!$F$14</f>
        <v>2307.7592395763891</v>
      </c>
      <c r="R1568">
        <f>total_runoff_spatialstat!R1568*conversions!$F$14</f>
        <v>920.89372043387345</v>
      </c>
      <c r="S1568">
        <f>total_runoff_spatialstat!S1568*conversions!$F$14</f>
        <v>783.36059403487661</v>
      </c>
      <c r="T1568">
        <f>total_runoff_spatialstat!T1568*conversions!$F$14</f>
        <v>1458.5534881746144</v>
      </c>
      <c r="U1568">
        <f>total_runoff_spatialstat!U1568*conversions!$F$14</f>
        <v>2579.0110142924382</v>
      </c>
      <c r="V1568">
        <f>total_runoff_spatialstat!V1568*conversions!$F$14</f>
        <v>3219.903879330247</v>
      </c>
      <c r="W1568">
        <f>total_runoff_spatialstat!W1568*conversions!$F$14</f>
        <v>1997.4544749737656</v>
      </c>
      <c r="X1568">
        <f>total_runoff_spatialstat!X1568*conversions!$F$14</f>
        <v>916.32240146265428</v>
      </c>
      <c r="Y1568">
        <f>total_runoff_spatialstat!Y1568*conversions!$F$14</f>
        <v>490.06961262314809</v>
      </c>
      <c r="Z1568">
        <f>total_runoff_spatialstat!Z1568*conversions!$F$14</f>
        <v>1965.3341476329474</v>
      </c>
      <c r="AA1568">
        <f>total_runoff_spatialstat!AA1568*conversions!$F$14</f>
        <v>1781.0585279123457</v>
      </c>
      <c r="AB1568">
        <f>total_runoff_spatialstat!AB1568*conversions!$F$14</f>
        <v>481.95627829012346</v>
      </c>
      <c r="AC1568">
        <f>total_runoff_spatialstat!AC1568*conversions!$F$14</f>
        <v>5873.9026889320212</v>
      </c>
      <c r="AD1568">
        <f>total_runoff_spatialstat!AD1568*conversions!$F$14</f>
        <v>2559.938623882716</v>
      </c>
      <c r="AE1568">
        <f>total_runoff_spatialstat!AE1568*conversions!$F$14</f>
        <v>832.19196821087962</v>
      </c>
    </row>
    <row r="1569" spans="1:31" x14ac:dyDescent="0.25">
      <c r="A1569">
        <f>total_runoff_spatialstat!A1569</f>
        <v>2018</v>
      </c>
      <c r="B1569">
        <f>total_runoff_spatialstat!B1569</f>
        <v>11</v>
      </c>
      <c r="C1569">
        <f>total_runoff_spatialstat!C1569*conversions!$F$14</f>
        <v>2413.2628595412812</v>
      </c>
      <c r="D1569">
        <f>total_runoff_spatialstat!D1569*conversions!$F$14</f>
        <v>1821.806841390895</v>
      </c>
      <c r="E1569">
        <f>total_runoff_spatialstat!E1569*conversions!$F$14</f>
        <v>5386.012778069985</v>
      </c>
      <c r="F1569">
        <f>total_runoff_spatialstat!F1569*conversions!$F$14</f>
        <v>2381.4452685561728</v>
      </c>
      <c r="G1569">
        <f>total_runoff_spatialstat!G1569*conversions!$F$14</f>
        <v>431.88368505570986</v>
      </c>
      <c r="H1569">
        <f>total_runoff_spatialstat!H1569*conversions!$F$14</f>
        <v>4039.8955724060183</v>
      </c>
      <c r="I1569">
        <f>total_runoff_spatialstat!I1569*conversions!$F$14</f>
        <v>1338.3066076866512</v>
      </c>
      <c r="J1569">
        <f>total_runoff_spatialstat!J1569*conversions!$F$14</f>
        <v>1176.0096473905862</v>
      </c>
      <c r="K1569">
        <f>total_runoff_spatialstat!K1569*conversions!$F$14</f>
        <v>4704.4926940959103</v>
      </c>
      <c r="L1569">
        <f>total_runoff_spatialstat!L1569*conversions!$F$14</f>
        <v>1642.919928801929</v>
      </c>
      <c r="M1569">
        <f>total_runoff_spatialstat!M1569*conversions!$F$14</f>
        <v>1394.9485798399692</v>
      </c>
      <c r="N1569">
        <f>total_runoff_spatialstat!N1569*conversions!$F$14</f>
        <v>1171.1658656992283</v>
      </c>
      <c r="O1569">
        <f>total_runoff_spatialstat!O1569*conversions!$F$14</f>
        <v>765.74133813256174</v>
      </c>
      <c r="P1569">
        <f>total_runoff_spatialstat!P1569*conversions!$F$14</f>
        <v>1060.6065485939814</v>
      </c>
      <c r="Q1569">
        <f>total_runoff_spatialstat!Q1569*conversions!$F$14</f>
        <v>1068.901524740432</v>
      </c>
      <c r="R1569">
        <f>total_runoff_spatialstat!R1569*conversions!$F$14</f>
        <v>1873.7564000307098</v>
      </c>
      <c r="S1569">
        <f>total_runoff_spatialstat!S1569*conversions!$F$14</f>
        <v>1036.8114710351851</v>
      </c>
      <c r="T1569">
        <f>total_runoff_spatialstat!T1569*conversions!$F$14</f>
        <v>1021.0994541738426</v>
      </c>
      <c r="U1569">
        <f>total_runoff_spatialstat!U1569*conversions!$F$14</f>
        <v>2615.5512924266204</v>
      </c>
      <c r="V1569">
        <f>total_runoff_spatialstat!V1569*conversions!$F$14</f>
        <v>4169.4970062854163</v>
      </c>
      <c r="W1569">
        <f>total_runoff_spatialstat!W1569*conversions!$F$14</f>
        <v>1204.073307564892</v>
      </c>
      <c r="X1569">
        <f>total_runoff_spatialstat!X1569*conversions!$F$14</f>
        <v>4559.6636215243061</v>
      </c>
      <c r="Y1569">
        <f>total_runoff_spatialstat!Y1569*conversions!$F$14</f>
        <v>972.96437361597225</v>
      </c>
      <c r="Z1569">
        <f>total_runoff_spatialstat!Z1569*conversions!$F$14</f>
        <v>2446.4730377626543</v>
      </c>
      <c r="AA1569">
        <f>total_runoff_spatialstat!AA1569*conversions!$F$14</f>
        <v>1823.1388813560186</v>
      </c>
      <c r="AB1569">
        <f>total_runoff_spatialstat!AB1569*conversions!$F$14</f>
        <v>808.91154245679013</v>
      </c>
      <c r="AC1569">
        <f>total_runoff_spatialstat!AC1569*conversions!$F$14</f>
        <v>1465.2136880002315</v>
      </c>
      <c r="AD1569">
        <f>total_runoff_spatialstat!AD1569*conversions!$F$14</f>
        <v>2563.6925546935186</v>
      </c>
      <c r="AE1569">
        <f>total_runoff_spatialstat!AE1569*conversions!$F$14</f>
        <v>2838.0927875089506</v>
      </c>
    </row>
    <row r="1570" spans="1:31" x14ac:dyDescent="0.25">
      <c r="A1570">
        <f>total_runoff_spatialstat!A1570</f>
        <v>2019</v>
      </c>
      <c r="B1570">
        <f>total_runoff_spatialstat!B1570</f>
        <v>11</v>
      </c>
      <c r="C1570">
        <f>total_runoff_spatialstat!C1570*conversions!$F$14</f>
        <v>1785.4179314345679</v>
      </c>
      <c r="D1570">
        <f>total_runoff_spatialstat!D1570*conversions!$F$14</f>
        <v>615.9473893273148</v>
      </c>
      <c r="E1570">
        <f>total_runoff_spatialstat!E1570*conversions!$F$14</f>
        <v>528.85013978958341</v>
      </c>
      <c r="F1570">
        <f>total_runoff_spatialstat!F1570*conversions!$F$14</f>
        <v>1877.1470472146605</v>
      </c>
      <c r="G1570">
        <f>total_runoff_spatialstat!G1570*conversions!$F$14</f>
        <v>1309.3952857163581</v>
      </c>
      <c r="H1570">
        <f>total_runoff_spatialstat!H1570*conversions!$F$14</f>
        <v>640.01492960624989</v>
      </c>
      <c r="I1570">
        <f>total_runoff_spatialstat!I1570*conversions!$F$14</f>
        <v>1532.9963580436727</v>
      </c>
      <c r="J1570">
        <f>total_runoff_spatialstat!J1570*conversions!$F$14</f>
        <v>2048.193088190741</v>
      </c>
      <c r="K1570">
        <f>total_runoff_spatialstat!K1570*conversions!$F$14</f>
        <v>1292.3815025254628</v>
      </c>
      <c r="L1570">
        <f>total_runoff_spatialstat!L1570*conversions!$F$14</f>
        <v>1391.1643753935957</v>
      </c>
      <c r="M1570">
        <f>total_runoff_spatialstat!M1570*conversions!$F$14</f>
        <v>1745.729195201003</v>
      </c>
      <c r="N1570">
        <f>total_runoff_spatialstat!N1570*conversions!$F$14</f>
        <v>1001.4821383238427</v>
      </c>
      <c r="O1570">
        <f>total_runoff_spatialstat!O1570*conversions!$F$14</f>
        <v>985.67930055578699</v>
      </c>
      <c r="P1570">
        <f>total_runoff_spatialstat!P1570*conversions!$F$14</f>
        <v>1973.5988501438269</v>
      </c>
      <c r="Q1570">
        <f>total_runoff_spatialstat!Q1570*conversions!$F$14</f>
        <v>592.09176449737652</v>
      </c>
      <c r="R1570">
        <f>total_runoff_spatialstat!R1570*conversions!$F$14</f>
        <v>9095.6229863965273</v>
      </c>
      <c r="S1570">
        <f>total_runoff_spatialstat!S1570*conversions!$F$14</f>
        <v>934.12329917839509</v>
      </c>
      <c r="T1570">
        <f>total_runoff_spatialstat!T1570*conversions!$F$14</f>
        <v>1308.5778975559415</v>
      </c>
      <c r="U1570">
        <f>total_runoff_spatialstat!U1570*conversions!$F$14</f>
        <v>1758.6257639542439</v>
      </c>
      <c r="V1570">
        <f>total_runoff_spatialstat!V1570*conversions!$F$14</f>
        <v>1153.6071570680556</v>
      </c>
      <c r="W1570">
        <f>total_runoff_spatialstat!W1570*conversions!$F$14</f>
        <v>2167.0776550780092</v>
      </c>
      <c r="X1570">
        <f>total_runoff_spatialstat!X1570*conversions!$F$14</f>
        <v>2240.9453258712192</v>
      </c>
      <c r="Y1570">
        <f>total_runoff_spatialstat!Y1570*conversions!$F$14</f>
        <v>2775.6382773260029</v>
      </c>
      <c r="Z1570">
        <f>total_runoff_spatialstat!Z1570*conversions!$F$14</f>
        <v>1095.3606822294753</v>
      </c>
      <c r="AA1570">
        <f>total_runoff_spatialstat!AA1570*conversions!$F$14</f>
        <v>1809.0919144510804</v>
      </c>
      <c r="AB1570">
        <f>total_runoff_spatialstat!AB1570*conversions!$F$14</f>
        <v>1804.3086800308643</v>
      </c>
      <c r="AC1570">
        <f>total_runoff_spatialstat!AC1570*conversions!$F$14</f>
        <v>5046.5545024125004</v>
      </c>
      <c r="AD1570">
        <f>total_runoff_spatialstat!AD1570*conversions!$F$14</f>
        <v>2506.1423734730711</v>
      </c>
      <c r="AE1570">
        <f>total_runoff_spatialstat!AE1570*conversions!$F$14</f>
        <v>839.27599893449076</v>
      </c>
    </row>
    <row r="1571" spans="1:31" x14ac:dyDescent="0.25">
      <c r="A1571">
        <f>total_runoff_spatialstat!A1571</f>
        <v>2020</v>
      </c>
      <c r="B1571">
        <f>total_runoff_spatialstat!B1571</f>
        <v>11</v>
      </c>
      <c r="C1571">
        <f>total_runoff_spatialstat!C1571*conversions!$F$14</f>
        <v>755.236386589429</v>
      </c>
      <c r="D1571">
        <f>total_runoff_spatialstat!D1571*conversions!$F$14</f>
        <v>555.67258090547841</v>
      </c>
      <c r="E1571">
        <f>total_runoff_spatialstat!E1571*conversions!$F$14</f>
        <v>4079.4934877328701</v>
      </c>
      <c r="F1571">
        <f>total_runoff_spatialstat!F1571*conversions!$F$14</f>
        <v>2601.2318628015432</v>
      </c>
      <c r="G1571">
        <f>total_runoff_spatialstat!G1571*conversions!$F$14</f>
        <v>3427.5810193472221</v>
      </c>
      <c r="H1571">
        <f>total_runoff_spatialstat!H1571*conversions!$F$14</f>
        <v>1182.5790263094907</v>
      </c>
      <c r="I1571">
        <f>total_runoff_spatialstat!I1571*conversions!$F$14</f>
        <v>1414.9897265879631</v>
      </c>
      <c r="J1571">
        <f>total_runoff_spatialstat!J1571*conversions!$F$14</f>
        <v>3044.9525393655094</v>
      </c>
      <c r="K1571">
        <f>total_runoff_spatialstat!K1571*conversions!$F$14</f>
        <v>2632.5650756175155</v>
      </c>
      <c r="L1571">
        <f>total_runoff_spatialstat!L1571*conversions!$F$14</f>
        <v>5539.9542149484569</v>
      </c>
      <c r="M1571">
        <f>total_runoff_spatialstat!M1571*conversions!$F$14</f>
        <v>1608.0447006241511</v>
      </c>
      <c r="N1571">
        <f>total_runoff_spatialstat!N1571*conversions!$F$14</f>
        <v>2814.2674363145834</v>
      </c>
      <c r="O1571">
        <f>total_runoff_spatialstat!O1571*conversions!$F$14</f>
        <v>2400.4873853303243</v>
      </c>
      <c r="P1571">
        <f>total_runoff_spatialstat!P1571*conversions!$F$14</f>
        <v>788.05300754837958</v>
      </c>
      <c r="Q1571">
        <f>total_runoff_spatialstat!Q1571*conversions!$F$14</f>
        <v>4425.6422368515432</v>
      </c>
      <c r="R1571">
        <f>total_runoff_spatialstat!R1571*conversions!$F$14</f>
        <v>2183.2437764729166</v>
      </c>
      <c r="S1571">
        <f>total_runoff_spatialstat!S1571*conversions!$F$14</f>
        <v>2736.343098354861</v>
      </c>
      <c r="T1571">
        <f>total_runoff_spatialstat!T1571*conversions!$F$14</f>
        <v>3067.4761242303243</v>
      </c>
      <c r="U1571">
        <f>total_runoff_spatialstat!U1571*conversions!$F$14</f>
        <v>1422.5884091162809</v>
      </c>
      <c r="V1571">
        <f>total_runoff_spatialstat!V1571*conversions!$F$14</f>
        <v>951.07653509814816</v>
      </c>
      <c r="W1571">
        <f>total_runoff_spatialstat!W1571*conversions!$F$14</f>
        <v>744.67088777515426</v>
      </c>
      <c r="X1571">
        <f>total_runoff_spatialstat!X1571*conversions!$F$14</f>
        <v>699.29070805424385</v>
      </c>
      <c r="Y1571">
        <f>total_runoff_spatialstat!Y1571*conversions!$F$14</f>
        <v>1321.656108122608</v>
      </c>
      <c r="Z1571">
        <f>total_runoff_spatialstat!Z1571*conversions!$F$14</f>
        <v>991.3101967719906</v>
      </c>
      <c r="AA1571">
        <f>total_runoff_spatialstat!AA1571*conversions!$F$14</f>
        <v>2687.6933659922838</v>
      </c>
      <c r="AB1571">
        <f>total_runoff_spatialstat!AB1571*conversions!$F$14</f>
        <v>4244.9691797638889</v>
      </c>
      <c r="AC1571">
        <f>total_runoff_spatialstat!AC1571*conversions!$F$14</f>
        <v>1768.8582527772378</v>
      </c>
      <c r="AD1571">
        <f>total_runoff_spatialstat!AD1571*conversions!$F$14</f>
        <v>836.55137173310186</v>
      </c>
      <c r="AE1571">
        <f>total_runoff_spatialstat!AE1571*conversions!$F$14</f>
        <v>1253.8734380791666</v>
      </c>
    </row>
    <row r="1572" spans="1:31" x14ac:dyDescent="0.25">
      <c r="A1572">
        <f>total_runoff_spatialstat!A1572</f>
        <v>2021</v>
      </c>
      <c r="B1572">
        <f>total_runoff_spatialstat!B1572</f>
        <v>11</v>
      </c>
      <c r="C1572">
        <f>total_runoff_spatialstat!C1572*conversions!$F$14</f>
        <v>3579.1913862867282</v>
      </c>
      <c r="D1572">
        <f>total_runoff_spatialstat!D1572*conversions!$F$14</f>
        <v>1704.314861739892</v>
      </c>
      <c r="E1572">
        <f>total_runoff_spatialstat!E1572*conversions!$F$14</f>
        <v>2830.7968413363428</v>
      </c>
      <c r="F1572">
        <f>total_runoff_spatialstat!F1572*conversions!$F$14</f>
        <v>888.10737311049377</v>
      </c>
      <c r="G1572">
        <f>total_runoff_spatialstat!G1572*conversions!$F$14</f>
        <v>1764.5291228905865</v>
      </c>
      <c r="H1572">
        <f>total_runoff_spatialstat!H1572*conversions!$F$14</f>
        <v>2214.6678101956018</v>
      </c>
      <c r="I1572">
        <f>total_runoff_spatialstat!I1572*conversions!$F$14</f>
        <v>2310.2719513287811</v>
      </c>
      <c r="J1572">
        <f>total_runoff_spatialstat!J1572*conversions!$F$14</f>
        <v>711.3093413759259</v>
      </c>
      <c r="K1572">
        <f>total_runoff_spatialstat!K1572*conversions!$F$14</f>
        <v>2096.2373478418981</v>
      </c>
      <c r="L1572">
        <f>total_runoff_spatialstat!L1572*conversions!$F$14</f>
        <v>4618.5458427098765</v>
      </c>
      <c r="M1572">
        <f>total_runoff_spatialstat!M1572*conversions!$F$14</f>
        <v>1718.3315550092591</v>
      </c>
      <c r="N1572">
        <f>total_runoff_spatialstat!N1572*conversions!$F$14</f>
        <v>965.66842744336418</v>
      </c>
      <c r="O1572">
        <f>total_runoff_spatialstat!O1572*conversions!$F$14</f>
        <v>1036.4784610439044</v>
      </c>
      <c r="P1572">
        <f>total_runoff_spatialstat!P1572*conversions!$F$14</f>
        <v>1763.3181774677469</v>
      </c>
      <c r="Q1572">
        <f>total_runoff_spatialstat!Q1572*conversions!$F$14</f>
        <v>4250.569802344522</v>
      </c>
      <c r="R1572">
        <f>total_runoff_spatialstat!R1572*conversions!$F$14</f>
        <v>1573.805218793364</v>
      </c>
      <c r="S1572">
        <f>total_runoff_spatialstat!S1572*conversions!$F$14</f>
        <v>2023.4595279292437</v>
      </c>
      <c r="T1572">
        <f>total_runoff_spatialstat!T1572*conversions!$F$14</f>
        <v>1781.7548215304782</v>
      </c>
      <c r="U1572">
        <f>total_runoff_spatialstat!U1572*conversions!$F$14</f>
        <v>3645.6420163650464</v>
      </c>
      <c r="V1572">
        <f>total_runoff_spatialstat!V1572*conversions!$F$14</f>
        <v>993.12661490624998</v>
      </c>
      <c r="W1572">
        <f>total_runoff_spatialstat!W1572*conversions!$F$14</f>
        <v>742.82419600532398</v>
      </c>
      <c r="X1572">
        <f>total_runoff_spatialstat!X1572*conversions!$F$14</f>
        <v>2713.7286925833332</v>
      </c>
      <c r="Y1572">
        <f>total_runoff_spatialstat!Y1572*conversions!$F$14</f>
        <v>3438.0254236192127</v>
      </c>
      <c r="Z1572">
        <f>total_runoff_spatialstat!Z1572*conversions!$F$14</f>
        <v>1201.288133092361</v>
      </c>
      <c r="AA1572">
        <f>total_runoff_spatialstat!AA1572*conversions!$F$14</f>
        <v>2265.1036870568673</v>
      </c>
      <c r="AB1572">
        <f>total_runoff_spatialstat!AB1572*conversions!$F$14</f>
        <v>3137.0449387724539</v>
      </c>
      <c r="AC1572">
        <f>total_runoff_spatialstat!AC1572*conversions!$F$14</f>
        <v>871.97152535115742</v>
      </c>
      <c r="AD1572">
        <f>total_runoff_spatialstat!AD1572*conversions!$F$14</f>
        <v>962.79243206412036</v>
      </c>
      <c r="AE1572">
        <f>total_runoff_spatialstat!AE1572*conversions!$F$14</f>
        <v>3084.2477183366514</v>
      </c>
    </row>
    <row r="1573" spans="1:31" x14ac:dyDescent="0.25">
      <c r="A1573">
        <f>total_runoff_spatialstat!A1573</f>
        <v>2022</v>
      </c>
      <c r="B1573">
        <f>total_runoff_spatialstat!B1573</f>
        <v>11</v>
      </c>
      <c r="C1573">
        <f>total_runoff_spatialstat!C1573*conversions!$F$14</f>
        <v>1538.2336969974538</v>
      </c>
      <c r="D1573">
        <f>total_runoff_spatialstat!D1573*conversions!$F$14</f>
        <v>612.25400578765436</v>
      </c>
      <c r="E1573">
        <f>total_runoff_spatialstat!E1573*conversions!$F$14</f>
        <v>1286.3873226824073</v>
      </c>
      <c r="F1573">
        <f>total_runoff_spatialstat!F1573*conversions!$F$14</f>
        <v>757.17389926597218</v>
      </c>
      <c r="G1573">
        <f>total_runoff_spatialstat!G1573*conversions!$F$14</f>
        <v>1680.2775950965279</v>
      </c>
      <c r="H1573">
        <f>total_runoff_spatialstat!H1573*conversions!$F$14</f>
        <v>2004.3871375195217</v>
      </c>
      <c r="I1573">
        <f>total_runoff_spatialstat!I1573*conversions!$F$14</f>
        <v>1786.1747723238425</v>
      </c>
      <c r="J1573">
        <f>total_runoff_spatialstat!J1573*conversions!$F$14</f>
        <v>1096.5110803811729</v>
      </c>
      <c r="K1573">
        <f>total_runoff_spatialstat!K1573*conversions!$F$14</f>
        <v>1233.4992813398919</v>
      </c>
      <c r="L1573">
        <f>total_runoff_spatialstat!L1573*conversions!$F$14</f>
        <v>658.63321548240742</v>
      </c>
      <c r="M1573">
        <f>total_runoff_spatialstat!M1573*conversions!$F$14</f>
        <v>3535.2643410732253</v>
      </c>
      <c r="N1573">
        <f>total_runoff_spatialstat!N1573*conversions!$F$14</f>
        <v>944.68879799266972</v>
      </c>
      <c r="O1573">
        <f>total_runoff_spatialstat!O1573*conversions!$F$14</f>
        <v>2035.084603988503</v>
      </c>
      <c r="P1573">
        <f>total_runoff_spatialstat!P1573*conversions!$F$14</f>
        <v>411.05542378287038</v>
      </c>
      <c r="Q1573">
        <f>total_runoff_spatialstat!Q1573*conversions!$F$14</f>
        <v>2830.0702740826391</v>
      </c>
      <c r="R1573">
        <f>total_runoff_spatialstat!R1573*conversions!$F$14</f>
        <v>2917.8335436029324</v>
      </c>
      <c r="S1573">
        <f>total_runoff_spatialstat!S1573*conversions!$F$14</f>
        <v>2763.1655394707559</v>
      </c>
      <c r="T1573">
        <f>total_runoff_spatialstat!T1573*conversions!$F$14</f>
        <v>2509.9265779194443</v>
      </c>
      <c r="U1573">
        <f>total_runoff_spatialstat!U1573*conversions!$F$14</f>
        <v>2797.4655685726852</v>
      </c>
      <c r="V1573">
        <f>total_runoff_spatialstat!V1573*conversions!$F$14</f>
        <v>2325.8628736478395</v>
      </c>
      <c r="W1573">
        <f>total_runoff_spatialstat!W1573*conversions!$F$14</f>
        <v>1073.3214755337963</v>
      </c>
      <c r="X1573">
        <f>total_runoff_spatialstat!X1573*conversions!$F$14</f>
        <v>1460.6726426645835</v>
      </c>
      <c r="Y1573">
        <f>total_runoff_spatialstat!Y1573*conversions!$F$14</f>
        <v>1249.0902036589505</v>
      </c>
      <c r="Z1573">
        <f>total_runoff_spatialstat!Z1573*conversions!$F$14</f>
        <v>875.02916254382717</v>
      </c>
      <c r="AA1573">
        <f>total_runoff_spatialstat!AA1573*conversions!$F$14</f>
        <v>5147.7592661263116</v>
      </c>
      <c r="AB1573">
        <f>total_runoff_spatialstat!AB1573*conversions!$F$14</f>
        <v>1299.737995969213</v>
      </c>
      <c r="AC1573">
        <f>total_runoff_spatialstat!AC1573*conversions!$F$14</f>
        <v>1635.8661717138889</v>
      </c>
      <c r="AD1573">
        <f>total_runoff_spatialstat!AD1573*conversions!$F$14</f>
        <v>1820.1720650700618</v>
      </c>
      <c r="AE1573">
        <f>total_runoff_spatialstat!AE1573*conversions!$F$14</f>
        <v>1110.4975000149691</v>
      </c>
    </row>
    <row r="1574" spans="1:31" x14ac:dyDescent="0.25">
      <c r="A1574">
        <f>total_runoff_spatialstat!A1574</f>
        <v>2023</v>
      </c>
      <c r="B1574">
        <f>total_runoff_spatialstat!B1574</f>
        <v>11</v>
      </c>
      <c r="C1574">
        <f>total_runoff_spatialstat!C1574*conversions!$F$14</f>
        <v>581.70790749652781</v>
      </c>
      <c r="D1574">
        <f>total_runoff_spatialstat!D1574*conversions!$F$14</f>
        <v>1058.6084886462963</v>
      </c>
      <c r="E1574">
        <f>total_runoff_spatialstat!E1574*conversions!$F$14</f>
        <v>2889.3157788950616</v>
      </c>
      <c r="F1574">
        <f>total_runoff_spatialstat!F1574*conversions!$F$14</f>
        <v>767.46693536010798</v>
      </c>
      <c r="G1574">
        <f>total_runoff_spatialstat!G1574*conversions!$F$14</f>
        <v>3447.2588824683644</v>
      </c>
      <c r="H1574">
        <f>total_runoff_spatialstat!H1574*conversions!$F$14</f>
        <v>3149.6084975344133</v>
      </c>
      <c r="I1574">
        <f>total_runoff_spatialstat!I1574*conversions!$F$14</f>
        <v>767.40638808896608</v>
      </c>
      <c r="J1574">
        <f>total_runoff_spatialstat!J1574*conversions!$F$14</f>
        <v>3568.5350665657406</v>
      </c>
      <c r="K1574">
        <f>total_runoff_spatialstat!K1574*conversions!$F$14</f>
        <v>435.15323769737654</v>
      </c>
      <c r="L1574">
        <f>total_runoff_spatialstat!L1574*conversions!$F$14</f>
        <v>1780.059497938503</v>
      </c>
      <c r="M1574">
        <f>total_runoff_spatialstat!M1574*conversions!$F$14</f>
        <v>1191.3281069895061</v>
      </c>
      <c r="N1574">
        <f>total_runoff_spatialstat!N1574*conversions!$F$14</f>
        <v>1128.8130495354167</v>
      </c>
      <c r="O1574">
        <f>total_runoff_spatialstat!O1574*conversions!$F$14</f>
        <v>1858.3168458895061</v>
      </c>
      <c r="P1574">
        <f>total_runoff_spatialstat!P1574*conversions!$F$14</f>
        <v>2339.0621787567898</v>
      </c>
      <c r="Q1574">
        <f>total_runoff_spatialstat!Q1574*conversions!$F$14</f>
        <v>841.81898432245362</v>
      </c>
      <c r="R1574">
        <f>total_runoff_spatialstat!R1574*conversions!$F$14</f>
        <v>2917.5610808827932</v>
      </c>
      <c r="S1574">
        <f>total_runoff_spatialstat!S1574*conversions!$F$14</f>
        <v>2296.6488153218365</v>
      </c>
      <c r="T1574">
        <f>total_runoff_spatialstat!T1574*conversions!$F$14</f>
        <v>842.60609884729934</v>
      </c>
      <c r="U1574">
        <f>total_runoff_spatialstat!U1574*conversions!$F$14</f>
        <v>745.42772866442908</v>
      </c>
      <c r="V1574">
        <f>total_runoff_spatialstat!V1574*conversions!$F$14</f>
        <v>1334.5224032402778</v>
      </c>
      <c r="W1574">
        <f>total_runoff_spatialstat!W1574*conversions!$F$14</f>
        <v>2139.2561839882715</v>
      </c>
      <c r="X1574">
        <f>total_runoff_spatialstat!X1574*conversions!$F$14</f>
        <v>1355.2598436064045</v>
      </c>
      <c r="Y1574">
        <f>total_runoff_spatialstat!Y1574*conversions!$F$14</f>
        <v>1649.0957504584105</v>
      </c>
      <c r="Z1574">
        <f>total_runoff_spatialstat!Z1574*conversions!$F$14</f>
        <v>2454.9496557225307</v>
      </c>
      <c r="AA1574">
        <f>total_runoff_spatialstat!AA1574*conversions!$F$14</f>
        <v>1599.3864408508489</v>
      </c>
      <c r="AB1574">
        <f>total_runoff_spatialstat!AB1574*conversions!$F$14</f>
        <v>3811.8745492853395</v>
      </c>
      <c r="AC1574">
        <f>total_runoff_spatialstat!AC1574*conversions!$F$14</f>
        <v>3208.4301714488424</v>
      </c>
      <c r="AD1574">
        <f>total_runoff_spatialstat!AD1574*conversions!$F$14</f>
        <v>6339.3901094715275</v>
      </c>
      <c r="AE1574">
        <f>total_runoff_spatialstat!AE1574*conversions!$F$14</f>
        <v>2694.2930185467594</v>
      </c>
    </row>
    <row r="1575" spans="1:31" x14ac:dyDescent="0.25">
      <c r="A1575">
        <f>total_runoff_spatialstat!A1575</f>
        <v>2024</v>
      </c>
      <c r="B1575">
        <f>total_runoff_spatialstat!B1575</f>
        <v>11</v>
      </c>
      <c r="C1575">
        <f>total_runoff_spatialstat!C1575*conversions!$F$14</f>
        <v>2692.9912522172067</v>
      </c>
      <c r="D1575">
        <f>total_runoff_spatialstat!D1575*conversions!$F$14</f>
        <v>1843.4222171885804</v>
      </c>
      <c r="E1575">
        <f>total_runoff_spatialstat!E1575*conversions!$F$14</f>
        <v>909.02645529004633</v>
      </c>
      <c r="F1575">
        <f>total_runoff_spatialstat!F1575*conversions!$F$14</f>
        <v>1494.0947363349537</v>
      </c>
      <c r="G1575">
        <f>total_runoff_spatialstat!G1575*conversions!$F$14</f>
        <v>1911.6892654011574</v>
      </c>
      <c r="H1575">
        <f>total_runoff_spatialstat!H1575*conversions!$F$14</f>
        <v>2074.2284147817904</v>
      </c>
      <c r="I1575">
        <f>total_runoff_spatialstat!I1575*conversions!$F$14</f>
        <v>1726.9292675114195</v>
      </c>
      <c r="J1575">
        <f>total_runoff_spatialstat!J1575*conversions!$F$14</f>
        <v>853.80734400856477</v>
      </c>
      <c r="K1575">
        <f>total_runoff_spatialstat!K1575*conversions!$F$14</f>
        <v>2114.4620764556325</v>
      </c>
      <c r="L1575">
        <f>total_runoff_spatialstat!L1575*conversions!$F$14</f>
        <v>2129.6594415122681</v>
      </c>
      <c r="M1575">
        <f>total_runoff_spatialstat!M1575*conversions!$F$14</f>
        <v>1732.5904373631945</v>
      </c>
      <c r="N1575">
        <f>total_runoff_spatialstat!N1575*conversions!$F$14</f>
        <v>640.40848686867287</v>
      </c>
      <c r="O1575">
        <f>total_runoff_spatialstat!O1575*conversions!$F$14</f>
        <v>1853.6849796471452</v>
      </c>
      <c r="P1575">
        <f>total_runoff_spatialstat!P1575*conversions!$F$14</f>
        <v>1808.5167153752313</v>
      </c>
      <c r="Q1575">
        <f>total_runoff_spatialstat!Q1575*conversions!$F$14</f>
        <v>3551.0369052057099</v>
      </c>
      <c r="R1575">
        <f>total_runoff_spatialstat!R1575*conversions!$F$14</f>
        <v>3007.3526839863425</v>
      </c>
      <c r="S1575">
        <f>total_runoff_spatialstat!S1575*conversions!$F$14</f>
        <v>1016.1648515757716</v>
      </c>
      <c r="T1575">
        <f>total_runoff_spatialstat!T1575*conversions!$F$14</f>
        <v>1699.289438235108</v>
      </c>
      <c r="U1575">
        <f>total_runoff_spatialstat!U1575*conversions!$F$14</f>
        <v>1410.8422385147378</v>
      </c>
      <c r="V1575">
        <f>total_runoff_spatialstat!V1575*conversions!$F$14</f>
        <v>473.60075487253084</v>
      </c>
      <c r="W1575">
        <f>total_runoff_spatialstat!W1575*conversions!$F$14</f>
        <v>3764.0422050831789</v>
      </c>
      <c r="X1575">
        <f>total_runoff_spatialstat!X1575*conversions!$F$14</f>
        <v>855.53294123611113</v>
      </c>
      <c r="Y1575">
        <f>total_runoff_spatialstat!Y1575*conversions!$F$14</f>
        <v>1786.1142250527007</v>
      </c>
      <c r="Z1575">
        <f>total_runoff_spatialstat!Z1575*conversions!$F$14</f>
        <v>1963.3966349564043</v>
      </c>
      <c r="AA1575">
        <f>total_runoff_spatialstat!AA1575*conversions!$F$14</f>
        <v>2029.0298768743055</v>
      </c>
      <c r="AB1575">
        <f>total_runoff_spatialstat!AB1575*conversions!$F$14</f>
        <v>2062.8152541715276</v>
      </c>
      <c r="AC1575">
        <f>total_runoff_spatialstat!AC1575*conversions!$F$14</f>
        <v>1754.2966340675925</v>
      </c>
      <c r="AD1575">
        <f>total_runoff_spatialstat!AD1575*conversions!$F$14</f>
        <v>973.44875178510802</v>
      </c>
      <c r="AE1575">
        <f>total_runoff_spatialstat!AE1575*conversions!$F$14</f>
        <v>1020.4334341912809</v>
      </c>
    </row>
    <row r="1576" spans="1:31" x14ac:dyDescent="0.25">
      <c r="A1576">
        <f>total_runoff_spatialstat!A1576</f>
        <v>2025</v>
      </c>
      <c r="B1576">
        <f>total_runoff_spatialstat!B1576</f>
        <v>11</v>
      </c>
      <c r="C1576">
        <f>total_runoff_spatialstat!C1576*conversions!$F$14</f>
        <v>1531.6945917141204</v>
      </c>
      <c r="D1576">
        <f>total_runoff_spatialstat!D1576*conversions!$F$14</f>
        <v>1409.9340294476081</v>
      </c>
      <c r="E1576">
        <f>total_runoff_spatialstat!E1576*conversions!$F$14</f>
        <v>2458.1283874574847</v>
      </c>
      <c r="F1576">
        <f>total_runoff_spatialstat!F1576*conversions!$F$14</f>
        <v>2246.6367693585648</v>
      </c>
      <c r="G1576">
        <f>total_runoff_spatialstat!G1576*conversions!$F$14</f>
        <v>820.35497670262339</v>
      </c>
      <c r="H1576">
        <f>total_runoff_spatialstat!H1576*conversions!$F$14</f>
        <v>580.07313117569447</v>
      </c>
      <c r="I1576">
        <f>total_runoff_spatialstat!I1576*conversions!$F$14</f>
        <v>1455.5261246175155</v>
      </c>
      <c r="J1576">
        <f>total_runoff_spatialstat!J1576*conversions!$F$14</f>
        <v>1467.2117479479168</v>
      </c>
      <c r="K1576">
        <f>total_runoff_spatialstat!K1576*conversions!$F$14</f>
        <v>1743.7008616177468</v>
      </c>
      <c r="L1576">
        <f>total_runoff_spatialstat!L1576*conversions!$F$14</f>
        <v>2669.831921005401</v>
      </c>
      <c r="M1576">
        <f>total_runoff_spatialstat!M1576*conversions!$F$14</f>
        <v>1820.4445277902007</v>
      </c>
      <c r="N1576">
        <f>total_runoff_spatialstat!N1576*conversions!$F$14</f>
        <v>1778.4549952532409</v>
      </c>
      <c r="O1576">
        <f>total_runoff_spatialstat!O1576*conversions!$F$14</f>
        <v>2910.9917019638892</v>
      </c>
      <c r="P1576">
        <f>total_runoff_spatialstat!P1576*conversions!$F$14</f>
        <v>574.53305586620377</v>
      </c>
      <c r="Q1576">
        <f>total_runoff_spatialstat!Q1576*conversions!$F$14</f>
        <v>1093.9075477220679</v>
      </c>
      <c r="R1576">
        <f>total_runoff_spatialstat!R1576*conversions!$F$14</f>
        <v>3832.4303478380402</v>
      </c>
      <c r="S1576">
        <f>total_runoff_spatialstat!S1576*conversions!$F$14</f>
        <v>655.36366284074074</v>
      </c>
      <c r="T1576">
        <f>total_runoff_spatialstat!T1576*conversions!$F$14</f>
        <v>4365.0041448028551</v>
      </c>
      <c r="U1576">
        <f>total_runoff_spatialstat!U1576*conversions!$F$14</f>
        <v>1978.7150945553242</v>
      </c>
      <c r="V1576">
        <f>total_runoff_spatialstat!V1576*conversions!$F$14</f>
        <v>1458.1599309121912</v>
      </c>
      <c r="W1576">
        <f>total_runoff_spatialstat!W1576*conversions!$F$14</f>
        <v>2530.6337446500002</v>
      </c>
      <c r="X1576">
        <f>total_runoff_spatialstat!X1576*conversions!$F$14</f>
        <v>1454.7995573638118</v>
      </c>
      <c r="Y1576">
        <f>total_runoff_spatialstat!Y1576*conversions!$F$14</f>
        <v>2354.410911991281</v>
      </c>
      <c r="Z1576">
        <f>total_runoff_spatialstat!Z1576*conversions!$F$14</f>
        <v>1547.6185240244599</v>
      </c>
      <c r="AA1576">
        <f>total_runoff_spatialstat!AA1576*conversions!$F$14</f>
        <v>2931.7594159655864</v>
      </c>
      <c r="AB1576">
        <f>total_runoff_spatialstat!AB1576*conversions!$F$14</f>
        <v>5037.2907699277775</v>
      </c>
      <c r="AC1576">
        <f>total_runoff_spatialstat!AC1576*conversions!$F$14</f>
        <v>1560.2123564219908</v>
      </c>
      <c r="AD1576">
        <f>total_runoff_spatialstat!AD1576*conversions!$F$14</f>
        <v>2530.93648100571</v>
      </c>
      <c r="AE1576">
        <f>total_runoff_spatialstat!AE1576*conversions!$F$14</f>
        <v>501.90660413140432</v>
      </c>
    </row>
    <row r="1577" spans="1:31" x14ac:dyDescent="0.25">
      <c r="A1577">
        <f>total_runoff_spatialstat!A1577</f>
        <v>2026</v>
      </c>
      <c r="B1577">
        <f>total_runoff_spatialstat!B1577</f>
        <v>11</v>
      </c>
      <c r="C1577">
        <f>total_runoff_spatialstat!C1577*conversions!$F$14</f>
        <v>4682.5443083069449</v>
      </c>
      <c r="D1577">
        <f>total_runoff_spatialstat!D1577*conversions!$F$14</f>
        <v>1108.6205346095678</v>
      </c>
      <c r="E1577">
        <f>total_runoff_spatialstat!E1577*conversions!$F$14</f>
        <v>2724.1428232197527</v>
      </c>
      <c r="F1577">
        <f>total_runoff_spatialstat!F1577*conversions!$F$14</f>
        <v>1342.9687475645833</v>
      </c>
      <c r="G1577">
        <f>total_runoff_spatialstat!G1577*conversions!$F$14</f>
        <v>1653.9395321497686</v>
      </c>
      <c r="H1577">
        <f>total_runoff_spatialstat!H1577*conversions!$F$14</f>
        <v>3670.3453029909724</v>
      </c>
      <c r="I1577">
        <f>total_runoff_spatialstat!I1577*conversions!$F$14</f>
        <v>2131.3244914686729</v>
      </c>
      <c r="J1577">
        <f>total_runoff_spatialstat!J1577*conversions!$F$14</f>
        <v>1588.5484793164351</v>
      </c>
      <c r="K1577">
        <f>total_runoff_spatialstat!K1577*conversions!$F$14</f>
        <v>928.52267659776237</v>
      </c>
      <c r="L1577">
        <f>total_runoff_spatialstat!L1577*conversions!$F$14</f>
        <v>1855.1683877901235</v>
      </c>
      <c r="M1577">
        <f>total_runoff_spatialstat!M1577*conversions!$F$14</f>
        <v>6297.1886614855703</v>
      </c>
      <c r="N1577">
        <f>total_runoff_spatialstat!N1577*conversions!$F$14</f>
        <v>577.46959851658949</v>
      </c>
      <c r="O1577">
        <f>total_runoff_spatialstat!O1577*conversions!$F$14</f>
        <v>3059.9077153375774</v>
      </c>
      <c r="P1577">
        <f>total_runoff_spatialstat!P1577*conversions!$F$14</f>
        <v>1175.0408910523149</v>
      </c>
      <c r="Q1577">
        <f>total_runoff_spatialstat!Q1577*conversions!$F$14</f>
        <v>2377.1464123050928</v>
      </c>
      <c r="R1577">
        <f>total_runoff_spatialstat!R1577*conversions!$F$14</f>
        <v>2603.6537536472224</v>
      </c>
      <c r="S1577">
        <f>total_runoff_spatialstat!S1577*conversions!$F$14</f>
        <v>2503.3874726361109</v>
      </c>
      <c r="T1577">
        <f>total_runoff_spatialstat!T1577*conversions!$F$14</f>
        <v>5780.3571550176703</v>
      </c>
      <c r="U1577">
        <f>total_runoff_spatialstat!U1577*conversions!$F$14</f>
        <v>1762.2586002227622</v>
      </c>
      <c r="V1577">
        <f>total_runoff_spatialstat!V1577*conversions!$F$14</f>
        <v>2143.3733984259256</v>
      </c>
      <c r="W1577">
        <f>total_runoff_spatialstat!W1577*conversions!$F$14</f>
        <v>4895.4285136421295</v>
      </c>
      <c r="X1577">
        <f>total_runoff_spatialstat!X1577*conversions!$F$14</f>
        <v>1982.2873835527005</v>
      </c>
      <c r="Y1577">
        <f>total_runoff_spatialstat!Y1577*conversions!$F$14</f>
        <v>1404.6058695871141</v>
      </c>
      <c r="Z1577">
        <f>total_runoff_spatialstat!Z1577*conversions!$F$14</f>
        <v>1716.0004850702933</v>
      </c>
      <c r="AA1577">
        <f>total_runoff_spatialstat!AA1577*conversions!$F$14</f>
        <v>1679.0969233092592</v>
      </c>
      <c r="AB1577">
        <f>total_runoff_spatialstat!AB1577*conversions!$F$14</f>
        <v>2264.8009507011575</v>
      </c>
      <c r="AC1577">
        <f>total_runoff_spatialstat!AC1577*conversions!$F$14</f>
        <v>942.20635987584876</v>
      </c>
      <c r="AD1577">
        <f>total_runoff_spatialstat!AD1577*conversions!$F$14</f>
        <v>1464.3054789331018</v>
      </c>
      <c r="AE1577">
        <f>total_runoff_spatialstat!AE1577*conversions!$F$14</f>
        <v>5975.5918308149694</v>
      </c>
    </row>
    <row r="1578" spans="1:31" x14ac:dyDescent="0.25">
      <c r="A1578">
        <f>total_runoff_spatialstat!A1578</f>
        <v>2027</v>
      </c>
      <c r="B1578">
        <f>total_runoff_spatialstat!B1578</f>
        <v>11</v>
      </c>
      <c r="C1578">
        <f>total_runoff_spatialstat!C1578*conversions!$F$14</f>
        <v>4181.7275550560953</v>
      </c>
      <c r="D1578">
        <f>total_runoff_spatialstat!D1578*conversions!$F$14</f>
        <v>2797.5563894793981</v>
      </c>
      <c r="E1578">
        <f>total_runoff_spatialstat!E1578*conversions!$F$14</f>
        <v>3097.1442870898923</v>
      </c>
      <c r="F1578">
        <f>total_runoff_spatialstat!F1578*conversions!$F$14</f>
        <v>621.72965372137344</v>
      </c>
      <c r="G1578">
        <f>total_runoff_spatialstat!G1578*conversions!$F$14</f>
        <v>1679.4904805716819</v>
      </c>
      <c r="H1578">
        <f>total_runoff_spatialstat!H1578*conversions!$F$14</f>
        <v>2158.2377534912807</v>
      </c>
      <c r="I1578">
        <f>total_runoff_spatialstat!I1578*conversions!$F$14</f>
        <v>1240.49249115679</v>
      </c>
      <c r="J1578">
        <f>total_runoff_spatialstat!J1578*conversions!$F$14</f>
        <v>2895.0374960179784</v>
      </c>
      <c r="K1578">
        <f>total_runoff_spatialstat!K1578*conversions!$F$14</f>
        <v>2182.0025574145061</v>
      </c>
      <c r="L1578">
        <f>total_runoff_spatialstat!L1578*conversions!$F$14</f>
        <v>2974.838799383102</v>
      </c>
      <c r="M1578">
        <f>total_runoff_spatialstat!M1578*conversions!$F$14</f>
        <v>1362.4952425078704</v>
      </c>
      <c r="N1578">
        <f>total_runoff_spatialstat!N1578*conversions!$F$14</f>
        <v>2303.0970996984565</v>
      </c>
      <c r="O1578">
        <f>total_runoff_spatialstat!O1578*conversions!$F$14</f>
        <v>1744.6998915915894</v>
      </c>
      <c r="P1578">
        <f>total_runoff_spatialstat!P1578*conversions!$F$14</f>
        <v>2320.2319774316356</v>
      </c>
      <c r="Q1578">
        <f>total_runoff_spatialstat!Q1578*conversions!$F$14</f>
        <v>745.97265410470675</v>
      </c>
      <c r="R1578">
        <f>total_runoff_spatialstat!R1578*conversions!$F$14</f>
        <v>1885.1090133698301</v>
      </c>
      <c r="S1578">
        <f>total_runoff_spatialstat!S1578*conversions!$F$14</f>
        <v>1126.4214323253086</v>
      </c>
      <c r="T1578">
        <f>total_runoff_spatialstat!T1578*conversions!$F$14</f>
        <v>1167.5633030662809</v>
      </c>
      <c r="U1578">
        <f>total_runoff_spatialstat!U1578*conversions!$F$14</f>
        <v>2264.2257516253085</v>
      </c>
      <c r="V1578">
        <f>total_runoff_spatialstat!V1578*conversions!$F$14</f>
        <v>2115.6427482429012</v>
      </c>
      <c r="W1578">
        <f>total_runoff_spatialstat!W1578*conversions!$F$14</f>
        <v>961.73285481913581</v>
      </c>
      <c r="X1578">
        <f>total_runoff_spatialstat!X1578*conversions!$F$14</f>
        <v>2173.6167603613426</v>
      </c>
      <c r="Y1578">
        <f>total_runoff_spatialstat!Y1578*conversions!$F$14</f>
        <v>3262.3475164007714</v>
      </c>
      <c r="Z1578">
        <f>total_runoff_spatialstat!Z1578*conversions!$F$14</f>
        <v>1559.6068837105711</v>
      </c>
      <c r="AA1578">
        <f>total_runoff_spatialstat!AA1578*conversions!$F$14</f>
        <v>3279.9062250319444</v>
      </c>
      <c r="AB1578">
        <f>total_runoff_spatialstat!AB1578*conversions!$F$14</f>
        <v>2523.4891666552467</v>
      </c>
      <c r="AC1578">
        <f>total_runoff_spatialstat!AC1578*conversions!$F$14</f>
        <v>1083.7658798057871</v>
      </c>
      <c r="AD1578">
        <f>total_runoff_spatialstat!AD1578*conversions!$F$14</f>
        <v>3684.1803544469135</v>
      </c>
      <c r="AE1578">
        <f>total_runoff_spatialstat!AE1578*conversions!$F$14</f>
        <v>2038.8990820704475</v>
      </c>
    </row>
    <row r="1579" spans="1:31" x14ac:dyDescent="0.25">
      <c r="A1579">
        <f>total_runoff_spatialstat!A1579</f>
        <v>2028</v>
      </c>
      <c r="B1579">
        <f>total_runoff_spatialstat!B1579</f>
        <v>11</v>
      </c>
      <c r="C1579">
        <f>total_runoff_spatialstat!C1579*conversions!$F$14</f>
        <v>3285.4160267058642</v>
      </c>
      <c r="D1579">
        <f>total_runoff_spatialstat!D1579*conversions!$F$14</f>
        <v>2359.739071851775</v>
      </c>
      <c r="E1579">
        <f>total_runoff_spatialstat!E1579*conversions!$F$14</f>
        <v>535.72225506419761</v>
      </c>
      <c r="F1579">
        <f>total_runoff_spatialstat!F1579*conversions!$F$14</f>
        <v>2348.9313839529323</v>
      </c>
      <c r="G1579">
        <f>total_runoff_spatialstat!G1579*conversions!$F$14</f>
        <v>1657.2090847914351</v>
      </c>
      <c r="H1579">
        <f>total_runoff_spatialstat!H1579*conversions!$F$14</f>
        <v>2406.6632069868056</v>
      </c>
      <c r="I1579">
        <f>total_runoff_spatialstat!I1579*conversions!$F$14</f>
        <v>2346.9030503696758</v>
      </c>
      <c r="J1579">
        <f>total_runoff_spatialstat!J1579*conversions!$F$14</f>
        <v>1530.180909935571</v>
      </c>
      <c r="K1579">
        <f>total_runoff_spatialstat!K1579*conversions!$F$14</f>
        <v>3240.2174887983797</v>
      </c>
      <c r="L1579">
        <f>total_runoff_spatialstat!L1579*conversions!$F$14</f>
        <v>2193.5973598381947</v>
      </c>
      <c r="M1579">
        <f>total_runoff_spatialstat!M1579*conversions!$F$14</f>
        <v>4005.0808914993822</v>
      </c>
      <c r="N1579">
        <f>total_runoff_spatialstat!N1579*conversions!$F$14</f>
        <v>1143.5865836940586</v>
      </c>
      <c r="O1579">
        <f>total_runoff_spatialstat!O1579*conversions!$F$14</f>
        <v>837.64122261365742</v>
      </c>
      <c r="P1579">
        <f>total_runoff_spatialstat!P1579*conversions!$F$14</f>
        <v>2007.1420383564814</v>
      </c>
      <c r="Q1579">
        <f>total_runoff_spatialstat!Q1579*conversions!$F$14</f>
        <v>3272.4589106814815</v>
      </c>
      <c r="R1579">
        <f>total_runoff_spatialstat!R1579*conversions!$F$14</f>
        <v>605.80572141103391</v>
      </c>
      <c r="S1579">
        <f>total_runoff_spatialstat!S1579*conversions!$F$14</f>
        <v>2225.4149508233027</v>
      </c>
      <c r="T1579">
        <f>total_runoff_spatialstat!T1579*conversions!$F$14</f>
        <v>2617.0347005695985</v>
      </c>
      <c r="U1579">
        <f>total_runoff_spatialstat!U1579*conversions!$F$14</f>
        <v>1228.6252260129631</v>
      </c>
      <c r="V1579">
        <f>total_runoff_spatialstat!V1579*conversions!$F$14</f>
        <v>1528.3342181657408</v>
      </c>
      <c r="W1579">
        <f>total_runoff_spatialstat!W1579*conversions!$F$14</f>
        <v>1588.9420365788578</v>
      </c>
      <c r="X1579">
        <f>total_runoff_spatialstat!X1579*conversions!$F$14</f>
        <v>2427.2492791750774</v>
      </c>
      <c r="Y1579">
        <f>total_runoff_spatialstat!Y1579*conversions!$F$14</f>
        <v>1664.8077673197529</v>
      </c>
      <c r="Z1579">
        <f>total_runoff_spatialstat!Z1579*conversions!$F$14</f>
        <v>1393.5862662392747</v>
      </c>
      <c r="AA1579">
        <f>total_runoff_spatialstat!AA1579*conversions!$F$14</f>
        <v>2501.359139052855</v>
      </c>
      <c r="AB1579">
        <f>total_runoff_spatialstat!AB1579*conversions!$F$14</f>
        <v>583.97843016435183</v>
      </c>
      <c r="AC1579">
        <f>total_runoff_spatialstat!AC1579*conversions!$F$14</f>
        <v>1073.775580067361</v>
      </c>
      <c r="AD1579">
        <f>total_runoff_spatialstat!AD1579*conversions!$F$14</f>
        <v>1135.0796920986111</v>
      </c>
      <c r="AE1579">
        <f>total_runoff_spatialstat!AE1579*conversions!$F$14</f>
        <v>2533.3280982158176</v>
      </c>
    </row>
    <row r="1580" spans="1:31" x14ac:dyDescent="0.25">
      <c r="A1580">
        <f>total_runoff_spatialstat!A1580</f>
        <v>2029</v>
      </c>
      <c r="B1580">
        <f>total_runoff_spatialstat!B1580</f>
        <v>11</v>
      </c>
      <c r="C1580">
        <f>total_runoff_spatialstat!C1580*conversions!$F$14</f>
        <v>2111.2227974495372</v>
      </c>
      <c r="D1580">
        <f>total_runoff_spatialstat!D1580*conversions!$F$14</f>
        <v>1942.2050900567131</v>
      </c>
      <c r="E1580">
        <f>total_runoff_spatialstat!E1580*conversions!$F$14</f>
        <v>2415.0792776755402</v>
      </c>
      <c r="F1580">
        <f>total_runoff_spatialstat!F1580*conversions!$F$14</f>
        <v>513.0473020215278</v>
      </c>
      <c r="G1580">
        <f>total_runoff_spatialstat!G1580*conversions!$F$14</f>
        <v>2129.9924515035495</v>
      </c>
      <c r="H1580">
        <f>total_runoff_spatialstat!H1580*conversions!$F$14</f>
        <v>879.75184969290115</v>
      </c>
      <c r="I1580">
        <f>total_runoff_spatialstat!I1580*conversions!$F$14</f>
        <v>3423.1005212827163</v>
      </c>
      <c r="J1580">
        <f>total_runoff_spatialstat!J1580*conversions!$F$14</f>
        <v>3468.2990591902008</v>
      </c>
      <c r="K1580">
        <f>total_runoff_spatialstat!K1580*conversions!$F$14</f>
        <v>1717.1811568575617</v>
      </c>
      <c r="L1580">
        <f>total_runoff_spatialstat!L1580*conversions!$F$14</f>
        <v>2741.5198900375003</v>
      </c>
      <c r="M1580">
        <f>total_runoff_spatialstat!M1580*conversions!$F$14</f>
        <v>2686.7851569251543</v>
      </c>
      <c r="N1580">
        <f>total_runoff_spatialstat!N1580*conversions!$F$14</f>
        <v>3123.5428973077933</v>
      </c>
      <c r="O1580">
        <f>total_runoff_spatialstat!O1580*conversions!$F$14</f>
        <v>3243.3962205333332</v>
      </c>
      <c r="P1580">
        <f>total_runoff_spatialstat!P1580*conversions!$F$14</f>
        <v>510.08048573557102</v>
      </c>
      <c r="Q1580">
        <f>total_runoff_spatialstat!Q1580*conversions!$F$14</f>
        <v>747.09277862083331</v>
      </c>
      <c r="R1580">
        <f>total_runoff_spatialstat!R1580*conversions!$F$14</f>
        <v>802.61462625802471</v>
      </c>
      <c r="S1580">
        <f>total_runoff_spatialstat!S1580*conversions!$F$14</f>
        <v>2177.0074075452931</v>
      </c>
      <c r="T1580">
        <f>total_runoff_spatialstat!T1580*conversions!$F$14</f>
        <v>2010.835421896142</v>
      </c>
      <c r="U1580">
        <f>total_runoff_spatialstat!U1580*conversions!$F$14</f>
        <v>1231.1076641297839</v>
      </c>
      <c r="V1580">
        <f>total_runoff_spatialstat!V1580*conversions!$F$14</f>
        <v>4073.5901287965276</v>
      </c>
      <c r="W1580">
        <f>total_runoff_spatialstat!W1580*conversions!$F$14</f>
        <v>1244.1556010608797</v>
      </c>
      <c r="X1580">
        <f>total_runoff_spatialstat!X1580*conversions!$F$14</f>
        <v>1435.1216942426697</v>
      </c>
      <c r="Y1580">
        <f>total_runoff_spatialstat!Y1580*conversions!$F$14</f>
        <v>1804.1270382174382</v>
      </c>
      <c r="Z1580">
        <f>total_runoff_spatialstat!Z1580*conversions!$F$14</f>
        <v>2135.1995168217591</v>
      </c>
      <c r="AA1580">
        <f>total_runoff_spatialstat!AA1580*conversions!$F$14</f>
        <v>1621.7586575378086</v>
      </c>
      <c r="AB1580">
        <f>total_runoff_spatialstat!AB1580*conversions!$F$14</f>
        <v>655.63612556087958</v>
      </c>
      <c r="AC1580">
        <f>total_runoff_spatialstat!AC1580*conversions!$F$14</f>
        <v>2190.4186281032407</v>
      </c>
      <c r="AD1580">
        <f>total_runoff_spatialstat!AD1580*conversions!$F$14</f>
        <v>3164.2912107863426</v>
      </c>
      <c r="AE1580">
        <f>total_runoff_spatialstat!AE1580*conversions!$F$14</f>
        <v>3951.9809347078703</v>
      </c>
    </row>
    <row r="1581" spans="1:31" x14ac:dyDescent="0.25">
      <c r="A1581">
        <f>total_runoff_spatialstat!A1581</f>
        <v>2030</v>
      </c>
      <c r="B1581">
        <f>total_runoff_spatialstat!B1581</f>
        <v>11</v>
      </c>
      <c r="C1581">
        <f>total_runoff_spatialstat!C1581*conversions!$F$14</f>
        <v>4035.0517907146605</v>
      </c>
      <c r="D1581">
        <f>total_runoff_spatialstat!D1581*conversions!$F$14</f>
        <v>453.28714540439819</v>
      </c>
      <c r="E1581">
        <f>total_runoff_spatialstat!E1581*conversions!$F$14</f>
        <v>779.75803140192909</v>
      </c>
      <c r="F1581">
        <f>total_runoff_spatialstat!F1581*conversions!$F$14</f>
        <v>1536.0539952363424</v>
      </c>
      <c r="G1581">
        <f>total_runoff_spatialstat!G1581*conversions!$F$14</f>
        <v>1428.7642307727624</v>
      </c>
      <c r="H1581">
        <f>total_runoff_spatialstat!H1581*conversions!$F$14</f>
        <v>4198.8624327892749</v>
      </c>
      <c r="I1581">
        <f>total_runoff_spatialstat!I1581*conversions!$F$14</f>
        <v>2208.9158194371144</v>
      </c>
      <c r="J1581">
        <f>total_runoff_spatialstat!J1581*conversions!$F$14</f>
        <v>872.4861771558642</v>
      </c>
      <c r="K1581">
        <f>total_runoff_spatialstat!K1581*conversions!$F$14</f>
        <v>626.45234087044753</v>
      </c>
      <c r="L1581">
        <f>total_runoff_spatialstat!L1581*conversions!$F$14</f>
        <v>5027.8756692652005</v>
      </c>
      <c r="M1581">
        <f>total_runoff_spatialstat!M1581*conversions!$F$14</f>
        <v>874.48423710354939</v>
      </c>
      <c r="N1581">
        <f>total_runoff_spatialstat!N1581*conversions!$F$14</f>
        <v>1105.0179719766204</v>
      </c>
      <c r="O1581">
        <f>total_runoff_spatialstat!O1581*conversions!$F$14</f>
        <v>2805.2458929144291</v>
      </c>
      <c r="P1581">
        <f>total_runoff_spatialstat!P1581*conversions!$F$14</f>
        <v>1574.1079551490741</v>
      </c>
      <c r="Q1581">
        <f>total_runoff_spatialstat!Q1581*conversions!$F$14</f>
        <v>1795.1054948172839</v>
      </c>
      <c r="R1581">
        <f>total_runoff_spatialstat!R1581*conversions!$F$14</f>
        <v>3871.3622431823305</v>
      </c>
      <c r="S1581">
        <f>total_runoff_spatialstat!S1581*conversions!$F$14</f>
        <v>2541.9258107179785</v>
      </c>
      <c r="T1581">
        <f>total_runoff_spatialstat!T1581*conversions!$F$14</f>
        <v>1869.7602801353396</v>
      </c>
      <c r="U1581">
        <f>total_runoff_spatialstat!U1581*conversions!$F$14</f>
        <v>3603.4102947435185</v>
      </c>
      <c r="V1581">
        <f>total_runoff_spatialstat!V1581*conversions!$F$14</f>
        <v>2878.1448073693673</v>
      </c>
      <c r="W1581">
        <f>total_runoff_spatialstat!W1581*conversions!$F$14</f>
        <v>1313.6335946962963</v>
      </c>
      <c r="X1581">
        <f>total_runoff_spatialstat!X1581*conversions!$F$14</f>
        <v>1816.2364924458334</v>
      </c>
      <c r="Y1581">
        <f>total_runoff_spatialstat!Y1581*conversions!$F$14</f>
        <v>659.1781409226852</v>
      </c>
      <c r="Z1581">
        <f>total_runoff_spatialstat!Z1581*conversions!$F$14</f>
        <v>2954.1316326525462</v>
      </c>
      <c r="AA1581">
        <f>total_runoff_spatialstat!AA1581*conversions!$F$14</f>
        <v>2128.9026006229938</v>
      </c>
      <c r="AB1581">
        <f>total_runoff_spatialstat!AB1581*conversions!$F$14</f>
        <v>1239.7356502675154</v>
      </c>
      <c r="AC1581">
        <f>total_runoff_spatialstat!AC1581*conversions!$F$14</f>
        <v>3834.761417777006</v>
      </c>
      <c r="AD1581">
        <f>total_runoff_spatialstat!AD1581*conversions!$F$14</f>
        <v>968.72606463603393</v>
      </c>
      <c r="AE1581">
        <f>total_runoff_spatialstat!AE1581*conversions!$F$14</f>
        <v>2325.4087691142749</v>
      </c>
    </row>
    <row r="1582" spans="1:31" x14ac:dyDescent="0.25">
      <c r="A1582">
        <f>total_runoff_spatialstat!A1582</f>
        <v>2031</v>
      </c>
      <c r="B1582">
        <f>total_runoff_spatialstat!B1582</f>
        <v>11</v>
      </c>
      <c r="C1582">
        <f>total_runoff_spatialstat!C1582*conversions!$F$14</f>
        <v>1503.509836997531</v>
      </c>
      <c r="D1582">
        <f>total_runoff_spatialstat!D1582*conversions!$F$14</f>
        <v>797.61947638881179</v>
      </c>
      <c r="E1582">
        <f>total_runoff_spatialstat!E1582*conversions!$F$14</f>
        <v>3757.9269306978395</v>
      </c>
      <c r="F1582">
        <f>total_runoff_spatialstat!F1582*conversions!$F$14</f>
        <v>1223.1456979746142</v>
      </c>
      <c r="G1582">
        <f>total_runoff_spatialstat!G1582*conversions!$F$14</f>
        <v>799.1331581673611</v>
      </c>
      <c r="H1582">
        <f>total_runoff_spatialstat!H1582*conversions!$F$14</f>
        <v>4116.7300594851858</v>
      </c>
      <c r="I1582">
        <f>total_runoff_spatialstat!I1582*conversions!$F$14</f>
        <v>1957.8868332824845</v>
      </c>
      <c r="J1582">
        <f>total_runoff_spatialstat!J1582*conversions!$F$14</f>
        <v>2933.9391177266975</v>
      </c>
      <c r="K1582">
        <f>total_runoff_spatialstat!K1582*conversions!$F$14</f>
        <v>1553.6732511386574</v>
      </c>
      <c r="L1582">
        <f>total_runoff_spatialstat!L1582*conversions!$F$14</f>
        <v>3469.721920062037</v>
      </c>
      <c r="M1582">
        <f>total_runoff_spatialstat!M1582*conversions!$F$14</f>
        <v>705.76926606643519</v>
      </c>
      <c r="N1582">
        <f>total_runoff_spatialstat!N1582*conversions!$F$14</f>
        <v>1579.9204931787037</v>
      </c>
      <c r="O1582">
        <f>total_runoff_spatialstat!O1582*conversions!$F$14</f>
        <v>449.89649822044754</v>
      </c>
      <c r="P1582">
        <f>total_runoff_spatialstat!P1582*conversions!$F$14</f>
        <v>1157.5124560567128</v>
      </c>
      <c r="Q1582">
        <f>total_runoff_spatialstat!Q1582*conversions!$F$14</f>
        <v>524.79347262307101</v>
      </c>
      <c r="R1582">
        <f>total_runoff_spatialstat!R1582*conversions!$F$14</f>
        <v>3192.2640500539351</v>
      </c>
      <c r="S1582">
        <f>total_runoff_spatialstat!S1582*conversions!$F$14</f>
        <v>1098.2972248798612</v>
      </c>
      <c r="T1582">
        <f>total_runoff_spatialstat!T1582*conversions!$F$14</f>
        <v>1962.6397940671295</v>
      </c>
      <c r="U1582">
        <f>total_runoff_spatialstat!U1582*conversions!$F$14</f>
        <v>1857.2875422800926</v>
      </c>
      <c r="V1582">
        <f>total_runoff_spatialstat!V1582*conversions!$F$14</f>
        <v>1246.3050291864197</v>
      </c>
      <c r="W1582">
        <f>total_runoff_spatialstat!W1582*conversions!$F$14</f>
        <v>2415.1095513111109</v>
      </c>
      <c r="X1582">
        <f>total_runoff_spatialstat!X1582*conversions!$F$14</f>
        <v>527.03372165532403</v>
      </c>
      <c r="Y1582">
        <f>total_runoff_spatialstat!Y1582*conversions!$F$14</f>
        <v>2059.6062488010029</v>
      </c>
      <c r="Z1582">
        <f>total_runoff_spatialstat!Z1582*conversions!$F$14</f>
        <v>3195.1400454331792</v>
      </c>
      <c r="AA1582">
        <f>total_runoff_spatialstat!AA1582*conversions!$F$14</f>
        <v>1968.3312375544754</v>
      </c>
      <c r="AB1582">
        <f>total_runoff_spatialstat!AB1582*conversions!$F$14</f>
        <v>5202.6453674165123</v>
      </c>
      <c r="AC1582">
        <f>total_runoff_spatialstat!AC1582*conversions!$F$14</f>
        <v>1645.3115460120371</v>
      </c>
      <c r="AD1582">
        <f>total_runoff_spatialstat!AD1582*conversions!$F$14</f>
        <v>1438.2398787064815</v>
      </c>
      <c r="AE1582">
        <f>total_runoff_spatialstat!AE1582*conversions!$F$14</f>
        <v>501.48277323341051</v>
      </c>
    </row>
    <row r="1583" spans="1:31" x14ac:dyDescent="0.25">
      <c r="A1583">
        <f>total_runoff_spatialstat!A1583</f>
        <v>2032</v>
      </c>
      <c r="B1583">
        <f>total_runoff_spatialstat!B1583</f>
        <v>11</v>
      </c>
      <c r="C1583">
        <f>total_runoff_spatialstat!C1583*conversions!$F$14</f>
        <v>5529.7519997610334</v>
      </c>
      <c r="D1583">
        <f>total_runoff_spatialstat!D1583*conversions!$F$14</f>
        <v>1937.7548656277777</v>
      </c>
      <c r="E1583">
        <f>total_runoff_spatialstat!E1583*conversions!$F$14</f>
        <v>2234.5273151301699</v>
      </c>
      <c r="F1583">
        <f>total_runoff_spatialstat!F1583*conversions!$F$14</f>
        <v>2791.2594732806324</v>
      </c>
      <c r="G1583">
        <f>total_runoff_spatialstat!G1583*conversions!$F$14</f>
        <v>2450.7416203781636</v>
      </c>
      <c r="H1583">
        <f>total_runoff_spatialstat!H1583*conversions!$F$14</f>
        <v>2170.316934084105</v>
      </c>
      <c r="I1583">
        <f>total_runoff_spatialstat!I1583*conversions!$F$14</f>
        <v>1456.827890947068</v>
      </c>
      <c r="J1583">
        <f>total_runoff_spatialstat!J1583*conversions!$F$14</f>
        <v>405.06124393981486</v>
      </c>
      <c r="K1583">
        <f>total_runoff_spatialstat!K1583*conversions!$F$14</f>
        <v>1015.529105228781</v>
      </c>
      <c r="L1583">
        <f>total_runoff_spatialstat!L1583*conversions!$F$14</f>
        <v>606.53228866473762</v>
      </c>
      <c r="M1583">
        <f>total_runoff_spatialstat!M1583*conversions!$F$14</f>
        <v>1553.5824302319443</v>
      </c>
      <c r="N1583">
        <f>total_runoff_spatialstat!N1583*conversions!$F$14</f>
        <v>1289.8385171375</v>
      </c>
      <c r="O1583">
        <f>total_runoff_spatialstat!O1583*conversions!$F$14</f>
        <v>1603.322013475077</v>
      </c>
      <c r="P1583">
        <f>total_runoff_spatialstat!P1583*conversions!$F$14</f>
        <v>720.57307386064815</v>
      </c>
      <c r="Q1583">
        <f>total_runoff_spatialstat!Q1583*conversions!$F$14</f>
        <v>985.83066873364191</v>
      </c>
      <c r="R1583">
        <f>total_runoff_spatialstat!R1583*conversions!$F$14</f>
        <v>1233.7111967888889</v>
      </c>
      <c r="S1583">
        <f>total_runoff_spatialstat!S1583*conversions!$F$14</f>
        <v>1602.6257198569444</v>
      </c>
      <c r="T1583">
        <f>total_runoff_spatialstat!T1583*conversions!$F$14</f>
        <v>1411.1449748704474</v>
      </c>
      <c r="U1583">
        <f>total_runoff_spatialstat!U1583*conversions!$F$14</f>
        <v>3701.7693367136576</v>
      </c>
      <c r="V1583">
        <f>total_runoff_spatialstat!V1583*conversions!$F$14</f>
        <v>1032.2098784283949</v>
      </c>
      <c r="W1583">
        <f>total_runoff_spatialstat!W1583*conversions!$F$14</f>
        <v>3707.2185911164352</v>
      </c>
      <c r="X1583">
        <f>total_runoff_spatialstat!X1583*conversions!$F$14</f>
        <v>1257.65764252554</v>
      </c>
      <c r="Y1583">
        <f>total_runoff_spatialstat!Y1583*conversions!$F$14</f>
        <v>1936.5439202049383</v>
      </c>
      <c r="Z1583">
        <f>total_runoff_spatialstat!Z1583*conversions!$F$14</f>
        <v>4342.4805599380397</v>
      </c>
      <c r="AA1583">
        <f>total_runoff_spatialstat!AA1583*conversions!$F$14</f>
        <v>789.38504751350308</v>
      </c>
      <c r="AB1583">
        <f>total_runoff_spatialstat!AB1583*conversions!$F$14</f>
        <v>1804.2784063952931</v>
      </c>
      <c r="AC1583">
        <f>total_runoff_spatialstat!AC1583*conversions!$F$14</f>
        <v>855.62376214282415</v>
      </c>
      <c r="AD1583">
        <f>total_runoff_spatialstat!AD1583*conversions!$F$14</f>
        <v>703.01436522947529</v>
      </c>
      <c r="AE1583">
        <f>total_runoff_spatialstat!AE1583*conversions!$F$14</f>
        <v>2789.2311396973764</v>
      </c>
    </row>
    <row r="1584" spans="1:31" x14ac:dyDescent="0.25">
      <c r="A1584">
        <f>total_runoff_spatialstat!A1584</f>
        <v>2033</v>
      </c>
      <c r="B1584">
        <f>total_runoff_spatialstat!B1584</f>
        <v>11</v>
      </c>
      <c r="C1584">
        <f>total_runoff_spatialstat!C1584*conversions!$F$14</f>
        <v>4917.4979939733794</v>
      </c>
      <c r="D1584">
        <f>total_runoff_spatialstat!D1584*conversions!$F$14</f>
        <v>2381.8085521830249</v>
      </c>
      <c r="E1584">
        <f>total_runoff_spatialstat!E1584*conversions!$F$14</f>
        <v>3396.6716374292437</v>
      </c>
      <c r="F1584">
        <f>total_runoff_spatialstat!F1584*conversions!$F$14</f>
        <v>839.6090089257716</v>
      </c>
      <c r="G1584">
        <f>total_runoff_spatialstat!G1584*conversions!$F$14</f>
        <v>1417.3813437980712</v>
      </c>
      <c r="H1584">
        <f>total_runoff_spatialstat!H1584*conversions!$F$14</f>
        <v>1324.6531980441357</v>
      </c>
      <c r="I1584">
        <f>total_runoff_spatialstat!I1584*conversions!$F$14</f>
        <v>5087.8477413313276</v>
      </c>
      <c r="J1584">
        <f>total_runoff_spatialstat!J1584*conversions!$F$14</f>
        <v>2721.9933950942127</v>
      </c>
      <c r="K1584">
        <f>total_runoff_spatialstat!K1584*conversions!$F$14</f>
        <v>1467.2420215834877</v>
      </c>
      <c r="L1584">
        <f>total_runoff_spatialstat!L1584*conversions!$F$14</f>
        <v>4785.4746692483031</v>
      </c>
      <c r="M1584">
        <f>total_runoff_spatialstat!M1584*conversions!$F$14</f>
        <v>3944.6244412641204</v>
      </c>
      <c r="N1584">
        <f>total_runoff_spatialstat!N1584*conversions!$F$14</f>
        <v>616.49231476759257</v>
      </c>
      <c r="O1584">
        <f>total_runoff_spatialstat!O1584*conversions!$F$14</f>
        <v>1558.4867591944444</v>
      </c>
      <c r="P1584">
        <f>total_runoff_spatialstat!P1584*conversions!$F$14</f>
        <v>4575.0729020299377</v>
      </c>
      <c r="Q1584">
        <f>total_runoff_spatialstat!Q1584*conversions!$F$14</f>
        <v>736.46673253541667</v>
      </c>
      <c r="R1584">
        <f>total_runoff_spatialstat!R1584*conversions!$F$14</f>
        <v>2866.2169949543982</v>
      </c>
      <c r="S1584">
        <f>total_runoff_spatialstat!S1584*conversions!$F$14</f>
        <v>2510.1384933684417</v>
      </c>
      <c r="T1584">
        <f>total_runoff_spatialstat!T1584*conversions!$F$14</f>
        <v>597.29882981558637</v>
      </c>
      <c r="U1584">
        <f>total_runoff_spatialstat!U1584*conversions!$F$14</f>
        <v>1472.8426441641204</v>
      </c>
      <c r="V1584">
        <f>total_runoff_spatialstat!V1584*conversions!$F$14</f>
        <v>1759.9880775549384</v>
      </c>
      <c r="W1584">
        <f>total_runoff_spatialstat!W1584*conversions!$F$14</f>
        <v>937.39285182006165</v>
      </c>
      <c r="X1584">
        <f>total_runoff_spatialstat!X1584*conversions!$F$14</f>
        <v>3714.3934427467593</v>
      </c>
      <c r="Y1584">
        <f>total_runoff_spatialstat!Y1584*conversions!$F$14</f>
        <v>474.53923757523148</v>
      </c>
      <c r="Z1584">
        <f>total_runoff_spatialstat!Z1584*conversions!$F$14</f>
        <v>3411.2029825033178</v>
      </c>
      <c r="AA1584">
        <f>total_runoff_spatialstat!AA1584*conversions!$F$14</f>
        <v>953.77088866396605</v>
      </c>
      <c r="AB1584">
        <f>total_runoff_spatialstat!AB1584*conversions!$F$14</f>
        <v>4319.5331441752314</v>
      </c>
      <c r="AC1584">
        <f>total_runoff_spatialstat!AC1584*conversions!$F$14</f>
        <v>2574.7424316769293</v>
      </c>
      <c r="AD1584">
        <f>total_runoff_spatialstat!AD1584*conversions!$F$14</f>
        <v>2151.2142700388117</v>
      </c>
      <c r="AE1584">
        <f>total_runoff_spatialstat!AE1584*conversions!$F$14</f>
        <v>1869.1245337883488</v>
      </c>
    </row>
    <row r="1585" spans="1:31" x14ac:dyDescent="0.25">
      <c r="A1585">
        <f>total_runoff_spatialstat!A1585</f>
        <v>2034</v>
      </c>
      <c r="B1585">
        <f>total_runoff_spatialstat!B1585</f>
        <v>11</v>
      </c>
      <c r="C1585">
        <f>total_runoff_spatialstat!C1585*conversions!$F$14</f>
        <v>1603.776118008642</v>
      </c>
      <c r="D1585">
        <f>total_runoff_spatialstat!D1585*conversions!$F$14</f>
        <v>3026.27370621821</v>
      </c>
      <c r="E1585">
        <f>total_runoff_spatialstat!E1585*conversions!$F$14</f>
        <v>2975.4745457300928</v>
      </c>
      <c r="F1585">
        <f>total_runoff_spatialstat!F1585*conversions!$F$14</f>
        <v>1925.9481477550926</v>
      </c>
      <c r="G1585">
        <f>total_runoff_spatialstat!G1585*conversions!$F$14</f>
        <v>532.18023970239199</v>
      </c>
      <c r="H1585">
        <f>total_runoff_spatialstat!H1585*conversions!$F$14</f>
        <v>1694.9905819840276</v>
      </c>
      <c r="I1585">
        <f>total_runoff_spatialstat!I1585*conversions!$F$14</f>
        <v>1766.4666355671297</v>
      </c>
      <c r="J1585">
        <f>total_runoff_spatialstat!J1585*conversions!$F$14</f>
        <v>811.57562238703701</v>
      </c>
      <c r="K1585">
        <f>total_runoff_spatialstat!K1585*conversions!$F$14</f>
        <v>2602.5639027666666</v>
      </c>
      <c r="L1585">
        <f>total_runoff_spatialstat!L1585*conversions!$F$14</f>
        <v>2303.5209305964509</v>
      </c>
      <c r="M1585">
        <f>total_runoff_spatialstat!M1585*conversions!$F$14</f>
        <v>586.12785828989195</v>
      </c>
      <c r="N1585">
        <f>total_runoff_spatialstat!N1585*conversions!$F$14</f>
        <v>5419.0715881135029</v>
      </c>
      <c r="O1585">
        <f>total_runoff_spatialstat!O1585*conversions!$F$14</f>
        <v>859.83179748719135</v>
      </c>
      <c r="P1585">
        <f>total_runoff_spatialstat!P1585*conversions!$F$14</f>
        <v>3489.884161352315</v>
      </c>
      <c r="Q1585">
        <f>total_runoff_spatialstat!Q1585*conversions!$F$14</f>
        <v>1141.4371555685186</v>
      </c>
      <c r="R1585">
        <f>total_runoff_spatialstat!R1585*conversions!$F$14</f>
        <v>2810.6346000460644</v>
      </c>
      <c r="S1585">
        <f>total_runoff_spatialstat!S1585*conversions!$F$14</f>
        <v>2980.5605165060183</v>
      </c>
      <c r="T1585">
        <f>total_runoff_spatialstat!T1585*conversions!$F$14</f>
        <v>906.24128081751542</v>
      </c>
      <c r="U1585">
        <f>total_runoff_spatialstat!U1585*conversions!$F$14</f>
        <v>1557.5482764917438</v>
      </c>
      <c r="V1585">
        <f>total_runoff_spatialstat!V1585*conversions!$F$14</f>
        <v>578.2264394058642</v>
      </c>
      <c r="W1585">
        <f>total_runoff_spatialstat!W1585*conversions!$F$14</f>
        <v>2880.7483400284723</v>
      </c>
      <c r="X1585">
        <f>total_runoff_spatialstat!X1585*conversions!$F$14</f>
        <v>1702.2259808854938</v>
      </c>
      <c r="Y1585">
        <f>total_runoff_spatialstat!Y1585*conversions!$F$14</f>
        <v>1202.0449739816358</v>
      </c>
      <c r="Z1585">
        <f>total_runoff_spatialstat!Z1585*conversions!$F$14</f>
        <v>650.06577661581787</v>
      </c>
      <c r="AA1585">
        <f>total_runoff_spatialstat!AA1585*conversions!$F$14</f>
        <v>4087.1829911679015</v>
      </c>
      <c r="AB1585">
        <f>total_runoff_spatialstat!AB1585*conversions!$F$14</f>
        <v>2430.2463690966047</v>
      </c>
      <c r="AC1585">
        <f>total_runoff_spatialstat!AC1585*conversions!$F$14</f>
        <v>2565.0851419297842</v>
      </c>
      <c r="AD1585">
        <f>total_runoff_spatialstat!AD1585*conversions!$F$14</f>
        <v>1045.4697308084876</v>
      </c>
      <c r="AE1585">
        <f>total_runoff_spatialstat!AE1585*conversions!$F$14</f>
        <v>1064.9962257517748</v>
      </c>
    </row>
    <row r="1586" spans="1:31" x14ac:dyDescent="0.25">
      <c r="A1586">
        <f>total_runoff_spatialstat!A1586</f>
        <v>2035</v>
      </c>
      <c r="B1586">
        <f>total_runoff_spatialstat!B1586</f>
        <v>11</v>
      </c>
      <c r="C1586">
        <f>total_runoff_spatialstat!C1586*conversions!$F$14</f>
        <v>4466.8446548636575</v>
      </c>
      <c r="D1586">
        <f>total_runoff_spatialstat!D1586*conversions!$F$14</f>
        <v>1338.8818067625</v>
      </c>
      <c r="E1586">
        <f>total_runoff_spatialstat!E1586*conversions!$F$14</f>
        <v>2614.4917151816358</v>
      </c>
      <c r="F1586">
        <f>total_runoff_spatialstat!F1586*conversions!$F$14</f>
        <v>899.97463825432101</v>
      </c>
      <c r="G1586">
        <f>total_runoff_spatialstat!G1586*conversions!$F$14</f>
        <v>986.16367872492287</v>
      </c>
      <c r="H1586">
        <f>total_runoff_spatialstat!H1586*conversions!$F$14</f>
        <v>949.26011696388889</v>
      </c>
      <c r="I1586">
        <f>total_runoff_spatialstat!I1586*conversions!$F$14</f>
        <v>3444.4131607246914</v>
      </c>
      <c r="J1586">
        <f>total_runoff_spatialstat!J1586*conversions!$F$14</f>
        <v>904.7275990389661</v>
      </c>
      <c r="K1586">
        <f>total_runoff_spatialstat!K1586*conversions!$F$14</f>
        <v>690.87463736550933</v>
      </c>
      <c r="L1586">
        <f>total_runoff_spatialstat!L1586*conversions!$F$14</f>
        <v>6083.2448789054015</v>
      </c>
      <c r="M1586">
        <f>total_runoff_spatialstat!M1586*conversions!$F$14</f>
        <v>1590.8795492554011</v>
      </c>
      <c r="N1586">
        <f>total_runoff_spatialstat!N1586*conversions!$F$14</f>
        <v>893.31443842870362</v>
      </c>
      <c r="O1586">
        <f>total_runoff_spatialstat!O1586*conversions!$F$14</f>
        <v>1708.5531707198302</v>
      </c>
      <c r="P1586">
        <f>total_runoff_spatialstat!P1586*conversions!$F$14</f>
        <v>3214.212435842901</v>
      </c>
      <c r="Q1586">
        <f>total_runoff_spatialstat!Q1586*conversions!$F$14</f>
        <v>3627.1448250311728</v>
      </c>
      <c r="R1586">
        <f>total_runoff_spatialstat!R1586*conversions!$F$14</f>
        <v>504.78259951064814</v>
      </c>
      <c r="S1586">
        <f>total_runoff_spatialstat!S1586*conversions!$F$14</f>
        <v>1938.8749901439044</v>
      </c>
      <c r="T1586">
        <f>total_runoff_spatialstat!T1586*conversions!$F$14</f>
        <v>1738.5543435706788</v>
      </c>
      <c r="U1586">
        <f>total_runoff_spatialstat!U1586*conversions!$F$14</f>
        <v>1171.1961393347992</v>
      </c>
      <c r="V1586">
        <f>total_runoff_spatialstat!V1586*conversions!$F$14</f>
        <v>3050.401793768287</v>
      </c>
      <c r="W1586">
        <f>total_runoff_spatialstat!W1586*conversions!$F$14</f>
        <v>968.02977101790123</v>
      </c>
      <c r="X1586">
        <f>total_runoff_spatialstat!X1586*conversions!$F$14</f>
        <v>1344.5429766142745</v>
      </c>
      <c r="Y1586">
        <f>total_runoff_spatialstat!Y1586*conversions!$F$14</f>
        <v>1418.6528364920523</v>
      </c>
      <c r="Z1586">
        <f>total_runoff_spatialstat!Z1586*conversions!$F$14</f>
        <v>3244.1833350581792</v>
      </c>
      <c r="AA1586">
        <f>total_runoff_spatialstat!AA1586*conversions!$F$14</f>
        <v>578.74109121057097</v>
      </c>
      <c r="AB1586">
        <f>total_runoff_spatialstat!AB1586*conversions!$F$14</f>
        <v>2294.5902081030094</v>
      </c>
      <c r="AC1586">
        <f>total_runoff_spatialstat!AC1586*conversions!$F$14</f>
        <v>2196.715544302006</v>
      </c>
      <c r="AD1586">
        <f>total_runoff_spatialstat!AD1586*conversions!$F$14</f>
        <v>771.55387616219139</v>
      </c>
      <c r="AE1586">
        <f>total_runoff_spatialstat!AE1586*conversions!$F$14</f>
        <v>4860.3716436509258</v>
      </c>
    </row>
    <row r="1587" spans="1:31" x14ac:dyDescent="0.25">
      <c r="A1587">
        <f>total_runoff_spatialstat!A1587</f>
        <v>2036</v>
      </c>
      <c r="B1587">
        <f>total_runoff_spatialstat!B1587</f>
        <v>11</v>
      </c>
      <c r="C1587">
        <f>total_runoff_spatialstat!C1587*conversions!$F$14</f>
        <v>622.60758915293206</v>
      </c>
      <c r="D1587">
        <f>total_runoff_spatialstat!D1587*conversions!$F$14</f>
        <v>1995.6380568395061</v>
      </c>
      <c r="E1587">
        <f>total_runoff_spatialstat!E1587*conversions!$F$14</f>
        <v>1437.8765950796296</v>
      </c>
      <c r="F1587">
        <f>total_runoff_spatialstat!F1587*conversions!$F$14</f>
        <v>1086.0969497447529</v>
      </c>
      <c r="G1587">
        <f>total_runoff_spatialstat!G1587*conversions!$F$14</f>
        <v>477.4152329544753</v>
      </c>
      <c r="H1587">
        <f>total_runoff_spatialstat!H1587*conversions!$F$14</f>
        <v>1937.421855636497</v>
      </c>
      <c r="I1587">
        <f>total_runoff_spatialstat!I1587*conversions!$F$14</f>
        <v>3560.6033740461421</v>
      </c>
      <c r="J1587">
        <f>total_runoff_spatialstat!J1587*conversions!$F$14</f>
        <v>954.04335138410488</v>
      </c>
      <c r="K1587">
        <f>total_runoff_spatialstat!K1587*conversions!$F$14</f>
        <v>2128.4484960894292</v>
      </c>
      <c r="L1587">
        <f>total_runoff_spatialstat!L1587*conversions!$F$14</f>
        <v>1342.1513594041667</v>
      </c>
      <c r="M1587">
        <f>total_runoff_spatialstat!M1587*conversions!$F$14</f>
        <v>1466.000802525077</v>
      </c>
      <c r="N1587">
        <f>total_runoff_spatialstat!N1587*conversions!$F$14</f>
        <v>1157.4821824211419</v>
      </c>
      <c r="O1587">
        <f>total_runoff_spatialstat!O1587*conversions!$F$14</f>
        <v>1961.277480466435</v>
      </c>
      <c r="P1587">
        <f>total_runoff_spatialstat!P1587*conversions!$F$14</f>
        <v>4817.2317129622679</v>
      </c>
      <c r="Q1587">
        <f>total_runoff_spatialstat!Q1587*conversions!$F$14</f>
        <v>2352.7458620348762</v>
      </c>
      <c r="R1587">
        <f>total_runoff_spatialstat!R1587*conversions!$F$14</f>
        <v>720.02814842037037</v>
      </c>
      <c r="S1587">
        <f>total_runoff_spatialstat!S1587*conversions!$F$14</f>
        <v>1644.7060733006174</v>
      </c>
      <c r="T1587">
        <f>total_runoff_spatialstat!T1587*conversions!$F$14</f>
        <v>690.17834374737652</v>
      </c>
      <c r="U1587">
        <f>total_runoff_spatialstat!U1587*conversions!$F$14</f>
        <v>844.51333788827162</v>
      </c>
      <c r="V1587">
        <f>total_runoff_spatialstat!V1587*conversions!$F$14</f>
        <v>690.6929955520834</v>
      </c>
      <c r="W1587">
        <f>total_runoff_spatialstat!W1587*conversions!$F$14</f>
        <v>1014.9539061529322</v>
      </c>
      <c r="X1587">
        <f>total_runoff_spatialstat!X1587*conversions!$F$14</f>
        <v>2195.8981561415894</v>
      </c>
      <c r="Y1587">
        <f>total_runoff_spatialstat!Y1587*conversions!$F$14</f>
        <v>2107.3780457320217</v>
      </c>
      <c r="Z1587">
        <f>total_runoff_spatialstat!Z1587*conversions!$F$14</f>
        <v>3866.3368196775459</v>
      </c>
      <c r="AA1587">
        <f>total_runoff_spatialstat!AA1587*conversions!$F$14</f>
        <v>3962.0015080818671</v>
      </c>
      <c r="AB1587">
        <f>total_runoff_spatialstat!AB1587*conversions!$F$14</f>
        <v>784.93482308456794</v>
      </c>
      <c r="AC1587">
        <f>total_runoff_spatialstat!AC1587*conversions!$F$14</f>
        <v>2571.8058890265434</v>
      </c>
      <c r="AD1587">
        <f>total_runoff_spatialstat!AD1587*conversions!$F$14</f>
        <v>2592.0589512235338</v>
      </c>
      <c r="AE1587">
        <f>total_runoff_spatialstat!AE1587*conversions!$F$14</f>
        <v>2775.0630782501544</v>
      </c>
    </row>
    <row r="1588" spans="1:31" x14ac:dyDescent="0.25">
      <c r="A1588">
        <f>total_runoff_spatialstat!A1588</f>
        <v>2037</v>
      </c>
      <c r="B1588">
        <f>total_runoff_spatialstat!B1588</f>
        <v>11</v>
      </c>
      <c r="C1588">
        <f>total_runoff_spatialstat!C1588*conversions!$F$14</f>
        <v>1680.9436150790893</v>
      </c>
      <c r="D1588">
        <f>total_runoff_spatialstat!D1588*conversions!$F$14</f>
        <v>2675.0995335947532</v>
      </c>
      <c r="E1588">
        <f>total_runoff_spatialstat!E1588*conversions!$F$14</f>
        <v>1332.5546169281636</v>
      </c>
      <c r="F1588">
        <f>total_runoff_spatialstat!F1588*conversions!$F$14</f>
        <v>3748.1485464084103</v>
      </c>
      <c r="G1588">
        <f>total_runoff_spatialstat!G1588*conversions!$F$14</f>
        <v>3238.5524388419753</v>
      </c>
      <c r="H1588">
        <f>total_runoff_spatialstat!H1588*conversions!$F$14</f>
        <v>1225.8703251760032</v>
      </c>
      <c r="I1588">
        <f>total_runoff_spatialstat!I1588*conversions!$F$14</f>
        <v>1395.8870625426698</v>
      </c>
      <c r="J1588">
        <f>total_runoff_spatialstat!J1588*conversions!$F$14</f>
        <v>974.56887630123458</v>
      </c>
      <c r="K1588">
        <f>total_runoff_spatialstat!K1588*conversions!$F$14</f>
        <v>791.5647492746142</v>
      </c>
      <c r="L1588">
        <f>total_runoff_spatialstat!L1588*conversions!$F$14</f>
        <v>2894.7347596622685</v>
      </c>
      <c r="M1588">
        <f>total_runoff_spatialstat!M1588*conversions!$F$14</f>
        <v>3701.1033167310957</v>
      </c>
      <c r="N1588">
        <f>total_runoff_spatialstat!N1588*conversions!$F$14</f>
        <v>1368.4288750797839</v>
      </c>
      <c r="O1588">
        <f>total_runoff_spatialstat!O1588*conversions!$F$14</f>
        <v>3580.0390480827159</v>
      </c>
      <c r="P1588">
        <f>total_runoff_spatialstat!P1588*conversions!$F$14</f>
        <v>3212.3657440730713</v>
      </c>
      <c r="Q1588">
        <f>total_runoff_spatialstat!Q1588*conversions!$F$14</f>
        <v>440.20893483773148</v>
      </c>
      <c r="R1588">
        <f>total_runoff_spatialstat!R1588*conversions!$F$14</f>
        <v>1712.2162806239198</v>
      </c>
      <c r="S1588">
        <f>total_runoff_spatialstat!S1588*conversions!$F$14</f>
        <v>878.38953609220675</v>
      </c>
      <c r="T1588">
        <f>total_runoff_spatialstat!T1588*conversions!$F$14</f>
        <v>1359.8917098487655</v>
      </c>
      <c r="U1588">
        <f>total_runoff_spatialstat!U1588*conversions!$F$14</f>
        <v>3264.6483127041665</v>
      </c>
      <c r="V1588">
        <f>total_runoff_spatialstat!V1588*conversions!$F$14</f>
        <v>1028.6678630665895</v>
      </c>
      <c r="W1588">
        <f>total_runoff_spatialstat!W1588*conversions!$F$14</f>
        <v>2164.5952169611883</v>
      </c>
      <c r="X1588">
        <f>total_runoff_spatialstat!X1588*conversions!$F$14</f>
        <v>2383.0194976058642</v>
      </c>
      <c r="Y1588">
        <f>total_runoff_spatialstat!Y1588*conversions!$F$14</f>
        <v>1129.7818058736884</v>
      </c>
      <c r="Z1588">
        <f>total_runoff_spatialstat!Z1588*conversions!$F$14</f>
        <v>696.98991175084871</v>
      </c>
      <c r="AA1588">
        <f>total_runoff_spatialstat!AA1588*conversions!$F$14</f>
        <v>2571.0793217728392</v>
      </c>
      <c r="AB1588">
        <f>total_runoff_spatialstat!AB1588*conversions!$F$14</f>
        <v>936.51491638850302</v>
      </c>
      <c r="AC1588">
        <f>total_runoff_spatialstat!AC1588*conversions!$F$14</f>
        <v>800.70738721705254</v>
      </c>
      <c r="AD1588">
        <f>total_runoff_spatialstat!AD1588*conversions!$F$14</f>
        <v>2220.2684327762345</v>
      </c>
      <c r="AE1588">
        <f>total_runoff_spatialstat!AE1588*conversions!$F$14</f>
        <v>1314.1482465010031</v>
      </c>
    </row>
    <row r="1589" spans="1:31" x14ac:dyDescent="0.25">
      <c r="A1589">
        <f>total_runoff_spatialstat!A1589</f>
        <v>2038</v>
      </c>
      <c r="B1589">
        <f>total_runoff_spatialstat!B1589</f>
        <v>11</v>
      </c>
      <c r="C1589">
        <f>total_runoff_spatialstat!C1589*conversions!$F$14</f>
        <v>2037.6275893764662</v>
      </c>
      <c r="D1589">
        <f>total_runoff_spatialstat!D1589*conversions!$F$14</f>
        <v>3218.4204711872685</v>
      </c>
      <c r="E1589">
        <f>total_runoff_spatialstat!E1589*conversions!$F$14</f>
        <v>691.96448824606478</v>
      </c>
      <c r="F1589">
        <f>total_runoff_spatialstat!F1589*conversions!$F$14</f>
        <v>2566.841012792901</v>
      </c>
      <c r="G1589">
        <f>total_runoff_spatialstat!G1589*conversions!$F$14</f>
        <v>1093.544264095216</v>
      </c>
      <c r="H1589">
        <f>total_runoff_spatialstat!H1589*conversions!$F$14</f>
        <v>3799.9467368703704</v>
      </c>
      <c r="I1589">
        <f>total_runoff_spatialstat!I1589*conversions!$F$14</f>
        <v>1738.4635226639659</v>
      </c>
      <c r="J1589">
        <f>total_runoff_spatialstat!J1589*conversions!$F$14</f>
        <v>1194.1738287331789</v>
      </c>
      <c r="K1589">
        <f>total_runoff_spatialstat!K1589*conversions!$F$14</f>
        <v>976.41556807106485</v>
      </c>
      <c r="L1589">
        <f>total_runoff_spatialstat!L1589*conversions!$F$14</f>
        <v>3246.3327631837192</v>
      </c>
      <c r="M1589">
        <f>total_runoff_spatialstat!M1589*conversions!$F$14</f>
        <v>894.85839384282406</v>
      </c>
      <c r="N1589">
        <f>total_runoff_spatialstat!N1589*conversions!$F$14</f>
        <v>2393.3125337000001</v>
      </c>
      <c r="O1589">
        <f>total_runoff_spatialstat!O1589*conversions!$F$14</f>
        <v>1162.9011631883486</v>
      </c>
      <c r="P1589">
        <f>total_runoff_spatialstat!P1589*conversions!$F$14</f>
        <v>1184.6679071638889</v>
      </c>
      <c r="Q1589">
        <f>total_runoff_spatialstat!Q1589*conversions!$F$14</f>
        <v>834.55331178541667</v>
      </c>
      <c r="R1589">
        <f>total_runoff_spatialstat!R1589*conversions!$F$14</f>
        <v>3858.889505327083</v>
      </c>
      <c r="S1589">
        <f>total_runoff_spatialstat!S1589*conversions!$F$14</f>
        <v>943.50812620540125</v>
      </c>
      <c r="T1589">
        <f>total_runoff_spatialstat!T1589*conversions!$F$14</f>
        <v>3454.2520922852623</v>
      </c>
      <c r="U1589">
        <f>total_runoff_spatialstat!U1589*conversions!$F$14</f>
        <v>2276.7893103872684</v>
      </c>
      <c r="V1589">
        <f>total_runoff_spatialstat!V1589*conversions!$F$14</f>
        <v>1050.0713234152777</v>
      </c>
      <c r="W1589">
        <f>total_runoff_spatialstat!W1589*conversions!$F$14</f>
        <v>429.18933148989197</v>
      </c>
      <c r="X1589">
        <f>total_runoff_spatialstat!X1589*conversions!$F$14</f>
        <v>1471.60142510571</v>
      </c>
      <c r="Y1589">
        <f>total_runoff_spatialstat!Y1589*conversions!$F$14</f>
        <v>2327.9517545022377</v>
      </c>
      <c r="Z1589">
        <f>total_runoff_spatialstat!Z1589*conversions!$F$14</f>
        <v>3167.9845943260029</v>
      </c>
      <c r="AA1589">
        <f>total_runoff_spatialstat!AA1589*conversions!$F$14</f>
        <v>1388.7122109123457</v>
      </c>
      <c r="AB1589">
        <f>total_runoff_spatialstat!AB1589*conversions!$F$14</f>
        <v>1411.6596266751544</v>
      </c>
      <c r="AC1589">
        <f>total_runoff_spatialstat!AC1589*conversions!$F$14</f>
        <v>592.54586903094139</v>
      </c>
      <c r="AD1589">
        <f>total_runoff_spatialstat!AD1589*conversions!$F$14</f>
        <v>2338.5778005876546</v>
      </c>
      <c r="AE1589">
        <f>total_runoff_spatialstat!AE1589*conversions!$F$14</f>
        <v>1031.3924902679785</v>
      </c>
    </row>
    <row r="1590" spans="1:31" x14ac:dyDescent="0.25">
      <c r="A1590">
        <f>total_runoff_spatialstat!A1590</f>
        <v>2039</v>
      </c>
      <c r="B1590">
        <f>total_runoff_spatialstat!B1590</f>
        <v>11</v>
      </c>
      <c r="C1590">
        <f>total_runoff_spatialstat!C1590*conversions!$F$14</f>
        <v>1026.8514449323302</v>
      </c>
      <c r="D1590">
        <f>total_runoff_spatialstat!D1590*conversions!$F$14</f>
        <v>492.37040892654318</v>
      </c>
      <c r="E1590">
        <f>total_runoff_spatialstat!E1590*conversions!$F$14</f>
        <v>668.35105250069444</v>
      </c>
      <c r="F1590">
        <f>total_runoff_spatialstat!F1590*conversions!$F$14</f>
        <v>1895.0387658371142</v>
      </c>
      <c r="G1590">
        <f>total_runoff_spatialstat!G1590*conversions!$F$14</f>
        <v>913.5977742612655</v>
      </c>
      <c r="H1590">
        <f>total_runoff_spatialstat!H1590*conversions!$F$14</f>
        <v>1122.3950387943673</v>
      </c>
      <c r="I1590">
        <f>total_runoff_spatialstat!I1590*conversions!$F$14</f>
        <v>900.18655370331783</v>
      </c>
      <c r="J1590">
        <f>total_runoff_spatialstat!J1590*conversions!$F$14</f>
        <v>4180.2441469131172</v>
      </c>
      <c r="K1590">
        <f>total_runoff_spatialstat!K1590*conversions!$F$14</f>
        <v>3349.2025768539352</v>
      </c>
      <c r="L1590">
        <f>total_runoff_spatialstat!L1590*conversions!$F$14</f>
        <v>662.02386266635801</v>
      </c>
      <c r="M1590">
        <f>total_runoff_spatialstat!M1590*conversions!$F$14</f>
        <v>1097.2981949060186</v>
      </c>
      <c r="N1590">
        <f>total_runoff_spatialstat!N1590*conversions!$F$14</f>
        <v>562.66579072237653</v>
      </c>
      <c r="O1590">
        <f>total_runoff_spatialstat!O1590*conversions!$F$14</f>
        <v>1507.2032205371913</v>
      </c>
      <c r="P1590">
        <f>total_runoff_spatialstat!P1590*conversions!$F$14</f>
        <v>2371.1522324620369</v>
      </c>
      <c r="Q1590">
        <f>total_runoff_spatialstat!Q1590*conversions!$F$14</f>
        <v>1367.0362878435185</v>
      </c>
      <c r="R1590">
        <f>total_runoff_spatialstat!R1590*conversions!$F$14</f>
        <v>5690.9288355409726</v>
      </c>
      <c r="S1590">
        <f>total_runoff_spatialstat!S1590*conversions!$F$14</f>
        <v>686.72714929228403</v>
      </c>
      <c r="T1590">
        <f>total_runoff_spatialstat!T1590*conversions!$F$14</f>
        <v>2732.4075257306326</v>
      </c>
      <c r="U1590">
        <f>total_runoff_spatialstat!U1590*conversions!$F$14</f>
        <v>2497.0300091662039</v>
      </c>
      <c r="V1590">
        <f>total_runoff_spatialstat!V1590*conversions!$F$14</f>
        <v>2182.880492846065</v>
      </c>
      <c r="W1590">
        <f>total_runoff_spatialstat!W1590*conversions!$F$14</f>
        <v>1244.6399792300153</v>
      </c>
      <c r="X1590">
        <f>total_runoff_spatialstat!X1590*conversions!$F$14</f>
        <v>1690.6614520973765</v>
      </c>
      <c r="Y1590">
        <f>total_runoff_spatialstat!Y1590*conversions!$F$14</f>
        <v>3036.9602995747682</v>
      </c>
      <c r="Z1590">
        <f>total_runoff_spatialstat!Z1590*conversions!$F$14</f>
        <v>2411.1739786868829</v>
      </c>
      <c r="AA1590">
        <f>total_runoff_spatialstat!AA1590*conversions!$F$14</f>
        <v>2196.5339024885802</v>
      </c>
      <c r="AB1590">
        <f>total_runoff_spatialstat!AB1590*conversions!$F$14</f>
        <v>5207.125865481019</v>
      </c>
      <c r="AC1590">
        <f>total_runoff_spatialstat!AC1590*conversions!$F$14</f>
        <v>2245.7285602914353</v>
      </c>
      <c r="AD1590">
        <f>total_runoff_spatialstat!AD1590*conversions!$F$14</f>
        <v>4793.8604663014657</v>
      </c>
      <c r="AE1590">
        <f>total_runoff_spatialstat!AE1590*conversions!$F$14</f>
        <v>1387.6829073029321</v>
      </c>
    </row>
    <row r="1591" spans="1:31" x14ac:dyDescent="0.25">
      <c r="A1591">
        <f>total_runoff_spatialstat!A1591</f>
        <v>2040</v>
      </c>
      <c r="B1591">
        <f>total_runoff_spatialstat!B1591</f>
        <v>11</v>
      </c>
      <c r="C1591">
        <f>total_runoff_spatialstat!C1591*conversions!$F$14</f>
        <v>1178.4315382362654</v>
      </c>
      <c r="D1591">
        <f>total_runoff_spatialstat!D1591*conversions!$F$14</f>
        <v>2413.6261431681328</v>
      </c>
      <c r="E1591">
        <f>total_runoff_spatialstat!E1591*conversions!$F$14</f>
        <v>907.78523623163585</v>
      </c>
      <c r="F1591">
        <f>total_runoff_spatialstat!F1591*conversions!$F$14</f>
        <v>2364.5828535431328</v>
      </c>
      <c r="G1591">
        <f>total_runoff_spatialstat!G1591*conversions!$F$14</f>
        <v>742.1581760227624</v>
      </c>
      <c r="H1591">
        <f>total_runoff_spatialstat!H1591*conversions!$F$14</f>
        <v>1059.5772449845679</v>
      </c>
      <c r="I1591">
        <f>total_runoff_spatialstat!I1591*conversions!$F$14</f>
        <v>2402.0010671088735</v>
      </c>
      <c r="J1591">
        <f>total_runoff_spatialstat!J1591*conversions!$F$14</f>
        <v>3701.1033167310957</v>
      </c>
      <c r="K1591">
        <f>total_runoff_spatialstat!K1591*conversions!$F$14</f>
        <v>2391.4961155657406</v>
      </c>
      <c r="L1591">
        <f>total_runoff_spatialstat!L1591*conversions!$F$14</f>
        <v>2286.5374210411264</v>
      </c>
      <c r="M1591">
        <f>total_runoff_spatialstat!M1591*conversions!$F$14</f>
        <v>835.88535175054017</v>
      </c>
      <c r="N1591">
        <f>total_runoff_spatialstat!N1591*conversions!$F$14</f>
        <v>2905.9057311879628</v>
      </c>
      <c r="O1591">
        <f>total_runoff_spatialstat!O1591*conversions!$F$14</f>
        <v>3040.895872198997</v>
      </c>
      <c r="P1591">
        <f>total_runoff_spatialstat!P1591*conversions!$F$14</f>
        <v>1014.1667916280865</v>
      </c>
      <c r="Q1591">
        <f>total_runoff_spatialstat!Q1591*conversions!$F$14</f>
        <v>1327.4686461522376</v>
      </c>
      <c r="R1591">
        <f>total_runoff_spatialstat!R1591*conversions!$F$14</f>
        <v>1032.0282366149693</v>
      </c>
      <c r="S1591">
        <f>total_runoff_spatialstat!S1591*conversions!$F$14</f>
        <v>2411.2345259580247</v>
      </c>
      <c r="T1591">
        <f>total_runoff_spatialstat!T1591*conversions!$F$14</f>
        <v>1003.9948500762346</v>
      </c>
      <c r="U1591">
        <f>total_runoff_spatialstat!U1591*conversions!$F$14</f>
        <v>1588.6695738587191</v>
      </c>
      <c r="V1591">
        <f>total_runoff_spatialstat!V1591*conversions!$F$14</f>
        <v>1785.6903941547068</v>
      </c>
      <c r="W1591">
        <f>total_runoff_spatialstat!W1591*conversions!$F$14</f>
        <v>1924.2225505275462</v>
      </c>
      <c r="X1591">
        <f>total_runoff_spatialstat!X1591*conversions!$F$14</f>
        <v>2175.0396212331793</v>
      </c>
      <c r="Y1591">
        <f>total_runoff_spatialstat!Y1591*conversions!$F$14</f>
        <v>1053.7344333193673</v>
      </c>
      <c r="Z1591">
        <f>total_runoff_spatialstat!Z1591*conversions!$F$14</f>
        <v>985.04355420879619</v>
      </c>
      <c r="AA1591">
        <f>total_runoff_spatialstat!AA1591*conversions!$F$14</f>
        <v>4256.8061712721446</v>
      </c>
      <c r="AB1591">
        <f>total_runoff_spatialstat!AB1591*conversions!$F$14</f>
        <v>2058.0925670224537</v>
      </c>
      <c r="AC1591">
        <f>total_runoff_spatialstat!AC1591*conversions!$F$14</f>
        <v>1344.0585984451388</v>
      </c>
      <c r="AD1591">
        <f>total_runoff_spatialstat!AD1591*conversions!$F$14</f>
        <v>2059.0310497251544</v>
      </c>
      <c r="AE1591">
        <f>total_runoff_spatialstat!AE1591*conversions!$F$14</f>
        <v>1064.8145839383487</v>
      </c>
    </row>
    <row r="1592" spans="1:31" x14ac:dyDescent="0.25">
      <c r="A1592">
        <f>total_runoff_spatialstat!A1592</f>
        <v>2041</v>
      </c>
      <c r="B1592">
        <f>total_runoff_spatialstat!B1592</f>
        <v>11</v>
      </c>
      <c r="C1592">
        <f>total_runoff_spatialstat!C1592*conversions!$F$14</f>
        <v>3403.5134790682869</v>
      </c>
      <c r="D1592">
        <f>total_runoff_spatialstat!D1592*conversions!$F$14</f>
        <v>6303.8185876756179</v>
      </c>
      <c r="E1592">
        <f>total_runoff_spatialstat!E1592*conversions!$F$14</f>
        <v>3480.4387870541664</v>
      </c>
      <c r="F1592">
        <f>total_runoff_spatialstat!F1592*conversions!$F$14</f>
        <v>2729.5618039869596</v>
      </c>
      <c r="G1592">
        <f>total_runoff_spatialstat!G1592*conversions!$F$14</f>
        <v>1871.485877362886</v>
      </c>
      <c r="H1592">
        <f>total_runoff_spatialstat!H1592*conversions!$F$14</f>
        <v>1158.5417596661264</v>
      </c>
      <c r="I1592">
        <f>total_runoff_spatialstat!I1592*conversions!$F$14</f>
        <v>1862.1918712425927</v>
      </c>
      <c r="J1592">
        <f>total_runoff_spatialstat!J1592*conversions!$F$14</f>
        <v>2967.1190223125</v>
      </c>
      <c r="K1592">
        <f>total_runoff_spatialstat!K1592*conversions!$F$14</f>
        <v>2453.9506257486883</v>
      </c>
      <c r="L1592">
        <f>total_runoff_spatialstat!L1592*conversions!$F$14</f>
        <v>954.80019227337971</v>
      </c>
      <c r="M1592">
        <f>total_runoff_spatialstat!M1592*conversions!$F$14</f>
        <v>1492.5507809208334</v>
      </c>
      <c r="N1592">
        <f>total_runoff_spatialstat!N1592*conversions!$F$14</f>
        <v>2455.1918448070987</v>
      </c>
      <c r="O1592">
        <f>total_runoff_spatialstat!O1592*conversions!$F$14</f>
        <v>454.1045335648148</v>
      </c>
      <c r="P1592">
        <f>total_runoff_spatialstat!P1592*conversions!$F$14</f>
        <v>1673.6779425420523</v>
      </c>
      <c r="Q1592">
        <f>total_runoff_spatialstat!Q1592*conversions!$F$14</f>
        <v>4687.9330154385807</v>
      </c>
      <c r="R1592">
        <f>total_runoff_spatialstat!R1592*conversions!$F$14</f>
        <v>2006.7484810940589</v>
      </c>
      <c r="S1592">
        <f>total_runoff_spatialstat!S1592*conversions!$F$14</f>
        <v>572.6863640963735</v>
      </c>
      <c r="T1592">
        <f>total_runoff_spatialstat!T1592*conversions!$F$14</f>
        <v>2837.4873147975309</v>
      </c>
      <c r="U1592">
        <f>total_runoff_spatialstat!U1592*conversions!$F$14</f>
        <v>321.3849152216049</v>
      </c>
      <c r="V1592">
        <f>total_runoff_spatialstat!V1592*conversions!$F$14</f>
        <v>1589.7291511037038</v>
      </c>
      <c r="W1592">
        <f>total_runoff_spatialstat!W1592*conversions!$F$14</f>
        <v>1751.7839223152007</v>
      </c>
      <c r="X1592">
        <f>total_runoff_spatialstat!X1592*conversions!$F$14</f>
        <v>588.09564460200613</v>
      </c>
      <c r="Y1592">
        <f>total_runoff_spatialstat!Y1592*conversions!$F$14</f>
        <v>1590.8795492554011</v>
      </c>
      <c r="Z1592">
        <f>total_runoff_spatialstat!Z1592*conversions!$F$14</f>
        <v>3092.4821472119597</v>
      </c>
      <c r="AA1592">
        <f>total_runoff_spatialstat!AA1592*conversions!$F$14</f>
        <v>2501.2077708750003</v>
      </c>
      <c r="AB1592">
        <f>total_runoff_spatialstat!AB1592*conversions!$F$14</f>
        <v>1621.2137320975307</v>
      </c>
      <c r="AC1592">
        <f>total_runoff_spatialstat!AC1592*conversions!$F$14</f>
        <v>2478.4722705611885</v>
      </c>
      <c r="AD1592">
        <f>total_runoff_spatialstat!AD1592*conversions!$F$14</f>
        <v>1482.9237648092594</v>
      </c>
      <c r="AE1592">
        <f>total_runoff_spatialstat!AE1592*conversions!$F$14</f>
        <v>4020.338803827161</v>
      </c>
    </row>
    <row r="1593" spans="1:31" x14ac:dyDescent="0.25">
      <c r="A1593">
        <f>total_runoff_spatialstat!A1593</f>
        <v>2042</v>
      </c>
      <c r="B1593">
        <f>total_runoff_spatialstat!B1593</f>
        <v>11</v>
      </c>
      <c r="C1593">
        <f>total_runoff_spatialstat!C1593*conversions!$F$14</f>
        <v>1660.7208265176698</v>
      </c>
      <c r="D1593">
        <f>total_runoff_spatialstat!D1593*conversions!$F$14</f>
        <v>2244.6084357753089</v>
      </c>
      <c r="E1593">
        <f>total_runoff_spatialstat!E1593*conversions!$F$14</f>
        <v>3040.0179367674386</v>
      </c>
      <c r="F1593">
        <f>total_runoff_spatialstat!F1593*conversions!$F$14</f>
        <v>484.77172639822538</v>
      </c>
      <c r="G1593">
        <f>total_runoff_spatialstat!G1593*conversions!$F$14</f>
        <v>2869.4260003249228</v>
      </c>
      <c r="H1593">
        <f>total_runoff_spatialstat!H1593*conversions!$F$14</f>
        <v>1873.2720218615741</v>
      </c>
      <c r="I1593">
        <f>total_runoff_spatialstat!I1593*conversions!$F$14</f>
        <v>1597.7516645300154</v>
      </c>
      <c r="J1593">
        <f>total_runoff_spatialstat!J1593*conversions!$F$14</f>
        <v>5472.9283857942901</v>
      </c>
      <c r="K1593">
        <f>total_runoff_spatialstat!K1593*conversions!$F$14</f>
        <v>720.39143204722222</v>
      </c>
      <c r="L1593">
        <f>total_runoff_spatialstat!L1593*conversions!$F$14</f>
        <v>2111.61635471196</v>
      </c>
      <c r="M1593">
        <f>total_runoff_spatialstat!M1593*conversions!$F$14</f>
        <v>870.30647539475308</v>
      </c>
      <c r="N1593">
        <f>total_runoff_spatialstat!N1593*conversions!$F$14</f>
        <v>1618.7615676162807</v>
      </c>
      <c r="O1593">
        <f>total_runoff_spatialstat!O1593*conversions!$F$14</f>
        <v>1045.6210989863425</v>
      </c>
      <c r="P1593">
        <f>total_runoff_spatialstat!P1593*conversions!$F$14</f>
        <v>1296.6500851409724</v>
      </c>
      <c r="Q1593">
        <f>total_runoff_spatialstat!Q1593*conversions!$F$14</f>
        <v>2791.6833041786267</v>
      </c>
      <c r="R1593">
        <f>total_runoff_spatialstat!R1593*conversions!$F$14</f>
        <v>4654.8439317594903</v>
      </c>
      <c r="S1593">
        <f>total_runoff_spatialstat!S1593*conversions!$F$14</f>
        <v>2289.8372473183645</v>
      </c>
      <c r="T1593">
        <f>total_runoff_spatialstat!T1593*conversions!$F$14</f>
        <v>4527.5432941834879</v>
      </c>
      <c r="U1593">
        <f>total_runoff_spatialstat!U1593*conversions!$F$14</f>
        <v>2514.285981441667</v>
      </c>
      <c r="V1593">
        <f>total_runoff_spatialstat!V1593*conversions!$F$14</f>
        <v>1213.700323676466</v>
      </c>
      <c r="W1593">
        <f>total_runoff_spatialstat!W1593*conversions!$F$14</f>
        <v>1757.2634503535494</v>
      </c>
      <c r="X1593">
        <f>total_runoff_spatialstat!X1593*conversions!$F$14</f>
        <v>1144.979170930324</v>
      </c>
      <c r="Y1593">
        <f>total_runoff_spatialstat!Y1593*conversions!$F$14</f>
        <v>2996.6055433586416</v>
      </c>
      <c r="Z1593">
        <f>total_runoff_spatialstat!Z1593*conversions!$F$14</f>
        <v>1326.8934470763888</v>
      </c>
      <c r="AA1593">
        <f>total_runoff_spatialstat!AA1593*conversions!$F$14</f>
        <v>2894.3412023998453</v>
      </c>
      <c r="AB1593">
        <f>total_runoff_spatialstat!AB1593*conversions!$F$14</f>
        <v>972.41944817569447</v>
      </c>
      <c r="AC1593">
        <f>total_runoff_spatialstat!AC1593*conversions!$F$14</f>
        <v>4254.5356486043211</v>
      </c>
      <c r="AD1593">
        <f>total_runoff_spatialstat!AD1593*conversions!$F$14</f>
        <v>639.77274052168207</v>
      </c>
      <c r="AE1593">
        <f>total_runoff_spatialstat!AE1593*conversions!$F$14</f>
        <v>3289.0791366099534</v>
      </c>
    </row>
    <row r="1594" spans="1:31" x14ac:dyDescent="0.25">
      <c r="A1594">
        <f>total_runoff_spatialstat!A1594</f>
        <v>2043</v>
      </c>
      <c r="B1594">
        <f>total_runoff_spatialstat!B1594</f>
        <v>11</v>
      </c>
      <c r="C1594">
        <f>total_runoff_spatialstat!C1594*conversions!$F$14</f>
        <v>984.46835513294752</v>
      </c>
      <c r="D1594">
        <f>total_runoff_spatialstat!D1594*conversions!$F$14</f>
        <v>1037.6591328311729</v>
      </c>
      <c r="E1594">
        <f>total_runoff_spatialstat!E1594*conversions!$F$14</f>
        <v>1127.3901886635804</v>
      </c>
      <c r="F1594">
        <f>total_runoff_spatialstat!F1594*conversions!$F$14</f>
        <v>675.49563049544747</v>
      </c>
      <c r="G1594">
        <f>total_runoff_spatialstat!G1594*conversions!$F$14</f>
        <v>1345.6631011304014</v>
      </c>
      <c r="H1594">
        <f>total_runoff_spatialstat!H1594*conversions!$F$14</f>
        <v>747.87989314567903</v>
      </c>
      <c r="I1594">
        <f>total_runoff_spatialstat!I1594*conversions!$F$14</f>
        <v>2927.702748799074</v>
      </c>
      <c r="J1594">
        <f>total_runoff_spatialstat!J1594*conversions!$F$14</f>
        <v>4189.5381530334107</v>
      </c>
      <c r="K1594">
        <f>total_runoff_spatialstat!K1594*conversions!$F$14</f>
        <v>2299.4037161587962</v>
      </c>
      <c r="L1594">
        <f>total_runoff_spatialstat!L1594*conversions!$F$14</f>
        <v>2063.6931896030865</v>
      </c>
      <c r="M1594">
        <f>total_runoff_spatialstat!M1594*conversions!$F$14</f>
        <v>1399.1263415487654</v>
      </c>
      <c r="N1594">
        <f>total_runoff_spatialstat!N1594*conversions!$F$14</f>
        <v>1759.5945202925154</v>
      </c>
      <c r="O1594">
        <f>total_runoff_spatialstat!O1594*conversions!$F$14</f>
        <v>1443.2653022112654</v>
      </c>
      <c r="P1594">
        <f>total_runoff_spatialstat!P1594*conversions!$F$14</f>
        <v>5591.0258381567128</v>
      </c>
      <c r="Q1594">
        <f>total_runoff_spatialstat!Q1594*conversions!$F$14</f>
        <v>1754.0847186185958</v>
      </c>
      <c r="R1594">
        <f>total_runoff_spatialstat!R1594*conversions!$F$14</f>
        <v>615.311642980324</v>
      </c>
      <c r="S1594">
        <f>total_runoff_spatialstat!S1594*conversions!$F$14</f>
        <v>1014.0759707213734</v>
      </c>
      <c r="T1594">
        <f>total_runoff_spatialstat!T1594*conversions!$F$14</f>
        <v>876.11901342438273</v>
      </c>
      <c r="U1594">
        <f>total_runoff_spatialstat!U1594*conversions!$F$14</f>
        <v>3637.2562193118829</v>
      </c>
      <c r="V1594">
        <f>total_runoff_spatialstat!V1594*conversions!$F$14</f>
        <v>1624.0594538412038</v>
      </c>
      <c r="W1594">
        <f>total_runoff_spatialstat!W1594*conversions!$F$14</f>
        <v>4542.0443656219904</v>
      </c>
      <c r="X1594">
        <f>total_runoff_spatialstat!X1594*conversions!$F$14</f>
        <v>1250.634159073071</v>
      </c>
      <c r="Y1594">
        <f>total_runoff_spatialstat!Y1594*conversions!$F$14</f>
        <v>655.51503101859566</v>
      </c>
      <c r="Z1594">
        <f>total_runoff_spatialstat!Z1594*conversions!$F$14</f>
        <v>3174.4934259737652</v>
      </c>
      <c r="AA1594">
        <f>total_runoff_spatialstat!AA1594*conversions!$F$14</f>
        <v>2481.317992304861</v>
      </c>
      <c r="AB1594">
        <f>total_runoff_spatialstat!AB1594*conversions!$F$14</f>
        <v>1185.5155689598764</v>
      </c>
      <c r="AC1594">
        <f>total_runoff_spatialstat!AC1594*conversions!$F$14</f>
        <v>4231.9212428327928</v>
      </c>
      <c r="AD1594">
        <f>total_runoff_spatialstat!AD1594*conversions!$F$14</f>
        <v>3081.3111756862654</v>
      </c>
      <c r="AE1594">
        <f>total_runoff_spatialstat!AE1594*conversions!$F$14</f>
        <v>3146.4600394350309</v>
      </c>
    </row>
    <row r="1595" spans="1:31" x14ac:dyDescent="0.25">
      <c r="A1595">
        <f>total_runoff_spatialstat!A1595</f>
        <v>2044</v>
      </c>
      <c r="B1595">
        <f>total_runoff_spatialstat!B1595</f>
        <v>11</v>
      </c>
      <c r="C1595">
        <f>total_runoff_spatialstat!C1595*conversions!$F$14</f>
        <v>2795.8610658874227</v>
      </c>
      <c r="D1595">
        <f>total_runoff_spatialstat!D1595*conversions!$F$14</f>
        <v>3199.1058916929783</v>
      </c>
      <c r="E1595">
        <f>total_runoff_spatialstat!E1595*conversions!$F$14</f>
        <v>2468.1186871959103</v>
      </c>
      <c r="F1595">
        <f>total_runoff_spatialstat!F1595*conversions!$F$14</f>
        <v>1877.6314253837963</v>
      </c>
      <c r="G1595">
        <f>total_runoff_spatialstat!G1595*conversions!$F$14</f>
        <v>2040.533858391281</v>
      </c>
      <c r="H1595">
        <f>total_runoff_spatialstat!H1595*conversions!$F$14</f>
        <v>3134.0781224864973</v>
      </c>
      <c r="I1595">
        <f>total_runoff_spatialstat!I1595*conversions!$F$14</f>
        <v>1740.7340453317902</v>
      </c>
      <c r="J1595">
        <f>total_runoff_spatialstat!J1595*conversions!$F$14</f>
        <v>492.40068256211418</v>
      </c>
      <c r="K1595">
        <f>total_runoff_spatialstat!K1595*conversions!$F$14</f>
        <v>630.20627168124997</v>
      </c>
      <c r="L1595">
        <f>total_runoff_spatialstat!L1595*conversions!$F$14</f>
        <v>5238.610446474846</v>
      </c>
      <c r="M1595">
        <f>total_runoff_spatialstat!M1595*conversions!$F$14</f>
        <v>2641.6168926532405</v>
      </c>
      <c r="N1595">
        <f>total_runoff_spatialstat!N1595*conversions!$F$14</f>
        <v>1100.4466530054012</v>
      </c>
      <c r="O1595">
        <f>total_runoff_spatialstat!O1595*conversions!$F$14</f>
        <v>1364.8565860824076</v>
      </c>
      <c r="P1595">
        <f>total_runoff_spatialstat!P1595*conversions!$F$14</f>
        <v>1233.7111967888889</v>
      </c>
      <c r="Q1595">
        <f>total_runoff_spatialstat!Q1595*conversions!$F$14</f>
        <v>899.73244916975307</v>
      </c>
      <c r="R1595">
        <f>total_runoff_spatialstat!R1595*conversions!$F$14</f>
        <v>2233.861295147608</v>
      </c>
      <c r="S1595">
        <f>total_runoff_spatialstat!S1595*conversions!$F$14</f>
        <v>996.7594511747684</v>
      </c>
      <c r="T1595">
        <f>total_runoff_spatialstat!T1595*conversions!$F$14</f>
        <v>1265.2260514182869</v>
      </c>
      <c r="U1595">
        <f>total_runoff_spatialstat!U1595*conversions!$F$14</f>
        <v>837.45958080023149</v>
      </c>
      <c r="V1595">
        <f>total_runoff_spatialstat!V1595*conversions!$F$14</f>
        <v>666.44381345972215</v>
      </c>
      <c r="W1595">
        <f>total_runoff_spatialstat!W1595*conversions!$F$14</f>
        <v>2251.0869937875</v>
      </c>
      <c r="X1595">
        <f>total_runoff_spatialstat!X1595*conversions!$F$14</f>
        <v>2903.3021985288578</v>
      </c>
      <c r="Y1595">
        <f>total_runoff_spatialstat!Y1595*conversions!$F$14</f>
        <v>3666.9243821714508</v>
      </c>
      <c r="Z1595">
        <f>total_runoff_spatialstat!Z1595*conversions!$F$14</f>
        <v>1597.8122118011574</v>
      </c>
      <c r="AA1595">
        <f>total_runoff_spatialstat!AA1595*conversions!$F$14</f>
        <v>1495.9111544692128</v>
      </c>
      <c r="AB1595">
        <f>total_runoff_spatialstat!AB1595*conversions!$F$14</f>
        <v>2199.0768878765434</v>
      </c>
      <c r="AC1595">
        <f>total_runoff_spatialstat!AC1595*conversions!$F$14</f>
        <v>1551.1302657506944</v>
      </c>
      <c r="AD1595">
        <f>total_runoff_spatialstat!AD1595*conversions!$F$14</f>
        <v>818.44773766165122</v>
      </c>
      <c r="AE1595">
        <f>total_runoff_spatialstat!AE1595*conversions!$F$14</f>
        <v>2678.4599071431326</v>
      </c>
    </row>
    <row r="1596" spans="1:31" x14ac:dyDescent="0.25">
      <c r="A1596">
        <f>total_runoff_spatialstat!A1596</f>
        <v>2045</v>
      </c>
      <c r="B1596">
        <f>total_runoff_spatialstat!B1596</f>
        <v>11</v>
      </c>
      <c r="C1596">
        <f>total_runoff_spatialstat!C1596*conversions!$F$14</f>
        <v>3181.3655412483795</v>
      </c>
      <c r="D1596">
        <f>total_runoff_spatialstat!D1596*conversions!$F$14</f>
        <v>2726.9885449634262</v>
      </c>
      <c r="E1596">
        <f>total_runoff_spatialstat!E1596*conversions!$F$14</f>
        <v>3321.3508321286263</v>
      </c>
      <c r="F1596">
        <f>total_runoff_spatialstat!F1596*conversions!$F$14</f>
        <v>1232.8029877217593</v>
      </c>
      <c r="G1596">
        <f>total_runoff_spatialstat!G1596*conversions!$F$14</f>
        <v>662.68988264891982</v>
      </c>
      <c r="H1596">
        <f>total_runoff_spatialstat!H1596*conversions!$F$14</f>
        <v>2534.0243918339506</v>
      </c>
      <c r="I1596">
        <f>total_runoff_spatialstat!I1596*conversions!$F$14</f>
        <v>529.03178160300934</v>
      </c>
      <c r="J1596">
        <f>total_runoff_spatialstat!J1596*conversions!$F$14</f>
        <v>2830.0702740826391</v>
      </c>
      <c r="K1596">
        <f>total_runoff_spatialstat!K1596*conversions!$F$14</f>
        <v>1683.8196104583333</v>
      </c>
      <c r="L1596">
        <f>total_runoff_spatialstat!L1596*conversions!$F$14</f>
        <v>1269.9184649317901</v>
      </c>
      <c r="M1596">
        <f>total_runoff_spatialstat!M1596*conversions!$F$14</f>
        <v>929.91526383402777</v>
      </c>
      <c r="N1596">
        <f>total_runoff_spatialstat!N1596*conversions!$F$14</f>
        <v>492.34013529097228</v>
      </c>
      <c r="O1596">
        <f>total_runoff_spatialstat!O1596*conversions!$F$14</f>
        <v>952.13611234313271</v>
      </c>
      <c r="P1596">
        <f>total_runoff_spatialstat!P1596*conversions!$F$14</f>
        <v>735.07414529915116</v>
      </c>
      <c r="Q1596">
        <f>total_runoff_spatialstat!Q1596*conversions!$F$14</f>
        <v>990.61390315385802</v>
      </c>
      <c r="R1596">
        <f>total_runoff_spatialstat!R1596*conversions!$F$14</f>
        <v>2035.659803064352</v>
      </c>
      <c r="S1596">
        <f>total_runoff_spatialstat!S1596*conversions!$F$14</f>
        <v>2390.7998219476081</v>
      </c>
      <c r="T1596">
        <f>total_runoff_spatialstat!T1596*conversions!$F$14</f>
        <v>1510.0186686452932</v>
      </c>
      <c r="U1596">
        <f>total_runoff_spatialstat!U1596*conversions!$F$14</f>
        <v>1287.5377208341049</v>
      </c>
      <c r="V1596">
        <f>total_runoff_spatialstat!V1596*conversions!$F$14</f>
        <v>2184.6060900736111</v>
      </c>
      <c r="W1596">
        <f>total_runoff_spatialstat!W1596*conversions!$F$14</f>
        <v>617.03724020787035</v>
      </c>
      <c r="X1596">
        <f>total_runoff_spatialstat!X1596*conversions!$F$14</f>
        <v>1152.6686743653549</v>
      </c>
      <c r="Y1596">
        <f>total_runoff_spatialstat!Y1596*conversions!$F$14</f>
        <v>4892.4011500850311</v>
      </c>
      <c r="Z1596">
        <f>total_runoff_spatialstat!Z1596*conversions!$F$14</f>
        <v>728.89832364266977</v>
      </c>
      <c r="AA1596">
        <f>total_runoff_spatialstat!AA1596*conversions!$F$14</f>
        <v>1025.0955740692129</v>
      </c>
      <c r="AB1596">
        <f>total_runoff_spatialstat!AB1596*conversions!$F$14</f>
        <v>4874.5397050981483</v>
      </c>
      <c r="AC1596">
        <f>total_runoff_spatialstat!AC1596*conversions!$F$14</f>
        <v>1517.768719351466</v>
      </c>
      <c r="AD1596">
        <f>total_runoff_spatialstat!AD1596*conversions!$F$14</f>
        <v>1352.4141218627315</v>
      </c>
      <c r="AE1596">
        <f>total_runoff_spatialstat!AE1596*conversions!$F$14</f>
        <v>1027.0633603813271</v>
      </c>
    </row>
    <row r="1597" spans="1:31" x14ac:dyDescent="0.25">
      <c r="A1597">
        <f>total_runoff_spatialstat!A1597</f>
        <v>2046</v>
      </c>
      <c r="B1597">
        <f>total_runoff_spatialstat!B1597</f>
        <v>11</v>
      </c>
      <c r="C1597">
        <f>total_runoff_spatialstat!C1597*conversions!$F$14</f>
        <v>3036.1731850499227</v>
      </c>
      <c r="D1597">
        <f>total_runoff_spatialstat!D1597*conversions!$F$14</f>
        <v>3307.4249597659723</v>
      </c>
      <c r="E1597">
        <f>total_runoff_spatialstat!E1597*conversions!$F$14</f>
        <v>1432.9722661171297</v>
      </c>
      <c r="F1597">
        <f>total_runoff_spatialstat!F1597*conversions!$F$14</f>
        <v>3771.761982153781</v>
      </c>
      <c r="G1597">
        <f>total_runoff_spatialstat!G1597*conversions!$F$14</f>
        <v>3544.6188944646606</v>
      </c>
      <c r="H1597">
        <f>total_runoff_spatialstat!H1597*conversions!$F$14</f>
        <v>3144.7344422074843</v>
      </c>
      <c r="I1597">
        <f>total_runoff_spatialstat!I1597*conversions!$F$14</f>
        <v>582.82803201265426</v>
      </c>
      <c r="J1597">
        <f>total_runoff_spatialstat!J1597*conversions!$F$14</f>
        <v>2678.6112753209877</v>
      </c>
      <c r="K1597">
        <f>total_runoff_spatialstat!K1597*conversions!$F$14</f>
        <v>2809.9685800635029</v>
      </c>
      <c r="L1597">
        <f>total_runoff_spatialstat!L1597*conversions!$F$14</f>
        <v>3816.7788782478392</v>
      </c>
      <c r="M1597">
        <f>total_runoff_spatialstat!M1597*conversions!$F$14</f>
        <v>2506.9900352690588</v>
      </c>
      <c r="N1597">
        <f>total_runoff_spatialstat!N1597*conversions!$F$14</f>
        <v>1391.2854699358797</v>
      </c>
      <c r="O1597">
        <f>total_runoff_spatialstat!O1597*conversions!$F$14</f>
        <v>5652.6629601792438</v>
      </c>
      <c r="P1597">
        <f>total_runoff_spatialstat!P1597*conversions!$F$14</f>
        <v>2688.3896596104164</v>
      </c>
      <c r="Q1597">
        <f>total_runoff_spatialstat!Q1597*conversions!$F$14</f>
        <v>1896.0377958109568</v>
      </c>
      <c r="R1597">
        <f>total_runoff_spatialstat!R1597*conversions!$F$14</f>
        <v>933.82056282268513</v>
      </c>
      <c r="S1597">
        <f>total_runoff_spatialstat!S1597*conversions!$F$14</f>
        <v>1501.0576725162807</v>
      </c>
      <c r="T1597">
        <f>total_runoff_spatialstat!T1597*conversions!$F$14</f>
        <v>1245.0638101280094</v>
      </c>
      <c r="U1597">
        <f>total_runoff_spatialstat!U1597*conversions!$F$14</f>
        <v>1678.5822715045526</v>
      </c>
      <c r="V1597">
        <f>total_runoff_spatialstat!V1597*conversions!$F$14</f>
        <v>323.20133335586422</v>
      </c>
      <c r="W1597">
        <f>total_runoff_spatialstat!W1597*conversions!$F$14</f>
        <v>1345.8750165793981</v>
      </c>
      <c r="X1597">
        <f>total_runoff_spatialstat!X1597*conversions!$F$14</f>
        <v>553.00850097523141</v>
      </c>
      <c r="Y1597">
        <f>total_runoff_spatialstat!Y1597*conversions!$F$14</f>
        <v>1173.4061147314815</v>
      </c>
      <c r="Z1597">
        <f>total_runoff_spatialstat!Z1597*conversions!$F$14</f>
        <v>3145.2188203766204</v>
      </c>
      <c r="AA1597">
        <f>total_runoff_spatialstat!AA1597*conversions!$F$14</f>
        <v>1843.4222171885804</v>
      </c>
      <c r="AB1597">
        <f>total_runoff_spatialstat!AB1597*conversions!$F$14</f>
        <v>3240.4596778829477</v>
      </c>
      <c r="AC1597">
        <f>total_runoff_spatialstat!AC1597*conversions!$F$14</f>
        <v>950.74352510686731</v>
      </c>
      <c r="AD1597">
        <f>total_runoff_spatialstat!AD1597*conversions!$F$14</f>
        <v>3094.7223962442126</v>
      </c>
      <c r="AE1597">
        <f>total_runoff_spatialstat!AE1597*conversions!$F$14</f>
        <v>1464.8806780089506</v>
      </c>
    </row>
    <row r="1598" spans="1:31" x14ac:dyDescent="0.25">
      <c r="A1598">
        <f>total_runoff_spatialstat!A1598</f>
        <v>2047</v>
      </c>
      <c r="B1598">
        <f>total_runoff_spatialstat!B1598</f>
        <v>11</v>
      </c>
      <c r="C1598">
        <f>total_runoff_spatialstat!C1598*conversions!$F$14</f>
        <v>2257.7169199775462</v>
      </c>
      <c r="D1598">
        <f>total_runoff_spatialstat!D1598*conversions!$F$14</f>
        <v>1157.2399933365741</v>
      </c>
      <c r="E1598">
        <f>total_runoff_spatialstat!E1598*conversions!$F$14</f>
        <v>1904.4538664996915</v>
      </c>
      <c r="F1598">
        <f>total_runoff_spatialstat!F1598*conversions!$F$14</f>
        <v>4980.1341459697524</v>
      </c>
      <c r="G1598">
        <f>total_runoff_spatialstat!G1598*conversions!$F$14</f>
        <v>821.23291213418202</v>
      </c>
      <c r="H1598">
        <f>total_runoff_spatialstat!H1598*conversions!$F$14</f>
        <v>2325.4390427498456</v>
      </c>
      <c r="I1598">
        <f>total_runoff_spatialstat!I1598*conversions!$F$14</f>
        <v>1252.6322190207563</v>
      </c>
      <c r="J1598">
        <f>total_runoff_spatialstat!J1598*conversions!$F$14</f>
        <v>1035.3280628922066</v>
      </c>
      <c r="K1598">
        <f>total_runoff_spatialstat!K1598*conversions!$F$14</f>
        <v>2184.5455428024688</v>
      </c>
      <c r="L1598">
        <f>total_runoff_spatialstat!L1598*conversions!$F$14</f>
        <v>3087.9108282407406</v>
      </c>
      <c r="M1598">
        <f>total_runoff_spatialstat!M1598*conversions!$F$14</f>
        <v>2980.4091483281636</v>
      </c>
      <c r="N1598">
        <f>total_runoff_spatialstat!N1598*conversions!$F$14</f>
        <v>1294.2887415664352</v>
      </c>
      <c r="O1598">
        <f>total_runoff_spatialstat!O1598*conversions!$F$14</f>
        <v>3777.7561619968365</v>
      </c>
      <c r="P1598">
        <f>total_runoff_spatialstat!P1598*conversions!$F$14</f>
        <v>2236.3437332644289</v>
      </c>
      <c r="Q1598">
        <f>total_runoff_spatialstat!Q1598*conversions!$F$14</f>
        <v>2146.7640456098766</v>
      </c>
      <c r="R1598">
        <f>total_runoff_spatialstat!R1598*conversions!$F$14</f>
        <v>4998.7524318459109</v>
      </c>
      <c r="S1598">
        <f>total_runoff_spatialstat!S1598*conversions!$F$14</f>
        <v>823.44288753086414</v>
      </c>
      <c r="T1598">
        <f>total_runoff_spatialstat!T1598*conversions!$F$14</f>
        <v>1000.8161183412808</v>
      </c>
      <c r="U1598">
        <f>total_runoff_spatialstat!U1598*conversions!$F$14</f>
        <v>805.43007436612652</v>
      </c>
      <c r="V1598">
        <f>total_runoff_spatialstat!V1598*conversions!$F$14</f>
        <v>2099.3555323057099</v>
      </c>
      <c r="W1598">
        <f>total_runoff_spatialstat!W1598*conversions!$F$14</f>
        <v>3497.240654796065</v>
      </c>
      <c r="X1598">
        <f>total_runoff_spatialstat!X1598*conversions!$F$14</f>
        <v>787.81081846381176</v>
      </c>
      <c r="Y1598">
        <f>total_runoff_spatialstat!Y1598*conversions!$F$14</f>
        <v>3435.8154482225309</v>
      </c>
      <c r="Z1598">
        <f>total_runoff_spatialstat!Z1598*conversions!$F$14</f>
        <v>1179.7333045658179</v>
      </c>
      <c r="AA1598">
        <f>total_runoff_spatialstat!AA1598*conversions!$F$14</f>
        <v>2537.0214817554784</v>
      </c>
      <c r="AB1598">
        <f>total_runoff_spatialstat!AB1598*conversions!$F$14</f>
        <v>749.87795309336423</v>
      </c>
      <c r="AC1598">
        <f>total_runoff_spatialstat!AC1598*conversions!$F$14</f>
        <v>2279.3928430463739</v>
      </c>
      <c r="AD1598">
        <f>total_runoff_spatialstat!AD1598*conversions!$F$14</f>
        <v>928.21994024205253</v>
      </c>
      <c r="AE1598">
        <f>total_runoff_spatialstat!AE1598*conversions!$F$14</f>
        <v>1474.4168732138119</v>
      </c>
    </row>
    <row r="1599" spans="1:31" x14ac:dyDescent="0.25">
      <c r="A1599">
        <f>total_runoff_spatialstat!A1599</f>
        <v>2048</v>
      </c>
      <c r="B1599">
        <f>total_runoff_spatialstat!B1599</f>
        <v>11</v>
      </c>
      <c r="C1599">
        <f>total_runoff_spatialstat!C1599*conversions!$F$14</f>
        <v>793.29034650216056</v>
      </c>
      <c r="D1599">
        <f>total_runoff_spatialstat!D1599*conversions!$F$14</f>
        <v>2433.4856481027005</v>
      </c>
      <c r="E1599">
        <f>total_runoff_spatialstat!E1599*conversions!$F$14</f>
        <v>982.59138972754636</v>
      </c>
      <c r="F1599">
        <f>total_runoff_spatialstat!F1599*conversions!$F$14</f>
        <v>1021.6746532496912</v>
      </c>
      <c r="G1599">
        <f>total_runoff_spatialstat!G1599*conversions!$F$14</f>
        <v>1781.0888015479165</v>
      </c>
      <c r="H1599">
        <f>total_runoff_spatialstat!H1599*conversions!$F$14</f>
        <v>1152.8200425432099</v>
      </c>
      <c r="I1599">
        <f>total_runoff_spatialstat!I1599*conversions!$F$14</f>
        <v>2436.8157480155091</v>
      </c>
      <c r="J1599">
        <f>total_runoff_spatialstat!J1599*conversions!$F$14</f>
        <v>1031.9374157082564</v>
      </c>
      <c r="K1599">
        <f>total_runoff_spatialstat!K1599*conversions!$F$14</f>
        <v>2602.7455445800929</v>
      </c>
      <c r="L1599">
        <f>total_runoff_spatialstat!L1599*conversions!$F$14</f>
        <v>1952.4073052441358</v>
      </c>
      <c r="M1599">
        <f>total_runoff_spatialstat!M1599*conversions!$F$14</f>
        <v>2662.1726912059412</v>
      </c>
      <c r="N1599">
        <f>total_runoff_spatialstat!N1599*conversions!$F$14</f>
        <v>615.67492660717596</v>
      </c>
      <c r="O1599">
        <f>total_runoff_spatialstat!O1599*conversions!$F$14</f>
        <v>2643.7360471432098</v>
      </c>
      <c r="P1599">
        <f>total_runoff_spatialstat!P1599*conversions!$F$14</f>
        <v>1214.2755227523148</v>
      </c>
      <c r="Q1599">
        <f>total_runoff_spatialstat!Q1599*conversions!$F$14</f>
        <v>744.54979323287046</v>
      </c>
      <c r="R1599">
        <f>total_runoff_spatialstat!R1599*conversions!$F$14</f>
        <v>665.02095258788574</v>
      </c>
      <c r="S1599">
        <f>total_runoff_spatialstat!S1599*conversions!$F$14</f>
        <v>865.31132552554004</v>
      </c>
      <c r="T1599">
        <f>total_runoff_spatialstat!T1599*conversions!$F$14</f>
        <v>1333.886656893287</v>
      </c>
      <c r="U1599">
        <f>total_runoff_spatialstat!U1599*conversions!$F$14</f>
        <v>2261.8038607796298</v>
      </c>
      <c r="V1599">
        <f>total_runoff_spatialstat!V1599*conversions!$F$14</f>
        <v>475.62908845578704</v>
      </c>
      <c r="W1599">
        <f>total_runoff_spatialstat!W1599*conversions!$F$14</f>
        <v>2040.9274156537035</v>
      </c>
      <c r="X1599">
        <f>total_runoff_spatialstat!X1599*conversions!$F$14</f>
        <v>1406.7552977126545</v>
      </c>
      <c r="Y1599">
        <f>total_runoff_spatialstat!Y1599*conversions!$F$14</f>
        <v>1748.1813596822531</v>
      </c>
      <c r="Z1599">
        <f>total_runoff_spatialstat!Z1599*conversions!$F$14</f>
        <v>2963.8191960352624</v>
      </c>
      <c r="AA1599">
        <f>total_runoff_spatialstat!AA1599*conversions!$F$14</f>
        <v>791.11064474104944</v>
      </c>
      <c r="AB1599">
        <f>total_runoff_spatialstat!AB1599*conversions!$F$14</f>
        <v>1582.9478567358024</v>
      </c>
      <c r="AC1599">
        <f>total_runoff_spatialstat!AC1599*conversions!$F$14</f>
        <v>1808.3653471973767</v>
      </c>
      <c r="AD1599">
        <f>total_runoff_spatialstat!AD1599*conversions!$F$14</f>
        <v>1533.0569053148149</v>
      </c>
      <c r="AE1599">
        <f>total_runoff_spatialstat!AE1599*conversions!$F$14</f>
        <v>1309.6980220720679</v>
      </c>
    </row>
    <row r="1600" spans="1:31" x14ac:dyDescent="0.25">
      <c r="A1600">
        <f>total_runoff_spatialstat!A1600</f>
        <v>2049</v>
      </c>
      <c r="B1600">
        <f>total_runoff_spatialstat!B1600</f>
        <v>11</v>
      </c>
      <c r="C1600">
        <f>total_runoff_spatialstat!C1600*conversions!$F$14</f>
        <v>1822.4123141023149</v>
      </c>
      <c r="D1600">
        <f>total_runoff_spatialstat!D1600*conversions!$F$14</f>
        <v>3474.474880846682</v>
      </c>
      <c r="E1600">
        <f>total_runoff_spatialstat!E1600*conversions!$F$14</f>
        <v>2105.4708066910493</v>
      </c>
      <c r="F1600">
        <f>total_runoff_spatialstat!F1600*conversions!$F$14</f>
        <v>791.41338109675928</v>
      </c>
      <c r="G1600">
        <f>total_runoff_spatialstat!G1600*conversions!$F$14</f>
        <v>3270.88468163179</v>
      </c>
      <c r="H1600">
        <f>total_runoff_spatialstat!H1600*conversions!$F$14</f>
        <v>2969.631734064892</v>
      </c>
      <c r="I1600">
        <f>total_runoff_spatialstat!I1600*conversions!$F$14</f>
        <v>2814.4793517635803</v>
      </c>
      <c r="J1600">
        <f>total_runoff_spatialstat!J1600*conversions!$F$14</f>
        <v>720.54280022507714</v>
      </c>
      <c r="K1600">
        <f>total_runoff_spatialstat!K1600*conversions!$F$14</f>
        <v>1787.779275009105</v>
      </c>
      <c r="L1600">
        <f>total_runoff_spatialstat!L1600*conversions!$F$14</f>
        <v>2694.2930185467594</v>
      </c>
      <c r="M1600">
        <f>total_runoff_spatialstat!M1600*conversions!$F$14</f>
        <v>2658.4187603951391</v>
      </c>
      <c r="N1600">
        <f>total_runoff_spatialstat!N1600*conversions!$F$14</f>
        <v>493.8840907050926</v>
      </c>
      <c r="O1600">
        <f>total_runoff_spatialstat!O1600*conversions!$F$14</f>
        <v>1402.3050732837191</v>
      </c>
      <c r="P1600">
        <f>total_runoff_spatialstat!P1600*conversions!$F$14</f>
        <v>1352.4746691338732</v>
      </c>
      <c r="Q1600">
        <f>total_runoff_spatialstat!Q1600*conversions!$F$14</f>
        <v>6269.27636948912</v>
      </c>
      <c r="R1600">
        <f>total_runoff_spatialstat!R1600*conversions!$F$14</f>
        <v>2091.3027452438273</v>
      </c>
      <c r="S1600">
        <f>total_runoff_spatialstat!S1600*conversions!$F$14</f>
        <v>2340.1217560017749</v>
      </c>
      <c r="T1600">
        <f>total_runoff_spatialstat!T1600*conversions!$F$14</f>
        <v>843.6959497278549</v>
      </c>
      <c r="U1600">
        <f>total_runoff_spatialstat!U1600*conversions!$F$14</f>
        <v>2433.3342799248458</v>
      </c>
      <c r="V1600">
        <f>total_runoff_spatialstat!V1600*conversions!$F$14</f>
        <v>1813.2999497954474</v>
      </c>
      <c r="W1600">
        <f>total_runoff_spatialstat!W1600*conversions!$F$14</f>
        <v>1172.8006420200618</v>
      </c>
      <c r="X1600">
        <f>total_runoff_spatialstat!X1600*conversions!$F$14</f>
        <v>5874.3567934655866</v>
      </c>
      <c r="Y1600">
        <f>total_runoff_spatialstat!Y1600*conversions!$F$14</f>
        <v>952.0452914364198</v>
      </c>
      <c r="Z1600">
        <f>total_runoff_spatialstat!Z1600*conversions!$F$14</f>
        <v>991.43129131427474</v>
      </c>
      <c r="AA1600">
        <f>total_runoff_spatialstat!AA1600*conversions!$F$14</f>
        <v>1635.9267189850307</v>
      </c>
      <c r="AB1600">
        <f>total_runoff_spatialstat!AB1600*conversions!$F$14</f>
        <v>2331.4634962284722</v>
      </c>
      <c r="AC1600">
        <f>total_runoff_spatialstat!AC1600*conversions!$F$14</f>
        <v>748.78810221280867</v>
      </c>
      <c r="AD1600">
        <f>total_runoff_spatialstat!AD1600*conversions!$F$14</f>
        <v>1589.7291511037038</v>
      </c>
      <c r="AE1600">
        <f>total_runoff_spatialstat!AE1600*conversions!$F$14</f>
        <v>2171.1343222445216</v>
      </c>
    </row>
    <row r="1601" spans="1:31" x14ac:dyDescent="0.25">
      <c r="A1601">
        <f>total_runoff_spatialstat!A1601</f>
        <v>2050</v>
      </c>
      <c r="B1601">
        <f>total_runoff_spatialstat!B1601</f>
        <v>11</v>
      </c>
      <c r="C1601">
        <f>total_runoff_spatialstat!C1601*conversions!$F$14</f>
        <v>1197.5947495527005</v>
      </c>
      <c r="D1601">
        <f>total_runoff_spatialstat!D1601*conversions!$F$14</f>
        <v>793.29034650216056</v>
      </c>
      <c r="E1601">
        <f>total_runoff_spatialstat!E1601*conversions!$F$14</f>
        <v>1341.8183494128857</v>
      </c>
      <c r="F1601">
        <f>total_runoff_spatialstat!F1601*conversions!$F$14</f>
        <v>1377.2385030309415</v>
      </c>
      <c r="G1601">
        <f>total_runoff_spatialstat!G1601*conversions!$F$14</f>
        <v>758.23347651095673</v>
      </c>
      <c r="H1601">
        <f>total_runoff_spatialstat!H1601*conversions!$F$14</f>
        <v>2940.4176757388886</v>
      </c>
      <c r="I1601">
        <f>total_runoff_spatialstat!I1601*conversions!$F$14</f>
        <v>4240.1859453436728</v>
      </c>
      <c r="J1601">
        <f>total_runoff_spatialstat!J1601*conversions!$F$14</f>
        <v>3405.935369913966</v>
      </c>
      <c r="K1601">
        <f>total_runoff_spatialstat!K1601*conversions!$F$14</f>
        <v>751.48245577862656</v>
      </c>
      <c r="L1601">
        <f>total_runoff_spatialstat!L1601*conversions!$F$14</f>
        <v>1034.7528638163581</v>
      </c>
      <c r="M1601">
        <f>total_runoff_spatialstat!M1601*conversions!$F$14</f>
        <v>1821.2619159506171</v>
      </c>
      <c r="N1601">
        <f>total_runoff_spatialstat!N1601*conversions!$F$14</f>
        <v>2069.9598321662806</v>
      </c>
      <c r="O1601">
        <f>total_runoff_spatialstat!O1601*conversions!$F$14</f>
        <v>704.5280470080246</v>
      </c>
      <c r="P1601">
        <f>total_runoff_spatialstat!P1601*conversions!$F$14</f>
        <v>911.90245066929015</v>
      </c>
      <c r="Q1601">
        <f>total_runoff_spatialstat!Q1601*conversions!$F$14</f>
        <v>1658.2081147652777</v>
      </c>
      <c r="R1601">
        <f>total_runoff_spatialstat!R1601*conversions!$F$14</f>
        <v>5971.9589945464504</v>
      </c>
      <c r="S1601">
        <f>total_runoff_spatialstat!S1601*conversions!$F$14</f>
        <v>1905.6950855581017</v>
      </c>
      <c r="T1601">
        <f>total_runoff_spatialstat!T1601*conversions!$F$14</f>
        <v>2535.9316308749226</v>
      </c>
      <c r="U1601">
        <f>total_runoff_spatialstat!U1601*conversions!$F$14</f>
        <v>1519.4943165790123</v>
      </c>
      <c r="V1601">
        <f>total_runoff_spatialstat!V1601*conversions!$F$14</f>
        <v>2801.6433302814812</v>
      </c>
      <c r="W1601">
        <f>total_runoff_spatialstat!W1601*conversions!$F$14</f>
        <v>2353.381608381867</v>
      </c>
      <c r="X1601">
        <f>total_runoff_spatialstat!X1601*conversions!$F$14</f>
        <v>3530.3297384751545</v>
      </c>
      <c r="Y1601">
        <f>total_runoff_spatialstat!Y1601*conversions!$F$14</f>
        <v>1744.9118070405864</v>
      </c>
      <c r="Z1601">
        <f>total_runoff_spatialstat!Z1601*conversions!$F$14</f>
        <v>1488.312471940895</v>
      </c>
      <c r="AA1601">
        <f>total_runoff_spatialstat!AA1601*conversions!$F$14</f>
        <v>1140.3170310523919</v>
      </c>
      <c r="AB1601">
        <f>total_runoff_spatialstat!AB1601*conversions!$F$14</f>
        <v>2481.0152559491512</v>
      </c>
      <c r="AC1601">
        <f>total_runoff_spatialstat!AC1601*conversions!$F$14</f>
        <v>1348.0849919760803</v>
      </c>
      <c r="AD1601">
        <f>total_runoff_spatialstat!AD1601*conversions!$F$14</f>
        <v>488.52565720902777</v>
      </c>
      <c r="AE1601">
        <f>total_runoff_spatialstat!AE1601*conversions!$F$14</f>
        <v>2576.6496707179012</v>
      </c>
    </row>
    <row r="1602" spans="1:31" x14ac:dyDescent="0.25">
      <c r="A1602">
        <f>total_runoff_spatialstat!A1602</f>
        <v>2051</v>
      </c>
      <c r="B1602">
        <f>total_runoff_spatialstat!B1602</f>
        <v>11</v>
      </c>
      <c r="C1602">
        <f>total_runoff_spatialstat!C1602*conversions!$F$14</f>
        <v>1891.5270241108797</v>
      </c>
      <c r="D1602">
        <f>total_runoff_spatialstat!D1602*conversions!$F$14</f>
        <v>2940.1452130187499</v>
      </c>
      <c r="E1602">
        <f>total_runoff_spatialstat!E1602*conversions!$F$14</f>
        <v>2245.1836348511574</v>
      </c>
      <c r="F1602">
        <f>total_runoff_spatialstat!F1602*conversions!$F$14</f>
        <v>585.94621647646602</v>
      </c>
      <c r="G1602">
        <f>total_runoff_spatialstat!G1602*conversions!$F$14</f>
        <v>870.91194810617287</v>
      </c>
      <c r="H1602">
        <f>total_runoff_spatialstat!H1602*conversions!$F$14</f>
        <v>1947.5635235527775</v>
      </c>
      <c r="I1602">
        <f>total_runoff_spatialstat!I1602*conversions!$F$14</f>
        <v>1066.9337384283181</v>
      </c>
      <c r="J1602">
        <f>total_runoff_spatialstat!J1602*conversions!$F$14</f>
        <v>1058.3057522905863</v>
      </c>
      <c r="K1602">
        <f>total_runoff_spatialstat!K1602*conversions!$F$14</f>
        <v>1542.138995986111</v>
      </c>
      <c r="L1602">
        <f>total_runoff_spatialstat!L1602*conversions!$F$14</f>
        <v>4516.7658799202163</v>
      </c>
      <c r="M1602">
        <f>total_runoff_spatialstat!M1602*conversions!$F$14</f>
        <v>2822.2899497408948</v>
      </c>
      <c r="N1602">
        <f>total_runoff_spatialstat!N1602*conversions!$F$14</f>
        <v>2441.9017187914351</v>
      </c>
      <c r="O1602">
        <f>total_runoff_spatialstat!O1602*conversions!$F$14</f>
        <v>1515.2257339635032</v>
      </c>
      <c r="P1602">
        <f>total_runoff_spatialstat!P1602*conversions!$F$14</f>
        <v>1183.0634044786266</v>
      </c>
      <c r="Q1602">
        <f>total_runoff_spatialstat!Q1602*conversions!$F$14</f>
        <v>1135.564070267747</v>
      </c>
      <c r="R1602">
        <f>total_runoff_spatialstat!R1602*conversions!$F$14</f>
        <v>4159.022328377855</v>
      </c>
      <c r="S1602">
        <f>total_runoff_spatialstat!S1602*conversions!$F$14</f>
        <v>815.26900592669756</v>
      </c>
      <c r="T1602">
        <f>total_runoff_spatialstat!T1602*conversions!$F$14</f>
        <v>2466.9682890442132</v>
      </c>
      <c r="U1602">
        <f>total_runoff_spatialstat!U1602*conversions!$F$14</f>
        <v>1977.2316864123457</v>
      </c>
      <c r="V1602">
        <f>total_runoff_spatialstat!V1602*conversions!$F$14</f>
        <v>1136.0484484368828</v>
      </c>
      <c r="W1602">
        <f>total_runoff_spatialstat!W1602*conversions!$F$14</f>
        <v>1442.9322922199844</v>
      </c>
      <c r="X1602">
        <f>total_runoff_spatialstat!X1602*conversions!$F$14</f>
        <v>1738.1607863082561</v>
      </c>
      <c r="Y1602">
        <f>total_runoff_spatialstat!Y1602*conversions!$F$14</f>
        <v>3424.5233821545526</v>
      </c>
      <c r="Z1602">
        <f>total_runoff_spatialstat!Z1602*conversions!$F$14</f>
        <v>1488.9784919234567</v>
      </c>
      <c r="AA1602">
        <f>total_runoff_spatialstat!AA1602*conversions!$F$14</f>
        <v>725.29576100972213</v>
      </c>
      <c r="AB1602">
        <f>total_runoff_spatialstat!AB1602*conversions!$F$14</f>
        <v>722.87387016404318</v>
      </c>
      <c r="AC1602">
        <f>total_runoff_spatialstat!AC1602*conversions!$F$14</f>
        <v>1257.6273688899691</v>
      </c>
      <c r="AD1602">
        <f>total_runoff_spatialstat!AD1602*conversions!$F$14</f>
        <v>2850.7168935420527</v>
      </c>
      <c r="AE1602">
        <f>total_runoff_spatialstat!AE1602*conversions!$F$14</f>
        <v>3192.5365127740743</v>
      </c>
    </row>
    <row r="1603" spans="1:31" x14ac:dyDescent="0.25">
      <c r="A1603">
        <f>total_runoff_spatialstat!A1603</f>
        <v>2052</v>
      </c>
      <c r="B1603">
        <f>total_runoff_spatialstat!B1603</f>
        <v>11</v>
      </c>
      <c r="C1603">
        <f>total_runoff_spatialstat!C1603*conversions!$F$14</f>
        <v>4522.7903333988424</v>
      </c>
      <c r="D1603">
        <f>total_runoff_spatialstat!D1603*conversions!$F$14</f>
        <v>1495.6386917490743</v>
      </c>
      <c r="E1603">
        <f>total_runoff_spatialstat!E1603*conversions!$F$14</f>
        <v>3011.8029084152777</v>
      </c>
      <c r="F1603">
        <f>total_runoff_spatialstat!F1603*conversions!$F$14</f>
        <v>1102.4144393175154</v>
      </c>
      <c r="G1603">
        <f>total_runoff_spatialstat!G1603*conversions!$F$14</f>
        <v>1806.4581081564043</v>
      </c>
      <c r="H1603">
        <f>total_runoff_spatialstat!H1603*conversions!$F$14</f>
        <v>2034.2369421925152</v>
      </c>
      <c r="I1603">
        <f>total_runoff_spatialstat!I1603*conversions!$F$14</f>
        <v>1719.3608586186726</v>
      </c>
      <c r="J1603">
        <f>total_runoff_spatialstat!J1603*conversions!$F$14</f>
        <v>352.29429713958336</v>
      </c>
      <c r="K1603">
        <f>total_runoff_spatialstat!K1603*conversions!$F$14</f>
        <v>1727.9888447564044</v>
      </c>
      <c r="L1603">
        <f>total_runoff_spatialstat!L1603*conversions!$F$14</f>
        <v>2218.8455719043982</v>
      </c>
      <c r="M1603">
        <f>total_runoff_spatialstat!M1603*conversions!$F$14</f>
        <v>571.41487140239201</v>
      </c>
      <c r="N1603">
        <f>total_runoff_spatialstat!N1603*conversions!$F$14</f>
        <v>1100.7493893611111</v>
      </c>
      <c r="O1603">
        <f>total_runoff_spatialstat!O1603*conversions!$F$14</f>
        <v>500.05991236157411</v>
      </c>
      <c r="P1603">
        <f>total_runoff_spatialstat!P1603*conversions!$F$14</f>
        <v>1762.2586002227622</v>
      </c>
      <c r="Q1603">
        <f>total_runoff_spatialstat!Q1603*conversions!$F$14</f>
        <v>1146.1295690820216</v>
      </c>
      <c r="R1603">
        <f>total_runoff_spatialstat!R1603*conversions!$F$14</f>
        <v>2462.0942337172842</v>
      </c>
      <c r="S1603">
        <f>total_runoff_spatialstat!S1603*conversions!$F$14</f>
        <v>4077.3743332429012</v>
      </c>
      <c r="T1603">
        <f>total_runoff_spatialstat!T1603*conversions!$F$14</f>
        <v>2663.7166466200615</v>
      </c>
      <c r="U1603">
        <f>total_runoff_spatialstat!U1603*conversions!$F$14</f>
        <v>1451.832741077855</v>
      </c>
      <c r="V1603">
        <f>total_runoff_spatialstat!V1603*conversions!$F$14</f>
        <v>3022.761964491975</v>
      </c>
      <c r="W1603">
        <f>total_runoff_spatialstat!W1603*conversions!$F$14</f>
        <v>2559.3028775357252</v>
      </c>
      <c r="X1603">
        <f>total_runoff_spatialstat!X1603*conversions!$F$14</f>
        <v>4112.9458550388117</v>
      </c>
      <c r="Y1603">
        <f>total_runoff_spatialstat!Y1603*conversions!$F$14</f>
        <v>3032.8733587726852</v>
      </c>
      <c r="Z1603">
        <f>total_runoff_spatialstat!Z1603*conversions!$F$14</f>
        <v>3261.2273918846449</v>
      </c>
      <c r="AA1603">
        <f>total_runoff_spatialstat!AA1603*conversions!$F$14</f>
        <v>1814.450347947145</v>
      </c>
      <c r="AB1603">
        <f>total_runoff_spatialstat!AB1603*conversions!$F$14</f>
        <v>1265.8617977652777</v>
      </c>
      <c r="AC1603">
        <f>total_runoff_spatialstat!AC1603*conversions!$F$14</f>
        <v>958.79631216874998</v>
      </c>
      <c r="AD1603">
        <f>total_runoff_spatialstat!AD1603*conversions!$F$14</f>
        <v>2495.6071482943676</v>
      </c>
      <c r="AE1603">
        <f>total_runoff_spatialstat!AE1603*conversions!$F$14</f>
        <v>2422.3146765770061</v>
      </c>
    </row>
    <row r="1604" spans="1:31" x14ac:dyDescent="0.25">
      <c r="A1604">
        <f>total_runoff_spatialstat!A1604</f>
        <v>2053</v>
      </c>
      <c r="B1604">
        <f>total_runoff_spatialstat!B1604</f>
        <v>11</v>
      </c>
      <c r="C1604">
        <f>total_runoff_spatialstat!C1604*conversions!$F$14</f>
        <v>4616.366140948765</v>
      </c>
      <c r="D1604">
        <f>total_runoff_spatialstat!D1604*conversions!$F$14</f>
        <v>2846.8721418245368</v>
      </c>
      <c r="E1604">
        <f>total_runoff_spatialstat!E1604*conversions!$F$14</f>
        <v>1099.3265284892748</v>
      </c>
      <c r="F1604">
        <f>total_runoff_spatialstat!F1604*conversions!$F$14</f>
        <v>4838.453531497531</v>
      </c>
      <c r="G1604">
        <f>total_runoff_spatialstat!G1604*conversions!$F$14</f>
        <v>1507.1729469016202</v>
      </c>
      <c r="H1604">
        <f>total_runoff_spatialstat!H1604*conversions!$F$14</f>
        <v>4287.9577422746906</v>
      </c>
      <c r="I1604">
        <f>total_runoff_spatialstat!I1604*conversions!$F$14</f>
        <v>1198.5332322554013</v>
      </c>
      <c r="J1604">
        <f>total_runoff_spatialstat!J1604*conversions!$F$14</f>
        <v>3221.8716656423612</v>
      </c>
      <c r="K1604">
        <f>total_runoff_spatialstat!K1604*conversions!$F$14</f>
        <v>985.10410147993821</v>
      </c>
      <c r="L1604">
        <f>total_runoff_spatialstat!L1604*conversions!$F$14</f>
        <v>1862.0707767003087</v>
      </c>
      <c r="M1604">
        <f>total_runoff_spatialstat!M1604*conversions!$F$14</f>
        <v>3082.5523947446759</v>
      </c>
      <c r="N1604">
        <f>total_runoff_spatialstat!N1604*conversions!$F$14</f>
        <v>1627.7831110164352</v>
      </c>
      <c r="O1604">
        <f>total_runoff_spatialstat!O1604*conversions!$F$14</f>
        <v>3250.3288830790893</v>
      </c>
      <c r="P1604">
        <f>total_runoff_spatialstat!P1604*conversions!$F$14</f>
        <v>956.28360041635801</v>
      </c>
      <c r="Q1604">
        <f>total_runoff_spatialstat!Q1604*conversions!$F$14</f>
        <v>1973.2355665169755</v>
      </c>
      <c r="R1604">
        <f>total_runoff_spatialstat!R1604*conversions!$F$14</f>
        <v>5775.997751495448</v>
      </c>
      <c r="S1604">
        <f>total_runoff_spatialstat!S1604*conversions!$F$14</f>
        <v>1575.2886269363426</v>
      </c>
      <c r="T1604">
        <f>total_runoff_spatialstat!T1604*conversions!$F$14</f>
        <v>2103.5635676500769</v>
      </c>
      <c r="U1604">
        <f>total_runoff_spatialstat!U1604*conversions!$F$14</f>
        <v>762.41123821975316</v>
      </c>
      <c r="V1604">
        <f>total_runoff_spatialstat!V1604*conversions!$F$14</f>
        <v>4332.0361556660491</v>
      </c>
      <c r="W1604">
        <f>total_runoff_spatialstat!W1604*conversions!$F$14</f>
        <v>2848.9004754077932</v>
      </c>
      <c r="X1604">
        <f>total_runoff_spatialstat!X1604*conversions!$F$14</f>
        <v>3539.9567545867285</v>
      </c>
      <c r="Y1604">
        <f>total_runoff_spatialstat!Y1604*conversions!$F$14</f>
        <v>1127.0269050367285</v>
      </c>
      <c r="Z1604">
        <f>total_runoff_spatialstat!Z1604*conversions!$F$14</f>
        <v>3997.5427562422065</v>
      </c>
      <c r="AA1604">
        <f>total_runoff_spatialstat!AA1604*conversions!$F$14</f>
        <v>3864.6414960855709</v>
      </c>
      <c r="AB1604">
        <f>total_runoff_spatialstat!AB1604*conversions!$F$14</f>
        <v>2635.8043546236113</v>
      </c>
      <c r="AC1604">
        <f>total_runoff_spatialstat!AC1604*conversions!$F$14</f>
        <v>2698.2891384421296</v>
      </c>
      <c r="AD1604">
        <f>total_runoff_spatialstat!AD1604*conversions!$F$14</f>
        <v>2492.6706056439812</v>
      </c>
      <c r="AE1604">
        <f>total_runoff_spatialstat!AE1604*conversions!$F$14</f>
        <v>2532.4501627842592</v>
      </c>
    </row>
    <row r="1605" spans="1:31" x14ac:dyDescent="0.25">
      <c r="A1605">
        <f>total_runoff_spatialstat!A1605</f>
        <v>2054</v>
      </c>
      <c r="B1605">
        <f>total_runoff_spatialstat!B1605</f>
        <v>11</v>
      </c>
      <c r="C1605">
        <f>total_runoff_spatialstat!C1605*conversions!$F$14</f>
        <v>1372.6974576952932</v>
      </c>
      <c r="D1605">
        <f>total_runoff_spatialstat!D1605*conversions!$F$14</f>
        <v>1263.0766232927469</v>
      </c>
      <c r="E1605">
        <f>total_runoff_spatialstat!E1605*conversions!$F$14</f>
        <v>2017.7075371707563</v>
      </c>
      <c r="F1605">
        <f>total_runoff_spatialstat!F1605*conversions!$F$14</f>
        <v>1072.1105301109569</v>
      </c>
      <c r="G1605">
        <f>total_runoff_spatialstat!G1605*conversions!$F$14</f>
        <v>1622.8182347827931</v>
      </c>
      <c r="H1605">
        <f>total_runoff_spatialstat!H1605*conversions!$F$14</f>
        <v>4269.6421927542433</v>
      </c>
      <c r="I1605">
        <f>total_runoff_spatialstat!I1605*conversions!$F$14</f>
        <v>1608.983183326852</v>
      </c>
      <c r="J1605">
        <f>total_runoff_spatialstat!J1605*conversions!$F$14</f>
        <v>2008.5043519571759</v>
      </c>
      <c r="K1605">
        <f>total_runoff_spatialstat!K1605*conversions!$F$14</f>
        <v>462.46005698240742</v>
      </c>
      <c r="L1605">
        <f>total_runoff_spatialstat!L1605*conversions!$F$14</f>
        <v>1288.7486662569445</v>
      </c>
      <c r="M1605">
        <f>total_runoff_spatialstat!M1605*conversions!$F$14</f>
        <v>2902.5756312751541</v>
      </c>
      <c r="N1605">
        <f>total_runoff_spatialstat!N1605*conversions!$F$14</f>
        <v>883.86906413055556</v>
      </c>
      <c r="O1605">
        <f>total_runoff_spatialstat!O1605*conversions!$F$14</f>
        <v>747.69825133225311</v>
      </c>
      <c r="P1605">
        <f>total_runoff_spatialstat!P1605*conversions!$F$14</f>
        <v>2743.7904127053239</v>
      </c>
      <c r="Q1605">
        <f>total_runoff_spatialstat!Q1605*conversions!$F$14</f>
        <v>3903.1192868962962</v>
      </c>
      <c r="R1605">
        <f>total_runoff_spatialstat!R1605*conversions!$F$14</f>
        <v>3529.7848130348766</v>
      </c>
      <c r="S1605">
        <f>total_runoff_spatialstat!S1605*conversions!$F$14</f>
        <v>1329.8299897267748</v>
      </c>
      <c r="T1605">
        <f>total_runoff_spatialstat!T1605*conversions!$F$14</f>
        <v>2686.8457041962961</v>
      </c>
      <c r="U1605">
        <f>total_runoff_spatialstat!U1605*conversions!$F$14</f>
        <v>863.19217103557105</v>
      </c>
      <c r="V1605">
        <f>total_runoff_spatialstat!V1605*conversions!$F$14</f>
        <v>1164.747854958179</v>
      </c>
      <c r="W1605">
        <f>total_runoff_spatialstat!W1605*conversions!$F$14</f>
        <v>1289.8687907730709</v>
      </c>
      <c r="X1605">
        <f>total_runoff_spatialstat!X1605*conversions!$F$14</f>
        <v>1401.0638542253087</v>
      </c>
      <c r="Y1605">
        <f>total_runoff_spatialstat!Y1605*conversions!$F$14</f>
        <v>2346.9030503696758</v>
      </c>
      <c r="Z1605">
        <f>total_runoff_spatialstat!Z1605*conversions!$F$14</f>
        <v>2954.7976526351076</v>
      </c>
      <c r="AA1605">
        <f>total_runoff_spatialstat!AA1605*conversions!$F$14</f>
        <v>2300.6752088527778</v>
      </c>
      <c r="AB1605">
        <f>total_runoff_spatialstat!AB1605*conversions!$F$14</f>
        <v>1703.4066526727624</v>
      </c>
      <c r="AC1605">
        <f>total_runoff_spatialstat!AC1605*conversions!$F$14</f>
        <v>3087.6989127917436</v>
      </c>
      <c r="AD1605">
        <f>total_runoff_spatialstat!AD1605*conversions!$F$14</f>
        <v>915.41419239552465</v>
      </c>
      <c r="AE1605">
        <f>total_runoff_spatialstat!AE1605*conversions!$F$14</f>
        <v>4944.5323505382721</v>
      </c>
    </row>
    <row r="1606" spans="1:31" x14ac:dyDescent="0.25">
      <c r="A1606">
        <f>total_runoff_spatialstat!A1606</f>
        <v>2055</v>
      </c>
      <c r="B1606">
        <f>total_runoff_spatialstat!B1606</f>
        <v>11</v>
      </c>
      <c r="C1606">
        <f>total_runoff_spatialstat!C1606*conversions!$F$14</f>
        <v>1791.3515640064813</v>
      </c>
      <c r="D1606">
        <f>total_runoff_spatialstat!D1606*conversions!$F$14</f>
        <v>1586.7926084533178</v>
      </c>
      <c r="E1606">
        <f>total_runoff_spatialstat!E1606*conversions!$F$14</f>
        <v>2151.7289218435185</v>
      </c>
      <c r="F1606">
        <f>total_runoff_spatialstat!F1606*conversions!$F$14</f>
        <v>663.96137534290119</v>
      </c>
      <c r="G1606">
        <f>total_runoff_spatialstat!G1606*conversions!$F$14</f>
        <v>884.26262139297842</v>
      </c>
      <c r="H1606">
        <f>total_runoff_spatialstat!H1606*conversions!$F$14</f>
        <v>475.44744664236111</v>
      </c>
      <c r="I1606">
        <f>total_runoff_spatialstat!I1606*conversions!$F$14</f>
        <v>632.4162470779321</v>
      </c>
      <c r="J1606">
        <f>total_runoff_spatialstat!J1606*conversions!$F$14</f>
        <v>2107.4688666387347</v>
      </c>
      <c r="K1606">
        <f>total_runoff_spatialstat!K1606*conversions!$F$14</f>
        <v>1093.7259059086421</v>
      </c>
      <c r="L1606">
        <f>total_runoff_spatialstat!L1606*conversions!$F$14</f>
        <v>4330.7646629720675</v>
      </c>
      <c r="M1606">
        <f>total_runoff_spatialstat!M1606*conversions!$F$14</f>
        <v>855.56321487168202</v>
      </c>
      <c r="N1606">
        <f>total_runoff_spatialstat!N1606*conversions!$F$14</f>
        <v>1644.6152523939045</v>
      </c>
      <c r="O1606">
        <f>total_runoff_spatialstat!O1606*conversions!$F$14</f>
        <v>2241.7929876672069</v>
      </c>
      <c r="P1606">
        <f>total_runoff_spatialstat!P1606*conversions!$F$14</f>
        <v>544.47133574421298</v>
      </c>
      <c r="Q1606">
        <f>total_runoff_spatialstat!Q1606*conversions!$F$14</f>
        <v>948.10971881219143</v>
      </c>
      <c r="R1606">
        <f>total_runoff_spatialstat!R1606*conversions!$F$14</f>
        <v>1639.3173661689814</v>
      </c>
      <c r="S1606">
        <f>total_runoff_spatialstat!S1606*conversions!$F$14</f>
        <v>525.97414441033948</v>
      </c>
      <c r="T1606">
        <f>total_runoff_spatialstat!T1606*conversions!$F$14</f>
        <v>906.51374353765425</v>
      </c>
      <c r="U1606">
        <f>total_runoff_spatialstat!U1606*conversions!$F$14</f>
        <v>1248.9085618455247</v>
      </c>
      <c r="V1606">
        <f>total_runoff_spatialstat!V1606*conversions!$F$14</f>
        <v>1357.0157144695218</v>
      </c>
      <c r="W1606">
        <f>total_runoff_spatialstat!W1606*conversions!$F$14</f>
        <v>2958.0672052767745</v>
      </c>
      <c r="X1606">
        <f>total_runoff_spatialstat!X1606*conversions!$F$14</f>
        <v>3312.329288728472</v>
      </c>
      <c r="Y1606">
        <f>total_runoff_spatialstat!Y1606*conversions!$F$14</f>
        <v>364.79730863040123</v>
      </c>
      <c r="Z1606">
        <f>total_runoff_spatialstat!Z1606*conversions!$F$14</f>
        <v>1485.1034665703703</v>
      </c>
      <c r="AA1606">
        <f>total_runoff_spatialstat!AA1606*conversions!$F$14</f>
        <v>5808.7840988188273</v>
      </c>
      <c r="AB1606">
        <f>total_runoff_spatialstat!AB1606*conversions!$F$14</f>
        <v>2659.8113476314043</v>
      </c>
      <c r="AC1606">
        <f>total_runoff_spatialstat!AC1606*conversions!$F$14</f>
        <v>2125.0275752699076</v>
      </c>
      <c r="AD1606">
        <f>total_runoff_spatialstat!AD1606*conversions!$F$14</f>
        <v>1770.311387284645</v>
      </c>
      <c r="AE1606">
        <f>total_runoff_spatialstat!AE1606*conversions!$F$14</f>
        <v>1480.1385903367284</v>
      </c>
    </row>
    <row r="1607" spans="1:31" x14ac:dyDescent="0.25">
      <c r="A1607">
        <f>total_runoff_spatialstat!A1607</f>
        <v>2056</v>
      </c>
      <c r="B1607">
        <f>total_runoff_spatialstat!B1607</f>
        <v>11</v>
      </c>
      <c r="C1607">
        <f>total_runoff_spatialstat!C1607*conversions!$F$14</f>
        <v>732.92471717361116</v>
      </c>
      <c r="D1607">
        <f>total_runoff_spatialstat!D1607*conversions!$F$14</f>
        <v>3324.5295638635803</v>
      </c>
      <c r="E1607">
        <f>total_runoff_spatialstat!E1607*conversions!$F$14</f>
        <v>1885.2301079121144</v>
      </c>
      <c r="F1607">
        <f>total_runoff_spatialstat!F1607*conversions!$F$14</f>
        <v>3928.8216034960642</v>
      </c>
      <c r="G1607">
        <f>total_runoff_spatialstat!G1607*conversions!$F$14</f>
        <v>1536.2961843209105</v>
      </c>
      <c r="H1607">
        <f>total_runoff_spatialstat!H1607*conversions!$F$14</f>
        <v>1269.5249076693674</v>
      </c>
      <c r="I1607">
        <f>total_runoff_spatialstat!I1607*conversions!$F$14</f>
        <v>3918.7707564864968</v>
      </c>
      <c r="J1607">
        <f>total_runoff_spatialstat!J1607*conversions!$F$14</f>
        <v>935.06178188109573</v>
      </c>
      <c r="K1607">
        <f>total_runoff_spatialstat!K1607*conversions!$F$14</f>
        <v>1730.9859346779319</v>
      </c>
      <c r="L1607">
        <f>total_runoff_spatialstat!L1607*conversions!$F$14</f>
        <v>960.15862576944448</v>
      </c>
      <c r="M1607">
        <f>total_runoff_spatialstat!M1607*conversions!$F$14</f>
        <v>939.1487226831789</v>
      </c>
      <c r="N1607">
        <f>total_runoff_spatialstat!N1607*conversions!$F$14</f>
        <v>2397.702210857793</v>
      </c>
      <c r="O1607">
        <f>total_runoff_spatialstat!O1607*conversions!$F$14</f>
        <v>1552.5834002581018</v>
      </c>
      <c r="P1607">
        <f>total_runoff_spatialstat!P1607*conversions!$F$14</f>
        <v>1807.1544017745371</v>
      </c>
      <c r="Q1607">
        <f>total_runoff_spatialstat!Q1607*conversions!$F$14</f>
        <v>755.59967021628086</v>
      </c>
      <c r="R1607">
        <f>total_runoff_spatialstat!R1607*conversions!$F$14</f>
        <v>1803.4307445993054</v>
      </c>
      <c r="S1607">
        <f>total_runoff_spatialstat!S1607*conversions!$F$14</f>
        <v>4640.0098503297068</v>
      </c>
      <c r="T1607">
        <f>total_runoff_spatialstat!T1607*conversions!$F$14</f>
        <v>4058.513858282176</v>
      </c>
      <c r="U1607">
        <f>total_runoff_spatialstat!U1607*conversions!$F$14</f>
        <v>1763.5300929167438</v>
      </c>
      <c r="V1607">
        <f>total_runoff_spatialstat!V1607*conversions!$F$14</f>
        <v>798.22494910023147</v>
      </c>
      <c r="W1607">
        <f>total_runoff_spatialstat!W1607*conversions!$F$14</f>
        <v>5397.2745705023917</v>
      </c>
      <c r="X1607">
        <f>total_runoff_spatialstat!X1607*conversions!$F$14</f>
        <v>3233.829751692901</v>
      </c>
      <c r="Y1607">
        <f>total_runoff_spatialstat!Y1607*conversions!$F$14</f>
        <v>1360.0430780266204</v>
      </c>
      <c r="Z1607">
        <f>total_runoff_spatialstat!Z1607*conversions!$F$14</f>
        <v>2829.464801371219</v>
      </c>
      <c r="AA1607">
        <f>total_runoff_spatialstat!AA1607*conversions!$F$14</f>
        <v>5347.6863554371148</v>
      </c>
      <c r="AB1607">
        <f>total_runoff_spatialstat!AB1607*conversions!$F$14</f>
        <v>1084.3410788816357</v>
      </c>
      <c r="AC1607">
        <f>total_runoff_spatialstat!AC1607*conversions!$F$14</f>
        <v>1479.0487394561728</v>
      </c>
      <c r="AD1607">
        <f>total_runoff_spatialstat!AD1607*conversions!$F$14</f>
        <v>2021.7944779728398</v>
      </c>
      <c r="AE1607">
        <f>total_runoff_spatialstat!AE1607*conversions!$F$14</f>
        <v>5142.0678226389664</v>
      </c>
    </row>
    <row r="1608" spans="1:31" x14ac:dyDescent="0.25">
      <c r="A1608">
        <f>total_runoff_spatialstat!A1608</f>
        <v>2057</v>
      </c>
      <c r="B1608">
        <f>total_runoff_spatialstat!B1608</f>
        <v>11</v>
      </c>
      <c r="C1608">
        <f>total_runoff_spatialstat!C1608*conversions!$F$14</f>
        <v>4176.2783006533173</v>
      </c>
      <c r="D1608">
        <f>total_runoff_spatialstat!D1608*conversions!$F$14</f>
        <v>1230.7141068673611</v>
      </c>
      <c r="E1608">
        <f>total_runoff_spatialstat!E1608*conversions!$F$14</f>
        <v>3416.3192269148149</v>
      </c>
      <c r="F1608">
        <f>total_runoff_spatialstat!F1608*conversions!$F$14</f>
        <v>1159.813252360108</v>
      </c>
      <c r="G1608">
        <f>total_runoff_spatialstat!G1608*conversions!$F$14</f>
        <v>1957.6749178334876</v>
      </c>
      <c r="H1608">
        <f>total_runoff_spatialstat!H1608*conversions!$F$14</f>
        <v>1184.3651708081791</v>
      </c>
      <c r="I1608">
        <f>total_runoff_spatialstat!I1608*conversions!$F$14</f>
        <v>5003.8384026218364</v>
      </c>
      <c r="J1608">
        <f>total_runoff_spatialstat!J1608*conversions!$F$14</f>
        <v>603.08109420964502</v>
      </c>
      <c r="K1608">
        <f>total_runoff_spatialstat!K1608*conversions!$F$14</f>
        <v>2602.0492509619598</v>
      </c>
      <c r="L1608">
        <f>total_runoff_spatialstat!L1608*conversions!$F$14</f>
        <v>3728.9853350919752</v>
      </c>
      <c r="M1608">
        <f>total_runoff_spatialstat!M1608*conversions!$F$14</f>
        <v>961.066834836574</v>
      </c>
      <c r="N1608">
        <f>total_runoff_spatialstat!N1608*conversions!$F$14</f>
        <v>1489.0995864657409</v>
      </c>
      <c r="O1608">
        <f>total_runoff_spatialstat!O1608*conversions!$F$14</f>
        <v>3804.9116131040123</v>
      </c>
      <c r="P1608">
        <f>total_runoff_spatialstat!P1608*conversions!$F$14</f>
        <v>1834.9758728642746</v>
      </c>
      <c r="Q1608">
        <f>total_runoff_spatialstat!Q1608*conversions!$F$14</f>
        <v>1476.0819231702162</v>
      </c>
      <c r="R1608">
        <f>total_runoff_spatialstat!R1608*conversions!$F$14</f>
        <v>931.88305014614195</v>
      </c>
      <c r="S1608">
        <f>total_runoff_spatialstat!S1608*conversions!$F$14</f>
        <v>545.65200753148156</v>
      </c>
      <c r="T1608">
        <f>total_runoff_spatialstat!T1608*conversions!$F$14</f>
        <v>2067.2654786004632</v>
      </c>
      <c r="U1608">
        <f>total_runoff_spatialstat!U1608*conversions!$F$14</f>
        <v>2580.4036015287038</v>
      </c>
      <c r="V1608">
        <f>total_runoff_spatialstat!V1608*conversions!$F$14</f>
        <v>5363.0653623071757</v>
      </c>
      <c r="W1608">
        <f>total_runoff_spatialstat!W1608*conversions!$F$14</f>
        <v>892.61814481057093</v>
      </c>
      <c r="X1608">
        <f>total_runoff_spatialstat!X1608*conversions!$F$14</f>
        <v>2825.1356714845679</v>
      </c>
      <c r="Y1608">
        <f>total_runoff_spatialstat!Y1608*conversions!$F$14</f>
        <v>1114.5541671814815</v>
      </c>
      <c r="Z1608">
        <f>total_runoff_spatialstat!Z1608*conversions!$F$14</f>
        <v>1878.7818235354939</v>
      </c>
      <c r="AA1608">
        <f>total_runoff_spatialstat!AA1608*conversions!$F$14</f>
        <v>2176.1597457493053</v>
      </c>
      <c r="AB1608">
        <f>total_runoff_spatialstat!AB1608*conversions!$F$14</f>
        <v>521.55419361697534</v>
      </c>
      <c r="AC1608">
        <f>total_runoff_spatialstat!AC1608*conversions!$F$14</f>
        <v>773.73357792330251</v>
      </c>
      <c r="AD1608">
        <f>total_runoff_spatialstat!AD1608*conversions!$F$14</f>
        <v>2527.8182965418978</v>
      </c>
      <c r="AE1608">
        <f>total_runoff_spatialstat!AE1608*conversions!$F$14</f>
        <v>2688.1777441614199</v>
      </c>
    </row>
    <row r="1609" spans="1:31" x14ac:dyDescent="0.25">
      <c r="A1609">
        <f>total_runoff_spatialstat!A1609</f>
        <v>2058</v>
      </c>
      <c r="B1609">
        <f>total_runoff_spatialstat!B1609</f>
        <v>11</v>
      </c>
      <c r="C1609">
        <f>total_runoff_spatialstat!C1609*conversions!$F$14</f>
        <v>2790.8659160182101</v>
      </c>
      <c r="D1609">
        <f>total_runoff_spatialstat!D1609*conversions!$F$14</f>
        <v>2000.36074398858</v>
      </c>
      <c r="E1609">
        <f>total_runoff_spatialstat!E1609*conversions!$F$14</f>
        <v>7371.2064306374996</v>
      </c>
      <c r="F1609">
        <f>total_runoff_spatialstat!F1609*conversions!$F$14</f>
        <v>851.35517952731482</v>
      </c>
      <c r="G1609">
        <f>total_runoff_spatialstat!G1609*conversions!$F$14</f>
        <v>579.55847937098758</v>
      </c>
      <c r="H1609">
        <f>total_runoff_spatialstat!H1609*conversions!$F$14</f>
        <v>5034.445048184105</v>
      </c>
      <c r="I1609">
        <f>total_runoff_spatialstat!I1609*conversions!$F$14</f>
        <v>939.6936481234568</v>
      </c>
      <c r="J1609">
        <f>total_runoff_spatialstat!J1609*conversions!$F$14</f>
        <v>2330.4644662546298</v>
      </c>
      <c r="K1609">
        <f>total_runoff_spatialstat!K1609*conversions!$F$14</f>
        <v>1331.6766814966049</v>
      </c>
      <c r="L1609">
        <f>total_runoff_spatialstat!L1609*conversions!$F$14</f>
        <v>3311.9962787371915</v>
      </c>
      <c r="M1609">
        <f>total_runoff_spatialstat!M1609*conversions!$F$14</f>
        <v>3016.7072373777778</v>
      </c>
      <c r="N1609">
        <f>total_runoff_spatialstat!N1609*conversions!$F$14</f>
        <v>659.9349818119598</v>
      </c>
      <c r="O1609">
        <f>total_runoff_spatialstat!O1609*conversions!$F$14</f>
        <v>3954.5239200958335</v>
      </c>
      <c r="P1609">
        <f>total_runoff_spatialstat!P1609*conversions!$F$14</f>
        <v>2128.7209588095679</v>
      </c>
      <c r="Q1609">
        <f>total_runoff_spatialstat!Q1609*conversions!$F$14</f>
        <v>842.57582521172844</v>
      </c>
      <c r="R1609">
        <f>total_runoff_spatialstat!R1609*conversions!$F$14</f>
        <v>3498.5121474900461</v>
      </c>
      <c r="S1609">
        <f>total_runoff_spatialstat!S1609*conversions!$F$14</f>
        <v>3391.1618357553239</v>
      </c>
      <c r="T1609">
        <f>total_runoff_spatialstat!T1609*conversions!$F$14</f>
        <v>1883.2320479644291</v>
      </c>
      <c r="U1609">
        <f>total_runoff_spatialstat!U1609*conversions!$F$14</f>
        <v>2237.9785095852621</v>
      </c>
      <c r="V1609">
        <f>total_runoff_spatialstat!V1609*conversions!$F$14</f>
        <v>2958.7332252593365</v>
      </c>
      <c r="W1609">
        <f>total_runoff_spatialstat!W1609*conversions!$F$14</f>
        <v>1867.2475683829475</v>
      </c>
      <c r="X1609">
        <f>total_runoff_spatialstat!X1609*conversions!$F$14</f>
        <v>1730.9859346779319</v>
      </c>
      <c r="Y1609">
        <f>total_runoff_spatialstat!Y1609*conversions!$F$14</f>
        <v>490.22098080100312</v>
      </c>
      <c r="Z1609">
        <f>total_runoff_spatialstat!Z1609*conversions!$F$14</f>
        <v>3830.2809197125002</v>
      </c>
      <c r="AA1609">
        <f>total_runoff_spatialstat!AA1609*conversions!$F$14</f>
        <v>1483.620058427392</v>
      </c>
      <c r="AB1609">
        <f>total_runoff_spatialstat!AB1609*conversions!$F$14</f>
        <v>907.54304714706791</v>
      </c>
      <c r="AC1609">
        <f>total_runoff_spatialstat!AC1609*conversions!$F$14</f>
        <v>513.38031201280864</v>
      </c>
      <c r="AD1609">
        <f>total_runoff_spatialstat!AD1609*conversions!$F$14</f>
        <v>1373.7267613047068</v>
      </c>
      <c r="AE1609">
        <f>total_runoff_spatialstat!AE1609*conversions!$F$14</f>
        <v>4179.7900423795527</v>
      </c>
    </row>
    <row r="1610" spans="1:31" x14ac:dyDescent="0.25">
      <c r="A1610">
        <f>total_runoff_spatialstat!A1610</f>
        <v>2059</v>
      </c>
      <c r="B1610">
        <f>total_runoff_spatialstat!B1610</f>
        <v>11</v>
      </c>
      <c r="C1610">
        <f>total_runoff_spatialstat!C1610*conversions!$F$14</f>
        <v>2856.1358743092592</v>
      </c>
      <c r="D1610">
        <f>total_runoff_spatialstat!D1610*conversions!$F$14</f>
        <v>684.45662662445989</v>
      </c>
      <c r="E1610">
        <f>total_runoff_spatialstat!E1610*conversions!$F$14</f>
        <v>1232.8938086284722</v>
      </c>
      <c r="F1610">
        <f>total_runoff_spatialstat!F1610*conversions!$F$14</f>
        <v>2785.9918606912811</v>
      </c>
      <c r="G1610">
        <f>total_runoff_spatialstat!G1610*conversions!$F$14</f>
        <v>658.33047912669747</v>
      </c>
      <c r="H1610">
        <f>total_runoff_spatialstat!H1610*conversions!$F$14</f>
        <v>737.31439433140429</v>
      </c>
      <c r="I1610">
        <f>total_runoff_spatialstat!I1610*conversions!$F$14</f>
        <v>1062.5440612705247</v>
      </c>
      <c r="J1610">
        <f>total_runoff_spatialstat!J1610*conversions!$F$14</f>
        <v>716.092575796142</v>
      </c>
      <c r="K1610">
        <f>total_runoff_spatialstat!K1610*conversions!$F$14</f>
        <v>2029.6958968568674</v>
      </c>
      <c r="L1610">
        <f>total_runoff_spatialstat!L1610*conversions!$F$14</f>
        <v>1616.6726867618827</v>
      </c>
      <c r="M1610">
        <f>total_runoff_spatialstat!M1610*conversions!$F$14</f>
        <v>1001.3307701459877</v>
      </c>
      <c r="N1610">
        <f>total_runoff_spatialstat!N1610*conversions!$F$14</f>
        <v>2869.6681894094904</v>
      </c>
      <c r="O1610">
        <f>total_runoff_spatialstat!O1610*conversions!$F$14</f>
        <v>909.69247527260802</v>
      </c>
      <c r="P1610">
        <f>total_runoff_spatialstat!P1610*conversions!$F$14</f>
        <v>783.54223584830254</v>
      </c>
      <c r="Q1610">
        <f>total_runoff_spatialstat!Q1610*conversions!$F$14</f>
        <v>779.69748413078696</v>
      </c>
      <c r="R1610">
        <f>total_runoff_spatialstat!R1610*conversions!$F$14</f>
        <v>1518.4952866051697</v>
      </c>
      <c r="S1610">
        <f>total_runoff_spatialstat!S1610*conversions!$F$14</f>
        <v>1445.3541830656636</v>
      </c>
      <c r="T1610">
        <f>total_runoff_spatialstat!T1610*conversions!$F$14</f>
        <v>3436.1181845782407</v>
      </c>
      <c r="U1610">
        <f>total_runoff_spatialstat!U1610*conversions!$F$14</f>
        <v>1804.1573118530091</v>
      </c>
      <c r="V1610">
        <f>total_runoff_spatialstat!V1610*conversions!$F$14</f>
        <v>2227.8065680334103</v>
      </c>
      <c r="W1610">
        <f>total_runoff_spatialstat!W1610*conversions!$F$14</f>
        <v>1517.0118784621914</v>
      </c>
      <c r="X1610">
        <f>total_runoff_spatialstat!X1610*conversions!$F$14</f>
        <v>2643.7360471432098</v>
      </c>
      <c r="Y1610">
        <f>total_runoff_spatialstat!Y1610*conversions!$F$14</f>
        <v>2896.6419987032409</v>
      </c>
      <c r="Z1610">
        <f>total_runoff_spatialstat!Z1610*conversions!$F$14</f>
        <v>1303.0983695175926</v>
      </c>
      <c r="AA1610">
        <f>total_runoff_spatialstat!AA1610*conversions!$F$14</f>
        <v>1170.5603929878084</v>
      </c>
      <c r="AB1610">
        <f>total_runoff_spatialstat!AB1610*conversions!$F$14</f>
        <v>2144.2513338574845</v>
      </c>
      <c r="AC1610">
        <f>total_runoff_spatialstat!AC1610*conversions!$F$14</f>
        <v>4887.4362738513892</v>
      </c>
      <c r="AD1610">
        <f>total_runoff_spatialstat!AD1610*conversions!$F$14</f>
        <v>718.57501391296296</v>
      </c>
      <c r="AE1610">
        <f>total_runoff_spatialstat!AE1610*conversions!$F$14</f>
        <v>1399.5804460823304</v>
      </c>
    </row>
    <row r="1611" spans="1:31" x14ac:dyDescent="0.25">
      <c r="A1611">
        <f>total_runoff_spatialstat!A1611</f>
        <v>2060</v>
      </c>
      <c r="B1611">
        <f>total_runoff_spatialstat!B1611</f>
        <v>11</v>
      </c>
      <c r="C1611">
        <f>total_runoff_spatialstat!C1611*conversions!$F$14</f>
        <v>984.77109148865748</v>
      </c>
      <c r="D1611">
        <f>total_runoff_spatialstat!D1611*conversions!$F$14</f>
        <v>1613.9177859249228</v>
      </c>
      <c r="E1611">
        <f>total_runoff_spatialstat!E1611*conversions!$F$14</f>
        <v>2373.4227551298613</v>
      </c>
      <c r="F1611">
        <f>total_runoff_spatialstat!F1611*conversions!$F$14</f>
        <v>672.04443604035498</v>
      </c>
      <c r="G1611">
        <f>total_runoff_spatialstat!G1611*conversions!$F$14</f>
        <v>1480.8651575904321</v>
      </c>
      <c r="H1611">
        <f>total_runoff_spatialstat!H1611*conversions!$F$14</f>
        <v>1196.5654459432869</v>
      </c>
      <c r="I1611">
        <f>total_runoff_spatialstat!I1611*conversions!$F$14</f>
        <v>575.25962311990736</v>
      </c>
      <c r="J1611">
        <f>total_runoff_spatialstat!J1611*conversions!$F$14</f>
        <v>4042.7715677852621</v>
      </c>
      <c r="K1611">
        <f>total_runoff_spatialstat!K1611*conversions!$F$14</f>
        <v>3232.3766171854941</v>
      </c>
      <c r="L1611">
        <f>total_runoff_spatialstat!L1611*conversions!$F$14</f>
        <v>2222.7508708930554</v>
      </c>
      <c r="M1611">
        <f>total_runoff_spatialstat!M1611*conversions!$F$14</f>
        <v>2724.9299377445991</v>
      </c>
      <c r="N1611">
        <f>total_runoff_spatialstat!N1611*conversions!$F$14</f>
        <v>2378.3270840923615</v>
      </c>
      <c r="O1611">
        <f>total_runoff_spatialstat!O1611*conversions!$F$14</f>
        <v>3578.2831772195987</v>
      </c>
      <c r="P1611">
        <f>total_runoff_spatialstat!P1611*conversions!$F$14</f>
        <v>5229.3164403545525</v>
      </c>
      <c r="Q1611">
        <f>total_runoff_spatialstat!Q1611*conversions!$F$14</f>
        <v>1994.033554154244</v>
      </c>
      <c r="R1611">
        <f>total_runoff_spatialstat!R1611*conversions!$F$14</f>
        <v>4865.9419925959874</v>
      </c>
      <c r="S1611">
        <f>total_runoff_spatialstat!S1611*conversions!$F$14</f>
        <v>2792.8337023303243</v>
      </c>
      <c r="T1611">
        <f>total_runoff_spatialstat!T1611*conversions!$F$14</f>
        <v>1084.8860043219136</v>
      </c>
      <c r="U1611">
        <f>total_runoff_spatialstat!U1611*conversions!$F$14</f>
        <v>4380.9280771131944</v>
      </c>
      <c r="V1611">
        <f>total_runoff_spatialstat!V1611*conversions!$F$14</f>
        <v>877.3299588472222</v>
      </c>
      <c r="W1611">
        <f>total_runoff_spatialstat!W1611*conversions!$F$14</f>
        <v>3475.9280153540894</v>
      </c>
      <c r="X1611">
        <f>total_runoff_spatialstat!X1611*conversions!$F$14</f>
        <v>738.79780247438271</v>
      </c>
      <c r="Y1611">
        <f>total_runoff_spatialstat!Y1611*conversions!$F$14</f>
        <v>2326.7710827149695</v>
      </c>
      <c r="Z1611">
        <f>total_runoff_spatialstat!Z1611*conversions!$F$14</f>
        <v>786.29713668526233</v>
      </c>
      <c r="AA1611">
        <f>total_runoff_spatialstat!AA1611*conversions!$F$14</f>
        <v>2236.8583850691361</v>
      </c>
      <c r="AB1611">
        <f>total_runoff_spatialstat!AB1611*conversions!$F$14</f>
        <v>751.96683394776232</v>
      </c>
      <c r="AC1611">
        <f>total_runoff_spatialstat!AC1611*conversions!$F$14</f>
        <v>2609.0727344144293</v>
      </c>
      <c r="AD1611">
        <f>total_runoff_spatialstat!AD1611*conversions!$F$14</f>
        <v>1203.1348248621912</v>
      </c>
      <c r="AE1611">
        <f>total_runoff_spatialstat!AE1611*conversions!$F$14</f>
        <v>1783.8739760204473</v>
      </c>
    </row>
    <row r="1612" spans="1:31" x14ac:dyDescent="0.25">
      <c r="A1612">
        <f>total_runoff_spatialstat!A1612</f>
        <v>2061</v>
      </c>
      <c r="B1612">
        <f>total_runoff_spatialstat!B1612</f>
        <v>11</v>
      </c>
      <c r="C1612">
        <f>total_runoff_spatialstat!C1612*conversions!$F$14</f>
        <v>1748.6051905802469</v>
      </c>
      <c r="D1612">
        <f>total_runoff_spatialstat!D1612*conversions!$F$14</f>
        <v>2062.7547069003858</v>
      </c>
      <c r="E1612">
        <f>total_runoff_spatialstat!E1612*conversions!$F$14</f>
        <v>821.98975302345684</v>
      </c>
      <c r="F1612">
        <f>total_runoff_spatialstat!F1612*conversions!$F$14</f>
        <v>3965.3921552658185</v>
      </c>
      <c r="G1612">
        <f>total_runoff_spatialstat!G1612*conversions!$F$14</f>
        <v>1001.7546010439816</v>
      </c>
      <c r="H1612">
        <f>total_runoff_spatialstat!H1612*conversions!$F$14</f>
        <v>830.49664461890427</v>
      </c>
      <c r="I1612">
        <f>total_runoff_spatialstat!I1612*conversions!$F$14</f>
        <v>4141.2517042976851</v>
      </c>
      <c r="J1612">
        <f>total_runoff_spatialstat!J1612*conversions!$F$14</f>
        <v>1099.7806330228395</v>
      </c>
      <c r="K1612">
        <f>total_runoff_spatialstat!K1612*conversions!$F$14</f>
        <v>5878.8978388012347</v>
      </c>
      <c r="L1612">
        <f>total_runoff_spatialstat!L1612*conversions!$F$14</f>
        <v>2675.6747326706018</v>
      </c>
      <c r="M1612">
        <f>total_runoff_spatialstat!M1612*conversions!$F$14</f>
        <v>1309.6980220720679</v>
      </c>
      <c r="N1612">
        <f>total_runoff_spatialstat!N1612*conversions!$F$14</f>
        <v>448.92774188217595</v>
      </c>
      <c r="O1612">
        <f>total_runoff_spatialstat!O1612*conversions!$F$14</f>
        <v>1569.0219843731481</v>
      </c>
      <c r="P1612">
        <f>total_runoff_spatialstat!P1612*conversions!$F$14</f>
        <v>2753.7504388081793</v>
      </c>
      <c r="Q1612">
        <f>total_runoff_spatialstat!Q1612*conversions!$F$14</f>
        <v>1504.3272251579476</v>
      </c>
      <c r="R1612">
        <f>total_runoff_spatialstat!R1612*conversions!$F$14</f>
        <v>2213.4568647727624</v>
      </c>
      <c r="S1612">
        <f>total_runoff_spatialstat!S1612*conversions!$F$14</f>
        <v>1063.1192603463733</v>
      </c>
      <c r="T1612">
        <f>total_runoff_spatialstat!T1612*conversions!$F$14</f>
        <v>1140.438125594676</v>
      </c>
      <c r="U1612">
        <f>total_runoff_spatialstat!U1612*conversions!$F$14</f>
        <v>600.41701427939813</v>
      </c>
      <c r="V1612">
        <f>total_runoff_spatialstat!V1612*conversions!$F$14</f>
        <v>683.60896482847215</v>
      </c>
      <c r="W1612">
        <f>total_runoff_spatialstat!W1612*conversions!$F$14</f>
        <v>480.32150196929013</v>
      </c>
      <c r="X1612">
        <f>total_runoff_spatialstat!X1612*conversions!$F$14</f>
        <v>632.44652071350299</v>
      </c>
      <c r="Y1612">
        <f>total_runoff_spatialstat!Y1612*conversions!$F$14</f>
        <v>4074.4075169569446</v>
      </c>
      <c r="Z1612">
        <f>total_runoff_spatialstat!Z1612*conversions!$F$14</f>
        <v>2859.5870687643519</v>
      </c>
      <c r="AA1612">
        <f>total_runoff_spatialstat!AA1612*conversions!$F$14</f>
        <v>1954.07235520054</v>
      </c>
      <c r="AB1612">
        <f>total_runoff_spatialstat!AB1612*conversions!$F$14</f>
        <v>523.40088538680561</v>
      </c>
      <c r="AC1612">
        <f>total_runoff_spatialstat!AC1612*conversions!$F$14</f>
        <v>1450.4704274771605</v>
      </c>
      <c r="AD1612">
        <f>total_runoff_spatialstat!AD1612*conversions!$F$14</f>
        <v>2550.1602395932869</v>
      </c>
      <c r="AE1612">
        <f>total_runoff_spatialstat!AE1612*conversions!$F$14</f>
        <v>1549.434942158719</v>
      </c>
    </row>
    <row r="1613" spans="1:31" x14ac:dyDescent="0.25">
      <c r="A1613">
        <f>total_runoff_spatialstat!A1613</f>
        <v>2062</v>
      </c>
      <c r="B1613">
        <f>total_runoff_spatialstat!B1613</f>
        <v>11</v>
      </c>
      <c r="C1613">
        <f>total_runoff_spatialstat!C1613*conversions!$F$14</f>
        <v>1310.9695147660495</v>
      </c>
      <c r="D1613">
        <f>total_runoff_spatialstat!D1613*conversions!$F$14</f>
        <v>4245.9984833733024</v>
      </c>
      <c r="E1613">
        <f>total_runoff_spatialstat!E1613*conversions!$F$14</f>
        <v>2004.0541275282405</v>
      </c>
      <c r="F1613">
        <f>total_runoff_spatialstat!F1613*conversions!$F$14</f>
        <v>1326.92372071196</v>
      </c>
      <c r="G1613">
        <f>total_runoff_spatialstat!G1613*conversions!$F$14</f>
        <v>683.2456812016203</v>
      </c>
      <c r="H1613">
        <f>total_runoff_spatialstat!H1613*conversions!$F$14</f>
        <v>915.02063513310191</v>
      </c>
      <c r="I1613">
        <f>total_runoff_spatialstat!I1613*conversions!$F$14</f>
        <v>4909.7176696316355</v>
      </c>
      <c r="J1613">
        <f>total_runoff_spatialstat!J1613*conversions!$F$14</f>
        <v>857.31908573479939</v>
      </c>
      <c r="K1613">
        <f>total_runoff_spatialstat!K1613*conversions!$F$14</f>
        <v>4639.1621885337199</v>
      </c>
      <c r="L1613">
        <f>total_runoff_spatialstat!L1613*conversions!$F$14</f>
        <v>2272.0968968737657</v>
      </c>
      <c r="M1613">
        <f>total_runoff_spatialstat!M1613*conversions!$F$14</f>
        <v>1836.9133855408179</v>
      </c>
      <c r="N1613">
        <f>total_runoff_spatialstat!N1613*conversions!$F$14</f>
        <v>1885.1392870054012</v>
      </c>
      <c r="O1613">
        <f>total_runoff_spatialstat!O1613*conversions!$F$14</f>
        <v>1009.8679353770061</v>
      </c>
      <c r="P1613">
        <f>total_runoff_spatialstat!P1613*conversions!$F$14</f>
        <v>1763.9236501791665</v>
      </c>
      <c r="Q1613">
        <f>total_runoff_spatialstat!Q1613*conversions!$F$14</f>
        <v>750.51369944035491</v>
      </c>
      <c r="R1613">
        <f>total_runoff_spatialstat!R1613*conversions!$F$14</f>
        <v>5936.2058309371141</v>
      </c>
      <c r="S1613">
        <f>total_runoff_spatialstat!S1613*conversions!$F$14</f>
        <v>952.28748052098763</v>
      </c>
      <c r="T1613">
        <f>total_runoff_spatialstat!T1613*conversions!$F$14</f>
        <v>881.59854146273142</v>
      </c>
      <c r="U1613">
        <f>total_runoff_spatialstat!U1613*conversions!$F$14</f>
        <v>694.26528454945992</v>
      </c>
      <c r="V1613">
        <f>total_runoff_spatialstat!V1613*conversions!$F$14</f>
        <v>609.92293584868821</v>
      </c>
      <c r="W1613">
        <f>total_runoff_spatialstat!W1613*conversions!$F$14</f>
        <v>3431.1533083445984</v>
      </c>
      <c r="X1613">
        <f>total_runoff_spatialstat!X1613*conversions!$F$14</f>
        <v>3083.4303301762347</v>
      </c>
      <c r="Y1613">
        <f>total_runoff_spatialstat!Y1613*conversions!$F$14</f>
        <v>2392.7978818952934</v>
      </c>
      <c r="Z1613">
        <f>total_runoff_spatialstat!Z1613*conversions!$F$14</f>
        <v>832.55525183773148</v>
      </c>
      <c r="AA1613">
        <f>total_runoff_spatialstat!AA1613*conversions!$F$14</f>
        <v>579.70984754884262</v>
      </c>
      <c r="AB1613">
        <f>total_runoff_spatialstat!AB1613*conversions!$F$14</f>
        <v>712.49001316319448</v>
      </c>
      <c r="AC1613">
        <f>total_runoff_spatialstat!AC1613*conversions!$F$14</f>
        <v>1297.8913041993826</v>
      </c>
      <c r="AD1613">
        <f>total_runoff_spatialstat!AD1613*conversions!$F$14</f>
        <v>2089.7890634652776</v>
      </c>
      <c r="AE1613">
        <f>total_runoff_spatialstat!AE1613*conversions!$F$14</f>
        <v>1094.4524731623458</v>
      </c>
    </row>
    <row r="1614" spans="1:31" x14ac:dyDescent="0.25">
      <c r="A1614">
        <f>total_runoff_spatialstat!A1614</f>
        <v>2063</v>
      </c>
      <c r="B1614">
        <f>total_runoff_spatialstat!B1614</f>
        <v>11</v>
      </c>
      <c r="C1614">
        <f>total_runoff_spatialstat!C1614*conversions!$F$14</f>
        <v>3100.6257551805556</v>
      </c>
      <c r="D1614">
        <f>total_runoff_spatialstat!D1614*conversions!$F$14</f>
        <v>2073.9559520616513</v>
      </c>
      <c r="E1614">
        <f>total_runoff_spatialstat!E1614*conversions!$F$14</f>
        <v>1611.7986314349537</v>
      </c>
      <c r="F1614">
        <f>total_runoff_spatialstat!F1614*conversions!$F$14</f>
        <v>1220.5421653155092</v>
      </c>
      <c r="G1614">
        <f>total_runoff_spatialstat!G1614*conversions!$F$14</f>
        <v>3702.5261776029324</v>
      </c>
      <c r="H1614">
        <f>total_runoff_spatialstat!H1614*conversions!$F$14</f>
        <v>2382.0810149031636</v>
      </c>
      <c r="I1614">
        <f>total_runoff_spatialstat!I1614*conversions!$F$14</f>
        <v>839.06408348549382</v>
      </c>
      <c r="J1614">
        <f>total_runoff_spatialstat!J1614*conversions!$F$14</f>
        <v>2833.8544785290123</v>
      </c>
      <c r="K1614">
        <f>total_runoff_spatialstat!K1614*conversions!$F$14</f>
        <v>1457.7663736497684</v>
      </c>
      <c r="L1614">
        <f>total_runoff_spatialstat!L1614*conversions!$F$14</f>
        <v>1419.4096773813271</v>
      </c>
      <c r="M1614">
        <f>total_runoff_spatialstat!M1614*conversions!$F$14</f>
        <v>990.12952498472225</v>
      </c>
      <c r="N1614">
        <f>total_runoff_spatialstat!N1614*conversions!$F$14</f>
        <v>2281.5422711719139</v>
      </c>
      <c r="O1614">
        <f>total_runoff_spatialstat!O1614*conversions!$F$14</f>
        <v>972.90382634483024</v>
      </c>
      <c r="P1614">
        <f>total_runoff_spatialstat!P1614*conversions!$F$14</f>
        <v>2588.5472094972993</v>
      </c>
      <c r="Q1614">
        <f>total_runoff_spatialstat!Q1614*conversions!$F$14</f>
        <v>1198.6240531621143</v>
      </c>
      <c r="R1614">
        <f>total_runoff_spatialstat!R1614*conversions!$F$14</f>
        <v>4161.3231246812502</v>
      </c>
      <c r="S1614">
        <f>total_runoff_spatialstat!S1614*conversions!$F$14</f>
        <v>1452.5593083315587</v>
      </c>
      <c r="T1614">
        <f>total_runoff_spatialstat!T1614*conversions!$F$14</f>
        <v>1850.2337851920524</v>
      </c>
      <c r="U1614">
        <f>total_runoff_spatialstat!U1614*conversions!$F$14</f>
        <v>5793.5867337621912</v>
      </c>
      <c r="V1614">
        <f>total_runoff_spatialstat!V1614*conversions!$F$14</f>
        <v>3312.9650350754628</v>
      </c>
      <c r="W1614">
        <f>total_runoff_spatialstat!W1614*conversions!$F$14</f>
        <v>474.78142665979937</v>
      </c>
      <c r="X1614">
        <f>total_runoff_spatialstat!X1614*conversions!$F$14</f>
        <v>3040.0179367674386</v>
      </c>
      <c r="Y1614">
        <f>total_runoff_spatialstat!Y1614*conversions!$F$14</f>
        <v>2108.1348866212961</v>
      </c>
      <c r="Z1614">
        <f>total_runoff_spatialstat!Z1614*conversions!$F$14</f>
        <v>3339.757202555787</v>
      </c>
      <c r="AA1614">
        <f>total_runoff_spatialstat!AA1614*conversions!$F$14</f>
        <v>2075.3182656623458</v>
      </c>
      <c r="AB1614">
        <f>total_runoff_spatialstat!AB1614*conversions!$F$14</f>
        <v>1625.815324704321</v>
      </c>
      <c r="AC1614">
        <f>total_runoff_spatialstat!AC1614*conversions!$F$14</f>
        <v>1816.993333335108</v>
      </c>
      <c r="AD1614">
        <f>total_runoff_spatialstat!AD1614*conversions!$F$14</f>
        <v>3548.9782979868828</v>
      </c>
      <c r="AE1614">
        <f>total_runoff_spatialstat!AE1614*conversions!$F$14</f>
        <v>3606.800941927469</v>
      </c>
    </row>
    <row r="1615" spans="1:31" x14ac:dyDescent="0.25">
      <c r="A1615">
        <f>total_runoff_spatialstat!A1615</f>
        <v>2064</v>
      </c>
      <c r="B1615">
        <f>total_runoff_spatialstat!B1615</f>
        <v>11</v>
      </c>
      <c r="C1615">
        <f>total_runoff_spatialstat!C1615*conversions!$F$14</f>
        <v>1726.6870784268519</v>
      </c>
      <c r="D1615">
        <f>total_runoff_spatialstat!D1615*conversions!$F$14</f>
        <v>985.19492238665123</v>
      </c>
      <c r="E1615">
        <f>total_runoff_spatialstat!E1615*conversions!$F$14</f>
        <v>1737.5855872324075</v>
      </c>
      <c r="F1615">
        <f>total_runoff_spatialstat!F1615*conversions!$F$14</f>
        <v>609.65047312854938</v>
      </c>
      <c r="G1615">
        <f>total_runoff_spatialstat!G1615*conversions!$F$14</f>
        <v>3719.751876242824</v>
      </c>
      <c r="H1615">
        <f>total_runoff_spatialstat!H1615*conversions!$F$14</f>
        <v>1922.315311486574</v>
      </c>
      <c r="I1615">
        <f>total_runoff_spatialstat!I1615*conversions!$F$14</f>
        <v>1543.1682995955246</v>
      </c>
      <c r="J1615">
        <f>total_runoff_spatialstat!J1615*conversions!$F$14</f>
        <v>806.06582071311732</v>
      </c>
      <c r="K1615">
        <f>total_runoff_spatialstat!K1615*conversions!$F$14</f>
        <v>2324.6519282249997</v>
      </c>
      <c r="L1615">
        <f>total_runoff_spatialstat!L1615*conversions!$F$14</f>
        <v>1348.508822874074</v>
      </c>
      <c r="M1615">
        <f>total_runoff_spatialstat!M1615*conversions!$F$14</f>
        <v>3813.2065892504629</v>
      </c>
      <c r="N1615">
        <f>total_runoff_spatialstat!N1615*conversions!$F$14</f>
        <v>1366.1886260475308</v>
      </c>
      <c r="O1615">
        <f>total_runoff_spatialstat!O1615*conversions!$F$14</f>
        <v>766.10462175941359</v>
      </c>
      <c r="P1615">
        <f>total_runoff_spatialstat!P1615*conversions!$F$14</f>
        <v>2272.6418223140431</v>
      </c>
      <c r="Q1615">
        <f>total_runoff_spatialstat!Q1615*conversions!$F$14</f>
        <v>624.18181820262339</v>
      </c>
      <c r="R1615">
        <f>total_runoff_spatialstat!R1615*conversions!$F$14</f>
        <v>3188.6312137854165</v>
      </c>
      <c r="S1615">
        <f>total_runoff_spatialstat!S1615*conversions!$F$14</f>
        <v>1127.6929250192902</v>
      </c>
      <c r="T1615">
        <f>total_runoff_spatialstat!T1615*conversions!$F$14</f>
        <v>4052.3985838968365</v>
      </c>
      <c r="U1615">
        <f>total_runoff_spatialstat!U1615*conversions!$F$14</f>
        <v>3466.9367455895062</v>
      </c>
      <c r="V1615">
        <f>total_runoff_spatialstat!V1615*conversions!$F$14</f>
        <v>1093.5139904596451</v>
      </c>
      <c r="W1615">
        <f>total_runoff_spatialstat!W1615*conversions!$F$14</f>
        <v>4294.5573948291667</v>
      </c>
      <c r="X1615">
        <f>total_runoff_spatialstat!X1615*conversions!$F$14</f>
        <v>2121.3039180946757</v>
      </c>
      <c r="Y1615">
        <f>total_runoff_spatialstat!Y1615*conversions!$F$14</f>
        <v>1134.6558612006172</v>
      </c>
      <c r="Z1615">
        <f>total_runoff_spatialstat!Z1615*conversions!$F$14</f>
        <v>1152.0632016539353</v>
      </c>
      <c r="AA1615">
        <f>total_runoff_spatialstat!AA1615*conversions!$F$14</f>
        <v>2223.9920899514659</v>
      </c>
      <c r="AB1615">
        <f>total_runoff_spatialstat!AB1615*conversions!$F$14</f>
        <v>461.88485790655864</v>
      </c>
      <c r="AC1615">
        <f>total_runoff_spatialstat!AC1615*conversions!$F$14</f>
        <v>969.39208461859573</v>
      </c>
      <c r="AD1615">
        <f>total_runoff_spatialstat!AD1615*conversions!$F$14</f>
        <v>1196.3535304942902</v>
      </c>
      <c r="AE1615">
        <f>total_runoff_spatialstat!AE1615*conversions!$F$14</f>
        <v>2525.3055847895062</v>
      </c>
    </row>
    <row r="1616" spans="1:31" x14ac:dyDescent="0.25">
      <c r="A1616">
        <f>total_runoff_spatialstat!A1616</f>
        <v>2065</v>
      </c>
      <c r="B1616">
        <f>total_runoff_spatialstat!B1616</f>
        <v>11</v>
      </c>
      <c r="C1616">
        <f>total_runoff_spatialstat!C1616*conversions!$F$14</f>
        <v>1467.9988624727623</v>
      </c>
      <c r="D1616">
        <f>total_runoff_spatialstat!D1616*conversions!$F$14</f>
        <v>1477.7469731266203</v>
      </c>
      <c r="E1616">
        <f>total_runoff_spatialstat!E1616*conversions!$F$14</f>
        <v>660.02580271867282</v>
      </c>
      <c r="F1616">
        <f>total_runoff_spatialstat!F1616*conversions!$F$14</f>
        <v>1357.8331026299381</v>
      </c>
      <c r="G1616">
        <f>total_runoff_spatialstat!G1616*conversions!$F$14</f>
        <v>1040.6259491171297</v>
      </c>
      <c r="H1616">
        <f>total_runoff_spatialstat!H1616*conversions!$F$14</f>
        <v>2776.0923818595679</v>
      </c>
      <c r="I1616">
        <f>total_runoff_spatialstat!I1616*conversions!$F$14</f>
        <v>2406.9356697069443</v>
      </c>
      <c r="J1616">
        <f>total_runoff_spatialstat!J1616*conversions!$F$14</f>
        <v>2893.0999833414353</v>
      </c>
      <c r="K1616">
        <f>total_runoff_spatialstat!K1616*conversions!$F$14</f>
        <v>3232.5582589989199</v>
      </c>
      <c r="L1616">
        <f>total_runoff_spatialstat!L1616*conversions!$F$14</f>
        <v>3769.4611858503858</v>
      </c>
      <c r="M1616">
        <f>total_runoff_spatialstat!M1616*conversions!$F$14</f>
        <v>2056.4275170660494</v>
      </c>
      <c r="N1616">
        <f>total_runoff_spatialstat!N1616*conversions!$F$14</f>
        <v>610.22567220439817</v>
      </c>
      <c r="O1616">
        <f>total_runoff_spatialstat!O1616*conversions!$F$14</f>
        <v>894.25292113140438</v>
      </c>
      <c r="P1616">
        <f>total_runoff_spatialstat!P1616*conversions!$F$14</f>
        <v>5263.0412703806323</v>
      </c>
      <c r="Q1616">
        <f>total_runoff_spatialstat!Q1616*conversions!$F$14</f>
        <v>1796.8008184092591</v>
      </c>
      <c r="R1616">
        <f>total_runoff_spatialstat!R1616*conversions!$F$14</f>
        <v>1941.2363337184415</v>
      </c>
      <c r="S1616">
        <f>total_runoff_spatialstat!S1616*conversions!$F$14</f>
        <v>1853.2006014780093</v>
      </c>
      <c r="T1616">
        <f>total_runoff_spatialstat!T1616*conversions!$F$14</f>
        <v>2017.7983580774692</v>
      </c>
      <c r="U1616">
        <f>total_runoff_spatialstat!U1616*conversions!$F$14</f>
        <v>670.8032169819445</v>
      </c>
      <c r="V1616">
        <f>total_runoff_spatialstat!V1616*conversions!$F$14</f>
        <v>1646.1894814435957</v>
      </c>
      <c r="W1616">
        <f>total_runoff_spatialstat!W1616*conversions!$F$14</f>
        <v>1061.6661258389661</v>
      </c>
      <c r="X1616">
        <f>total_runoff_spatialstat!X1616*conversions!$F$14</f>
        <v>2705.6153582503084</v>
      </c>
      <c r="Y1616">
        <f>total_runoff_spatialstat!Y1616*conversions!$F$14</f>
        <v>1470.5721214962964</v>
      </c>
      <c r="Z1616">
        <f>total_runoff_spatialstat!Z1616*conversions!$F$14</f>
        <v>1519.3126747655865</v>
      </c>
      <c r="AA1616">
        <f>total_runoff_spatialstat!AA1616*conversions!$F$14</f>
        <v>2131.1731232908182</v>
      </c>
      <c r="AB1616">
        <f>total_runoff_spatialstat!AB1616*conversions!$F$14</f>
        <v>767.46693536010798</v>
      </c>
      <c r="AC1616">
        <f>total_runoff_spatialstat!AC1616*conversions!$F$14</f>
        <v>1832.5842556541666</v>
      </c>
      <c r="AD1616">
        <f>total_runoff_spatialstat!AD1616*conversions!$F$14</f>
        <v>1791.6240267266203</v>
      </c>
      <c r="AE1616">
        <f>total_runoff_spatialstat!AE1616*conversions!$F$14</f>
        <v>732.04678174205253</v>
      </c>
    </row>
    <row r="1617" spans="1:31" x14ac:dyDescent="0.25">
      <c r="A1617">
        <f>total_runoff_spatialstat!A1617</f>
        <v>2066</v>
      </c>
      <c r="B1617">
        <f>total_runoff_spatialstat!B1617</f>
        <v>11</v>
      </c>
      <c r="C1617">
        <f>total_runoff_spatialstat!C1617*conversions!$F$14</f>
        <v>2825.0751242134256</v>
      </c>
      <c r="D1617">
        <f>total_runoff_spatialstat!D1617*conversions!$F$14</f>
        <v>2697.4112030105707</v>
      </c>
      <c r="E1617">
        <f>total_runoff_spatialstat!E1617*conversions!$F$14</f>
        <v>1096.5413540167438</v>
      </c>
      <c r="F1617">
        <f>total_runoff_spatialstat!F1617*conversions!$F$14</f>
        <v>953.58924685054012</v>
      </c>
      <c r="G1617">
        <f>total_runoff_spatialstat!G1617*conversions!$F$14</f>
        <v>824.80520113155865</v>
      </c>
      <c r="H1617">
        <f>total_runoff_spatialstat!H1617*conversions!$F$14</f>
        <v>515.34809832492283</v>
      </c>
      <c r="I1617">
        <f>total_runoff_spatialstat!I1617*conversions!$F$14</f>
        <v>5073.0136599015432</v>
      </c>
      <c r="J1617">
        <f>total_runoff_spatialstat!J1617*conversions!$F$14</f>
        <v>6255.6532334821759</v>
      </c>
      <c r="K1617">
        <f>total_runoff_spatialstat!K1617*conversions!$F$14</f>
        <v>1165.7468849320214</v>
      </c>
      <c r="L1617">
        <f>total_runoff_spatialstat!L1617*conversions!$F$14</f>
        <v>4063.8117445070984</v>
      </c>
      <c r="M1617">
        <f>total_runoff_spatialstat!M1617*conversions!$F$14</f>
        <v>2482.7711268122684</v>
      </c>
      <c r="N1617">
        <f>total_runoff_spatialstat!N1617*conversions!$F$14</f>
        <v>1175.4647219503088</v>
      </c>
      <c r="O1617">
        <f>total_runoff_spatialstat!O1617*conversions!$F$14</f>
        <v>2536.3251881373458</v>
      </c>
      <c r="P1617">
        <f>total_runoff_spatialstat!P1617*conversions!$F$14</f>
        <v>1882.8687643375772</v>
      </c>
      <c r="Q1617">
        <f>total_runoff_spatialstat!Q1617*conversions!$F$14</f>
        <v>846.54167147152782</v>
      </c>
      <c r="R1617">
        <f>total_runoff_spatialstat!R1617*conversions!$F$14</f>
        <v>1990.733727877006</v>
      </c>
      <c r="S1617">
        <f>total_runoff_spatialstat!S1617*conversions!$F$14</f>
        <v>3162.8683499145063</v>
      </c>
      <c r="T1617">
        <f>total_runoff_spatialstat!T1617*conversions!$F$14</f>
        <v>777.30586692067891</v>
      </c>
      <c r="U1617">
        <f>total_runoff_spatialstat!U1617*conversions!$F$14</f>
        <v>2438.3294297940588</v>
      </c>
      <c r="V1617">
        <f>total_runoff_spatialstat!V1617*conversions!$F$14</f>
        <v>3537.5045901054782</v>
      </c>
      <c r="W1617">
        <f>total_runoff_spatialstat!W1617*conversions!$F$14</f>
        <v>414.9607227715278</v>
      </c>
      <c r="X1617">
        <f>total_runoff_spatialstat!X1617*conversions!$F$14</f>
        <v>2111.9190910676698</v>
      </c>
      <c r="Y1617">
        <f>total_runoff_spatialstat!Y1617*conversions!$F$14</f>
        <v>1198.4121377131173</v>
      </c>
      <c r="Z1617">
        <f>total_runoff_spatialstat!Z1617*conversions!$F$14</f>
        <v>1935.9081738579475</v>
      </c>
      <c r="AA1617">
        <f>total_runoff_spatialstat!AA1617*conversions!$F$14</f>
        <v>2558.0011112061725</v>
      </c>
      <c r="AB1617">
        <f>total_runoff_spatialstat!AB1617*conversions!$F$14</f>
        <v>2137.5911340318671</v>
      </c>
      <c r="AC1617">
        <f>total_runoff_spatialstat!AC1617*conversions!$F$14</f>
        <v>3217.5728093912808</v>
      </c>
      <c r="AD1617">
        <f>total_runoff_spatialstat!AD1617*conversions!$F$14</f>
        <v>1361.6173070763116</v>
      </c>
      <c r="AE1617">
        <f>total_runoff_spatialstat!AE1617*conversions!$F$14</f>
        <v>8540.5861518380407</v>
      </c>
    </row>
    <row r="1618" spans="1:31" x14ac:dyDescent="0.25">
      <c r="A1618">
        <f>total_runoff_spatialstat!A1618</f>
        <v>2067</v>
      </c>
      <c r="B1618">
        <f>total_runoff_spatialstat!B1618</f>
        <v>11</v>
      </c>
      <c r="C1618">
        <f>total_runoff_spatialstat!C1618*conversions!$F$14</f>
        <v>2355.7732255919755</v>
      </c>
      <c r="D1618">
        <f>total_runoff_spatialstat!D1618*conversions!$F$14</f>
        <v>1388.3489272854938</v>
      </c>
      <c r="E1618">
        <f>total_runoff_spatialstat!E1618*conversions!$F$14</f>
        <v>1603.2009189327932</v>
      </c>
      <c r="F1618">
        <f>total_runoff_spatialstat!F1618*conversions!$F$14</f>
        <v>736.0429016374228</v>
      </c>
      <c r="G1618">
        <f>total_runoff_spatialstat!G1618*conversions!$F$14</f>
        <v>1353.715888192284</v>
      </c>
      <c r="H1618">
        <f>total_runoff_spatialstat!H1618*conversions!$F$14</f>
        <v>4500.2364748984564</v>
      </c>
      <c r="I1618">
        <f>total_runoff_spatialstat!I1618*conversions!$F$14</f>
        <v>885.89739771381176</v>
      </c>
      <c r="J1618">
        <f>total_runoff_spatialstat!J1618*conversions!$F$14</f>
        <v>2973.5673066891204</v>
      </c>
      <c r="K1618">
        <f>total_runoff_spatialstat!K1618*conversions!$F$14</f>
        <v>2845.1465445969907</v>
      </c>
      <c r="L1618">
        <f>total_runoff_spatialstat!L1618*conversions!$F$14</f>
        <v>1058.9414986375771</v>
      </c>
      <c r="M1618">
        <f>total_runoff_spatialstat!M1618*conversions!$F$14</f>
        <v>2015.4067408673609</v>
      </c>
      <c r="N1618">
        <f>total_runoff_spatialstat!N1618*conversions!$F$14</f>
        <v>875.45299344182092</v>
      </c>
      <c r="O1618">
        <f>total_runoff_spatialstat!O1618*conversions!$F$14</f>
        <v>4479.9834127014665</v>
      </c>
      <c r="P1618">
        <f>total_runoff_spatialstat!P1618*conversions!$F$14</f>
        <v>926.0402384809413</v>
      </c>
      <c r="Q1618">
        <f>total_runoff_spatialstat!Q1618*conversions!$F$14</f>
        <v>991.82484857669749</v>
      </c>
      <c r="R1618">
        <f>total_runoff_spatialstat!R1618*conversions!$F$14</f>
        <v>6271.9101757837961</v>
      </c>
      <c r="S1618">
        <f>total_runoff_spatialstat!S1618*conversions!$F$14</f>
        <v>861.40602653688268</v>
      </c>
      <c r="T1618">
        <f>total_runoff_spatialstat!T1618*conversions!$F$14</f>
        <v>2103.6241149212192</v>
      </c>
      <c r="U1618">
        <f>total_runoff_spatialstat!U1618*conversions!$F$14</f>
        <v>864.00955919598766</v>
      </c>
      <c r="V1618">
        <f>total_runoff_spatialstat!V1618*conversions!$F$14</f>
        <v>2353.2605138395834</v>
      </c>
      <c r="W1618">
        <f>total_runoff_spatialstat!W1618*conversions!$F$14</f>
        <v>5204.3709646440584</v>
      </c>
      <c r="X1618">
        <f>total_runoff_spatialstat!X1618*conversions!$F$14</f>
        <v>3702.3748094250768</v>
      </c>
      <c r="Y1618">
        <f>total_runoff_spatialstat!Y1618*conversions!$F$14</f>
        <v>2400.9717634994599</v>
      </c>
      <c r="Z1618">
        <f>total_runoff_spatialstat!Z1618*conversions!$F$14</f>
        <v>1296.6500851409724</v>
      </c>
      <c r="AA1618">
        <f>total_runoff_spatialstat!AA1618*conversions!$F$14</f>
        <v>1295.9840651584104</v>
      </c>
      <c r="AB1618">
        <f>total_runoff_spatialstat!AB1618*conversions!$F$14</f>
        <v>3303.731576226312</v>
      </c>
      <c r="AC1618">
        <f>total_runoff_spatialstat!AC1618*conversions!$F$14</f>
        <v>715.03299855115745</v>
      </c>
      <c r="AD1618">
        <f>total_runoff_spatialstat!AD1618*conversions!$F$14</f>
        <v>2869.7590103162038</v>
      </c>
      <c r="AE1618">
        <f>total_runoff_spatialstat!AE1618*conversions!$F$14</f>
        <v>2095.2080442324846</v>
      </c>
    </row>
    <row r="1619" spans="1:31" x14ac:dyDescent="0.25">
      <c r="A1619">
        <f>total_runoff_spatialstat!A1619</f>
        <v>2068</v>
      </c>
      <c r="B1619">
        <f>total_runoff_spatialstat!B1619</f>
        <v>11</v>
      </c>
      <c r="C1619">
        <f>total_runoff_spatialstat!C1619*conversions!$F$14</f>
        <v>4024.2138291802466</v>
      </c>
      <c r="D1619">
        <f>total_runoff_spatialstat!D1619*conversions!$F$14</f>
        <v>958.55412308418215</v>
      </c>
      <c r="E1619">
        <f>total_runoff_spatialstat!E1619*conversions!$F$14</f>
        <v>2531.6025009882715</v>
      </c>
      <c r="F1619">
        <f>total_runoff_spatialstat!F1619*conversions!$F$14</f>
        <v>1586.2476830130402</v>
      </c>
      <c r="G1619">
        <f>total_runoff_spatialstat!G1619*conversions!$F$14</f>
        <v>1299.0417023510802</v>
      </c>
      <c r="H1619">
        <f>total_runoff_spatialstat!H1619*conversions!$F$14</f>
        <v>1283.8140636588732</v>
      </c>
      <c r="I1619">
        <f>total_runoff_spatialstat!I1619*conversions!$F$14</f>
        <v>2405.0587043015435</v>
      </c>
      <c r="J1619">
        <f>total_runoff_spatialstat!J1619*conversions!$F$14</f>
        <v>2603.8656690962189</v>
      </c>
      <c r="K1619">
        <f>total_runoff_spatialstat!K1619*conversions!$F$14</f>
        <v>5624.9020363606478</v>
      </c>
      <c r="L1619">
        <f>total_runoff_spatialstat!L1619*conversions!$F$14</f>
        <v>679.91558128881172</v>
      </c>
      <c r="M1619">
        <f>total_runoff_spatialstat!M1619*conversions!$F$14</f>
        <v>554.88546638063269</v>
      </c>
      <c r="N1619">
        <f>total_runoff_spatialstat!N1619*conversions!$F$14</f>
        <v>669.71336610138883</v>
      </c>
      <c r="O1619">
        <f>total_runoff_spatialstat!O1619*conversions!$F$14</f>
        <v>699.6842653166666</v>
      </c>
      <c r="P1619">
        <f>total_runoff_spatialstat!P1619*conversions!$F$14</f>
        <v>1891.9205813733024</v>
      </c>
      <c r="Q1619">
        <f>total_runoff_spatialstat!Q1619*conversions!$F$14</f>
        <v>4671.6457995013889</v>
      </c>
      <c r="R1619">
        <f>total_runoff_spatialstat!R1619*conversions!$F$14</f>
        <v>6005.1388991322528</v>
      </c>
      <c r="S1619">
        <f>total_runoff_spatialstat!S1619*conversions!$F$14</f>
        <v>1415.6557465705248</v>
      </c>
      <c r="T1619">
        <f>total_runoff_spatialstat!T1619*conversions!$F$14</f>
        <v>5749.568867641975</v>
      </c>
      <c r="U1619">
        <f>total_runoff_spatialstat!U1619*conversions!$F$14</f>
        <v>1007.5368654380401</v>
      </c>
      <c r="V1619">
        <f>total_runoff_spatialstat!V1619*conversions!$F$14</f>
        <v>1105.895907408179</v>
      </c>
      <c r="W1619">
        <f>total_runoff_spatialstat!W1619*conversions!$F$14</f>
        <v>633.59691886520056</v>
      </c>
      <c r="X1619">
        <f>total_runoff_spatialstat!X1619*conversions!$F$14</f>
        <v>4549.7641426925929</v>
      </c>
      <c r="Y1619">
        <f>total_runoff_spatialstat!Y1619*conversions!$F$14</f>
        <v>733.10635898703708</v>
      </c>
      <c r="Z1619">
        <f>total_runoff_spatialstat!Z1619*conversions!$F$14</f>
        <v>2348.2653639703703</v>
      </c>
      <c r="AA1619">
        <f>total_runoff_spatialstat!AA1619*conversions!$F$14</f>
        <v>2744.27479087446</v>
      </c>
      <c r="AB1619">
        <f>total_runoff_spatialstat!AB1619*conversions!$F$14</f>
        <v>2047.890351835031</v>
      </c>
      <c r="AC1619">
        <f>total_runoff_spatialstat!AC1619*conversions!$F$14</f>
        <v>2086.7919735437499</v>
      </c>
      <c r="AD1619">
        <f>total_runoff_spatialstat!AD1619*conversions!$F$14</f>
        <v>1434.9400524292439</v>
      </c>
      <c r="AE1619">
        <f>total_runoff_spatialstat!AE1619*conversions!$F$14</f>
        <v>1512.4102858554011</v>
      </c>
    </row>
    <row r="1620" spans="1:31" x14ac:dyDescent="0.25">
      <c r="A1620">
        <f>total_runoff_spatialstat!A1620</f>
        <v>2069</v>
      </c>
      <c r="B1620">
        <f>total_runoff_spatialstat!B1620</f>
        <v>11</v>
      </c>
      <c r="C1620">
        <f>total_runoff_spatialstat!C1620*conversions!$F$14</f>
        <v>1064.027469413503</v>
      </c>
      <c r="D1620">
        <f>total_runoff_spatialstat!D1620*conversions!$F$14</f>
        <v>1611.07206418125</v>
      </c>
      <c r="E1620">
        <f>total_runoff_spatialstat!E1620*conversions!$F$14</f>
        <v>485.01391548279321</v>
      </c>
      <c r="F1620">
        <f>total_runoff_spatialstat!F1620*conversions!$F$14</f>
        <v>1213.3673136851851</v>
      </c>
      <c r="G1620">
        <f>total_runoff_spatialstat!G1620*conversions!$F$14</f>
        <v>2149.4583991756945</v>
      </c>
      <c r="H1620">
        <f>total_runoff_spatialstat!H1620*conversions!$F$14</f>
        <v>780.15158866435183</v>
      </c>
      <c r="I1620">
        <f>total_runoff_spatialstat!I1620*conversions!$F$14</f>
        <v>1963.9112867611111</v>
      </c>
      <c r="J1620">
        <f>total_runoff_spatialstat!J1620*conversions!$F$14</f>
        <v>692.35804550848763</v>
      </c>
      <c r="K1620">
        <f>total_runoff_spatialstat!K1620*conversions!$F$14</f>
        <v>949.9866842175926</v>
      </c>
      <c r="L1620">
        <f>total_runoff_spatialstat!L1620*conversions!$F$14</f>
        <v>3812.4800219967592</v>
      </c>
      <c r="M1620">
        <f>total_runoff_spatialstat!M1620*conversions!$F$14</f>
        <v>957.97892400833325</v>
      </c>
      <c r="N1620">
        <f>total_runoff_spatialstat!N1620*conversions!$F$14</f>
        <v>1301.0700359343364</v>
      </c>
      <c r="O1620">
        <f>total_runoff_spatialstat!O1620*conversions!$F$14</f>
        <v>2521.309464894136</v>
      </c>
      <c r="P1620">
        <f>total_runoff_spatialstat!P1620*conversions!$F$14</f>
        <v>3022.8830590342595</v>
      </c>
      <c r="Q1620">
        <f>total_runoff_spatialstat!Q1620*conversions!$F$14</f>
        <v>1399.7620878957562</v>
      </c>
      <c r="R1620">
        <f>total_runoff_spatialstat!R1620*conversions!$F$14</f>
        <v>1900.8210302311727</v>
      </c>
      <c r="S1620">
        <f>total_runoff_spatialstat!S1620*conversions!$F$14</f>
        <v>553.46260550879629</v>
      </c>
      <c r="T1620">
        <f>total_runoff_spatialstat!T1620*conversions!$F$14</f>
        <v>1959.521609603318</v>
      </c>
      <c r="U1620">
        <f>total_runoff_spatialstat!U1620*conversions!$F$14</f>
        <v>757.56745652839504</v>
      </c>
      <c r="V1620">
        <f>total_runoff_spatialstat!V1620*conversions!$F$14</f>
        <v>748.03126132353395</v>
      </c>
      <c r="W1620">
        <f>total_runoff_spatialstat!W1620*conversions!$F$14</f>
        <v>1218.1202744698303</v>
      </c>
      <c r="X1620">
        <f>total_runoff_spatialstat!X1620*conversions!$F$14</f>
        <v>4570.9254139567129</v>
      </c>
      <c r="Y1620">
        <f>total_runoff_spatialstat!Y1620*conversions!$F$14</f>
        <v>1794.8027584615741</v>
      </c>
      <c r="Z1620">
        <f>total_runoff_spatialstat!Z1620*conversions!$F$14</f>
        <v>1518.2530975206018</v>
      </c>
      <c r="AA1620">
        <f>total_runoff_spatialstat!AA1620*conversions!$F$14</f>
        <v>2301.6742388266202</v>
      </c>
      <c r="AB1620">
        <f>total_runoff_spatialstat!AB1620*conversions!$F$14</f>
        <v>1072.1105301109569</v>
      </c>
      <c r="AC1620">
        <f>total_runoff_spatialstat!AC1620*conversions!$F$14</f>
        <v>3826.7691779862657</v>
      </c>
      <c r="AD1620">
        <f>total_runoff_spatialstat!AD1620*conversions!$F$14</f>
        <v>1806.6094763342594</v>
      </c>
      <c r="AE1620">
        <f>total_runoff_spatialstat!AE1620*conversions!$F$14</f>
        <v>533.30036421851855</v>
      </c>
    </row>
    <row r="1621" spans="1:31" x14ac:dyDescent="0.25">
      <c r="A1621">
        <f>total_runoff_spatialstat!A1621</f>
        <v>2070</v>
      </c>
      <c r="B1621">
        <f>total_runoff_spatialstat!B1621</f>
        <v>11</v>
      </c>
      <c r="C1621">
        <f>total_runoff_spatialstat!C1621*conversions!$F$14</f>
        <v>1436.4840078433642</v>
      </c>
      <c r="D1621">
        <f>total_runoff_spatialstat!D1621*conversions!$F$14</f>
        <v>1313.2097637983024</v>
      </c>
      <c r="E1621">
        <f>total_runoff_spatialstat!E1621*conversions!$F$14</f>
        <v>2730.9846648587959</v>
      </c>
      <c r="F1621">
        <f>total_runoff_spatialstat!F1621*conversions!$F$14</f>
        <v>2186.8160654702933</v>
      </c>
      <c r="G1621">
        <f>total_runoff_spatialstat!G1621*conversions!$F$14</f>
        <v>667.23092798456787</v>
      </c>
      <c r="H1621">
        <f>total_runoff_spatialstat!H1621*conversions!$F$14</f>
        <v>1944.7783490802467</v>
      </c>
      <c r="I1621">
        <f>total_runoff_spatialstat!I1621*conversions!$F$14</f>
        <v>2377.4188750252315</v>
      </c>
      <c r="J1621">
        <f>total_runoff_spatialstat!J1621*conversions!$F$14</f>
        <v>2213.8806956707563</v>
      </c>
      <c r="K1621">
        <f>total_runoff_spatialstat!K1621*conversions!$F$14</f>
        <v>712.18727680748452</v>
      </c>
      <c r="L1621">
        <f>total_runoff_spatialstat!L1621*conversions!$F$14</f>
        <v>1372.4552686107254</v>
      </c>
      <c r="M1621">
        <f>total_runoff_spatialstat!M1621*conversions!$F$14</f>
        <v>1368.3077805375001</v>
      </c>
      <c r="N1621">
        <f>total_runoff_spatialstat!N1621*conversions!$F$14</f>
        <v>2705.4942637080244</v>
      </c>
      <c r="O1621">
        <f>total_runoff_spatialstat!O1621*conversions!$F$14</f>
        <v>658.11856367770065</v>
      </c>
      <c r="P1621">
        <f>total_runoff_spatialstat!P1621*conversions!$F$14</f>
        <v>1263.6215487330248</v>
      </c>
      <c r="Q1621">
        <f>total_runoff_spatialstat!Q1621*conversions!$F$14</f>
        <v>1753.2976040937499</v>
      </c>
      <c r="R1621">
        <f>total_runoff_spatialstat!R1621*conversions!$F$14</f>
        <v>1000.9977601547067</v>
      </c>
      <c r="S1621">
        <f>total_runoff_spatialstat!S1621*conversions!$F$14</f>
        <v>1154.3337243217593</v>
      </c>
      <c r="T1621">
        <f>total_runoff_spatialstat!T1621*conversions!$F$14</f>
        <v>1120.3667052111111</v>
      </c>
      <c r="U1621">
        <f>total_runoff_spatialstat!U1621*conversions!$F$14</f>
        <v>2306.608841424691</v>
      </c>
      <c r="V1621">
        <f>total_runoff_spatialstat!V1621*conversions!$F$14</f>
        <v>1065.0870466584877</v>
      </c>
      <c r="W1621">
        <f>total_runoff_spatialstat!W1621*conversions!$F$14</f>
        <v>1897.0973730559413</v>
      </c>
      <c r="X1621">
        <f>total_runoff_spatialstat!X1621*conversions!$F$14</f>
        <v>2392.4043246328702</v>
      </c>
      <c r="Y1621">
        <f>total_runoff_spatialstat!Y1621*conversions!$F$14</f>
        <v>4375.2971808969905</v>
      </c>
      <c r="Z1621">
        <f>total_runoff_spatialstat!Z1621*conversions!$F$14</f>
        <v>2602.5336291310955</v>
      </c>
      <c r="AA1621">
        <f>total_runoff_spatialstat!AA1621*conversions!$F$14</f>
        <v>2360.4959127410493</v>
      </c>
      <c r="AB1621">
        <f>total_runoff_spatialstat!AB1621*conversions!$F$14</f>
        <v>2045.5895555316356</v>
      </c>
      <c r="AC1621">
        <f>total_runoff_spatialstat!AC1621*conversions!$F$14</f>
        <v>2502.2068008488427</v>
      </c>
      <c r="AD1621">
        <f>total_runoff_spatialstat!AD1621*conversions!$F$14</f>
        <v>2193.4157180247685</v>
      </c>
      <c r="AE1621">
        <f>total_runoff_spatialstat!AE1621*conversions!$F$14</f>
        <v>1057.8213741214506</v>
      </c>
    </row>
    <row r="1622" spans="1:31" x14ac:dyDescent="0.25">
      <c r="A1622">
        <f>total_runoff_spatialstat!A1622</f>
        <v>2071</v>
      </c>
      <c r="B1622">
        <f>total_runoff_spatialstat!B1622</f>
        <v>11</v>
      </c>
      <c r="C1622">
        <f>total_runoff_spatialstat!C1622*conversions!$F$14</f>
        <v>605.89654231774693</v>
      </c>
      <c r="D1622">
        <f>total_runoff_spatialstat!D1622*conversions!$F$14</f>
        <v>3263.0135363833333</v>
      </c>
      <c r="E1622">
        <f>total_runoff_spatialstat!E1622*conversions!$F$14</f>
        <v>3412.4744751972994</v>
      </c>
      <c r="F1622">
        <f>total_runoff_spatialstat!F1622*conversions!$F$14</f>
        <v>1932.9110839364198</v>
      </c>
      <c r="G1622">
        <f>total_runoff_spatialstat!G1622*conversions!$F$14</f>
        <v>1550.2826039547069</v>
      </c>
      <c r="H1622">
        <f>total_runoff_spatialstat!H1622*conversions!$F$14</f>
        <v>778.18380235223765</v>
      </c>
      <c r="I1622">
        <f>total_runoff_spatialstat!I1622*conversions!$F$14</f>
        <v>3238.0075134016975</v>
      </c>
      <c r="J1622">
        <f>total_runoff_spatialstat!J1622*conversions!$F$14</f>
        <v>694.35610545617283</v>
      </c>
      <c r="K1622">
        <f>total_runoff_spatialstat!K1622*conversions!$F$14</f>
        <v>4016.4335048385028</v>
      </c>
      <c r="L1622">
        <f>total_runoff_spatialstat!L1622*conversions!$F$14</f>
        <v>643.55694496805552</v>
      </c>
      <c r="M1622">
        <f>total_runoff_spatialstat!M1622*conversions!$F$14</f>
        <v>1224.0841806773146</v>
      </c>
      <c r="N1622">
        <f>total_runoff_spatialstat!N1622*conversions!$F$14</f>
        <v>2982.7402182671294</v>
      </c>
      <c r="O1622">
        <f>total_runoff_spatialstat!O1622*conversions!$F$14</f>
        <v>1772.2186263256172</v>
      </c>
      <c r="P1622">
        <f>total_runoff_spatialstat!P1622*conversions!$F$14</f>
        <v>660.93401178580245</v>
      </c>
      <c r="Q1622">
        <f>total_runoff_spatialstat!Q1622*conversions!$F$14</f>
        <v>580.98134024282399</v>
      </c>
      <c r="R1622">
        <f>total_runoff_spatialstat!R1622*conversions!$F$14</f>
        <v>2871.3332393658952</v>
      </c>
      <c r="S1622">
        <f>total_runoff_spatialstat!S1622*conversions!$F$14</f>
        <v>2030.5435586528547</v>
      </c>
      <c r="T1622">
        <f>total_runoff_spatialstat!T1622*conversions!$F$14</f>
        <v>2804.0652211271604</v>
      </c>
      <c r="U1622">
        <f>total_runoff_spatialstat!U1622*conversions!$F$14</f>
        <v>766.01380085270068</v>
      </c>
      <c r="V1622">
        <f>total_runoff_spatialstat!V1622*conversions!$F$14</f>
        <v>615.79602114945988</v>
      </c>
      <c r="W1622">
        <f>total_runoff_spatialstat!W1622*conversions!$F$14</f>
        <v>3220.3579838638116</v>
      </c>
      <c r="X1622">
        <f>total_runoff_spatialstat!X1622*conversions!$F$14</f>
        <v>2156.0883253657407</v>
      </c>
      <c r="Y1622">
        <f>total_runoff_spatialstat!Y1622*conversions!$F$14</f>
        <v>950.0775051243055</v>
      </c>
      <c r="Z1622">
        <f>total_runoff_spatialstat!Z1622*conversions!$F$14</f>
        <v>1001.3913174171297</v>
      </c>
      <c r="AA1622">
        <f>total_runoff_spatialstat!AA1622*conversions!$F$14</f>
        <v>2997.9981305949073</v>
      </c>
      <c r="AB1622">
        <f>total_runoff_spatialstat!AB1622*conversions!$F$14</f>
        <v>1713.5180469534721</v>
      </c>
      <c r="AC1622">
        <f>total_runoff_spatialstat!AC1622*conversions!$F$14</f>
        <v>2160.3569079812501</v>
      </c>
      <c r="AD1622">
        <f>total_runoff_spatialstat!AD1622*conversions!$F$14</f>
        <v>668.22995795841052</v>
      </c>
      <c r="AE1622">
        <f>total_runoff_spatialstat!AE1622*conversions!$F$14</f>
        <v>1442.4176404152779</v>
      </c>
    </row>
    <row r="1623" spans="1:31" x14ac:dyDescent="0.25">
      <c r="A1623">
        <f>total_runoff_spatialstat!A1623</f>
        <v>2072</v>
      </c>
      <c r="B1623">
        <f>total_runoff_spatialstat!B1623</f>
        <v>11</v>
      </c>
      <c r="C1623">
        <f>total_runoff_spatialstat!C1623*conversions!$F$14</f>
        <v>2843.6631364540126</v>
      </c>
      <c r="D1623">
        <f>total_runoff_spatialstat!D1623*conversions!$F$14</f>
        <v>2165.8667096551699</v>
      </c>
      <c r="E1623">
        <f>total_runoff_spatialstat!E1623*conversions!$F$14</f>
        <v>843.90786517685183</v>
      </c>
      <c r="F1623">
        <f>total_runoff_spatialstat!F1623*conversions!$F$14</f>
        <v>1671.8312507722221</v>
      </c>
      <c r="G1623">
        <f>total_runoff_spatialstat!G1623*conversions!$F$14</f>
        <v>1084.0383425259258</v>
      </c>
      <c r="H1623">
        <f>total_runoff_spatialstat!H1623*conversions!$F$14</f>
        <v>3710.245954673534</v>
      </c>
      <c r="I1623">
        <f>total_runoff_spatialstat!I1623*conversions!$F$14</f>
        <v>960.00725759158945</v>
      </c>
      <c r="J1623">
        <f>total_runoff_spatialstat!J1623*conversions!$F$14</f>
        <v>2833.2187321820215</v>
      </c>
      <c r="K1623">
        <f>total_runoff_spatialstat!K1623*conversions!$F$14</f>
        <v>1680.3986896388117</v>
      </c>
      <c r="L1623">
        <f>total_runoff_spatialstat!L1623*conversions!$F$14</f>
        <v>4908.2645351242281</v>
      </c>
      <c r="M1623">
        <f>total_runoff_spatialstat!M1623*conversions!$F$14</f>
        <v>958.82658580432098</v>
      </c>
      <c r="N1623">
        <f>total_runoff_spatialstat!N1623*conversions!$F$14</f>
        <v>2280.0285893933637</v>
      </c>
      <c r="O1623">
        <f>total_runoff_spatialstat!O1623*conversions!$F$14</f>
        <v>4748.9343911141204</v>
      </c>
      <c r="P1623">
        <f>total_runoff_spatialstat!P1623*conversions!$F$14</f>
        <v>667.89694796712968</v>
      </c>
      <c r="Q1623">
        <f>total_runoff_spatialstat!Q1623*conversions!$F$14</f>
        <v>669.98582882152778</v>
      </c>
      <c r="R1623">
        <f>total_runoff_spatialstat!R1623*conversions!$F$14</f>
        <v>4354.3478250818671</v>
      </c>
      <c r="S1623">
        <f>total_runoff_spatialstat!S1623*conversions!$F$14</f>
        <v>2200.5905696550926</v>
      </c>
      <c r="T1623">
        <f>total_runoff_spatialstat!T1623*conversions!$F$14</f>
        <v>3150.4561593304011</v>
      </c>
      <c r="U1623">
        <f>total_runoff_spatialstat!U1623*conversions!$F$14</f>
        <v>2918.8628472123455</v>
      </c>
      <c r="V1623">
        <f>total_runoff_spatialstat!V1623*conversions!$F$14</f>
        <v>905.3936190215278</v>
      </c>
      <c r="W1623">
        <f>total_runoff_spatialstat!W1623*conversions!$F$14</f>
        <v>1073.8664009740742</v>
      </c>
      <c r="X1623">
        <f>total_runoff_spatialstat!X1623*conversions!$F$14</f>
        <v>1660.5089110686729</v>
      </c>
      <c r="Y1623">
        <f>total_runoff_spatialstat!Y1623*conversions!$F$14</f>
        <v>1169.2586266582562</v>
      </c>
      <c r="Z1623">
        <f>total_runoff_spatialstat!Z1623*conversions!$F$14</f>
        <v>3530.1178230261576</v>
      </c>
      <c r="AA1623">
        <f>total_runoff_spatialstat!AA1623*conversions!$F$14</f>
        <v>869.33771905648155</v>
      </c>
      <c r="AB1623">
        <f>total_runoff_spatialstat!AB1623*conversions!$F$14</f>
        <v>709.85620686851848</v>
      </c>
      <c r="AC1623">
        <f>total_runoff_spatialstat!AC1623*conversions!$F$14</f>
        <v>602.59671604050925</v>
      </c>
      <c r="AD1623">
        <f>total_runoff_spatialstat!AD1623*conversions!$F$14</f>
        <v>2338.3053378675154</v>
      </c>
      <c r="AE1623">
        <f>total_runoff_spatialstat!AE1623*conversions!$F$14</f>
        <v>613.52549848163574</v>
      </c>
    </row>
    <row r="1624" spans="1:31" x14ac:dyDescent="0.25">
      <c r="A1624">
        <f>total_runoff_spatialstat!A1624</f>
        <v>2073</v>
      </c>
      <c r="B1624">
        <f>total_runoff_spatialstat!B1624</f>
        <v>11</v>
      </c>
      <c r="C1624">
        <f>total_runoff_spatialstat!C1624*conversions!$F$14</f>
        <v>2664.7459502294755</v>
      </c>
      <c r="D1624">
        <f>total_runoff_spatialstat!D1624*conversions!$F$14</f>
        <v>731.74404538634258</v>
      </c>
      <c r="E1624">
        <f>total_runoff_spatialstat!E1624*conversions!$F$14</f>
        <v>1068.7198829270062</v>
      </c>
      <c r="F1624">
        <f>total_runoff_spatialstat!F1624*conversions!$F$14</f>
        <v>1796.2256193334104</v>
      </c>
      <c r="G1624">
        <f>total_runoff_spatialstat!G1624*conversions!$F$14</f>
        <v>1585.7330312083334</v>
      </c>
      <c r="H1624">
        <f>total_runoff_spatialstat!H1624*conversions!$F$14</f>
        <v>3032.6008960525464</v>
      </c>
      <c r="I1624">
        <f>total_runoff_spatialstat!I1624*conversions!$F$14</f>
        <v>892.98142843742278</v>
      </c>
      <c r="J1624">
        <f>total_runoff_spatialstat!J1624*conversions!$F$14</f>
        <v>602.71781058279316</v>
      </c>
      <c r="K1624">
        <f>total_runoff_spatialstat!K1624*conversions!$F$14</f>
        <v>3898.63878883179</v>
      </c>
      <c r="L1624">
        <f>total_runoff_spatialstat!L1624*conversions!$F$14</f>
        <v>532.02887152453707</v>
      </c>
      <c r="M1624">
        <f>total_runoff_spatialstat!M1624*conversions!$F$14</f>
        <v>869.18635087862651</v>
      </c>
      <c r="N1624">
        <f>total_runoff_spatialstat!N1624*conversions!$F$14</f>
        <v>1591.5758428735339</v>
      </c>
      <c r="O1624">
        <f>total_runoff_spatialstat!O1624*conversions!$F$14</f>
        <v>610.22567220439817</v>
      </c>
      <c r="P1624">
        <f>total_runoff_spatialstat!P1624*conversions!$F$14</f>
        <v>4279.8141343060961</v>
      </c>
      <c r="Q1624">
        <f>total_runoff_spatialstat!Q1624*conversions!$F$14</f>
        <v>2580.8577060622688</v>
      </c>
      <c r="R1624">
        <f>total_runoff_spatialstat!R1624*conversions!$F$14</f>
        <v>2307.3051350428241</v>
      </c>
      <c r="S1624">
        <f>total_runoff_spatialstat!S1624*conversions!$F$14</f>
        <v>1226.0822406249999</v>
      </c>
      <c r="T1624">
        <f>total_runoff_spatialstat!T1624*conversions!$F$14</f>
        <v>725.02329828958341</v>
      </c>
      <c r="U1624">
        <f>total_runoff_spatialstat!U1624*conversions!$F$14</f>
        <v>2671.4364236906636</v>
      </c>
      <c r="V1624">
        <f>total_runoff_spatialstat!V1624*conversions!$F$14</f>
        <v>950.13805239544752</v>
      </c>
      <c r="W1624">
        <f>total_runoff_spatialstat!W1624*conversions!$F$14</f>
        <v>1581.0708913304013</v>
      </c>
      <c r="X1624">
        <f>total_runoff_spatialstat!X1624*conversions!$F$14</f>
        <v>1032.300699335108</v>
      </c>
      <c r="Y1624">
        <f>total_runoff_spatialstat!Y1624*conversions!$F$14</f>
        <v>1362.7071579568671</v>
      </c>
      <c r="Z1624">
        <f>total_runoff_spatialstat!Z1624*conversions!$F$14</f>
        <v>2109.1036429595679</v>
      </c>
      <c r="AA1624">
        <f>total_runoff_spatialstat!AA1624*conversions!$F$14</f>
        <v>821.65674303217588</v>
      </c>
      <c r="AB1624">
        <f>total_runoff_spatialstat!AB1624*conversions!$F$14</f>
        <v>4853.0151502071758</v>
      </c>
      <c r="AC1624">
        <f>total_runoff_spatialstat!AC1624*conversions!$F$14</f>
        <v>545.62173389591044</v>
      </c>
      <c r="AD1624">
        <f>total_runoff_spatialstat!AD1624*conversions!$F$14</f>
        <v>1948.0479017219136</v>
      </c>
      <c r="AE1624">
        <f>total_runoff_spatialstat!AE1624*conversions!$F$14</f>
        <v>1239.7356502675154</v>
      </c>
    </row>
    <row r="1625" spans="1:31" x14ac:dyDescent="0.25">
      <c r="A1625">
        <f>total_runoff_spatialstat!A1625</f>
        <v>2074</v>
      </c>
      <c r="B1625">
        <f>total_runoff_spatialstat!B1625</f>
        <v>11</v>
      </c>
      <c r="C1625">
        <f>total_runoff_spatialstat!C1625*conversions!$F$14</f>
        <v>1091.6370250542438</v>
      </c>
      <c r="D1625">
        <f>total_runoff_spatialstat!D1625*conversions!$F$14</f>
        <v>3902.8468241761575</v>
      </c>
      <c r="E1625">
        <f>total_runoff_spatialstat!E1625*conversions!$F$14</f>
        <v>1951.2871807280092</v>
      </c>
      <c r="F1625">
        <f>total_runoff_spatialstat!F1625*conversions!$F$14</f>
        <v>1265.4985141384259</v>
      </c>
      <c r="G1625">
        <f>total_runoff_spatialstat!G1625*conversions!$F$14</f>
        <v>1164.868949500463</v>
      </c>
      <c r="H1625">
        <f>total_runoff_spatialstat!H1625*conversions!$F$14</f>
        <v>5497.7830405980712</v>
      </c>
      <c r="I1625">
        <f>total_runoff_spatialstat!I1625*conversions!$F$14</f>
        <v>3277.9081650842591</v>
      </c>
      <c r="J1625">
        <f>total_runoff_spatialstat!J1625*conversions!$F$14</f>
        <v>1330.1629997180555</v>
      </c>
      <c r="K1625">
        <f>total_runoff_spatialstat!K1625*conversions!$F$14</f>
        <v>4642.1290048196761</v>
      </c>
      <c r="L1625">
        <f>total_runoff_spatialstat!L1625*conversions!$F$14</f>
        <v>3136.3183715187502</v>
      </c>
      <c r="M1625">
        <f>total_runoff_spatialstat!M1625*conversions!$F$14</f>
        <v>1307.3366784975308</v>
      </c>
      <c r="N1625">
        <f>total_runoff_spatialstat!N1625*conversions!$F$14</f>
        <v>1489.2206810080247</v>
      </c>
      <c r="O1625">
        <f>total_runoff_spatialstat!O1625*conversions!$F$14</f>
        <v>683.76033300632707</v>
      </c>
      <c r="P1625">
        <f>total_runoff_spatialstat!P1625*conversions!$F$14</f>
        <v>417.50370815949077</v>
      </c>
      <c r="Q1625">
        <f>total_runoff_spatialstat!Q1625*conversions!$F$14</f>
        <v>1074.5626945922068</v>
      </c>
      <c r="R1625">
        <f>total_runoff_spatialstat!R1625*conversions!$F$14</f>
        <v>3891.2822953880404</v>
      </c>
      <c r="S1625">
        <f>total_runoff_spatialstat!S1625*conversions!$F$14</f>
        <v>573.35238407893519</v>
      </c>
      <c r="T1625">
        <f>total_runoff_spatialstat!T1625*conversions!$F$14</f>
        <v>1111.5268036243826</v>
      </c>
      <c r="U1625">
        <f>total_runoff_spatialstat!U1625*conversions!$F$14</f>
        <v>787.23561938796297</v>
      </c>
      <c r="V1625">
        <f>total_runoff_spatialstat!V1625*conversions!$F$14</f>
        <v>1403.1830087152778</v>
      </c>
      <c r="W1625">
        <f>total_runoff_spatialstat!W1625*conversions!$F$14</f>
        <v>838.45861077407415</v>
      </c>
      <c r="X1625">
        <f>total_runoff_spatialstat!X1625*conversions!$F$14</f>
        <v>3660.960475963966</v>
      </c>
      <c r="Y1625">
        <f>total_runoff_spatialstat!Y1625*conversions!$F$14</f>
        <v>4591.6931279584105</v>
      </c>
      <c r="Z1625">
        <f>total_runoff_spatialstat!Z1625*conversions!$F$14</f>
        <v>643.98077586604938</v>
      </c>
      <c r="AA1625">
        <f>total_runoff_spatialstat!AA1625*conversions!$F$14</f>
        <v>542.80628578780863</v>
      </c>
      <c r="AB1625">
        <f>total_runoff_spatialstat!AB1625*conversions!$F$14</f>
        <v>1118.8832970681328</v>
      </c>
      <c r="AC1625">
        <f>total_runoff_spatialstat!AC1625*conversions!$F$14</f>
        <v>3396.3386274379632</v>
      </c>
      <c r="AD1625">
        <f>total_runoff_spatialstat!AD1625*conversions!$F$14</f>
        <v>5028.4205947054779</v>
      </c>
      <c r="AE1625">
        <f>total_runoff_spatialstat!AE1625*conversions!$F$14</f>
        <v>3808.362807559105</v>
      </c>
    </row>
    <row r="1626" spans="1:31" x14ac:dyDescent="0.25">
      <c r="A1626">
        <f>total_runoff_spatialstat!A1626</f>
        <v>2075</v>
      </c>
      <c r="B1626">
        <f>total_runoff_spatialstat!B1626</f>
        <v>11</v>
      </c>
      <c r="C1626">
        <f>total_runoff_spatialstat!C1626*conversions!$F$14</f>
        <v>2307.6986923052468</v>
      </c>
      <c r="D1626">
        <f>total_runoff_spatialstat!D1626*conversions!$F$14</f>
        <v>653.6380656131945</v>
      </c>
      <c r="E1626">
        <f>total_runoff_spatialstat!E1626*conversions!$F$14</f>
        <v>3725.0497624677469</v>
      </c>
      <c r="F1626">
        <f>total_runoff_spatialstat!F1626*conversions!$F$14</f>
        <v>475.78045663364196</v>
      </c>
      <c r="G1626">
        <f>total_runoff_spatialstat!G1626*conversions!$F$14</f>
        <v>3573.2577537148145</v>
      </c>
      <c r="H1626">
        <f>total_runoff_spatialstat!H1626*conversions!$F$14</f>
        <v>1632.6571663433642</v>
      </c>
      <c r="I1626">
        <f>total_runoff_spatialstat!I1626*conversions!$F$14</f>
        <v>446.11229377407409</v>
      </c>
      <c r="J1626">
        <f>total_runoff_spatialstat!J1626*conversions!$F$14</f>
        <v>1565.1772326556327</v>
      </c>
      <c r="K1626">
        <f>total_runoff_spatialstat!K1626*conversions!$F$14</f>
        <v>727.71765185540119</v>
      </c>
      <c r="L1626">
        <f>total_runoff_spatialstat!L1626*conversions!$F$14</f>
        <v>787.59890301481471</v>
      </c>
      <c r="M1626">
        <f>total_runoff_spatialstat!M1626*conversions!$F$14</f>
        <v>1901.0026720445987</v>
      </c>
      <c r="N1626">
        <f>total_runoff_spatialstat!N1626*conversions!$F$14</f>
        <v>5542.3761057941356</v>
      </c>
      <c r="O1626">
        <f>total_runoff_spatialstat!O1626*conversions!$F$14</f>
        <v>3236.9782097922839</v>
      </c>
      <c r="P1626">
        <f>total_runoff_spatialstat!P1626*conversions!$F$14</f>
        <v>2255.2647554962959</v>
      </c>
      <c r="Q1626">
        <f>total_runoff_spatialstat!Q1626*conversions!$F$14</f>
        <v>3588.6670342204475</v>
      </c>
      <c r="R1626">
        <f>total_runoff_spatialstat!R1626*conversions!$F$14</f>
        <v>1742.8834734573302</v>
      </c>
      <c r="S1626">
        <f>total_runoff_spatialstat!S1626*conversions!$F$14</f>
        <v>1779.8173088539352</v>
      </c>
      <c r="T1626">
        <f>total_runoff_spatialstat!T1626*conversions!$F$14</f>
        <v>2198.0475842671294</v>
      </c>
      <c r="U1626">
        <f>total_runoff_spatialstat!U1626*conversions!$F$14</f>
        <v>683.63923846404327</v>
      </c>
      <c r="V1626">
        <f>total_runoff_spatialstat!V1626*conversions!$F$14</f>
        <v>1069.9611019854167</v>
      </c>
      <c r="W1626">
        <f>total_runoff_spatialstat!W1626*conversions!$F$14</f>
        <v>510.23185391342588</v>
      </c>
      <c r="X1626">
        <f>total_runoff_spatialstat!X1626*conversions!$F$14</f>
        <v>4077.1624177939038</v>
      </c>
      <c r="Y1626">
        <f>total_runoff_spatialstat!Y1626*conversions!$F$14</f>
        <v>4725.8053335378863</v>
      </c>
      <c r="Z1626">
        <f>total_runoff_spatialstat!Z1626*conversions!$F$14</f>
        <v>2211.0955211982255</v>
      </c>
      <c r="AA1626">
        <f>total_runoff_spatialstat!AA1626*conversions!$F$14</f>
        <v>2631.8990556349536</v>
      </c>
      <c r="AB1626">
        <f>total_runoff_spatialstat!AB1626*conversions!$F$14</f>
        <v>3088.7584900367287</v>
      </c>
      <c r="AC1626">
        <f>total_runoff_spatialstat!AC1626*conversions!$F$14</f>
        <v>1863.735826656713</v>
      </c>
      <c r="AD1626">
        <f>total_runoff_spatialstat!AD1626*conversions!$F$14</f>
        <v>1706.645931678858</v>
      </c>
      <c r="AE1626">
        <f>total_runoff_spatialstat!AE1626*conversions!$F$14</f>
        <v>3224.6265664793214</v>
      </c>
    </row>
    <row r="1627" spans="1:31" x14ac:dyDescent="0.25">
      <c r="A1627">
        <f>total_runoff_spatialstat!A1627</f>
        <v>2076</v>
      </c>
      <c r="B1627">
        <f>total_runoff_spatialstat!B1627</f>
        <v>11</v>
      </c>
      <c r="C1627">
        <f>total_runoff_spatialstat!C1627*conversions!$F$14</f>
        <v>531.72613516882711</v>
      </c>
      <c r="D1627">
        <f>total_runoff_spatialstat!D1627*conversions!$F$14</f>
        <v>1537.7190451927468</v>
      </c>
      <c r="E1627">
        <f>total_runoff_spatialstat!E1627*conversions!$F$14</f>
        <v>2059.0007760895833</v>
      </c>
      <c r="F1627">
        <f>total_runoff_spatialstat!F1627*conversions!$F$14</f>
        <v>660.5101808878087</v>
      </c>
      <c r="G1627">
        <f>total_runoff_spatialstat!G1627*conversions!$F$14</f>
        <v>1407.7240540509258</v>
      </c>
      <c r="H1627">
        <f>total_runoff_spatialstat!H1627*conversions!$F$14</f>
        <v>986.10313145378086</v>
      </c>
      <c r="I1627">
        <f>total_runoff_spatialstat!I1627*conversions!$F$14</f>
        <v>923.61834763526235</v>
      </c>
      <c r="J1627">
        <f>total_runoff_spatialstat!J1627*conversions!$F$14</f>
        <v>2971.6297940125773</v>
      </c>
      <c r="K1627">
        <f>total_runoff_spatialstat!K1627*conversions!$F$14</f>
        <v>1949.4102153226081</v>
      </c>
      <c r="L1627">
        <f>total_runoff_spatialstat!L1627*conversions!$F$14</f>
        <v>2495.5163273876542</v>
      </c>
      <c r="M1627">
        <f>total_runoff_spatialstat!M1627*conversions!$F$14</f>
        <v>978.08061802746909</v>
      </c>
      <c r="N1627">
        <f>total_runoff_spatialstat!N1627*conversions!$F$14</f>
        <v>3087.5778182494601</v>
      </c>
      <c r="O1627">
        <f>total_runoff_spatialstat!O1627*conversions!$F$14</f>
        <v>606.59283593587963</v>
      </c>
      <c r="P1627">
        <f>total_runoff_spatialstat!P1627*conversions!$F$14</f>
        <v>1241.1282375037808</v>
      </c>
      <c r="Q1627">
        <f>total_runoff_spatialstat!Q1627*conversions!$F$14</f>
        <v>2487.6754557747686</v>
      </c>
      <c r="R1627">
        <f>total_runoff_spatialstat!R1627*conversions!$F$14</f>
        <v>3151.8790202022378</v>
      </c>
      <c r="S1627">
        <f>total_runoff_spatialstat!S1627*conversions!$F$14</f>
        <v>1630.1444545909721</v>
      </c>
      <c r="T1627">
        <f>total_runoff_spatialstat!T1627*conversions!$F$14</f>
        <v>626.78535086172838</v>
      </c>
      <c r="U1627">
        <f>total_runoff_spatialstat!U1627*conversions!$F$14</f>
        <v>687.81700017283947</v>
      </c>
      <c r="V1627">
        <f>total_runoff_spatialstat!V1627*conversions!$F$14</f>
        <v>1001.3004965104168</v>
      </c>
      <c r="W1627">
        <f>total_runoff_spatialstat!W1627*conversions!$F$14</f>
        <v>999.84736200300927</v>
      </c>
      <c r="X1627">
        <f>total_runoff_spatialstat!X1627*conversions!$F$14</f>
        <v>558.00365084444445</v>
      </c>
      <c r="Y1627">
        <f>total_runoff_spatialstat!Y1627*conversions!$F$14</f>
        <v>3952.8285965038576</v>
      </c>
      <c r="Z1627">
        <f>total_runoff_spatialstat!Z1627*conversions!$F$14</f>
        <v>2051.1296308411265</v>
      </c>
      <c r="AA1627">
        <f>total_runoff_spatialstat!AA1627*conversions!$F$14</f>
        <v>2907.4496866020831</v>
      </c>
      <c r="AB1627">
        <f>total_runoff_spatialstat!AB1627*conversions!$F$14</f>
        <v>2286.8401573968363</v>
      </c>
      <c r="AC1627">
        <f>total_runoff_spatialstat!AC1627*conversions!$F$14</f>
        <v>1764.5896701617282</v>
      </c>
      <c r="AD1627">
        <f>total_runoff_spatialstat!AD1627*conversions!$F$14</f>
        <v>1190.5712661002315</v>
      </c>
      <c r="AE1627">
        <f>total_runoff_spatialstat!AE1627*conversions!$F$14</f>
        <v>2934.9986949716822</v>
      </c>
    </row>
    <row r="1628" spans="1:31" x14ac:dyDescent="0.25">
      <c r="A1628">
        <f>total_runoff_spatialstat!A1628</f>
        <v>2077</v>
      </c>
      <c r="B1628">
        <f>total_runoff_spatialstat!B1628</f>
        <v>11</v>
      </c>
      <c r="C1628">
        <f>total_runoff_spatialstat!C1628*conversions!$F$14</f>
        <v>807.60977612723764</v>
      </c>
      <c r="D1628">
        <f>total_runoff_spatialstat!D1628*conversions!$F$14</f>
        <v>542.68519124552461</v>
      </c>
      <c r="E1628">
        <f>total_runoff_spatialstat!E1628*conversions!$F$14</f>
        <v>2998.3008669506175</v>
      </c>
      <c r="F1628">
        <f>total_runoff_spatialstat!F1628*conversions!$F$14</f>
        <v>2062.1492341889661</v>
      </c>
      <c r="G1628">
        <f>total_runoff_spatialstat!G1628*conversions!$F$14</f>
        <v>1083.6447852635031</v>
      </c>
      <c r="H1628">
        <f>total_runoff_spatialstat!H1628*conversions!$F$14</f>
        <v>2691.9014013366509</v>
      </c>
      <c r="I1628">
        <f>total_runoff_spatialstat!I1628*conversions!$F$14</f>
        <v>1227.1720915055555</v>
      </c>
      <c r="J1628">
        <f>total_runoff_spatialstat!J1628*conversions!$F$14</f>
        <v>1480.6835157770061</v>
      </c>
      <c r="K1628">
        <f>total_runoff_spatialstat!K1628*conversions!$F$14</f>
        <v>1215.3048263617284</v>
      </c>
      <c r="L1628">
        <f>total_runoff_spatialstat!L1628*conversions!$F$14</f>
        <v>2668.1668710489971</v>
      </c>
      <c r="M1628">
        <f>total_runoff_spatialstat!M1628*conversions!$F$14</f>
        <v>3444.2920661824078</v>
      </c>
      <c r="N1628">
        <f>total_runoff_spatialstat!N1628*conversions!$F$14</f>
        <v>1158.2995705815588</v>
      </c>
      <c r="O1628">
        <f>total_runoff_spatialstat!O1628*conversions!$F$14</f>
        <v>581.88954930995374</v>
      </c>
      <c r="P1628">
        <f>total_runoff_spatialstat!P1628*conversions!$F$14</f>
        <v>3330.7659327912038</v>
      </c>
      <c r="Q1628">
        <f>total_runoff_spatialstat!Q1628*conversions!$F$14</f>
        <v>1933.2138202921294</v>
      </c>
      <c r="R1628">
        <f>total_runoff_spatialstat!R1628*conversions!$F$14</f>
        <v>5680.908262166975</v>
      </c>
      <c r="S1628">
        <f>total_runoff_spatialstat!S1628*conversions!$F$14</f>
        <v>504.54041042608026</v>
      </c>
      <c r="T1628">
        <f>total_runoff_spatialstat!T1628*conversions!$F$14</f>
        <v>657.66445914413578</v>
      </c>
      <c r="U1628">
        <f>total_runoff_spatialstat!U1628*conversions!$F$14</f>
        <v>1842.7259235704475</v>
      </c>
      <c r="V1628">
        <f>total_runoff_spatialstat!V1628*conversions!$F$14</f>
        <v>1325.6522280179784</v>
      </c>
      <c r="W1628">
        <f>total_runoff_spatialstat!W1628*conversions!$F$14</f>
        <v>3252.8113211959108</v>
      </c>
      <c r="X1628">
        <f>total_runoff_spatialstat!X1628*conversions!$F$14</f>
        <v>2832.643533106173</v>
      </c>
      <c r="Y1628">
        <f>total_runoff_spatialstat!Y1628*conversions!$F$14</f>
        <v>474.17595394837963</v>
      </c>
      <c r="Z1628">
        <f>total_runoff_spatialstat!Z1628*conversions!$F$14</f>
        <v>3418.8319386672065</v>
      </c>
      <c r="AA1628">
        <f>total_runoff_spatialstat!AA1628*conversions!$F$14</f>
        <v>1962.2159631691359</v>
      </c>
      <c r="AB1628">
        <f>total_runoff_spatialstat!AB1628*conversions!$F$14</f>
        <v>1661.9620455760803</v>
      </c>
      <c r="AC1628">
        <f>total_runoff_spatialstat!AC1628*conversions!$F$14</f>
        <v>724.75083556944446</v>
      </c>
      <c r="AD1628">
        <f>total_runoff_spatialstat!AD1628*conversions!$F$14</f>
        <v>5103.2872954725308</v>
      </c>
      <c r="AE1628">
        <f>total_runoff_spatialstat!AE1628*conversions!$F$14</f>
        <v>1253.6917962657408</v>
      </c>
    </row>
    <row r="1629" spans="1:31" x14ac:dyDescent="0.25">
      <c r="A1629">
        <f>total_runoff_spatialstat!A1629</f>
        <v>2078</v>
      </c>
      <c r="B1629">
        <f>total_runoff_spatialstat!B1629</f>
        <v>11</v>
      </c>
      <c r="C1629">
        <f>total_runoff_spatialstat!C1629*conversions!$F$14</f>
        <v>732.50088627561729</v>
      </c>
      <c r="D1629">
        <f>total_runoff_spatialstat!D1629*conversions!$F$14</f>
        <v>1481.077073039429</v>
      </c>
      <c r="E1629">
        <f>total_runoff_spatialstat!E1629*conversions!$F$14</f>
        <v>2232.4989815469135</v>
      </c>
      <c r="F1629">
        <f>total_runoff_spatialstat!F1629*conversions!$F$14</f>
        <v>816.20748862939809</v>
      </c>
      <c r="G1629">
        <f>total_runoff_spatialstat!G1629*conversions!$F$14</f>
        <v>4308.8465508186728</v>
      </c>
      <c r="H1629">
        <f>total_runoff_spatialstat!H1629*conversions!$F$14</f>
        <v>1841.6057990543211</v>
      </c>
      <c r="I1629">
        <f>total_runoff_spatialstat!I1629*conversions!$F$14</f>
        <v>1208.3721638159723</v>
      </c>
      <c r="J1629">
        <f>total_runoff_spatialstat!J1629*conversions!$F$14</f>
        <v>3620.8781824679786</v>
      </c>
      <c r="K1629">
        <f>total_runoff_spatialstat!K1629*conversions!$F$14</f>
        <v>3063.5102779705248</v>
      </c>
      <c r="L1629">
        <f>total_runoff_spatialstat!L1629*conversions!$F$14</f>
        <v>1169.894373005247</v>
      </c>
      <c r="M1629">
        <f>total_runoff_spatialstat!M1629*conversions!$F$14</f>
        <v>2861.2218450851851</v>
      </c>
      <c r="N1629">
        <f>total_runoff_spatialstat!N1629*conversions!$F$14</f>
        <v>1957.8565596469134</v>
      </c>
      <c r="O1629">
        <f>total_runoff_spatialstat!O1629*conversions!$F$14</f>
        <v>774.67206062600303</v>
      </c>
      <c r="P1629">
        <f>total_runoff_spatialstat!P1629*conversions!$F$14</f>
        <v>497.3655587957561</v>
      </c>
      <c r="Q1629">
        <f>total_runoff_spatialstat!Q1629*conversions!$F$14</f>
        <v>2016.1635817566357</v>
      </c>
      <c r="R1629">
        <f>total_runoff_spatialstat!R1629*conversions!$F$14</f>
        <v>4495.3624195715283</v>
      </c>
      <c r="S1629">
        <f>total_runoff_spatialstat!S1629*conversions!$F$14</f>
        <v>563.54372615393515</v>
      </c>
      <c r="T1629">
        <f>total_runoff_spatialstat!T1629*conversions!$F$14</f>
        <v>4157.0545420657409</v>
      </c>
      <c r="U1629">
        <f>total_runoff_spatialstat!U1629*conversions!$F$14</f>
        <v>1554.9144701970679</v>
      </c>
      <c r="V1629">
        <f>total_runoff_spatialstat!V1629*conversions!$F$14</f>
        <v>1467.2722952190586</v>
      </c>
      <c r="W1629">
        <f>total_runoff_spatialstat!W1629*conversions!$F$14</f>
        <v>2639.9518426968366</v>
      </c>
      <c r="X1629">
        <f>total_runoff_spatialstat!X1629*conversions!$F$14</f>
        <v>2327.8912072310954</v>
      </c>
      <c r="Y1629">
        <f>total_runoff_spatialstat!Y1629*conversions!$F$14</f>
        <v>2071.4432403092596</v>
      </c>
      <c r="Z1629">
        <f>total_runoff_spatialstat!Z1629*conversions!$F$14</f>
        <v>1631.9608727252314</v>
      </c>
      <c r="AA1629">
        <f>total_runoff_spatialstat!AA1629*conversions!$F$14</f>
        <v>1460.2185381310185</v>
      </c>
      <c r="AB1629">
        <f>total_runoff_spatialstat!AB1629*conversions!$F$14</f>
        <v>1668.2892354104167</v>
      </c>
      <c r="AC1629">
        <f>total_runoff_spatialstat!AC1629*conversions!$F$14</f>
        <v>1566.2670835361882</v>
      </c>
      <c r="AD1629">
        <f>total_runoff_spatialstat!AD1629*conversions!$F$14</f>
        <v>4904.4197834067127</v>
      </c>
      <c r="AE1629">
        <f>total_runoff_spatialstat!AE1629*conversions!$F$14</f>
        <v>2456.372516594367</v>
      </c>
    </row>
    <row r="1630" spans="1:31" x14ac:dyDescent="0.25">
      <c r="A1630">
        <f>total_runoff_spatialstat!A1630</f>
        <v>2079</v>
      </c>
      <c r="B1630">
        <f>total_runoff_spatialstat!B1630</f>
        <v>11</v>
      </c>
      <c r="C1630">
        <f>total_runoff_spatialstat!C1630*conversions!$F$14</f>
        <v>3846.0534838449848</v>
      </c>
      <c r="D1630">
        <f>total_runoff_spatialstat!D1630*conversions!$F$14</f>
        <v>1869.5786383219136</v>
      </c>
      <c r="E1630">
        <f>total_runoff_spatialstat!E1630*conversions!$F$14</f>
        <v>918.16909323248456</v>
      </c>
      <c r="F1630">
        <f>total_runoff_spatialstat!F1630*conversions!$F$14</f>
        <v>717.45488939683651</v>
      </c>
      <c r="G1630">
        <f>total_runoff_spatialstat!G1630*conversions!$F$14</f>
        <v>1556.0345947131946</v>
      </c>
      <c r="H1630">
        <f>total_runoff_spatialstat!H1630*conversions!$F$14</f>
        <v>2961.91195699429</v>
      </c>
      <c r="I1630">
        <f>total_runoff_spatialstat!I1630*conversions!$F$14</f>
        <v>1966.1212621577929</v>
      </c>
      <c r="J1630">
        <f>total_runoff_spatialstat!J1630*conversions!$F$14</f>
        <v>1636.5321916964506</v>
      </c>
      <c r="K1630">
        <f>total_runoff_spatialstat!K1630*conversions!$F$14</f>
        <v>1519.3126747655865</v>
      </c>
      <c r="L1630">
        <f>total_runoff_spatialstat!L1630*conversions!$F$14</f>
        <v>3573.2274800792438</v>
      </c>
      <c r="M1630">
        <f>total_runoff_spatialstat!M1630*conversions!$F$14</f>
        <v>2036.6588330381946</v>
      </c>
      <c r="N1630">
        <f>total_runoff_spatialstat!N1630*conversions!$F$14</f>
        <v>778.09298144552474</v>
      </c>
      <c r="O1630">
        <f>total_runoff_spatialstat!O1630*conversions!$F$14</f>
        <v>1295.3180451758487</v>
      </c>
      <c r="P1630">
        <f>total_runoff_spatialstat!P1630*conversions!$F$14</f>
        <v>2252.5401282949074</v>
      </c>
      <c r="Q1630">
        <f>total_runoff_spatialstat!Q1630*conversions!$F$14</f>
        <v>4262.4370674883485</v>
      </c>
      <c r="R1630">
        <f>total_runoff_spatialstat!R1630*conversions!$F$14</f>
        <v>935.03150824552461</v>
      </c>
      <c r="S1630">
        <f>total_runoff_spatialstat!S1630*conversions!$F$14</f>
        <v>1954.9200169965279</v>
      </c>
      <c r="T1630">
        <f>total_runoff_spatialstat!T1630*conversions!$F$14</f>
        <v>978.05034439189819</v>
      </c>
      <c r="U1630">
        <f>total_runoff_spatialstat!U1630*conversions!$F$14</f>
        <v>1858.7104031519289</v>
      </c>
      <c r="V1630">
        <f>total_runoff_spatialstat!V1630*conversions!$F$14</f>
        <v>725.50767645871917</v>
      </c>
      <c r="W1630">
        <f>total_runoff_spatialstat!W1630*conversions!$F$14</f>
        <v>566.20780608418204</v>
      </c>
      <c r="X1630">
        <f>total_runoff_spatialstat!X1630*conversions!$F$14</f>
        <v>2142.1927266386574</v>
      </c>
      <c r="Y1630">
        <f>total_runoff_spatialstat!Y1630*conversions!$F$14</f>
        <v>1063.3917230665122</v>
      </c>
      <c r="Z1630">
        <f>total_runoff_spatialstat!Z1630*conversions!$F$14</f>
        <v>2141.6780748339506</v>
      </c>
      <c r="AA1630">
        <f>total_runoff_spatialstat!AA1630*conversions!$F$14</f>
        <v>1211.2784328307871</v>
      </c>
      <c r="AB1630">
        <f>total_runoff_spatialstat!AB1630*conversions!$F$14</f>
        <v>3156.2384237244601</v>
      </c>
      <c r="AC1630">
        <f>total_runoff_spatialstat!AC1630*conversions!$F$14</f>
        <v>674.284685072608</v>
      </c>
      <c r="AD1630">
        <f>total_runoff_spatialstat!AD1630*conversions!$F$14</f>
        <v>958.43302854189812</v>
      </c>
      <c r="AE1630">
        <f>total_runoff_spatialstat!AE1630*conversions!$F$14</f>
        <v>3599.0508912212963</v>
      </c>
    </row>
    <row r="1631" spans="1:31" x14ac:dyDescent="0.25">
      <c r="A1631">
        <f>total_runoff_spatialstat!A1631</f>
        <v>2080</v>
      </c>
      <c r="B1631">
        <f>total_runoff_spatialstat!B1631</f>
        <v>11</v>
      </c>
      <c r="C1631">
        <f>total_runoff_spatialstat!C1631*conversions!$F$14</f>
        <v>925.25312395609569</v>
      </c>
      <c r="D1631">
        <f>total_runoff_spatialstat!D1631*conversions!$F$14</f>
        <v>685.15292024259259</v>
      </c>
      <c r="E1631">
        <f>total_runoff_spatialstat!E1631*conversions!$F$14</f>
        <v>3741.4580729472218</v>
      </c>
      <c r="F1631">
        <f>total_runoff_spatialstat!F1631*conversions!$F$14</f>
        <v>1709.188917066821</v>
      </c>
      <c r="G1631">
        <f>total_runoff_spatialstat!G1631*conversions!$F$14</f>
        <v>2386.2587766119595</v>
      </c>
      <c r="H1631">
        <f>total_runoff_spatialstat!H1631*conversions!$F$14</f>
        <v>2551.4014586516978</v>
      </c>
      <c r="I1631">
        <f>total_runoff_spatialstat!I1631*conversions!$F$14</f>
        <v>790.71708747862658</v>
      </c>
      <c r="J1631">
        <f>total_runoff_spatialstat!J1631*conversions!$F$14</f>
        <v>1814.389800676003</v>
      </c>
      <c r="K1631">
        <f>total_runoff_spatialstat!K1631*conversions!$F$14</f>
        <v>543.83558939722218</v>
      </c>
      <c r="L1631">
        <f>total_runoff_spatialstat!L1631*conversions!$F$14</f>
        <v>8623.2029033112649</v>
      </c>
      <c r="M1631">
        <f>total_runoff_spatialstat!M1631*conversions!$F$14</f>
        <v>2418.6212930373454</v>
      </c>
      <c r="N1631">
        <f>total_runoff_spatialstat!N1631*conversions!$F$14</f>
        <v>2365.5213362458335</v>
      </c>
      <c r="O1631">
        <f>total_runoff_spatialstat!O1631*conversions!$F$14</f>
        <v>2237.7968677718363</v>
      </c>
      <c r="P1631">
        <f>total_runoff_spatialstat!P1631*conversions!$F$14</f>
        <v>3799.6742741502312</v>
      </c>
      <c r="Q1631">
        <f>total_runoff_spatialstat!Q1631*conversions!$F$14</f>
        <v>1492.6416018275463</v>
      </c>
      <c r="R1631">
        <f>total_runoff_spatialstat!R1631*conversions!$F$14</f>
        <v>3041.1683349191358</v>
      </c>
      <c r="S1631">
        <f>total_runoff_spatialstat!S1631*conversions!$F$14</f>
        <v>1740.2193935270832</v>
      </c>
      <c r="T1631">
        <f>total_runoff_spatialstat!T1631*conversions!$F$14</f>
        <v>1619.1551248787036</v>
      </c>
      <c r="U1631">
        <f>total_runoff_spatialstat!U1631*conversions!$F$14</f>
        <v>1372.0011640771604</v>
      </c>
      <c r="V1631">
        <f>total_runoff_spatialstat!V1631*conversions!$F$14</f>
        <v>2827.1640050678243</v>
      </c>
      <c r="W1631">
        <f>total_runoff_spatialstat!W1631*conversions!$F$14</f>
        <v>2649.6696797151235</v>
      </c>
      <c r="X1631">
        <f>total_runoff_spatialstat!X1631*conversions!$F$14</f>
        <v>4181.8789232339504</v>
      </c>
      <c r="Y1631">
        <f>total_runoff_spatialstat!Y1631*conversions!$F$14</f>
        <v>2020.6138061855711</v>
      </c>
      <c r="Z1631">
        <f>total_runoff_spatialstat!Z1631*conversions!$F$14</f>
        <v>2488.432296664043</v>
      </c>
      <c r="AA1631">
        <f>total_runoff_spatialstat!AA1631*conversions!$F$14</f>
        <v>2233.0136333516202</v>
      </c>
      <c r="AB1631">
        <f>total_runoff_spatialstat!AB1631*conversions!$F$14</f>
        <v>1117.8237198231482</v>
      </c>
      <c r="AC1631">
        <f>total_runoff_spatialstat!AC1631*conversions!$F$14</f>
        <v>2256.6270690969905</v>
      </c>
      <c r="AD1631">
        <f>total_runoff_spatialstat!AD1631*conversions!$F$14</f>
        <v>1291.8365770851851</v>
      </c>
      <c r="AE1631">
        <f>total_runoff_spatialstat!AE1631*conversions!$F$14</f>
        <v>3804.7602449261576</v>
      </c>
    </row>
    <row r="1632" spans="1:31" x14ac:dyDescent="0.25">
      <c r="A1632">
        <f>total_runoff_spatialstat!A1632</f>
        <v>2081</v>
      </c>
      <c r="B1632">
        <f>total_runoff_spatialstat!B1632</f>
        <v>11</v>
      </c>
      <c r="C1632">
        <f>total_runoff_spatialstat!C1632*conversions!$F$14</f>
        <v>1337.2167568060956</v>
      </c>
      <c r="D1632">
        <f>total_runoff_spatialstat!D1632*conversions!$F$14</f>
        <v>1855.1078405189814</v>
      </c>
      <c r="E1632">
        <f>total_runoff_spatialstat!E1632*conversions!$F$14</f>
        <v>4055.8497783519292</v>
      </c>
      <c r="F1632">
        <f>total_runoff_spatialstat!F1632*conversions!$F$14</f>
        <v>526.97317438418213</v>
      </c>
      <c r="G1632">
        <f>total_runoff_spatialstat!G1632*conversions!$F$14</f>
        <v>1344.3613348008487</v>
      </c>
      <c r="H1632">
        <f>total_runoff_spatialstat!H1632*conversions!$F$14</f>
        <v>5169.6471046441357</v>
      </c>
      <c r="I1632">
        <f>total_runoff_spatialstat!I1632*conversions!$F$14</f>
        <v>803.55310896072524</v>
      </c>
      <c r="J1632">
        <f>total_runoff_spatialstat!J1632*conversions!$F$14</f>
        <v>1222.2072152719136</v>
      </c>
      <c r="K1632">
        <f>total_runoff_spatialstat!K1632*conversions!$F$14</f>
        <v>1286.2662281401235</v>
      </c>
      <c r="L1632">
        <f>total_runoff_spatialstat!L1632*conversions!$F$14</f>
        <v>2218.6639300909724</v>
      </c>
      <c r="M1632">
        <f>total_runoff_spatialstat!M1632*conversions!$F$14</f>
        <v>1156.7858888030091</v>
      </c>
      <c r="N1632">
        <f>total_runoff_spatialstat!N1632*conversions!$F$14</f>
        <v>1021.4021905295524</v>
      </c>
      <c r="O1632">
        <f>total_runoff_spatialstat!O1632*conversions!$F$14</f>
        <v>2891.344112478318</v>
      </c>
      <c r="P1632">
        <f>total_runoff_spatialstat!P1632*conversions!$F$14</f>
        <v>1589.7594247392747</v>
      </c>
      <c r="Q1632">
        <f>total_runoff_spatialstat!Q1632*conversions!$F$14</f>
        <v>660.32853907438277</v>
      </c>
      <c r="R1632">
        <f>total_runoff_spatialstat!R1632*conversions!$F$14</f>
        <v>1512.1378231352624</v>
      </c>
      <c r="S1632">
        <f>total_runoff_spatialstat!S1632*conversions!$F$14</f>
        <v>770.10074165478386</v>
      </c>
      <c r="T1632">
        <f>total_runoff_spatialstat!T1632*conversions!$F$14</f>
        <v>1057.8516477570215</v>
      </c>
      <c r="U1632">
        <f>total_runoff_spatialstat!U1632*conversions!$F$14</f>
        <v>711.79371954506178</v>
      </c>
      <c r="V1632">
        <f>total_runoff_spatialstat!V1632*conversions!$F$14</f>
        <v>1231.5617686633486</v>
      </c>
      <c r="W1632">
        <f>total_runoff_spatialstat!W1632*conversions!$F$14</f>
        <v>846.51139783595681</v>
      </c>
      <c r="X1632">
        <f>total_runoff_spatialstat!X1632*conversions!$F$14</f>
        <v>464.7305796502315</v>
      </c>
      <c r="Y1632">
        <f>total_runoff_spatialstat!Y1632*conversions!$F$14</f>
        <v>1596.298530022608</v>
      </c>
      <c r="Z1632">
        <f>total_runoff_spatialstat!Z1632*conversions!$F$14</f>
        <v>3256.9285356335649</v>
      </c>
      <c r="AA1632">
        <f>total_runoff_spatialstat!AA1632*conversions!$F$14</f>
        <v>1938.7841692371915</v>
      </c>
      <c r="AB1632">
        <f>total_runoff_spatialstat!AB1632*conversions!$F$14</f>
        <v>500.090185997145</v>
      </c>
      <c r="AC1632">
        <f>total_runoff_spatialstat!AC1632*conversions!$F$14</f>
        <v>3436.2090054849537</v>
      </c>
      <c r="AD1632">
        <f>total_runoff_spatialstat!AD1632*conversions!$F$14</f>
        <v>2732.7708093574847</v>
      </c>
      <c r="AE1632">
        <f>total_runoff_spatialstat!AE1632*conversions!$F$14</f>
        <v>2628.0543039174381</v>
      </c>
    </row>
    <row r="1633" spans="1:31" x14ac:dyDescent="0.25">
      <c r="A1633">
        <f>total_runoff_spatialstat!A1633</f>
        <v>2082</v>
      </c>
      <c r="B1633">
        <f>total_runoff_spatialstat!B1633</f>
        <v>11</v>
      </c>
      <c r="C1633">
        <f>total_runoff_spatialstat!C1633*conversions!$F$14</f>
        <v>1892.2535913645834</v>
      </c>
      <c r="D1633">
        <f>total_runoff_spatialstat!D1633*conversions!$F$14</f>
        <v>2129.4777996988423</v>
      </c>
      <c r="E1633">
        <f>total_runoff_spatialstat!E1633*conversions!$F$14</f>
        <v>601.23440243981474</v>
      </c>
      <c r="F1633">
        <f>total_runoff_spatialstat!F1633*conversions!$F$14</f>
        <v>2367.4285752868054</v>
      </c>
      <c r="G1633">
        <f>total_runoff_spatialstat!G1633*conversions!$F$14</f>
        <v>596.57226256188267</v>
      </c>
      <c r="H1633">
        <f>total_runoff_spatialstat!H1633*conversions!$F$14</f>
        <v>2151.6381009368051</v>
      </c>
      <c r="I1633">
        <f>total_runoff_spatialstat!I1633*conversions!$F$14</f>
        <v>2459.5209746937498</v>
      </c>
      <c r="J1633">
        <f>total_runoff_spatialstat!J1633*conversions!$F$14</f>
        <v>3269.4315471243826</v>
      </c>
      <c r="K1633">
        <f>total_runoff_spatialstat!K1633*conversions!$F$14</f>
        <v>2857.4376406388119</v>
      </c>
      <c r="L1633">
        <f>total_runoff_spatialstat!L1633*conversions!$F$14</f>
        <v>4414.7134544104165</v>
      </c>
      <c r="M1633">
        <f>total_runoff_spatialstat!M1633*conversions!$F$14</f>
        <v>1518.010908436034</v>
      </c>
      <c r="N1633">
        <f>total_runoff_spatialstat!N1633*conversions!$F$14</f>
        <v>1216.6974135979938</v>
      </c>
      <c r="O1633">
        <f>total_runoff_spatialstat!O1633*conversions!$F$14</f>
        <v>2782.2984771516203</v>
      </c>
      <c r="P1633">
        <f>total_runoff_spatialstat!P1633*conversions!$F$14</f>
        <v>3086.1549573776233</v>
      </c>
      <c r="Q1633">
        <f>total_runoff_spatialstat!Q1633*conversions!$F$14</f>
        <v>2725.6262313627317</v>
      </c>
      <c r="R1633">
        <f>total_runoff_spatialstat!R1633*conversions!$F$14</f>
        <v>4094.9027682385031</v>
      </c>
      <c r="S1633">
        <f>total_runoff_spatialstat!S1633*conversions!$F$14</f>
        <v>1990.85482241929</v>
      </c>
      <c r="T1633">
        <f>total_runoff_spatialstat!T1633*conversions!$F$14</f>
        <v>5664.8632353143521</v>
      </c>
      <c r="U1633">
        <f>total_runoff_spatialstat!U1633*conversions!$F$14</f>
        <v>1509.9278477385801</v>
      </c>
      <c r="V1633">
        <f>total_runoff_spatialstat!V1633*conversions!$F$14</f>
        <v>458.16120073132714</v>
      </c>
      <c r="W1633">
        <f>total_runoff_spatialstat!W1633*conversions!$F$14</f>
        <v>2947.9558109960644</v>
      </c>
      <c r="X1633">
        <f>total_runoff_spatialstat!X1633*conversions!$F$14</f>
        <v>2072.5330911898145</v>
      </c>
      <c r="Y1633">
        <f>total_runoff_spatialstat!Y1633*conversions!$F$14</f>
        <v>4155.0867557536267</v>
      </c>
      <c r="Z1633">
        <f>total_runoff_spatialstat!Z1633*conversions!$F$14</f>
        <v>466.69836596234569</v>
      </c>
      <c r="AA1633">
        <f>total_runoff_spatialstat!AA1633*conversions!$F$14</f>
        <v>536.84237958032406</v>
      </c>
      <c r="AB1633">
        <f>total_runoff_spatialstat!AB1633*conversions!$F$14</f>
        <v>1311.9988183754631</v>
      </c>
      <c r="AC1633">
        <f>total_runoff_spatialstat!AC1633*conversions!$F$14</f>
        <v>7957.637025283103</v>
      </c>
      <c r="AD1633">
        <f>total_runoff_spatialstat!AD1633*conversions!$F$14</f>
        <v>4458.0047532769295</v>
      </c>
      <c r="AE1633">
        <f>total_runoff_spatialstat!AE1633*conversions!$F$14</f>
        <v>2754.7191951464506</v>
      </c>
    </row>
    <row r="1634" spans="1:31" x14ac:dyDescent="0.25">
      <c r="A1634">
        <f>total_runoff_spatialstat!A1634</f>
        <v>2083</v>
      </c>
      <c r="B1634">
        <f>total_runoff_spatialstat!B1634</f>
        <v>11</v>
      </c>
      <c r="C1634">
        <f>total_runoff_spatialstat!C1634*conversions!$F$14</f>
        <v>2172.8901931076389</v>
      </c>
      <c r="D1634">
        <f>total_runoff_spatialstat!D1634*conversions!$F$14</f>
        <v>1648.4600041114197</v>
      </c>
      <c r="E1634">
        <f>total_runoff_spatialstat!E1634*conversions!$F$14</f>
        <v>2484.1637140485341</v>
      </c>
      <c r="F1634">
        <f>total_runoff_spatialstat!F1634*conversions!$F$14</f>
        <v>6783.2318805777777</v>
      </c>
      <c r="G1634">
        <f>total_runoff_spatialstat!G1634*conversions!$F$14</f>
        <v>5375.7802892469908</v>
      </c>
      <c r="H1634">
        <f>total_runoff_spatialstat!H1634*conversions!$F$14</f>
        <v>1132.748622159645</v>
      </c>
      <c r="I1634">
        <f>total_runoff_spatialstat!I1634*conversions!$F$14</f>
        <v>2828.6474132108028</v>
      </c>
      <c r="J1634">
        <f>total_runoff_spatialstat!J1634*conversions!$F$14</f>
        <v>2070.7469466911266</v>
      </c>
      <c r="K1634">
        <f>total_runoff_spatialstat!K1634*conversions!$F$14</f>
        <v>4824.9212163972998</v>
      </c>
      <c r="L1634">
        <f>total_runoff_spatialstat!L1634*conversions!$F$14</f>
        <v>1998.8773358456019</v>
      </c>
      <c r="M1634">
        <f>total_runoff_spatialstat!M1634*conversions!$F$14</f>
        <v>1194.4462914533178</v>
      </c>
      <c r="N1634">
        <f>total_runoff_spatialstat!N1634*conversions!$F$14</f>
        <v>1060.6973695006943</v>
      </c>
      <c r="O1634">
        <f>total_runoff_spatialstat!O1634*conversions!$F$14</f>
        <v>2721.1760069337961</v>
      </c>
      <c r="P1634">
        <f>total_runoff_spatialstat!P1634*conversions!$F$14</f>
        <v>1265.9828923075615</v>
      </c>
      <c r="Q1634">
        <f>total_runoff_spatialstat!Q1634*conversions!$F$14</f>
        <v>2158.4496689402777</v>
      </c>
      <c r="R1634">
        <f>total_runoff_spatialstat!R1634*conversions!$F$14</f>
        <v>821.0815439563271</v>
      </c>
      <c r="S1634">
        <f>total_runoff_spatialstat!S1634*conversions!$F$14</f>
        <v>1473.5692114178239</v>
      </c>
      <c r="T1634">
        <f>total_runoff_spatialstat!T1634*conversions!$F$14</f>
        <v>2857.013809740818</v>
      </c>
      <c r="U1634">
        <f>total_runoff_spatialstat!U1634*conversions!$F$14</f>
        <v>1588.3365638674384</v>
      </c>
      <c r="V1634">
        <f>total_runoff_spatialstat!V1634*conversions!$F$14</f>
        <v>2156.9359871617285</v>
      </c>
      <c r="W1634">
        <f>total_runoff_spatialstat!W1634*conversions!$F$14</f>
        <v>3362.0385983360343</v>
      </c>
      <c r="X1634">
        <f>total_runoff_spatialstat!X1634*conversions!$F$14</f>
        <v>705.40598243958323</v>
      </c>
      <c r="Y1634">
        <f>total_runoff_spatialstat!Y1634*conversions!$F$14</f>
        <v>1006.4167409219135</v>
      </c>
      <c r="Z1634">
        <f>total_runoff_spatialstat!Z1634*conversions!$F$14</f>
        <v>2163.0209879114968</v>
      </c>
      <c r="AA1634">
        <f>total_runoff_spatialstat!AA1634*conversions!$F$14</f>
        <v>3091.4831172381173</v>
      </c>
      <c r="AB1634">
        <f>total_runoff_spatialstat!AB1634*conversions!$F$14</f>
        <v>3005.6573603943675</v>
      </c>
      <c r="AC1634">
        <f>total_runoff_spatialstat!AC1634*conversions!$F$14</f>
        <v>1178.0379809738424</v>
      </c>
      <c r="AD1634">
        <f>total_runoff_spatialstat!AD1634*conversions!$F$14</f>
        <v>1782.9354933177469</v>
      </c>
      <c r="AE1634">
        <f>total_runoff_spatialstat!AE1634*conversions!$F$14</f>
        <v>1452.6198556027005</v>
      </c>
    </row>
    <row r="1635" spans="1:31" x14ac:dyDescent="0.25">
      <c r="A1635">
        <f>total_runoff_spatialstat!A1635</f>
        <v>2084</v>
      </c>
      <c r="B1635">
        <f>total_runoff_spatialstat!B1635</f>
        <v>11</v>
      </c>
      <c r="C1635">
        <f>total_runoff_spatialstat!C1635*conversions!$F$14</f>
        <v>5235.4317147398924</v>
      </c>
      <c r="D1635">
        <f>total_runoff_spatialstat!D1635*conversions!$F$14</f>
        <v>596.75390437530859</v>
      </c>
      <c r="E1635">
        <f>total_runoff_spatialstat!E1635*conversions!$F$14</f>
        <v>2275.7600067778549</v>
      </c>
      <c r="F1635">
        <f>total_runoff_spatialstat!F1635*conversions!$F$14</f>
        <v>842.27308885601849</v>
      </c>
      <c r="G1635">
        <f>total_runoff_spatialstat!G1635*conversions!$F$14</f>
        <v>698.68523534282406</v>
      </c>
      <c r="H1635">
        <f>total_runoff_spatialstat!H1635*conversions!$F$14</f>
        <v>1843.9671426288578</v>
      </c>
      <c r="I1635">
        <f>total_runoff_spatialstat!I1635*conversions!$F$14</f>
        <v>1336.5204631879631</v>
      </c>
      <c r="J1635">
        <f>total_runoff_spatialstat!J1635*conversions!$F$14</f>
        <v>3912.8976711857254</v>
      </c>
      <c r="K1635">
        <f>total_runoff_spatialstat!K1635*conversions!$F$14</f>
        <v>1156.5436997184415</v>
      </c>
      <c r="L1635">
        <f>total_runoff_spatialstat!L1635*conversions!$F$14</f>
        <v>2736.3733719904321</v>
      </c>
      <c r="M1635">
        <f>total_runoff_spatialstat!M1635*conversions!$F$14</f>
        <v>481.41135284984563</v>
      </c>
      <c r="N1635">
        <f>total_runoff_spatialstat!N1635*conversions!$F$14</f>
        <v>3646.4896781610337</v>
      </c>
      <c r="O1635">
        <f>total_runoff_spatialstat!O1635*conversions!$F$14</f>
        <v>720.84553658078698</v>
      </c>
      <c r="P1635">
        <f>total_runoff_spatialstat!P1635*conversions!$F$14</f>
        <v>979.23101617916655</v>
      </c>
      <c r="Q1635">
        <f>total_runoff_spatialstat!Q1635*conversions!$F$14</f>
        <v>3133.7451124952158</v>
      </c>
      <c r="R1635">
        <f>total_runoff_spatialstat!R1635*conversions!$F$14</f>
        <v>920.56071044259261</v>
      </c>
      <c r="S1635">
        <f>total_runoff_spatialstat!S1635*conversions!$F$14</f>
        <v>1667.7443099701388</v>
      </c>
      <c r="T1635">
        <f>total_runoff_spatialstat!T1635*conversions!$F$14</f>
        <v>804.03748712986112</v>
      </c>
      <c r="U1635">
        <f>total_runoff_spatialstat!U1635*conversions!$F$14</f>
        <v>1572.4126315570986</v>
      </c>
      <c r="V1635">
        <f>total_runoff_spatialstat!V1635*conversions!$F$14</f>
        <v>1126.5728005031635</v>
      </c>
      <c r="W1635">
        <f>total_runoff_spatialstat!W1635*conversions!$F$14</f>
        <v>1992.7620614602624</v>
      </c>
      <c r="X1635">
        <f>total_runoff_spatialstat!X1635*conversions!$F$14</f>
        <v>1880.6285153053241</v>
      </c>
      <c r="Y1635">
        <f>total_runoff_spatialstat!Y1635*conversions!$F$14</f>
        <v>742.70310146304018</v>
      </c>
      <c r="Z1635">
        <f>total_runoff_spatialstat!Z1635*conversions!$F$14</f>
        <v>835.37069994583339</v>
      </c>
      <c r="AA1635">
        <f>total_runoff_spatialstat!AA1635*conversions!$F$14</f>
        <v>2224.688383569599</v>
      </c>
      <c r="AB1635">
        <f>total_runoff_spatialstat!AB1635*conversions!$F$14</f>
        <v>2174.9185266908949</v>
      </c>
      <c r="AC1635">
        <f>total_runoff_spatialstat!AC1635*conversions!$F$14</f>
        <v>1386.2297727955247</v>
      </c>
      <c r="AD1635">
        <f>total_runoff_spatialstat!AD1635*conversions!$F$14</f>
        <v>4251.6899268606485</v>
      </c>
      <c r="AE1635">
        <f>total_runoff_spatialstat!AE1635*conversions!$F$14</f>
        <v>1492.0966763872684</v>
      </c>
    </row>
    <row r="1636" spans="1:31" x14ac:dyDescent="0.25">
      <c r="A1636">
        <f>total_runoff_spatialstat!A1636</f>
        <v>2085</v>
      </c>
      <c r="B1636">
        <f>total_runoff_spatialstat!B1636</f>
        <v>11</v>
      </c>
      <c r="C1636">
        <f>total_runoff_spatialstat!C1636*conversions!$F$14</f>
        <v>1009.7468408347222</v>
      </c>
      <c r="D1636">
        <f>total_runoff_spatialstat!D1636*conversions!$F$14</f>
        <v>4148.6384713770067</v>
      </c>
      <c r="E1636">
        <f>total_runoff_spatialstat!E1636*conversions!$F$14</f>
        <v>2158.2377534912807</v>
      </c>
      <c r="F1636">
        <f>total_runoff_spatialstat!F1636*conversions!$F$14</f>
        <v>728.413945473534</v>
      </c>
      <c r="G1636">
        <f>total_runoff_spatialstat!G1636*conversions!$F$14</f>
        <v>846.81413419166665</v>
      </c>
      <c r="H1636">
        <f>total_runoff_spatialstat!H1636*conversions!$F$14</f>
        <v>2638.801444545139</v>
      </c>
      <c r="I1636">
        <f>total_runoff_spatialstat!I1636*conversions!$F$14</f>
        <v>1343.9980511739971</v>
      </c>
      <c r="J1636">
        <f>total_runoff_spatialstat!J1636*conversions!$F$14</f>
        <v>1699.6527218619599</v>
      </c>
      <c r="K1636">
        <f>total_runoff_spatialstat!K1636*conversions!$F$14</f>
        <v>844.39224334598759</v>
      </c>
      <c r="L1636">
        <f>total_runoff_spatialstat!L1636*conversions!$F$14</f>
        <v>1893.1618004317129</v>
      </c>
      <c r="M1636">
        <f>total_runoff_spatialstat!M1636*conversions!$F$14</f>
        <v>1935.5146165955246</v>
      </c>
      <c r="N1636">
        <f>total_runoff_spatialstat!N1636*conversions!$F$14</f>
        <v>2945.140362887963</v>
      </c>
      <c r="O1636">
        <f>total_runoff_spatialstat!O1636*conversions!$F$14</f>
        <v>1737.1012090632717</v>
      </c>
      <c r="P1636">
        <f>total_runoff_spatialstat!P1636*conversions!$F$14</f>
        <v>857.83373753950616</v>
      </c>
      <c r="Q1636">
        <f>total_runoff_spatialstat!Q1636*conversions!$F$14</f>
        <v>3961.8501399040124</v>
      </c>
      <c r="R1636">
        <f>total_runoff_spatialstat!R1636*conversions!$F$14</f>
        <v>1743.9127770667437</v>
      </c>
      <c r="S1636">
        <f>total_runoff_spatialstat!S1636*conversions!$F$14</f>
        <v>557.45872540416667</v>
      </c>
      <c r="T1636">
        <f>total_runoff_spatialstat!T1636*conversions!$F$14</f>
        <v>1136.9263838684412</v>
      </c>
      <c r="U1636">
        <f>total_runoff_spatialstat!U1636*conversions!$F$14</f>
        <v>790.50517202962953</v>
      </c>
      <c r="V1636">
        <f>total_runoff_spatialstat!V1636*conversions!$F$14</f>
        <v>2773.3374810226078</v>
      </c>
      <c r="W1636">
        <f>total_runoff_spatialstat!W1636*conversions!$F$14</f>
        <v>2829.4042541000772</v>
      </c>
      <c r="X1636">
        <f>total_runoff_spatialstat!X1636*conversions!$F$14</f>
        <v>1163.5066358997685</v>
      </c>
      <c r="Y1636">
        <f>total_runoff_spatialstat!Y1636*conversions!$F$14</f>
        <v>1391.2551963003086</v>
      </c>
      <c r="Z1636">
        <f>total_runoff_spatialstat!Z1636*conversions!$F$14</f>
        <v>2544.983447910648</v>
      </c>
      <c r="AA1636">
        <f>total_runoff_spatialstat!AA1636*conversions!$F$14</f>
        <v>2203.829848661188</v>
      </c>
      <c r="AB1636">
        <f>total_runoff_spatialstat!AB1636*conversions!$F$14</f>
        <v>2167.9555905095676</v>
      </c>
      <c r="AC1636">
        <f>total_runoff_spatialstat!AC1636*conversions!$F$14</f>
        <v>3767.4328522671294</v>
      </c>
      <c r="AD1636">
        <f>total_runoff_spatialstat!AD1636*conversions!$F$14</f>
        <v>1437.2105750970677</v>
      </c>
      <c r="AE1636">
        <f>total_runoff_spatialstat!AE1636*conversions!$F$14</f>
        <v>1551.6449175554012</v>
      </c>
    </row>
    <row r="1637" spans="1:31" x14ac:dyDescent="0.25">
      <c r="A1637">
        <f>total_runoff_spatialstat!A1637</f>
        <v>2086</v>
      </c>
      <c r="B1637">
        <f>total_runoff_spatialstat!B1637</f>
        <v>11</v>
      </c>
      <c r="C1637">
        <f>total_runoff_spatialstat!C1637*conversions!$F$14</f>
        <v>5168.9508110260031</v>
      </c>
      <c r="D1637">
        <f>total_runoff_spatialstat!D1637*conversions!$F$14</f>
        <v>2098.9014277721453</v>
      </c>
      <c r="E1637">
        <f>total_runoff_spatialstat!E1637*conversions!$F$14</f>
        <v>1988.9475833783179</v>
      </c>
      <c r="F1637">
        <f>total_runoff_spatialstat!F1637*conversions!$F$14</f>
        <v>525.82277623248456</v>
      </c>
      <c r="G1637">
        <f>total_runoff_spatialstat!G1637*conversions!$F$14</f>
        <v>1004.1159446185185</v>
      </c>
      <c r="H1637">
        <f>total_runoff_spatialstat!H1637*conversions!$F$14</f>
        <v>708.73608235239203</v>
      </c>
      <c r="I1637">
        <f>total_runoff_spatialstat!I1637*conversions!$F$14</f>
        <v>1998.1204949563271</v>
      </c>
      <c r="J1637">
        <f>total_runoff_spatialstat!J1637*conversions!$F$14</f>
        <v>1213.0645773294752</v>
      </c>
      <c r="K1637">
        <f>total_runoff_spatialstat!K1637*conversions!$F$14</f>
        <v>6288.8028644324077</v>
      </c>
      <c r="L1637">
        <f>total_runoff_spatialstat!L1637*conversions!$F$14</f>
        <v>2374.3915114681326</v>
      </c>
      <c r="M1637">
        <f>total_runoff_spatialstat!M1637*conversions!$F$14</f>
        <v>1969.2394466216049</v>
      </c>
      <c r="N1637">
        <f>total_runoff_spatialstat!N1637*conversions!$F$14</f>
        <v>1951.0147180078702</v>
      </c>
      <c r="O1637">
        <f>total_runoff_spatialstat!O1637*conversions!$F$14</f>
        <v>353.95934709598765</v>
      </c>
      <c r="P1637">
        <f>total_runoff_spatialstat!P1637*conversions!$F$14</f>
        <v>1650.0342331611109</v>
      </c>
      <c r="Q1637">
        <f>total_runoff_spatialstat!Q1637*conversions!$F$14</f>
        <v>1594.7243009729166</v>
      </c>
      <c r="R1637">
        <f>total_runoff_spatialstat!R1637*conversions!$F$14</f>
        <v>1316.2371273554013</v>
      </c>
      <c r="S1637">
        <f>total_runoff_spatialstat!S1637*conversions!$F$14</f>
        <v>1469.6639124291667</v>
      </c>
      <c r="T1637">
        <f>total_runoff_spatialstat!T1637*conversions!$F$14</f>
        <v>2620.4858950246912</v>
      </c>
      <c r="U1637">
        <f>total_runoff_spatialstat!U1637*conversions!$F$14</f>
        <v>1349.084021949923</v>
      </c>
      <c r="V1637">
        <f>total_runoff_spatialstat!V1637*conversions!$F$14</f>
        <v>2452.3763966989973</v>
      </c>
      <c r="W1637">
        <f>total_runoff_spatialstat!W1637*conversions!$F$14</f>
        <v>5436.6302967446754</v>
      </c>
      <c r="X1637">
        <f>total_runoff_spatialstat!X1637*conversions!$F$14</f>
        <v>1284.782819997145</v>
      </c>
      <c r="Y1637">
        <f>total_runoff_spatialstat!Y1637*conversions!$F$14</f>
        <v>1790.2314394903549</v>
      </c>
      <c r="Z1637">
        <f>total_runoff_spatialstat!Z1637*conversions!$F$14</f>
        <v>1138.8033492738425</v>
      </c>
      <c r="AA1637">
        <f>total_runoff_spatialstat!AA1637*conversions!$F$14</f>
        <v>1449.9860493080248</v>
      </c>
      <c r="AB1637">
        <f>total_runoff_spatialstat!AB1637*conversions!$F$14</f>
        <v>1207.1612183931327</v>
      </c>
      <c r="AC1637">
        <f>total_runoff_spatialstat!AC1637*conversions!$F$14</f>
        <v>1671.0138626118057</v>
      </c>
      <c r="AD1637">
        <f>total_runoff_spatialstat!AD1637*conversions!$F$14</f>
        <v>1970.6320338578703</v>
      </c>
      <c r="AE1637">
        <f>total_runoff_spatialstat!AE1637*conversions!$F$14</f>
        <v>468.1212268341821</v>
      </c>
    </row>
    <row r="1638" spans="1:31" x14ac:dyDescent="0.25">
      <c r="A1638">
        <f>total_runoff_spatialstat!A1638</f>
        <v>2087</v>
      </c>
      <c r="B1638">
        <f>total_runoff_spatialstat!B1638</f>
        <v>11</v>
      </c>
      <c r="C1638">
        <f>total_runoff_spatialstat!C1638*conversions!$F$14</f>
        <v>2914.3218018766975</v>
      </c>
      <c r="D1638">
        <f>total_runoff_spatialstat!D1638*conversions!$F$14</f>
        <v>783.57250948387343</v>
      </c>
      <c r="E1638">
        <f>total_runoff_spatialstat!E1638*conversions!$F$14</f>
        <v>4585.4264853952163</v>
      </c>
      <c r="F1638">
        <f>total_runoff_spatialstat!F1638*conversions!$F$14</f>
        <v>694.99185180316363</v>
      </c>
      <c r="G1638">
        <f>total_runoff_spatialstat!G1638*conversions!$F$14</f>
        <v>1147.522156318287</v>
      </c>
      <c r="H1638">
        <f>total_runoff_spatialstat!H1638*conversions!$F$14</f>
        <v>1955.0108379032408</v>
      </c>
      <c r="I1638">
        <f>total_runoff_spatialstat!I1638*conversions!$F$14</f>
        <v>1847.5697052618057</v>
      </c>
      <c r="J1638">
        <f>total_runoff_spatialstat!J1638*conversions!$F$14</f>
        <v>2272.0666232381946</v>
      </c>
      <c r="K1638">
        <f>total_runoff_spatialstat!K1638*conversions!$F$14</f>
        <v>3953.6157110287036</v>
      </c>
      <c r="L1638">
        <f>total_runoff_spatialstat!L1638*conversions!$F$14</f>
        <v>1012.3806471293982</v>
      </c>
      <c r="M1638">
        <f>total_runoff_spatialstat!M1638*conversions!$F$14</f>
        <v>909.05672892561722</v>
      </c>
      <c r="N1638">
        <f>total_runoff_spatialstat!N1638*conversions!$F$14</f>
        <v>1757.1726294468365</v>
      </c>
      <c r="O1638">
        <f>total_runoff_spatialstat!O1638*conversions!$F$14</f>
        <v>1253.6312489945988</v>
      </c>
      <c r="P1638">
        <f>total_runoff_spatialstat!P1638*conversions!$F$14</f>
        <v>1266.1342604854167</v>
      </c>
      <c r="Q1638">
        <f>total_runoff_spatialstat!Q1638*conversions!$F$14</f>
        <v>4440.5065919168983</v>
      </c>
      <c r="R1638">
        <f>total_runoff_spatialstat!R1638*conversions!$F$14</f>
        <v>6273.8779620959103</v>
      </c>
      <c r="S1638">
        <f>total_runoff_spatialstat!S1638*conversions!$F$14</f>
        <v>897.31055832407412</v>
      </c>
      <c r="T1638">
        <f>total_runoff_spatialstat!T1638*conversions!$F$14</f>
        <v>2322.4419528283179</v>
      </c>
      <c r="U1638">
        <f>total_runoff_spatialstat!U1638*conversions!$F$14</f>
        <v>625.24139544760794</v>
      </c>
      <c r="V1638">
        <f>total_runoff_spatialstat!V1638*conversions!$F$14</f>
        <v>1090.940731436111</v>
      </c>
      <c r="W1638">
        <f>total_runoff_spatialstat!W1638*conversions!$F$14</f>
        <v>2599.7181810229936</v>
      </c>
      <c r="X1638">
        <f>total_runoff_spatialstat!X1638*conversions!$F$14</f>
        <v>1079.043192656713</v>
      </c>
      <c r="Y1638">
        <f>total_runoff_spatialstat!Y1638*conversions!$F$14</f>
        <v>998.72723748688281</v>
      </c>
      <c r="Z1638">
        <f>total_runoff_spatialstat!Z1638*conversions!$F$14</f>
        <v>4415.3189271218371</v>
      </c>
      <c r="AA1638">
        <f>total_runoff_spatialstat!AA1638*conversions!$F$14</f>
        <v>3681.9703790502317</v>
      </c>
      <c r="AB1638">
        <f>total_runoff_spatialstat!AB1638*conversions!$F$14</f>
        <v>1027.547738550463</v>
      </c>
      <c r="AC1638">
        <f>total_runoff_spatialstat!AC1638*conversions!$F$14</f>
        <v>793.59308285787029</v>
      </c>
      <c r="AD1638">
        <f>total_runoff_spatialstat!AD1638*conversions!$F$14</f>
        <v>1448.7145566140432</v>
      </c>
      <c r="AE1638">
        <f>total_runoff_spatialstat!AE1638*conversions!$F$14</f>
        <v>1179.430568210108</v>
      </c>
    </row>
    <row r="1639" spans="1:31" x14ac:dyDescent="0.25">
      <c r="A1639">
        <f>total_runoff_spatialstat!A1639</f>
        <v>2088</v>
      </c>
      <c r="B1639">
        <f>total_runoff_spatialstat!B1639</f>
        <v>11</v>
      </c>
      <c r="C1639">
        <f>total_runoff_spatialstat!C1639*conversions!$F$14</f>
        <v>2140.8304130379629</v>
      </c>
      <c r="D1639">
        <f>total_runoff_spatialstat!D1639*conversions!$F$14</f>
        <v>1891.7389395598766</v>
      </c>
      <c r="E1639">
        <f>total_runoff_spatialstat!E1639*conversions!$F$14</f>
        <v>1474.9920722896604</v>
      </c>
      <c r="F1639">
        <f>total_runoff_spatialstat!F1639*conversions!$F$14</f>
        <v>3427.7021138895061</v>
      </c>
      <c r="G1639">
        <f>total_runoff_spatialstat!G1639*conversions!$F$14</f>
        <v>1538.0520551840277</v>
      </c>
      <c r="H1639">
        <f>total_runoff_spatialstat!H1639*conversions!$F$14</f>
        <v>1480.834883954861</v>
      </c>
      <c r="I1639">
        <f>total_runoff_spatialstat!I1639*conversions!$F$14</f>
        <v>964.48775565609571</v>
      </c>
      <c r="J1639">
        <f>total_runoff_spatialstat!J1639*conversions!$F$14</f>
        <v>1365.2804169804012</v>
      </c>
      <c r="K1639">
        <f>total_runoff_spatialstat!K1639*conversions!$F$14</f>
        <v>694.50747363402775</v>
      </c>
      <c r="L1639">
        <f>total_runoff_spatialstat!L1639*conversions!$F$14</f>
        <v>747.69825133225311</v>
      </c>
      <c r="M1639">
        <f>total_runoff_spatialstat!M1639*conversions!$F$14</f>
        <v>3982.3453911855704</v>
      </c>
      <c r="N1639">
        <f>total_runoff_spatialstat!N1639*conversions!$F$14</f>
        <v>821.26318576975314</v>
      </c>
      <c r="O1639">
        <f>total_runoff_spatialstat!O1639*conversions!$F$14</f>
        <v>1477.8075203977623</v>
      </c>
      <c r="P1639">
        <f>total_runoff_spatialstat!P1639*conversions!$F$14</f>
        <v>1113.2221272163579</v>
      </c>
      <c r="Q1639">
        <f>total_runoff_spatialstat!Q1639*conversions!$F$14</f>
        <v>2538.0507853648919</v>
      </c>
      <c r="R1639">
        <f>total_runoff_spatialstat!R1639*conversions!$F$14</f>
        <v>4967.3586717587959</v>
      </c>
      <c r="S1639">
        <f>total_runoff_spatialstat!S1639*conversions!$F$14</f>
        <v>4820.5920865106482</v>
      </c>
      <c r="T1639">
        <f>total_runoff_spatialstat!T1639*conversions!$F$14</f>
        <v>303.94730113271601</v>
      </c>
      <c r="U1639">
        <f>total_runoff_spatialstat!U1639*conversions!$F$14</f>
        <v>1318.1140927608024</v>
      </c>
      <c r="V1639">
        <f>total_runoff_spatialstat!V1639*conversions!$F$14</f>
        <v>2230.1679116079476</v>
      </c>
      <c r="W1639">
        <f>total_runoff_spatialstat!W1639*conversions!$F$14</f>
        <v>2835.7919912055554</v>
      </c>
      <c r="X1639">
        <f>total_runoff_spatialstat!X1639*conversions!$F$14</f>
        <v>2510.1990406395835</v>
      </c>
      <c r="Y1639">
        <f>total_runoff_spatialstat!Y1639*conversions!$F$14</f>
        <v>777.72969781867289</v>
      </c>
      <c r="Z1639">
        <f>total_runoff_spatialstat!Z1639*conversions!$F$14</f>
        <v>1724.8403866570216</v>
      </c>
      <c r="AA1639">
        <f>total_runoff_spatialstat!AA1639*conversions!$F$14</f>
        <v>3246.0905740991511</v>
      </c>
      <c r="AB1639">
        <f>total_runoff_spatialstat!AB1639*conversions!$F$14</f>
        <v>2856.1358743092592</v>
      </c>
      <c r="AC1639">
        <f>total_runoff_spatialstat!AC1639*conversions!$F$14</f>
        <v>1496.5771744517747</v>
      </c>
      <c r="AD1639">
        <f>total_runoff_spatialstat!AD1639*conversions!$F$14</f>
        <v>627.48164447986107</v>
      </c>
      <c r="AE1639">
        <f>total_runoff_spatialstat!AE1639*conversions!$F$14</f>
        <v>1866.6420956715278</v>
      </c>
    </row>
    <row r="1640" spans="1:31" x14ac:dyDescent="0.25">
      <c r="A1640">
        <f>total_runoff_spatialstat!A1640</f>
        <v>2089</v>
      </c>
      <c r="B1640">
        <f>total_runoff_spatialstat!B1640</f>
        <v>11</v>
      </c>
      <c r="C1640">
        <f>total_runoff_spatialstat!C1640*conversions!$F$14</f>
        <v>1178.8856427698304</v>
      </c>
      <c r="D1640">
        <f>total_runoff_spatialstat!D1640*conversions!$F$14</f>
        <v>1610.5876860121141</v>
      </c>
      <c r="E1640">
        <f>total_runoff_spatialstat!E1640*conversions!$F$14</f>
        <v>1575.7427314699073</v>
      </c>
      <c r="F1640">
        <f>total_runoff_spatialstat!F1640*conversions!$F$14</f>
        <v>554.82491910949079</v>
      </c>
      <c r="G1640">
        <f>total_runoff_spatialstat!G1640*conversions!$F$14</f>
        <v>1051.4336370159722</v>
      </c>
      <c r="H1640">
        <f>total_runoff_spatialstat!H1640*conversions!$F$14</f>
        <v>2765.8598930365738</v>
      </c>
      <c r="I1640">
        <f>total_runoff_spatialstat!I1640*conversions!$F$14</f>
        <v>857.01634937908955</v>
      </c>
      <c r="J1640">
        <f>total_runoff_spatialstat!J1640*conversions!$F$14</f>
        <v>2601.0804946236881</v>
      </c>
      <c r="K1640">
        <f>total_runoff_spatialstat!K1640*conversions!$F$14</f>
        <v>648.03744303256167</v>
      </c>
      <c r="L1640">
        <f>total_runoff_spatialstat!L1640*conversions!$F$14</f>
        <v>1174.314323798611</v>
      </c>
      <c r="M1640">
        <f>total_runoff_spatialstat!M1640*conversions!$F$14</f>
        <v>2239.7343804483799</v>
      </c>
      <c r="N1640">
        <f>total_runoff_spatialstat!N1640*conversions!$F$14</f>
        <v>2238.3115195765436</v>
      </c>
      <c r="O1640">
        <f>total_runoff_spatialstat!O1640*conversions!$F$14</f>
        <v>1571.3833279476851</v>
      </c>
      <c r="P1640">
        <f>total_runoff_spatialstat!P1640*conversions!$F$14</f>
        <v>4074.3772433213735</v>
      </c>
      <c r="Q1640">
        <f>total_runoff_spatialstat!Q1640*conversions!$F$14</f>
        <v>2893.2210778837193</v>
      </c>
      <c r="R1640">
        <f>total_runoff_spatialstat!R1640*conversions!$F$14</f>
        <v>2846.811594553395</v>
      </c>
      <c r="S1640">
        <f>total_runoff_spatialstat!S1640*conversions!$F$14</f>
        <v>2252.1465710324846</v>
      </c>
      <c r="T1640">
        <f>total_runoff_spatialstat!T1640*conversions!$F$14</f>
        <v>1248.6966463965277</v>
      </c>
      <c r="U1640">
        <f>total_runoff_spatialstat!U1640*conversions!$F$14</f>
        <v>596.11815802831791</v>
      </c>
      <c r="V1640">
        <f>total_runoff_spatialstat!V1640*conversions!$F$14</f>
        <v>3340.3021279960649</v>
      </c>
      <c r="W1640">
        <f>total_runoff_spatialstat!W1640*conversions!$F$14</f>
        <v>997.54656569961423</v>
      </c>
      <c r="X1640">
        <f>total_runoff_spatialstat!X1640*conversions!$F$14</f>
        <v>384.65681356496913</v>
      </c>
      <c r="Y1640">
        <f>total_runoff_spatialstat!Y1640*conversions!$F$14</f>
        <v>4336.6074746372688</v>
      </c>
      <c r="Z1640">
        <f>total_runoff_spatialstat!Z1640*conversions!$F$14</f>
        <v>816.11666772268518</v>
      </c>
      <c r="AA1640">
        <f>total_runoff_spatialstat!AA1640*conversions!$F$14</f>
        <v>901.88187729529318</v>
      </c>
      <c r="AB1640">
        <f>total_runoff_spatialstat!AB1640*conversions!$F$14</f>
        <v>1071.8683410263889</v>
      </c>
      <c r="AC1640">
        <f>total_runoff_spatialstat!AC1640*conversions!$F$14</f>
        <v>1170.1062884542439</v>
      </c>
      <c r="AD1640">
        <f>total_runoff_spatialstat!AD1640*conversions!$F$14</f>
        <v>3769.4006385792436</v>
      </c>
      <c r="AE1640">
        <f>total_runoff_spatialstat!AE1640*conversions!$F$14</f>
        <v>3019.7648745704473</v>
      </c>
    </row>
    <row r="1641" spans="1:31" x14ac:dyDescent="0.25">
      <c r="A1641">
        <f>total_runoff_spatialstat!A1641</f>
        <v>2090</v>
      </c>
      <c r="B1641">
        <f>total_runoff_spatialstat!B1641</f>
        <v>11</v>
      </c>
      <c r="C1641">
        <f>total_runoff_spatialstat!C1641*conversions!$F$14</f>
        <v>4496.3614495453703</v>
      </c>
      <c r="D1641">
        <f>total_runoff_spatialstat!D1641*conversions!$F$14</f>
        <v>1120.729988837963</v>
      </c>
      <c r="E1641">
        <f>total_runoff_spatialstat!E1641*conversions!$F$14</f>
        <v>3269.4315471243826</v>
      </c>
      <c r="F1641">
        <f>total_runoff_spatialstat!F1641*conversions!$F$14</f>
        <v>523.09814903109566</v>
      </c>
      <c r="G1641">
        <f>total_runoff_spatialstat!G1641*conversions!$F$14</f>
        <v>1808.9405462732252</v>
      </c>
      <c r="H1641">
        <f>total_runoff_spatialstat!H1641*conversions!$F$14</f>
        <v>673.31592873433635</v>
      </c>
      <c r="I1641">
        <f>total_runoff_spatialstat!I1641*conversions!$F$14</f>
        <v>2279.3020221396605</v>
      </c>
      <c r="J1641">
        <f>total_runoff_spatialstat!J1641*conversions!$F$14</f>
        <v>2614.9760933507714</v>
      </c>
      <c r="K1641">
        <f>total_runoff_spatialstat!K1641*conversions!$F$14</f>
        <v>2631.323856559105</v>
      </c>
      <c r="L1641">
        <f>total_runoff_spatialstat!L1641*conversions!$F$14</f>
        <v>666.98873890000004</v>
      </c>
      <c r="M1641">
        <f>total_runoff_spatialstat!M1641*conversions!$F$14</f>
        <v>2094.0576460807874</v>
      </c>
      <c r="N1641">
        <f>total_runoff_spatialstat!N1641*conversions!$F$14</f>
        <v>1589.9713401882716</v>
      </c>
      <c r="O1641">
        <f>total_runoff_spatialstat!O1641*conversions!$F$14</f>
        <v>646.61458216072538</v>
      </c>
      <c r="P1641">
        <f>total_runoff_spatialstat!P1641*conversions!$F$14</f>
        <v>537.41757865617285</v>
      </c>
      <c r="Q1641">
        <f>total_runoff_spatialstat!Q1641*conversions!$F$14</f>
        <v>724.26645740030858</v>
      </c>
      <c r="R1641">
        <f>total_runoff_spatialstat!R1641*conversions!$F$14</f>
        <v>3958.4292190844908</v>
      </c>
      <c r="S1641">
        <f>total_runoff_spatialstat!S1641*conversions!$F$14</f>
        <v>1811.1202480343366</v>
      </c>
      <c r="T1641">
        <f>total_runoff_spatialstat!T1641*conversions!$F$14</f>
        <v>4700.3452060226855</v>
      </c>
      <c r="U1641">
        <f>total_runoff_spatialstat!U1641*conversions!$F$14</f>
        <v>1207.3731338421296</v>
      </c>
      <c r="V1641">
        <f>total_runoff_spatialstat!V1641*conversions!$F$14</f>
        <v>2584.974920499923</v>
      </c>
      <c r="W1641">
        <f>total_runoff_spatialstat!W1641*conversions!$F$14</f>
        <v>3408.8113652932097</v>
      </c>
      <c r="X1641">
        <f>total_runoff_spatialstat!X1641*conversions!$F$14</f>
        <v>1205.4658948011574</v>
      </c>
      <c r="Y1641">
        <f>total_runoff_spatialstat!Y1641*conversions!$F$14</f>
        <v>5256.381070555015</v>
      </c>
      <c r="Z1641">
        <f>total_runoff_spatialstat!Z1641*conversions!$F$14</f>
        <v>1878.5699080864968</v>
      </c>
      <c r="AA1641">
        <f>total_runoff_spatialstat!AA1641*conversions!$F$14</f>
        <v>1398.3392270239196</v>
      </c>
      <c r="AB1641">
        <f>total_runoff_spatialstat!AB1641*conversions!$F$14</f>
        <v>1230.804927774074</v>
      </c>
      <c r="AC1641">
        <f>total_runoff_spatialstat!AC1641*conversions!$F$14</f>
        <v>1055.1270205556327</v>
      </c>
      <c r="AD1641">
        <f>total_runoff_spatialstat!AD1641*conversions!$F$14</f>
        <v>3131.5654107341047</v>
      </c>
      <c r="AE1641">
        <f>total_runoff_spatialstat!AE1641*conversions!$F$14</f>
        <v>607.25885591844144</v>
      </c>
    </row>
    <row r="1642" spans="1:31" x14ac:dyDescent="0.25">
      <c r="A1642">
        <f>total_runoff_spatialstat!A1642</f>
        <v>2091</v>
      </c>
      <c r="B1642">
        <f>total_runoff_spatialstat!B1642</f>
        <v>11</v>
      </c>
      <c r="C1642">
        <f>total_runoff_spatialstat!C1642*conversions!$F$14</f>
        <v>2142.7679257145064</v>
      </c>
      <c r="D1642">
        <f>total_runoff_spatialstat!D1642*conversions!$F$14</f>
        <v>786.99343030339503</v>
      </c>
      <c r="E1642">
        <f>total_runoff_spatialstat!E1642*conversions!$F$14</f>
        <v>608.25788589228387</v>
      </c>
      <c r="F1642">
        <f>total_runoff_spatialstat!F1642*conversions!$F$14</f>
        <v>513.38031201280864</v>
      </c>
      <c r="G1642">
        <f>total_runoff_spatialstat!G1642*conversions!$F$14</f>
        <v>947.83725609205248</v>
      </c>
      <c r="H1642">
        <f>total_runoff_spatialstat!H1642*conversions!$F$14</f>
        <v>4287.2311750209883</v>
      </c>
      <c r="I1642">
        <f>total_runoff_spatialstat!I1642*conversions!$F$14</f>
        <v>733.46964261388894</v>
      </c>
      <c r="J1642">
        <f>total_runoff_spatialstat!J1642*conversions!$F$14</f>
        <v>1597.0856445474537</v>
      </c>
      <c r="K1642">
        <f>total_runoff_spatialstat!K1642*conversions!$F$14</f>
        <v>1343.4531257337192</v>
      </c>
      <c r="L1642">
        <f>total_runoff_spatialstat!L1642*conversions!$F$14</f>
        <v>2636.1070909793207</v>
      </c>
      <c r="M1642">
        <f>total_runoff_spatialstat!M1642*conversions!$F$14</f>
        <v>1352.6865845828704</v>
      </c>
      <c r="N1642">
        <f>total_runoff_spatialstat!N1642*conversions!$F$14</f>
        <v>643.49639769691362</v>
      </c>
      <c r="O1642">
        <f>total_runoff_spatialstat!O1642*conversions!$F$14</f>
        <v>1638.3486098307098</v>
      </c>
      <c r="P1642">
        <f>total_runoff_spatialstat!P1642*conversions!$F$14</f>
        <v>1349.4775792123457</v>
      </c>
      <c r="Q1642">
        <f>total_runoff_spatialstat!Q1642*conversions!$F$14</f>
        <v>958.9779539821759</v>
      </c>
      <c r="R1642">
        <f>total_runoff_spatialstat!R1642*conversions!$F$14</f>
        <v>555.40011818533947</v>
      </c>
      <c r="S1642">
        <f>total_runoff_spatialstat!S1642*conversions!$F$14</f>
        <v>1176.7664882798613</v>
      </c>
      <c r="T1642">
        <f>total_runoff_spatialstat!T1642*conversions!$F$14</f>
        <v>519.82859638942898</v>
      </c>
      <c r="U1642">
        <f>total_runoff_spatialstat!U1642*conversions!$F$14</f>
        <v>2242.1259976584874</v>
      </c>
      <c r="V1642">
        <f>total_runoff_spatialstat!V1642*conversions!$F$14</f>
        <v>592.69723720879631</v>
      </c>
      <c r="W1642">
        <f>total_runoff_spatialstat!W1642*conversions!$F$14</f>
        <v>755.75103839413578</v>
      </c>
      <c r="X1642">
        <f>total_runoff_spatialstat!X1642*conversions!$F$14</f>
        <v>804.49159166342599</v>
      </c>
      <c r="Y1642">
        <f>total_runoff_spatialstat!Y1642*conversions!$F$14</f>
        <v>3337.153669896682</v>
      </c>
      <c r="Z1642">
        <f>total_runoff_spatialstat!Z1642*conversions!$F$14</f>
        <v>2631.2935829235339</v>
      </c>
      <c r="AA1642">
        <f>total_runoff_spatialstat!AA1642*conversions!$F$14</f>
        <v>2562.6935247196757</v>
      </c>
      <c r="AB1642">
        <f>total_runoff_spatialstat!AB1642*conversions!$F$14</f>
        <v>2128.1760333692901</v>
      </c>
      <c r="AC1642">
        <f>total_runoff_spatialstat!AC1642*conversions!$F$14</f>
        <v>511.65471478526234</v>
      </c>
      <c r="AD1642">
        <f>total_runoff_spatialstat!AD1642*conversions!$F$14</f>
        <v>2333.0982725493054</v>
      </c>
      <c r="AE1642">
        <f>total_runoff_spatialstat!AE1642*conversions!$F$14</f>
        <v>2112.7667528636575</v>
      </c>
    </row>
    <row r="1643" spans="1:31" x14ac:dyDescent="0.25">
      <c r="A1643">
        <f>total_runoff_spatialstat!A1643</f>
        <v>2092</v>
      </c>
      <c r="B1643">
        <f>total_runoff_spatialstat!B1643</f>
        <v>11</v>
      </c>
      <c r="C1643">
        <f>total_runoff_spatialstat!C1643*conversions!$F$14</f>
        <v>1218.3019162832563</v>
      </c>
      <c r="D1643">
        <f>total_runoff_spatialstat!D1643*conversions!$F$14</f>
        <v>2981.6806410221452</v>
      </c>
      <c r="E1643">
        <f>total_runoff_spatialstat!E1643*conversions!$F$14</f>
        <v>754.84282932700614</v>
      </c>
      <c r="F1643">
        <f>total_runoff_spatialstat!F1643*conversions!$F$14</f>
        <v>1972.5089992632718</v>
      </c>
      <c r="G1643">
        <f>total_runoff_spatialstat!G1643*conversions!$F$14</f>
        <v>2108.8311802394292</v>
      </c>
      <c r="H1643">
        <f>total_runoff_spatialstat!H1643*conversions!$F$14</f>
        <v>2935.180336785108</v>
      </c>
      <c r="I1643">
        <f>total_runoff_spatialstat!I1643*conversions!$F$14</f>
        <v>967.33347739976853</v>
      </c>
      <c r="J1643">
        <f>total_runoff_spatialstat!J1643*conversions!$F$14</f>
        <v>1532.8147162302469</v>
      </c>
      <c r="K1643">
        <f>total_runoff_spatialstat!K1643*conversions!$F$14</f>
        <v>3837.5465922495368</v>
      </c>
      <c r="L1643">
        <f>total_runoff_spatialstat!L1643*conversions!$F$14</f>
        <v>2699.8330938562499</v>
      </c>
      <c r="M1643">
        <f>total_runoff_spatialstat!M1643*conversions!$F$14</f>
        <v>2730.2883712406633</v>
      </c>
      <c r="N1643">
        <f>total_runoff_spatialstat!N1643*conversions!$F$14</f>
        <v>2927.1880969943672</v>
      </c>
      <c r="O1643">
        <f>total_runoff_spatialstat!O1643*conversions!$F$14</f>
        <v>1186.1815889424383</v>
      </c>
      <c r="P1643">
        <f>total_runoff_spatialstat!P1643*conversions!$F$14</f>
        <v>1325.9852380092591</v>
      </c>
      <c r="Q1643">
        <f>total_runoff_spatialstat!Q1643*conversions!$F$14</f>
        <v>769.01089077422841</v>
      </c>
      <c r="R1643">
        <f>total_runoff_spatialstat!R1643*conversions!$F$14</f>
        <v>1414.2631593342592</v>
      </c>
      <c r="S1643">
        <f>total_runoff_spatialstat!S1643*conversions!$F$14</f>
        <v>5158.7788694741512</v>
      </c>
      <c r="T1643">
        <f>total_runoff_spatialstat!T1643*conversions!$F$14</f>
        <v>2697.9561284508486</v>
      </c>
      <c r="U1643">
        <f>total_runoff_spatialstat!U1643*conversions!$F$14</f>
        <v>396.64517325108028</v>
      </c>
      <c r="V1643">
        <f>total_runoff_spatialstat!V1643*conversions!$F$14</f>
        <v>1426.8267180962191</v>
      </c>
      <c r="W1643">
        <f>total_runoff_spatialstat!W1643*conversions!$F$14</f>
        <v>1541.6546178169754</v>
      </c>
      <c r="X1643">
        <f>total_runoff_spatialstat!X1643*conversions!$F$14</f>
        <v>2237.4033105094136</v>
      </c>
      <c r="Y1643">
        <f>total_runoff_spatialstat!Y1643*conversions!$F$14</f>
        <v>712.24782407862654</v>
      </c>
      <c r="Z1643">
        <f>total_runoff_spatialstat!Z1643*conversions!$F$14</f>
        <v>457.04107621520058</v>
      </c>
      <c r="AA1643">
        <f>total_runoff_spatialstat!AA1643*conversions!$F$14</f>
        <v>3170.9816842475307</v>
      </c>
      <c r="AB1643">
        <f>total_runoff_spatialstat!AB1643*conversions!$F$14</f>
        <v>2525.2450375183644</v>
      </c>
      <c r="AC1643">
        <f>total_runoff_spatialstat!AC1643*conversions!$F$14</f>
        <v>844.54361152384251</v>
      </c>
      <c r="AD1643">
        <f>total_runoff_spatialstat!AD1643*conversions!$F$14</f>
        <v>4615.7001209662039</v>
      </c>
      <c r="AE1643">
        <f>total_runoff_spatialstat!AE1643*conversions!$F$14</f>
        <v>3174.7961623294755</v>
      </c>
    </row>
    <row r="1644" spans="1:31" x14ac:dyDescent="0.25">
      <c r="A1644">
        <f>total_runoff_spatialstat!A1644</f>
        <v>2093</v>
      </c>
      <c r="B1644">
        <f>total_runoff_spatialstat!B1644</f>
        <v>11</v>
      </c>
      <c r="C1644">
        <f>total_runoff_spatialstat!C1644*conversions!$F$14</f>
        <v>2917.9849117807871</v>
      </c>
      <c r="D1644">
        <f>total_runoff_spatialstat!D1644*conversions!$F$14</f>
        <v>1264.4086632578703</v>
      </c>
      <c r="E1644">
        <f>total_runoff_spatialstat!E1644*conversions!$F$14</f>
        <v>1542.8958368753858</v>
      </c>
      <c r="F1644">
        <f>total_runoff_spatialstat!F1644*conversions!$F$14</f>
        <v>801.25231265733021</v>
      </c>
      <c r="G1644">
        <f>total_runoff_spatialstat!G1644*conversions!$F$14</f>
        <v>1389.1057681747684</v>
      </c>
      <c r="H1644">
        <f>total_runoff_spatialstat!H1644*conversions!$F$14</f>
        <v>388.25937619791665</v>
      </c>
      <c r="I1644">
        <f>total_runoff_spatialstat!I1644*conversions!$F$14</f>
        <v>583.675693808642</v>
      </c>
      <c r="J1644">
        <f>total_runoff_spatialstat!J1644*conversions!$F$14</f>
        <v>521.25145726126539</v>
      </c>
      <c r="K1644">
        <f>total_runoff_spatialstat!K1644*conversions!$F$14</f>
        <v>2171.4976058713733</v>
      </c>
      <c r="L1644">
        <f>total_runoff_spatialstat!L1644*conversions!$F$14</f>
        <v>3070.9575923209877</v>
      </c>
      <c r="M1644">
        <f>total_runoff_spatialstat!M1644*conversions!$F$14</f>
        <v>676.58548137600314</v>
      </c>
      <c r="N1644">
        <f>total_runoff_spatialstat!N1644*conversions!$F$14</f>
        <v>2978.7138247361881</v>
      </c>
      <c r="O1644">
        <f>total_runoff_spatialstat!O1644*conversions!$F$14</f>
        <v>693.08461276219134</v>
      </c>
      <c r="P1644">
        <f>total_runoff_spatialstat!P1644*conversions!$F$14</f>
        <v>1185.9999471290123</v>
      </c>
      <c r="Q1644">
        <f>total_runoff_spatialstat!Q1644*conversions!$F$14</f>
        <v>4885.3171193614198</v>
      </c>
      <c r="R1644">
        <f>total_runoff_spatialstat!R1644*conversions!$F$14</f>
        <v>4174.2802407056324</v>
      </c>
      <c r="S1644">
        <f>total_runoff_spatialstat!S1644*conversions!$F$14</f>
        <v>971.66260728641964</v>
      </c>
      <c r="T1644">
        <f>total_runoff_spatialstat!T1644*conversions!$F$14</f>
        <v>1477.7469731266203</v>
      </c>
      <c r="U1644">
        <f>total_runoff_spatialstat!U1644*conversions!$F$14</f>
        <v>2050.0095063249996</v>
      </c>
      <c r="V1644">
        <f>total_runoff_spatialstat!V1644*conversions!$F$14</f>
        <v>1908.7224491152006</v>
      </c>
      <c r="W1644">
        <f>total_runoff_spatialstat!W1644*conversions!$F$14</f>
        <v>2797.1931058525465</v>
      </c>
      <c r="X1644">
        <f>total_runoff_spatialstat!X1644*conversions!$F$14</f>
        <v>4070.6838597817127</v>
      </c>
      <c r="Y1644">
        <f>total_runoff_spatialstat!Y1644*conversions!$F$14</f>
        <v>750.30178399135798</v>
      </c>
      <c r="Z1644">
        <f>total_runoff_spatialstat!Z1644*conversions!$F$14</f>
        <v>1967.0597448604938</v>
      </c>
      <c r="AA1644">
        <f>total_runoff_spatialstat!AA1644*conversions!$F$14</f>
        <v>1259.6254288376542</v>
      </c>
      <c r="AB1644">
        <f>total_runoff_spatialstat!AB1644*conversions!$F$14</f>
        <v>1531.3918553584106</v>
      </c>
      <c r="AC1644">
        <f>total_runoff_spatialstat!AC1644*conversions!$F$14</f>
        <v>1535.8420797873457</v>
      </c>
      <c r="AD1644">
        <f>total_runoff_spatialstat!AD1644*conversions!$F$14</f>
        <v>1610.4060441986883</v>
      </c>
      <c r="AE1644">
        <f>total_runoff_spatialstat!AE1644*conversions!$F$14</f>
        <v>2168.9243468478398</v>
      </c>
    </row>
    <row r="1645" spans="1:31" x14ac:dyDescent="0.25">
      <c r="A1645">
        <f>total_runoff_spatialstat!A1645</f>
        <v>2094</v>
      </c>
      <c r="B1645">
        <f>total_runoff_spatialstat!B1645</f>
        <v>11</v>
      </c>
      <c r="C1645">
        <f>total_runoff_spatialstat!C1645*conversions!$F$14</f>
        <v>567.78203513387348</v>
      </c>
      <c r="D1645">
        <f>total_runoff_spatialstat!D1645*conversions!$F$14</f>
        <v>1188.1191016189816</v>
      </c>
      <c r="E1645">
        <f>total_runoff_spatialstat!E1645*conversions!$F$14</f>
        <v>2590.8782794362651</v>
      </c>
      <c r="F1645">
        <f>total_runoff_spatialstat!F1645*conversions!$F$14</f>
        <v>929.34006475817898</v>
      </c>
      <c r="G1645">
        <f>total_runoff_spatialstat!G1645*conversions!$F$14</f>
        <v>4295.4353302607251</v>
      </c>
      <c r="H1645">
        <f>total_runoff_spatialstat!H1645*conversions!$F$14</f>
        <v>2427.1281846327934</v>
      </c>
      <c r="I1645">
        <f>total_runoff_spatialstat!I1645*conversions!$F$14</f>
        <v>2177.794522070139</v>
      </c>
      <c r="J1645">
        <f>total_runoff_spatialstat!J1645*conversions!$F$14</f>
        <v>3130.8085698448303</v>
      </c>
      <c r="K1645">
        <f>total_runoff_spatialstat!K1645*conversions!$F$14</f>
        <v>2342.7555622964505</v>
      </c>
      <c r="L1645">
        <f>total_runoff_spatialstat!L1645*conversions!$F$14</f>
        <v>6234.2497731334879</v>
      </c>
      <c r="M1645">
        <f>total_runoff_spatialstat!M1645*conversions!$F$14</f>
        <v>587.64154006844137</v>
      </c>
      <c r="N1645">
        <f>total_runoff_spatialstat!N1645*conversions!$F$14</f>
        <v>1776.9110398391203</v>
      </c>
      <c r="O1645">
        <f>total_runoff_spatialstat!O1645*conversions!$F$14</f>
        <v>1501.2695879652779</v>
      </c>
      <c r="P1645">
        <f>total_runoff_spatialstat!P1645*conversions!$F$14</f>
        <v>2177.8247957057101</v>
      </c>
      <c r="Q1645">
        <f>total_runoff_spatialstat!Q1645*conversions!$F$14</f>
        <v>1648.2178150268519</v>
      </c>
      <c r="R1645">
        <f>total_runoff_spatialstat!R1645*conversions!$F$14</f>
        <v>938.3918817939043</v>
      </c>
      <c r="S1645">
        <f>total_runoff_spatialstat!S1645*conversions!$F$14</f>
        <v>1652.5772185490741</v>
      </c>
      <c r="T1645">
        <f>total_runoff_spatialstat!T1645*conversions!$F$14</f>
        <v>886.2606813406635</v>
      </c>
      <c r="U1645">
        <f>total_runoff_spatialstat!U1645*conversions!$F$14</f>
        <v>991.91566948341051</v>
      </c>
      <c r="V1645">
        <f>total_runoff_spatialstat!V1645*conversions!$F$14</f>
        <v>534.57185691250004</v>
      </c>
      <c r="W1645">
        <f>total_runoff_spatialstat!W1645*conversions!$F$14</f>
        <v>766.43763175069444</v>
      </c>
      <c r="X1645">
        <f>total_runoff_spatialstat!X1645*conversions!$F$14</f>
        <v>1755.6589476682871</v>
      </c>
      <c r="Y1645">
        <f>total_runoff_spatialstat!Y1645*conversions!$F$14</f>
        <v>2927.7330224346451</v>
      </c>
      <c r="Z1645">
        <f>total_runoff_spatialstat!Z1645*conversions!$F$14</f>
        <v>1779.8778561250772</v>
      </c>
      <c r="AA1645">
        <f>total_runoff_spatialstat!AA1645*conversions!$F$14</f>
        <v>2261.5616716950617</v>
      </c>
      <c r="AB1645">
        <f>total_runoff_spatialstat!AB1645*conversions!$F$14</f>
        <v>2359.5574300383487</v>
      </c>
      <c r="AC1645">
        <f>total_runoff_spatialstat!AC1645*conversions!$F$14</f>
        <v>3129.7489925998457</v>
      </c>
      <c r="AD1645">
        <f>total_runoff_spatialstat!AD1645*conversions!$F$14</f>
        <v>1036.3270928660493</v>
      </c>
      <c r="AE1645">
        <f>total_runoff_spatialstat!AE1645*conversions!$F$14</f>
        <v>1258.172294330247</v>
      </c>
    </row>
    <row r="1646" spans="1:31" x14ac:dyDescent="0.25">
      <c r="A1646">
        <f>total_runoff_spatialstat!A1646</f>
        <v>2095</v>
      </c>
      <c r="B1646">
        <f>total_runoff_spatialstat!B1646</f>
        <v>11</v>
      </c>
      <c r="C1646">
        <f>total_runoff_spatialstat!C1646*conversions!$F$14</f>
        <v>3497.3012020672068</v>
      </c>
      <c r="D1646">
        <f>total_runoff_spatialstat!D1646*conversions!$F$14</f>
        <v>1786.3564141372685</v>
      </c>
      <c r="E1646">
        <f>total_runoff_spatialstat!E1646*conversions!$F$14</f>
        <v>2572.048078111111</v>
      </c>
      <c r="F1646">
        <f>total_runoff_spatialstat!F1646*conversions!$F$14</f>
        <v>1197.4131077392747</v>
      </c>
      <c r="G1646">
        <f>total_runoff_spatialstat!G1646*conversions!$F$14</f>
        <v>1253.449607181173</v>
      </c>
      <c r="H1646">
        <f>total_runoff_spatialstat!H1646*conversions!$F$14</f>
        <v>560.57690986797843</v>
      </c>
      <c r="I1646">
        <f>total_runoff_spatialstat!I1646*conversions!$F$14</f>
        <v>2505.8093634817901</v>
      </c>
      <c r="J1646">
        <f>total_runoff_spatialstat!J1646*conversions!$F$14</f>
        <v>1778.0008907196759</v>
      </c>
      <c r="K1646">
        <f>total_runoff_spatialstat!K1646*conversions!$F$14</f>
        <v>2096.5400841976079</v>
      </c>
      <c r="L1646">
        <f>total_runoff_spatialstat!L1646*conversions!$F$14</f>
        <v>1444.9303521676698</v>
      </c>
      <c r="M1646">
        <f>total_runoff_spatialstat!M1646*conversions!$F$14</f>
        <v>888.68257218634255</v>
      </c>
      <c r="N1646">
        <f>total_runoff_spatialstat!N1646*conversions!$F$14</f>
        <v>2272.1877177804786</v>
      </c>
      <c r="O1646">
        <f>total_runoff_spatialstat!O1646*conversions!$F$14</f>
        <v>549.49675924899691</v>
      </c>
      <c r="P1646">
        <f>total_runoff_spatialstat!P1646*conversions!$F$14</f>
        <v>824.19972842013897</v>
      </c>
      <c r="Q1646">
        <f>total_runoff_spatialstat!Q1646*conversions!$F$14</f>
        <v>720.36115841165133</v>
      </c>
      <c r="R1646">
        <f>total_runoff_spatialstat!R1646*conversions!$F$14</f>
        <v>2136.1682731600308</v>
      </c>
      <c r="S1646">
        <f>total_runoff_spatialstat!S1646*conversions!$F$14</f>
        <v>1003.3288300936729</v>
      </c>
      <c r="T1646">
        <f>total_runoff_spatialstat!T1646*conversions!$F$14</f>
        <v>2485.8893112760802</v>
      </c>
      <c r="U1646">
        <f>total_runoff_spatialstat!U1646*conversions!$F$14</f>
        <v>2350.4450657314815</v>
      </c>
      <c r="V1646">
        <f>total_runoff_spatialstat!V1646*conversions!$F$14</f>
        <v>1072.0499828398147</v>
      </c>
      <c r="W1646">
        <f>total_runoff_spatialstat!W1646*conversions!$F$14</f>
        <v>2320.4741665162037</v>
      </c>
      <c r="X1646">
        <f>total_runoff_spatialstat!X1646*conversions!$F$14</f>
        <v>2407.2989533337964</v>
      </c>
      <c r="Y1646">
        <f>total_runoff_spatialstat!Y1646*conversions!$F$14</f>
        <v>1124.8774769111881</v>
      </c>
      <c r="Z1646">
        <f>total_runoff_spatialstat!Z1646*conversions!$F$14</f>
        <v>5171.3727018716818</v>
      </c>
      <c r="AA1646">
        <f>total_runoff_spatialstat!AA1646*conversions!$F$14</f>
        <v>3965.0591452745366</v>
      </c>
      <c r="AB1646">
        <f>total_runoff_spatialstat!AB1646*conversions!$F$14</f>
        <v>430.58191872615743</v>
      </c>
      <c r="AC1646">
        <f>total_runoff_spatialstat!AC1646*conversions!$F$14</f>
        <v>1080.6174217064042</v>
      </c>
      <c r="AD1646">
        <f>total_runoff_spatialstat!AD1646*conversions!$F$14</f>
        <v>4103.4702071050924</v>
      </c>
      <c r="AE1646">
        <f>total_runoff_spatialstat!AE1646*conversions!$F$14</f>
        <v>752.78422210817905</v>
      </c>
    </row>
    <row r="1647" spans="1:31" x14ac:dyDescent="0.25">
      <c r="A1647">
        <f>total_runoff_spatialstat!A1647</f>
        <v>2096</v>
      </c>
      <c r="B1647">
        <f>total_runoff_spatialstat!B1647</f>
        <v>11</v>
      </c>
      <c r="C1647">
        <f>total_runoff_spatialstat!C1647*conversions!$F$14</f>
        <v>754.66118751358022</v>
      </c>
      <c r="D1647">
        <f>total_runoff_spatialstat!D1647*conversions!$F$14</f>
        <v>1205.9199993347222</v>
      </c>
      <c r="E1647">
        <f>total_runoff_spatialstat!E1647*conversions!$F$14</f>
        <v>3943.5648640191362</v>
      </c>
      <c r="F1647">
        <f>total_runoff_spatialstat!F1647*conversions!$F$14</f>
        <v>520.88817363441353</v>
      </c>
      <c r="G1647">
        <f>total_runoff_spatialstat!G1647*conversions!$F$14</f>
        <v>3695.744883235031</v>
      </c>
      <c r="H1647">
        <f>total_runoff_spatialstat!H1647*conversions!$F$14</f>
        <v>4489.5801551774694</v>
      </c>
      <c r="I1647">
        <f>total_runoff_spatialstat!I1647*conversions!$F$14</f>
        <v>1980.0168608848765</v>
      </c>
      <c r="J1647">
        <f>total_runoff_spatialstat!J1647*conversions!$F$14</f>
        <v>3207.1586787548608</v>
      </c>
      <c r="K1647">
        <f>total_runoff_spatialstat!K1647*conversions!$F$14</f>
        <v>2602.7152709445218</v>
      </c>
      <c r="L1647">
        <f>total_runoff_spatialstat!L1647*conversions!$F$14</f>
        <v>1860.4360003794752</v>
      </c>
      <c r="M1647">
        <f>total_runoff_spatialstat!M1647*conversions!$F$14</f>
        <v>2690.9931922695214</v>
      </c>
      <c r="N1647">
        <f>total_runoff_spatialstat!N1647*conversions!$F$14</f>
        <v>1128.147029552855</v>
      </c>
      <c r="O1647">
        <f>total_runoff_spatialstat!O1647*conversions!$F$14</f>
        <v>3387.8922831136574</v>
      </c>
      <c r="P1647">
        <f>total_runoff_spatialstat!P1647*conversions!$F$14</f>
        <v>452.01565271041665</v>
      </c>
      <c r="Q1647">
        <f>total_runoff_spatialstat!Q1647*conversions!$F$14</f>
        <v>614.04015028634262</v>
      </c>
      <c r="R1647">
        <f>total_runoff_spatialstat!R1647*conversions!$F$14</f>
        <v>3678.3072691461416</v>
      </c>
      <c r="S1647">
        <f>total_runoff_spatialstat!S1647*conversions!$F$14</f>
        <v>475.689635726929</v>
      </c>
      <c r="T1647">
        <f>total_runoff_spatialstat!T1647*conversions!$F$14</f>
        <v>2929.8219032890433</v>
      </c>
      <c r="U1647">
        <f>total_runoff_spatialstat!U1647*conversions!$F$14</f>
        <v>2977.2304165932096</v>
      </c>
      <c r="V1647">
        <f>total_runoff_spatialstat!V1647*conversions!$F$14</f>
        <v>5902.7534636311721</v>
      </c>
      <c r="W1647">
        <f>total_runoff_spatialstat!W1647*conversions!$F$14</f>
        <v>1383.4748719585648</v>
      </c>
      <c r="X1647">
        <f>total_runoff_spatialstat!X1647*conversions!$F$14</f>
        <v>4283.8102542014658</v>
      </c>
      <c r="Y1647">
        <f>total_runoff_spatialstat!Y1647*conversions!$F$14</f>
        <v>1796.5889029602622</v>
      </c>
      <c r="Z1647">
        <f>total_runoff_spatialstat!Z1647*conversions!$F$14</f>
        <v>4461.6375895454476</v>
      </c>
      <c r="AA1647">
        <f>total_runoff_spatialstat!AA1647*conversions!$F$14</f>
        <v>1814.6925370317128</v>
      </c>
      <c r="AB1647">
        <f>total_runoff_spatialstat!AB1647*conversions!$F$14</f>
        <v>3567.59658386304</v>
      </c>
      <c r="AC1647">
        <f>total_runoff_spatialstat!AC1647*conversions!$F$14</f>
        <v>551.79755555239194</v>
      </c>
      <c r="AD1647">
        <f>total_runoff_spatialstat!AD1647*conversions!$F$14</f>
        <v>2071.5643348515432</v>
      </c>
      <c r="AE1647">
        <f>total_runoff_spatialstat!AE1647*conversions!$F$14</f>
        <v>5920.1910777200619</v>
      </c>
    </row>
    <row r="1648" spans="1:31" x14ac:dyDescent="0.25">
      <c r="A1648">
        <f>total_runoff_spatialstat!A1648</f>
        <v>2097</v>
      </c>
      <c r="B1648">
        <f>total_runoff_spatialstat!B1648</f>
        <v>11</v>
      </c>
      <c r="C1648">
        <f>total_runoff_spatialstat!C1648*conversions!$F$14</f>
        <v>1898.9743384613425</v>
      </c>
      <c r="D1648">
        <f>total_runoff_spatialstat!D1648*conversions!$F$14</f>
        <v>864.2214746449846</v>
      </c>
      <c r="E1648">
        <f>total_runoff_spatialstat!E1648*conversions!$F$14</f>
        <v>4425.8541523005397</v>
      </c>
      <c r="F1648">
        <f>total_runoff_spatialstat!F1648*conversions!$F$14</f>
        <v>1706.7367525855711</v>
      </c>
      <c r="G1648">
        <f>total_runoff_spatialstat!G1648*conversions!$F$14</f>
        <v>1412.2045521154321</v>
      </c>
      <c r="H1648">
        <f>total_runoff_spatialstat!H1648*conversions!$F$14</f>
        <v>2252.6612228371914</v>
      </c>
      <c r="I1648">
        <f>total_runoff_spatialstat!I1648*conversions!$F$14</f>
        <v>4637.8301485685961</v>
      </c>
      <c r="J1648">
        <f>total_runoff_spatialstat!J1648*conversions!$F$14</f>
        <v>1265.468240502855</v>
      </c>
      <c r="K1648">
        <f>total_runoff_spatialstat!K1648*conversions!$F$14</f>
        <v>3648.8812953711422</v>
      </c>
      <c r="L1648">
        <f>total_runoff_spatialstat!L1648*conversions!$F$14</f>
        <v>1609.6189296738426</v>
      </c>
      <c r="M1648">
        <f>total_runoff_spatialstat!M1648*conversions!$F$14</f>
        <v>715.18436672901225</v>
      </c>
      <c r="N1648">
        <f>total_runoff_spatialstat!N1648*conversions!$F$14</f>
        <v>803.94666622314821</v>
      </c>
      <c r="O1648">
        <f>total_runoff_spatialstat!O1648*conversions!$F$14</f>
        <v>1869.7602801353396</v>
      </c>
      <c r="P1648">
        <f>total_runoff_spatialstat!P1648*conversions!$F$14</f>
        <v>695.38540906558637</v>
      </c>
      <c r="Q1648">
        <f>total_runoff_spatialstat!Q1648*conversions!$F$14</f>
        <v>1068.6593356558642</v>
      </c>
      <c r="R1648">
        <f>total_runoff_spatialstat!R1648*conversions!$F$14</f>
        <v>769.91909984135793</v>
      </c>
      <c r="S1648">
        <f>total_runoff_spatialstat!S1648*conversions!$F$14</f>
        <v>568.17559239629634</v>
      </c>
      <c r="T1648">
        <f>total_runoff_spatialstat!T1648*conversions!$F$14</f>
        <v>3060.60400895571</v>
      </c>
      <c r="U1648">
        <f>total_runoff_spatialstat!U1648*conversions!$F$14</f>
        <v>3359.4350656769288</v>
      </c>
      <c r="V1648">
        <f>total_runoff_spatialstat!V1648*conversions!$F$14</f>
        <v>2983.890616418827</v>
      </c>
      <c r="W1648">
        <f>total_runoff_spatialstat!W1648*conversions!$F$14</f>
        <v>2666.3504529147376</v>
      </c>
      <c r="X1648">
        <f>total_runoff_spatialstat!X1648*conversions!$F$14</f>
        <v>4422.4635051165897</v>
      </c>
      <c r="Y1648">
        <f>total_runoff_spatialstat!Y1648*conversions!$F$14</f>
        <v>2007.4447747121915</v>
      </c>
      <c r="Z1648">
        <f>total_runoff_spatialstat!Z1648*conversions!$F$14</f>
        <v>1862.1313239714505</v>
      </c>
      <c r="AA1648">
        <f>total_runoff_spatialstat!AA1648*conversions!$F$14</f>
        <v>1233.3176395264659</v>
      </c>
      <c r="AB1648">
        <f>total_runoff_spatialstat!AB1648*conversions!$F$14</f>
        <v>1866.7329165782407</v>
      </c>
      <c r="AC1648">
        <f>total_runoff_spatialstat!AC1648*conversions!$F$14</f>
        <v>8375.6251116117273</v>
      </c>
      <c r="AD1648">
        <f>total_runoff_spatialstat!AD1648*conversions!$F$14</f>
        <v>1077.7414263271605</v>
      </c>
      <c r="AE1648">
        <f>total_runoff_spatialstat!AE1648*conversions!$F$14</f>
        <v>2538.5048898984569</v>
      </c>
    </row>
    <row r="1649" spans="1:31" x14ac:dyDescent="0.25">
      <c r="A1649">
        <f>total_runoff_spatialstat!A1649</f>
        <v>2098</v>
      </c>
      <c r="B1649">
        <f>total_runoff_spatialstat!B1649</f>
        <v>11</v>
      </c>
      <c r="C1649">
        <f>total_runoff_spatialstat!C1649*conversions!$F$14</f>
        <v>496.72981244876547</v>
      </c>
      <c r="D1649">
        <f>total_runoff_spatialstat!D1649*conversions!$F$14</f>
        <v>965.45651199436725</v>
      </c>
      <c r="E1649">
        <f>total_runoff_spatialstat!E1649*conversions!$F$14</f>
        <v>2421.9513929501541</v>
      </c>
      <c r="F1649">
        <f>total_runoff_spatialstat!F1649*conversions!$F$14</f>
        <v>2467.5434881200617</v>
      </c>
      <c r="G1649">
        <f>total_runoff_spatialstat!G1649*conversions!$F$14</f>
        <v>1928.8544167699074</v>
      </c>
      <c r="H1649">
        <f>total_runoff_spatialstat!H1649*conversions!$F$14</f>
        <v>1526.4875263959104</v>
      </c>
      <c r="I1649">
        <f>total_runoff_spatialstat!I1649*conversions!$F$14</f>
        <v>2026.4263442152005</v>
      </c>
      <c r="J1649">
        <f>total_runoff_spatialstat!J1649*conversions!$F$14</f>
        <v>1160.2673568936727</v>
      </c>
      <c r="K1649">
        <f>total_runoff_spatialstat!K1649*conversions!$F$14</f>
        <v>2416.4415912762342</v>
      </c>
      <c r="L1649">
        <f>total_runoff_spatialstat!L1649*conversions!$F$14</f>
        <v>2207.7654212854168</v>
      </c>
      <c r="M1649">
        <f>total_runoff_spatialstat!M1649*conversions!$F$14</f>
        <v>1836.0959973804013</v>
      </c>
      <c r="N1649">
        <f>total_runoff_spatialstat!N1649*conversions!$F$14</f>
        <v>1298.0729460128086</v>
      </c>
      <c r="O1649">
        <f>total_runoff_spatialstat!O1649*conversions!$F$14</f>
        <v>1292.9869752368827</v>
      </c>
      <c r="P1649">
        <f>total_runoff_spatialstat!P1649*conversions!$F$14</f>
        <v>534.20857328564819</v>
      </c>
      <c r="Q1649">
        <f>total_runoff_spatialstat!Q1649*conversions!$F$14</f>
        <v>1363.1309888548612</v>
      </c>
      <c r="R1649">
        <f>total_runoff_spatialstat!R1649*conversions!$F$14</f>
        <v>2149.7914091669754</v>
      </c>
      <c r="S1649">
        <f>total_runoff_spatialstat!S1649*conversions!$F$14</f>
        <v>2758.9877777619599</v>
      </c>
      <c r="T1649">
        <f>total_runoff_spatialstat!T1649*conversions!$F$14</f>
        <v>3891.3731162947529</v>
      </c>
      <c r="U1649">
        <f>total_runoff_spatialstat!U1649*conversions!$F$14</f>
        <v>586.33977373888888</v>
      </c>
      <c r="V1649">
        <f>total_runoff_spatialstat!V1649*conversions!$F$14</f>
        <v>1097.7220258040122</v>
      </c>
      <c r="W1649">
        <f>total_runoff_spatialstat!W1649*conversions!$F$14</f>
        <v>609.04500041712959</v>
      </c>
      <c r="X1649">
        <f>total_runoff_spatialstat!X1649*conversions!$F$14</f>
        <v>4469.781197514043</v>
      </c>
      <c r="Y1649">
        <f>total_runoff_spatialstat!Y1649*conversions!$F$14</f>
        <v>1706.1312798741512</v>
      </c>
      <c r="Z1649">
        <f>total_runoff_spatialstat!Z1649*conversions!$F$14</f>
        <v>3779.3303910465279</v>
      </c>
      <c r="AA1649">
        <f>total_runoff_spatialstat!AA1649*conversions!$F$14</f>
        <v>787.62917665038583</v>
      </c>
      <c r="AB1649">
        <f>total_runoff_spatialstat!AB1649*conversions!$F$14</f>
        <v>571.89924957152778</v>
      </c>
      <c r="AC1649">
        <f>total_runoff_spatialstat!AC1649*conversions!$F$14</f>
        <v>4054.6993802002316</v>
      </c>
      <c r="AD1649">
        <f>total_runoff_spatialstat!AD1649*conversions!$F$14</f>
        <v>1586.7017875466049</v>
      </c>
      <c r="AE1649">
        <f>total_runoff_spatialstat!AE1649*conversions!$F$14</f>
        <v>412.62965283256176</v>
      </c>
    </row>
    <row r="1650" spans="1:31" x14ac:dyDescent="0.25">
      <c r="A1650">
        <f>total_runoff_spatialstat!A1650</f>
        <v>2099</v>
      </c>
      <c r="B1650">
        <f>total_runoff_spatialstat!B1650</f>
        <v>11</v>
      </c>
      <c r="C1650">
        <f>total_runoff_spatialstat!C1650*conversions!$F$14</f>
        <v>2468.0884135603392</v>
      </c>
      <c r="D1650">
        <f>total_runoff_spatialstat!D1650*conversions!$F$14</f>
        <v>2712.9415780584877</v>
      </c>
      <c r="E1650">
        <f>total_runoff_spatialstat!E1650*conversions!$F$14</f>
        <v>2637.1666682243058</v>
      </c>
      <c r="F1650">
        <f>total_runoff_spatialstat!F1650*conversions!$F$14</f>
        <v>1877.5103308415123</v>
      </c>
      <c r="G1650">
        <f>total_runoff_spatialstat!G1650*conversions!$F$14</f>
        <v>871.8504308088734</v>
      </c>
      <c r="H1650">
        <f>total_runoff_spatialstat!H1650*conversions!$F$14</f>
        <v>2479.2896587216051</v>
      </c>
      <c r="I1650">
        <f>total_runoff_spatialstat!I1650*conversions!$F$14</f>
        <v>420.98517625015432</v>
      </c>
      <c r="J1650">
        <f>total_runoff_spatialstat!J1650*conversions!$F$14</f>
        <v>837.5504017069444</v>
      </c>
      <c r="K1650">
        <f>total_runoff_spatialstat!K1650*conversions!$F$14</f>
        <v>2366.2176298639661</v>
      </c>
      <c r="L1650">
        <f>total_runoff_spatialstat!L1650*conversions!$F$14</f>
        <v>3404.0886781441359</v>
      </c>
      <c r="M1650">
        <f>total_runoff_spatialstat!M1650*conversions!$F$14</f>
        <v>3280.3906032010805</v>
      </c>
      <c r="N1650">
        <f>total_runoff_spatialstat!N1650*conversions!$F$14</f>
        <v>3557.6971050313273</v>
      </c>
      <c r="O1650">
        <f>total_runoff_spatialstat!O1650*conversions!$F$14</f>
        <v>2167.471212340432</v>
      </c>
      <c r="P1650">
        <f>total_runoff_spatialstat!P1650*conversions!$F$14</f>
        <v>3586.850616086188</v>
      </c>
      <c r="Q1650">
        <f>total_runoff_spatialstat!Q1650*conversions!$F$14</f>
        <v>1301.5241404679011</v>
      </c>
      <c r="R1650">
        <f>total_runoff_spatialstat!R1650*conversions!$F$14</f>
        <v>656.30214554344127</v>
      </c>
      <c r="S1650">
        <f>total_runoff_spatialstat!S1650*conversions!$F$14</f>
        <v>550.98016739197533</v>
      </c>
      <c r="T1650">
        <f>total_runoff_spatialstat!T1650*conversions!$F$14</f>
        <v>893.0722493441358</v>
      </c>
      <c r="U1650">
        <f>total_runoff_spatialstat!U1650*conversions!$F$14</f>
        <v>2030.1802750260033</v>
      </c>
      <c r="V1650">
        <f>total_runoff_spatialstat!V1650*conversions!$F$14</f>
        <v>791.01982383433642</v>
      </c>
      <c r="W1650">
        <f>total_runoff_spatialstat!W1650*conversions!$F$14</f>
        <v>2160.5688234302465</v>
      </c>
      <c r="X1650">
        <f>total_runoff_spatialstat!X1650*conversions!$F$14</f>
        <v>2373.9676805701388</v>
      </c>
      <c r="Y1650">
        <f>total_runoff_spatialstat!Y1650*conversions!$F$14</f>
        <v>1515.407375776929</v>
      </c>
      <c r="Z1650">
        <f>total_runoff_spatialstat!Z1650*conversions!$F$14</f>
        <v>852.11202041658942</v>
      </c>
      <c r="AA1650">
        <f>total_runoff_spatialstat!AA1650*conversions!$F$14</f>
        <v>4807.0294977748454</v>
      </c>
      <c r="AB1650">
        <f>total_runoff_spatialstat!AB1650*conversions!$F$14</f>
        <v>900.6406582368827</v>
      </c>
      <c r="AC1650">
        <f>total_runoff_spatialstat!AC1650*conversions!$F$14</f>
        <v>888.19819401720679</v>
      </c>
      <c r="AD1650">
        <f>total_runoff_spatialstat!AD1650*conversions!$F$14</f>
        <v>1873.1812009548612</v>
      </c>
      <c r="AE1650">
        <f>total_runoff_spatialstat!AE1650*conversions!$F$14</f>
        <v>2811.1795254863423</v>
      </c>
    </row>
    <row r="1651" spans="1:31" x14ac:dyDescent="0.25">
      <c r="A1651">
        <f>total_runoff_spatialstat!A1651</f>
        <v>1950</v>
      </c>
      <c r="B1651">
        <f>total_runoff_spatialstat!B1651</f>
        <v>12</v>
      </c>
      <c r="C1651">
        <f>total_runoff_spatialstat!C1651*conversions!$F$15</f>
        <v>4047.5069503298987</v>
      </c>
      <c r="D1651">
        <f>total_runoff_spatialstat!D1651*conversions!$F$15</f>
        <v>1116.3940229690861</v>
      </c>
      <c r="E1651">
        <f>total_runoff_spatialstat!E1651*conversions!$F$15</f>
        <v>1447.9782236714459</v>
      </c>
      <c r="F1651">
        <f>total_runoff_spatialstat!F1651*conversions!$F$15</f>
        <v>1124.6557957732975</v>
      </c>
      <c r="G1651">
        <f>total_runoff_spatialstat!G1651*conversions!$F$15</f>
        <v>753.31547558400553</v>
      </c>
      <c r="H1651">
        <f>total_runoff_spatialstat!H1651*conversions!$F$15</f>
        <v>3144.8057317364101</v>
      </c>
      <c r="I1651">
        <f>total_runoff_spatialstat!I1651*conversions!$F$15</f>
        <v>1399.1107164465354</v>
      </c>
      <c r="J1651">
        <f>total_runoff_spatialstat!J1651*conversions!$F$15</f>
        <v>5338.159925921148</v>
      </c>
      <c r="K1651">
        <f>total_runoff_spatialstat!K1651*conversions!$F$15</f>
        <v>1511.55285837052</v>
      </c>
      <c r="L1651">
        <f>total_runoff_spatialstat!L1651*conversions!$F$15</f>
        <v>1990.0911455477899</v>
      </c>
      <c r="M1651">
        <f>total_runoff_spatialstat!M1651*conversions!$F$15</f>
        <v>2046.5758901099164</v>
      </c>
      <c r="N1651">
        <f>total_runoff_spatialstat!N1651*conversions!$F$15</f>
        <v>2652.029070151882</v>
      </c>
      <c r="O1651">
        <f>total_runoff_spatialstat!O1651*conversions!$F$15</f>
        <v>726.33287717025109</v>
      </c>
      <c r="P1651">
        <f>total_runoff_spatialstat!P1651*conversions!$F$15</f>
        <v>1895.5202142995822</v>
      </c>
      <c r="Q1651">
        <f>total_runoff_spatialstat!Q1651*conversions!$F$15</f>
        <v>1625.6649330953555</v>
      </c>
      <c r="R1651">
        <f>total_runoff_spatialstat!R1651*conversions!$F$15</f>
        <v>707.96361636088716</v>
      </c>
      <c r="S1651">
        <f>total_runoff_spatialstat!S1651*conversions!$F$15</f>
        <v>1657.3936563115296</v>
      </c>
      <c r="T1651">
        <f>total_runoff_spatialstat!T1651*conversions!$F$15</f>
        <v>1710.7143176720433</v>
      </c>
      <c r="U1651">
        <f>total_runoff_spatialstat!U1651*conversions!$F$15</f>
        <v>1663.2237725811681</v>
      </c>
      <c r="V1651">
        <f>total_runoff_spatialstat!V1651*conversions!$F$15</f>
        <v>1818.8790878605141</v>
      </c>
      <c r="W1651">
        <f>total_runoff_spatialstat!W1651*conversions!$F$15</f>
        <v>2243.2763958101855</v>
      </c>
      <c r="X1651">
        <f>total_runoff_spatialstat!X1651*conversions!$F$15</f>
        <v>1028.7079023910544</v>
      </c>
      <c r="Y1651">
        <f>total_runoff_spatialstat!Y1651*conversions!$F$15</f>
        <v>1721.9350942110964</v>
      </c>
      <c r="Z1651">
        <f>total_runoff_spatialstat!Z1651*conversions!$F$15</f>
        <v>872.99399297834532</v>
      </c>
      <c r="AA1651">
        <f>total_runoff_spatialstat!AA1651*conversions!$F$15</f>
        <v>2126.5861792173691</v>
      </c>
      <c r="AB1651">
        <f>total_runoff_spatialstat!AB1651*conversions!$F$15</f>
        <v>965.77780315897576</v>
      </c>
      <c r="AC1651">
        <f>total_runoff_spatialstat!AC1651*conversions!$F$15</f>
        <v>2067.9920458541669</v>
      </c>
      <c r="AD1651">
        <f>total_runoff_spatialstat!AD1651*conversions!$F$15</f>
        <v>1032.4286298596178</v>
      </c>
      <c r="AE1651">
        <f>total_runoff_spatialstat!AE1651*conversions!$F$15</f>
        <v>2343.736037461395</v>
      </c>
    </row>
    <row r="1652" spans="1:31" x14ac:dyDescent="0.25">
      <c r="A1652">
        <f>total_runoff_spatialstat!A1652</f>
        <v>1951</v>
      </c>
      <c r="B1652">
        <f>total_runoff_spatialstat!B1652</f>
        <v>12</v>
      </c>
      <c r="C1652">
        <f>total_runoff_spatialstat!C1652*conversions!$F$15</f>
        <v>1132.4781125772852</v>
      </c>
      <c r="D1652">
        <f>total_runoff_spatialstat!D1652*conversions!$F$15</f>
        <v>1210.2911216836173</v>
      </c>
      <c r="E1652">
        <f>total_runoff_spatialstat!E1652*conversions!$F$15</f>
        <v>924.26385967114697</v>
      </c>
      <c r="F1652">
        <f>total_runoff_spatialstat!F1652*conversions!$F$15</f>
        <v>2577.9074914474318</v>
      </c>
      <c r="G1652">
        <f>total_runoff_spatialstat!G1652*conversions!$F$15</f>
        <v>1923.6746953806007</v>
      </c>
      <c r="H1652">
        <f>total_runoff_spatialstat!H1652*conversions!$F$15</f>
        <v>2873.925053198328</v>
      </c>
      <c r="I1652">
        <f>total_runoff_spatialstat!I1652*conversions!$F$15</f>
        <v>1784.5429257096775</v>
      </c>
      <c r="J1652">
        <f>total_runoff_spatialstat!J1652*conversions!$F$15</f>
        <v>1060.5831109406363</v>
      </c>
      <c r="K1652">
        <f>total_runoff_spatialstat!K1652*conversions!$F$15</f>
        <v>2882.2161230692209</v>
      </c>
      <c r="L1652">
        <f>total_runoff_spatialstat!L1652*conversions!$F$15</f>
        <v>1309.432395334155</v>
      </c>
      <c r="M1652">
        <f>total_runoff_spatialstat!M1652*conversions!$F$15</f>
        <v>1190.3691163401286</v>
      </c>
      <c r="N1652">
        <f>total_runoff_spatialstat!N1652*conversions!$F$15</f>
        <v>1179.1776368677572</v>
      </c>
      <c r="O1652">
        <f>total_runoff_spatialstat!O1652*conversions!$F$15</f>
        <v>2285.3176864982829</v>
      </c>
      <c r="P1652">
        <f>total_runoff_spatialstat!P1652*conversions!$F$15</f>
        <v>595.37498910349473</v>
      </c>
      <c r="Q1652">
        <f>total_runoff_spatialstat!Q1652*conversions!$F$15</f>
        <v>767.14369105772107</v>
      </c>
      <c r="R1652">
        <f>total_runoff_spatialstat!R1652*conversions!$F$15</f>
        <v>2399.8985142900242</v>
      </c>
      <c r="S1652">
        <f>total_runoff_spatialstat!S1652*conversions!$F$15</f>
        <v>1818.2345523935187</v>
      </c>
      <c r="T1652">
        <f>total_runoff_spatialstat!T1652*conversions!$F$15</f>
        <v>1880.7251956253733</v>
      </c>
      <c r="U1652">
        <f>total_runoff_spatialstat!U1652*conversions!$F$15</f>
        <v>1746.4274419569147</v>
      </c>
      <c r="V1652">
        <f>total_runoff_spatialstat!V1652*conversions!$F$15</f>
        <v>1234.988548896207</v>
      </c>
      <c r="W1652">
        <f>total_runoff_spatialstat!W1652*conversions!$F$15</f>
        <v>789.20438226896658</v>
      </c>
      <c r="X1652">
        <f>total_runoff_spatialstat!X1652*conversions!$F$15</f>
        <v>1307.2351153330349</v>
      </c>
      <c r="Y1652">
        <f>total_runoff_spatialstat!Y1652*conversions!$F$15</f>
        <v>1452.2262983402782</v>
      </c>
      <c r="Z1652">
        <f>total_runoff_spatialstat!Z1652*conversions!$F$15</f>
        <v>1401.7474524478794</v>
      </c>
      <c r="AA1652">
        <f>total_runoff_spatialstat!AA1652*conversions!$F$15</f>
        <v>3929.4397716030471</v>
      </c>
      <c r="AB1652">
        <f>total_runoff_spatialstat!AB1652*conversions!$F$15</f>
        <v>1210.0274480834828</v>
      </c>
      <c r="AC1652">
        <f>total_runoff_spatialstat!AC1652*conversions!$F$15</f>
        <v>981.62751623372174</v>
      </c>
      <c r="AD1652">
        <f>total_runoff_spatialstat!AD1652*conversions!$F$15</f>
        <v>2171.4985824402634</v>
      </c>
      <c r="AE1652">
        <f>total_runoff_spatialstat!AE1652*conversions!$F$15</f>
        <v>3008.486480466921</v>
      </c>
    </row>
    <row r="1653" spans="1:31" x14ac:dyDescent="0.25">
      <c r="A1653">
        <f>total_runoff_spatialstat!A1653</f>
        <v>1952</v>
      </c>
      <c r="B1653">
        <f>total_runoff_spatialstat!B1653</f>
        <v>12</v>
      </c>
      <c r="C1653">
        <f>total_runoff_spatialstat!C1653*conversions!$F$15</f>
        <v>1155.9157659225659</v>
      </c>
      <c r="D1653">
        <f>total_runoff_spatialstat!D1653*conversions!$F$15</f>
        <v>2646.8141922825571</v>
      </c>
      <c r="E1653">
        <f>total_runoff_spatialstat!E1653*conversions!$F$15</f>
        <v>1272.2251206485216</v>
      </c>
      <c r="F1653">
        <f>total_runoff_spatialstat!F1653*conversions!$F$15</f>
        <v>870.21077164359326</v>
      </c>
      <c r="G1653">
        <f>total_runoff_spatialstat!G1653*conversions!$F$15</f>
        <v>1209.3536155498061</v>
      </c>
      <c r="H1653">
        <f>total_runoff_spatialstat!H1653*conversions!$F$15</f>
        <v>1175.2811269991041</v>
      </c>
      <c r="I1653">
        <f>total_runoff_spatialstat!I1653*conversions!$F$15</f>
        <v>1937.1513460541369</v>
      </c>
      <c r="J1653">
        <f>total_runoff_spatialstat!J1653*conversions!$F$15</f>
        <v>1408.4271836512844</v>
      </c>
      <c r="K1653">
        <f>total_runoff_spatialstat!K1653*conversions!$F$15</f>
        <v>2135.7268640220282</v>
      </c>
      <c r="L1653">
        <f>total_runoff_spatialstat!L1653*conversions!$F$15</f>
        <v>1365.8878428296</v>
      </c>
      <c r="M1653">
        <f>total_runoff_spatialstat!M1653*conversions!$F$15</f>
        <v>904.42974552770318</v>
      </c>
      <c r="N1653">
        <f>total_runoff_spatialstat!N1653*conversions!$F$15</f>
        <v>2057.6501813155614</v>
      </c>
      <c r="O1653">
        <f>total_runoff_spatialstat!O1653*conversions!$F$15</f>
        <v>1571.465359734394</v>
      </c>
      <c r="P1653">
        <f>total_runoff_spatialstat!P1653*conversions!$F$15</f>
        <v>1339.1982150826614</v>
      </c>
      <c r="Q1653">
        <f>total_runoff_spatialstat!Q1653*conversions!$F$15</f>
        <v>793.92121000470445</v>
      </c>
      <c r="R1653">
        <f>total_runoff_spatialstat!R1653*conversions!$F$15</f>
        <v>869.21467137641889</v>
      </c>
      <c r="S1653">
        <f>total_runoff_spatialstat!S1653*conversions!$F$15</f>
        <v>2557.1651682368583</v>
      </c>
      <c r="T1653">
        <f>total_runoff_spatialstat!T1653*conversions!$F$15</f>
        <v>2708.3087352472376</v>
      </c>
      <c r="U1653">
        <f>total_runoff_spatialstat!U1653*conversions!$F$15</f>
        <v>1256.346110507094</v>
      </c>
      <c r="V1653">
        <f>total_runoff_spatialstat!V1653*conversions!$F$15</f>
        <v>931.03148207459685</v>
      </c>
      <c r="W1653">
        <f>total_runoff_spatialstat!W1653*conversions!$F$15</f>
        <v>1620.2742728259411</v>
      </c>
      <c r="X1653">
        <f>total_runoff_spatialstat!X1653*conversions!$F$15</f>
        <v>1524.6779442438772</v>
      </c>
      <c r="Y1653">
        <f>total_runoff_spatialstat!Y1653*conversions!$F$15</f>
        <v>1031.9305797260306</v>
      </c>
      <c r="Z1653">
        <f>total_runoff_spatialstat!Z1653*conversions!$F$15</f>
        <v>1339.4032945494328</v>
      </c>
      <c r="AA1653">
        <f>total_runoff_spatialstat!AA1653*conversions!$F$15</f>
        <v>3498.3041383166074</v>
      </c>
      <c r="AB1653">
        <f>total_runoff_spatialstat!AB1653*conversions!$F$15</f>
        <v>2037.9918495722077</v>
      </c>
      <c r="AC1653">
        <f>total_runoff_spatialstat!AC1653*conversions!$F$15</f>
        <v>1765.6463177000451</v>
      </c>
      <c r="AD1653">
        <f>total_runoff_spatialstat!AD1653*conversions!$F$15</f>
        <v>1134.8218779118131</v>
      </c>
      <c r="AE1653">
        <f>total_runoff_spatialstat!AE1653*conversions!$F$15</f>
        <v>1615.6160392235665</v>
      </c>
    </row>
    <row r="1654" spans="1:31" x14ac:dyDescent="0.25">
      <c r="A1654">
        <f>total_runoff_spatialstat!A1654</f>
        <v>1953</v>
      </c>
      <c r="B1654">
        <f>total_runoff_spatialstat!B1654</f>
        <v>12</v>
      </c>
      <c r="C1654">
        <f>total_runoff_spatialstat!C1654*conversions!$F$15</f>
        <v>1434.970326064815</v>
      </c>
      <c r="D1654">
        <f>total_runoff_spatialstat!D1654*conversions!$F$15</f>
        <v>3300.929800082662</v>
      </c>
      <c r="E1654">
        <f>total_runoff_spatialstat!E1654*conversions!$F$15</f>
        <v>945.47493594862613</v>
      </c>
      <c r="F1654">
        <f>total_runoff_spatialstat!F1654*conversions!$F$15</f>
        <v>1136.22813711253</v>
      </c>
      <c r="G1654">
        <f>total_runoff_spatialstat!G1654*conversions!$F$15</f>
        <v>1425.1851057931603</v>
      </c>
      <c r="H1654">
        <f>total_runoff_spatialstat!H1654*conversions!$F$15</f>
        <v>1581.0162034725959</v>
      </c>
      <c r="I1654">
        <f>total_runoff_spatialstat!I1654*conversions!$F$15</f>
        <v>1468.3982791485219</v>
      </c>
      <c r="J1654">
        <f>total_runoff_spatialstat!J1654*conversions!$F$15</f>
        <v>3045.5179727524646</v>
      </c>
      <c r="K1654">
        <f>total_runoff_spatialstat!K1654*conversions!$F$15</f>
        <v>1487.324184224836</v>
      </c>
      <c r="L1654">
        <f>total_runoff_spatialstat!L1654*conversions!$F$15</f>
        <v>3107.9500218509561</v>
      </c>
      <c r="M1654">
        <f>total_runoff_spatialstat!M1654*conversions!$F$15</f>
        <v>650.86363339844695</v>
      </c>
      <c r="N1654">
        <f>total_runoff_spatialstat!N1654*conversions!$F$15</f>
        <v>1018.7176026526286</v>
      </c>
      <c r="O1654">
        <f>total_runoff_spatialstat!O1654*conversions!$F$15</f>
        <v>2274.9758219596779</v>
      </c>
      <c r="P1654">
        <f>total_runoff_spatialstat!P1654*conversions!$F$15</f>
        <v>2136.3713994890236</v>
      </c>
      <c r="Q1654">
        <f>total_runoff_spatialstat!Q1654*conversions!$F$15</f>
        <v>1380.3019996369476</v>
      </c>
      <c r="R1654">
        <f>total_runoff_spatialstat!R1654*conversions!$F$15</f>
        <v>1879.9341748249706</v>
      </c>
      <c r="S1654">
        <f>total_runoff_spatialstat!S1654*conversions!$F$15</f>
        <v>2069.9549493218342</v>
      </c>
      <c r="T1654">
        <f>total_runoff_spatialstat!T1654*conversions!$F$15</f>
        <v>1678.7219208557349</v>
      </c>
      <c r="U1654">
        <f>total_runoff_spatialstat!U1654*conversions!$F$15</f>
        <v>898.39454979129346</v>
      </c>
      <c r="V1654">
        <f>total_runoff_spatialstat!V1654*conversions!$F$15</f>
        <v>3294.8653072795705</v>
      </c>
      <c r="W1654">
        <f>total_runoff_spatialstat!W1654*conversions!$F$15</f>
        <v>1635.9775005672793</v>
      </c>
      <c r="X1654">
        <f>total_runoff_spatialstat!X1654*conversions!$F$15</f>
        <v>1491.3671794268969</v>
      </c>
      <c r="Y1654">
        <f>total_runoff_spatialstat!Y1654*conversions!$F$15</f>
        <v>1073.385929080496</v>
      </c>
      <c r="Z1654">
        <f>total_runoff_spatialstat!Z1654*conversions!$F$15</f>
        <v>1611.8074205549583</v>
      </c>
      <c r="AA1654">
        <f>total_runoff_spatialstat!AA1654*conversions!$F$15</f>
        <v>1439.0133212668759</v>
      </c>
      <c r="AB1654">
        <f>total_runoff_spatialstat!AB1654*conversions!$F$15</f>
        <v>1220.1056390219535</v>
      </c>
      <c r="AC1654">
        <f>total_runoff_spatialstat!AC1654*conversions!$F$15</f>
        <v>2138.0999264232382</v>
      </c>
      <c r="AD1654">
        <f>total_runoff_spatialstat!AD1654*conversions!$F$15</f>
        <v>1755.8610974283904</v>
      </c>
      <c r="AE1654">
        <f>total_runoff_spatialstat!AE1654*conversions!$F$15</f>
        <v>1955.7842804636355</v>
      </c>
    </row>
    <row r="1655" spans="1:31" x14ac:dyDescent="0.25">
      <c r="A1655">
        <f>total_runoff_spatialstat!A1655</f>
        <v>1954</v>
      </c>
      <c r="B1655">
        <f>total_runoff_spatialstat!B1655</f>
        <v>12</v>
      </c>
      <c r="C1655">
        <f>total_runoff_spatialstat!C1655*conversions!$F$15</f>
        <v>2464.7915169897706</v>
      </c>
      <c r="D1655">
        <f>total_runoff_spatialstat!D1655*conversions!$F$15</f>
        <v>867.7498180423388</v>
      </c>
      <c r="E1655">
        <f>total_runoff_spatialstat!E1655*conversions!$F$15</f>
        <v>1906.5945055052273</v>
      </c>
      <c r="F1655">
        <f>total_runoff_spatialstat!F1655*conversions!$F$15</f>
        <v>969.29345116076775</v>
      </c>
      <c r="G1655">
        <f>total_runoff_spatialstat!G1655*conversions!$F$15</f>
        <v>847.88640683221331</v>
      </c>
      <c r="H1655">
        <f>total_runoff_spatialstat!H1655*conversions!$F$15</f>
        <v>903.31645699380238</v>
      </c>
      <c r="I1655">
        <f>total_runoff_spatialstat!I1655*conversions!$F$15</f>
        <v>1094.9192730914726</v>
      </c>
      <c r="J1655">
        <f>total_runoff_spatialstat!J1655*conversions!$F$15</f>
        <v>1393.6028679103945</v>
      </c>
      <c r="K1655">
        <f>total_runoff_spatialstat!K1655*conversions!$F$15</f>
        <v>599.94533150582447</v>
      </c>
      <c r="L1655">
        <f>total_runoff_spatialstat!L1655*conversions!$F$15</f>
        <v>1513.4278706381424</v>
      </c>
      <c r="M1655">
        <f>total_runoff_spatialstat!M1655*conversions!$F$15</f>
        <v>2033.0406453030171</v>
      </c>
      <c r="N1655">
        <f>total_runoff_spatialstat!N1655*conversions!$F$15</f>
        <v>1994.0755466164876</v>
      </c>
      <c r="O1655">
        <f>total_runoff_spatialstat!O1655*conversions!$F$15</f>
        <v>1146.6578928511801</v>
      </c>
      <c r="P1655">
        <f>total_runoff_spatialstat!P1655*conversions!$F$15</f>
        <v>654.84803446714466</v>
      </c>
      <c r="Q1655">
        <f>total_runoff_spatialstat!Q1655*conversions!$F$15</f>
        <v>1947.1123487258812</v>
      </c>
      <c r="R1655">
        <f>total_runoff_spatialstat!R1655*conversions!$F$15</f>
        <v>1213.3380166185036</v>
      </c>
      <c r="S1655">
        <f>total_runoff_spatialstat!S1655*conversions!$F$15</f>
        <v>1680.5969331233573</v>
      </c>
      <c r="T1655">
        <f>total_runoff_spatialstat!T1655*conversions!$F$15</f>
        <v>1031.8426885259857</v>
      </c>
      <c r="U1655">
        <f>total_runoff_spatialstat!U1655*conversions!$F$15</f>
        <v>519.14402159796896</v>
      </c>
      <c r="V1655">
        <f>total_runoff_spatialstat!V1655*conversions!$F$15</f>
        <v>1422.5776668584979</v>
      </c>
      <c r="W1655">
        <f>total_runoff_spatialstat!W1655*conversions!$F$15</f>
        <v>1589.0728968100361</v>
      </c>
      <c r="X1655">
        <f>total_runoff_spatialstat!X1655*conversions!$F$15</f>
        <v>1671.8664072522404</v>
      </c>
      <c r="Y1655">
        <f>total_runoff_spatialstat!Y1655*conversions!$F$15</f>
        <v>824.53664468697741</v>
      </c>
      <c r="Z1655">
        <f>total_runoff_spatialstat!Z1655*conversions!$F$15</f>
        <v>1377.8996401690563</v>
      </c>
      <c r="AA1655">
        <f>total_runoff_spatialstat!AA1655*conversions!$F$15</f>
        <v>1724.6890184791669</v>
      </c>
      <c r="AB1655">
        <f>total_runoff_spatialstat!AB1655*conversions!$F$15</f>
        <v>570.03302642390986</v>
      </c>
      <c r="AC1655">
        <f>total_runoff_spatialstat!AC1655*conversions!$F$15</f>
        <v>2622.8784888036889</v>
      </c>
      <c r="AD1655">
        <f>total_runoff_spatialstat!AD1655*conversions!$F$15</f>
        <v>941.08037594638597</v>
      </c>
      <c r="AE1655">
        <f>total_runoff_spatialstat!AE1655*conversions!$F$15</f>
        <v>1227.1662320922194</v>
      </c>
    </row>
    <row r="1656" spans="1:31" x14ac:dyDescent="0.25">
      <c r="A1656">
        <f>total_runoff_spatialstat!A1656</f>
        <v>1955</v>
      </c>
      <c r="B1656">
        <f>total_runoff_spatialstat!B1656</f>
        <v>12</v>
      </c>
      <c r="C1656">
        <f>total_runoff_spatialstat!C1656*conversions!$F$15</f>
        <v>1537.9495154506424</v>
      </c>
      <c r="D1656">
        <f>total_runoff_spatialstat!D1656*conversions!$F$15</f>
        <v>1566.9536114654272</v>
      </c>
      <c r="E1656">
        <f>total_runoff_spatialstat!E1656*conversions!$F$15</f>
        <v>977.5259268982976</v>
      </c>
      <c r="F1656">
        <f>total_runoff_spatialstat!F1656*conversions!$F$15</f>
        <v>1385.341095106183</v>
      </c>
      <c r="G1656">
        <f>total_runoff_spatialstat!G1656*conversions!$F$15</f>
        <v>2047.5426933104093</v>
      </c>
      <c r="H1656">
        <f>total_runoff_spatialstat!H1656*conversions!$F$15</f>
        <v>1755.011482494624</v>
      </c>
      <c r="I1656">
        <f>total_runoff_spatialstat!I1656*conversions!$F$15</f>
        <v>2687.7421944367538</v>
      </c>
      <c r="J1656">
        <f>total_runoff_spatialstat!J1656*conversions!$F$15</f>
        <v>2951.4743887045252</v>
      </c>
      <c r="K1656">
        <f>total_runoff_spatialstat!K1656*conversions!$F$15</f>
        <v>1451.2887922064667</v>
      </c>
      <c r="L1656">
        <f>total_runoff_spatialstat!L1656*conversions!$F$15</f>
        <v>1275.0083419832738</v>
      </c>
      <c r="M1656">
        <f>total_runoff_spatialstat!M1656*conversions!$F$15</f>
        <v>1522.1583965092595</v>
      </c>
      <c r="N1656">
        <f>total_runoff_spatialstat!N1656*conversions!$F$15</f>
        <v>1886.5553118950124</v>
      </c>
      <c r="O1656">
        <f>total_runoff_spatialstat!O1656*conversions!$F$15</f>
        <v>3191.7689296270164</v>
      </c>
      <c r="P1656">
        <f>total_runoff_spatialstat!P1656*conversions!$F$15</f>
        <v>694.45766862066921</v>
      </c>
      <c r="Q1656">
        <f>total_runoff_spatialstat!Q1656*conversions!$F$15</f>
        <v>1143.1715419160696</v>
      </c>
      <c r="R1656">
        <f>total_runoff_spatialstat!R1656*conversions!$F$15</f>
        <v>1105.2611376300779</v>
      </c>
      <c r="S1656">
        <f>total_runoff_spatialstat!S1656*conversions!$F$15</f>
        <v>1470.4197767495521</v>
      </c>
      <c r="T1656">
        <f>total_runoff_spatialstat!T1656*conversions!$F$15</f>
        <v>1003.1901573113799</v>
      </c>
      <c r="U1656">
        <f>total_runoff_spatialstat!U1656*conversions!$F$15</f>
        <v>2933.5152868287041</v>
      </c>
      <c r="V1656">
        <f>total_runoff_spatialstat!V1656*conversions!$F$15</f>
        <v>1183.1913350031364</v>
      </c>
      <c r="W1656">
        <f>total_runoff_spatialstat!W1656*conversions!$F$15</f>
        <v>870.88460417727015</v>
      </c>
      <c r="X1656">
        <f>total_runoff_spatialstat!X1656*conversions!$F$15</f>
        <v>1333.9247430799733</v>
      </c>
      <c r="Y1656">
        <f>total_runoff_spatialstat!Y1656*conversions!$F$15</f>
        <v>1629.0340957637397</v>
      </c>
      <c r="Z1656">
        <f>total_runoff_spatialstat!Z1656*conversions!$F$15</f>
        <v>1162.0388528590206</v>
      </c>
      <c r="AA1656">
        <f>total_runoff_spatialstat!AA1656*conversions!$F$15</f>
        <v>1312.0398342688175</v>
      </c>
      <c r="AB1656">
        <f>total_runoff_spatialstat!AB1656*conversions!$F$15</f>
        <v>663.10980727135609</v>
      </c>
      <c r="AC1656">
        <f>total_runoff_spatialstat!AC1656*conversions!$F$15</f>
        <v>3963.3950718870224</v>
      </c>
      <c r="AD1656">
        <f>total_runoff_spatialstat!AD1656*conversions!$F$15</f>
        <v>1723.663621145311</v>
      </c>
      <c r="AE1656">
        <f>total_runoff_spatialstat!AE1656*conversions!$F$15</f>
        <v>702.80733262492549</v>
      </c>
    </row>
    <row r="1657" spans="1:31" x14ac:dyDescent="0.25">
      <c r="A1657">
        <f>total_runoff_spatialstat!A1657</f>
        <v>1956</v>
      </c>
      <c r="B1657">
        <f>total_runoff_spatialstat!B1657</f>
        <v>12</v>
      </c>
      <c r="C1657">
        <f>total_runoff_spatialstat!C1657*conversions!$F$15</f>
        <v>1950.6865908610366</v>
      </c>
      <c r="D1657">
        <f>total_runoff_spatialstat!D1657*conversions!$F$15</f>
        <v>1790.167962512545</v>
      </c>
      <c r="E1657">
        <f>total_runoff_spatialstat!E1657*conversions!$F$15</f>
        <v>1030.9344794588562</v>
      </c>
      <c r="F1657">
        <f>total_runoff_spatialstat!F1657*conversions!$F$15</f>
        <v>1257.5472902410395</v>
      </c>
      <c r="G1657">
        <f>total_runoff_spatialstat!G1657*conversions!$F$15</f>
        <v>1487.2948871581543</v>
      </c>
      <c r="H1657">
        <f>total_runoff_spatialstat!H1657*conversions!$F$15</f>
        <v>643.4221784613203</v>
      </c>
      <c r="I1657">
        <f>total_runoff_spatialstat!I1657*conversions!$F$15</f>
        <v>2755.7113891380682</v>
      </c>
      <c r="J1657">
        <f>total_runoff_spatialstat!J1657*conversions!$F$15</f>
        <v>1688.0090909938024</v>
      </c>
      <c r="K1657">
        <f>total_runoff_spatialstat!K1657*conversions!$F$15</f>
        <v>1927.0145609823032</v>
      </c>
      <c r="L1657">
        <f>total_runoff_spatialstat!L1657*conversions!$F$15</f>
        <v>989.56702130443568</v>
      </c>
      <c r="M1657">
        <f>total_runoff_spatialstat!M1657*conversions!$F$15</f>
        <v>1752.5212318266879</v>
      </c>
      <c r="N1657">
        <f>total_runoff_spatialstat!N1657*conversions!$F$15</f>
        <v>1147.2145371181305</v>
      </c>
      <c r="O1657">
        <f>total_runoff_spatialstat!O1657*conversions!$F$15</f>
        <v>1451.9040306067805</v>
      </c>
      <c r="P1657">
        <f>total_runoff_spatialstat!P1657*conversions!$F$15</f>
        <v>2608.1420642628441</v>
      </c>
      <c r="Q1657">
        <f>total_runoff_spatialstat!Q1657*conversions!$F$15</f>
        <v>2340.1032011928764</v>
      </c>
      <c r="R1657">
        <f>total_runoff_spatialstat!R1657*conversions!$F$15</f>
        <v>1099.8704773606632</v>
      </c>
      <c r="S1657">
        <f>total_runoff_spatialstat!S1657*conversions!$F$15</f>
        <v>2898.3002126774195</v>
      </c>
      <c r="T1657">
        <f>total_runoff_spatialstat!T1657*conversions!$F$15</f>
        <v>609.61336351075272</v>
      </c>
      <c r="U1657">
        <f>total_runoff_spatialstat!U1657*conversions!$F$15</f>
        <v>2961.4939855096327</v>
      </c>
      <c r="V1657">
        <f>total_runoff_spatialstat!V1657*conversions!$F$15</f>
        <v>1691.6712243290026</v>
      </c>
      <c r="W1657">
        <f>total_runoff_spatialstat!W1657*conversions!$F$15</f>
        <v>1177.4491099335426</v>
      </c>
      <c r="X1657">
        <f>total_runoff_spatialstat!X1657*conversions!$F$15</f>
        <v>1186.0331504712515</v>
      </c>
      <c r="Y1657">
        <f>total_runoff_spatialstat!Y1657*conversions!$F$15</f>
        <v>1212.1661339512398</v>
      </c>
      <c r="Z1657">
        <f>total_runoff_spatialstat!Z1657*conversions!$F$15</f>
        <v>3223.7906235100063</v>
      </c>
      <c r="AA1657">
        <f>total_runoff_spatialstat!AA1657*conversions!$F$15</f>
        <v>872.02718977785253</v>
      </c>
      <c r="AB1657">
        <f>total_runoff_spatialstat!AB1657*conversions!$F$15</f>
        <v>2581.3059511824977</v>
      </c>
      <c r="AC1657">
        <f>total_runoff_spatialstat!AC1657*conversions!$F$15</f>
        <v>850.55243990023905</v>
      </c>
      <c r="AD1657">
        <f>total_runoff_spatialstat!AD1657*conversions!$F$15</f>
        <v>864.32206124059144</v>
      </c>
      <c r="AE1657">
        <f>total_runoff_spatialstat!AE1657*conversions!$F$15</f>
        <v>1408.3978865846029</v>
      </c>
    </row>
    <row r="1658" spans="1:31" x14ac:dyDescent="0.25">
      <c r="A1658">
        <f>total_runoff_spatialstat!A1658</f>
        <v>1957</v>
      </c>
      <c r="B1658">
        <f>total_runoff_spatialstat!B1658</f>
        <v>12</v>
      </c>
      <c r="C1658">
        <f>total_runoff_spatialstat!C1658*conversions!$F$15</f>
        <v>1082.0578608182498</v>
      </c>
      <c r="D1658">
        <f>total_runoff_spatialstat!D1658*conversions!$F$15</f>
        <v>1081.1789488178019</v>
      </c>
      <c r="E1658">
        <f>total_runoff_spatialstat!E1658*conversions!$F$15</f>
        <v>1152.0485531205945</v>
      </c>
      <c r="F1658">
        <f>total_runoff_spatialstat!F1658*conversions!$F$15</f>
        <v>1630.5868402978645</v>
      </c>
      <c r="G1658">
        <f>total_runoff_spatialstat!G1658*conversions!$F$15</f>
        <v>1054.2842416040921</v>
      </c>
      <c r="H1658">
        <f>total_runoff_spatialstat!H1658*conversions!$F$15</f>
        <v>1953.616297529197</v>
      </c>
      <c r="I1658">
        <f>total_runoff_spatialstat!I1658*conversions!$F$15</f>
        <v>3896.3047891861561</v>
      </c>
      <c r="J1658">
        <f>total_runoff_spatialstat!J1658*conversions!$F$15</f>
        <v>2654.4900237531365</v>
      </c>
      <c r="K1658">
        <f>total_runoff_spatialstat!K1658*conversions!$F$15</f>
        <v>933.93189167607545</v>
      </c>
      <c r="L1658">
        <f>total_runoff_spatialstat!L1658*conversions!$F$15</f>
        <v>1685.6067315259111</v>
      </c>
      <c r="M1658">
        <f>total_runoff_spatialstat!M1658*conversions!$F$15</f>
        <v>763.4522606558395</v>
      </c>
      <c r="N1658">
        <f>total_runoff_spatialstat!N1658*conversions!$F$15</f>
        <v>784.80982226672654</v>
      </c>
      <c r="O1658">
        <f>total_runoff_spatialstat!O1658*conversions!$F$15</f>
        <v>1070.9249754792415</v>
      </c>
      <c r="P1658">
        <f>total_runoff_spatialstat!P1658*conversions!$F$15</f>
        <v>2152.1625184304062</v>
      </c>
      <c r="Q1658">
        <f>total_runoff_spatialstat!Q1658*conversions!$F$15</f>
        <v>1151.7262853870968</v>
      </c>
      <c r="R1658">
        <f>total_runoff_spatialstat!R1658*conversions!$F$15</f>
        <v>873.1990724451166</v>
      </c>
      <c r="S1658">
        <f>total_runoff_spatialstat!S1658*conversions!$F$15</f>
        <v>976.67631196453124</v>
      </c>
      <c r="T1658">
        <f>total_runoff_spatialstat!T1658*conversions!$F$15</f>
        <v>1708.9271966044657</v>
      </c>
      <c r="U1658">
        <f>total_runoff_spatialstat!U1658*conversions!$F$15</f>
        <v>1369.3448966980288</v>
      </c>
      <c r="V1658">
        <f>total_runoff_spatialstat!V1658*conversions!$F$15</f>
        <v>2010.9506570250899</v>
      </c>
      <c r="W1658">
        <f>total_runoff_spatialstat!W1658*conversions!$F$15</f>
        <v>922.09587673670865</v>
      </c>
      <c r="X1658">
        <f>total_runoff_spatialstat!X1658*conversions!$F$15</f>
        <v>1230.5060976939219</v>
      </c>
      <c r="Y1658">
        <f>total_runoff_spatialstat!Y1658*conversions!$F$15</f>
        <v>644.97492299544513</v>
      </c>
      <c r="Z1658">
        <f>total_runoff_spatialstat!Z1658*conversions!$F$15</f>
        <v>2509.0300876789879</v>
      </c>
      <c r="AA1658">
        <f>total_runoff_spatialstat!AA1658*conversions!$F$15</f>
        <v>3119.3758778567808</v>
      </c>
      <c r="AB1658">
        <f>total_runoff_spatialstat!AB1658*conversions!$F$15</f>
        <v>1843.5179209397404</v>
      </c>
      <c r="AC1658">
        <f>total_runoff_spatialstat!AC1658*conversions!$F$15</f>
        <v>1814.7482014584082</v>
      </c>
      <c r="AD1658">
        <f>total_runoff_spatialstat!AD1658*conversions!$F$15</f>
        <v>894.17577218914289</v>
      </c>
      <c r="AE1658">
        <f>total_runoff_spatialstat!AE1658*conversions!$F$15</f>
        <v>1710.3334558051824</v>
      </c>
    </row>
    <row r="1659" spans="1:31" x14ac:dyDescent="0.25">
      <c r="A1659">
        <f>total_runoff_spatialstat!A1659</f>
        <v>1958</v>
      </c>
      <c r="B1659">
        <f>total_runoff_spatialstat!B1659</f>
        <v>12</v>
      </c>
      <c r="C1659">
        <f>total_runoff_spatialstat!C1659*conversions!$F$15</f>
        <v>824.82961535379343</v>
      </c>
      <c r="D1659">
        <f>total_runoff_spatialstat!D1659*conversions!$F$15</f>
        <v>1654.9619997769566</v>
      </c>
      <c r="E1659">
        <f>total_runoff_spatialstat!E1659*conversions!$F$15</f>
        <v>1402.2455025814668</v>
      </c>
      <c r="F1659">
        <f>total_runoff_spatialstat!F1659*conversions!$F$15</f>
        <v>1251.131232637769</v>
      </c>
      <c r="G1659">
        <f>total_runoff_spatialstat!G1659*conversions!$F$15</f>
        <v>3259.7088272616493</v>
      </c>
      <c r="H1659">
        <f>total_runoff_spatialstat!H1659*conversions!$F$15</f>
        <v>3854.4978750315117</v>
      </c>
      <c r="I1659">
        <f>total_runoff_spatialstat!I1659*conversions!$F$15</f>
        <v>972.16456369556465</v>
      </c>
      <c r="J1659">
        <f>total_runoff_spatialstat!J1659*conversions!$F$15</f>
        <v>1216.3263174200272</v>
      </c>
      <c r="K1659">
        <f>total_runoff_spatialstat!K1659*conversions!$F$15</f>
        <v>2801.0632483611862</v>
      </c>
      <c r="L1659">
        <f>total_runoff_spatialstat!L1659*conversions!$F$15</f>
        <v>1775.6952115718341</v>
      </c>
      <c r="M1659">
        <f>total_runoff_spatialstat!M1659*conversions!$F$15</f>
        <v>1857.8734836137248</v>
      </c>
      <c r="N1659">
        <f>total_runoff_spatialstat!N1659*conversions!$F$15</f>
        <v>1448.3004914049436</v>
      </c>
      <c r="O1659">
        <f>total_runoff_spatialstat!O1659*conversions!$F$15</f>
        <v>2856.9620515896809</v>
      </c>
      <c r="P1659">
        <f>total_runoff_spatialstat!P1659*conversions!$F$15</f>
        <v>2597.6244173241494</v>
      </c>
      <c r="Q1659">
        <f>total_runoff_spatialstat!Q1659*conversions!$F$15</f>
        <v>1121.4331184383216</v>
      </c>
      <c r="R1659">
        <f>total_runoff_spatialstat!R1659*conversions!$F$15</f>
        <v>959.24455728897851</v>
      </c>
      <c r="S1659">
        <f>total_runoff_spatialstat!S1659*conversions!$F$15</f>
        <v>801.74352680869185</v>
      </c>
      <c r="T1659">
        <f>total_runoff_spatialstat!T1659*conversions!$F$15</f>
        <v>1411.1811079193551</v>
      </c>
      <c r="U1659">
        <f>total_runoff_spatialstat!U1659*conversions!$F$15</f>
        <v>1069.3136368117534</v>
      </c>
      <c r="V1659">
        <f>total_runoff_spatialstat!V1659*conversions!$F$15</f>
        <v>1554.7367346591996</v>
      </c>
      <c r="W1659">
        <f>total_runoff_spatialstat!W1659*conversions!$F$15</f>
        <v>1770.714710235962</v>
      </c>
      <c r="X1659">
        <f>total_runoff_spatialstat!X1659*conversions!$F$15</f>
        <v>2139.6819680240446</v>
      </c>
      <c r="Y1659">
        <f>total_runoff_spatialstat!Y1659*conversions!$F$15</f>
        <v>1291.8541553251944</v>
      </c>
      <c r="Z1659">
        <f>total_runoff_spatialstat!Z1659*conversions!$F$15</f>
        <v>1229.3342150266578</v>
      </c>
      <c r="AA1659">
        <f>total_runoff_spatialstat!AA1659*conversions!$F$15</f>
        <v>590.74605256780183</v>
      </c>
      <c r="AB1659">
        <f>total_runoff_spatialstat!AB1659*conversions!$F$15</f>
        <v>1414.1694087208784</v>
      </c>
      <c r="AC1659">
        <f>total_runoff_spatialstat!AC1659*conversions!$F$15</f>
        <v>2849.1104377190118</v>
      </c>
      <c r="AD1659">
        <f>total_runoff_spatialstat!AD1659*conversions!$F$15</f>
        <v>803.88221267644872</v>
      </c>
      <c r="AE1659">
        <f>total_runoff_spatialstat!AE1659*conversions!$F$15</f>
        <v>1390.8196465756423</v>
      </c>
    </row>
    <row r="1660" spans="1:31" x14ac:dyDescent="0.25">
      <c r="A1660">
        <f>total_runoff_spatialstat!A1660</f>
        <v>1959</v>
      </c>
      <c r="B1660">
        <f>total_runoff_spatialstat!B1660</f>
        <v>12</v>
      </c>
      <c r="C1660">
        <f>total_runoff_spatialstat!C1660*conversions!$F$15</f>
        <v>1303.6022790645163</v>
      </c>
      <c r="D1660">
        <f>total_runoff_spatialstat!D1660*conversions!$F$15</f>
        <v>1284.8228593216099</v>
      </c>
      <c r="E1660">
        <f>total_runoff_spatialstat!E1660*conversions!$F$15</f>
        <v>1786.8573939775242</v>
      </c>
      <c r="F1660">
        <f>total_runoff_spatialstat!F1660*conversions!$F$15</f>
        <v>1287.8697542564967</v>
      </c>
      <c r="G1660">
        <f>total_runoff_spatialstat!G1660*conversions!$F$15</f>
        <v>2745.2230392660549</v>
      </c>
      <c r="H1660">
        <f>total_runoff_spatialstat!H1660*conversions!$F$15</f>
        <v>2739.8909731300032</v>
      </c>
      <c r="I1660">
        <f>total_runoff_spatialstat!I1660*conversions!$F$15</f>
        <v>1041.6865029310036</v>
      </c>
      <c r="J1660">
        <f>total_runoff_spatialstat!J1660*conversions!$F$15</f>
        <v>3279.1913766049138</v>
      </c>
      <c r="K1660">
        <f>total_runoff_spatialstat!K1660*conversions!$F$15</f>
        <v>2050.1794293117537</v>
      </c>
      <c r="L1660">
        <f>total_runoff_spatialstat!L1660*conversions!$F$15</f>
        <v>3480.6087100409204</v>
      </c>
      <c r="M1660">
        <f>total_runoff_spatialstat!M1660*conversions!$F$15</f>
        <v>569.97443229054659</v>
      </c>
      <c r="N1660">
        <f>total_runoff_spatialstat!N1660*conversions!$F$15</f>
        <v>1034.2157509271956</v>
      </c>
      <c r="O1660">
        <f>total_runoff_spatialstat!O1660*conversions!$F$15</f>
        <v>2629.0015757401438</v>
      </c>
      <c r="P1660">
        <f>total_runoff_spatialstat!P1660*conversions!$F$15</f>
        <v>1249.0218438366937</v>
      </c>
      <c r="Q1660">
        <f>total_runoff_spatialstat!Q1660*conversions!$F$15</f>
        <v>2199.770251788008</v>
      </c>
      <c r="R1660">
        <f>total_runoff_spatialstat!R1660*conversions!$F$15</f>
        <v>3506.3901287207291</v>
      </c>
      <c r="S1660">
        <f>total_runoff_spatialstat!S1660*conversions!$F$15</f>
        <v>2009.48580369101</v>
      </c>
      <c r="T1660">
        <f>total_runoff_spatialstat!T1660*conversions!$F$15</f>
        <v>1247.4398022358873</v>
      </c>
      <c r="U1660">
        <f>total_runoff_spatialstat!U1660*conversions!$F$15</f>
        <v>2678.8065890988655</v>
      </c>
      <c r="V1660">
        <f>total_runoff_spatialstat!V1660*conversions!$F$15</f>
        <v>1510.4102727699374</v>
      </c>
      <c r="W1660">
        <f>total_runoff_spatialstat!W1660*conversions!$F$15</f>
        <v>1511.3770759704303</v>
      </c>
      <c r="X1660">
        <f>total_runoff_spatialstat!X1660*conversions!$F$15</f>
        <v>781.61644199843192</v>
      </c>
      <c r="Y1660">
        <f>total_runoff_spatialstat!Y1660*conversions!$F$15</f>
        <v>2033.9488543701466</v>
      </c>
      <c r="Z1660">
        <f>total_runoff_spatialstat!Z1660*conversions!$F$15</f>
        <v>1161.5993968587966</v>
      </c>
      <c r="AA1660">
        <f>total_runoff_spatialstat!AA1660*conversions!$F$15</f>
        <v>2009.0756447574672</v>
      </c>
      <c r="AB1660">
        <f>total_runoff_spatialstat!AB1660*conversions!$F$15</f>
        <v>1187.703083272103</v>
      </c>
      <c r="AC1660">
        <f>total_runoff_spatialstat!AC1660*conversions!$F$15</f>
        <v>558.13841735117978</v>
      </c>
      <c r="AD1660">
        <f>total_runoff_spatialstat!AD1660*conversions!$F$15</f>
        <v>1625.9579037621718</v>
      </c>
      <c r="AE1660">
        <f>total_runoff_spatialstat!AE1660*conversions!$F$15</f>
        <v>2058.5290933160095</v>
      </c>
    </row>
    <row r="1661" spans="1:31" x14ac:dyDescent="0.25">
      <c r="A1661">
        <f>total_runoff_spatialstat!A1661</f>
        <v>1960</v>
      </c>
      <c r="B1661">
        <f>total_runoff_spatialstat!B1661</f>
        <v>12</v>
      </c>
      <c r="C1661">
        <f>total_runoff_spatialstat!C1661*conversions!$F$15</f>
        <v>1223.7677723571537</v>
      </c>
      <c r="D1661">
        <f>total_runoff_spatialstat!D1661*conversions!$F$15</f>
        <v>1579.8150237386501</v>
      </c>
      <c r="E1661">
        <f>total_runoff_spatialstat!E1661*conversions!$F$15</f>
        <v>1020.6512090536143</v>
      </c>
      <c r="F1661">
        <f>total_runoff_spatialstat!F1661*conversions!$F$15</f>
        <v>1244.01204543414</v>
      </c>
      <c r="G1661">
        <f>total_runoff_spatialstat!G1661*conversions!$F$15</f>
        <v>2312.7104438455799</v>
      </c>
      <c r="H1661">
        <f>total_runoff_spatialstat!H1661*conversions!$F$15</f>
        <v>1025.6903045228496</v>
      </c>
      <c r="I1661">
        <f>total_runoff_spatialstat!I1661*conversions!$F$15</f>
        <v>3297.3555579475064</v>
      </c>
      <c r="J1661">
        <f>total_runoff_spatialstat!J1661*conversions!$F$15</f>
        <v>1127.2925317746417</v>
      </c>
      <c r="K1661">
        <f>total_runoff_spatialstat!K1661*conversions!$F$15</f>
        <v>2932.6070777615746</v>
      </c>
      <c r="L1661">
        <f>total_runoff_spatialstat!L1661*conversions!$F$15</f>
        <v>1746.6618184903675</v>
      </c>
      <c r="M1661">
        <f>total_runoff_spatialstat!M1661*conversions!$F$15</f>
        <v>702.04560889120387</v>
      </c>
      <c r="N1661">
        <f>total_runoff_spatialstat!N1661*conversions!$F$15</f>
        <v>1251.6878769047194</v>
      </c>
      <c r="O1661">
        <f>total_runoff_spatialstat!O1661*conversions!$F$15</f>
        <v>2427.2619745706393</v>
      </c>
      <c r="P1661">
        <f>total_runoff_spatialstat!P1661*conversions!$F$15</f>
        <v>1290.2428166577063</v>
      </c>
      <c r="Q1661">
        <f>total_runoff_spatialstat!Q1661*conversions!$F$15</f>
        <v>1059.5870106734619</v>
      </c>
      <c r="R1661">
        <f>total_runoff_spatialstat!R1661*conversions!$F$15</f>
        <v>2906.3276089481783</v>
      </c>
      <c r="S1661">
        <f>total_runoff_spatialstat!S1661*conversions!$F$15</f>
        <v>2597.5365261241045</v>
      </c>
      <c r="T1661">
        <f>total_runoff_spatialstat!T1661*conversions!$F$15</f>
        <v>2282.0364150299438</v>
      </c>
      <c r="U1661">
        <f>total_runoff_spatialstat!U1661*conversions!$F$15</f>
        <v>1530.5959517135605</v>
      </c>
      <c r="V1661">
        <f>total_runoff_spatialstat!V1661*conversions!$F$15</f>
        <v>1132.5953008440115</v>
      </c>
      <c r="W1661">
        <f>total_runoff_spatialstat!W1661*conversions!$F$15</f>
        <v>1467.4607730147104</v>
      </c>
      <c r="X1661">
        <f>total_runoff_spatialstat!X1661*conversions!$F$15</f>
        <v>2206.157012324597</v>
      </c>
      <c r="Y1661">
        <f>total_runoff_spatialstat!Y1661*conversions!$F$15</f>
        <v>1466.2595932807649</v>
      </c>
      <c r="Z1661">
        <f>total_runoff_spatialstat!Z1661*conversions!$F$15</f>
        <v>1178.5038043340801</v>
      </c>
      <c r="AA1661">
        <f>total_runoff_spatialstat!AA1661*conversions!$F$15</f>
        <v>2133.0022368206396</v>
      </c>
      <c r="AB1661">
        <f>total_runoff_spatialstat!AB1661*conversions!$F$15</f>
        <v>1750.2946547588863</v>
      </c>
      <c r="AC1661">
        <f>total_runoff_spatialstat!AC1661*conversions!$F$15</f>
        <v>1778.0096798396808</v>
      </c>
      <c r="AD1661">
        <f>total_runoff_spatialstat!AD1661*conversions!$F$15</f>
        <v>1234.4904987626196</v>
      </c>
      <c r="AE1661">
        <f>total_runoff_spatialstat!AE1661*conversions!$F$15</f>
        <v>4337.7529899445199</v>
      </c>
    </row>
    <row r="1662" spans="1:31" x14ac:dyDescent="0.25">
      <c r="A1662">
        <f>total_runoff_spatialstat!A1662</f>
        <v>1961</v>
      </c>
      <c r="B1662">
        <f>total_runoff_spatialstat!B1662</f>
        <v>12</v>
      </c>
      <c r="C1662">
        <f>total_runoff_spatialstat!C1662*conversions!$F$15</f>
        <v>4203.3966421426976</v>
      </c>
      <c r="D1662">
        <f>total_runoff_spatialstat!D1662*conversions!$F$15</f>
        <v>1380.8586439038982</v>
      </c>
      <c r="E1662">
        <f>total_runoff_spatialstat!E1662*conversions!$F$15</f>
        <v>840.94300202867396</v>
      </c>
      <c r="F1662">
        <f>total_runoff_spatialstat!F1662*conversions!$F$15</f>
        <v>2237.6806560739997</v>
      </c>
      <c r="G1662">
        <f>total_runoff_spatialstat!G1662*conversions!$F$15</f>
        <v>2997.177812727823</v>
      </c>
      <c r="H1662">
        <f>total_runoff_spatialstat!H1662*conversions!$F$15</f>
        <v>1788.4980297116938</v>
      </c>
      <c r="I1662">
        <f>total_runoff_spatialstat!I1662*conversions!$F$15</f>
        <v>1470.8885298164578</v>
      </c>
      <c r="J1662">
        <f>total_runoff_spatialstat!J1662*conversions!$F$15</f>
        <v>1035.651307194594</v>
      </c>
      <c r="K1662">
        <f>total_runoff_spatialstat!K1662*conversions!$F$15</f>
        <v>1647.1689800396507</v>
      </c>
      <c r="L1662">
        <f>total_runoff_spatialstat!L1662*conversions!$F$15</f>
        <v>1020.6219119869328</v>
      </c>
      <c r="M1662">
        <f>total_runoff_spatialstat!M1662*conversions!$F$15</f>
        <v>636.83033845796001</v>
      </c>
      <c r="N1662">
        <f>total_runoff_spatialstat!N1662*conversions!$F$15</f>
        <v>1880.9888692255079</v>
      </c>
      <c r="O1662">
        <f>total_runoff_spatialstat!O1662*conversions!$F$15</f>
        <v>1762.1599667649346</v>
      </c>
      <c r="P1662">
        <f>total_runoff_spatialstat!P1662*conversions!$F$15</f>
        <v>3374.7877051869777</v>
      </c>
      <c r="Q1662">
        <f>total_runoff_spatialstat!Q1662*conversions!$F$15</f>
        <v>1407.0795185839308</v>
      </c>
      <c r="R1662">
        <f>total_runoff_spatialstat!R1662*conversions!$F$15</f>
        <v>1522.5978525094833</v>
      </c>
      <c r="S1662">
        <f>total_runoff_spatialstat!S1662*conversions!$F$15</f>
        <v>2252.5049718148898</v>
      </c>
      <c r="T1662">
        <f>total_runoff_spatialstat!T1662*conversions!$F$15</f>
        <v>728.61804837141585</v>
      </c>
      <c r="U1662">
        <f>total_runoff_spatialstat!U1662*conversions!$F$15</f>
        <v>1528.9260189127092</v>
      </c>
      <c r="V1662">
        <f>total_runoff_spatialstat!V1662*conversions!$F$15</f>
        <v>1515.5372594392175</v>
      </c>
      <c r="W1662">
        <f>total_runoff_spatialstat!W1662*conversions!$F$15</f>
        <v>3879.7812435777337</v>
      </c>
      <c r="X1662">
        <f>total_runoff_spatialstat!X1662*conversions!$F$15</f>
        <v>1215.3302171528526</v>
      </c>
      <c r="Y1662">
        <f>total_runoff_spatialstat!Y1662*conversions!$F$15</f>
        <v>2819.6375886373212</v>
      </c>
      <c r="Z1662">
        <f>total_runoff_spatialstat!Z1662*conversions!$F$15</f>
        <v>1363.9249393619327</v>
      </c>
      <c r="AA1662">
        <f>total_runoff_spatialstat!AA1662*conversions!$F$15</f>
        <v>834.43905322535852</v>
      </c>
      <c r="AB1662">
        <f>total_runoff_spatialstat!AB1662*conversions!$F$15</f>
        <v>1868.4790217524644</v>
      </c>
      <c r="AC1662">
        <f>total_runoff_spatialstat!AC1662*conversions!$F$15</f>
        <v>1365.1847132292414</v>
      </c>
      <c r="AD1662">
        <f>total_runoff_spatialstat!AD1662*conversions!$F$15</f>
        <v>1202.4102107462666</v>
      </c>
      <c r="AE1662">
        <f>total_runoff_spatialstat!AE1662*conversions!$F$15</f>
        <v>686.19589581645766</v>
      </c>
    </row>
    <row r="1663" spans="1:31" x14ac:dyDescent="0.25">
      <c r="A1663">
        <f>total_runoff_spatialstat!A1663</f>
        <v>1962</v>
      </c>
      <c r="B1663">
        <f>total_runoff_spatialstat!B1663</f>
        <v>12</v>
      </c>
      <c r="C1663">
        <f>total_runoff_spatialstat!C1663*conversions!$F$15</f>
        <v>2169.0376288390089</v>
      </c>
      <c r="D1663">
        <f>total_runoff_spatialstat!D1663*conversions!$F$15</f>
        <v>3445.9502801565864</v>
      </c>
      <c r="E1663">
        <f>total_runoff_spatialstat!E1663*conversions!$F$15</f>
        <v>1280.3697051860067</v>
      </c>
      <c r="F1663">
        <f>total_runoff_spatialstat!F1663*conversions!$F$15</f>
        <v>934.9572890099314</v>
      </c>
      <c r="G1663">
        <f>total_runoff_spatialstat!G1663*conversions!$F$15</f>
        <v>711.91872036290329</v>
      </c>
      <c r="H1663">
        <f>total_runoff_spatialstat!H1663*conversions!$F$15</f>
        <v>1399.4622812467146</v>
      </c>
      <c r="I1663">
        <f>total_runoff_spatialstat!I1663*conversions!$F$15</f>
        <v>1146.8043781845879</v>
      </c>
      <c r="J1663">
        <f>total_runoff_spatialstat!J1663*conversions!$F$15</f>
        <v>1773.4979315707139</v>
      </c>
      <c r="K1663">
        <f>total_runoff_spatialstat!K1663*conversions!$F$15</f>
        <v>1160.0173552579899</v>
      </c>
      <c r="L1663">
        <f>total_runoff_spatialstat!L1663*conversions!$F$15</f>
        <v>1056.3936304051674</v>
      </c>
      <c r="M1663">
        <f>total_runoff_spatialstat!M1663*conversions!$F$15</f>
        <v>1335.0673286805556</v>
      </c>
      <c r="N1663">
        <f>total_runoff_spatialstat!N1663*conversions!$F$15</f>
        <v>1302.5182875972971</v>
      </c>
      <c r="O1663">
        <f>total_runoff_spatialstat!O1663*conversions!$F$15</f>
        <v>2618.2202552013146</v>
      </c>
      <c r="P1663">
        <f>total_runoff_spatialstat!P1663*conversions!$F$15</f>
        <v>1060.0850608070491</v>
      </c>
      <c r="Q1663">
        <f>total_runoff_spatialstat!Q1663*conversions!$F$15</f>
        <v>1438.6031623333336</v>
      </c>
      <c r="R1663">
        <f>total_runoff_spatialstat!R1663*conversions!$F$15</f>
        <v>2210.1414133932944</v>
      </c>
      <c r="S1663">
        <f>total_runoff_spatialstat!S1663*conversions!$F$15</f>
        <v>1387.3918897738952</v>
      </c>
      <c r="T1663">
        <f>total_runoff_spatialstat!T1663*conversions!$F$15</f>
        <v>1838.6253108039132</v>
      </c>
      <c r="U1663">
        <f>total_runoff_spatialstat!U1663*conversions!$F$15</f>
        <v>1753.1950643603645</v>
      </c>
      <c r="V1663">
        <f>total_runoff_spatialstat!V1663*conversions!$F$15</f>
        <v>1337.9677382820341</v>
      </c>
      <c r="W1663">
        <f>total_runoff_spatialstat!W1663*conversions!$F$15</f>
        <v>1004.069069311828</v>
      </c>
      <c r="X1663">
        <f>total_runoff_spatialstat!X1663*conversions!$F$15</f>
        <v>1123.6889925728046</v>
      </c>
      <c r="Y1663">
        <f>total_runoff_spatialstat!Y1663*conversions!$F$15</f>
        <v>2317.9546187815863</v>
      </c>
      <c r="Z1663">
        <f>total_runoff_spatialstat!Z1663*conversions!$F$15</f>
        <v>2539.5869282278977</v>
      </c>
      <c r="AA1663">
        <f>total_runoff_spatialstat!AA1663*conversions!$F$15</f>
        <v>2448.0042977812132</v>
      </c>
      <c r="AB1663">
        <f>total_runoff_spatialstat!AB1663*conversions!$F$15</f>
        <v>1843.8694857399196</v>
      </c>
      <c r="AC1663">
        <f>total_runoff_spatialstat!AC1663*conversions!$F$15</f>
        <v>2535.7197154259266</v>
      </c>
      <c r="AD1663">
        <f>total_runoff_spatialstat!AD1663*conversions!$F$15</f>
        <v>1972.3078260720581</v>
      </c>
      <c r="AE1663">
        <f>total_runoff_spatialstat!AE1663*conversions!$F$15</f>
        <v>1593.555348012321</v>
      </c>
    </row>
    <row r="1664" spans="1:31" x14ac:dyDescent="0.25">
      <c r="A1664">
        <f>total_runoff_spatialstat!A1664</f>
        <v>1963</v>
      </c>
      <c r="B1664">
        <f>total_runoff_spatialstat!B1664</f>
        <v>12</v>
      </c>
      <c r="C1664">
        <f>total_runoff_spatialstat!C1664*conversions!$F$15</f>
        <v>1096.2669381588262</v>
      </c>
      <c r="D1664">
        <f>total_runoff_spatialstat!D1664*conversions!$F$15</f>
        <v>1845.5101214740894</v>
      </c>
      <c r="E1664">
        <f>total_runoff_spatialstat!E1664*conversions!$F$15</f>
        <v>1925.4618164481781</v>
      </c>
      <c r="F1664">
        <f>total_runoff_spatialstat!F1664*conversions!$F$15</f>
        <v>1870.5298164201765</v>
      </c>
      <c r="G1664">
        <f>total_runoff_spatialstat!G1664*conversions!$F$15</f>
        <v>1283.0943323873955</v>
      </c>
      <c r="H1664">
        <f>total_runoff_spatialstat!H1664*conversions!$F$15</f>
        <v>1051.940476269564</v>
      </c>
      <c r="I1664">
        <f>total_runoff_spatialstat!I1664*conversions!$F$15</f>
        <v>1298.0651334616937</v>
      </c>
      <c r="J1664">
        <f>total_runoff_spatialstat!J1664*conversions!$F$15</f>
        <v>1798.1953587833036</v>
      </c>
      <c r="K1664">
        <f>total_runoff_spatialstat!K1664*conversions!$F$15</f>
        <v>3552.1814439440714</v>
      </c>
      <c r="L1664">
        <f>total_runoff_spatialstat!L1664*conversions!$F$15</f>
        <v>1794.7090078481931</v>
      </c>
      <c r="M1664">
        <f>total_runoff_spatialstat!M1664*conversions!$F$15</f>
        <v>1805.1680606535247</v>
      </c>
      <c r="N1664">
        <f>total_runoff_spatialstat!N1664*conversions!$F$15</f>
        <v>2547.7315127653828</v>
      </c>
      <c r="O1664">
        <f>total_runoff_spatialstat!O1664*conversions!$F$15</f>
        <v>1383.8469447054213</v>
      </c>
      <c r="P1664">
        <f>total_runoff_spatialstat!P1664*conversions!$F$15</f>
        <v>1570.7915272007172</v>
      </c>
      <c r="Q1664">
        <f>total_runoff_spatialstat!Q1664*conversions!$F$15</f>
        <v>1879.4654217580648</v>
      </c>
      <c r="R1664">
        <f>total_runoff_spatialstat!R1664*conversions!$F$15</f>
        <v>2510.2312674129334</v>
      </c>
      <c r="S1664">
        <f>total_runoff_spatialstat!S1664*conversions!$F$15</f>
        <v>1602.1979826833933</v>
      </c>
      <c r="T1664">
        <f>total_runoff_spatialstat!T1664*conversions!$F$15</f>
        <v>876.94909698036156</v>
      </c>
      <c r="U1664">
        <f>total_runoff_spatialstat!U1664*conversions!$F$15</f>
        <v>1347.0498289533305</v>
      </c>
      <c r="V1664">
        <f>total_runoff_spatialstat!V1664*conversions!$F$15</f>
        <v>976.06107356421762</v>
      </c>
      <c r="W1664">
        <f>total_runoff_spatialstat!W1664*conversions!$F$15</f>
        <v>693.60805368690274</v>
      </c>
      <c r="X1664">
        <f>total_runoff_spatialstat!X1664*conversions!$F$15</f>
        <v>1465.9373255472672</v>
      </c>
      <c r="Y1664">
        <f>total_runoff_spatialstat!Y1664*conversions!$F$15</f>
        <v>1248.5237937031065</v>
      </c>
      <c r="Z1664">
        <f>total_runoff_spatialstat!Z1664*conversions!$F$15</f>
        <v>3200.9975056317212</v>
      </c>
      <c r="AA1664">
        <f>total_runoff_spatialstat!AA1664*conversions!$F$15</f>
        <v>1612.6863325554064</v>
      </c>
      <c r="AB1664">
        <f>total_runoff_spatialstat!AB1664*conversions!$F$15</f>
        <v>1571.2895773343043</v>
      </c>
      <c r="AC1664">
        <f>total_runoff_spatialstat!AC1664*conversions!$F$15</f>
        <v>1605.7722248185487</v>
      </c>
      <c r="AD1664">
        <f>total_runoff_spatialstat!AD1664*conversions!$F$15</f>
        <v>1813.5470217244626</v>
      </c>
      <c r="AE1664">
        <f>total_runoff_spatialstat!AE1664*conversions!$F$15</f>
        <v>773.6769369277182</v>
      </c>
    </row>
    <row r="1665" spans="1:31" x14ac:dyDescent="0.25">
      <c r="A1665">
        <f>total_runoff_spatialstat!A1665</f>
        <v>1964</v>
      </c>
      <c r="B1665">
        <f>total_runoff_spatialstat!B1665</f>
        <v>12</v>
      </c>
      <c r="C1665">
        <f>total_runoff_spatialstat!C1665*conversions!$F$15</f>
        <v>655.9027288676823</v>
      </c>
      <c r="D1665">
        <f>total_runoff_spatialstat!D1665*conversions!$F$15</f>
        <v>1952.6494943287041</v>
      </c>
      <c r="E1665">
        <f>total_runoff_spatialstat!E1665*conversions!$F$15</f>
        <v>1687.745417393668</v>
      </c>
      <c r="F1665">
        <f>total_runoff_spatialstat!F1665*conversions!$F$15</f>
        <v>832.0659908241488</v>
      </c>
      <c r="G1665">
        <f>total_runoff_spatialstat!G1665*conversions!$F$15</f>
        <v>1042.9462767983125</v>
      </c>
      <c r="H1665">
        <f>total_runoff_spatialstat!H1665*conversions!$F$15</f>
        <v>1298.5631835952809</v>
      </c>
      <c r="I1665">
        <f>total_runoff_spatialstat!I1665*conversions!$F$15</f>
        <v>2218.6961568643223</v>
      </c>
      <c r="J1665">
        <f>total_runoff_spatialstat!J1665*conversions!$F$15</f>
        <v>851.66572843413985</v>
      </c>
      <c r="K1665">
        <f>total_runoff_spatialstat!K1665*conversions!$F$15</f>
        <v>1116.1889435023149</v>
      </c>
      <c r="L1665">
        <f>total_runoff_spatialstat!L1665*conversions!$F$15</f>
        <v>1595.3717661465803</v>
      </c>
      <c r="M1665">
        <f>total_runoff_spatialstat!M1665*conversions!$F$15</f>
        <v>2377.0175052116942</v>
      </c>
      <c r="N1665">
        <f>total_runoff_spatialstat!N1665*conversions!$F$15</f>
        <v>2341.861025193773</v>
      </c>
      <c r="O1665">
        <f>total_runoff_spatialstat!O1665*conversions!$F$15</f>
        <v>2994.804750326613</v>
      </c>
      <c r="P1665">
        <f>total_runoff_spatialstat!P1665*conversions!$F$15</f>
        <v>1292.235017192055</v>
      </c>
      <c r="Q1665">
        <f>total_runoff_spatialstat!Q1665*conversions!$F$15</f>
        <v>1453.7204487410395</v>
      </c>
      <c r="R1665">
        <f>total_runoff_spatialstat!R1665*conversions!$F$15</f>
        <v>537.8062530741488</v>
      </c>
      <c r="S1665">
        <f>total_runoff_spatialstat!S1665*conversions!$F$15</f>
        <v>1045.3486362662038</v>
      </c>
      <c r="T1665">
        <f>total_runoff_spatialstat!T1665*conversions!$F$15</f>
        <v>1980.8625695430858</v>
      </c>
      <c r="U1665">
        <f>total_runoff_spatialstat!U1665*conversions!$F$15</f>
        <v>3147.8233296046151</v>
      </c>
      <c r="V1665">
        <f>total_runoff_spatialstat!V1665*conversions!$F$15</f>
        <v>693.13930061999713</v>
      </c>
      <c r="W1665">
        <f>total_runoff_spatialstat!W1665*conversions!$F$15</f>
        <v>3550.6579964766283</v>
      </c>
      <c r="X1665">
        <f>total_runoff_spatialstat!X1665*conversions!$F$15</f>
        <v>2291.7923382349168</v>
      </c>
      <c r="Y1665">
        <f>total_runoff_spatialstat!Y1665*conversions!$F$15</f>
        <v>2724.9201720557053</v>
      </c>
      <c r="Z1665">
        <f>total_runoff_spatialstat!Z1665*conversions!$F$15</f>
        <v>1139.5387056475508</v>
      </c>
      <c r="AA1665">
        <f>total_runoff_spatialstat!AA1665*conversions!$F$15</f>
        <v>1753.0192819602751</v>
      </c>
      <c r="AB1665">
        <f>total_runoff_spatialstat!AB1665*conversions!$F$15</f>
        <v>1354.7256604239099</v>
      </c>
      <c r="AC1665">
        <f>total_runoff_spatialstat!AC1665*conversions!$F$15</f>
        <v>1304.1003291981035</v>
      </c>
      <c r="AD1665">
        <f>total_runoff_spatialstat!AD1665*conversions!$F$15</f>
        <v>1313.0066374693101</v>
      </c>
      <c r="AE1665">
        <f>total_runoff_spatialstat!AE1665*conversions!$F$15</f>
        <v>779.09689426381431</v>
      </c>
    </row>
    <row r="1666" spans="1:31" x14ac:dyDescent="0.25">
      <c r="A1666">
        <f>total_runoff_spatialstat!A1666</f>
        <v>1965</v>
      </c>
      <c r="B1666">
        <f>total_runoff_spatialstat!B1666</f>
        <v>12</v>
      </c>
      <c r="C1666">
        <f>total_runoff_spatialstat!C1666*conversions!$F$15</f>
        <v>1790.8710921129034</v>
      </c>
      <c r="D1666">
        <f>total_runoff_spatialstat!D1666*conversions!$F$15</f>
        <v>3898.0040190536888</v>
      </c>
      <c r="E1666">
        <f>total_runoff_spatialstat!E1666*conversions!$F$15</f>
        <v>2028.0894410338262</v>
      </c>
      <c r="F1666">
        <f>total_runoff_spatialstat!F1666*conversions!$F$15</f>
        <v>901.32425645945352</v>
      </c>
      <c r="G1666">
        <f>total_runoff_spatialstat!G1666*conversions!$F$15</f>
        <v>1306.2390150658603</v>
      </c>
      <c r="H1666">
        <f>total_runoff_spatialstat!H1666*conversions!$F$15</f>
        <v>1474.6092572850212</v>
      </c>
      <c r="I1666">
        <f>total_runoff_spatialstat!I1666*conversions!$F$15</f>
        <v>1460.8396359446685</v>
      </c>
      <c r="J1666">
        <f>total_runoff_spatialstat!J1666*conversions!$F$15</f>
        <v>1218.9630534213711</v>
      </c>
      <c r="K1666">
        <f>total_runoff_spatialstat!K1666*conversions!$F$15</f>
        <v>1431.806242863202</v>
      </c>
      <c r="L1666">
        <f>total_runoff_spatialstat!L1666*conversions!$F$15</f>
        <v>1325.1942172088561</v>
      </c>
      <c r="M1666">
        <f>total_runoff_spatialstat!M1666*conversions!$F$15</f>
        <v>1093.4544197573925</v>
      </c>
      <c r="N1666">
        <f>total_runoff_spatialstat!N1666*conversions!$F$15</f>
        <v>1358.3877937591101</v>
      </c>
      <c r="O1666">
        <f>total_runoff_spatialstat!O1666*conversions!$F$15</f>
        <v>1156.0036571226105</v>
      </c>
      <c r="P1666">
        <f>total_runoff_spatialstat!P1666*conversions!$F$15</f>
        <v>936.48073647737465</v>
      </c>
      <c r="Q1666">
        <f>total_runoff_spatialstat!Q1666*conversions!$F$15</f>
        <v>759.5850478538681</v>
      </c>
      <c r="R1666">
        <f>total_runoff_spatialstat!R1666*conversions!$F$15</f>
        <v>1059.0889605398747</v>
      </c>
      <c r="S1666">
        <f>total_runoff_spatialstat!S1666*conversions!$F$15</f>
        <v>1675.7922141875749</v>
      </c>
      <c r="T1666">
        <f>total_runoff_spatialstat!T1666*conversions!$F$15</f>
        <v>3086.5338661067058</v>
      </c>
      <c r="U1666">
        <f>total_runoff_spatialstat!U1666*conversions!$F$15</f>
        <v>1254.8812571730139</v>
      </c>
      <c r="V1666">
        <f>total_runoff_spatialstat!V1666*conversions!$F$15</f>
        <v>2166.4008928376643</v>
      </c>
      <c r="W1666">
        <f>total_runoff_spatialstat!W1666*conversions!$F$15</f>
        <v>1236.2776198301974</v>
      </c>
      <c r="X1666">
        <f>total_runoff_spatialstat!X1666*conversions!$F$15</f>
        <v>1070.7491930791518</v>
      </c>
      <c r="Y1666">
        <f>total_runoff_spatialstat!Y1666*conversions!$F$15</f>
        <v>2058.0896373157857</v>
      </c>
      <c r="Z1666">
        <f>total_runoff_spatialstat!Z1666*conversions!$F$15</f>
        <v>1335.6825670808694</v>
      </c>
      <c r="AA1666">
        <f>total_runoff_spatialstat!AA1666*conversions!$F$15</f>
        <v>2686.1894499026289</v>
      </c>
      <c r="AB1666">
        <f>total_runoff_spatialstat!AB1666*conversions!$F$15</f>
        <v>3137.3349797326023</v>
      </c>
      <c r="AC1666">
        <f>total_runoff_spatialstat!AC1666*conversions!$F$15</f>
        <v>1617.2566749577361</v>
      </c>
      <c r="AD1666">
        <f>total_runoff_spatialstat!AD1666*conversions!$F$15</f>
        <v>1714.9037982075122</v>
      </c>
      <c r="AE1666">
        <f>total_runoff_spatialstat!AE1666*conversions!$F$15</f>
        <v>2775.6919886149194</v>
      </c>
    </row>
    <row r="1667" spans="1:31" x14ac:dyDescent="0.25">
      <c r="A1667">
        <f>total_runoff_spatialstat!A1667</f>
        <v>1966</v>
      </c>
      <c r="B1667">
        <f>total_runoff_spatialstat!B1667</f>
        <v>12</v>
      </c>
      <c r="C1667">
        <f>total_runoff_spatialstat!C1667*conversions!$F$15</f>
        <v>1535.1662941158902</v>
      </c>
      <c r="D1667">
        <f>total_runoff_spatialstat!D1667*conversions!$F$15</f>
        <v>2292.0560118350509</v>
      </c>
      <c r="E1667">
        <f>total_runoff_spatialstat!E1667*conversions!$F$15</f>
        <v>1345.6142726859321</v>
      </c>
      <c r="F1667">
        <f>total_runoff_spatialstat!F1667*conversions!$F$15</f>
        <v>1013.4441306499403</v>
      </c>
      <c r="G1667">
        <f>total_runoff_spatialstat!G1667*conversions!$F$15</f>
        <v>1222.566592623208</v>
      </c>
      <c r="H1667">
        <f>total_runoff_spatialstat!H1667*conversions!$F$15</f>
        <v>2607.9369847960725</v>
      </c>
      <c r="I1667">
        <f>total_runoff_spatialstat!I1667*conversions!$F$15</f>
        <v>1400.3411932471627</v>
      </c>
      <c r="J1667">
        <f>total_runoff_spatialstat!J1667*conversions!$F$15</f>
        <v>1363.9835334952959</v>
      </c>
      <c r="K1667">
        <f>total_runoff_spatialstat!K1667*conversions!$F$15</f>
        <v>2010.0424479579601</v>
      </c>
      <c r="L1667">
        <f>total_runoff_spatialstat!L1667*conversions!$F$15</f>
        <v>646.02961739598277</v>
      </c>
      <c r="M1667">
        <f>total_runoff_spatialstat!M1667*conversions!$F$15</f>
        <v>1014.498825050478</v>
      </c>
      <c r="N1667">
        <f>total_runoff_spatialstat!N1667*conversions!$F$15</f>
        <v>854.94699990247921</v>
      </c>
      <c r="O1667">
        <f>total_runoff_spatialstat!O1667*conversions!$F$15</f>
        <v>1030.4071322585874</v>
      </c>
      <c r="P1667">
        <f>total_runoff_spatialstat!P1667*conversions!$F$15</f>
        <v>1890.3639305636204</v>
      </c>
      <c r="Q1667">
        <f>total_runoff_spatialstat!Q1667*conversions!$F$15</f>
        <v>1526.6994418449076</v>
      </c>
      <c r="R1667">
        <f>total_runoff_spatialstat!R1667*conversions!$F$15</f>
        <v>1731.1050760824376</v>
      </c>
      <c r="S1667">
        <f>total_runoff_spatialstat!S1667*conversions!$F$15</f>
        <v>1117.1850437694895</v>
      </c>
      <c r="T1667">
        <f>total_runoff_spatialstat!T1667*conversions!$F$15</f>
        <v>1400.1947079137547</v>
      </c>
      <c r="U1667">
        <f>total_runoff_spatialstat!U1667*conversions!$F$15</f>
        <v>1416.6303623221329</v>
      </c>
      <c r="V1667">
        <f>total_runoff_spatialstat!V1667*conversions!$F$15</f>
        <v>1604.5124509512398</v>
      </c>
      <c r="W1667">
        <f>total_runoff_spatialstat!W1667*conversions!$F$15</f>
        <v>1918.2547380445044</v>
      </c>
      <c r="X1667">
        <f>total_runoff_spatialstat!X1667*conversions!$F$15</f>
        <v>1084.8996762863651</v>
      </c>
      <c r="Y1667">
        <f>total_runoff_spatialstat!Y1667*conversions!$F$15</f>
        <v>1251.8929563714908</v>
      </c>
      <c r="Z1667">
        <f>total_runoff_spatialstat!Z1667*conversions!$F$15</f>
        <v>1019.2156527862159</v>
      </c>
      <c r="AA1667">
        <f>total_runoff_spatialstat!AA1667*conversions!$F$15</f>
        <v>1980.2473311427721</v>
      </c>
      <c r="AB1667">
        <f>total_runoff_spatialstat!AB1667*conversions!$F$15</f>
        <v>1127.7612848415474</v>
      </c>
      <c r="AC1667">
        <f>total_runoff_spatialstat!AC1667*conversions!$F$15</f>
        <v>1640.1962781694297</v>
      </c>
      <c r="AD1667">
        <f>total_runoff_spatialstat!AD1667*conversions!$F$15</f>
        <v>2093.8613557340204</v>
      </c>
      <c r="AE1667">
        <f>total_runoff_spatialstat!AE1667*conversions!$F$15</f>
        <v>1570.4399624005378</v>
      </c>
    </row>
    <row r="1668" spans="1:31" x14ac:dyDescent="0.25">
      <c r="A1668">
        <f>total_runoff_spatialstat!A1668</f>
        <v>1967</v>
      </c>
      <c r="B1668">
        <f>total_runoff_spatialstat!B1668</f>
        <v>12</v>
      </c>
      <c r="C1668">
        <f>total_runoff_spatialstat!C1668*conversions!$F$15</f>
        <v>1314.5007878700719</v>
      </c>
      <c r="D1668">
        <f>total_runoff_spatialstat!D1668*conversions!$F$15</f>
        <v>2365.1814902723268</v>
      </c>
      <c r="E1668">
        <f>total_runoff_spatialstat!E1668*conversions!$F$15</f>
        <v>3507.1518524544508</v>
      </c>
      <c r="F1668">
        <f>total_runoff_spatialstat!F1668*conversions!$F$15</f>
        <v>1188.0546480722821</v>
      </c>
      <c r="G1668">
        <f>total_runoff_spatialstat!G1668*conversions!$F$15</f>
        <v>1524.5607559771506</v>
      </c>
      <c r="H1668">
        <f>total_runoff_spatialstat!H1668*conversions!$F$15</f>
        <v>2868.1242339953706</v>
      </c>
      <c r="I1668">
        <f>total_runoff_spatialstat!I1668*conversions!$F$15</f>
        <v>2510.5535351464309</v>
      </c>
      <c r="J1668">
        <f>total_runoff_spatialstat!J1668*conversions!$F$15</f>
        <v>2565.3976439743878</v>
      </c>
      <c r="K1668">
        <f>total_runoff_spatialstat!K1668*conversions!$F$15</f>
        <v>1567.5102557323776</v>
      </c>
      <c r="L1668">
        <f>total_runoff_spatialstat!L1668*conversions!$F$15</f>
        <v>4059.8996095362163</v>
      </c>
      <c r="M1668">
        <f>total_runoff_spatialstat!M1668*conversions!$F$15</f>
        <v>1175.3104240657856</v>
      </c>
      <c r="N1668">
        <f>total_runoff_spatialstat!N1668*conversions!$F$15</f>
        <v>2622.0581709366043</v>
      </c>
      <c r="O1668">
        <f>total_runoff_spatialstat!O1668*conversions!$F$15</f>
        <v>1472.6170567506722</v>
      </c>
      <c r="P1668">
        <f>total_runoff_spatialstat!P1668*conversions!$F$15</f>
        <v>537.45468827396962</v>
      </c>
      <c r="Q1668">
        <f>total_runoff_spatialstat!Q1668*conversions!$F$15</f>
        <v>2058.1775285158305</v>
      </c>
      <c r="R1668">
        <f>total_runoff_spatialstat!R1668*conversions!$F$15</f>
        <v>1553.682040258662</v>
      </c>
      <c r="S1668">
        <f>total_runoff_spatialstat!S1668*conversions!$F$15</f>
        <v>1394.3059975107528</v>
      </c>
      <c r="T1668">
        <f>total_runoff_spatialstat!T1668*conversions!$F$15</f>
        <v>2053.0212447798685</v>
      </c>
      <c r="U1668">
        <f>total_runoff_spatialstat!U1668*conversions!$F$15</f>
        <v>1102.0091632284202</v>
      </c>
      <c r="V1668">
        <f>total_runoff_spatialstat!V1668*conversions!$F$15</f>
        <v>2899.1791246778675</v>
      </c>
      <c r="W1668">
        <f>total_runoff_spatialstat!W1668*conversions!$F$15</f>
        <v>1498.0762076969834</v>
      </c>
      <c r="X1668">
        <f>total_runoff_spatialstat!X1668*conversions!$F$15</f>
        <v>1025.6903045228496</v>
      </c>
      <c r="Y1668">
        <f>total_runoff_spatialstat!Y1668*conversions!$F$15</f>
        <v>3019.3263951391132</v>
      </c>
      <c r="Z1668">
        <f>total_runoff_spatialstat!Z1668*conversions!$F$15</f>
        <v>1275.4770950501795</v>
      </c>
      <c r="AA1668">
        <f>total_runoff_spatialstat!AA1668*conversions!$F$15</f>
        <v>860.24976897184899</v>
      </c>
      <c r="AB1668">
        <f>total_runoff_spatialstat!AB1668*conversions!$F$15</f>
        <v>686.72324301672654</v>
      </c>
      <c r="AC1668">
        <f>total_runoff_spatialstat!AC1668*conversions!$F$15</f>
        <v>1114.63619896819</v>
      </c>
      <c r="AD1668">
        <f>total_runoff_spatialstat!AD1668*conversions!$F$15</f>
        <v>948.14096901665187</v>
      </c>
      <c r="AE1668">
        <f>total_runoff_spatialstat!AE1668*conversions!$F$15</f>
        <v>3673.7642706727156</v>
      </c>
    </row>
    <row r="1669" spans="1:31" x14ac:dyDescent="0.25">
      <c r="A1669">
        <f>total_runoff_spatialstat!A1669</f>
        <v>1968</v>
      </c>
      <c r="B1669">
        <f>total_runoff_spatialstat!B1669</f>
        <v>12</v>
      </c>
      <c r="C1669">
        <f>total_runoff_spatialstat!C1669*conversions!$F$15</f>
        <v>4032.3017727221477</v>
      </c>
      <c r="D1669">
        <f>total_runoff_spatialstat!D1669*conversions!$F$15</f>
        <v>644.41827872849467</v>
      </c>
      <c r="E1669">
        <f>total_runoff_spatialstat!E1669*conversions!$F$15</f>
        <v>1268.5336902466399</v>
      </c>
      <c r="F1669">
        <f>total_runoff_spatialstat!F1669*conversions!$F$15</f>
        <v>1757.0329800956542</v>
      </c>
      <c r="G1669">
        <f>total_runoff_spatialstat!G1669*conversions!$F$15</f>
        <v>823.07179135289743</v>
      </c>
      <c r="H1669">
        <f>total_runoff_spatialstat!H1669*conversions!$F$15</f>
        <v>1318.0457329385456</v>
      </c>
      <c r="I1669">
        <f>total_runoff_spatialstat!I1669*conversions!$F$15</f>
        <v>2898.7689657443252</v>
      </c>
      <c r="J1669">
        <f>total_runoff_spatialstat!J1669*conversions!$F$15</f>
        <v>2377.3397729451917</v>
      </c>
      <c r="K1669">
        <f>total_runoff_spatialstat!K1669*conversions!$F$15</f>
        <v>1568.3891677328259</v>
      </c>
      <c r="L1669">
        <f>total_runoff_spatialstat!L1669*conversions!$F$15</f>
        <v>2272.6027595584678</v>
      </c>
      <c r="M1669">
        <f>total_runoff_spatialstat!M1669*conversions!$F$15</f>
        <v>1340.3115036165623</v>
      </c>
      <c r="N1669">
        <f>total_runoff_spatialstat!N1669*conversions!$F$15</f>
        <v>1558.1351943942655</v>
      </c>
      <c r="O1669">
        <f>total_runoff_spatialstat!O1669*conversions!$F$15</f>
        <v>751.46976038306457</v>
      </c>
      <c r="P1669">
        <f>total_runoff_spatialstat!P1669*conversions!$F$15</f>
        <v>1910.8425801740593</v>
      </c>
      <c r="Q1669">
        <f>total_runoff_spatialstat!Q1669*conversions!$F$15</f>
        <v>1887.5807092288683</v>
      </c>
      <c r="R1669">
        <f>total_runoff_spatialstat!R1669*conversions!$F$15</f>
        <v>2079.1542282598571</v>
      </c>
      <c r="S1669">
        <f>total_runoff_spatialstat!S1669*conversions!$F$15</f>
        <v>2340.3082806596481</v>
      </c>
      <c r="T1669">
        <f>total_runoff_spatialstat!T1669*conversions!$F$15</f>
        <v>2301.6654497066161</v>
      </c>
      <c r="U1669">
        <f>total_runoff_spatialstat!U1669*conversions!$F$15</f>
        <v>1615.2644744233874</v>
      </c>
      <c r="V1669">
        <f>total_runoff_spatialstat!V1669*conversions!$F$15</f>
        <v>588.43158429995526</v>
      </c>
      <c r="W1669">
        <f>total_runoff_spatialstat!W1669*conversions!$F$15</f>
        <v>1781.5839219748359</v>
      </c>
      <c r="X1669">
        <f>total_runoff_spatialstat!X1669*conversions!$F$15</f>
        <v>1519.8439282414131</v>
      </c>
      <c r="Y1669">
        <f>total_runoff_spatialstat!Y1669*conversions!$F$15</f>
        <v>1508.9454194358575</v>
      </c>
      <c r="Z1669">
        <f>total_runoff_spatialstat!Z1669*conversions!$F$15</f>
        <v>2313.2084939791666</v>
      </c>
      <c r="AA1669">
        <f>total_runoff_spatialstat!AA1669*conversions!$F$15</f>
        <v>1710.8022088720882</v>
      </c>
      <c r="AB1669">
        <f>total_runoff_spatialstat!AB1669*conversions!$F$15</f>
        <v>674.24269261036443</v>
      </c>
      <c r="AC1669">
        <f>total_runoff_spatialstat!AC1669*conversions!$F$15</f>
        <v>1682.764916057796</v>
      </c>
      <c r="AD1669">
        <f>total_runoff_spatialstat!AD1669*conversions!$F$15</f>
        <v>1069.2257456117086</v>
      </c>
      <c r="AE1669">
        <f>total_runoff_spatialstat!AE1669*conversions!$F$15</f>
        <v>775.96210812888307</v>
      </c>
    </row>
    <row r="1670" spans="1:31" x14ac:dyDescent="0.25">
      <c r="A1670">
        <f>total_runoff_spatialstat!A1670</f>
        <v>1969</v>
      </c>
      <c r="B1670">
        <f>total_runoff_spatialstat!B1670</f>
        <v>12</v>
      </c>
      <c r="C1670">
        <f>total_runoff_spatialstat!C1670*conversions!$F$15</f>
        <v>1203.3770139467595</v>
      </c>
      <c r="D1670">
        <f>total_runoff_spatialstat!D1670*conversions!$F$15</f>
        <v>1496.3476807627692</v>
      </c>
      <c r="E1670">
        <f>total_runoff_spatialstat!E1670*conversions!$F$15</f>
        <v>2391.167988418907</v>
      </c>
      <c r="F1670">
        <f>total_runoff_spatialstat!F1670*conversions!$F$15</f>
        <v>1358.9737350927421</v>
      </c>
      <c r="G1670">
        <f>total_runoff_spatialstat!G1670*conversions!$F$15</f>
        <v>2326.5093622526138</v>
      </c>
      <c r="H1670">
        <f>total_runoff_spatialstat!H1670*conversions!$F$15</f>
        <v>1343.9150428183991</v>
      </c>
      <c r="I1670">
        <f>total_runoff_spatialstat!I1670*conversions!$F$15</f>
        <v>1934.1044511192504</v>
      </c>
      <c r="J1670">
        <f>total_runoff_spatialstat!J1670*conversions!$F$15</f>
        <v>1760.6951134308545</v>
      </c>
      <c r="K1670">
        <f>total_runoff_spatialstat!K1670*conversions!$F$15</f>
        <v>1392.5188764431753</v>
      </c>
      <c r="L1670">
        <f>total_runoff_spatialstat!L1670*conversions!$F$15</f>
        <v>1025.3094426559887</v>
      </c>
      <c r="M1670">
        <f>total_runoff_spatialstat!M1670*conversions!$F$15</f>
        <v>1808.6251145219537</v>
      </c>
      <c r="N1670">
        <f>total_runoff_spatialstat!N1670*conversions!$F$15</f>
        <v>927.98458713971047</v>
      </c>
      <c r="O1670">
        <f>total_runoff_spatialstat!O1670*conversions!$F$15</f>
        <v>1849.4359284094239</v>
      </c>
      <c r="P1670">
        <f>total_runoff_spatialstat!P1670*conversions!$F$15</f>
        <v>1316.3758001376943</v>
      </c>
      <c r="Q1670">
        <f>total_runoff_spatialstat!Q1670*conversions!$F$15</f>
        <v>1968.9093663369924</v>
      </c>
      <c r="R1670">
        <f>total_runoff_spatialstat!R1670*conversions!$F$15</f>
        <v>1653.0283933759711</v>
      </c>
      <c r="S1670">
        <f>total_runoff_spatialstat!S1670*conversions!$F$15</f>
        <v>2425.5627447031065</v>
      </c>
      <c r="T1670">
        <f>total_runoff_spatialstat!T1670*conversions!$F$15</f>
        <v>1531.4162695806453</v>
      </c>
      <c r="U1670">
        <f>total_runoff_spatialstat!U1670*conversions!$F$15</f>
        <v>1942.6006004569149</v>
      </c>
      <c r="V1670">
        <f>total_runoff_spatialstat!V1670*conversions!$F$15</f>
        <v>2642.0387704134559</v>
      </c>
      <c r="W1670">
        <f>total_runoff_spatialstat!W1670*conversions!$F$15</f>
        <v>1246.2386225019416</v>
      </c>
      <c r="X1670">
        <f>total_runoff_spatialstat!X1670*conversions!$F$15</f>
        <v>1954.6123977963712</v>
      </c>
      <c r="Y1670">
        <f>total_runoff_spatialstat!Y1670*conversions!$F$15</f>
        <v>1548.6722418561083</v>
      </c>
      <c r="Z1670">
        <f>total_runoff_spatialstat!Z1670*conversions!$F$15</f>
        <v>1016.8718874516878</v>
      </c>
      <c r="AA1670">
        <f>total_runoff_spatialstat!AA1670*conversions!$F$15</f>
        <v>1532.23658744773</v>
      </c>
      <c r="AB1670">
        <f>total_runoff_spatialstat!AB1670*conversions!$F$15</f>
        <v>1389.5598727083336</v>
      </c>
      <c r="AC1670">
        <f>total_runoff_spatialstat!AC1670*conversions!$F$15</f>
        <v>1289.3053105238951</v>
      </c>
      <c r="AD1670">
        <f>total_runoff_spatialstat!AD1670*conversions!$F$15</f>
        <v>7337.7140240070948</v>
      </c>
      <c r="AE1670">
        <f>total_runoff_spatialstat!AE1670*conversions!$F$15</f>
        <v>746.04980304696846</v>
      </c>
    </row>
    <row r="1671" spans="1:31" x14ac:dyDescent="0.25">
      <c r="A1671">
        <f>total_runoff_spatialstat!A1671</f>
        <v>1970</v>
      </c>
      <c r="B1671">
        <f>total_runoff_spatialstat!B1671</f>
        <v>12</v>
      </c>
      <c r="C1671">
        <f>total_runoff_spatialstat!C1671*conversions!$F$15</f>
        <v>2268.5597643564074</v>
      </c>
      <c r="D1671">
        <f>total_runoff_spatialstat!D1671*conversions!$F$15</f>
        <v>2012.708481025986</v>
      </c>
      <c r="E1671">
        <f>total_runoff_spatialstat!E1671*conversions!$F$15</f>
        <v>3090.4303759753589</v>
      </c>
      <c r="F1671">
        <f>total_runoff_spatialstat!F1671*conversions!$F$15</f>
        <v>1525.3224797108724</v>
      </c>
      <c r="G1671">
        <f>total_runoff_spatialstat!G1671*conversions!$F$15</f>
        <v>3024.3947876750303</v>
      </c>
      <c r="H1671">
        <f>total_runoff_spatialstat!H1671*conversions!$F$15</f>
        <v>1558.1937885276286</v>
      </c>
      <c r="I1671">
        <f>total_runoff_spatialstat!I1671*conversions!$F$15</f>
        <v>725.39537103643977</v>
      </c>
      <c r="J1671">
        <f>total_runoff_spatialstat!J1671*conversions!$F$15</f>
        <v>2135.4338933552121</v>
      </c>
      <c r="K1671">
        <f>total_runoff_spatialstat!K1671*conversions!$F$15</f>
        <v>1581.7486301396359</v>
      </c>
      <c r="L1671">
        <f>total_runoff_spatialstat!L1671*conversions!$F$15</f>
        <v>1217.3810118205647</v>
      </c>
      <c r="M1671">
        <f>total_runoff_spatialstat!M1671*conversions!$F$15</f>
        <v>752.75883131705507</v>
      </c>
      <c r="N1671">
        <f>total_runoff_spatialstat!N1671*conversions!$F$15</f>
        <v>975.47513223058559</v>
      </c>
      <c r="O1671">
        <f>total_runoff_spatialstat!O1671*conversions!$F$15</f>
        <v>3381.7604070571988</v>
      </c>
      <c r="P1671">
        <f>total_runoff_spatialstat!P1671*conversions!$F$15</f>
        <v>1557.7836295940861</v>
      </c>
      <c r="Q1671">
        <f>total_runoff_spatialstat!Q1671*conversions!$F$15</f>
        <v>1384.022727105511</v>
      </c>
      <c r="R1671">
        <f>total_runoff_spatialstat!R1671*conversions!$F$15</f>
        <v>1029.850487991637</v>
      </c>
      <c r="S1671">
        <f>total_runoff_spatialstat!S1671*conversions!$F$15</f>
        <v>1930.9403679176378</v>
      </c>
      <c r="T1671">
        <f>total_runoff_spatialstat!T1671*conversions!$F$15</f>
        <v>1014.791795717294</v>
      </c>
      <c r="U1671">
        <f>total_runoff_spatialstat!U1671*conversions!$F$15</f>
        <v>1797.8730910498059</v>
      </c>
      <c r="V1671">
        <f>total_runoff_spatialstat!V1671*conversions!$F$15</f>
        <v>1679.9523976563621</v>
      </c>
      <c r="W1671">
        <f>total_runoff_spatialstat!W1671*conversions!$F$15</f>
        <v>1322.6746694742385</v>
      </c>
      <c r="X1671">
        <f>total_runoff_spatialstat!X1671*conversions!$F$15</f>
        <v>2777.3619214157711</v>
      </c>
      <c r="Y1671">
        <f>total_runoff_spatialstat!Y1671*conversions!$F$15</f>
        <v>1369.6671644315263</v>
      </c>
      <c r="Z1671">
        <f>total_runoff_spatialstat!Z1671*conversions!$F$15</f>
        <v>1243.8362630340505</v>
      </c>
      <c r="AA1671">
        <f>total_runoff_spatialstat!AA1671*conversions!$F$15</f>
        <v>1324.4031964084531</v>
      </c>
      <c r="AB1671">
        <f>total_runoff_spatialstat!AB1671*conversions!$F$15</f>
        <v>1420.4096839240592</v>
      </c>
      <c r="AC1671">
        <f>total_runoff_spatialstat!AC1671*conversions!$F$15</f>
        <v>1657.0713885780319</v>
      </c>
      <c r="AD1671">
        <f>total_runoff_spatialstat!AD1671*conversions!$F$15</f>
        <v>1253.7093745057498</v>
      </c>
      <c r="AE1671">
        <f>total_runoff_spatialstat!AE1671*conversions!$F$15</f>
        <v>1454.4821724747612</v>
      </c>
    </row>
    <row r="1672" spans="1:31" x14ac:dyDescent="0.25">
      <c r="A1672">
        <f>total_runoff_spatialstat!A1672</f>
        <v>1971</v>
      </c>
      <c r="B1672">
        <f>total_runoff_spatialstat!B1672</f>
        <v>12</v>
      </c>
      <c r="C1672">
        <f>total_runoff_spatialstat!C1672*conversions!$F$15</f>
        <v>2116.068532278674</v>
      </c>
      <c r="D1672">
        <f>total_runoff_spatialstat!D1672*conversions!$F$15</f>
        <v>1970.7550815379334</v>
      </c>
      <c r="E1672">
        <f>total_runoff_spatialstat!E1672*conversions!$F$15</f>
        <v>1637.237274434588</v>
      </c>
      <c r="F1672">
        <f>total_runoff_spatialstat!F1672*conversions!$F$15</f>
        <v>1186.2382299380229</v>
      </c>
      <c r="G1672">
        <f>total_runoff_spatialstat!G1672*conversions!$F$15</f>
        <v>1170.5935963300481</v>
      </c>
      <c r="H1672">
        <f>total_runoff_spatialstat!H1672*conversions!$F$15</f>
        <v>1367.1183196302272</v>
      </c>
      <c r="I1672">
        <f>total_runoff_spatialstat!I1672*conversions!$F$15</f>
        <v>1557.9887090608574</v>
      </c>
      <c r="J1672">
        <f>total_runoff_spatialstat!J1672*conversions!$F$15</f>
        <v>2874.7160739987312</v>
      </c>
      <c r="K1672">
        <f>total_runoff_spatialstat!K1672*conversions!$F$15</f>
        <v>3446.5655185568999</v>
      </c>
      <c r="L1672">
        <f>total_runoff_spatialstat!L1672*conversions!$F$15</f>
        <v>2087.6796746642026</v>
      </c>
      <c r="M1672">
        <f>total_runoff_spatialstat!M1672*conversions!$F$15</f>
        <v>1157.1755397898746</v>
      </c>
      <c r="N1672">
        <f>total_runoff_spatialstat!N1672*conversions!$F$15</f>
        <v>1869.7094985530916</v>
      </c>
      <c r="O1672">
        <f>total_runoff_spatialstat!O1672*conversions!$F$15</f>
        <v>1779.4745331737606</v>
      </c>
      <c r="P1672">
        <f>total_runoff_spatialstat!P1672*conversions!$F$15</f>
        <v>1791.0761715796746</v>
      </c>
      <c r="Q1672">
        <f>total_runoff_spatialstat!Q1672*conversions!$F$15</f>
        <v>1225.4084080913233</v>
      </c>
      <c r="R1672">
        <f>total_runoff_spatialstat!R1672*conversions!$F$15</f>
        <v>1193.8261702085576</v>
      </c>
      <c r="S1672">
        <f>total_runoff_spatialstat!S1672*conversions!$F$15</f>
        <v>876.94909698036156</v>
      </c>
      <c r="T1672">
        <f>total_runoff_spatialstat!T1672*conversions!$F$15</f>
        <v>2190.3658933832139</v>
      </c>
      <c r="U1672">
        <f>total_runoff_spatialstat!U1672*conversions!$F$15</f>
        <v>2285.3469835649644</v>
      </c>
      <c r="V1672">
        <f>total_runoff_spatialstat!V1672*conversions!$F$15</f>
        <v>2400.4551585569748</v>
      </c>
      <c r="W1672">
        <f>total_runoff_spatialstat!W1672*conversions!$F$15</f>
        <v>3250.4216571235816</v>
      </c>
      <c r="X1672">
        <f>total_runoff_spatialstat!X1672*conversions!$F$15</f>
        <v>2225.0536203342294</v>
      </c>
      <c r="Y1672">
        <f>total_runoff_spatialstat!Y1672*conversions!$F$15</f>
        <v>2246.2061024783457</v>
      </c>
      <c r="Z1672">
        <f>total_runoff_spatialstat!Z1672*conversions!$F$15</f>
        <v>1574.8638194694597</v>
      </c>
      <c r="AA1672">
        <f>total_runoff_spatialstat!AA1672*conversions!$F$15</f>
        <v>637.56276512500006</v>
      </c>
      <c r="AB1672">
        <f>total_runoff_spatialstat!AB1672*conversions!$F$15</f>
        <v>2229.4774774031516</v>
      </c>
      <c r="AC1672">
        <f>total_runoff_spatialstat!AC1672*conversions!$F$15</f>
        <v>1830.7151027998807</v>
      </c>
      <c r="AD1672">
        <f>total_runoff_spatialstat!AD1672*conversions!$F$15</f>
        <v>811.58734121370981</v>
      </c>
      <c r="AE1672">
        <f>total_runoff_spatialstat!AE1672*conversions!$F$15</f>
        <v>2005.9701556892178</v>
      </c>
    </row>
    <row r="1673" spans="1:31" x14ac:dyDescent="0.25">
      <c r="A1673">
        <f>total_runoff_spatialstat!A1673</f>
        <v>1972</v>
      </c>
      <c r="B1673">
        <f>total_runoff_spatialstat!B1673</f>
        <v>12</v>
      </c>
      <c r="C1673">
        <f>total_runoff_spatialstat!C1673*conversions!$F$15</f>
        <v>1116.481914169131</v>
      </c>
      <c r="D1673">
        <f>total_runoff_spatialstat!D1673*conversions!$F$15</f>
        <v>2302.2220939735666</v>
      </c>
      <c r="E1673">
        <f>total_runoff_spatialstat!E1673*conversions!$F$15</f>
        <v>947.17416581615896</v>
      </c>
      <c r="F1673">
        <f>total_runoff_spatialstat!F1673*conversions!$F$15</f>
        <v>1448.5641650050779</v>
      </c>
      <c r="G1673">
        <f>total_runoff_spatialstat!G1673*conversions!$F$15</f>
        <v>735.03410597468644</v>
      </c>
      <c r="H1673">
        <f>total_runoff_spatialstat!H1673*conversions!$F$15</f>
        <v>1522.480664242757</v>
      </c>
      <c r="I1673">
        <f>total_runoff_spatialstat!I1673*conversions!$F$15</f>
        <v>1618.4871517583633</v>
      </c>
      <c r="J1673">
        <f>total_runoff_spatialstat!J1673*conversions!$F$15</f>
        <v>1835.8127924024793</v>
      </c>
      <c r="K1673">
        <f>total_runoff_spatialstat!K1673*conversions!$F$15</f>
        <v>1840.7346996049882</v>
      </c>
      <c r="L1673">
        <f>total_runoff_spatialstat!L1673*conversions!$F$15</f>
        <v>1804.9043870533903</v>
      </c>
      <c r="M1673">
        <f>total_runoff_spatialstat!M1673*conversions!$F$15</f>
        <v>1444.3453874029271</v>
      </c>
      <c r="N1673">
        <f>total_runoff_spatialstat!N1673*conversions!$F$15</f>
        <v>2553.2100642348419</v>
      </c>
      <c r="O1673">
        <f>total_runoff_spatialstat!O1673*conversions!$F$15</f>
        <v>736.41106810872168</v>
      </c>
      <c r="P1673">
        <f>total_runoff_spatialstat!P1673*conversions!$F$15</f>
        <v>5057.230353511276</v>
      </c>
      <c r="Q1673">
        <f>total_runoff_spatialstat!Q1673*conversions!$F$15</f>
        <v>3595.0430524992535</v>
      </c>
      <c r="R1673">
        <f>total_runoff_spatialstat!R1673*conversions!$F$15</f>
        <v>809.77092307945054</v>
      </c>
      <c r="S1673">
        <f>total_runoff_spatialstat!S1673*conversions!$F$15</f>
        <v>2025.8042698326617</v>
      </c>
      <c r="T1673">
        <f>total_runoff_spatialstat!T1673*conversions!$F$15</f>
        <v>1793.1562633140684</v>
      </c>
      <c r="U1673">
        <f>total_runoff_spatialstat!U1673*conversions!$F$15</f>
        <v>5857.9777800527936</v>
      </c>
      <c r="V1673">
        <f>total_runoff_spatialstat!V1673*conversions!$F$15</f>
        <v>1275.0962331833186</v>
      </c>
      <c r="W1673">
        <f>total_runoff_spatialstat!W1673*conversions!$F$15</f>
        <v>3793.5306792671008</v>
      </c>
      <c r="X1673">
        <f>total_runoff_spatialstat!X1673*conversions!$F$15</f>
        <v>2495.7292194055408</v>
      </c>
      <c r="Y1673">
        <f>total_runoff_spatialstat!Y1673*conversions!$F$15</f>
        <v>1265.6918747785246</v>
      </c>
      <c r="Z1673">
        <f>total_runoff_spatialstat!Z1673*conversions!$F$15</f>
        <v>713.47146489702823</v>
      </c>
      <c r="AA1673">
        <f>total_runoff_spatialstat!AA1673*conversions!$F$15</f>
        <v>850.05438976665187</v>
      </c>
      <c r="AB1673">
        <f>total_runoff_spatialstat!AB1673*conversions!$F$15</f>
        <v>3139.1513978668613</v>
      </c>
      <c r="AC1673">
        <f>total_runoff_spatialstat!AC1673*conversions!$F$15</f>
        <v>2476.6861260625005</v>
      </c>
      <c r="AD1673">
        <f>total_runoff_spatialstat!AD1673*conversions!$F$15</f>
        <v>1501.6504498321387</v>
      </c>
      <c r="AE1673">
        <f>total_runoff_spatialstat!AE1673*conversions!$F$15</f>
        <v>1054.8701829377242</v>
      </c>
    </row>
    <row r="1674" spans="1:31" x14ac:dyDescent="0.25">
      <c r="A1674">
        <f>total_runoff_spatialstat!A1674</f>
        <v>1973</v>
      </c>
      <c r="B1674">
        <f>total_runoff_spatialstat!B1674</f>
        <v>12</v>
      </c>
      <c r="C1674">
        <f>total_runoff_spatialstat!C1674*conversions!$F$15</f>
        <v>1489.6972466260456</v>
      </c>
      <c r="D1674">
        <f>total_runoff_spatialstat!D1674*conversions!$F$15</f>
        <v>990.03577437134118</v>
      </c>
      <c r="E1674">
        <f>total_runoff_spatialstat!E1674*conversions!$F$15</f>
        <v>1432.3042929967894</v>
      </c>
      <c r="F1674">
        <f>total_runoff_spatialstat!F1674*conversions!$F$15</f>
        <v>2662.7517965573484</v>
      </c>
      <c r="G1674">
        <f>total_runoff_spatialstat!G1674*conversions!$F$15</f>
        <v>2165.4926837705352</v>
      </c>
      <c r="H1674">
        <f>total_runoff_spatialstat!H1674*conversions!$F$15</f>
        <v>1555.3226759928318</v>
      </c>
      <c r="I1674">
        <f>total_runoff_spatialstat!I1674*conversions!$F$15</f>
        <v>1747.7751070242684</v>
      </c>
      <c r="J1674">
        <f>total_runoff_spatialstat!J1674*conversions!$F$15</f>
        <v>3342.1800699703558</v>
      </c>
      <c r="K1674">
        <f>total_runoff_spatialstat!K1674*conversions!$F$15</f>
        <v>2007.3471178232528</v>
      </c>
      <c r="L1674">
        <f>total_runoff_spatialstat!L1674*conversions!$F$15</f>
        <v>1363.8077510952064</v>
      </c>
      <c r="M1674">
        <f>total_runoff_spatialstat!M1674*conversions!$F$15</f>
        <v>2089.7890634652781</v>
      </c>
      <c r="N1674">
        <f>total_runoff_spatialstat!N1674*conversions!$F$15</f>
        <v>1818.7033054604244</v>
      </c>
      <c r="O1674">
        <f>total_runoff_spatialstat!O1674*conversions!$F$15</f>
        <v>762.86631932220746</v>
      </c>
      <c r="P1674">
        <f>total_runoff_spatialstat!P1674*conversions!$F$15</f>
        <v>1888.8990772295404</v>
      </c>
      <c r="Q1674">
        <f>total_runoff_spatialstat!Q1674*conversions!$F$15</f>
        <v>1124.3628251064815</v>
      </c>
      <c r="R1674">
        <f>total_runoff_spatialstat!R1674*conversions!$F$15</f>
        <v>1706.2904606031216</v>
      </c>
      <c r="S1674">
        <f>total_runoff_spatialstat!S1674*conversions!$F$15</f>
        <v>1253.3871067722521</v>
      </c>
      <c r="T1674">
        <f>total_runoff_spatialstat!T1674*conversions!$F$15</f>
        <v>1971.8683700718341</v>
      </c>
      <c r="U1674">
        <f>total_runoff_spatialstat!U1674*conversions!$F$15</f>
        <v>1473.7303452845731</v>
      </c>
      <c r="V1674">
        <f>total_runoff_spatialstat!V1674*conversions!$F$15</f>
        <v>1847.6488073418461</v>
      </c>
      <c r="W1674">
        <f>total_runoff_spatialstat!W1674*conversions!$F$15</f>
        <v>2170.0630261728647</v>
      </c>
      <c r="X1674">
        <f>total_runoff_spatialstat!X1674*conversions!$F$15</f>
        <v>2386.7734284166672</v>
      </c>
      <c r="Y1674">
        <f>total_runoff_spatialstat!Y1674*conversions!$F$15</f>
        <v>1823.7716979963413</v>
      </c>
      <c r="Z1674">
        <f>total_runoff_spatialstat!Z1674*conversions!$F$15</f>
        <v>1204.0215494137547</v>
      </c>
      <c r="AA1674">
        <f>total_runoff_spatialstat!AA1674*conversions!$F$15</f>
        <v>1706.8471048700719</v>
      </c>
      <c r="AB1674">
        <f>total_runoff_spatialstat!AB1674*conversions!$F$15</f>
        <v>1322.0301340072433</v>
      </c>
      <c r="AC1674">
        <f>total_runoff_spatialstat!AC1674*conversions!$F$15</f>
        <v>1161.5115056587517</v>
      </c>
      <c r="AD1674">
        <f>total_runoff_spatialstat!AD1674*conversions!$F$15</f>
        <v>1325.9266438758964</v>
      </c>
      <c r="AE1674">
        <f>total_runoff_spatialstat!AE1674*conversions!$F$15</f>
        <v>950.04527835095587</v>
      </c>
    </row>
    <row r="1675" spans="1:31" x14ac:dyDescent="0.25">
      <c r="A1675">
        <f>total_runoff_spatialstat!A1675</f>
        <v>1974</v>
      </c>
      <c r="B1675">
        <f>total_runoff_spatialstat!B1675</f>
        <v>12</v>
      </c>
      <c r="C1675">
        <f>total_runoff_spatialstat!C1675*conversions!$F$15</f>
        <v>1820.9884766615892</v>
      </c>
      <c r="D1675">
        <f>total_runoff_spatialstat!D1675*conversions!$F$15</f>
        <v>535.25740827284949</v>
      </c>
      <c r="E1675">
        <f>total_runoff_spatialstat!E1675*conversions!$F$15</f>
        <v>2682.7616931008815</v>
      </c>
      <c r="F1675">
        <f>total_runoff_spatialstat!F1675*conversions!$F$15</f>
        <v>2889.2767161394868</v>
      </c>
      <c r="G1675">
        <f>total_runoff_spatialstat!G1675*conversions!$F$15</f>
        <v>672.13330380928926</v>
      </c>
      <c r="H1675">
        <f>total_runoff_spatialstat!H1675*conversions!$F$15</f>
        <v>1021.1199621205199</v>
      </c>
      <c r="I1675">
        <f>total_runoff_spatialstat!I1675*conversions!$F$15</f>
        <v>739.98531024387705</v>
      </c>
      <c r="J1675">
        <f>total_runoff_spatialstat!J1675*conversions!$F$15</f>
        <v>2160.1020235011201</v>
      </c>
      <c r="K1675">
        <f>total_runoff_spatialstat!K1675*conversions!$F$15</f>
        <v>3188.1360933584979</v>
      </c>
      <c r="L1675">
        <f>total_runoff_spatialstat!L1675*conversions!$F$15</f>
        <v>1552.0999986578556</v>
      </c>
      <c r="M1675">
        <f>total_runoff_spatialstat!M1675*conversions!$F$15</f>
        <v>2159.252408567354</v>
      </c>
      <c r="N1675">
        <f>total_runoff_spatialstat!N1675*conversions!$F$15</f>
        <v>1488.994117025687</v>
      </c>
      <c r="O1675">
        <f>total_runoff_spatialstat!O1675*conversions!$F$15</f>
        <v>2164.2622069699078</v>
      </c>
      <c r="P1675">
        <f>total_runoff_spatialstat!P1675*conversions!$F$15</f>
        <v>2032.161733302569</v>
      </c>
      <c r="Q1675">
        <f>total_runoff_spatialstat!Q1675*conversions!$F$15</f>
        <v>854.8005145690712</v>
      </c>
      <c r="R1675">
        <f>total_runoff_spatialstat!R1675*conversions!$F$15</f>
        <v>1798.986379583707</v>
      </c>
      <c r="S1675">
        <f>total_runoff_spatialstat!S1675*conversions!$F$15</f>
        <v>1016.2273519846924</v>
      </c>
      <c r="T1675">
        <f>total_runoff_spatialstat!T1675*conversions!$F$15</f>
        <v>1341.219712683692</v>
      </c>
      <c r="U1675">
        <f>total_runoff_spatialstat!U1675*conversions!$F$15</f>
        <v>1350.2725062883067</v>
      </c>
      <c r="V1675">
        <f>total_runoff_spatialstat!V1675*conversions!$F$15</f>
        <v>766.1475907905467</v>
      </c>
      <c r="W1675">
        <f>total_runoff_spatialstat!W1675*conversions!$F$15</f>
        <v>686.63535181668169</v>
      </c>
      <c r="X1675">
        <f>total_runoff_spatialstat!X1675*conversions!$F$15</f>
        <v>1880.900978025463</v>
      </c>
      <c r="Y1675">
        <f>total_runoff_spatialstat!Y1675*conversions!$F$15</f>
        <v>1425.4194823266132</v>
      </c>
      <c r="Z1675">
        <f>total_runoff_spatialstat!Z1675*conversions!$F$15</f>
        <v>978.37554183206419</v>
      </c>
      <c r="AA1675">
        <f>total_runoff_spatialstat!AA1675*conversions!$F$15</f>
        <v>1375.5851719012101</v>
      </c>
      <c r="AB1675">
        <f>total_runoff_spatialstat!AB1675*conversions!$F$15</f>
        <v>1517.4708658402033</v>
      </c>
      <c r="AC1675">
        <f>total_runoff_spatialstat!AC1675*conversions!$F$15</f>
        <v>557.93333788440873</v>
      </c>
      <c r="AD1675">
        <f>total_runoff_spatialstat!AD1675*conversions!$F$15</f>
        <v>1053.2881413369178</v>
      </c>
      <c r="AE1675">
        <f>total_runoff_spatialstat!AE1675*conversions!$F$15</f>
        <v>954.73280902001216</v>
      </c>
    </row>
    <row r="1676" spans="1:31" x14ac:dyDescent="0.25">
      <c r="A1676">
        <f>total_runoff_spatialstat!A1676</f>
        <v>1975</v>
      </c>
      <c r="B1676">
        <f>total_runoff_spatialstat!B1676</f>
        <v>12</v>
      </c>
      <c r="C1676">
        <f>total_runoff_spatialstat!C1676*conversions!$F$15</f>
        <v>2535.6904183592446</v>
      </c>
      <c r="D1676">
        <f>total_runoff_spatialstat!D1676*conversions!$F$15</f>
        <v>1312.3913990689966</v>
      </c>
      <c r="E1676">
        <f>total_runoff_spatialstat!E1676*conversions!$F$15</f>
        <v>1628.5653426968343</v>
      </c>
      <c r="F1676">
        <f>total_runoff_spatialstat!F1676*conversions!$F$15</f>
        <v>1733.4488414169655</v>
      </c>
      <c r="G1676">
        <f>total_runoff_spatialstat!G1676*conversions!$F$15</f>
        <v>4106.9506986268671</v>
      </c>
      <c r="H1676">
        <f>total_runoff_spatialstat!H1676*conversions!$F$15</f>
        <v>1398.2025073794059</v>
      </c>
      <c r="I1676">
        <f>total_runoff_spatialstat!I1676*conversions!$F$15</f>
        <v>988.98107997080353</v>
      </c>
      <c r="J1676">
        <f>total_runoff_spatialstat!J1676*conversions!$F$15</f>
        <v>2534.0790796917563</v>
      </c>
      <c r="K1676">
        <f>total_runoff_spatialstat!K1676*conversions!$F$15</f>
        <v>898.18947032452229</v>
      </c>
      <c r="L1676">
        <f>total_runoff_spatialstat!L1676*conversions!$F$15</f>
        <v>6405.8622240654131</v>
      </c>
      <c r="M1676">
        <f>total_runoff_spatialstat!M1676*conversions!$F$15</f>
        <v>827.1147865549583</v>
      </c>
      <c r="N1676">
        <f>total_runoff_spatialstat!N1676*conversions!$F$15</f>
        <v>1728.8199048812726</v>
      </c>
      <c r="O1676">
        <f>total_runoff_spatialstat!O1676*conversions!$F$15</f>
        <v>1693.985692596849</v>
      </c>
      <c r="P1676">
        <f>total_runoff_spatialstat!P1676*conversions!$F$15</f>
        <v>626.89863285289732</v>
      </c>
      <c r="Q1676">
        <f>total_runoff_spatialstat!Q1676*conversions!$F$15</f>
        <v>2127.552982417862</v>
      </c>
      <c r="R1676">
        <f>total_runoff_spatialstat!R1676*conversions!$F$15</f>
        <v>2346.167693995968</v>
      </c>
      <c r="S1676">
        <f>total_runoff_spatialstat!S1676*conversions!$F$15</f>
        <v>2351.8806219988801</v>
      </c>
      <c r="T1676">
        <f>total_runoff_spatialstat!T1676*conversions!$F$15</f>
        <v>1942.7763828570046</v>
      </c>
      <c r="U1676">
        <f>total_runoff_spatialstat!U1676*conversions!$F$15</f>
        <v>636.12720885760166</v>
      </c>
      <c r="V1676">
        <f>total_runoff_spatialstat!V1676*conversions!$F$15</f>
        <v>1871.1157577538083</v>
      </c>
      <c r="W1676">
        <f>total_runoff_spatialstat!W1676*conversions!$F$15</f>
        <v>1220.1349360886352</v>
      </c>
      <c r="X1676">
        <f>total_runoff_spatialstat!X1676*conversions!$F$15</f>
        <v>1579.4927560051524</v>
      </c>
      <c r="Y1676">
        <f>total_runoff_spatialstat!Y1676*conversions!$F$15</f>
        <v>1649.1904776406814</v>
      </c>
      <c r="Z1676">
        <f>total_runoff_spatialstat!Z1676*conversions!$F$15</f>
        <v>846.12858283131732</v>
      </c>
      <c r="AA1676">
        <f>total_runoff_spatialstat!AA1676*conversions!$F$15</f>
        <v>1620.4500552260306</v>
      </c>
      <c r="AB1676">
        <f>total_runoff_spatialstat!AB1676*conversions!$F$15</f>
        <v>1598.9460082817354</v>
      </c>
      <c r="AC1676">
        <f>total_runoff_spatialstat!AC1676*conversions!$F$15</f>
        <v>673.07080994310047</v>
      </c>
      <c r="AD1676">
        <f>total_runoff_spatialstat!AD1676*conversions!$F$15</f>
        <v>1127.0874523078703</v>
      </c>
      <c r="AE1676">
        <f>total_runoff_spatialstat!AE1676*conversions!$F$15</f>
        <v>1530.6252487802421</v>
      </c>
    </row>
    <row r="1677" spans="1:31" x14ac:dyDescent="0.25">
      <c r="A1677">
        <f>total_runoff_spatialstat!A1677</f>
        <v>1976</v>
      </c>
      <c r="B1677">
        <f>total_runoff_spatialstat!B1677</f>
        <v>12</v>
      </c>
      <c r="C1677">
        <f>total_runoff_spatialstat!C1677*conversions!$F$15</f>
        <v>1690.5579357951019</v>
      </c>
      <c r="D1677">
        <f>total_runoff_spatialstat!D1677*conversions!$F$15</f>
        <v>818.7944196173836</v>
      </c>
      <c r="E1677">
        <f>total_runoff_spatialstat!E1677*conversions!$F$15</f>
        <v>1404.7943473827661</v>
      </c>
      <c r="F1677">
        <f>total_runoff_spatialstat!F1677*conversions!$F$15</f>
        <v>1585.6451400082888</v>
      </c>
      <c r="G1677">
        <f>total_runoff_spatialstat!G1677*conversions!$F$15</f>
        <v>1037.8485871957139</v>
      </c>
      <c r="H1677">
        <f>total_runoff_spatialstat!H1677*conversions!$F$15</f>
        <v>2720.5549091201469</v>
      </c>
      <c r="I1677">
        <f>total_runoff_spatialstat!I1677*conversions!$F$15</f>
        <v>3408.0105788039132</v>
      </c>
      <c r="J1677">
        <f>total_runoff_spatialstat!J1677*conversions!$F$15</f>
        <v>2144.340201626419</v>
      </c>
      <c r="K1677">
        <f>total_runoff_spatialstat!K1677*conversions!$F$15</f>
        <v>850.11298390001502</v>
      </c>
      <c r="L1677">
        <f>total_runoff_spatialstat!L1677*conversions!$F$15</f>
        <v>1025.9246810563025</v>
      </c>
      <c r="M1677">
        <f>total_runoff_spatialstat!M1677*conversions!$F$15</f>
        <v>1424.7456497929363</v>
      </c>
      <c r="N1677">
        <f>total_runoff_spatialstat!N1677*conversions!$F$15</f>
        <v>884.71281965098581</v>
      </c>
      <c r="O1677">
        <f>total_runoff_spatialstat!O1677*conversions!$F$15</f>
        <v>1460.5466652778528</v>
      </c>
      <c r="P1677">
        <f>total_runoff_spatialstat!P1677*conversions!$F$15</f>
        <v>539.12462107482088</v>
      </c>
      <c r="Q1677">
        <f>total_runoff_spatialstat!Q1677*conversions!$F$15</f>
        <v>3467.8644860344239</v>
      </c>
      <c r="R1677">
        <f>total_runoff_spatialstat!R1677*conversions!$F$15</f>
        <v>1662.6085341808546</v>
      </c>
      <c r="S1677">
        <f>total_runoff_spatialstat!S1677*conversions!$F$15</f>
        <v>1793.4199369142029</v>
      </c>
      <c r="T1677">
        <f>total_runoff_spatialstat!T1677*conversions!$F$15</f>
        <v>2282.7688416969836</v>
      </c>
      <c r="U1677">
        <f>total_runoff_spatialstat!U1677*conversions!$F$15</f>
        <v>1019.2156527862159</v>
      </c>
      <c r="V1677">
        <f>total_runoff_spatialstat!V1677*conversions!$F$15</f>
        <v>1117.9174704365294</v>
      </c>
      <c r="W1677">
        <f>total_runoff_spatialstat!W1677*conversions!$F$15</f>
        <v>1793.7129075810187</v>
      </c>
      <c r="X1677">
        <f>total_runoff_spatialstat!X1677*conversions!$F$15</f>
        <v>1865.1391561507619</v>
      </c>
      <c r="Y1677">
        <f>total_runoff_spatialstat!Y1677*conversions!$F$15</f>
        <v>709.31128142824082</v>
      </c>
      <c r="Z1677">
        <f>total_runoff_spatialstat!Z1677*conversions!$F$15</f>
        <v>1390.116516975284</v>
      </c>
      <c r="AA1677">
        <f>total_runoff_spatialstat!AA1677*conversions!$F$15</f>
        <v>1367.0890225635455</v>
      </c>
      <c r="AB1677">
        <f>total_runoff_spatialstat!AB1677*conversions!$F$15</f>
        <v>1142.1168475155318</v>
      </c>
      <c r="AC1677">
        <f>total_runoff_spatialstat!AC1677*conversions!$F$15</f>
        <v>850.55243990023905</v>
      </c>
      <c r="AD1677">
        <f>total_runoff_spatialstat!AD1677*conversions!$F$15</f>
        <v>1165.0857477939069</v>
      </c>
      <c r="AE1677">
        <f>total_runoff_spatialstat!AE1677*conversions!$F$15</f>
        <v>1119.4409179039726</v>
      </c>
    </row>
    <row r="1678" spans="1:31" x14ac:dyDescent="0.25">
      <c r="A1678">
        <f>total_runoff_spatialstat!A1678</f>
        <v>1977</v>
      </c>
      <c r="B1678">
        <f>total_runoff_spatialstat!B1678</f>
        <v>12</v>
      </c>
      <c r="C1678">
        <f>total_runoff_spatialstat!C1678*conversions!$F$15</f>
        <v>1498.1640988970282</v>
      </c>
      <c r="D1678">
        <f>total_runoff_spatialstat!D1678*conversions!$F$15</f>
        <v>1037.3505370621269</v>
      </c>
      <c r="E1678">
        <f>total_runoff_spatialstat!E1678*conversions!$F$15</f>
        <v>616.02942111402342</v>
      </c>
      <c r="F1678">
        <f>total_runoff_spatialstat!F1678*conversions!$F$15</f>
        <v>1571.5825480011204</v>
      </c>
      <c r="G1678">
        <f>total_runoff_spatialstat!G1678*conversions!$F$15</f>
        <v>1122.8100805723568</v>
      </c>
      <c r="H1678">
        <f>total_runoff_spatialstat!H1678*conversions!$F$15</f>
        <v>2122.3381045485366</v>
      </c>
      <c r="I1678">
        <f>total_runoff_spatialstat!I1678*conversions!$F$15</f>
        <v>950.66051675126948</v>
      </c>
      <c r="J1678">
        <f>total_runoff_spatialstat!J1678*conversions!$F$15</f>
        <v>1338.8173532158007</v>
      </c>
      <c r="K1678">
        <f>total_runoff_spatialstat!K1678*conversions!$F$15</f>
        <v>1024.3133423888144</v>
      </c>
      <c r="L1678">
        <f>total_runoff_spatialstat!L1678*conversions!$F$15</f>
        <v>1877.1802505568999</v>
      </c>
      <c r="M1678">
        <f>total_runoff_spatialstat!M1678*conversions!$F$15</f>
        <v>1982.7668788773897</v>
      </c>
      <c r="N1678">
        <f>total_runoff_spatialstat!N1678*conversions!$F$15</f>
        <v>1260.1254321090205</v>
      </c>
      <c r="O1678">
        <f>total_runoff_spatialstat!O1678*conversions!$F$15</f>
        <v>1905.1296521711474</v>
      </c>
      <c r="P1678">
        <f>total_runoff_spatialstat!P1678*conversions!$F$15</f>
        <v>1206.7461766151434</v>
      </c>
      <c r="Q1678">
        <f>total_runoff_spatialstat!Q1678*conversions!$F$15</f>
        <v>1795.0312755816908</v>
      </c>
      <c r="R1678">
        <f>total_runoff_spatialstat!R1678*conversions!$F$15</f>
        <v>1023.9324805219536</v>
      </c>
      <c r="S1678">
        <f>total_runoff_spatialstat!S1678*conversions!$F$15</f>
        <v>1196.5215003432647</v>
      </c>
      <c r="T1678">
        <f>total_runoff_spatialstat!T1678*conversions!$F$15</f>
        <v>1679.6594269895463</v>
      </c>
      <c r="U1678">
        <f>total_runoff_spatialstat!U1678*conversions!$F$15</f>
        <v>1575.7720285365892</v>
      </c>
      <c r="V1678">
        <f>total_runoff_spatialstat!V1678*conversions!$F$15</f>
        <v>2671.6581048285543</v>
      </c>
      <c r="W1678">
        <f>total_runoff_spatialstat!W1678*conversions!$F$15</f>
        <v>2365.5037580058247</v>
      </c>
      <c r="X1678">
        <f>total_runoff_spatialstat!X1678*conversions!$F$15</f>
        <v>924.61542447132626</v>
      </c>
      <c r="Y1678">
        <f>total_runoff_spatialstat!Y1678*conversions!$F$15</f>
        <v>655.49256993413985</v>
      </c>
      <c r="Z1678">
        <f>total_runoff_spatialstat!Z1678*conversions!$F$15</f>
        <v>1086.0422618869475</v>
      </c>
      <c r="AA1678">
        <f>total_runoff_spatialstat!AA1678*conversions!$F$15</f>
        <v>1223.5626928903826</v>
      </c>
      <c r="AB1678">
        <f>total_runoff_spatialstat!AB1678*conversions!$F$15</f>
        <v>2225.8739382013146</v>
      </c>
      <c r="AC1678">
        <f>total_runoff_spatialstat!AC1678*conversions!$F$15</f>
        <v>2447.8285153811235</v>
      </c>
      <c r="AD1678">
        <f>total_runoff_spatialstat!AD1678*conversions!$F$15</f>
        <v>1559.0727005280767</v>
      </c>
      <c r="AE1678">
        <f>total_runoff_spatialstat!AE1678*conversions!$F$15</f>
        <v>1461.3669831449374</v>
      </c>
    </row>
    <row r="1679" spans="1:31" x14ac:dyDescent="0.25">
      <c r="A1679">
        <f>total_runoff_spatialstat!A1679</f>
        <v>1978</v>
      </c>
      <c r="B1679">
        <f>total_runoff_spatialstat!B1679</f>
        <v>12</v>
      </c>
      <c r="C1679">
        <f>total_runoff_spatialstat!C1679*conversions!$F$15</f>
        <v>1302.3132081305257</v>
      </c>
      <c r="D1679">
        <f>total_runoff_spatialstat!D1679*conversions!$F$15</f>
        <v>2659.2361485555562</v>
      </c>
      <c r="E1679">
        <f>total_runoff_spatialstat!E1679*conversions!$F$15</f>
        <v>1293.2018203925479</v>
      </c>
      <c r="F1679">
        <f>total_runoff_spatialstat!F1679*conversions!$F$15</f>
        <v>601.1758083064517</v>
      </c>
      <c r="G1679">
        <f>total_runoff_spatialstat!G1679*conversions!$F$15</f>
        <v>677.99271714560939</v>
      </c>
      <c r="H1679">
        <f>total_runoff_spatialstat!H1679*conversions!$F$15</f>
        <v>1643.9755997713562</v>
      </c>
      <c r="I1679">
        <f>total_runoff_spatialstat!I1679*conversions!$F$15</f>
        <v>2701.7754893772403</v>
      </c>
      <c r="J1679">
        <f>total_runoff_spatialstat!J1679*conversions!$F$15</f>
        <v>1176.8338715332288</v>
      </c>
      <c r="K1679">
        <f>total_runoff_spatialstat!K1679*conversions!$F$15</f>
        <v>1380.1262172368579</v>
      </c>
      <c r="L1679">
        <f>total_runoff_spatialstat!L1679*conversions!$F$15</f>
        <v>1181.9608582025091</v>
      </c>
      <c r="M1679">
        <f>total_runoff_spatialstat!M1679*conversions!$F$15</f>
        <v>4195.8087018721635</v>
      </c>
      <c r="N1679">
        <f>total_runoff_spatialstat!N1679*conversions!$F$15</f>
        <v>671.86963020915482</v>
      </c>
      <c r="O1679">
        <f>total_runoff_spatialstat!O1679*conversions!$F$15</f>
        <v>2820.7801742379033</v>
      </c>
      <c r="P1679">
        <f>total_runoff_spatialstat!P1679*conversions!$F$15</f>
        <v>1199.0410480778826</v>
      </c>
      <c r="Q1679">
        <f>total_runoff_spatialstat!Q1679*conversions!$F$15</f>
        <v>1918.489114577957</v>
      </c>
      <c r="R1679">
        <f>total_runoff_spatialstat!R1679*conversions!$F$15</f>
        <v>1951.331126328032</v>
      </c>
      <c r="S1679">
        <f>total_runoff_spatialstat!S1679*conversions!$F$15</f>
        <v>976.70560903121282</v>
      </c>
      <c r="T1679">
        <f>total_runoff_spatialstat!T1679*conversions!$F$15</f>
        <v>1188.728480605959</v>
      </c>
      <c r="U1679">
        <f>total_runoff_spatialstat!U1679*conversions!$F$15</f>
        <v>676.58645794489257</v>
      </c>
      <c r="V1679">
        <f>total_runoff_spatialstat!V1679*conversions!$F$15</f>
        <v>1752.2282611598716</v>
      </c>
      <c r="W1679">
        <f>total_runoff_spatialstat!W1679*conversions!$F$15</f>
        <v>1419.032721790024</v>
      </c>
      <c r="X1679">
        <f>total_runoff_spatialstat!X1679*conversions!$F$15</f>
        <v>1926.7215903154872</v>
      </c>
      <c r="Y1679">
        <f>total_runoff_spatialstat!Y1679*conversions!$F$15</f>
        <v>1393.8079473771656</v>
      </c>
      <c r="Z1679">
        <f>total_runoff_spatialstat!Z1679*conversions!$F$15</f>
        <v>1795.6172169153228</v>
      </c>
      <c r="AA1679">
        <f>total_runoff_spatialstat!AA1679*conversions!$F$15</f>
        <v>1751.4372403594684</v>
      </c>
      <c r="AB1679">
        <f>total_runoff_spatialstat!AB1679*conversions!$F$15</f>
        <v>2140.2972064243581</v>
      </c>
      <c r="AC1679">
        <f>total_runoff_spatialstat!AC1679*conversions!$F$15</f>
        <v>969.73290716099177</v>
      </c>
      <c r="AD1679">
        <f>total_runoff_spatialstat!AD1679*conversions!$F$15</f>
        <v>3298.263767014636</v>
      </c>
      <c r="AE1679">
        <f>total_runoff_spatialstat!AE1679*conversions!$F$15</f>
        <v>2406.8712161602452</v>
      </c>
    </row>
    <row r="1680" spans="1:31" x14ac:dyDescent="0.25">
      <c r="A1680">
        <f>total_runoff_spatialstat!A1680</f>
        <v>1979</v>
      </c>
      <c r="B1680">
        <f>total_runoff_spatialstat!B1680</f>
        <v>12</v>
      </c>
      <c r="C1680">
        <f>total_runoff_spatialstat!C1680*conversions!$F$15</f>
        <v>1140.5055088480437</v>
      </c>
      <c r="D1680">
        <f>total_runoff_spatialstat!D1680*conversions!$F$15</f>
        <v>2197.1921099200272</v>
      </c>
      <c r="E1680">
        <f>total_runoff_spatialstat!E1680*conversions!$F$15</f>
        <v>2150.1703178960574</v>
      </c>
      <c r="F1680">
        <f>total_runoff_spatialstat!F1680*conversions!$F$15</f>
        <v>1047.6338074673688</v>
      </c>
      <c r="G1680">
        <f>total_runoff_spatialstat!G1680*conversions!$F$15</f>
        <v>2044.8473631757022</v>
      </c>
      <c r="H1680">
        <f>total_runoff_spatialstat!H1680*conversions!$F$15</f>
        <v>903.22856579375753</v>
      </c>
      <c r="I1680">
        <f>total_runoff_spatialstat!I1680*conversions!$F$15</f>
        <v>1612.1003912217745</v>
      </c>
      <c r="J1680">
        <f>total_runoff_spatialstat!J1680*conversions!$F$15</f>
        <v>4144.7146175794514</v>
      </c>
      <c r="K1680">
        <f>total_runoff_spatialstat!K1680*conversions!$F$15</f>
        <v>1184.4218118037636</v>
      </c>
      <c r="L1680">
        <f>total_runoff_spatialstat!L1680*conversions!$F$15</f>
        <v>1888.840483096177</v>
      </c>
      <c r="M1680">
        <f>total_runoff_spatialstat!M1680*conversions!$F$15</f>
        <v>2108.7149685415925</v>
      </c>
      <c r="N1680">
        <f>total_runoff_spatialstat!N1680*conversions!$F$15</f>
        <v>1601.1725853495373</v>
      </c>
      <c r="O1680">
        <f>total_runoff_spatialstat!O1680*conversions!$F$15</f>
        <v>1883.5377140268072</v>
      </c>
      <c r="P1680">
        <f>total_runoff_spatialstat!P1680*conversions!$F$15</f>
        <v>931.29515567473129</v>
      </c>
      <c r="Q1680">
        <f>total_runoff_spatialstat!Q1680*conversions!$F$15</f>
        <v>2006.9076618230288</v>
      </c>
      <c r="R1680">
        <f>total_runoff_spatialstat!R1680*conversions!$F$15</f>
        <v>1225.8478640915473</v>
      </c>
      <c r="S1680">
        <f>total_runoff_spatialstat!S1680*conversions!$F$15</f>
        <v>2583.1516663834386</v>
      </c>
      <c r="T1680">
        <f>total_runoff_spatialstat!T1680*conversions!$F$15</f>
        <v>1726.0366835465204</v>
      </c>
      <c r="U1680">
        <f>total_runoff_spatialstat!U1680*conversions!$F$15</f>
        <v>2835.4873017120676</v>
      </c>
      <c r="V1680">
        <f>total_runoff_spatialstat!V1680*conversions!$F$15</f>
        <v>1560.8891186623359</v>
      </c>
      <c r="W1680">
        <f>total_runoff_spatialstat!W1680*conversions!$F$15</f>
        <v>724.83872676948931</v>
      </c>
      <c r="X1680">
        <f>total_runoff_spatialstat!X1680*conversions!$F$15</f>
        <v>1426.3276913937427</v>
      </c>
      <c r="Y1680">
        <f>total_runoff_spatialstat!Y1680*conversions!$F$15</f>
        <v>1482.2557916889191</v>
      </c>
      <c r="Z1680">
        <f>total_runoff_spatialstat!Z1680*conversions!$F$15</f>
        <v>2192.7682528511054</v>
      </c>
      <c r="AA1680">
        <f>total_runoff_spatialstat!AA1680*conversions!$F$15</f>
        <v>3764.1164243187727</v>
      </c>
      <c r="AB1680">
        <f>total_runoff_spatialstat!AB1680*conversions!$F$15</f>
        <v>2143.2562101591998</v>
      </c>
      <c r="AC1680">
        <f>total_runoff_spatialstat!AC1680*conversions!$F$15</f>
        <v>1704.7963102023598</v>
      </c>
      <c r="AD1680">
        <f>total_runoff_spatialstat!AD1680*conversions!$F$15</f>
        <v>1091.6380016231335</v>
      </c>
      <c r="AE1680">
        <f>total_runoff_spatialstat!AE1680*conversions!$F$15</f>
        <v>1295.1647238602152</v>
      </c>
    </row>
    <row r="1681" spans="1:31" x14ac:dyDescent="0.25">
      <c r="A1681">
        <f>total_runoff_spatialstat!A1681</f>
        <v>1980</v>
      </c>
      <c r="B1681">
        <f>total_runoff_spatialstat!B1681</f>
        <v>12</v>
      </c>
      <c r="C1681">
        <f>total_runoff_spatialstat!C1681*conversions!$F$15</f>
        <v>2101.8008608047344</v>
      </c>
      <c r="D1681">
        <f>total_runoff_spatialstat!D1681*conversions!$F$15</f>
        <v>2115.9513440119476</v>
      </c>
      <c r="E1681">
        <f>total_runoff_spatialstat!E1681*conversions!$F$15</f>
        <v>2520.7489143516282</v>
      </c>
      <c r="F1681">
        <f>total_runoff_spatialstat!F1681*conversions!$F$15</f>
        <v>1899.6803977683694</v>
      </c>
      <c r="G1681">
        <f>total_runoff_spatialstat!G1681*conversions!$F$15</f>
        <v>2205.6589621910098</v>
      </c>
      <c r="H1681">
        <f>total_runoff_spatialstat!H1681*conversions!$F$15</f>
        <v>2718.709193919206</v>
      </c>
      <c r="I1681">
        <f>total_runoff_spatialstat!I1681*conversions!$F$15</f>
        <v>2532.6728204910396</v>
      </c>
      <c r="J1681">
        <f>total_runoff_spatialstat!J1681*conversions!$F$15</f>
        <v>1682.8235101911591</v>
      </c>
      <c r="K1681">
        <f>total_runoff_spatialstat!K1681*conversions!$F$15</f>
        <v>2697.8203853752243</v>
      </c>
      <c r="L1681">
        <f>total_runoff_spatialstat!L1681*conversions!$F$15</f>
        <v>1917.9031732443252</v>
      </c>
      <c r="M1681">
        <f>total_runoff_spatialstat!M1681*conversions!$F$15</f>
        <v>1871.4966196206694</v>
      </c>
      <c r="N1681">
        <f>total_runoff_spatialstat!N1681*conversions!$F$15</f>
        <v>3774.0481299238354</v>
      </c>
      <c r="O1681">
        <f>total_runoff_spatialstat!O1681*conversions!$F$15</f>
        <v>5047.181459639487</v>
      </c>
      <c r="P1681">
        <f>total_runoff_spatialstat!P1681*conversions!$F$15</f>
        <v>1767.404141700941</v>
      </c>
      <c r="Q1681">
        <f>total_runoff_spatialstat!Q1681*conversions!$F$15</f>
        <v>2551.5401314339906</v>
      </c>
      <c r="R1681">
        <f>total_runoff_spatialstat!R1681*conversions!$F$15</f>
        <v>2760.7211875406215</v>
      </c>
      <c r="S1681">
        <f>total_runoff_spatialstat!S1681*conversions!$F$15</f>
        <v>1125.3296283069744</v>
      </c>
      <c r="T1681">
        <f>total_runoff_spatialstat!T1681*conversions!$F$15</f>
        <v>817.00729854980602</v>
      </c>
      <c r="U1681">
        <f>total_runoff_spatialstat!U1681*conversions!$F$15</f>
        <v>921.89079726993737</v>
      </c>
      <c r="V1681">
        <f>total_runoff_spatialstat!V1681*conversions!$F$15</f>
        <v>1062.6046085416669</v>
      </c>
      <c r="W1681">
        <f>total_runoff_spatialstat!W1681*conversions!$F$15</f>
        <v>1724.2495624789428</v>
      </c>
      <c r="X1681">
        <f>total_runoff_spatialstat!X1681*conversions!$F$15</f>
        <v>648.25619446378437</v>
      </c>
      <c r="Y1681">
        <f>total_runoff_spatialstat!Y1681*conversions!$F$15</f>
        <v>1379.0422257696387</v>
      </c>
      <c r="Z1681">
        <f>total_runoff_spatialstat!Z1681*conversions!$F$15</f>
        <v>3131.8564282631428</v>
      </c>
      <c r="AA1681">
        <f>total_runoff_spatialstat!AA1681*conversions!$F$15</f>
        <v>826.32376575455498</v>
      </c>
      <c r="AB1681">
        <f>total_runoff_spatialstat!AB1681*conversions!$F$15</f>
        <v>1744.3766472892025</v>
      </c>
      <c r="AC1681">
        <f>total_runoff_spatialstat!AC1681*conversions!$F$15</f>
        <v>1893.4108254985069</v>
      </c>
      <c r="AD1681">
        <f>total_runoff_spatialstat!AD1681*conversions!$F$15</f>
        <v>1689.8548061947433</v>
      </c>
      <c r="AE1681">
        <f>total_runoff_spatialstat!AE1681*conversions!$F$15</f>
        <v>986.10996743600663</v>
      </c>
    </row>
    <row r="1682" spans="1:31" x14ac:dyDescent="0.25">
      <c r="A1682">
        <f>total_runoff_spatialstat!A1682</f>
        <v>1981</v>
      </c>
      <c r="B1682">
        <f>total_runoff_spatialstat!B1682</f>
        <v>12</v>
      </c>
      <c r="C1682">
        <f>total_runoff_spatialstat!C1682*conversions!$F$15</f>
        <v>1492.0996060939369</v>
      </c>
      <c r="D1682">
        <f>total_runoff_spatialstat!D1682*conversions!$F$15</f>
        <v>1862.6196084161443</v>
      </c>
      <c r="E1682">
        <f>total_runoff_spatialstat!E1682*conversions!$F$15</f>
        <v>1372.4796828329602</v>
      </c>
      <c r="F1682">
        <f>total_runoff_spatialstat!F1682*conversions!$F$15</f>
        <v>2039.3688117062427</v>
      </c>
      <c r="G1682">
        <f>total_runoff_spatialstat!G1682*conversions!$F$15</f>
        <v>1744.5231326226108</v>
      </c>
      <c r="H1682">
        <f>total_runoff_spatialstat!H1682*conversions!$F$15</f>
        <v>1264.6371803779869</v>
      </c>
      <c r="I1682">
        <f>total_runoff_spatialstat!I1682*conversions!$F$15</f>
        <v>2613.6792098656661</v>
      </c>
      <c r="J1682">
        <f>total_runoff_spatialstat!J1682*conversions!$F$15</f>
        <v>1344.1201222851703</v>
      </c>
      <c r="K1682">
        <f>total_runoff_spatialstat!K1682*conversions!$F$15</f>
        <v>2623.0249741370972</v>
      </c>
      <c r="L1682">
        <f>total_runoff_spatialstat!L1682*conversions!$F$15</f>
        <v>2147.2699082945792</v>
      </c>
      <c r="M1682">
        <f>total_runoff_spatialstat!M1682*conversions!$F$15</f>
        <v>2192.1823115174734</v>
      </c>
      <c r="N1682">
        <f>total_runoff_spatialstat!N1682*conversions!$F$15</f>
        <v>1158.8747696574076</v>
      </c>
      <c r="O1682">
        <f>total_runoff_spatialstat!O1682*conversions!$F$15</f>
        <v>793.30597160439072</v>
      </c>
      <c r="P1682">
        <f>total_runoff_spatialstat!P1682*conversions!$F$15</f>
        <v>2294.9271243698481</v>
      </c>
      <c r="Q1682">
        <f>total_runoff_spatialstat!Q1682*conversions!$F$15</f>
        <v>2820.7215801045404</v>
      </c>
      <c r="R1682">
        <f>total_runoff_spatialstat!R1682*conversions!$F$15</f>
        <v>1528.8381277126643</v>
      </c>
      <c r="S1682">
        <f>total_runoff_spatialstat!S1682*conversions!$F$15</f>
        <v>1847.6195102751644</v>
      </c>
      <c r="T1682">
        <f>total_runoff_spatialstat!T1682*conversions!$F$15</f>
        <v>1851.4281289437727</v>
      </c>
      <c r="U1682">
        <f>total_runoff_spatialstat!U1682*conversions!$F$15</f>
        <v>1148.0934491185785</v>
      </c>
      <c r="V1682">
        <f>total_runoff_spatialstat!V1682*conversions!$F$15</f>
        <v>1141.9117680487605</v>
      </c>
      <c r="W1682">
        <f>total_runoff_spatialstat!W1682*conversions!$F$15</f>
        <v>1826.437731064367</v>
      </c>
      <c r="X1682">
        <f>total_runoff_spatialstat!X1682*conversions!$F$15</f>
        <v>1011.3054447821835</v>
      </c>
      <c r="Y1682">
        <f>total_runoff_spatialstat!Y1682*conversions!$F$15</f>
        <v>1585.8502194750599</v>
      </c>
      <c r="Z1682">
        <f>total_runoff_spatialstat!Z1682*conversions!$F$15</f>
        <v>2924.2574137573179</v>
      </c>
      <c r="AA1682">
        <f>total_runoff_spatialstat!AA1682*conversions!$F$15</f>
        <v>625.75604725231494</v>
      </c>
      <c r="AB1682">
        <f>total_runoff_spatialstat!AB1682*conversions!$F$15</f>
        <v>1237.9475526310487</v>
      </c>
      <c r="AC1682">
        <f>total_runoff_spatialstat!AC1682*conversions!$F$15</f>
        <v>1715.138174740965</v>
      </c>
      <c r="AD1682">
        <f>total_runoff_spatialstat!AD1682*conversions!$F$15</f>
        <v>1451.2301980731033</v>
      </c>
      <c r="AE1682">
        <f>total_runoff_spatialstat!AE1682*conversions!$F$15</f>
        <v>1548.9652125229245</v>
      </c>
    </row>
    <row r="1683" spans="1:31" x14ac:dyDescent="0.25">
      <c r="A1683">
        <f>total_runoff_spatialstat!A1683</f>
        <v>1982</v>
      </c>
      <c r="B1683">
        <f>total_runoff_spatialstat!B1683</f>
        <v>12</v>
      </c>
      <c r="C1683">
        <f>total_runoff_spatialstat!C1683*conversions!$F$15</f>
        <v>2006.9955530230736</v>
      </c>
      <c r="D1683">
        <f>total_runoff_spatialstat!D1683*conversions!$F$15</f>
        <v>1153.0739504544506</v>
      </c>
      <c r="E1683">
        <f>total_runoff_spatialstat!E1683*conversions!$F$15</f>
        <v>2004.4467082217745</v>
      </c>
      <c r="F1683">
        <f>total_runoff_spatialstat!F1683*conversions!$F$15</f>
        <v>3719.3505064292867</v>
      </c>
      <c r="G1683">
        <f>total_runoff_spatialstat!G1683*conversions!$F$15</f>
        <v>632.75804618921745</v>
      </c>
      <c r="H1683">
        <f>total_runoff_spatialstat!H1683*conversions!$F$15</f>
        <v>1161.7751792588861</v>
      </c>
      <c r="I1683">
        <f>total_runoff_spatialstat!I1683*conversions!$F$15</f>
        <v>608.00202484326473</v>
      </c>
      <c r="J1683">
        <f>total_runoff_spatialstat!J1683*conversions!$F$15</f>
        <v>2498.365955406885</v>
      </c>
      <c r="K1683">
        <f>total_runoff_spatialstat!K1683*conversions!$F$15</f>
        <v>737.81732730943861</v>
      </c>
      <c r="L1683">
        <f>total_runoff_spatialstat!L1683*conversions!$F$15</f>
        <v>1374.0031303004034</v>
      </c>
      <c r="M1683">
        <f>total_runoff_spatialstat!M1683*conversions!$F$15</f>
        <v>2752.5180088697734</v>
      </c>
      <c r="N1683">
        <f>total_runoff_spatialstat!N1683*conversions!$F$15</f>
        <v>2208.6472629925333</v>
      </c>
      <c r="O1683">
        <f>total_runoff_spatialstat!O1683*conversions!$F$15</f>
        <v>1562.6762397299135</v>
      </c>
      <c r="P1683">
        <f>total_runoff_spatialstat!P1683*conversions!$F$15</f>
        <v>1833.1760564011354</v>
      </c>
      <c r="Q1683">
        <f>total_runoff_spatialstat!Q1683*conversions!$F$15</f>
        <v>1974.6808884732679</v>
      </c>
      <c r="R1683">
        <f>total_runoff_spatialstat!R1683*conversions!$F$15</f>
        <v>1437.4312796660695</v>
      </c>
      <c r="S1683">
        <f>total_runoff_spatialstat!S1683*conversions!$F$15</f>
        <v>1445.8102407370075</v>
      </c>
      <c r="T1683">
        <f>total_runoff_spatialstat!T1683*conversions!$F$15</f>
        <v>1783.1659635756425</v>
      </c>
      <c r="U1683">
        <f>total_runoff_spatialstat!U1683*conversions!$F$15</f>
        <v>1393.2220060435336</v>
      </c>
      <c r="V1683">
        <f>total_runoff_spatialstat!V1683*conversions!$F$15</f>
        <v>947.55502768301994</v>
      </c>
      <c r="W1683">
        <f>total_runoff_spatialstat!W1683*conversions!$F$15</f>
        <v>787.32937000134416</v>
      </c>
      <c r="X1683">
        <f>total_runoff_spatialstat!X1683*conversions!$F$15</f>
        <v>927.54513113948644</v>
      </c>
      <c r="Y1683">
        <f>total_runoff_spatialstat!Y1683*conversions!$F$15</f>
        <v>977.87749169847689</v>
      </c>
      <c r="Z1683">
        <f>total_runoff_spatialstat!Z1683*conversions!$F$15</f>
        <v>1196.5215003432647</v>
      </c>
      <c r="AA1683">
        <f>total_runoff_spatialstat!AA1683*conversions!$F$15</f>
        <v>1134.2359365781813</v>
      </c>
      <c r="AB1683">
        <f>total_runoff_spatialstat!AB1683*conversions!$F$15</f>
        <v>1419.9116337904723</v>
      </c>
      <c r="AC1683">
        <f>total_runoff_spatialstat!AC1683*conversions!$F$15</f>
        <v>1211.3165190174732</v>
      </c>
      <c r="AD1683">
        <f>total_runoff_spatialstat!AD1683*conversions!$F$15</f>
        <v>2114.2521141444149</v>
      </c>
      <c r="AE1683">
        <f>total_runoff_spatialstat!AE1683*conversions!$F$15</f>
        <v>1652.4131549756573</v>
      </c>
    </row>
    <row r="1684" spans="1:31" x14ac:dyDescent="0.25">
      <c r="A1684">
        <f>total_runoff_spatialstat!A1684</f>
        <v>1983</v>
      </c>
      <c r="B1684">
        <f>total_runoff_spatialstat!B1684</f>
        <v>12</v>
      </c>
      <c r="C1684">
        <f>total_runoff_spatialstat!C1684*conversions!$F$15</f>
        <v>1035.0360687942803</v>
      </c>
      <c r="D1684">
        <f>total_runoff_spatialstat!D1684*conversions!$F$15</f>
        <v>1451.9333276734619</v>
      </c>
      <c r="E1684">
        <f>total_runoff_spatialstat!E1684*conversions!$F$15</f>
        <v>1996.0091530174732</v>
      </c>
      <c r="F1684">
        <f>total_runoff_spatialstat!F1684*conversions!$F$15</f>
        <v>1463.0955100791518</v>
      </c>
      <c r="G1684">
        <f>total_runoff_spatialstat!G1684*conversions!$F$15</f>
        <v>1489.5800583593193</v>
      </c>
      <c r="H1684">
        <f>total_runoff_spatialstat!H1684*conversions!$F$15</f>
        <v>1718.2729608758962</v>
      </c>
      <c r="I1684">
        <f>total_runoff_spatialstat!I1684*conversions!$F$15</f>
        <v>849.3512601662934</v>
      </c>
      <c r="J1684">
        <f>total_runoff_spatialstat!J1684*conversions!$F$15</f>
        <v>688.65684941771212</v>
      </c>
      <c r="K1684">
        <f>total_runoff_spatialstat!K1684*conversions!$F$15</f>
        <v>933.375247409125</v>
      </c>
      <c r="L1684">
        <f>total_runoff_spatialstat!L1684*conversions!$F$15</f>
        <v>2210.0242251265686</v>
      </c>
      <c r="M1684">
        <f>total_runoff_spatialstat!M1684*conversions!$F$15</f>
        <v>1337.1474204149492</v>
      </c>
      <c r="N1684">
        <f>total_runoff_spatialstat!N1684*conversions!$F$15</f>
        <v>1714.8159070074673</v>
      </c>
      <c r="O1684">
        <f>total_runoff_spatialstat!O1684*conversions!$F$15</f>
        <v>2138.8616501569595</v>
      </c>
      <c r="P1684">
        <f>total_runoff_spatialstat!P1684*conversions!$F$15</f>
        <v>1133.8843717780021</v>
      </c>
      <c r="Q1684">
        <f>total_runoff_spatialstat!Q1684*conversions!$F$15</f>
        <v>1531.7678343808245</v>
      </c>
      <c r="R1684">
        <f>total_runoff_spatialstat!R1684*conversions!$F$15</f>
        <v>1851.7503966772704</v>
      </c>
      <c r="S1684">
        <f>total_runoff_spatialstat!S1684*conversions!$F$15</f>
        <v>803.41345960954311</v>
      </c>
      <c r="T1684">
        <f>total_runoff_spatialstat!T1684*conversions!$F$15</f>
        <v>1367.4698844304064</v>
      </c>
      <c r="U1684">
        <f>total_runoff_spatialstat!U1684*conversions!$F$15</f>
        <v>1658.5069448454303</v>
      </c>
      <c r="V1684">
        <f>total_runoff_spatialstat!V1684*conversions!$F$15</f>
        <v>1810.0606707893521</v>
      </c>
      <c r="W1684">
        <f>total_runoff_spatialstat!W1684*conversions!$F$15</f>
        <v>2221.2450016656217</v>
      </c>
      <c r="X1684">
        <f>total_runoff_spatialstat!X1684*conversions!$F$15</f>
        <v>1471.533065283453</v>
      </c>
      <c r="Y1684">
        <f>total_runoff_spatialstat!Y1684*conversions!$F$15</f>
        <v>4408.4468118472223</v>
      </c>
      <c r="Z1684">
        <f>total_runoff_spatialstat!Z1684*conversions!$F$15</f>
        <v>2476.3638583290026</v>
      </c>
      <c r="AA1684">
        <f>total_runoff_spatialstat!AA1684*conversions!$F$15</f>
        <v>1303.1921201309738</v>
      </c>
      <c r="AB1684">
        <f>total_runoff_spatialstat!AB1684*conversions!$F$15</f>
        <v>1230.9162566274642</v>
      </c>
      <c r="AC1684">
        <f>total_runoff_spatialstat!AC1684*conversions!$F$15</f>
        <v>1797.9609822498508</v>
      </c>
      <c r="AD1684">
        <f>total_runoff_spatialstat!AD1684*conversions!$F$15</f>
        <v>572.34749469175642</v>
      </c>
      <c r="AE1684">
        <f>total_runoff_spatialstat!AE1684*conversions!$F$15</f>
        <v>1522.3341789093492</v>
      </c>
    </row>
    <row r="1685" spans="1:31" x14ac:dyDescent="0.25">
      <c r="A1685">
        <f>total_runoff_spatialstat!A1685</f>
        <v>1984</v>
      </c>
      <c r="B1685">
        <f>total_runoff_spatialstat!B1685</f>
        <v>12</v>
      </c>
      <c r="C1685">
        <f>total_runoff_spatialstat!C1685*conversions!$F$15</f>
        <v>868.15997697588125</v>
      </c>
      <c r="D1685">
        <f>total_runoff_spatialstat!D1685*conversions!$F$15</f>
        <v>954.82070022005689</v>
      </c>
      <c r="E1685">
        <f>total_runoff_spatialstat!E1685*conversions!$F$15</f>
        <v>2481.9303009985069</v>
      </c>
      <c r="F1685">
        <f>total_runoff_spatialstat!F1685*conversions!$F$15</f>
        <v>1487.0312135580198</v>
      </c>
      <c r="G1685">
        <f>total_runoff_spatialstat!G1685*conversions!$F$15</f>
        <v>2614.5581218661141</v>
      </c>
      <c r="H1685">
        <f>total_runoff_spatialstat!H1685*conversions!$F$15</f>
        <v>2857.0499427897253</v>
      </c>
      <c r="I1685">
        <f>total_runoff_spatialstat!I1685*conversions!$F$15</f>
        <v>2341.7438369270462</v>
      </c>
      <c r="J1685">
        <f>total_runoff_spatialstat!J1685*conversions!$F$15</f>
        <v>898.57033219138305</v>
      </c>
      <c r="K1685">
        <f>total_runoff_spatialstat!K1685*conversions!$F$15</f>
        <v>748.68653904831251</v>
      </c>
      <c r="L1685">
        <f>total_runoff_spatialstat!L1685*conversions!$F$15</f>
        <v>742.38766971176835</v>
      </c>
      <c r="M1685">
        <f>total_runoff_spatialstat!M1685*conversions!$F$15</f>
        <v>1511.0548082369326</v>
      </c>
      <c r="N1685">
        <f>total_runoff_spatialstat!N1685*conversions!$F$15</f>
        <v>799.98570280779586</v>
      </c>
      <c r="O1685">
        <f>total_runoff_spatialstat!O1685*conversions!$F$15</f>
        <v>1016.7546991849613</v>
      </c>
      <c r="P1685">
        <f>total_runoff_spatialstat!P1685*conversions!$F$15</f>
        <v>1580.3130738722375</v>
      </c>
      <c r="Q1685">
        <f>total_runoff_spatialstat!Q1685*conversions!$F$15</f>
        <v>1218.0255472875599</v>
      </c>
      <c r="R1685">
        <f>total_runoff_spatialstat!R1685*conversions!$F$15</f>
        <v>4154.0896789175631</v>
      </c>
      <c r="S1685">
        <f>total_runoff_spatialstat!S1685*conversions!$F$15</f>
        <v>1091.2864368229543</v>
      </c>
      <c r="T1685">
        <f>total_runoff_spatialstat!T1685*conversions!$F$15</f>
        <v>1390.6438641755526</v>
      </c>
      <c r="U1685">
        <f>total_runoff_spatialstat!U1685*conversions!$F$15</f>
        <v>4909.3680579692364</v>
      </c>
      <c r="V1685">
        <f>total_runoff_spatialstat!V1685*conversions!$F$15</f>
        <v>3924.6057556005831</v>
      </c>
      <c r="W1685">
        <f>total_runoff_spatialstat!W1685*conversions!$F$15</f>
        <v>1292.3229083920999</v>
      </c>
      <c r="X1685">
        <f>total_runoff_spatialstat!X1685*conversions!$F$15</f>
        <v>1873.1958494882022</v>
      </c>
      <c r="Y1685">
        <f>total_runoff_spatialstat!Y1685*conversions!$F$15</f>
        <v>2847.9678521184292</v>
      </c>
      <c r="Z1685">
        <f>total_runoff_spatialstat!Z1685*conversions!$F$15</f>
        <v>726.15709477016139</v>
      </c>
      <c r="AA1685">
        <f>total_runoff_spatialstat!AA1685*conversions!$F$15</f>
        <v>2118.6759712133362</v>
      </c>
      <c r="AB1685">
        <f>total_runoff_spatialstat!AB1685*conversions!$F$15</f>
        <v>992.0865690390533</v>
      </c>
      <c r="AC1685">
        <f>total_runoff_spatialstat!AC1685*conversions!$F$15</f>
        <v>2696.9414733747767</v>
      </c>
      <c r="AD1685">
        <f>total_runoff_spatialstat!AD1685*conversions!$F$15</f>
        <v>1744.5817267559739</v>
      </c>
      <c r="AE1685">
        <f>total_runoff_spatialstat!AE1685*conversions!$F$15</f>
        <v>1282.186123320266</v>
      </c>
    </row>
    <row r="1686" spans="1:31" x14ac:dyDescent="0.25">
      <c r="A1686">
        <f>total_runoff_spatialstat!A1686</f>
        <v>1985</v>
      </c>
      <c r="B1686">
        <f>total_runoff_spatialstat!B1686</f>
        <v>12</v>
      </c>
      <c r="C1686">
        <f>total_runoff_spatialstat!C1686*conversions!$F$15</f>
        <v>2534.5771298253439</v>
      </c>
      <c r="D1686">
        <f>total_runoff_spatialstat!D1686*conversions!$F$15</f>
        <v>711.15699662918178</v>
      </c>
      <c r="E1686">
        <f>total_runoff_spatialstat!E1686*conversions!$F$15</f>
        <v>1482.3729799556454</v>
      </c>
      <c r="F1686">
        <f>total_runoff_spatialstat!F1686*conversions!$F$15</f>
        <v>4364.208241158005</v>
      </c>
      <c r="G1686">
        <f>total_runoff_spatialstat!G1686*conversions!$F$15</f>
        <v>3568.9393660859473</v>
      </c>
      <c r="H1686">
        <f>total_runoff_spatialstat!H1686*conversions!$F$15</f>
        <v>1557.1683911937728</v>
      </c>
      <c r="I1686">
        <f>total_runoff_spatialstat!I1686*conversions!$F$15</f>
        <v>2001.9564575538384</v>
      </c>
      <c r="J1686">
        <f>total_runoff_spatialstat!J1686*conversions!$F$15</f>
        <v>1261.2387206429212</v>
      </c>
      <c r="K1686">
        <f>total_runoff_spatialstat!K1686*conversions!$F$15</f>
        <v>428.99694741868285</v>
      </c>
      <c r="L1686">
        <f>total_runoff_spatialstat!L1686*conversions!$F$15</f>
        <v>3159.776532810708</v>
      </c>
      <c r="M1686">
        <f>total_runoff_spatialstat!M1686*conversions!$F$15</f>
        <v>3763.1496211182803</v>
      </c>
      <c r="N1686">
        <f>total_runoff_spatialstat!N1686*conversions!$F$15</f>
        <v>1442.6754546020761</v>
      </c>
      <c r="O1686">
        <f>total_runoff_spatialstat!O1686*conversions!$F$15</f>
        <v>1306.6784710660843</v>
      </c>
      <c r="P1686">
        <f>total_runoff_spatialstat!P1686*conversions!$F$15</f>
        <v>2016.663585028002</v>
      </c>
      <c r="Q1686">
        <f>total_runoff_spatialstat!Q1686*conversions!$F$15</f>
        <v>724.83872676948931</v>
      </c>
      <c r="R1686">
        <f>total_runoff_spatialstat!R1686*conversions!$F$15</f>
        <v>3046.0160228860518</v>
      </c>
      <c r="S1686">
        <f>total_runoff_spatialstat!S1686*conversions!$F$15</f>
        <v>2356.8611233347524</v>
      </c>
      <c r="T1686">
        <f>total_runoff_spatialstat!T1686*conversions!$F$15</f>
        <v>1673.5656371197733</v>
      </c>
      <c r="U1686">
        <f>total_runoff_spatialstat!U1686*conversions!$F$15</f>
        <v>1743.175467555257</v>
      </c>
      <c r="V1686">
        <f>total_runoff_spatialstat!V1686*conversions!$F$15</f>
        <v>1487.8222343584232</v>
      </c>
      <c r="W1686">
        <f>total_runoff_spatialstat!W1686*conversions!$F$15</f>
        <v>2185.3853920473416</v>
      </c>
      <c r="X1686">
        <f>total_runoff_spatialstat!X1686*conversions!$F$15</f>
        <v>1611.6023410881871</v>
      </c>
      <c r="Y1686">
        <f>total_runoff_spatialstat!Y1686*conversions!$F$15</f>
        <v>1930.3251295173243</v>
      </c>
      <c r="Z1686">
        <f>total_runoff_spatialstat!Z1686*conversions!$F$15</f>
        <v>1240.34991209894</v>
      </c>
      <c r="AA1686">
        <f>total_runoff_spatialstat!AA1686*conversions!$F$15</f>
        <v>1288.6607750568996</v>
      </c>
      <c r="AB1686">
        <f>total_runoff_spatialstat!AB1686*conversions!$F$15</f>
        <v>1423.8081436591249</v>
      </c>
      <c r="AC1686">
        <f>total_runoff_spatialstat!AC1686*conversions!$F$15</f>
        <v>2038.694979172566</v>
      </c>
      <c r="AD1686">
        <f>total_runoff_spatialstat!AD1686*conversions!$F$15</f>
        <v>868.24786817592599</v>
      </c>
      <c r="AE1686">
        <f>total_runoff_spatialstat!AE1686*conversions!$F$15</f>
        <v>1602.4030621501645</v>
      </c>
    </row>
    <row r="1687" spans="1:31" x14ac:dyDescent="0.25">
      <c r="A1687">
        <f>total_runoff_spatialstat!A1687</f>
        <v>1986</v>
      </c>
      <c r="B1687">
        <f>total_runoff_spatialstat!B1687</f>
        <v>12</v>
      </c>
      <c r="C1687">
        <f>total_runoff_spatialstat!C1687*conversions!$F$15</f>
        <v>1670.6945245849765</v>
      </c>
      <c r="D1687">
        <f>total_runoff_spatialstat!D1687*conversions!$F$15</f>
        <v>4855.5200494084538</v>
      </c>
      <c r="E1687">
        <f>total_runoff_spatialstat!E1687*conversions!$F$15</f>
        <v>1513.5450589048687</v>
      </c>
      <c r="F1687">
        <f>total_runoff_spatialstat!F1687*conversions!$F$15</f>
        <v>828.52104575567512</v>
      </c>
      <c r="G1687">
        <f>total_runoff_spatialstat!G1687*conversions!$F$15</f>
        <v>3694.0671378830652</v>
      </c>
      <c r="H1687">
        <f>total_runoff_spatialstat!H1687*conversions!$F$15</f>
        <v>1433.2417991306006</v>
      </c>
      <c r="I1687">
        <f>total_runoff_spatialstat!I1687*conversions!$F$15</f>
        <v>868.80451244287644</v>
      </c>
      <c r="J1687">
        <f>total_runoff_spatialstat!J1687*conversions!$F$15</f>
        <v>5111.5178180722833</v>
      </c>
      <c r="K1687">
        <f>total_runoff_spatialstat!K1687*conversions!$F$15</f>
        <v>1756.5349299620673</v>
      </c>
      <c r="L1687">
        <f>total_runoff_spatialstat!L1687*conversions!$F$15</f>
        <v>850.58173696692074</v>
      </c>
      <c r="M1687">
        <f>total_runoff_spatialstat!M1687*conversions!$F$15</f>
        <v>2414.664235897551</v>
      </c>
      <c r="N1687">
        <f>total_runoff_spatialstat!N1687*conversions!$F$15</f>
        <v>2208.5300747258066</v>
      </c>
      <c r="O1687">
        <f>total_runoff_spatialstat!O1687*conversions!$F$15</f>
        <v>1283.0650353207141</v>
      </c>
      <c r="P1687">
        <f>total_runoff_spatialstat!P1687*conversions!$F$15</f>
        <v>2350.4450657314815</v>
      </c>
      <c r="Q1687">
        <f>total_runoff_spatialstat!Q1687*conversions!$F$15</f>
        <v>2294.6634507697136</v>
      </c>
      <c r="R1687">
        <f>total_runoff_spatialstat!R1687*conversions!$F$15</f>
        <v>986.57872050291223</v>
      </c>
      <c r="S1687">
        <f>total_runoff_spatialstat!S1687*conversions!$F$15</f>
        <v>1118.3569264367534</v>
      </c>
      <c r="T1687">
        <f>total_runoff_spatialstat!T1687*conversions!$F$15</f>
        <v>2362.3689718708933</v>
      </c>
      <c r="U1687">
        <f>total_runoff_spatialstat!U1687*conversions!$F$15</f>
        <v>1092.2239429567653</v>
      </c>
      <c r="V1687">
        <f>total_runoff_spatialstat!V1687*conversions!$F$15</f>
        <v>1649.7471219076317</v>
      </c>
      <c r="W1687">
        <f>total_runoff_spatialstat!W1687*conversions!$F$15</f>
        <v>998.85419144250318</v>
      </c>
      <c r="X1687">
        <f>total_runoff_spatialstat!X1687*conversions!$F$15</f>
        <v>2043.3532127749404</v>
      </c>
      <c r="Y1687">
        <f>total_runoff_spatialstat!Y1687*conversions!$F$15</f>
        <v>1733.273059016876</v>
      </c>
      <c r="Z1687">
        <f>total_runoff_spatialstat!Z1687*conversions!$F$15</f>
        <v>1922.2098420465206</v>
      </c>
      <c r="AA1687">
        <f>total_runoff_spatialstat!AA1687*conversions!$F$15</f>
        <v>787.53444946811544</v>
      </c>
      <c r="AB1687">
        <f>total_runoff_spatialstat!AB1687*conversions!$F$15</f>
        <v>2370.8358241418764</v>
      </c>
      <c r="AC1687">
        <f>total_runoff_spatialstat!AC1687*conversions!$F$15</f>
        <v>2962.6951652435787</v>
      </c>
      <c r="AD1687">
        <f>total_runoff_spatialstat!AD1687*conversions!$F$15</f>
        <v>1235.2229254296597</v>
      </c>
      <c r="AE1687">
        <f>total_runoff_spatialstat!AE1687*conversions!$F$15</f>
        <v>3755.6202749811087</v>
      </c>
    </row>
    <row r="1688" spans="1:31" x14ac:dyDescent="0.25">
      <c r="A1688">
        <f>total_runoff_spatialstat!A1688</f>
        <v>1987</v>
      </c>
      <c r="B1688">
        <f>total_runoff_spatialstat!B1688</f>
        <v>12</v>
      </c>
      <c r="C1688">
        <f>total_runoff_spatialstat!C1688*conversions!$F$15</f>
        <v>717.39727183236266</v>
      </c>
      <c r="D1688">
        <f>total_runoff_spatialstat!D1688*conversions!$F$15</f>
        <v>1862.7660937495523</v>
      </c>
      <c r="E1688">
        <f>total_runoff_spatialstat!E1688*conversions!$F$15</f>
        <v>2490.7780151363504</v>
      </c>
      <c r="F1688">
        <f>total_runoff_spatialstat!F1688*conversions!$F$15</f>
        <v>1765.2947528998659</v>
      </c>
      <c r="G1688">
        <f>total_runoff_spatialstat!G1688*conversions!$F$15</f>
        <v>1142.5563035157559</v>
      </c>
      <c r="H1688">
        <f>total_runoff_spatialstat!H1688*conversions!$F$15</f>
        <v>1136.0230576457589</v>
      </c>
      <c r="I1688">
        <f>total_runoff_spatialstat!I1688*conversions!$F$15</f>
        <v>2843.2217273160099</v>
      </c>
      <c r="J1688">
        <f>total_runoff_spatialstat!J1688*conversions!$F$15</f>
        <v>1098.4349210932648</v>
      </c>
      <c r="K1688">
        <f>total_runoff_spatialstat!K1688*conversions!$F$15</f>
        <v>5298.8432624344396</v>
      </c>
      <c r="L1688">
        <f>total_runoff_spatialstat!L1688*conversions!$F$15</f>
        <v>1224.6173872909201</v>
      </c>
      <c r="M1688">
        <f>total_runoff_spatialstat!M1688*conversions!$F$15</f>
        <v>2203.725355790024</v>
      </c>
      <c r="N1688">
        <f>total_runoff_spatialstat!N1688*conversions!$F$15</f>
        <v>1764.2107614326467</v>
      </c>
      <c r="O1688">
        <f>total_runoff_spatialstat!O1688*conversions!$F$15</f>
        <v>2001.5462986202961</v>
      </c>
      <c r="P1688">
        <f>total_runoff_spatialstat!P1688*conversions!$F$15</f>
        <v>2559.8604983715654</v>
      </c>
      <c r="Q1688">
        <f>total_runoff_spatialstat!Q1688*conversions!$F$15</f>
        <v>2184.7408565803466</v>
      </c>
      <c r="R1688">
        <f>total_runoff_spatialstat!R1688*conversions!$F$15</f>
        <v>1581.8658184063622</v>
      </c>
      <c r="S1688">
        <f>total_runoff_spatialstat!S1688*conversions!$F$15</f>
        <v>2736.9612664618435</v>
      </c>
      <c r="T1688">
        <f>total_runoff_spatialstat!T1688*conversions!$F$15</f>
        <v>1536.4846621165623</v>
      </c>
      <c r="U1688">
        <f>total_runoff_spatialstat!U1688*conversions!$F$15</f>
        <v>2056.097436781437</v>
      </c>
      <c r="V1688">
        <f>total_runoff_spatialstat!V1688*conversions!$F$15</f>
        <v>1348.7783558875449</v>
      </c>
      <c r="W1688">
        <f>total_runoff_spatialstat!W1688*conversions!$F$15</f>
        <v>2706.4923171129781</v>
      </c>
      <c r="X1688">
        <f>total_runoff_spatialstat!X1688*conversions!$F$15</f>
        <v>2077.9237514592296</v>
      </c>
      <c r="Y1688">
        <f>total_runoff_spatialstat!Y1688*conversions!$F$15</f>
        <v>1416.2787975219535</v>
      </c>
      <c r="Z1688">
        <f>total_runoff_spatialstat!Z1688*conversions!$F$15</f>
        <v>2685.4570232355886</v>
      </c>
      <c r="AA1688">
        <f>total_runoff_spatialstat!AA1688*conversions!$F$15</f>
        <v>1436.8160412657558</v>
      </c>
      <c r="AB1688">
        <f>total_runoff_spatialstat!AB1688*conversions!$F$15</f>
        <v>1082.1457520182946</v>
      </c>
      <c r="AC1688">
        <f>total_runoff_spatialstat!AC1688*conversions!$F$15</f>
        <v>1880.1685513584232</v>
      </c>
      <c r="AD1688">
        <f>total_runoff_spatialstat!AD1688*conversions!$F$15</f>
        <v>1920.1883444454902</v>
      </c>
      <c r="AE1688">
        <f>total_runoff_spatialstat!AE1688*conversions!$F$15</f>
        <v>1522.5392583761204</v>
      </c>
    </row>
    <row r="1689" spans="1:31" x14ac:dyDescent="0.25">
      <c r="A1689">
        <f>total_runoff_spatialstat!A1689</f>
        <v>1988</v>
      </c>
      <c r="B1689">
        <f>total_runoff_spatialstat!B1689</f>
        <v>12</v>
      </c>
      <c r="C1689">
        <f>total_runoff_spatialstat!C1689*conversions!$F$15</f>
        <v>2093.3633056004333</v>
      </c>
      <c r="D1689">
        <f>total_runoff_spatialstat!D1689*conversions!$F$15</f>
        <v>1548.5257565227005</v>
      </c>
      <c r="E1689">
        <f>total_runoff_spatialstat!E1689*conversions!$F$15</f>
        <v>1553.3597725251645</v>
      </c>
      <c r="F1689">
        <f>total_runoff_spatialstat!F1689*conversions!$F$15</f>
        <v>2519.1082786174584</v>
      </c>
      <c r="G1689">
        <f>total_runoff_spatialstat!G1689*conversions!$F$15</f>
        <v>774.73163132825573</v>
      </c>
      <c r="H1689">
        <f>total_runoff_spatialstat!H1689*conversions!$F$15</f>
        <v>1713.5561331401584</v>
      </c>
      <c r="I1689">
        <f>total_runoff_spatialstat!I1689*conversions!$F$15</f>
        <v>2825.6434873070493</v>
      </c>
      <c r="J1689">
        <f>total_runoff_spatialstat!J1689*conversions!$F$15</f>
        <v>1952.5030089952959</v>
      </c>
      <c r="K1689">
        <f>total_runoff_spatialstat!K1689*conversions!$F$15</f>
        <v>2078.8905546597225</v>
      </c>
      <c r="L1689">
        <f>total_runoff_spatialstat!L1689*conversions!$F$15</f>
        <v>2498.6296290070195</v>
      </c>
      <c r="M1689">
        <f>total_runoff_spatialstat!M1689*conversions!$F$15</f>
        <v>1585.9381106751048</v>
      </c>
      <c r="N1689">
        <f>total_runoff_spatialstat!N1689*conversions!$F$15</f>
        <v>1279.2857137187875</v>
      </c>
      <c r="O1689">
        <f>total_runoff_spatialstat!O1689*conversions!$F$15</f>
        <v>1045.407230399567</v>
      </c>
      <c r="P1689">
        <f>total_runoff_spatialstat!P1689*conversions!$F$15</f>
        <v>1818.6447113270613</v>
      </c>
      <c r="Q1689">
        <f>total_runoff_spatialstat!Q1689*conversions!$F$15</f>
        <v>1161.0720496585277</v>
      </c>
      <c r="R1689">
        <f>total_runoff_spatialstat!R1689*conversions!$F$15</f>
        <v>3715.7176701607677</v>
      </c>
      <c r="S1689">
        <f>total_runoff_spatialstat!S1689*conversions!$F$15</f>
        <v>1434.970326064815</v>
      </c>
      <c r="T1689">
        <f>total_runoff_spatialstat!T1689*conversions!$F$15</f>
        <v>1578.4673586712966</v>
      </c>
      <c r="U1689">
        <f>total_runoff_spatialstat!U1689*conversions!$F$15</f>
        <v>664.8676312722522</v>
      </c>
      <c r="V1689">
        <f>total_runoff_spatialstat!V1689*conversions!$F$15</f>
        <v>1000.9635802435783</v>
      </c>
      <c r="W1689">
        <f>total_runoff_spatialstat!W1689*conversions!$F$15</f>
        <v>1330.6141745449524</v>
      </c>
      <c r="X1689">
        <f>total_runoff_spatialstat!X1689*conversions!$F$15</f>
        <v>646.70344992965966</v>
      </c>
      <c r="Y1689">
        <f>total_runoff_spatialstat!Y1689*conversions!$F$15</f>
        <v>2009.3979124909652</v>
      </c>
      <c r="Z1689">
        <f>total_runoff_spatialstat!Z1689*conversions!$F$15</f>
        <v>1128.8745733754481</v>
      </c>
      <c r="AA1689">
        <f>total_runoff_spatialstat!AA1689*conversions!$F$15</f>
        <v>2693.132854706168</v>
      </c>
      <c r="AB1689">
        <f>total_runoff_spatialstat!AB1689*conversions!$F$15</f>
        <v>2876.7668686664429</v>
      </c>
      <c r="AC1689">
        <f>total_runoff_spatialstat!AC1689*conversions!$F$15</f>
        <v>3446.3897361568102</v>
      </c>
      <c r="AD1689">
        <f>total_runoff_spatialstat!AD1689*conversions!$F$15</f>
        <v>1344.0908252184888</v>
      </c>
      <c r="AE1689">
        <f>total_runoff_spatialstat!AE1689*conversions!$F$15</f>
        <v>2940.8102564324231</v>
      </c>
    </row>
    <row r="1690" spans="1:31" x14ac:dyDescent="0.25">
      <c r="A1690">
        <f>total_runoff_spatialstat!A1690</f>
        <v>1989</v>
      </c>
      <c r="B1690">
        <f>total_runoff_spatialstat!B1690</f>
        <v>12</v>
      </c>
      <c r="C1690">
        <f>total_runoff_spatialstat!C1690*conversions!$F$15</f>
        <v>1756.0368798284799</v>
      </c>
      <c r="D1690">
        <f>total_runoff_spatialstat!D1690*conversions!$F$15</f>
        <v>668.79343820758675</v>
      </c>
      <c r="E1690">
        <f>total_runoff_spatialstat!E1690*conversions!$F$15</f>
        <v>2776.1314446151437</v>
      </c>
      <c r="F1690">
        <f>total_runoff_spatialstat!F1690*conversions!$F$15</f>
        <v>1490.6640498265385</v>
      </c>
      <c r="G1690">
        <f>total_runoff_spatialstat!G1690*conversions!$F$15</f>
        <v>874.42954924574383</v>
      </c>
      <c r="H1690">
        <f>total_runoff_spatialstat!H1690*conversions!$F$15</f>
        <v>1884.8267849607976</v>
      </c>
      <c r="I1690">
        <f>total_runoff_spatialstat!I1690*conversions!$F$15</f>
        <v>1512.7833351711472</v>
      </c>
      <c r="J1690">
        <f>total_runoff_spatialstat!J1690*conversions!$F$15</f>
        <v>1244.9202545012697</v>
      </c>
      <c r="K1690">
        <f>total_runoff_spatialstat!K1690*conversions!$F$15</f>
        <v>1210.9942512839757</v>
      </c>
      <c r="L1690">
        <f>total_runoff_spatialstat!L1690*conversions!$F$15</f>
        <v>652.00621899902933</v>
      </c>
      <c r="M1690">
        <f>total_runoff_spatialstat!M1690*conversions!$F$15</f>
        <v>3517.112855126195</v>
      </c>
      <c r="N1690">
        <f>total_runoff_spatialstat!N1690*conversions!$F$15</f>
        <v>1839.9143817379036</v>
      </c>
      <c r="O1690">
        <f>total_runoff_spatialstat!O1690*conversions!$F$15</f>
        <v>981.45173383363215</v>
      </c>
      <c r="P1690">
        <f>total_runoff_spatialstat!P1690*conversions!$F$15</f>
        <v>1879.9341748249706</v>
      </c>
      <c r="Q1690">
        <f>total_runoff_spatialstat!Q1690*conversions!$F$15</f>
        <v>1576.3579698702213</v>
      </c>
      <c r="R1690">
        <f>total_runoff_spatialstat!R1690*conversions!$F$15</f>
        <v>964.72310875843812</v>
      </c>
      <c r="S1690">
        <f>total_runoff_spatialstat!S1690*conversions!$F$15</f>
        <v>1900.5886068354991</v>
      </c>
      <c r="T1690">
        <f>total_runoff_spatialstat!T1690*conversions!$F$15</f>
        <v>1775.1678643715652</v>
      </c>
      <c r="U1690">
        <f>total_runoff_spatialstat!U1690*conversions!$F$15</f>
        <v>1192.8593670080647</v>
      </c>
      <c r="V1690">
        <f>total_runoff_spatialstat!V1690*conversions!$F$15</f>
        <v>1543.6624434535545</v>
      </c>
      <c r="W1690">
        <f>total_runoff_spatialstat!W1690*conversions!$F$15</f>
        <v>1221.3654128892624</v>
      </c>
      <c r="X1690">
        <f>total_runoff_spatialstat!X1690*conversions!$F$15</f>
        <v>2477.0669879293609</v>
      </c>
      <c r="Y1690">
        <f>total_runoff_spatialstat!Y1690*conversions!$F$15</f>
        <v>1490.546861559812</v>
      </c>
      <c r="Z1690">
        <f>total_runoff_spatialstat!Z1690*conversions!$F$15</f>
        <v>679.28178807959989</v>
      </c>
      <c r="AA1690">
        <f>total_runoff_spatialstat!AA1690*conversions!$F$15</f>
        <v>3240.5192485852003</v>
      </c>
      <c r="AB1690">
        <f>total_runoff_spatialstat!AB1690*conversions!$F$15</f>
        <v>1825.2951454637846</v>
      </c>
      <c r="AC1690">
        <f>total_runoff_spatialstat!AC1690*conversions!$F$15</f>
        <v>1378.1340167025091</v>
      </c>
      <c r="AD1690">
        <f>total_runoff_spatialstat!AD1690*conversions!$F$15</f>
        <v>1492.978518094385</v>
      </c>
      <c r="AE1690">
        <f>total_runoff_spatialstat!AE1690*conversions!$F$15</f>
        <v>1423.4858759256274</v>
      </c>
    </row>
    <row r="1691" spans="1:31" x14ac:dyDescent="0.25">
      <c r="A1691">
        <f>total_runoff_spatialstat!A1691</f>
        <v>1990</v>
      </c>
      <c r="B1691">
        <f>total_runoff_spatialstat!B1691</f>
        <v>12</v>
      </c>
      <c r="C1691">
        <f>total_runoff_spatialstat!C1691*conversions!$F$15</f>
        <v>2434.6741324410846</v>
      </c>
      <c r="D1691">
        <f>total_runoff_spatialstat!D1691*conversions!$F$15</f>
        <v>1460.9861212780768</v>
      </c>
      <c r="E1691">
        <f>total_runoff_spatialstat!E1691*conversions!$F$15</f>
        <v>3182.8040272224466</v>
      </c>
      <c r="F1691">
        <f>total_runoff_spatialstat!F1691*conversions!$F$15</f>
        <v>1827.0529694646807</v>
      </c>
      <c r="G1691">
        <f>total_runoff_spatialstat!G1691*conversions!$F$15</f>
        <v>2530.0946786230588</v>
      </c>
      <c r="H1691">
        <f>total_runoff_spatialstat!H1691*conversions!$F$15</f>
        <v>998.20965597550799</v>
      </c>
      <c r="I1691">
        <f>total_runoff_spatialstat!I1691*conversions!$F$15</f>
        <v>1279.5200902522404</v>
      </c>
      <c r="J1691">
        <f>total_runoff_spatialstat!J1691*conversions!$F$15</f>
        <v>808.54044627882331</v>
      </c>
      <c r="K1691">
        <f>total_runoff_spatialstat!K1691*conversions!$F$15</f>
        <v>1752.6384200934142</v>
      </c>
      <c r="L1691">
        <f>total_runoff_spatialstat!L1691*conversions!$F$15</f>
        <v>1569.3852680000002</v>
      </c>
      <c r="M1691">
        <f>total_runoff_spatialstat!M1691*conversions!$F$15</f>
        <v>2004.3588170217299</v>
      </c>
      <c r="N1691">
        <f>total_runoff_spatialstat!N1691*conversions!$F$15</f>
        <v>1860.4516254817058</v>
      </c>
      <c r="O1691">
        <f>total_runoff_spatialstat!O1691*conversions!$F$15</f>
        <v>1238.7385734314516</v>
      </c>
      <c r="P1691">
        <f>total_runoff_spatialstat!P1691*conversions!$F$15</f>
        <v>1689.005191260977</v>
      </c>
      <c r="Q1691">
        <f>total_runoff_spatialstat!Q1691*conversions!$F$15</f>
        <v>2962.8416505769865</v>
      </c>
      <c r="R1691">
        <f>total_runoff_spatialstat!R1691*conversions!$F$15</f>
        <v>1916.2918345768373</v>
      </c>
      <c r="S1691">
        <f>total_runoff_spatialstat!S1691*conversions!$F$15</f>
        <v>3340.6566225029128</v>
      </c>
      <c r="T1691">
        <f>total_runoff_spatialstat!T1691*conversions!$F$15</f>
        <v>2683.1132579010605</v>
      </c>
      <c r="U1691">
        <f>total_runoff_spatialstat!U1691*conversions!$F$15</f>
        <v>2646.4626274823777</v>
      </c>
      <c r="V1691">
        <f>total_runoff_spatialstat!V1691*conversions!$F$15</f>
        <v>2411.9396086961619</v>
      </c>
      <c r="W1691">
        <f>total_runoff_spatialstat!W1691*conversions!$F$15</f>
        <v>2751.5512056692805</v>
      </c>
      <c r="X1691">
        <f>total_runoff_spatialstat!X1691*conversions!$F$15</f>
        <v>3005.9376356656217</v>
      </c>
      <c r="Y1691">
        <f>total_runoff_spatialstat!Y1691*conversions!$F$15</f>
        <v>2098.1094304028525</v>
      </c>
      <c r="Z1691">
        <f>total_runoff_spatialstat!Z1691*conversions!$F$15</f>
        <v>3296.9453990139641</v>
      </c>
      <c r="AA1691">
        <f>total_runoff_spatialstat!AA1691*conversions!$F$15</f>
        <v>2562.6144226396359</v>
      </c>
      <c r="AB1691">
        <f>total_runoff_spatialstat!AB1691*conversions!$F$15</f>
        <v>4334.2080448760462</v>
      </c>
      <c r="AC1691">
        <f>total_runoff_spatialstat!AC1691*conversions!$F$15</f>
        <v>2160.6586677680707</v>
      </c>
      <c r="AD1691">
        <f>total_runoff_spatialstat!AD1691*conversions!$F$15</f>
        <v>2336.6754443911291</v>
      </c>
      <c r="AE1691">
        <f>total_runoff_spatialstat!AE1691*conversions!$F$15</f>
        <v>1911.3406303076465</v>
      </c>
    </row>
    <row r="1692" spans="1:31" x14ac:dyDescent="0.25">
      <c r="A1692">
        <f>total_runoff_spatialstat!A1692</f>
        <v>1991</v>
      </c>
      <c r="B1692">
        <f>total_runoff_spatialstat!B1692</f>
        <v>12</v>
      </c>
      <c r="C1692">
        <f>total_runoff_spatialstat!C1692*conversions!$F$15</f>
        <v>714.9363182311082</v>
      </c>
      <c r="D1692">
        <f>total_runoff_spatialstat!D1692*conversions!$F$15</f>
        <v>3680.9420520097078</v>
      </c>
      <c r="E1692">
        <f>total_runoff_spatialstat!E1692*conversions!$F$15</f>
        <v>1141.3551237818101</v>
      </c>
      <c r="F1692">
        <f>total_runoff_spatialstat!F1692*conversions!$F$15</f>
        <v>832.15388202419365</v>
      </c>
      <c r="G1692">
        <f>total_runoff_spatialstat!G1692*conversions!$F$15</f>
        <v>1863.8207881500898</v>
      </c>
      <c r="H1692">
        <f>total_runoff_spatialstat!H1692*conversions!$F$15</f>
        <v>1705.0306867358127</v>
      </c>
      <c r="I1692">
        <f>total_runoff_spatialstat!I1692*conversions!$F$15</f>
        <v>908.35555246303772</v>
      </c>
      <c r="J1692">
        <f>total_runoff_spatialstat!J1692*conversions!$F$15</f>
        <v>1993.3724170161295</v>
      </c>
      <c r="K1692">
        <f>total_runoff_spatialstat!K1692*conversions!$F$15</f>
        <v>1535.0198087824824</v>
      </c>
      <c r="L1692">
        <f>total_runoff_spatialstat!L1692*conversions!$F$15</f>
        <v>1130.9253680431602</v>
      </c>
      <c r="M1692">
        <f>total_runoff_spatialstat!M1692*conversions!$F$15</f>
        <v>1590.3033736106631</v>
      </c>
      <c r="N1692">
        <f>total_runoff_spatialstat!N1692*conversions!$F$15</f>
        <v>1297.0397361278376</v>
      </c>
      <c r="O1692">
        <f>total_runoff_spatialstat!O1692*conversions!$F$15</f>
        <v>1105.1439493633513</v>
      </c>
      <c r="P1692">
        <f>total_runoff_spatialstat!P1692*conversions!$F$15</f>
        <v>1202.6445872797194</v>
      </c>
      <c r="Q1692">
        <f>total_runoff_spatialstat!Q1692*conversions!$F$15</f>
        <v>1337.0302321482229</v>
      </c>
      <c r="R1692">
        <f>total_runoff_spatialstat!R1692*conversions!$F$15</f>
        <v>2614.2651511992985</v>
      </c>
      <c r="S1692">
        <f>total_runoff_spatialstat!S1692*conversions!$F$15</f>
        <v>558.19701148454305</v>
      </c>
      <c r="T1692">
        <f>total_runoff_spatialstat!T1692*conversions!$F$15</f>
        <v>2338.6969419921597</v>
      </c>
      <c r="U1692">
        <f>total_runoff_spatialstat!U1692*conversions!$F$15</f>
        <v>1524.3849735770611</v>
      </c>
      <c r="V1692">
        <f>total_runoff_spatialstat!V1692*conversions!$F$15</f>
        <v>1336.9130438814966</v>
      </c>
      <c r="W1692">
        <f>total_runoff_spatialstat!W1692*conversions!$F$15</f>
        <v>1192.3906139411592</v>
      </c>
      <c r="X1692">
        <f>total_runoff_spatialstat!X1692*conversions!$F$15</f>
        <v>1349.1885148210874</v>
      </c>
      <c r="Y1692">
        <f>total_runoff_spatialstat!Y1692*conversions!$F$15</f>
        <v>3351.6723195751947</v>
      </c>
      <c r="Z1692">
        <f>total_runoff_spatialstat!Z1692*conversions!$F$15</f>
        <v>1012.1257626492683</v>
      </c>
      <c r="AA1692">
        <f>total_runoff_spatialstat!AA1692*conversions!$F$15</f>
        <v>1682.0031923240742</v>
      </c>
      <c r="AB1692">
        <f>total_runoff_spatialstat!AB1692*conversions!$F$15</f>
        <v>2382.2030860143373</v>
      </c>
      <c r="AC1692">
        <f>total_runoff_spatialstat!AC1692*conversions!$F$15</f>
        <v>2921.2984100224762</v>
      </c>
      <c r="AD1692">
        <f>total_runoff_spatialstat!AD1692*conversions!$F$15</f>
        <v>3636.7913725205353</v>
      </c>
      <c r="AE1692">
        <f>total_runoff_spatialstat!AE1692*conversions!$F$15</f>
        <v>1514.3360797052719</v>
      </c>
    </row>
    <row r="1693" spans="1:31" x14ac:dyDescent="0.25">
      <c r="A1693">
        <f>total_runoff_spatialstat!A1693</f>
        <v>1992</v>
      </c>
      <c r="B1693">
        <f>total_runoff_spatialstat!B1693</f>
        <v>12</v>
      </c>
      <c r="C1693">
        <f>total_runoff_spatialstat!C1693*conversions!$F$15</f>
        <v>1886.0572617614248</v>
      </c>
      <c r="D1693">
        <f>total_runoff_spatialstat!D1693*conversions!$F$15</f>
        <v>1393.4563825769865</v>
      </c>
      <c r="E1693">
        <f>total_runoff_spatialstat!E1693*conversions!$F$15</f>
        <v>995.80729650761668</v>
      </c>
      <c r="F1693">
        <f>total_runoff_spatialstat!F1693*conversions!$F$15</f>
        <v>1749.0055838248957</v>
      </c>
      <c r="G1693">
        <f>total_runoff_spatialstat!G1693*conversions!$F$15</f>
        <v>3253.204878458334</v>
      </c>
      <c r="H1693">
        <f>total_runoff_spatialstat!H1693*conversions!$F$15</f>
        <v>1942.8642740570492</v>
      </c>
      <c r="I1693">
        <f>total_runoff_spatialstat!I1693*conversions!$F$15</f>
        <v>1876.9458740234472</v>
      </c>
      <c r="J1693">
        <f>total_runoff_spatialstat!J1693*conversions!$F$15</f>
        <v>2007.5229002233425</v>
      </c>
      <c r="K1693">
        <f>total_runoff_spatialstat!K1693*conversions!$F$15</f>
        <v>1445.9567260704152</v>
      </c>
      <c r="L1693">
        <f>total_runoff_spatialstat!L1693*conversions!$F$15</f>
        <v>852.60323456795118</v>
      </c>
      <c r="M1693">
        <f>total_runoff_spatialstat!M1693*conversions!$F$15</f>
        <v>6787.339329326539</v>
      </c>
      <c r="N1693">
        <f>total_runoff_spatialstat!N1693*conversions!$F$15</f>
        <v>1910.6082036406067</v>
      </c>
      <c r="O1693">
        <f>total_runoff_spatialstat!O1693*conversions!$F$15</f>
        <v>1453.837637007766</v>
      </c>
      <c r="P1693">
        <f>total_runoff_spatialstat!P1693*conversions!$F$15</f>
        <v>1839.0647668041372</v>
      </c>
      <c r="Q1693">
        <f>total_runoff_spatialstat!Q1693*conversions!$F$15</f>
        <v>1044.3818330657111</v>
      </c>
      <c r="R1693">
        <f>total_runoff_spatialstat!R1693*conversions!$F$15</f>
        <v>1124.7729840400241</v>
      </c>
      <c r="S1693">
        <f>total_runoff_spatialstat!S1693*conversions!$F$15</f>
        <v>1081.7648901514337</v>
      </c>
      <c r="T1693">
        <f>total_runoff_spatialstat!T1693*conversions!$F$15</f>
        <v>2222.7684491330651</v>
      </c>
      <c r="U1693">
        <f>total_runoff_spatialstat!U1693*conversions!$F$15</f>
        <v>1814.543121991637</v>
      </c>
      <c r="V1693">
        <f>total_runoff_spatialstat!V1693*conversions!$F$15</f>
        <v>1318.5437830721328</v>
      </c>
      <c r="W1693">
        <f>total_runoff_spatialstat!W1693*conversions!$F$15</f>
        <v>2994.775453259932</v>
      </c>
      <c r="X1693">
        <f>total_runoff_spatialstat!X1693*conversions!$F$15</f>
        <v>980.39703943309451</v>
      </c>
      <c r="Y1693">
        <f>total_runoff_spatialstat!Y1693*conversions!$F$15</f>
        <v>2030.0523445014937</v>
      </c>
      <c r="Z1693">
        <f>total_runoff_spatialstat!Z1693*conversions!$F$15</f>
        <v>1568.9751090664579</v>
      </c>
      <c r="AA1693">
        <f>total_runoff_spatialstat!AA1693*conversions!$F$15</f>
        <v>1500.1270023646955</v>
      </c>
      <c r="AB1693">
        <f>total_runoff_spatialstat!AB1693*conversions!$F$15</f>
        <v>1407.5189745841549</v>
      </c>
      <c r="AC1693">
        <f>total_runoff_spatialstat!AC1693*conversions!$F$15</f>
        <v>1701.8373064675181</v>
      </c>
      <c r="AD1693">
        <f>total_runoff_spatialstat!AD1693*conversions!$F$15</f>
        <v>1705.6752222028078</v>
      </c>
      <c r="AE1693">
        <f>total_runoff_spatialstat!AE1693*conversions!$F$15</f>
        <v>2111.4688928096625</v>
      </c>
    </row>
    <row r="1694" spans="1:31" x14ac:dyDescent="0.25">
      <c r="A1694">
        <f>total_runoff_spatialstat!A1694</f>
        <v>1993</v>
      </c>
      <c r="B1694">
        <f>total_runoff_spatialstat!B1694</f>
        <v>12</v>
      </c>
      <c r="C1694">
        <f>total_runoff_spatialstat!C1694*conversions!$F$15</f>
        <v>1820.5783177280468</v>
      </c>
      <c r="D1694">
        <f>total_runoff_spatialstat!D1694*conversions!$F$15</f>
        <v>1933.1083508520762</v>
      </c>
      <c r="E1694">
        <f>total_runoff_spatialstat!E1694*conversions!$F$15</f>
        <v>1394.8333447110217</v>
      </c>
      <c r="F1694">
        <f>total_runoff_spatialstat!F1694*conversions!$F$15</f>
        <v>1901.9069748361712</v>
      </c>
      <c r="G1694">
        <f>total_runoff_spatialstat!G1694*conversions!$F$15</f>
        <v>1785.5683230435338</v>
      </c>
      <c r="H1694">
        <f>total_runoff_spatialstat!H1694*conversions!$F$15</f>
        <v>1103.3275312290921</v>
      </c>
      <c r="I1694">
        <f>total_runoff_spatialstat!I1694*conversions!$F$15</f>
        <v>3379.9146918562578</v>
      </c>
      <c r="J1694">
        <f>total_runoff_spatialstat!J1694*conversions!$F$15</f>
        <v>2011.5951924920853</v>
      </c>
      <c r="K1694">
        <f>total_runoff_spatialstat!K1694*conversions!$F$15</f>
        <v>1959.8858697990595</v>
      </c>
      <c r="L1694">
        <f>total_runoff_spatialstat!L1694*conversions!$F$15</f>
        <v>795.06379560528694</v>
      </c>
      <c r="M1694">
        <f>total_runoff_spatialstat!M1694*conversions!$F$15</f>
        <v>1812.4337331905617</v>
      </c>
      <c r="N1694">
        <f>total_runoff_spatialstat!N1694*conversions!$F$15</f>
        <v>1107.4877146978795</v>
      </c>
      <c r="O1694">
        <f>total_runoff_spatialstat!O1694*conversions!$F$15</f>
        <v>1429.3452892619475</v>
      </c>
      <c r="P1694">
        <f>total_runoff_spatialstat!P1694*conversions!$F$15</f>
        <v>1337.7040646818998</v>
      </c>
      <c r="Q1694">
        <f>total_runoff_spatialstat!Q1694*conversions!$F$15</f>
        <v>943.77570608109329</v>
      </c>
      <c r="R1694">
        <f>total_runoff_spatialstat!R1694*conversions!$F$15</f>
        <v>2317.544459848044</v>
      </c>
      <c r="S1694">
        <f>total_runoff_spatialstat!S1694*conversions!$F$15</f>
        <v>1719.7085171432948</v>
      </c>
      <c r="T1694">
        <f>total_runoff_spatialstat!T1694*conversions!$F$15</f>
        <v>739.92671611051389</v>
      </c>
      <c r="U1694">
        <f>total_runoff_spatialstat!U1694*conversions!$F$15</f>
        <v>1030.0262703917265</v>
      </c>
      <c r="V1694">
        <f>total_runoff_spatialstat!V1694*conversions!$F$15</f>
        <v>3596.3028263665624</v>
      </c>
      <c r="W1694">
        <f>total_runoff_spatialstat!W1694*conversions!$F$15</f>
        <v>1149.4997083192952</v>
      </c>
      <c r="X1694">
        <f>total_runoff_spatialstat!X1694*conversions!$F$15</f>
        <v>3840.4938771577063</v>
      </c>
      <c r="Y1694">
        <f>total_runoff_spatialstat!Y1694*conversions!$F$15</f>
        <v>1633.8974088328855</v>
      </c>
      <c r="Z1694">
        <f>total_runoff_spatialstat!Z1694*conversions!$F$15</f>
        <v>1427.5288711276883</v>
      </c>
      <c r="AA1694">
        <f>total_runoff_spatialstat!AA1694*conversions!$F$15</f>
        <v>1173.4940059315265</v>
      </c>
      <c r="AB1694">
        <f>total_runoff_spatialstat!AB1694*conversions!$F$15</f>
        <v>2386.4804577498508</v>
      </c>
      <c r="AC1694">
        <f>total_runoff_spatialstat!AC1694*conversions!$F$15</f>
        <v>1152.6051973875449</v>
      </c>
      <c r="AD1694">
        <f>total_runoff_spatialstat!AD1694*conversions!$F$15</f>
        <v>3027.2073060764642</v>
      </c>
      <c r="AE1694">
        <f>total_runoff_spatialstat!AE1694*conversions!$F$15</f>
        <v>499.57358105465954</v>
      </c>
    </row>
    <row r="1695" spans="1:31" x14ac:dyDescent="0.25">
      <c r="A1695">
        <f>total_runoff_spatialstat!A1695</f>
        <v>1994</v>
      </c>
      <c r="B1695">
        <f>total_runoff_spatialstat!B1695</f>
        <v>12</v>
      </c>
      <c r="C1695">
        <f>total_runoff_spatialstat!C1695*conversions!$F$15</f>
        <v>2467.2231735243431</v>
      </c>
      <c r="D1695">
        <f>total_runoff_spatialstat!D1695*conversions!$F$15</f>
        <v>2525.7587127541819</v>
      </c>
      <c r="E1695">
        <f>total_runoff_spatialstat!E1695*conversions!$F$15</f>
        <v>774.17498706130539</v>
      </c>
      <c r="F1695">
        <f>total_runoff_spatialstat!F1695*conversions!$F$15</f>
        <v>1878.7329950910246</v>
      </c>
      <c r="G1695">
        <f>total_runoff_spatialstat!G1695*conversions!$F$15</f>
        <v>2760.7211875406215</v>
      </c>
      <c r="H1695">
        <f>total_runoff_spatialstat!H1695*conversions!$F$15</f>
        <v>1798.107467583259</v>
      </c>
      <c r="I1695">
        <f>total_runoff_spatialstat!I1695*conversions!$F$15</f>
        <v>1259.5394907753885</v>
      </c>
      <c r="J1695">
        <f>total_runoff_spatialstat!J1695*conversions!$F$15</f>
        <v>990.35804210483889</v>
      </c>
      <c r="K1695">
        <f>total_runoff_spatialstat!K1695*conversions!$F$15</f>
        <v>1956.399518863949</v>
      </c>
      <c r="L1695">
        <f>total_runoff_spatialstat!L1695*conversions!$F$15</f>
        <v>1134.8804720451765</v>
      </c>
      <c r="M1695">
        <f>total_runoff_spatialstat!M1695*conversions!$F$15</f>
        <v>1656.7784179112159</v>
      </c>
      <c r="N1695">
        <f>total_runoff_spatialstat!N1695*conversions!$F$15</f>
        <v>1601.9636061499405</v>
      </c>
      <c r="O1695">
        <f>total_runoff_spatialstat!O1695*conversions!$F$15</f>
        <v>1110.6225008328108</v>
      </c>
      <c r="P1695">
        <f>total_runoff_spatialstat!P1695*conversions!$F$15</f>
        <v>1756.0661768951616</v>
      </c>
      <c r="Q1695">
        <f>total_runoff_spatialstat!Q1695*conversions!$F$15</f>
        <v>1824.6213129301077</v>
      </c>
      <c r="R1695">
        <f>total_runoff_spatialstat!R1695*conversions!$F$15</f>
        <v>2128.5783797517179</v>
      </c>
      <c r="S1695">
        <f>total_runoff_spatialstat!S1695*conversions!$F$15</f>
        <v>763.24718118906821</v>
      </c>
      <c r="T1695">
        <f>total_runoff_spatialstat!T1695*conversions!$F$15</f>
        <v>2969.6092729804363</v>
      </c>
      <c r="U1695">
        <f>total_runoff_spatialstat!U1695*conversions!$F$15</f>
        <v>2173.4907829746121</v>
      </c>
      <c r="V1695">
        <f>total_runoff_spatialstat!V1695*conversions!$F$15</f>
        <v>1064.8311856094683</v>
      </c>
      <c r="W1695">
        <f>total_runoff_spatialstat!W1695*conversions!$F$15</f>
        <v>1266.834460379107</v>
      </c>
      <c r="X1695">
        <f>total_runoff_spatialstat!X1695*conversions!$F$15</f>
        <v>1871.0571636204454</v>
      </c>
      <c r="Y1695">
        <f>total_runoff_spatialstat!Y1695*conversions!$F$15</f>
        <v>1190.7792752736711</v>
      </c>
      <c r="Z1695">
        <f>total_runoff_spatialstat!Z1695*conversions!$F$15</f>
        <v>1192.5663963412487</v>
      </c>
      <c r="AA1695">
        <f>total_runoff_spatialstat!AA1695*conversions!$F$15</f>
        <v>2104.2325173393074</v>
      </c>
      <c r="AB1695">
        <f>total_runoff_spatialstat!AB1695*conversions!$F$15</f>
        <v>2323.9898145179964</v>
      </c>
      <c r="AC1695">
        <f>total_runoff_spatialstat!AC1695*conversions!$F$15</f>
        <v>1266.9516486458335</v>
      </c>
      <c r="AD1695">
        <f>total_runoff_spatialstat!AD1695*conversions!$F$15</f>
        <v>1143.6109979162934</v>
      </c>
      <c r="AE1695">
        <f>total_runoff_spatialstat!AE1695*conversions!$F$15</f>
        <v>1461.3083890115743</v>
      </c>
    </row>
    <row r="1696" spans="1:31" x14ac:dyDescent="0.25">
      <c r="A1696">
        <f>total_runoff_spatialstat!A1696</f>
        <v>1995</v>
      </c>
      <c r="B1696">
        <f>total_runoff_spatialstat!B1696</f>
        <v>12</v>
      </c>
      <c r="C1696">
        <f>total_runoff_spatialstat!C1696*conversions!$F$15</f>
        <v>3322.1408763601407</v>
      </c>
      <c r="D1696">
        <f>total_runoff_spatialstat!D1696*conversions!$F$15</f>
        <v>1122.722189372312</v>
      </c>
      <c r="E1696">
        <f>total_runoff_spatialstat!E1696*conversions!$F$15</f>
        <v>2141.3226037582144</v>
      </c>
      <c r="F1696">
        <f>total_runoff_spatialstat!F1696*conversions!$F$15</f>
        <v>2594.4017399891732</v>
      </c>
      <c r="G1696">
        <f>total_runoff_spatialstat!G1696*conversions!$F$15</f>
        <v>1209.4415067498508</v>
      </c>
      <c r="H1696">
        <f>total_runoff_spatialstat!H1696*conversions!$F$15</f>
        <v>1917.2000436439666</v>
      </c>
      <c r="I1696">
        <f>total_runoff_spatialstat!I1696*conversions!$F$15</f>
        <v>1930.3837236506872</v>
      </c>
      <c r="J1696">
        <f>total_runoff_spatialstat!J1696*conversions!$F$15</f>
        <v>1261.1508294428763</v>
      </c>
      <c r="K1696">
        <f>total_runoff_spatialstat!K1696*conversions!$F$15</f>
        <v>1593.115892012097</v>
      </c>
      <c r="L1696">
        <f>total_runoff_spatialstat!L1696*conversions!$F$15</f>
        <v>1155.7985776558394</v>
      </c>
      <c r="M1696">
        <f>total_runoff_spatialstat!M1696*conversions!$F$15</f>
        <v>1321.8543516071536</v>
      </c>
      <c r="N1696">
        <f>total_runoff_spatialstat!N1696*conversions!$F$15</f>
        <v>1740.0113843536442</v>
      </c>
      <c r="O1696">
        <f>total_runoff_spatialstat!O1696*conversions!$F$15</f>
        <v>2852.4210062540324</v>
      </c>
      <c r="P1696">
        <f>total_runoff_spatialstat!P1696*conversions!$F$15</f>
        <v>1440.331689267548</v>
      </c>
      <c r="Q1696">
        <f>total_runoff_spatialstat!Q1696*conversions!$F$15</f>
        <v>2049.4762997113953</v>
      </c>
      <c r="R1696">
        <f>total_runoff_spatialstat!R1696*conversions!$F$15</f>
        <v>1921.1258505793012</v>
      </c>
      <c r="S1696">
        <f>total_runoff_spatialstat!S1696*conversions!$F$15</f>
        <v>1608.2331784198029</v>
      </c>
      <c r="T1696">
        <f>total_runoff_spatialstat!T1696*conversions!$F$15</f>
        <v>1057.1553541388892</v>
      </c>
      <c r="U1696">
        <f>total_runoff_spatialstat!U1696*conversions!$F$15</f>
        <v>1908.5574089728943</v>
      </c>
      <c r="V1696">
        <f>total_runoff_spatialstat!V1696*conversions!$F$15</f>
        <v>1407.8705393843341</v>
      </c>
      <c r="W1696">
        <f>total_runoff_spatialstat!W1696*conversions!$F$15</f>
        <v>4334.2373419427277</v>
      </c>
      <c r="X1696">
        <f>total_runoff_spatialstat!X1696*conversions!$F$15</f>
        <v>3782.8079528616345</v>
      </c>
      <c r="Y1696">
        <f>total_runoff_spatialstat!Y1696*conversions!$F$15</f>
        <v>1213.5137990185933</v>
      </c>
      <c r="Z1696">
        <f>total_runoff_spatialstat!Z1696*conversions!$F$15</f>
        <v>1381.4738823042117</v>
      </c>
      <c r="AA1696">
        <f>total_runoff_spatialstat!AA1696*conversions!$F$15</f>
        <v>3837.007526222596</v>
      </c>
      <c r="AB1696">
        <f>total_runoff_spatialstat!AB1696*conversions!$F$15</f>
        <v>926.13887193876951</v>
      </c>
      <c r="AC1696">
        <f>total_runoff_spatialstat!AC1696*conversions!$F$15</f>
        <v>2474.283766594609</v>
      </c>
      <c r="AD1696">
        <f>total_runoff_spatialstat!AD1696*conversions!$F$15</f>
        <v>3801.1772136709983</v>
      </c>
      <c r="AE1696">
        <f>total_runoff_spatialstat!AE1696*conversions!$F$15</f>
        <v>1024.2254511887695</v>
      </c>
    </row>
    <row r="1697" spans="1:31" x14ac:dyDescent="0.25">
      <c r="A1697">
        <f>total_runoff_spatialstat!A1697</f>
        <v>1996</v>
      </c>
      <c r="B1697">
        <f>total_runoff_spatialstat!B1697</f>
        <v>12</v>
      </c>
      <c r="C1697">
        <f>total_runoff_spatialstat!C1697*conversions!$F$15</f>
        <v>2326.8902241194746</v>
      </c>
      <c r="D1697">
        <f>total_runoff_spatialstat!D1697*conversions!$F$15</f>
        <v>1004.801495978868</v>
      </c>
      <c r="E1697">
        <f>total_runoff_spatialstat!E1697*conversions!$F$15</f>
        <v>1216.912258753659</v>
      </c>
      <c r="F1697">
        <f>total_runoff_spatialstat!F1697*conversions!$F$15</f>
        <v>2558.6593186376194</v>
      </c>
      <c r="G1697">
        <f>total_runoff_spatialstat!G1697*conversions!$F$15</f>
        <v>2710.769688848492</v>
      </c>
      <c r="H1697">
        <f>total_runoff_spatialstat!H1697*conversions!$F$15</f>
        <v>1327.4500913433396</v>
      </c>
      <c r="I1697">
        <f>total_runoff_spatialstat!I1697*conversions!$F$15</f>
        <v>1358.6514673592444</v>
      </c>
      <c r="J1697">
        <f>total_runoff_spatialstat!J1697*conversions!$F$15</f>
        <v>2435.4358561748063</v>
      </c>
      <c r="K1697">
        <f>total_runoff_spatialstat!K1697*conversions!$F$15</f>
        <v>2280.3664822290921</v>
      </c>
      <c r="L1697">
        <f>total_runoff_spatialstat!L1697*conversions!$F$15</f>
        <v>920.60172633594686</v>
      </c>
      <c r="M1697">
        <f>total_runoff_spatialstat!M1697*conversions!$F$15</f>
        <v>1191.0722459404872</v>
      </c>
      <c r="N1697">
        <f>total_runoff_spatialstat!N1697*conversions!$F$15</f>
        <v>1277.4399985178468</v>
      </c>
      <c r="O1697">
        <f>total_runoff_spatialstat!O1697*conversions!$F$15</f>
        <v>2726.3850253897854</v>
      </c>
      <c r="P1697">
        <f>total_runoff_spatialstat!P1697*conversions!$F$15</f>
        <v>1915.2957343096627</v>
      </c>
      <c r="Q1697">
        <f>total_runoff_spatialstat!Q1697*conversions!$F$15</f>
        <v>1629.4149576306006</v>
      </c>
      <c r="R1697">
        <f>total_runoff_spatialstat!R1697*conversions!$F$15</f>
        <v>972.69191089583353</v>
      </c>
      <c r="S1697">
        <f>total_runoff_spatialstat!S1697*conversions!$F$15</f>
        <v>3044.5218724852903</v>
      </c>
      <c r="T1697">
        <f>total_runoff_spatialstat!T1697*conversions!$F$15</f>
        <v>624.75994698514046</v>
      </c>
      <c r="U1697">
        <f>total_runoff_spatialstat!U1697*conversions!$F$15</f>
        <v>2711.1505507153529</v>
      </c>
      <c r="V1697">
        <f>total_runoff_spatialstat!V1697*conversions!$F$15</f>
        <v>1923.4696159138293</v>
      </c>
      <c r="W1697">
        <f>total_runoff_spatialstat!W1697*conversions!$F$15</f>
        <v>2447.4183564475807</v>
      </c>
      <c r="X1697">
        <f>total_runoff_spatialstat!X1697*conversions!$F$15</f>
        <v>1660.4991453797791</v>
      </c>
      <c r="Y1697">
        <f>total_runoff_spatialstat!Y1697*conversions!$F$15</f>
        <v>857.23217110364408</v>
      </c>
      <c r="Z1697">
        <f>total_runoff_spatialstat!Z1697*conversions!$F$15</f>
        <v>1245.9456518351255</v>
      </c>
      <c r="AA1697">
        <f>total_runoff_spatialstat!AA1697*conversions!$F$15</f>
        <v>1115.36862563523</v>
      </c>
      <c r="AB1697">
        <f>total_runoff_spatialstat!AB1697*conversions!$F$15</f>
        <v>1319.5984774726705</v>
      </c>
      <c r="AC1697">
        <f>total_runoff_spatialstat!AC1697*conversions!$F$15</f>
        <v>3737.9834408387846</v>
      </c>
      <c r="AD1697">
        <f>total_runoff_spatialstat!AD1697*conversions!$F$15</f>
        <v>1064.8897797428317</v>
      </c>
      <c r="AE1697">
        <f>total_runoff_spatialstat!AE1697*conversions!$F$15</f>
        <v>3101.0945082474614</v>
      </c>
    </row>
    <row r="1698" spans="1:31" x14ac:dyDescent="0.25">
      <c r="A1698">
        <f>total_runoff_spatialstat!A1698</f>
        <v>1997</v>
      </c>
      <c r="B1698">
        <f>total_runoff_spatialstat!B1698</f>
        <v>12</v>
      </c>
      <c r="C1698">
        <f>total_runoff_spatialstat!C1698*conversions!$F$15</f>
        <v>1329.3251036109621</v>
      </c>
      <c r="D1698">
        <f>total_runoff_spatialstat!D1698*conversions!$F$15</f>
        <v>2237.0654176736862</v>
      </c>
      <c r="E1698">
        <f>total_runoff_spatialstat!E1698*conversions!$F$15</f>
        <v>1769.4549363686531</v>
      </c>
      <c r="F1698">
        <f>total_runoff_spatialstat!F1698*conversions!$F$15</f>
        <v>1498.5742578305708</v>
      </c>
      <c r="G1698">
        <f>total_runoff_spatialstat!G1698*conversions!$F$15</f>
        <v>2044.3200159754333</v>
      </c>
      <c r="H1698">
        <f>total_runoff_spatialstat!H1698*conversions!$F$15</f>
        <v>1198.9824539445192</v>
      </c>
      <c r="I1698">
        <f>total_runoff_spatialstat!I1698*conversions!$F$15</f>
        <v>1878.1177566907111</v>
      </c>
      <c r="J1698">
        <f>total_runoff_spatialstat!J1698*conversions!$F$15</f>
        <v>1156.0329541892925</v>
      </c>
      <c r="K1698">
        <f>total_runoff_spatialstat!K1698*conversions!$F$15</f>
        <v>2513.3074594145019</v>
      </c>
      <c r="L1698">
        <f>total_runoff_spatialstat!L1698*conversions!$F$15</f>
        <v>2114.7208672113206</v>
      </c>
      <c r="M1698">
        <f>total_runoff_spatialstat!M1698*conversions!$F$15</f>
        <v>1130.3101296428467</v>
      </c>
      <c r="N1698">
        <f>total_runoff_spatialstat!N1698*conversions!$F$15</f>
        <v>1259.8031643755228</v>
      </c>
      <c r="O1698">
        <f>total_runoff_spatialstat!O1698*conversions!$F$15</f>
        <v>1200.7109808787338</v>
      </c>
      <c r="P1698">
        <f>total_runoff_spatialstat!P1698*conversions!$F$15</f>
        <v>934.37134767629948</v>
      </c>
      <c r="Q1698">
        <f>total_runoff_spatialstat!Q1698*conversions!$F$15</f>
        <v>2904.9213497474616</v>
      </c>
      <c r="R1698">
        <f>total_runoff_spatialstat!R1698*conversions!$F$15</f>
        <v>2021.2339274303317</v>
      </c>
      <c r="S1698">
        <f>total_runoff_spatialstat!S1698*conversions!$F$15</f>
        <v>1473.0858098175779</v>
      </c>
      <c r="T1698">
        <f>total_runoff_spatialstat!T1698*conversions!$F$15</f>
        <v>1949.0752521935487</v>
      </c>
      <c r="U1698">
        <f>total_runoff_spatialstat!U1698*conversions!$F$15</f>
        <v>1790.021477179137</v>
      </c>
      <c r="V1698">
        <f>total_runoff_spatialstat!V1698*conversions!$F$15</f>
        <v>861.15797803897851</v>
      </c>
      <c r="W1698">
        <f>total_runoff_spatialstat!W1698*conversions!$F$15</f>
        <v>1559.8051271951167</v>
      </c>
      <c r="X1698">
        <f>total_runoff_spatialstat!X1698*conversions!$F$15</f>
        <v>1658.6241331121566</v>
      </c>
      <c r="Y1698">
        <f>total_runoff_spatialstat!Y1698*conversions!$F$15</f>
        <v>1206.9219590152331</v>
      </c>
      <c r="Z1698">
        <f>total_runoff_spatialstat!Z1698*conversions!$F$15</f>
        <v>1852.0726644107679</v>
      </c>
      <c r="AA1698">
        <f>total_runoff_spatialstat!AA1698*conversions!$F$15</f>
        <v>1057.3897306723418</v>
      </c>
      <c r="AB1698">
        <f>total_runoff_spatialstat!AB1698*conversions!$F$15</f>
        <v>2211.9578315275544</v>
      </c>
      <c r="AC1698">
        <f>total_runoff_spatialstat!AC1698*conversions!$F$15</f>
        <v>874.28306391233582</v>
      </c>
      <c r="AD1698">
        <f>total_runoff_spatialstat!AD1698*conversions!$F$15</f>
        <v>2388.5605494842443</v>
      </c>
      <c r="AE1698">
        <f>total_runoff_spatialstat!AE1698*conversions!$F$15</f>
        <v>1101.862677895012</v>
      </c>
    </row>
    <row r="1699" spans="1:31" x14ac:dyDescent="0.25">
      <c r="A1699">
        <f>total_runoff_spatialstat!A1699</f>
        <v>1998</v>
      </c>
      <c r="B1699">
        <f>total_runoff_spatialstat!B1699</f>
        <v>12</v>
      </c>
      <c r="C1699">
        <f>total_runoff_spatialstat!C1699*conversions!$F$15</f>
        <v>1632.8720114990294</v>
      </c>
      <c r="D1699">
        <f>total_runoff_spatialstat!D1699*conversions!$F$15</f>
        <v>928.74631087343209</v>
      </c>
      <c r="E1699">
        <f>total_runoff_spatialstat!E1699*conversions!$F$15</f>
        <v>1552.1292957245373</v>
      </c>
      <c r="F1699">
        <f>total_runoff_spatialstat!F1699*conversions!$F$15</f>
        <v>1029.8797850583185</v>
      </c>
      <c r="G1699">
        <f>total_runoff_spatialstat!G1699*conversions!$F$15</f>
        <v>1787.7070089112906</v>
      </c>
      <c r="H1699">
        <f>total_runoff_spatialstat!H1699*conversions!$F$15</f>
        <v>3075.9283279679662</v>
      </c>
      <c r="I1699">
        <f>total_runoff_spatialstat!I1699*conversions!$F$15</f>
        <v>1652.2080755088862</v>
      </c>
      <c r="J1699">
        <f>total_runoff_spatialstat!J1699*conversions!$F$15</f>
        <v>924.64472153800784</v>
      </c>
      <c r="K1699">
        <f>total_runoff_spatialstat!K1699*conversions!$F$15</f>
        <v>2486.9108023343788</v>
      </c>
      <c r="L1699">
        <f>total_runoff_spatialstat!L1699*conversions!$F$15</f>
        <v>3426.1747601465058</v>
      </c>
      <c r="M1699">
        <f>total_runoff_spatialstat!M1699*conversions!$F$15</f>
        <v>2638.9918754785695</v>
      </c>
      <c r="N1699">
        <f>total_runoff_spatialstat!N1699*conversions!$F$15</f>
        <v>3957.3891732172947</v>
      </c>
      <c r="O1699">
        <f>total_runoff_spatialstat!O1699*conversions!$F$15</f>
        <v>1023.6395098551375</v>
      </c>
      <c r="P1699">
        <f>total_runoff_spatialstat!P1699*conversions!$F$15</f>
        <v>4601.4265900789287</v>
      </c>
      <c r="Q1699">
        <f>total_runoff_spatialstat!Q1699*conversions!$F$15</f>
        <v>1011.7449007824075</v>
      </c>
      <c r="R1699">
        <f>total_runoff_spatialstat!R1699*conversions!$F$15</f>
        <v>1852.1019614774495</v>
      </c>
      <c r="S1699">
        <f>total_runoff_spatialstat!S1699*conversions!$F$15</f>
        <v>3322.9611942272259</v>
      </c>
      <c r="T1699">
        <f>total_runoff_spatialstat!T1699*conversions!$F$15</f>
        <v>1437.841438599612</v>
      </c>
      <c r="U1699">
        <f>total_runoff_spatialstat!U1699*conversions!$F$15</f>
        <v>602.40628510707893</v>
      </c>
      <c r="V1699">
        <f>total_runoff_spatialstat!V1699*conversions!$F$15</f>
        <v>2077.8065631925033</v>
      </c>
      <c r="W1699">
        <f>total_runoff_spatialstat!W1699*conversions!$F$15</f>
        <v>1742.6774174216698</v>
      </c>
      <c r="X1699">
        <f>total_runoff_spatialstat!X1699*conversions!$F$15</f>
        <v>1221.8927600895313</v>
      </c>
      <c r="Y1699">
        <f>total_runoff_spatialstat!Y1699*conversions!$F$15</f>
        <v>1425.3022940598867</v>
      </c>
      <c r="Z1699">
        <f>total_runoff_spatialstat!Z1699*conversions!$F$15</f>
        <v>3336.8480038343046</v>
      </c>
      <c r="AA1699">
        <f>total_runoff_spatialstat!AA1699*conversions!$F$15</f>
        <v>1058.1221573393818</v>
      </c>
      <c r="AB1699">
        <f>total_runoff_spatialstat!AB1699*conversions!$F$15</f>
        <v>2003.8607668881423</v>
      </c>
      <c r="AC1699">
        <f>total_runoff_spatialstat!AC1699*conversions!$F$15</f>
        <v>2167.6899637716547</v>
      </c>
      <c r="AD1699">
        <f>total_runoff_spatialstat!AD1699*conversions!$F$15</f>
        <v>1062.3702320082141</v>
      </c>
      <c r="AE1699">
        <f>total_runoff_spatialstat!AE1699*conversions!$F$15</f>
        <v>1846.3890334745374</v>
      </c>
    </row>
    <row r="1700" spans="1:31" x14ac:dyDescent="0.25">
      <c r="A1700">
        <f>total_runoff_spatialstat!A1700</f>
        <v>1999</v>
      </c>
      <c r="B1700">
        <f>total_runoff_spatialstat!B1700</f>
        <v>12</v>
      </c>
      <c r="C1700">
        <f>total_runoff_spatialstat!C1700*conversions!$F$15</f>
        <v>3605.7071847713564</v>
      </c>
      <c r="D1700">
        <f>total_runoff_spatialstat!D1700*conversions!$F$15</f>
        <v>2247.2607968788834</v>
      </c>
      <c r="E1700">
        <f>total_runoff_spatialstat!E1700*conversions!$F$15</f>
        <v>1607.6765341528526</v>
      </c>
      <c r="F1700">
        <f>total_runoff_spatialstat!F1700*conversions!$F$15</f>
        <v>1549.9906098567803</v>
      </c>
      <c r="G1700">
        <f>total_runoff_spatialstat!G1700*conversions!$F$15</f>
        <v>1106.2865349639339</v>
      </c>
      <c r="H1700">
        <f>total_runoff_spatialstat!H1700*conversions!$F$15</f>
        <v>1489.1113052924136</v>
      </c>
      <c r="I1700">
        <f>total_runoff_spatialstat!I1700*conversions!$F$15</f>
        <v>1119.4702149706543</v>
      </c>
      <c r="J1700">
        <f>total_runoff_spatialstat!J1700*conversions!$F$15</f>
        <v>1166.4920069946238</v>
      </c>
      <c r="K1700">
        <f>total_runoff_spatialstat!K1700*conversions!$F$15</f>
        <v>1645.7920179056155</v>
      </c>
      <c r="L1700">
        <f>total_runoff_spatialstat!L1700*conversions!$F$15</f>
        <v>2131.5080864198776</v>
      </c>
      <c r="M1700">
        <f>total_runoff_spatialstat!M1700*conversions!$F$15</f>
        <v>1536.7776327833783</v>
      </c>
      <c r="N1700">
        <f>total_runoff_spatialstat!N1700*conversions!$F$15</f>
        <v>1800.8613918513295</v>
      </c>
      <c r="O1700">
        <f>total_runoff_spatialstat!O1700*conversions!$F$15</f>
        <v>944.83040048163093</v>
      </c>
      <c r="P1700">
        <f>total_runoff_spatialstat!P1700*conversions!$F$15</f>
        <v>611.31259337828567</v>
      </c>
      <c r="Q1700">
        <f>total_runoff_spatialstat!Q1700*conversions!$F$15</f>
        <v>1162.7126853926973</v>
      </c>
      <c r="R1700">
        <f>total_runoff_spatialstat!R1700*conversions!$F$15</f>
        <v>2842.6357859823779</v>
      </c>
      <c r="S1700">
        <f>total_runoff_spatialstat!S1700*conversions!$F$15</f>
        <v>1093.8938757576166</v>
      </c>
      <c r="T1700">
        <f>total_runoff_spatialstat!T1700*conversions!$F$15</f>
        <v>3119.0536101232829</v>
      </c>
      <c r="U1700">
        <f>total_runoff_spatialstat!U1700*conversions!$F$15</f>
        <v>1280.9263494529573</v>
      </c>
      <c r="V1700">
        <f>total_runoff_spatialstat!V1700*conversions!$F$15</f>
        <v>2070.0721375885605</v>
      </c>
      <c r="W1700">
        <f>total_runoff_spatialstat!W1700*conversions!$F$15</f>
        <v>1434.5601671312727</v>
      </c>
      <c r="X1700">
        <f>total_runoff_spatialstat!X1700*conversions!$F$15</f>
        <v>1235.4280048964308</v>
      </c>
      <c r="Y1700">
        <f>total_runoff_spatialstat!Y1700*conversions!$F$15</f>
        <v>1585.5279517415622</v>
      </c>
      <c r="Z1700">
        <f>total_runoff_spatialstat!Z1700*conversions!$F$15</f>
        <v>2552.477637567802</v>
      </c>
      <c r="AA1700">
        <f>total_runoff_spatialstat!AA1700*conversions!$F$15</f>
        <v>2633.161759208931</v>
      </c>
      <c r="AB1700">
        <f>total_runoff_spatialstat!AB1700*conversions!$F$15</f>
        <v>3119.3465807900989</v>
      </c>
      <c r="AC1700">
        <f>total_runoff_spatialstat!AC1700*conversions!$F$15</f>
        <v>1782.6972105087366</v>
      </c>
      <c r="AD1700">
        <f>total_runoff_spatialstat!AD1700*conversions!$F$15</f>
        <v>3584.5547026272407</v>
      </c>
      <c r="AE1700">
        <f>total_runoff_spatialstat!AE1700*conversions!$F$15</f>
        <v>2825.9364579738653</v>
      </c>
    </row>
    <row r="1701" spans="1:31" x14ac:dyDescent="0.25">
      <c r="A1701">
        <f>total_runoff_spatialstat!A1701</f>
        <v>2000</v>
      </c>
      <c r="B1701">
        <f>total_runoff_spatialstat!B1701</f>
        <v>12</v>
      </c>
      <c r="C1701">
        <f>total_runoff_spatialstat!C1701*conversions!$F$15</f>
        <v>3212.6284411043162</v>
      </c>
      <c r="D1701">
        <f>total_runoff_spatialstat!D1701*conversions!$F$15</f>
        <v>2721.6389005873657</v>
      </c>
      <c r="E1701">
        <f>total_runoff_spatialstat!E1701*conversions!$F$15</f>
        <v>2178.3247989770762</v>
      </c>
      <c r="F1701">
        <f>total_runoff_spatialstat!F1701*conversions!$F$15</f>
        <v>2803.1726371622613</v>
      </c>
      <c r="G1701">
        <f>total_runoff_spatialstat!G1701*conversions!$F$15</f>
        <v>1679.7766152562726</v>
      </c>
      <c r="H1701">
        <f>total_runoff_spatialstat!H1701*conversions!$F$15</f>
        <v>2365.6795404059144</v>
      </c>
      <c r="I1701">
        <f>total_runoff_spatialstat!I1701*conversions!$F$15</f>
        <v>1292.0299377252838</v>
      </c>
      <c r="J1701">
        <f>total_runoff_spatialstat!J1701*conversions!$F$15</f>
        <v>2322.0269110503286</v>
      </c>
      <c r="K1701">
        <f>total_runoff_spatialstat!K1701*conversions!$F$15</f>
        <v>993.17056050627252</v>
      </c>
      <c r="L1701">
        <f>total_runoff_spatialstat!L1701*conversions!$F$15</f>
        <v>1795.0019785150091</v>
      </c>
      <c r="M1701">
        <f>total_runoff_spatialstat!M1701*conversions!$F$15</f>
        <v>610.02352244429517</v>
      </c>
      <c r="N1701">
        <f>total_runoff_spatialstat!N1701*conversions!$F$15</f>
        <v>1096.5892058923239</v>
      </c>
      <c r="O1701">
        <f>total_runoff_spatialstat!O1701*conversions!$F$15</f>
        <v>2208.5593717924885</v>
      </c>
      <c r="P1701">
        <f>total_runoff_spatialstat!P1701*conversions!$F$15</f>
        <v>1269.7348699805857</v>
      </c>
      <c r="Q1701">
        <f>total_runoff_spatialstat!Q1701*conversions!$F$15</f>
        <v>1245.5647899682649</v>
      </c>
      <c r="R1701">
        <f>total_runoff_spatialstat!R1701*conversions!$F$15</f>
        <v>1966.7120863358723</v>
      </c>
      <c r="S1701">
        <f>total_runoff_spatialstat!S1701*conversions!$F$15</f>
        <v>2487.9947938015985</v>
      </c>
      <c r="T1701">
        <f>total_runoff_spatialstat!T1701*conversions!$F$15</f>
        <v>1451.0837127396956</v>
      </c>
      <c r="U1701">
        <f>total_runoff_spatialstat!U1701*conversions!$F$15</f>
        <v>2253.7940427488802</v>
      </c>
      <c r="V1701">
        <f>total_runoff_spatialstat!V1701*conversions!$F$15</f>
        <v>3218.2534779071839</v>
      </c>
      <c r="W1701">
        <f>total_runoff_spatialstat!W1701*conversions!$F$15</f>
        <v>2328.3550774535547</v>
      </c>
      <c r="X1701">
        <f>total_runoff_spatialstat!X1701*conversions!$F$15</f>
        <v>1980.3645194094986</v>
      </c>
      <c r="Y1701">
        <f>total_runoff_spatialstat!Y1701*conversions!$F$15</f>
        <v>1916.8484788437875</v>
      </c>
      <c r="Z1701">
        <f>total_runoff_spatialstat!Z1701*conversions!$F$15</f>
        <v>1095.4173232250598</v>
      </c>
      <c r="AA1701">
        <f>total_runoff_spatialstat!AA1701*conversions!$F$15</f>
        <v>1670.7824157850212</v>
      </c>
      <c r="AB1701">
        <f>total_runoff_spatialstat!AB1701*conversions!$F$15</f>
        <v>1776.0174793053318</v>
      </c>
      <c r="AC1701">
        <f>total_runoff_spatialstat!AC1701*conversions!$F$15</f>
        <v>1854.3871326786143</v>
      </c>
      <c r="AD1701">
        <f>total_runoff_spatialstat!AD1701*conversions!$F$15</f>
        <v>1661.8761075138145</v>
      </c>
      <c r="AE1701">
        <f>total_runoff_spatialstat!AE1701*conversions!$F$15</f>
        <v>1673.5070429864099</v>
      </c>
    </row>
    <row r="1702" spans="1:31" x14ac:dyDescent="0.25">
      <c r="A1702">
        <f>total_runoff_spatialstat!A1702</f>
        <v>2001</v>
      </c>
      <c r="B1702">
        <f>total_runoff_spatialstat!B1702</f>
        <v>12</v>
      </c>
      <c r="C1702">
        <f>total_runoff_spatialstat!C1702*conversions!$F$15</f>
        <v>1942.0146591232831</v>
      </c>
      <c r="D1702">
        <f>total_runoff_spatialstat!D1702*conversions!$F$15</f>
        <v>1233.3186160953555</v>
      </c>
      <c r="E1702">
        <f>total_runoff_spatialstat!E1702*conversions!$F$15</f>
        <v>2162.7094624357828</v>
      </c>
      <c r="F1702">
        <f>total_runoff_spatialstat!F1702*conversions!$F$15</f>
        <v>974.09817009655035</v>
      </c>
      <c r="G1702">
        <f>total_runoff_spatialstat!G1702*conversions!$F$15</f>
        <v>3423.5380241451617</v>
      </c>
      <c r="H1702">
        <f>total_runoff_spatialstat!H1702*conversions!$F$15</f>
        <v>1705.147875002539</v>
      </c>
      <c r="I1702">
        <f>total_runoff_spatialstat!I1702*conversions!$F$15</f>
        <v>2491.9791948702959</v>
      </c>
      <c r="J1702">
        <f>total_runoff_spatialstat!J1702*conversions!$F$15</f>
        <v>2603.8646925273301</v>
      </c>
      <c r="K1702">
        <f>total_runoff_spatialstat!K1702*conversions!$F$15</f>
        <v>2232.5536694047191</v>
      </c>
      <c r="L1702">
        <f>total_runoff_spatialstat!L1702*conversions!$F$15</f>
        <v>1426.5620679271954</v>
      </c>
      <c r="M1702">
        <f>total_runoff_spatialstat!M1702*conversions!$F$15</f>
        <v>2192.5924704510157</v>
      </c>
      <c r="N1702">
        <f>total_runoff_spatialstat!N1702*conversions!$F$15</f>
        <v>1182.8690672696387</v>
      </c>
      <c r="O1702">
        <f>total_runoff_spatialstat!O1702*conversions!$F$15</f>
        <v>3097.9890191792119</v>
      </c>
      <c r="P1702">
        <f>total_runoff_spatialstat!P1702*conversions!$F$15</f>
        <v>1611.6023410881871</v>
      </c>
      <c r="Q1702">
        <f>total_runoff_spatialstat!Q1702*conversions!$F$15</f>
        <v>1960.2960287326018</v>
      </c>
      <c r="R1702">
        <f>total_runoff_spatialstat!R1702*conversions!$F$15</f>
        <v>1964.8370740682501</v>
      </c>
      <c r="S1702">
        <f>total_runoff_spatialstat!S1702*conversions!$F$15</f>
        <v>2758.6117987395464</v>
      </c>
      <c r="T1702">
        <f>total_runoff_spatialstat!T1702*conversions!$F$15</f>
        <v>1192.097643274343</v>
      </c>
      <c r="U1702">
        <f>total_runoff_spatialstat!U1702*conversions!$F$15</f>
        <v>2265.2198987547049</v>
      </c>
      <c r="V1702">
        <f>total_runoff_spatialstat!V1702*conversions!$F$15</f>
        <v>1177.3319216668162</v>
      </c>
      <c r="W1702">
        <f>total_runoff_spatialstat!W1702*conversions!$F$15</f>
        <v>2420.1427873670104</v>
      </c>
      <c r="X1702">
        <f>total_runoff_spatialstat!X1702*conversions!$F$15</f>
        <v>796.00130173909815</v>
      </c>
      <c r="Y1702">
        <f>total_runoff_spatialstat!Y1702*conversions!$F$15</f>
        <v>2065.3553098528228</v>
      </c>
      <c r="Z1702">
        <f>total_runoff_spatialstat!Z1702*conversions!$F$15</f>
        <v>2765.6137976764489</v>
      </c>
      <c r="AA1702">
        <f>total_runoff_spatialstat!AA1702*conversions!$F$15</f>
        <v>776.22578172901751</v>
      </c>
      <c r="AB1702">
        <f>total_runoff_spatialstat!AB1702*conversions!$F$15</f>
        <v>1596.0455986802572</v>
      </c>
      <c r="AC1702">
        <f>total_runoff_spatialstat!AC1702*conversions!$F$15</f>
        <v>3084.1022095721328</v>
      </c>
      <c r="AD1702">
        <f>total_runoff_spatialstat!AD1702*conversions!$F$15</f>
        <v>1243.0745393003288</v>
      </c>
      <c r="AE1702">
        <f>total_runoff_spatialstat!AE1702*conversions!$F$15</f>
        <v>2552.1553698343046</v>
      </c>
    </row>
    <row r="1703" spans="1:31" x14ac:dyDescent="0.25">
      <c r="A1703">
        <f>total_runoff_spatialstat!A1703</f>
        <v>2002</v>
      </c>
      <c r="B1703">
        <f>total_runoff_spatialstat!B1703</f>
        <v>12</v>
      </c>
      <c r="C1703">
        <f>total_runoff_spatialstat!C1703*conversions!$F$15</f>
        <v>1649.9522013744029</v>
      </c>
      <c r="D1703">
        <f>total_runoff_spatialstat!D1703*conversions!$F$15</f>
        <v>1712.1498739394417</v>
      </c>
      <c r="E1703">
        <f>total_runoff_spatialstat!E1703*conversions!$F$15</f>
        <v>3539.8473788711171</v>
      </c>
      <c r="F1703">
        <f>total_runoff_spatialstat!F1703*conversions!$F$15</f>
        <v>1100.9837658945639</v>
      </c>
      <c r="G1703">
        <f>total_runoff_spatialstat!G1703*conversions!$F$15</f>
        <v>2427.7893217709084</v>
      </c>
      <c r="H1703">
        <f>total_runoff_spatialstat!H1703*conversions!$F$15</f>
        <v>1790.7832009128588</v>
      </c>
      <c r="I1703">
        <f>total_runoff_spatialstat!I1703*conversions!$F$15</f>
        <v>2300.2005963725364</v>
      </c>
      <c r="J1703">
        <f>total_runoff_spatialstat!J1703*conversions!$F$15</f>
        <v>2609.7534029303315</v>
      </c>
      <c r="K1703">
        <f>total_runoff_spatialstat!K1703*conversions!$F$15</f>
        <v>1092.106754690039</v>
      </c>
      <c r="L1703">
        <f>total_runoff_spatialstat!L1703*conversions!$F$15</f>
        <v>1888.8111860294955</v>
      </c>
      <c r="M1703">
        <f>total_runoff_spatialstat!M1703*conversions!$F$15</f>
        <v>1755.6560179616192</v>
      </c>
      <c r="N1703">
        <f>total_runoff_spatialstat!N1703*conversions!$F$15</f>
        <v>1374.4718833673089</v>
      </c>
      <c r="O1703">
        <f>total_runoff_spatialstat!O1703*conversions!$F$15</f>
        <v>2416.187683364994</v>
      </c>
      <c r="P1703">
        <f>total_runoff_spatialstat!P1703*conversions!$F$15</f>
        <v>1928.0985524495222</v>
      </c>
      <c r="Q1703">
        <f>total_runoff_spatialstat!Q1703*conversions!$F$15</f>
        <v>924.73261273805269</v>
      </c>
      <c r="R1703">
        <f>total_runoff_spatialstat!R1703*conversions!$F$15</f>
        <v>2301.3431819731186</v>
      </c>
      <c r="S1703">
        <f>total_runoff_spatialstat!S1703*conversions!$F$15</f>
        <v>1534.1994909153973</v>
      </c>
      <c r="T1703">
        <f>total_runoff_spatialstat!T1703*conversions!$F$15</f>
        <v>704.09640355891588</v>
      </c>
      <c r="U1703">
        <f>total_runoff_spatialstat!U1703*conversions!$F$15</f>
        <v>2517.8778018168314</v>
      </c>
      <c r="V1703">
        <f>total_runoff_spatialstat!V1703*conversions!$F$15</f>
        <v>1774.8748937047494</v>
      </c>
      <c r="W1703">
        <f>total_runoff_spatialstat!W1703*conversions!$F$15</f>
        <v>1518.4376690406962</v>
      </c>
      <c r="X1703">
        <f>total_runoff_spatialstat!X1703*conversions!$F$15</f>
        <v>1475.1951986186532</v>
      </c>
      <c r="Y1703">
        <f>total_runoff_spatialstat!Y1703*conversions!$F$15</f>
        <v>2482.4576481987756</v>
      </c>
      <c r="Z1703">
        <f>total_runoff_spatialstat!Z1703*conversions!$F$15</f>
        <v>1947.2002399259261</v>
      </c>
      <c r="AA1703">
        <f>total_runoff_spatialstat!AA1703*conversions!$F$15</f>
        <v>1732.2183646163382</v>
      </c>
      <c r="AB1703">
        <f>total_runoff_spatialstat!AB1703*conversions!$F$15</f>
        <v>3333.537435299284</v>
      </c>
      <c r="AC1703">
        <f>total_runoff_spatialstat!AC1703*conversions!$F$15</f>
        <v>996.94988210819918</v>
      </c>
      <c r="AD1703">
        <f>total_runoff_spatialstat!AD1703*conversions!$F$15</f>
        <v>1871.3501342872612</v>
      </c>
      <c r="AE1703">
        <f>total_runoff_spatialstat!AE1703*conversions!$F$15</f>
        <v>3186.7298341577812</v>
      </c>
    </row>
    <row r="1704" spans="1:31" x14ac:dyDescent="0.25">
      <c r="A1704">
        <f>total_runoff_spatialstat!A1704</f>
        <v>2003</v>
      </c>
      <c r="B1704">
        <f>total_runoff_spatialstat!B1704</f>
        <v>12</v>
      </c>
      <c r="C1704">
        <f>total_runoff_spatialstat!C1704*conversions!$F$15</f>
        <v>1638.9072072354393</v>
      </c>
      <c r="D1704">
        <f>total_runoff_spatialstat!D1704*conversions!$F$15</f>
        <v>2454.1273847176676</v>
      </c>
      <c r="E1704">
        <f>total_runoff_spatialstat!E1704*conversions!$F$15</f>
        <v>1363.3975921616639</v>
      </c>
      <c r="F1704">
        <f>total_runoff_spatialstat!F1704*conversions!$F$15</f>
        <v>2763.5630030087368</v>
      </c>
      <c r="G1704">
        <f>total_runoff_spatialstat!G1704*conversions!$F$15</f>
        <v>2921.7671630893819</v>
      </c>
      <c r="H1704">
        <f>total_runoff_spatialstat!H1704*conversions!$F$15</f>
        <v>1711.8569032726257</v>
      </c>
      <c r="I1704">
        <f>total_runoff_spatialstat!I1704*conversions!$F$15</f>
        <v>1805.1973577202064</v>
      </c>
      <c r="J1704">
        <f>total_runoff_spatialstat!J1704*conversions!$F$15</f>
        <v>2444.6058380461473</v>
      </c>
      <c r="K1704">
        <f>total_runoff_spatialstat!K1704*conversions!$F$15</f>
        <v>2501.7351180752689</v>
      </c>
      <c r="L1704">
        <f>total_runoff_spatialstat!L1704*conversions!$F$15</f>
        <v>7166.8535311199985</v>
      </c>
      <c r="M1704">
        <f>total_runoff_spatialstat!M1704*conversions!$F$15</f>
        <v>2273.2765920921447</v>
      </c>
      <c r="N1704">
        <f>total_runoff_spatialstat!N1704*conversions!$F$15</f>
        <v>2991.4648847249109</v>
      </c>
      <c r="O1704">
        <f>total_runoff_spatialstat!O1704*conversions!$F$15</f>
        <v>1009.6355119813323</v>
      </c>
      <c r="P1704">
        <f>total_runoff_spatialstat!P1704*conversions!$F$15</f>
        <v>1454.0134194078557</v>
      </c>
      <c r="Q1704">
        <f>total_runoff_spatialstat!Q1704*conversions!$F$15</f>
        <v>2517.5555340833339</v>
      </c>
      <c r="R1704">
        <f>total_runoff_spatialstat!R1704*conversions!$F$15</f>
        <v>997.24285277501508</v>
      </c>
      <c r="S1704">
        <f>total_runoff_spatialstat!S1704*conversions!$F$15</f>
        <v>488.58718104905921</v>
      </c>
      <c r="T1704">
        <f>total_runoff_spatialstat!T1704*conversions!$F$15</f>
        <v>2029.2027295677274</v>
      </c>
      <c r="U1704">
        <f>total_runoff_spatialstat!U1704*conversions!$F$15</f>
        <v>2824.7645753066017</v>
      </c>
      <c r="V1704">
        <f>total_runoff_spatialstat!V1704*conversions!$F$15</f>
        <v>1985.6672884788684</v>
      </c>
      <c r="W1704">
        <f>total_runoff_spatialstat!W1704*conversions!$F$15</f>
        <v>1696.4466461981035</v>
      </c>
      <c r="X1704">
        <f>total_runoff_spatialstat!X1704*conversions!$F$15</f>
        <v>1293.1432262591848</v>
      </c>
      <c r="Y1704">
        <f>total_runoff_spatialstat!Y1704*conversions!$F$15</f>
        <v>3297.0918843473723</v>
      </c>
      <c r="Z1704">
        <f>total_runoff_spatialstat!Z1704*conversions!$F$15</f>
        <v>3319.5920315588419</v>
      </c>
      <c r="AA1704">
        <f>total_runoff_spatialstat!AA1704*conversions!$F$15</f>
        <v>3597.5626002338718</v>
      </c>
      <c r="AB1704">
        <f>total_runoff_spatialstat!AB1704*conversions!$F$15</f>
        <v>2655.2517474868582</v>
      </c>
      <c r="AC1704">
        <f>total_runoff_spatialstat!AC1704*conversions!$F$15</f>
        <v>1863.2348468164578</v>
      </c>
      <c r="AD1704">
        <f>total_runoff_spatialstat!AD1704*conversions!$F$15</f>
        <v>999.61591517622469</v>
      </c>
      <c r="AE1704">
        <f>total_runoff_spatialstat!AE1704*conversions!$F$15</f>
        <v>1624.5223474947734</v>
      </c>
    </row>
    <row r="1705" spans="1:31" x14ac:dyDescent="0.25">
      <c r="A1705">
        <f>total_runoff_spatialstat!A1705</f>
        <v>2004</v>
      </c>
      <c r="B1705">
        <f>total_runoff_spatialstat!B1705</f>
        <v>12</v>
      </c>
      <c r="C1705">
        <f>total_runoff_spatialstat!C1705*conversions!$F$15</f>
        <v>2064.5349919857376</v>
      </c>
      <c r="D1705">
        <f>total_runoff_spatialstat!D1705*conversions!$F$15</f>
        <v>1950.9209673944893</v>
      </c>
      <c r="E1705">
        <f>total_runoff_spatialstat!E1705*conversions!$F$15</f>
        <v>1910.9304713741042</v>
      </c>
      <c r="F1705">
        <f>total_runoff_spatialstat!F1705*conversions!$F$15</f>
        <v>2382.1737889476558</v>
      </c>
      <c r="G1705">
        <f>total_runoff_spatialstat!G1705*conversions!$F$15</f>
        <v>1120.4077211044655</v>
      </c>
      <c r="H1705">
        <f>total_runoff_spatialstat!H1705*conversions!$F$15</f>
        <v>2367.0565025399496</v>
      </c>
      <c r="I1705">
        <f>total_runoff_spatialstat!I1705*conversions!$F$15</f>
        <v>2271.1379062243882</v>
      </c>
      <c r="J1705">
        <f>total_runoff_spatialstat!J1705*conversions!$F$15</f>
        <v>2054.8669599808095</v>
      </c>
      <c r="K1705">
        <f>total_runoff_spatialstat!K1705*conversions!$F$15</f>
        <v>831.74372309065132</v>
      </c>
      <c r="L1705">
        <f>total_runoff_spatialstat!L1705*conversions!$F$15</f>
        <v>4308.4266261962375</v>
      </c>
      <c r="M1705">
        <f>total_runoff_spatialstat!M1705*conversions!$F$15</f>
        <v>1849.9925726763743</v>
      </c>
      <c r="N1705">
        <f>total_runoff_spatialstat!N1705*conversions!$F$15</f>
        <v>1025.7196015895313</v>
      </c>
      <c r="O1705">
        <f>total_runoff_spatialstat!O1705*conversions!$F$15</f>
        <v>3186.4368634909652</v>
      </c>
      <c r="P1705">
        <f>total_runoff_spatialstat!P1705*conversions!$F$15</f>
        <v>1120.6713947046001</v>
      </c>
      <c r="Q1705">
        <f>total_runoff_spatialstat!Q1705*conversions!$F$15</f>
        <v>2569.2355597096775</v>
      </c>
      <c r="R1705">
        <f>total_runoff_spatialstat!R1705*conversions!$F$15</f>
        <v>1365.6534662961471</v>
      </c>
      <c r="S1705">
        <f>total_runoff_spatialstat!S1705*conversions!$F$15</f>
        <v>961.61761969018835</v>
      </c>
      <c r="T1705">
        <f>total_runoff_spatialstat!T1705*conversions!$F$15</f>
        <v>746.63574438060039</v>
      </c>
      <c r="U1705">
        <f>total_runoff_spatialstat!U1705*conversions!$F$15</f>
        <v>1913.1863455085875</v>
      </c>
      <c r="V1705">
        <f>total_runoff_spatialstat!V1705*conversions!$F$15</f>
        <v>2322.0269110503286</v>
      </c>
      <c r="W1705">
        <f>total_runoff_spatialstat!W1705*conversions!$F$15</f>
        <v>1520.8986226419506</v>
      </c>
      <c r="X1705">
        <f>total_runoff_spatialstat!X1705*conversions!$F$15</f>
        <v>1246.7659697022104</v>
      </c>
      <c r="Y1705">
        <f>total_runoff_spatialstat!Y1705*conversions!$F$15</f>
        <v>1215.7989702197583</v>
      </c>
      <c r="Z1705">
        <f>total_runoff_spatialstat!Z1705*conversions!$F$15</f>
        <v>4336.2588395437579</v>
      </c>
      <c r="AA1705">
        <f>total_runoff_spatialstat!AA1705*conversions!$F$15</f>
        <v>1576.6802376037188</v>
      </c>
      <c r="AB1705">
        <f>total_runoff_spatialstat!AB1705*conversions!$F$15</f>
        <v>4291.5222187209538</v>
      </c>
      <c r="AC1705">
        <f>total_runoff_spatialstat!AC1705*conversions!$F$15</f>
        <v>1422.9585287253585</v>
      </c>
      <c r="AD1705">
        <f>total_runoff_spatialstat!AD1705*conversions!$F$15</f>
        <v>4214.5002304150248</v>
      </c>
      <c r="AE1705">
        <f>total_runoff_spatialstat!AE1705*conversions!$F$15</f>
        <v>2612.8295949318999</v>
      </c>
    </row>
    <row r="1706" spans="1:31" x14ac:dyDescent="0.25">
      <c r="A1706">
        <f>total_runoff_spatialstat!A1706</f>
        <v>2005</v>
      </c>
      <c r="B1706">
        <f>total_runoff_spatialstat!B1706</f>
        <v>12</v>
      </c>
      <c r="C1706">
        <f>total_runoff_spatialstat!C1706*conversions!$F$15</f>
        <v>2073.8807562571687</v>
      </c>
      <c r="D1706">
        <f>total_runoff_spatialstat!D1706*conversions!$F$15</f>
        <v>2114.8673525447284</v>
      </c>
      <c r="E1706">
        <f>total_runoff_spatialstat!E1706*conversions!$F$15</f>
        <v>2991.2305081914578</v>
      </c>
      <c r="F1706">
        <f>total_runoff_spatialstat!F1706*conversions!$F$15</f>
        <v>2915.4975908195197</v>
      </c>
      <c r="G1706">
        <f>total_runoff_spatialstat!G1706*conversions!$F$15</f>
        <v>2171.7622560403975</v>
      </c>
      <c r="H1706">
        <f>total_runoff_spatialstat!H1706*conversions!$F$15</f>
        <v>1922.0047625797492</v>
      </c>
      <c r="I1706">
        <f>total_runoff_spatialstat!I1706*conversions!$F$15</f>
        <v>1902.6686985698927</v>
      </c>
      <c r="J1706">
        <f>total_runoff_spatialstat!J1706*conversions!$F$15</f>
        <v>1609.0241992202064</v>
      </c>
      <c r="K1706">
        <f>total_runoff_spatialstat!K1706*conversions!$F$15</f>
        <v>905.30865752815123</v>
      </c>
      <c r="L1706">
        <f>total_runoff_spatialstat!L1706*conversions!$F$15</f>
        <v>1203.7578758136203</v>
      </c>
      <c r="M1706">
        <f>total_runoff_spatialstat!M1706*conversions!$F$15</f>
        <v>1614.0632946894418</v>
      </c>
      <c r="N1706">
        <f>total_runoff_spatialstat!N1706*conversions!$F$15</f>
        <v>3050.9379300885607</v>
      </c>
      <c r="O1706">
        <f>total_runoff_spatialstat!O1706*conversions!$F$15</f>
        <v>2397.8184225556306</v>
      </c>
      <c r="P1706">
        <f>total_runoff_spatialstat!P1706*conversions!$F$15</f>
        <v>3258.6541328611115</v>
      </c>
      <c r="Q1706">
        <f>total_runoff_spatialstat!Q1706*conversions!$F$15</f>
        <v>1702.2767624677422</v>
      </c>
      <c r="R1706">
        <f>total_runoff_spatialstat!R1706*conversions!$F$15</f>
        <v>1725.5093363462518</v>
      </c>
      <c r="S1706">
        <f>total_runoff_spatialstat!S1706*conversions!$F$15</f>
        <v>4250.5356224333937</v>
      </c>
      <c r="T1706">
        <f>total_runoff_spatialstat!T1706*conversions!$F$15</f>
        <v>1607.7937224195789</v>
      </c>
      <c r="U1706">
        <f>total_runoff_spatialstat!U1706*conversions!$F$15</f>
        <v>2397.1445900219537</v>
      </c>
      <c r="V1706">
        <f>total_runoff_spatialstat!V1706*conversions!$F$15</f>
        <v>1577.5591496041668</v>
      </c>
      <c r="W1706">
        <f>total_runoff_spatialstat!W1706*conversions!$F$15</f>
        <v>2093.4511968004781</v>
      </c>
      <c r="X1706">
        <f>total_runoff_spatialstat!X1706*conversions!$F$15</f>
        <v>1458.4079794100958</v>
      </c>
      <c r="Y1706">
        <f>total_runoff_spatialstat!Y1706*conversions!$F$15</f>
        <v>1393.1927089768521</v>
      </c>
      <c r="Z1706">
        <f>total_runoff_spatialstat!Z1706*conversions!$F$15</f>
        <v>3448.0596689576619</v>
      </c>
      <c r="AA1706">
        <f>total_runoff_spatialstat!AA1706*conversions!$F$15</f>
        <v>1877.6783006904868</v>
      </c>
      <c r="AB1706">
        <f>total_runoff_spatialstat!AB1706*conversions!$F$15</f>
        <v>2140.5608800244922</v>
      </c>
      <c r="AC1706">
        <f>total_runoff_spatialstat!AC1706*conversions!$F$15</f>
        <v>3378.596323855586</v>
      </c>
      <c r="AD1706">
        <f>total_runoff_spatialstat!AD1706*conversions!$F$15</f>
        <v>4064.323466605138</v>
      </c>
      <c r="AE1706">
        <f>total_runoff_spatialstat!AE1706*conversions!$F$15</f>
        <v>1013.4734277166222</v>
      </c>
    </row>
    <row r="1707" spans="1:31" x14ac:dyDescent="0.25">
      <c r="A1707">
        <f>total_runoff_spatialstat!A1707</f>
        <v>2006</v>
      </c>
      <c r="B1707">
        <f>total_runoff_spatialstat!B1707</f>
        <v>12</v>
      </c>
      <c r="C1707">
        <f>total_runoff_spatialstat!C1707*conversions!$F$15</f>
        <v>2398.9903052228947</v>
      </c>
      <c r="D1707">
        <f>total_runoff_spatialstat!D1707*conversions!$F$15</f>
        <v>2982.1191204534803</v>
      </c>
      <c r="E1707">
        <f>total_runoff_spatialstat!E1707*conversions!$F$15</f>
        <v>1957.9815604647551</v>
      </c>
      <c r="F1707">
        <f>total_runoff_spatialstat!F1707*conversions!$F$15</f>
        <v>2509.586731945938</v>
      </c>
      <c r="G1707">
        <f>total_runoff_spatialstat!G1707*conversions!$F$15</f>
        <v>1843.4593268063772</v>
      </c>
      <c r="H1707">
        <f>total_runoff_spatialstat!H1707*conversions!$F$15</f>
        <v>3485.8235879102454</v>
      </c>
      <c r="I1707">
        <f>total_runoff_spatialstat!I1707*conversions!$F$15</f>
        <v>1690.5579357951019</v>
      </c>
      <c r="J1707">
        <f>total_runoff_spatialstat!J1707*conversions!$F$15</f>
        <v>3508.1479527216252</v>
      </c>
      <c r="K1707">
        <f>total_runoff_spatialstat!K1707*conversions!$F$15</f>
        <v>2444.0198967125152</v>
      </c>
      <c r="L1707">
        <f>total_runoff_spatialstat!L1707*conversions!$F$15</f>
        <v>1720.7925086105138</v>
      </c>
      <c r="M1707">
        <f>total_runoff_spatialstat!M1707*conversions!$F$15</f>
        <v>2120.609577614322</v>
      </c>
      <c r="N1707">
        <f>total_runoff_spatialstat!N1707*conversions!$F$15</f>
        <v>1847.3265396083484</v>
      </c>
      <c r="O1707">
        <f>total_runoff_spatialstat!O1707*conversions!$F$15</f>
        <v>1130.9253680431602</v>
      </c>
      <c r="P1707">
        <f>total_runoff_spatialstat!P1707*conversions!$F$15</f>
        <v>2140.062829890905</v>
      </c>
      <c r="Q1707">
        <f>total_runoff_spatialstat!Q1707*conversions!$F$15</f>
        <v>1645.7627208389338</v>
      </c>
      <c r="R1707">
        <f>total_runoff_spatialstat!R1707*conversions!$F$15</f>
        <v>959.39104262238664</v>
      </c>
      <c r="S1707">
        <f>total_runoff_spatialstat!S1707*conversions!$F$15</f>
        <v>962.6430170240443</v>
      </c>
      <c r="T1707">
        <f>total_runoff_spatialstat!T1707*conversions!$F$15</f>
        <v>1969.6710900707139</v>
      </c>
      <c r="U1707">
        <f>total_runoff_spatialstat!U1707*conversions!$F$15</f>
        <v>1589.160788010081</v>
      </c>
      <c r="V1707">
        <f>total_runoff_spatialstat!V1707*conversions!$F$15</f>
        <v>2101.0391370710131</v>
      </c>
      <c r="W1707">
        <f>total_runoff_spatialstat!W1707*conversions!$F$15</f>
        <v>2287.1926987659053</v>
      </c>
      <c r="X1707">
        <f>total_runoff_spatialstat!X1707*conversions!$F$15</f>
        <v>2621.8530914698331</v>
      </c>
      <c r="Y1707">
        <f>total_runoff_spatialstat!Y1707*conversions!$F$15</f>
        <v>1435.6441585984919</v>
      </c>
      <c r="Z1707">
        <f>total_runoff_spatialstat!Z1707*conversions!$F$15</f>
        <v>1875.8618825562278</v>
      </c>
      <c r="AA1707">
        <f>total_runoff_spatialstat!AA1707*conversions!$F$15</f>
        <v>3389.6120209278674</v>
      </c>
      <c r="AB1707">
        <f>total_runoff_spatialstat!AB1707*conversions!$F$15</f>
        <v>823.86281215330052</v>
      </c>
      <c r="AC1707">
        <f>total_runoff_spatialstat!AC1707*conversions!$F$15</f>
        <v>2181.1373173785096</v>
      </c>
      <c r="AD1707">
        <f>total_runoff_spatialstat!AD1707*conversions!$F$15</f>
        <v>1732.2183646163382</v>
      </c>
      <c r="AE1707">
        <f>total_runoff_spatialstat!AE1707*conversions!$F$15</f>
        <v>1592.4420594784201</v>
      </c>
    </row>
    <row r="1708" spans="1:31" x14ac:dyDescent="0.25">
      <c r="A1708">
        <f>total_runoff_spatialstat!A1708</f>
        <v>2007</v>
      </c>
      <c r="B1708">
        <f>total_runoff_spatialstat!B1708</f>
        <v>12</v>
      </c>
      <c r="C1708">
        <f>total_runoff_spatialstat!C1708*conversions!$F$15</f>
        <v>1848.4984222756125</v>
      </c>
      <c r="D1708">
        <f>total_runoff_spatialstat!D1708*conversions!$F$15</f>
        <v>3454.7101030943854</v>
      </c>
      <c r="E1708">
        <f>total_runoff_spatialstat!E1708*conversions!$F$15</f>
        <v>2270.8742326242536</v>
      </c>
      <c r="F1708">
        <f>total_runoff_spatialstat!F1708*conversions!$F$15</f>
        <v>722.90512036850373</v>
      </c>
      <c r="G1708">
        <f>total_runoff_spatialstat!G1708*conversions!$F$15</f>
        <v>1561.5922482626943</v>
      </c>
      <c r="H1708">
        <f>total_runoff_spatialstat!H1708*conversions!$F$15</f>
        <v>1532.5002610478646</v>
      </c>
      <c r="I1708">
        <f>total_runoff_spatialstat!I1708*conversions!$F$15</f>
        <v>2266.8019403555113</v>
      </c>
      <c r="J1708">
        <f>total_runoff_spatialstat!J1708*conversions!$F$15</f>
        <v>1454.8630343416221</v>
      </c>
      <c r="K1708">
        <f>total_runoff_spatialstat!K1708*conversions!$F$15</f>
        <v>1649.571339507542</v>
      </c>
      <c r="L1708">
        <f>total_runoff_spatialstat!L1708*conversions!$F$15</f>
        <v>1514.6290503720879</v>
      </c>
      <c r="M1708">
        <f>total_runoff_spatialstat!M1708*conversions!$F$15</f>
        <v>1776.2518558387844</v>
      </c>
      <c r="N1708">
        <f>total_runoff_spatialstat!N1708*conversions!$F$15</f>
        <v>3565.1307474173391</v>
      </c>
      <c r="O1708">
        <f>total_runoff_spatialstat!O1708*conversions!$F$15</f>
        <v>2309.4584694439218</v>
      </c>
      <c r="P1708">
        <f>total_runoff_spatialstat!P1708*conversions!$F$15</f>
        <v>2271.3429856911594</v>
      </c>
      <c r="Q1708">
        <f>total_runoff_spatialstat!Q1708*conversions!$F$15</f>
        <v>900.416047392324</v>
      </c>
      <c r="R1708">
        <f>total_runoff_spatialstat!R1708*conversions!$F$15</f>
        <v>2922.2066190896062</v>
      </c>
      <c r="S1708">
        <f>total_runoff_spatialstat!S1708*conversions!$F$15</f>
        <v>2209.9656309932052</v>
      </c>
      <c r="T1708">
        <f>total_runoff_spatialstat!T1708*conversions!$F$15</f>
        <v>1349.5986737546298</v>
      </c>
      <c r="U1708">
        <f>total_runoff_spatialstat!U1708*conversions!$F$15</f>
        <v>1427.2359004608725</v>
      </c>
      <c r="V1708">
        <f>total_runoff_spatialstat!V1708*conversions!$F$15</f>
        <v>1416.7182535221775</v>
      </c>
      <c r="W1708">
        <f>total_runoff_spatialstat!W1708*conversions!$F$15</f>
        <v>1237.8596614310038</v>
      </c>
      <c r="X1708">
        <f>total_runoff_spatialstat!X1708*conversions!$F$15</f>
        <v>1105.6127024302571</v>
      </c>
      <c r="Y1708">
        <f>total_runoff_spatialstat!Y1708*conversions!$F$15</f>
        <v>2253.5010720820642</v>
      </c>
      <c r="Z1708">
        <f>total_runoff_spatialstat!Z1708*conversions!$F$15</f>
        <v>972.45753436238056</v>
      </c>
      <c r="AA1708">
        <f>total_runoff_spatialstat!AA1708*conversions!$F$15</f>
        <v>2571.051977843937</v>
      </c>
      <c r="AB1708">
        <f>total_runoff_spatialstat!AB1708*conversions!$F$15</f>
        <v>1947.6103988594684</v>
      </c>
      <c r="AC1708">
        <f>total_runoff_spatialstat!AC1708*conversions!$F$15</f>
        <v>2152.7777568307201</v>
      </c>
      <c r="AD1708">
        <f>total_runoff_spatialstat!AD1708*conversions!$F$15</f>
        <v>1444.872734603196</v>
      </c>
      <c r="AE1708">
        <f>total_runoff_spatialstat!AE1708*conversions!$F$15</f>
        <v>990.88538930510776</v>
      </c>
    </row>
    <row r="1709" spans="1:31" x14ac:dyDescent="0.25">
      <c r="A1709">
        <f>total_runoff_spatialstat!A1709</f>
        <v>2008</v>
      </c>
      <c r="B1709">
        <f>total_runoff_spatialstat!B1709</f>
        <v>12</v>
      </c>
      <c r="C1709">
        <f>total_runoff_spatialstat!C1709*conversions!$F$15</f>
        <v>2026.8296671665178</v>
      </c>
      <c r="D1709">
        <f>total_runoff_spatialstat!D1709*conversions!$F$15</f>
        <v>3166.9543141477006</v>
      </c>
      <c r="E1709">
        <f>total_runoff_spatialstat!E1709*conversions!$F$15</f>
        <v>2179.2623051108876</v>
      </c>
      <c r="F1709">
        <f>total_runoff_spatialstat!F1709*conversions!$F$15</f>
        <v>584.47648029793913</v>
      </c>
      <c r="G1709">
        <f>total_runoff_spatialstat!G1709*conversions!$F$15</f>
        <v>2100.5410869374255</v>
      </c>
      <c r="H1709">
        <f>total_runoff_spatialstat!H1709*conversions!$F$15</f>
        <v>1147.0973488514041</v>
      </c>
      <c r="I1709">
        <f>total_runoff_spatialstat!I1709*conversions!$F$15</f>
        <v>3316.2228688904574</v>
      </c>
      <c r="J1709">
        <f>total_runoff_spatialstat!J1709*conversions!$F$15</f>
        <v>1497.6953458301227</v>
      </c>
      <c r="K1709">
        <f>total_runoff_spatialstat!K1709*conversions!$F$15</f>
        <v>1663.0186931143969</v>
      </c>
      <c r="L1709">
        <f>total_runoff_spatialstat!L1709*conversions!$F$15</f>
        <v>1709.6889203381872</v>
      </c>
      <c r="M1709">
        <f>total_runoff_spatialstat!M1709*conversions!$F$15</f>
        <v>1515.2442887724017</v>
      </c>
      <c r="N1709">
        <f>total_runoff_spatialstat!N1709*conversions!$F$15</f>
        <v>731.89931983975521</v>
      </c>
      <c r="O1709">
        <f>total_runoff_spatialstat!O1709*conversions!$F$15</f>
        <v>1804.0840691863054</v>
      </c>
      <c r="P1709">
        <f>total_runoff_spatialstat!P1709*conversions!$F$15</f>
        <v>1028.3270405241938</v>
      </c>
      <c r="Q1709">
        <f>total_runoff_spatialstat!Q1709*conversions!$F$15</f>
        <v>3817.2613032791965</v>
      </c>
      <c r="R1709">
        <f>total_runoff_spatialstat!R1709*conversions!$F$15</f>
        <v>2562.9659874398153</v>
      </c>
      <c r="S1709">
        <f>total_runoff_spatialstat!S1709*conversions!$F$15</f>
        <v>4229.0608725557804</v>
      </c>
      <c r="T1709">
        <f>total_runoff_spatialstat!T1709*conversions!$F$15</f>
        <v>1960.5011081993732</v>
      </c>
      <c r="U1709">
        <f>total_runoff_spatialstat!U1709*conversions!$F$15</f>
        <v>1412.4115847199823</v>
      </c>
      <c r="V1709">
        <f>total_runoff_spatialstat!V1709*conversions!$F$15</f>
        <v>1560.3617714620671</v>
      </c>
      <c r="W1709">
        <f>total_runoff_spatialstat!W1709*conversions!$F$15</f>
        <v>1760.6365192974911</v>
      </c>
      <c r="X1709">
        <f>total_runoff_spatialstat!X1709*conversions!$F$15</f>
        <v>3039.7171535495077</v>
      </c>
      <c r="Y1709">
        <f>total_runoff_spatialstat!Y1709*conversions!$F$15</f>
        <v>1579.5806472051972</v>
      </c>
      <c r="Z1709">
        <f>total_runoff_spatialstat!Z1709*conversions!$F$15</f>
        <v>2943.4176953670853</v>
      </c>
      <c r="AA1709">
        <f>total_runoff_spatialstat!AA1709*conversions!$F$15</f>
        <v>3031.4553807452962</v>
      </c>
      <c r="AB1709">
        <f>total_runoff_spatialstat!AB1709*conversions!$F$15</f>
        <v>1180.8768667352899</v>
      </c>
      <c r="AC1709">
        <f>total_runoff_spatialstat!AC1709*conversions!$F$15</f>
        <v>2603.7768013272853</v>
      </c>
      <c r="AD1709">
        <f>total_runoff_spatialstat!AD1709*conversions!$F$15</f>
        <v>1210.4669040837068</v>
      </c>
      <c r="AE1709">
        <f>total_runoff_spatialstat!AE1709*conversions!$F$15</f>
        <v>1539.2092893179511</v>
      </c>
    </row>
    <row r="1710" spans="1:31" x14ac:dyDescent="0.25">
      <c r="A1710">
        <f>total_runoff_spatialstat!A1710</f>
        <v>2009</v>
      </c>
      <c r="B1710">
        <f>total_runoff_spatialstat!B1710</f>
        <v>12</v>
      </c>
      <c r="C1710">
        <f>total_runoff_spatialstat!C1710*conversions!$F$15</f>
        <v>1317.6941681383662</v>
      </c>
      <c r="D1710">
        <f>total_runoff_spatialstat!D1710*conversions!$F$15</f>
        <v>1058.034266139337</v>
      </c>
      <c r="E1710">
        <f>total_runoff_spatialstat!E1710*conversions!$F$15</f>
        <v>3097.1687013121268</v>
      </c>
      <c r="F1710">
        <f>total_runoff_spatialstat!F1710*conversions!$F$15</f>
        <v>1952.1221471284352</v>
      </c>
      <c r="G1710">
        <f>total_runoff_spatialstat!G1710*conversions!$F$15</f>
        <v>1646.7588211061084</v>
      </c>
      <c r="H1710">
        <f>total_runoff_spatialstat!H1710*conversions!$F$15</f>
        <v>3375.3736465206098</v>
      </c>
      <c r="I1710">
        <f>total_runoff_spatialstat!I1710*conversions!$F$15</f>
        <v>996.83269384147263</v>
      </c>
      <c r="J1710">
        <f>total_runoff_spatialstat!J1710*conversions!$F$15</f>
        <v>1532.2951815810934</v>
      </c>
      <c r="K1710">
        <f>total_runoff_spatialstat!K1710*conversions!$F$15</f>
        <v>1458.4372764767772</v>
      </c>
      <c r="L1710">
        <f>total_runoff_spatialstat!L1710*conversions!$F$15</f>
        <v>906.24616366196244</v>
      </c>
      <c r="M1710">
        <f>total_runoff_spatialstat!M1710*conversions!$F$15</f>
        <v>680.92242381376957</v>
      </c>
      <c r="N1710">
        <f>total_runoff_spatialstat!N1710*conversions!$F$15</f>
        <v>1543.9847111870522</v>
      </c>
      <c r="O1710">
        <f>total_runoff_spatialstat!O1710*conversions!$F$15</f>
        <v>2011.6830836921301</v>
      </c>
      <c r="P1710">
        <f>total_runoff_spatialstat!P1710*conversions!$F$15</f>
        <v>1109.7728858990445</v>
      </c>
      <c r="Q1710">
        <f>total_runoff_spatialstat!Q1710*conversions!$F$15</f>
        <v>789.9954030693699</v>
      </c>
      <c r="R1710">
        <f>total_runoff_spatialstat!R1710*conversions!$F$15</f>
        <v>2486.471346334155</v>
      </c>
      <c r="S1710">
        <f>total_runoff_spatialstat!S1710*conversions!$F$15</f>
        <v>2016.3999114278674</v>
      </c>
      <c r="T1710">
        <f>total_runoff_spatialstat!T1710*conversions!$F$15</f>
        <v>1948.0205577930112</v>
      </c>
      <c r="U1710">
        <f>total_runoff_spatialstat!U1710*conversions!$F$15</f>
        <v>2843.6904803829152</v>
      </c>
      <c r="V1710">
        <f>total_runoff_spatialstat!V1710*conversions!$F$15</f>
        <v>1793.3613427808395</v>
      </c>
      <c r="W1710">
        <f>total_runoff_spatialstat!W1710*conversions!$F$15</f>
        <v>3699.9265512193856</v>
      </c>
      <c r="X1710">
        <f>total_runoff_spatialstat!X1710*conversions!$F$15</f>
        <v>3869.3807849057657</v>
      </c>
      <c r="Y1710">
        <f>total_runoff_spatialstat!Y1710*conversions!$F$15</f>
        <v>1426.0933148602899</v>
      </c>
      <c r="Z1710">
        <f>total_runoff_spatialstat!Z1710*conversions!$F$15</f>
        <v>3355.1000763769416</v>
      </c>
      <c r="AA1710">
        <f>total_runoff_spatialstat!AA1710*conversions!$F$15</f>
        <v>2533.0829794245824</v>
      </c>
      <c r="AB1710">
        <f>total_runoff_spatialstat!AB1710*conversions!$F$15</f>
        <v>2113.7247669441458</v>
      </c>
      <c r="AC1710">
        <f>total_runoff_spatialstat!AC1710*conversions!$F$15</f>
        <v>1054.1084592040024</v>
      </c>
      <c r="AD1710">
        <f>total_runoff_spatialstat!AD1710*conversions!$F$15</f>
        <v>2636.2379512104994</v>
      </c>
      <c r="AE1710">
        <f>total_runoff_spatialstat!AE1710*conversions!$F$15</f>
        <v>1033.1903535933393</v>
      </c>
    </row>
    <row r="1711" spans="1:31" x14ac:dyDescent="0.25">
      <c r="A1711">
        <f>total_runoff_spatialstat!A1711</f>
        <v>2010</v>
      </c>
      <c r="B1711">
        <f>total_runoff_spatialstat!B1711</f>
        <v>12</v>
      </c>
      <c r="C1711">
        <f>total_runoff_spatialstat!C1711*conversions!$F$15</f>
        <v>3219.2202811076768</v>
      </c>
      <c r="D1711">
        <f>total_runoff_spatialstat!D1711*conversions!$F$15</f>
        <v>2921.0054393556607</v>
      </c>
      <c r="E1711">
        <f>total_runoff_spatialstat!E1711*conversions!$F$15</f>
        <v>1747.9215923576764</v>
      </c>
      <c r="F1711">
        <f>total_runoff_spatialstat!F1711*conversions!$F$15</f>
        <v>2246.8799350120225</v>
      </c>
      <c r="G1711">
        <f>total_runoff_spatialstat!G1711*conversions!$F$15</f>
        <v>1322.8211548076465</v>
      </c>
      <c r="H1711">
        <f>total_runoff_spatialstat!H1711*conversions!$F$15</f>
        <v>1878.9966686911591</v>
      </c>
      <c r="I1711">
        <f>total_runoff_spatialstat!I1711*conversions!$F$15</f>
        <v>1955.6670921969089</v>
      </c>
      <c r="J1711">
        <f>total_runoff_spatialstat!J1711*conversions!$F$15</f>
        <v>1511.4649671704751</v>
      </c>
      <c r="K1711">
        <f>total_runoff_spatialstat!K1711*conversions!$F$15</f>
        <v>1599.20968188187</v>
      </c>
      <c r="L1711">
        <f>total_runoff_spatialstat!L1711*conversions!$F$15</f>
        <v>2105.1407264064369</v>
      </c>
      <c r="M1711">
        <f>total_runoff_spatialstat!M1711*conversions!$F$15</f>
        <v>1566.8950173320641</v>
      </c>
      <c r="N1711">
        <f>total_runoff_spatialstat!N1711*conversions!$F$15</f>
        <v>1889.4557214964905</v>
      </c>
      <c r="O1711">
        <f>total_runoff_spatialstat!O1711*conversions!$F$15</f>
        <v>1645.030294171894</v>
      </c>
      <c r="P1711">
        <f>total_runoff_spatialstat!P1711*conversions!$F$15</f>
        <v>1629.3270664305558</v>
      </c>
      <c r="Q1711">
        <f>total_runoff_spatialstat!Q1711*conversions!$F$15</f>
        <v>1294.080732392996</v>
      </c>
      <c r="R1711">
        <f>total_runoff_spatialstat!R1711*conversions!$F$15</f>
        <v>1690.030588594833</v>
      </c>
      <c r="S1711">
        <f>total_runoff_spatialstat!S1711*conversions!$F$15</f>
        <v>1307.000738799582</v>
      </c>
      <c r="T1711">
        <f>total_runoff_spatialstat!T1711*conversions!$F$15</f>
        <v>3191.2122853600663</v>
      </c>
      <c r="U1711">
        <f>total_runoff_spatialstat!U1711*conversions!$F$15</f>
        <v>3393.1276689296601</v>
      </c>
      <c r="V1711">
        <f>total_runoff_spatialstat!V1711*conversions!$F$15</f>
        <v>2278.1399051612907</v>
      </c>
      <c r="W1711">
        <f>total_runoff_spatialstat!W1711*conversions!$F$15</f>
        <v>2401.5098529575125</v>
      </c>
      <c r="X1711">
        <f>total_runoff_spatialstat!X1711*conversions!$F$15</f>
        <v>2768.92436621147</v>
      </c>
      <c r="Y1711">
        <f>total_runoff_spatialstat!Y1711*conversions!$F$15</f>
        <v>1986.0481503457293</v>
      </c>
      <c r="Z1711">
        <f>total_runoff_spatialstat!Z1711*conversions!$F$15</f>
        <v>1849.6117108095134</v>
      </c>
      <c r="AA1711">
        <f>total_runoff_spatialstat!AA1711*conversions!$F$15</f>
        <v>3389.7878033279571</v>
      </c>
      <c r="AB1711">
        <f>total_runoff_spatialstat!AB1711*conversions!$F$15</f>
        <v>1443.8473372693402</v>
      </c>
      <c r="AC1711">
        <f>total_runoff_spatialstat!AC1711*conversions!$F$15</f>
        <v>3019.5607716725658</v>
      </c>
      <c r="AD1711">
        <f>total_runoff_spatialstat!AD1711*conversions!$F$15</f>
        <v>1842.3167412057949</v>
      </c>
      <c r="AE1711">
        <f>total_runoff_spatialstat!AE1711*conversions!$F$15</f>
        <v>1616.7586248241491</v>
      </c>
    </row>
    <row r="1712" spans="1:31" x14ac:dyDescent="0.25">
      <c r="A1712">
        <f>total_runoff_spatialstat!A1712</f>
        <v>2011</v>
      </c>
      <c r="B1712">
        <f>total_runoff_spatialstat!B1712</f>
        <v>12</v>
      </c>
      <c r="C1712">
        <f>total_runoff_spatialstat!C1712*conversions!$F$15</f>
        <v>3243.126687519863</v>
      </c>
      <c r="D1712">
        <f>total_runoff_spatialstat!D1712*conversions!$F$15</f>
        <v>854.62473216898161</v>
      </c>
      <c r="E1712">
        <f>total_runoff_spatialstat!E1712*conversions!$F$15</f>
        <v>3214.0347003050333</v>
      </c>
      <c r="F1712">
        <f>total_runoff_spatialstat!F1712*conversions!$F$15</f>
        <v>1503.4961650330797</v>
      </c>
      <c r="G1712">
        <f>total_runoff_spatialstat!G1712*conversions!$F$15</f>
        <v>2119.2033184136053</v>
      </c>
      <c r="H1712">
        <f>total_runoff_spatialstat!H1712*conversions!$F$15</f>
        <v>830.77691989015841</v>
      </c>
      <c r="I1712">
        <f>total_runoff_spatialstat!I1712*conversions!$F$15</f>
        <v>1273.9829446494177</v>
      </c>
      <c r="J1712">
        <f>total_runoff_spatialstat!J1712*conversions!$F$15</f>
        <v>1132.6831920440563</v>
      </c>
      <c r="K1712">
        <f>total_runoff_spatialstat!K1712*conversions!$F$15</f>
        <v>1696.0071901978795</v>
      </c>
      <c r="L1712">
        <f>total_runoff_spatialstat!L1712*conversions!$F$15</f>
        <v>1755.8610974283904</v>
      </c>
      <c r="M1712">
        <f>total_runoff_spatialstat!M1712*conversions!$F$15</f>
        <v>2138.2171146899641</v>
      </c>
      <c r="N1712">
        <f>total_runoff_spatialstat!N1712*conversions!$F$15</f>
        <v>1961.5850996665922</v>
      </c>
      <c r="O1712">
        <f>total_runoff_spatialstat!O1712*conversions!$F$15</f>
        <v>1108.6010032317804</v>
      </c>
      <c r="P1712">
        <f>total_runoff_spatialstat!P1712*conversions!$F$15</f>
        <v>3079.356084769714</v>
      </c>
      <c r="Q1712">
        <f>total_runoff_spatialstat!Q1712*conversions!$F$15</f>
        <v>2456.2367735187427</v>
      </c>
      <c r="R1712">
        <f>total_runoff_spatialstat!R1712*conversions!$F$15</f>
        <v>2468.6587297917417</v>
      </c>
      <c r="S1712">
        <f>total_runoff_spatialstat!S1712*conversions!$F$15</f>
        <v>3384.5143313252693</v>
      </c>
      <c r="T1712">
        <f>total_runoff_spatialstat!T1712*conversions!$F$15</f>
        <v>1247.4983963692505</v>
      </c>
      <c r="U1712">
        <f>total_runoff_spatialstat!U1712*conversions!$F$15</f>
        <v>2031.3414154354841</v>
      </c>
      <c r="V1712">
        <f>total_runoff_spatialstat!V1712*conversions!$F$15</f>
        <v>1569.4731592000448</v>
      </c>
      <c r="W1712">
        <f>total_runoff_spatialstat!W1712*conversions!$F$15</f>
        <v>545.13051974454902</v>
      </c>
      <c r="X1712">
        <f>total_runoff_spatialstat!X1712*conversions!$F$15</f>
        <v>738.43256570975211</v>
      </c>
      <c r="Y1712">
        <f>total_runoff_spatialstat!Y1712*conversions!$F$15</f>
        <v>3463.1476582986861</v>
      </c>
      <c r="Z1712">
        <f>total_runoff_spatialstat!Z1712*conversions!$F$15</f>
        <v>3371.1548689184592</v>
      </c>
      <c r="AA1712">
        <f>total_runoff_spatialstat!AA1712*conversions!$F$15</f>
        <v>1666.2120733826914</v>
      </c>
      <c r="AB1712">
        <f>total_runoff_spatialstat!AB1712*conversions!$F$15</f>
        <v>1834.9045833353498</v>
      </c>
      <c r="AC1712">
        <f>total_runoff_spatialstat!AC1712*conversions!$F$15</f>
        <v>1863.0004702830051</v>
      </c>
      <c r="AD1712">
        <f>total_runoff_spatialstat!AD1712*conversions!$F$15</f>
        <v>1106.57950563075</v>
      </c>
      <c r="AE1712">
        <f>total_runoff_spatialstat!AE1712*conversions!$F$15</f>
        <v>1240.0276443654423</v>
      </c>
    </row>
    <row r="1713" spans="1:31" x14ac:dyDescent="0.25">
      <c r="A1713">
        <f>total_runoff_spatialstat!A1713</f>
        <v>2012</v>
      </c>
      <c r="B1713">
        <f>total_runoff_spatialstat!B1713</f>
        <v>12</v>
      </c>
      <c r="C1713">
        <f>total_runoff_spatialstat!C1713*conversions!$F$15</f>
        <v>2997.2071097945045</v>
      </c>
      <c r="D1713">
        <f>total_runoff_spatialstat!D1713*conversions!$F$15</f>
        <v>4708.2436952000453</v>
      </c>
      <c r="E1713">
        <f>total_runoff_spatialstat!E1713*conversions!$F$15</f>
        <v>3038.0472207486559</v>
      </c>
      <c r="F1713">
        <f>total_runoff_spatialstat!F1713*conversions!$F$15</f>
        <v>1719.4155464764788</v>
      </c>
      <c r="G1713">
        <f>total_runoff_spatialstat!G1713*conversions!$F$15</f>
        <v>2827.372014241264</v>
      </c>
      <c r="H1713">
        <f>total_runoff_spatialstat!H1713*conversions!$F$15</f>
        <v>1806.9551817211025</v>
      </c>
      <c r="I1713">
        <f>total_runoff_spatialstat!I1713*conversions!$F$15</f>
        <v>2582.5364279831247</v>
      </c>
      <c r="J1713">
        <f>total_runoff_spatialstat!J1713*conversions!$F$15</f>
        <v>2627.360940005974</v>
      </c>
      <c r="K1713">
        <f>total_runoff_spatialstat!K1713*conversions!$F$15</f>
        <v>3193.8783184280919</v>
      </c>
      <c r="L1713">
        <f>total_runoff_spatialstat!L1713*conversions!$F$15</f>
        <v>3491.9466748467003</v>
      </c>
      <c r="M1713">
        <f>total_runoff_spatialstat!M1713*conversions!$F$15</f>
        <v>2095.4726944015088</v>
      </c>
      <c r="N1713">
        <f>total_runoff_spatialstat!N1713*conversions!$F$15</f>
        <v>1330.9950364118131</v>
      </c>
      <c r="O1713">
        <f>total_runoff_spatialstat!O1713*conversions!$F$15</f>
        <v>3147.2959824043464</v>
      </c>
      <c r="P1713">
        <f>total_runoff_spatialstat!P1713*conversions!$F$15</f>
        <v>2420.0255991002841</v>
      </c>
      <c r="Q1713">
        <f>total_runoff_spatialstat!Q1713*conversions!$F$15</f>
        <v>1918.0203615110518</v>
      </c>
      <c r="R1713">
        <f>total_runoff_spatialstat!R1713*conversions!$F$15</f>
        <v>1556.3480733266877</v>
      </c>
      <c r="S1713">
        <f>total_runoff_spatialstat!S1713*conversions!$F$15</f>
        <v>2799.8913656939221</v>
      </c>
      <c r="T1713">
        <f>total_runoff_spatialstat!T1713*conversions!$F$15</f>
        <v>2370.9530124086023</v>
      </c>
      <c r="U1713">
        <f>total_runoff_spatialstat!U1713*conversions!$F$15</f>
        <v>2630.437132007542</v>
      </c>
      <c r="V1713">
        <f>total_runoff_spatialstat!V1713*conversions!$F$15</f>
        <v>1963.6065972676226</v>
      </c>
      <c r="W1713">
        <f>total_runoff_spatialstat!W1713*conversions!$F$15</f>
        <v>1753.9860851607677</v>
      </c>
      <c r="X1713">
        <f>total_runoff_spatialstat!X1713*conversions!$F$15</f>
        <v>2424.2443767024347</v>
      </c>
      <c r="Y1713">
        <f>total_runoff_spatialstat!Y1713*conversions!$F$15</f>
        <v>1691.4661448622314</v>
      </c>
      <c r="Z1713">
        <f>total_runoff_spatialstat!Z1713*conversions!$F$15</f>
        <v>3693.5983848161595</v>
      </c>
      <c r="AA1713">
        <f>total_runoff_spatialstat!AA1713*conversions!$F$15</f>
        <v>2098.6074805364401</v>
      </c>
      <c r="AB1713">
        <f>total_runoff_spatialstat!AB1713*conversions!$F$15</f>
        <v>4196.5997226725658</v>
      </c>
      <c r="AC1713">
        <f>total_runoff_spatialstat!AC1713*conversions!$F$15</f>
        <v>3865.1034131702513</v>
      </c>
      <c r="AD1713">
        <f>total_runoff_spatialstat!AD1713*conversions!$F$15</f>
        <v>1963.4894090008961</v>
      </c>
      <c r="AE1713">
        <f>total_runoff_spatialstat!AE1713*conversions!$F$15</f>
        <v>3136.602553065562</v>
      </c>
    </row>
    <row r="1714" spans="1:31" x14ac:dyDescent="0.25">
      <c r="A1714">
        <f>total_runoff_spatialstat!A1714</f>
        <v>2013</v>
      </c>
      <c r="B1714">
        <f>total_runoff_spatialstat!B1714</f>
        <v>12</v>
      </c>
      <c r="C1714">
        <f>total_runoff_spatialstat!C1714*conversions!$F$15</f>
        <v>961.8226991569594</v>
      </c>
      <c r="D1714">
        <f>total_runoff_spatialstat!D1714*conversions!$F$15</f>
        <v>1149.5583024526584</v>
      </c>
      <c r="E1714">
        <f>total_runoff_spatialstat!E1714*conversions!$F$15</f>
        <v>3857.5740670330797</v>
      </c>
      <c r="F1714">
        <f>total_runoff_spatialstat!F1714*conversions!$F$15</f>
        <v>1884.7388937607527</v>
      </c>
      <c r="G1714">
        <f>total_runoff_spatialstat!G1714*conversions!$F$15</f>
        <v>2849.2276259857381</v>
      </c>
      <c r="H1714">
        <f>total_runoff_spatialstat!H1714*conversions!$F$15</f>
        <v>2020.9116596968342</v>
      </c>
      <c r="I1714">
        <f>total_runoff_spatialstat!I1714*conversions!$F$15</f>
        <v>2414.2833740306901</v>
      </c>
      <c r="J1714">
        <f>total_runoff_spatialstat!J1714*conversions!$F$15</f>
        <v>1674.0050931199974</v>
      </c>
      <c r="K1714">
        <f>total_runoff_spatialstat!K1714*conversions!$F$15</f>
        <v>2073.6463797237161</v>
      </c>
      <c r="L1714">
        <f>total_runoff_spatialstat!L1714*conversions!$F$15</f>
        <v>2217.4949771303764</v>
      </c>
      <c r="M1714">
        <f>total_runoff_spatialstat!M1714*conversions!$F$15</f>
        <v>1481.4940679551974</v>
      </c>
      <c r="N1714">
        <f>total_runoff_spatialstat!N1714*conversions!$F$15</f>
        <v>735.20988837477603</v>
      </c>
      <c r="O1714">
        <f>total_runoff_spatialstat!O1714*conversions!$F$15</f>
        <v>3029.5217743443104</v>
      </c>
      <c r="P1714">
        <f>total_runoff_spatialstat!P1714*conversions!$F$15</f>
        <v>2481.3736567315564</v>
      </c>
      <c r="Q1714">
        <f>total_runoff_spatialstat!Q1714*conversions!$F$15</f>
        <v>2421.0802935008214</v>
      </c>
      <c r="R1714">
        <f>total_runoff_spatialstat!R1714*conversions!$F$15</f>
        <v>1874.8657822890534</v>
      </c>
      <c r="S1714">
        <f>total_runoff_spatialstat!S1714*conversions!$F$15</f>
        <v>1824.1232627965205</v>
      </c>
      <c r="T1714">
        <f>total_runoff_spatialstat!T1714*conversions!$F$15</f>
        <v>1248.7874673032409</v>
      </c>
      <c r="U1714">
        <f>total_runoff_spatialstat!U1714*conversions!$F$15</f>
        <v>2264.2823926208935</v>
      </c>
      <c r="V1714">
        <f>total_runoff_spatialstat!V1714*conversions!$F$15</f>
        <v>2924.6968697575421</v>
      </c>
      <c r="W1714">
        <f>total_runoff_spatialstat!W1714*conversions!$F$15</f>
        <v>1816.388837192578</v>
      </c>
      <c r="X1714">
        <f>total_runoff_spatialstat!X1714*conversions!$F$15</f>
        <v>2685.1640525687731</v>
      </c>
      <c r="Y1714">
        <f>total_runoff_spatialstat!Y1714*conversions!$F$15</f>
        <v>3092.1003087762101</v>
      </c>
      <c r="Z1714">
        <f>total_runoff_spatialstat!Z1714*conversions!$F$15</f>
        <v>1866.6333065515234</v>
      </c>
      <c r="AA1714">
        <f>total_runoff_spatialstat!AA1714*conversions!$F$15</f>
        <v>2361.2556833369922</v>
      </c>
      <c r="AB1714">
        <f>total_runoff_spatialstat!AB1714*conversions!$F$15</f>
        <v>1228.5724912929363</v>
      </c>
      <c r="AC1714">
        <f>total_runoff_spatialstat!AC1714*conversions!$F$15</f>
        <v>1417.5385713892624</v>
      </c>
      <c r="AD1714">
        <f>total_runoff_spatialstat!AD1714*conversions!$F$15</f>
        <v>1182.6639878028675</v>
      </c>
      <c r="AE1714">
        <f>total_runoff_spatialstat!AE1714*conversions!$F$15</f>
        <v>4116.9409983652931</v>
      </c>
    </row>
    <row r="1715" spans="1:31" x14ac:dyDescent="0.25">
      <c r="A1715">
        <f>total_runoff_spatialstat!A1715</f>
        <v>2014</v>
      </c>
      <c r="B1715">
        <f>total_runoff_spatialstat!B1715</f>
        <v>12</v>
      </c>
      <c r="C1715">
        <f>total_runoff_spatialstat!C1715*conversions!$F$15</f>
        <v>3712.0262397588863</v>
      </c>
      <c r="D1715">
        <f>total_runoff_spatialstat!D1715*conversions!$F$15</f>
        <v>1100.6907952277481</v>
      </c>
      <c r="E1715">
        <f>total_runoff_spatialstat!E1715*conversions!$F$15</f>
        <v>2643.1227618806756</v>
      </c>
      <c r="F1715">
        <f>total_runoff_spatialstat!F1715*conversions!$F$15</f>
        <v>2333.7164406562874</v>
      </c>
      <c r="G1715">
        <f>total_runoff_spatialstat!G1715*conversions!$F$15</f>
        <v>2398.1699873558096</v>
      </c>
      <c r="H1715">
        <f>total_runoff_spatialstat!H1715*conversions!$F$15</f>
        <v>2357.8572236019268</v>
      </c>
      <c r="I1715">
        <f>total_runoff_spatialstat!I1715*conversions!$F$15</f>
        <v>2383.1112950814668</v>
      </c>
      <c r="J1715">
        <f>total_runoff_spatialstat!J1715*conversions!$F$15</f>
        <v>801.21617960842298</v>
      </c>
      <c r="K1715">
        <f>total_runoff_spatialstat!K1715*conversions!$F$15</f>
        <v>2010.0717450246418</v>
      </c>
      <c r="L1715">
        <f>total_runoff_spatialstat!L1715*conversions!$F$15</f>
        <v>3513.2163452575423</v>
      </c>
      <c r="M1715">
        <f>total_runoff_spatialstat!M1715*conversions!$F$15</f>
        <v>973.80519942973422</v>
      </c>
      <c r="N1715">
        <f>total_runoff_spatialstat!N1715*conversions!$F$15</f>
        <v>2151.9574389636355</v>
      </c>
      <c r="O1715">
        <f>total_runoff_spatialstat!O1715*conversions!$F$15</f>
        <v>1752.0817758264639</v>
      </c>
      <c r="P1715">
        <f>total_runoff_spatialstat!P1715*conversions!$F$15</f>
        <v>2851.8643619870822</v>
      </c>
      <c r="Q1715">
        <f>total_runoff_spatialstat!Q1715*conversions!$F$15</f>
        <v>1457.0603143427422</v>
      </c>
      <c r="R1715">
        <f>total_runoff_spatialstat!R1715*conversions!$F$15</f>
        <v>3511.1362535231488</v>
      </c>
      <c r="S1715">
        <f>total_runoff_spatialstat!S1715*conversions!$F$15</f>
        <v>937.27175727777797</v>
      </c>
      <c r="T1715">
        <f>total_runoff_spatialstat!T1715*conversions!$F$15</f>
        <v>4159.4510421202958</v>
      </c>
      <c r="U1715">
        <f>total_runoff_spatialstat!U1715*conversions!$F$15</f>
        <v>1706.7592136700271</v>
      </c>
      <c r="V1715">
        <f>total_runoff_spatialstat!V1715*conversions!$F$15</f>
        <v>3570.7557842202068</v>
      </c>
      <c r="W1715">
        <f>total_runoff_spatialstat!W1715*conversions!$F$15</f>
        <v>1774.6112201046149</v>
      </c>
      <c r="X1715">
        <f>total_runoff_spatialstat!X1715*conversions!$F$15</f>
        <v>3704.3797053549883</v>
      </c>
      <c r="Y1715">
        <f>total_runoff_spatialstat!Y1715*conversions!$F$15</f>
        <v>1109.2162416320939</v>
      </c>
      <c r="Z1715">
        <f>total_runoff_spatialstat!Z1715*conversions!$F$15</f>
        <v>1530.9475165137399</v>
      </c>
      <c r="AA1715">
        <f>total_runoff_spatialstat!AA1715*conversions!$F$15</f>
        <v>1897.2780383004783</v>
      </c>
      <c r="AB1715">
        <f>total_runoff_spatialstat!AB1715*conversions!$F$15</f>
        <v>973.42433756287346</v>
      </c>
      <c r="AC1715">
        <f>total_runoff_spatialstat!AC1715*conversions!$F$15</f>
        <v>3414.0457745403228</v>
      </c>
      <c r="AD1715">
        <f>total_runoff_spatialstat!AD1715*conversions!$F$15</f>
        <v>2704.2364429784952</v>
      </c>
      <c r="AE1715">
        <f>total_runoff_spatialstat!AE1715*conversions!$F$15</f>
        <v>1631.9638024318999</v>
      </c>
    </row>
    <row r="1716" spans="1:31" x14ac:dyDescent="0.25">
      <c r="A1716">
        <f>total_runoff_spatialstat!A1716</f>
        <v>2015</v>
      </c>
      <c r="B1716">
        <f>total_runoff_spatialstat!B1716</f>
        <v>12</v>
      </c>
      <c r="C1716">
        <f>total_runoff_spatialstat!C1716*conversions!$F$15</f>
        <v>1376.7277575017922</v>
      </c>
      <c r="D1716">
        <f>total_runoff_spatialstat!D1716*conversions!$F$15</f>
        <v>1574.6001458693252</v>
      </c>
      <c r="E1716">
        <f>total_runoff_spatialstat!E1716*conversions!$F$15</f>
        <v>3737.5439848385608</v>
      </c>
      <c r="F1716">
        <f>total_runoff_spatialstat!F1716*conversions!$F$15</f>
        <v>657.71914700194156</v>
      </c>
      <c r="G1716">
        <f>total_runoff_spatialstat!G1716*conversions!$F$15</f>
        <v>971.69581062865905</v>
      </c>
      <c r="H1716">
        <f>total_runoff_spatialstat!H1716*conversions!$F$15</f>
        <v>2254.0577163490148</v>
      </c>
      <c r="I1716">
        <f>total_runoff_spatialstat!I1716*conversions!$F$15</f>
        <v>951.51013168503596</v>
      </c>
      <c r="J1716">
        <f>total_runoff_spatialstat!J1716*conversions!$F$15</f>
        <v>1801.0664713181006</v>
      </c>
      <c r="K1716">
        <f>total_runoff_spatialstat!K1716*conversions!$F$15</f>
        <v>1054.079162137321</v>
      </c>
      <c r="L1716">
        <f>total_runoff_spatialstat!L1716*conversions!$F$15</f>
        <v>1222.5079984898448</v>
      </c>
      <c r="M1716">
        <f>total_runoff_spatialstat!M1716*conversions!$F$15</f>
        <v>2288.0423136996719</v>
      </c>
      <c r="N1716">
        <f>total_runoff_spatialstat!N1716*conversions!$F$15</f>
        <v>2210.2586016600212</v>
      </c>
      <c r="O1716">
        <f>total_runoff_spatialstat!O1716*conversions!$F$15</f>
        <v>1341.5126833505078</v>
      </c>
      <c r="P1716">
        <f>total_runoff_spatialstat!P1716*conversions!$F$15</f>
        <v>2522.8290060860218</v>
      </c>
      <c r="Q1716">
        <f>total_runoff_spatialstat!Q1716*conversions!$F$15</f>
        <v>3764.4972861856336</v>
      </c>
      <c r="R1716">
        <f>total_runoff_spatialstat!R1716*conversions!$F$15</f>
        <v>1048.278342934364</v>
      </c>
      <c r="S1716">
        <f>total_runoff_spatialstat!S1716*conversions!$F$15</f>
        <v>1463.9451250129184</v>
      </c>
      <c r="T1716">
        <f>total_runoff_spatialstat!T1716*conversions!$F$15</f>
        <v>2854.9698510553317</v>
      </c>
      <c r="U1716">
        <f>total_runoff_spatialstat!U1716*conversions!$F$15</f>
        <v>2495.289763405317</v>
      </c>
      <c r="V1716">
        <f>total_runoff_spatialstat!V1716*conversions!$F$15</f>
        <v>687.30918435035858</v>
      </c>
      <c r="W1716">
        <f>total_runoff_spatialstat!W1716*conversions!$F$15</f>
        <v>1460.5759623445342</v>
      </c>
      <c r="X1716">
        <f>total_runoff_spatialstat!X1716*conversions!$F$15</f>
        <v>711.53785849604253</v>
      </c>
      <c r="Y1716">
        <f>total_runoff_spatialstat!Y1716*conversions!$F$15</f>
        <v>2561.3253517056455</v>
      </c>
      <c r="Z1716">
        <f>total_runoff_spatialstat!Z1716*conversions!$F$15</f>
        <v>2535.1044770256126</v>
      </c>
      <c r="AA1716">
        <f>total_runoff_spatialstat!AA1716*conversions!$F$15</f>
        <v>2218.6668597976409</v>
      </c>
      <c r="AB1716">
        <f>total_runoff_spatialstat!AB1716*conversions!$F$15</f>
        <v>2277.1145078274344</v>
      </c>
      <c r="AC1716">
        <f>total_runoff_spatialstat!AC1716*conversions!$F$15</f>
        <v>1856.5551156130527</v>
      </c>
      <c r="AD1716">
        <f>total_runoff_spatialstat!AD1716*conversions!$F$15</f>
        <v>994.43033437358133</v>
      </c>
      <c r="AE1716">
        <f>total_runoff_spatialstat!AE1716*conversions!$F$15</f>
        <v>2541.1103756953412</v>
      </c>
    </row>
    <row r="1717" spans="1:31" x14ac:dyDescent="0.25">
      <c r="A1717">
        <f>total_runoff_spatialstat!A1717</f>
        <v>2016</v>
      </c>
      <c r="B1717">
        <f>total_runoff_spatialstat!B1717</f>
        <v>12</v>
      </c>
      <c r="C1717">
        <f>total_runoff_spatialstat!C1717*conversions!$F$15</f>
        <v>1470.3025884828257</v>
      </c>
      <c r="D1717">
        <f>total_runoff_spatialstat!D1717*conversions!$F$15</f>
        <v>2177.8560459101705</v>
      </c>
      <c r="E1717">
        <f>total_runoff_spatialstat!E1717*conversions!$F$15</f>
        <v>1417.4799772558993</v>
      </c>
      <c r="F1717">
        <f>total_runoff_spatialstat!F1717*conversions!$F$15</f>
        <v>2391.8418209525839</v>
      </c>
      <c r="G1717">
        <f>total_runoff_spatialstat!G1717*conversions!$F$15</f>
        <v>874.45884631242541</v>
      </c>
      <c r="H1717">
        <f>total_runoff_spatialstat!H1717*conversions!$F$15</f>
        <v>1073.09295841368</v>
      </c>
      <c r="I1717">
        <f>total_runoff_spatialstat!I1717*conversions!$F$15</f>
        <v>2766.6684920769867</v>
      </c>
      <c r="J1717">
        <f>total_runoff_spatialstat!J1717*conversions!$F$15</f>
        <v>1363.6905628284799</v>
      </c>
      <c r="K1717">
        <f>total_runoff_spatialstat!K1717*conversions!$F$15</f>
        <v>1692.7259187295401</v>
      </c>
      <c r="L1717">
        <f>total_runoff_spatialstat!L1717*conversions!$F$15</f>
        <v>1455.6833522087068</v>
      </c>
      <c r="M1717">
        <f>total_runoff_spatialstat!M1717*conversions!$F$15</f>
        <v>1602.7839240170254</v>
      </c>
      <c r="N1717">
        <f>total_runoff_spatialstat!N1717*conversions!$F$15</f>
        <v>1046.7841925336022</v>
      </c>
      <c r="O1717">
        <f>total_runoff_spatialstat!O1717*conversions!$F$15</f>
        <v>3204.7768272336471</v>
      </c>
      <c r="P1717">
        <f>total_runoff_spatialstat!P1717*conversions!$F$15</f>
        <v>5261.2551258819449</v>
      </c>
      <c r="Q1717">
        <f>total_runoff_spatialstat!Q1717*conversions!$F$15</f>
        <v>2404.4688566923542</v>
      </c>
      <c r="R1717">
        <f>total_runoff_spatialstat!R1717*conversions!$F$15</f>
        <v>1706.5248371365744</v>
      </c>
      <c r="S1717">
        <f>total_runoff_spatialstat!S1717*conversions!$F$15</f>
        <v>1206.8340678151883</v>
      </c>
      <c r="T1717">
        <f>total_runoff_spatialstat!T1717*conversions!$F$15</f>
        <v>1419.6772572570192</v>
      </c>
      <c r="U1717">
        <f>total_runoff_spatialstat!U1717*conversions!$F$15</f>
        <v>1949.9248671273151</v>
      </c>
      <c r="V1717">
        <f>total_runoff_spatialstat!V1717*conversions!$F$15</f>
        <v>1621.9442056267924</v>
      </c>
      <c r="W1717">
        <f>total_runoff_spatialstat!W1717*conversions!$F$15</f>
        <v>1374.5304775006723</v>
      </c>
      <c r="X1717">
        <f>total_runoff_spatialstat!X1717*conversions!$F$15</f>
        <v>2640.6032141460578</v>
      </c>
      <c r="Y1717">
        <f>total_runoff_spatialstat!Y1717*conversions!$F$15</f>
        <v>1384.9309361726405</v>
      </c>
      <c r="Z1717">
        <f>total_runoff_spatialstat!Z1717*conversions!$F$15</f>
        <v>1822.1017651954901</v>
      </c>
      <c r="AA1717">
        <f>total_runoff_spatialstat!AA1717*conversions!$F$15</f>
        <v>1262.1176326433692</v>
      </c>
      <c r="AB1717">
        <f>total_runoff_spatialstat!AB1717*conversions!$F$15</f>
        <v>1220.8380656889935</v>
      </c>
      <c r="AC1717">
        <f>total_runoff_spatialstat!AC1717*conversions!$F$15</f>
        <v>1379.6574641699524</v>
      </c>
      <c r="AD1717">
        <f>total_runoff_spatialstat!AD1717*conversions!$F$15</f>
        <v>1790.4316361126794</v>
      </c>
      <c r="AE1717">
        <f>total_runoff_spatialstat!AE1717*conversions!$F$15</f>
        <v>2077.1913247921893</v>
      </c>
    </row>
    <row r="1718" spans="1:31" x14ac:dyDescent="0.25">
      <c r="A1718">
        <f>total_runoff_spatialstat!A1718</f>
        <v>2017</v>
      </c>
      <c r="B1718">
        <f>total_runoff_spatialstat!B1718</f>
        <v>12</v>
      </c>
      <c r="C1718">
        <f>total_runoff_spatialstat!C1718*conversions!$F$15</f>
        <v>1325.4578908089904</v>
      </c>
      <c r="D1718">
        <f>total_runoff_spatialstat!D1718*conversions!$F$15</f>
        <v>1500.8008348983722</v>
      </c>
      <c r="E1718">
        <f>total_runoff_spatialstat!E1718*conversions!$F$15</f>
        <v>1279.6958726523299</v>
      </c>
      <c r="F1718">
        <f>total_runoff_spatialstat!F1718*conversions!$F$15</f>
        <v>1140.1539440478646</v>
      </c>
      <c r="G1718">
        <f>total_runoff_spatialstat!G1718*conversions!$F$15</f>
        <v>1514.6583474387696</v>
      </c>
      <c r="H1718">
        <f>total_runoff_spatialstat!H1718*conversions!$F$15</f>
        <v>2175.4536864422789</v>
      </c>
      <c r="I1718">
        <f>total_runoff_spatialstat!I1718*conversions!$F$15</f>
        <v>2409.4200609615446</v>
      </c>
      <c r="J1718">
        <f>total_runoff_spatialstat!J1718*conversions!$F$15</f>
        <v>1262.4106033101855</v>
      </c>
      <c r="K1718">
        <f>total_runoff_spatialstat!K1718*conversions!$F$15</f>
        <v>1398.7884487130377</v>
      </c>
      <c r="L1718">
        <f>total_runoff_spatialstat!L1718*conversions!$F$15</f>
        <v>1484.0136156898152</v>
      </c>
      <c r="M1718">
        <f>total_runoff_spatialstat!M1718*conversions!$F$15</f>
        <v>939.08817541203723</v>
      </c>
      <c r="N1718">
        <f>total_runoff_spatialstat!N1718*conversions!$F$15</f>
        <v>1859.4555252145312</v>
      </c>
      <c r="O1718">
        <f>total_runoff_spatialstat!O1718*conversions!$F$15</f>
        <v>1773.7616051708485</v>
      </c>
      <c r="P1718">
        <f>total_runoff_spatialstat!P1718*conversions!$F$15</f>
        <v>1897.0143647003438</v>
      </c>
      <c r="Q1718">
        <f>total_runoff_spatialstat!Q1718*conversions!$F$15</f>
        <v>2440.4163575106786</v>
      </c>
      <c r="R1718">
        <f>total_runoff_spatialstat!R1718*conversions!$F$15</f>
        <v>1254.5882865061978</v>
      </c>
      <c r="S1718">
        <f>total_runoff_spatialstat!S1718*conversions!$F$15</f>
        <v>1190.7792752736711</v>
      </c>
      <c r="T1718">
        <f>total_runoff_spatialstat!T1718*conversions!$F$15</f>
        <v>1864.3774324170404</v>
      </c>
      <c r="U1718">
        <f>total_runoff_spatialstat!U1718*conversions!$F$15</f>
        <v>1509.0333106359024</v>
      </c>
      <c r="V1718">
        <f>total_runoff_spatialstat!V1718*conversions!$F$15</f>
        <v>3044.6390607520166</v>
      </c>
      <c r="W1718">
        <f>total_runoff_spatialstat!W1718*conversions!$F$15</f>
        <v>1588.3111730763144</v>
      </c>
      <c r="X1718">
        <f>total_runoff_spatialstat!X1718*conversions!$F$15</f>
        <v>1740.2750579537787</v>
      </c>
      <c r="Y1718">
        <f>total_runoff_spatialstat!Y1718*conversions!$F$15</f>
        <v>2052.2888181128287</v>
      </c>
      <c r="Z1718">
        <f>total_runoff_spatialstat!Z1718*conversions!$F$15</f>
        <v>1342.2158129508664</v>
      </c>
      <c r="AA1718">
        <f>total_runoff_spatialstat!AA1718*conversions!$F$15</f>
        <v>1708.604928870968</v>
      </c>
      <c r="AB1718">
        <f>total_runoff_spatialstat!AB1718*conversions!$F$15</f>
        <v>732.16299343988953</v>
      </c>
      <c r="AC1718">
        <f>total_runoff_spatialstat!AC1718*conversions!$F$15</f>
        <v>3253.6443344585578</v>
      </c>
      <c r="AD1718">
        <f>total_runoff_spatialstat!AD1718*conversions!$F$15</f>
        <v>2600.3197474588565</v>
      </c>
      <c r="AE1718">
        <f>total_runoff_spatialstat!AE1718*conversions!$F$15</f>
        <v>1940.1689439223421</v>
      </c>
    </row>
    <row r="1719" spans="1:31" x14ac:dyDescent="0.25">
      <c r="A1719">
        <f>total_runoff_spatialstat!A1719</f>
        <v>2018</v>
      </c>
      <c r="B1719">
        <f>total_runoff_spatialstat!B1719</f>
        <v>12</v>
      </c>
      <c r="C1719">
        <f>total_runoff_spatialstat!C1719*conversions!$F$15</f>
        <v>2664.3338381581543</v>
      </c>
      <c r="D1719">
        <f>total_runoff_spatialstat!D1719*conversions!$F$15</f>
        <v>1790.167962512545</v>
      </c>
      <c r="E1719">
        <f>total_runoff_spatialstat!E1719*conversions!$F$15</f>
        <v>2358.8826209357831</v>
      </c>
      <c r="F1719">
        <f>total_runoff_spatialstat!F1719*conversions!$F$15</f>
        <v>2284.2629920977452</v>
      </c>
      <c r="G1719">
        <f>total_runoff_spatialstat!G1719*conversions!$F$15</f>
        <v>2163.0903243026437</v>
      </c>
      <c r="H1719">
        <f>total_runoff_spatialstat!H1719*conversions!$F$15</f>
        <v>3064.0044218285548</v>
      </c>
      <c r="I1719">
        <f>total_runoff_spatialstat!I1719*conversions!$F$15</f>
        <v>1963.577300200941</v>
      </c>
      <c r="J1719">
        <f>total_runoff_spatialstat!J1719*conversions!$F$15</f>
        <v>2243.7158518104093</v>
      </c>
      <c r="K1719">
        <f>total_runoff_spatialstat!K1719*conversions!$F$15</f>
        <v>3712.0262397588863</v>
      </c>
      <c r="L1719">
        <f>total_runoff_spatialstat!L1719*conversions!$F$15</f>
        <v>1996.0677471508368</v>
      </c>
      <c r="M1719">
        <f>total_runoff_spatialstat!M1719*conversions!$F$15</f>
        <v>1682.0031923240742</v>
      </c>
      <c r="N1719">
        <f>total_runoff_spatialstat!N1719*conversions!$F$15</f>
        <v>1660.3526600463713</v>
      </c>
      <c r="O1719">
        <f>total_runoff_spatialstat!O1719*conversions!$F$15</f>
        <v>1404.2670001824972</v>
      </c>
      <c r="P1719">
        <f>total_runoff_spatialstat!P1719*conversions!$F$15</f>
        <v>1640.6064371029722</v>
      </c>
      <c r="Q1719">
        <f>total_runoff_spatialstat!Q1719*conversions!$F$15</f>
        <v>1356.6885638915771</v>
      </c>
      <c r="R1719">
        <f>total_runoff_spatialstat!R1719*conversions!$F$15</f>
        <v>3684.516294144863</v>
      </c>
      <c r="S1719">
        <f>total_runoff_spatialstat!S1719*conversions!$F$15</f>
        <v>1670.6652275182946</v>
      </c>
      <c r="T1719">
        <f>total_runoff_spatialstat!T1719*conversions!$F$15</f>
        <v>1486.6796487578406</v>
      </c>
      <c r="U1719">
        <f>total_runoff_spatialstat!U1719*conversions!$F$15</f>
        <v>6127.0127433899343</v>
      </c>
      <c r="V1719">
        <f>total_runoff_spatialstat!V1719*conversions!$F$15</f>
        <v>3516.1167548590211</v>
      </c>
      <c r="W1719">
        <f>total_runoff_spatialstat!W1719*conversions!$F$15</f>
        <v>1164.8220741937726</v>
      </c>
      <c r="X1719">
        <f>total_runoff_spatialstat!X1719*conversions!$F$15</f>
        <v>2657.8005922881571</v>
      </c>
      <c r="Y1719">
        <f>total_runoff_spatialstat!Y1719*conversions!$F$15</f>
        <v>981.71540743376659</v>
      </c>
      <c r="Z1719">
        <f>total_runoff_spatialstat!Z1719*conversions!$F$15</f>
        <v>2494.996792738501</v>
      </c>
      <c r="AA1719">
        <f>total_runoff_spatialstat!AA1719*conversions!$F$15</f>
        <v>3417.268451875299</v>
      </c>
      <c r="AB1719">
        <f>total_runoff_spatialstat!AB1719*conversions!$F$15</f>
        <v>1675.5578376541221</v>
      </c>
      <c r="AC1719">
        <f>total_runoff_spatialstat!AC1719*conversions!$F$15</f>
        <v>2322.7886347840508</v>
      </c>
      <c r="AD1719">
        <f>total_runoff_spatialstat!AD1719*conversions!$F$15</f>
        <v>1349.6865649546746</v>
      </c>
      <c r="AE1719">
        <f>total_runoff_spatialstat!AE1719*conversions!$F$15</f>
        <v>6171.1048287457452</v>
      </c>
    </row>
    <row r="1720" spans="1:31" x14ac:dyDescent="0.25">
      <c r="A1720">
        <f>total_runoff_spatialstat!A1720</f>
        <v>2019</v>
      </c>
      <c r="B1720">
        <f>total_runoff_spatialstat!B1720</f>
        <v>12</v>
      </c>
      <c r="C1720">
        <f>total_runoff_spatialstat!C1720*conversions!$F$15</f>
        <v>3225.782824044355</v>
      </c>
      <c r="D1720">
        <f>total_runoff_spatialstat!D1720*conversions!$F$15</f>
        <v>1006.5300229130826</v>
      </c>
      <c r="E1720">
        <f>total_runoff_spatialstat!E1720*conversions!$F$15</f>
        <v>2151.5179829634112</v>
      </c>
      <c r="F1720">
        <f>total_runoff_spatialstat!F1720*conversions!$F$15</f>
        <v>1361.6397681607677</v>
      </c>
      <c r="G1720">
        <f>total_runoff_spatialstat!G1720*conversions!$F$15</f>
        <v>2007.8158708901585</v>
      </c>
      <c r="H1720">
        <f>total_runoff_spatialstat!H1720*conversions!$F$15</f>
        <v>1349.9502385548092</v>
      </c>
      <c r="I1720">
        <f>total_runoff_spatialstat!I1720*conversions!$F$15</f>
        <v>2814.1004430344988</v>
      </c>
      <c r="J1720">
        <f>total_runoff_spatialstat!J1720*conversions!$F$15</f>
        <v>3008.3399951335127</v>
      </c>
      <c r="K1720">
        <f>total_runoff_spatialstat!K1720*conversions!$F$15</f>
        <v>2311.099105178092</v>
      </c>
      <c r="L1720">
        <f>total_runoff_spatialstat!L1720*conversions!$F$15</f>
        <v>2795.4382115583189</v>
      </c>
      <c r="M1720">
        <f>total_runoff_spatialstat!M1720*conversions!$F$15</f>
        <v>1307.14722413299</v>
      </c>
      <c r="N1720">
        <f>total_runoff_spatialstat!N1720*conversions!$F$15</f>
        <v>965.66061489224921</v>
      </c>
      <c r="O1720">
        <f>total_runoff_spatialstat!O1720*conversions!$F$15</f>
        <v>2249.340888613277</v>
      </c>
      <c r="P1720">
        <f>total_runoff_spatialstat!P1720*conversions!$F$15</f>
        <v>1410.2728988522254</v>
      </c>
      <c r="Q1720">
        <f>total_runoff_spatialstat!Q1720*conversions!$F$15</f>
        <v>1012.8288922496267</v>
      </c>
      <c r="R1720">
        <f>total_runoff_spatialstat!R1720*conversions!$F$15</f>
        <v>4578.0182338003287</v>
      </c>
      <c r="S1720">
        <f>total_runoff_spatialstat!S1720*conversions!$F$15</f>
        <v>856.70482390337531</v>
      </c>
      <c r="T1720">
        <f>total_runoff_spatialstat!T1720*conversions!$F$15</f>
        <v>2847.5869902515687</v>
      </c>
      <c r="U1720">
        <f>total_runoff_spatialstat!U1720*conversions!$F$15</f>
        <v>2921.5327865559293</v>
      </c>
      <c r="V1720">
        <f>total_runoff_spatialstat!V1720*conversions!$F$15</f>
        <v>897.5156377908454</v>
      </c>
      <c r="W1720">
        <f>total_runoff_spatialstat!W1720*conversions!$F$15</f>
        <v>1532.3537757144566</v>
      </c>
      <c r="X1720">
        <f>total_runoff_spatialstat!X1720*conversions!$F$15</f>
        <v>2629.8804877405919</v>
      </c>
      <c r="Y1720">
        <f>total_runoff_spatialstat!Y1720*conversions!$F$15</f>
        <v>2313.1791969124856</v>
      </c>
      <c r="Z1720">
        <f>total_runoff_spatialstat!Z1720*conversions!$F$15</f>
        <v>1036.8231898618581</v>
      </c>
      <c r="AA1720">
        <f>total_runoff_spatialstat!AA1720*conversions!$F$15</f>
        <v>1146.7164869845431</v>
      </c>
      <c r="AB1720">
        <f>total_runoff_spatialstat!AB1720*conversions!$F$15</f>
        <v>2161.6547680352455</v>
      </c>
      <c r="AC1720">
        <f>total_runoff_spatialstat!AC1720*conversions!$F$15</f>
        <v>2575.9445879797645</v>
      </c>
      <c r="AD1720">
        <f>total_runoff_spatialstat!AD1720*conversions!$F$15</f>
        <v>2799.3933155603349</v>
      </c>
      <c r="AE1720">
        <f>total_runoff_spatialstat!AE1720*conversions!$F$15</f>
        <v>1335.2431110806453</v>
      </c>
    </row>
    <row r="1721" spans="1:31" x14ac:dyDescent="0.25">
      <c r="A1721">
        <f>total_runoff_spatialstat!A1721</f>
        <v>2020</v>
      </c>
      <c r="B1721">
        <f>total_runoff_spatialstat!B1721</f>
        <v>12</v>
      </c>
      <c r="C1721">
        <f>total_runoff_spatialstat!C1721*conversions!$F$15</f>
        <v>2224.1454112670999</v>
      </c>
      <c r="D1721">
        <f>total_runoff_spatialstat!D1721*conversions!$F$15</f>
        <v>841.58753749566915</v>
      </c>
      <c r="E1721">
        <f>total_runoff_spatialstat!E1721*conversions!$F$15</f>
        <v>2644.0895650811685</v>
      </c>
      <c r="F1721">
        <f>total_runoff_spatialstat!F1721*conversions!$F$15</f>
        <v>2101.5664842712818</v>
      </c>
      <c r="G1721">
        <f>total_runoff_spatialstat!G1721*conversions!$F$15</f>
        <v>4090.6615295518973</v>
      </c>
      <c r="H1721">
        <f>total_runoff_spatialstat!H1721*conversions!$F$15</f>
        <v>2288.2766902331246</v>
      </c>
      <c r="I1721">
        <f>total_runoff_spatialstat!I1721*conversions!$F$15</f>
        <v>2300.2591905058994</v>
      </c>
      <c r="J1721">
        <f>total_runoff_spatialstat!J1721*conversions!$F$15</f>
        <v>2119.086130146879</v>
      </c>
      <c r="K1721">
        <f>total_runoff_spatialstat!K1721*conversions!$F$15</f>
        <v>1853.3031412113951</v>
      </c>
      <c r="L1721">
        <f>total_runoff_spatialstat!L1721*conversions!$F$15</f>
        <v>4180.5156330643667</v>
      </c>
      <c r="M1721">
        <f>total_runoff_spatialstat!M1721*conversions!$F$15</f>
        <v>988.33654450380834</v>
      </c>
      <c r="N1721">
        <f>total_runoff_spatialstat!N1721*conversions!$F$15</f>
        <v>2449.0882892484324</v>
      </c>
      <c r="O1721">
        <f>total_runoff_spatialstat!O1721*conversions!$F$15</f>
        <v>1944.7392863246716</v>
      </c>
      <c r="P1721">
        <f>total_runoff_spatialstat!P1721*conversions!$F$15</f>
        <v>899.30275885842309</v>
      </c>
      <c r="Q1721">
        <f>total_runoff_spatialstat!Q1721*conversions!$F$15</f>
        <v>2278.4621728947882</v>
      </c>
      <c r="R1721">
        <f>total_runoff_spatialstat!R1721*conversions!$F$15</f>
        <v>1666.8859059163683</v>
      </c>
      <c r="S1721">
        <f>total_runoff_spatialstat!S1721*conversions!$F$15</f>
        <v>2736.4339192615748</v>
      </c>
      <c r="T1721">
        <f>total_runoff_spatialstat!T1721*conversions!$F$15</f>
        <v>2486.8522082010159</v>
      </c>
      <c r="U1721">
        <f>total_runoff_spatialstat!U1721*conversions!$F$15</f>
        <v>2698.2012472420852</v>
      </c>
      <c r="V1721">
        <f>total_runoff_spatialstat!V1721*conversions!$F$15</f>
        <v>1537.6858418505078</v>
      </c>
      <c r="W1721">
        <f>total_runoff_spatialstat!W1721*conversions!$F$15</f>
        <v>885.18157271789141</v>
      </c>
      <c r="X1721">
        <f>total_runoff_spatialstat!X1721*conversions!$F$15</f>
        <v>833.09138815800486</v>
      </c>
      <c r="Y1721">
        <f>total_runoff_spatialstat!Y1721*conversions!$F$15</f>
        <v>1623.9657032278228</v>
      </c>
      <c r="Z1721">
        <f>total_runoff_spatialstat!Z1721*conversions!$F$15</f>
        <v>1846.5648158746269</v>
      </c>
      <c r="AA1721">
        <f>total_runoff_spatialstat!AA1721*conversions!$F$15</f>
        <v>3975.6998398932951</v>
      </c>
      <c r="AB1721">
        <f>total_runoff_spatialstat!AB1721*conversions!$F$15</f>
        <v>1705.2650632692655</v>
      </c>
      <c r="AC1721">
        <f>total_runoff_spatialstat!AC1721*conversions!$F$15</f>
        <v>3496.3705319156215</v>
      </c>
      <c r="AD1721">
        <f>total_runoff_spatialstat!AD1721*conversions!$F$15</f>
        <v>725.77623290330052</v>
      </c>
      <c r="AE1721">
        <f>total_runoff_spatialstat!AE1721*conversions!$F$15</f>
        <v>1493.8867271615145</v>
      </c>
    </row>
    <row r="1722" spans="1:31" x14ac:dyDescent="0.25">
      <c r="A1722">
        <f>total_runoff_spatialstat!A1722</f>
        <v>2021</v>
      </c>
      <c r="B1722">
        <f>total_runoff_spatialstat!B1722</f>
        <v>12</v>
      </c>
      <c r="C1722">
        <f>total_runoff_spatialstat!C1722*conversions!$F$15</f>
        <v>2296.3919777039278</v>
      </c>
      <c r="D1722">
        <f>total_runoff_spatialstat!D1722*conversions!$F$15</f>
        <v>1366.7960518967295</v>
      </c>
      <c r="E1722">
        <f>total_runoff_spatialstat!E1722*conversions!$F$15</f>
        <v>1496.0840071626346</v>
      </c>
      <c r="F1722">
        <f>total_runoff_spatialstat!F1722*conversions!$F$15</f>
        <v>976.20755889762552</v>
      </c>
      <c r="G1722">
        <f>total_runoff_spatialstat!G1722*conversions!$F$15</f>
        <v>1092.3704282901733</v>
      </c>
      <c r="H1722">
        <f>total_runoff_spatialstat!H1722*conversions!$F$15</f>
        <v>1768.4295390347972</v>
      </c>
      <c r="I1722">
        <f>total_runoff_spatialstat!I1722*conversions!$F$15</f>
        <v>3682.5533906771957</v>
      </c>
      <c r="J1722">
        <f>total_runoff_spatialstat!J1722*conversions!$F$15</f>
        <v>1092.1653488234024</v>
      </c>
      <c r="K1722">
        <f>total_runoff_spatialstat!K1722*conversions!$F$15</f>
        <v>1298.2702129284648</v>
      </c>
      <c r="L1722">
        <f>total_runoff_spatialstat!L1722*conversions!$F$15</f>
        <v>3026.1233146092445</v>
      </c>
      <c r="M1722">
        <f>total_runoff_spatialstat!M1722*conversions!$F$15</f>
        <v>1653.4385523095134</v>
      </c>
      <c r="N1722">
        <f>total_runoff_spatialstat!N1722*conversions!$F$15</f>
        <v>1428.2320007280468</v>
      </c>
      <c r="O1722">
        <f>total_runoff_spatialstat!O1722*conversions!$F$15</f>
        <v>1036.3544367949523</v>
      </c>
      <c r="P1722">
        <f>total_runoff_spatialstat!P1722*conversions!$F$15</f>
        <v>2379.7714294797643</v>
      </c>
      <c r="Q1722">
        <f>total_runoff_spatialstat!Q1722*conversions!$F$15</f>
        <v>3170.2648826827212</v>
      </c>
      <c r="R1722">
        <f>total_runoff_spatialstat!R1722*conversions!$F$15</f>
        <v>1179.7342811347075</v>
      </c>
      <c r="S1722">
        <f>total_runoff_spatialstat!S1722*conversions!$F$15</f>
        <v>1213.8067696854093</v>
      </c>
      <c r="T1722">
        <f>total_runoff_spatialstat!T1722*conversions!$F$15</f>
        <v>2418.7365281662937</v>
      </c>
      <c r="U1722">
        <f>total_runoff_spatialstat!U1722*conversions!$F$15</f>
        <v>2942.4508921665924</v>
      </c>
      <c r="V1722">
        <f>total_runoff_spatialstat!V1722*conversions!$F$15</f>
        <v>1090.1438512223717</v>
      </c>
      <c r="W1722">
        <f>total_runoff_spatialstat!W1722*conversions!$F$15</f>
        <v>1202.4981019463114</v>
      </c>
      <c r="X1722">
        <f>total_runoff_spatialstat!X1722*conversions!$F$15</f>
        <v>4208.347846411888</v>
      </c>
      <c r="Y1722">
        <f>total_runoff_spatialstat!Y1722*conversions!$F$15</f>
        <v>3441.0869670874408</v>
      </c>
      <c r="Z1722">
        <f>total_runoff_spatialstat!Z1722*conversions!$F$15</f>
        <v>780.5324505312127</v>
      </c>
      <c r="AA1722">
        <f>total_runoff_spatialstat!AA1722*conversions!$F$15</f>
        <v>3276.4667494035248</v>
      </c>
      <c r="AB1722">
        <f>total_runoff_spatialstat!AB1722*conversions!$F$15</f>
        <v>2014.1733343600661</v>
      </c>
      <c r="AC1722">
        <f>total_runoff_spatialstat!AC1722*conversions!$F$15</f>
        <v>911.7540121981034</v>
      </c>
      <c r="AD1722">
        <f>total_runoff_spatialstat!AD1722*conversions!$F$15</f>
        <v>1598.2428786813771</v>
      </c>
      <c r="AE1722">
        <f>total_runoff_spatialstat!AE1722*conversions!$F$15</f>
        <v>3734.1748221701769</v>
      </c>
    </row>
    <row r="1723" spans="1:31" x14ac:dyDescent="0.25">
      <c r="A1723">
        <f>total_runoff_spatialstat!A1723</f>
        <v>2022</v>
      </c>
      <c r="B1723">
        <f>total_runoff_spatialstat!B1723</f>
        <v>12</v>
      </c>
      <c r="C1723">
        <f>total_runoff_spatialstat!C1723*conversions!$F$15</f>
        <v>1233.0549424952212</v>
      </c>
      <c r="D1723">
        <f>total_runoff_spatialstat!D1723*conversions!$F$15</f>
        <v>1826.2326515975958</v>
      </c>
      <c r="E1723">
        <f>total_runoff_spatialstat!E1723*conversions!$F$15</f>
        <v>1340.487286016652</v>
      </c>
      <c r="F1723">
        <f>total_runoff_spatialstat!F1723*conversions!$F$15</f>
        <v>1814.982577991861</v>
      </c>
      <c r="G1723">
        <f>total_runoff_spatialstat!G1723*conversions!$F$15</f>
        <v>3595.6875879662489</v>
      </c>
      <c r="H1723">
        <f>total_runoff_spatialstat!H1723*conversions!$F$15</f>
        <v>2202.1726112558995</v>
      </c>
      <c r="I1723">
        <f>total_runoff_spatialstat!I1723*conversions!$F$15</f>
        <v>2243.6279606103644</v>
      </c>
      <c r="J1723">
        <f>total_runoff_spatialstat!J1723*conversions!$F$15</f>
        <v>2142.7288629589311</v>
      </c>
      <c r="K1723">
        <f>total_runoff_spatialstat!K1723*conversions!$F$15</f>
        <v>1526.9924125117236</v>
      </c>
      <c r="L1723">
        <f>total_runoff_spatialstat!L1723*conversions!$F$15</f>
        <v>3410.3836412051228</v>
      </c>
      <c r="M1723">
        <f>total_runoff_spatialstat!M1723*conversions!$F$15</f>
        <v>2809.6472888988951</v>
      </c>
      <c r="N1723">
        <f>total_runoff_spatialstat!N1723*conversions!$F$15</f>
        <v>1856.2914420129184</v>
      </c>
      <c r="O1723">
        <f>total_runoff_spatialstat!O1723*conversions!$F$15</f>
        <v>1616.1140893571537</v>
      </c>
      <c r="P1723">
        <f>total_runoff_spatialstat!P1723*conversions!$F$15</f>
        <v>452.34670956391881</v>
      </c>
      <c r="Q1723">
        <f>total_runoff_spatialstat!Q1723*conversions!$F$15</f>
        <v>2945.7614607016135</v>
      </c>
      <c r="R1723">
        <f>total_runoff_spatialstat!R1723*conversions!$F$15</f>
        <v>3313.4396475557055</v>
      </c>
      <c r="S1723">
        <f>total_runoff_spatialstat!S1723*conversions!$F$15</f>
        <v>1643.0966877709084</v>
      </c>
      <c r="T1723">
        <f>total_runoff_spatialstat!T1723*conversions!$F$15</f>
        <v>2197.1042187199823</v>
      </c>
      <c r="U1723">
        <f>total_runoff_spatialstat!U1723*conversions!$F$15</f>
        <v>4217.2541546830953</v>
      </c>
      <c r="V1723">
        <f>total_runoff_spatialstat!V1723*conversions!$F$15</f>
        <v>1447.8903324714011</v>
      </c>
      <c r="W1723">
        <f>total_runoff_spatialstat!W1723*conversions!$F$15</f>
        <v>1224.031445957288</v>
      </c>
      <c r="X1723">
        <f>total_runoff_spatialstat!X1723*conversions!$F$15</f>
        <v>1222.3908102231183</v>
      </c>
      <c r="Y1723">
        <f>total_runoff_spatialstat!Y1723*conversions!$F$15</f>
        <v>1137.1070491129781</v>
      </c>
      <c r="Z1723">
        <f>total_runoff_spatialstat!Z1723*conversions!$F$15</f>
        <v>2463.7661196559143</v>
      </c>
      <c r="AA1723">
        <f>total_runoff_spatialstat!AA1723*conversions!$F$15</f>
        <v>2947.9587407027334</v>
      </c>
      <c r="AB1723">
        <f>total_runoff_spatialstat!AB1723*conversions!$F$15</f>
        <v>5210.5419034560937</v>
      </c>
      <c r="AC1723">
        <f>total_runoff_spatialstat!AC1723*conversions!$F$15</f>
        <v>1338.4364913489399</v>
      </c>
      <c r="AD1723">
        <f>total_runoff_spatialstat!AD1723*conversions!$F$15</f>
        <v>2245.5908640780322</v>
      </c>
      <c r="AE1723">
        <f>total_runoff_spatialstat!AE1723*conversions!$F$15</f>
        <v>1507.0997042349165</v>
      </c>
    </row>
    <row r="1724" spans="1:31" x14ac:dyDescent="0.25">
      <c r="A1724">
        <f>total_runoff_spatialstat!A1724</f>
        <v>2023</v>
      </c>
      <c r="B1724">
        <f>total_runoff_spatialstat!B1724</f>
        <v>12</v>
      </c>
      <c r="C1724">
        <f>total_runoff_spatialstat!C1724*conversions!$F$15</f>
        <v>1092.1360517567205</v>
      </c>
      <c r="D1724">
        <f>total_runoff_spatialstat!D1724*conversions!$F$15</f>
        <v>2070.6287818555111</v>
      </c>
      <c r="E1724">
        <f>total_runoff_spatialstat!E1724*conversions!$F$15</f>
        <v>2510.8758028799284</v>
      </c>
      <c r="F1724">
        <f>total_runoff_spatialstat!F1724*conversions!$F$15</f>
        <v>2877.5285924001646</v>
      </c>
      <c r="G1724">
        <f>total_runoff_spatialstat!G1724*conversions!$F$15</f>
        <v>5069.1249625840064</v>
      </c>
      <c r="H1724">
        <f>total_runoff_spatialstat!H1724*conversions!$F$15</f>
        <v>3134.5810554645313</v>
      </c>
      <c r="I1724">
        <f>total_runoff_spatialstat!I1724*conversions!$F$15</f>
        <v>1572.2856776014787</v>
      </c>
      <c r="J1724">
        <f>total_runoff_spatialstat!J1724*conversions!$F$15</f>
        <v>1803.7618014528077</v>
      </c>
      <c r="K1724">
        <f>total_runoff_spatialstat!K1724*conversions!$F$15</f>
        <v>607.70905417644872</v>
      </c>
      <c r="L1724">
        <f>total_runoff_spatialstat!L1724*conversions!$F$15</f>
        <v>1990.9993546149196</v>
      </c>
      <c r="M1724">
        <f>total_runoff_spatialstat!M1724*conversions!$F$15</f>
        <v>1430.8394396627093</v>
      </c>
      <c r="N1724">
        <f>total_runoff_spatialstat!N1724*conversions!$F$15</f>
        <v>2806.4832056972823</v>
      </c>
      <c r="O1724">
        <f>total_runoff_spatialstat!O1724*conversions!$F$15</f>
        <v>2197.2507040533901</v>
      </c>
      <c r="P1724">
        <f>total_runoff_spatialstat!P1724*conversions!$F$15</f>
        <v>3622.8166717134113</v>
      </c>
      <c r="Q1724">
        <f>total_runoff_spatialstat!Q1724*conversions!$F$15</f>
        <v>833.88240895840818</v>
      </c>
      <c r="R1724">
        <f>total_runoff_spatialstat!R1724*conversions!$F$15</f>
        <v>3179.0540026872018</v>
      </c>
      <c r="S1724">
        <f>total_runoff_spatialstat!S1724*conversions!$F$15</f>
        <v>2827.9286585082141</v>
      </c>
      <c r="T1724">
        <f>total_runoff_spatialstat!T1724*conversions!$F$15</f>
        <v>1223.4748016903377</v>
      </c>
      <c r="U1724">
        <f>total_runoff_spatialstat!U1724*conversions!$F$15</f>
        <v>1285.3795035885605</v>
      </c>
      <c r="V1724">
        <f>total_runoff_spatialstat!V1724*conversions!$F$15</f>
        <v>5462.4087857178174</v>
      </c>
      <c r="W1724">
        <f>total_runoff_spatialstat!W1724*conversions!$F$15</f>
        <v>1543.0765021199227</v>
      </c>
      <c r="X1724">
        <f>total_runoff_spatialstat!X1724*conversions!$F$15</f>
        <v>1475.8397340856484</v>
      </c>
      <c r="Y1724">
        <f>total_runoff_spatialstat!Y1724*conversions!$F$15</f>
        <v>2494.4694455382323</v>
      </c>
      <c r="Z1724">
        <f>total_runoff_spatialstat!Z1724*conversions!$F$15</f>
        <v>1716.1635720748211</v>
      </c>
      <c r="AA1724">
        <f>total_runoff_spatialstat!AA1724*conversions!$F$15</f>
        <v>1496.4648690294955</v>
      </c>
      <c r="AB1724">
        <f>total_runoff_spatialstat!AB1724*conversions!$F$15</f>
        <v>2765.1743416762251</v>
      </c>
      <c r="AC1724">
        <f>total_runoff_spatialstat!AC1724*conversions!$F$15</f>
        <v>3666.3814098689518</v>
      </c>
      <c r="AD1724">
        <f>total_runoff_spatialstat!AD1724*conversions!$F$15</f>
        <v>2189.0182283158606</v>
      </c>
      <c r="AE1724">
        <f>total_runoff_spatialstat!AE1724*conversions!$F$15</f>
        <v>1981.5656991434441</v>
      </c>
    </row>
    <row r="1725" spans="1:31" x14ac:dyDescent="0.25">
      <c r="A1725">
        <f>total_runoff_spatialstat!A1725</f>
        <v>2024</v>
      </c>
      <c r="B1725">
        <f>total_runoff_spatialstat!B1725</f>
        <v>12</v>
      </c>
      <c r="C1725">
        <f>total_runoff_spatialstat!C1725*conversions!$F$15</f>
        <v>1878.4986185575719</v>
      </c>
      <c r="D1725">
        <f>total_runoff_spatialstat!D1725*conversions!$F$15</f>
        <v>1187.703083272103</v>
      </c>
      <c r="E1725">
        <f>total_runoff_spatialstat!E1725*conversions!$F$15</f>
        <v>1043.0927621317205</v>
      </c>
      <c r="F1725">
        <f>total_runoff_spatialstat!F1725*conversions!$F$15</f>
        <v>2131.0393333529723</v>
      </c>
      <c r="G1725">
        <f>total_runoff_spatialstat!G1725*conversions!$F$15</f>
        <v>3966.0318078883665</v>
      </c>
      <c r="H1725">
        <f>total_runoff_spatialstat!H1725*conversions!$F$15</f>
        <v>1714.6401246073779</v>
      </c>
      <c r="I1725">
        <f>total_runoff_spatialstat!I1725*conversions!$F$15</f>
        <v>3982.6725417635162</v>
      </c>
      <c r="J1725">
        <f>total_runoff_spatialstat!J1725*conversions!$F$15</f>
        <v>2150.4046944295105</v>
      </c>
      <c r="K1725">
        <f>total_runoff_spatialstat!K1725*conversions!$F$15</f>
        <v>2727.9377699239103</v>
      </c>
      <c r="L1725">
        <f>total_runoff_spatialstat!L1725*conversions!$F$15</f>
        <v>1789.3476446454602</v>
      </c>
      <c r="M1725">
        <f>total_runoff_spatialstat!M1725*conversions!$F$15</f>
        <v>1702.2474654010607</v>
      </c>
      <c r="N1725">
        <f>total_runoff_spatialstat!N1725*conversions!$F$15</f>
        <v>1195.7890736762249</v>
      </c>
      <c r="O1725">
        <f>total_runoff_spatialstat!O1725*conversions!$F$15</f>
        <v>3655.893059996939</v>
      </c>
      <c r="P1725">
        <f>total_runoff_spatialstat!P1725*conversions!$F$15</f>
        <v>1649.131883507318</v>
      </c>
      <c r="Q1725">
        <f>total_runoff_spatialstat!Q1725*conversions!$F$15</f>
        <v>4082.8392127479101</v>
      </c>
      <c r="R1725">
        <f>total_runoff_spatialstat!R1725*conversions!$F$15</f>
        <v>6842.3592205545856</v>
      </c>
      <c r="S1725">
        <f>total_runoff_spatialstat!S1725*conversions!$F$15</f>
        <v>806.16738387761359</v>
      </c>
      <c r="T1725">
        <f>total_runoff_spatialstat!T1725*conversions!$F$15</f>
        <v>1342.625971884409</v>
      </c>
      <c r="U1725">
        <f>total_runoff_spatialstat!U1725*conversions!$F$15</f>
        <v>1015.231251717518</v>
      </c>
      <c r="V1725">
        <f>total_runoff_spatialstat!V1725*conversions!$F$15</f>
        <v>514.7787586624105</v>
      </c>
      <c r="W1725">
        <f>total_runoff_spatialstat!W1725*conversions!$F$15</f>
        <v>3887.5742633150389</v>
      </c>
      <c r="X1725">
        <f>total_runoff_spatialstat!X1725*conversions!$F$15</f>
        <v>939.32255194548986</v>
      </c>
      <c r="Y1725">
        <f>total_runoff_spatialstat!Y1725*conversions!$F$15</f>
        <v>2008.1967327570196</v>
      </c>
      <c r="Z1725">
        <f>total_runoff_spatialstat!Z1725*conversions!$F$15</f>
        <v>2110.7071690759412</v>
      </c>
      <c r="AA1725">
        <f>total_runoff_spatialstat!AA1725*conversions!$F$15</f>
        <v>2629.5289229404125</v>
      </c>
      <c r="AB1725">
        <f>total_runoff_spatialstat!AB1725*conversions!$F$15</f>
        <v>2003.597093288008</v>
      </c>
      <c r="AC1725">
        <f>total_runoff_spatialstat!AC1725*conversions!$F$15</f>
        <v>2436.0803916418013</v>
      </c>
      <c r="AD1725">
        <f>total_runoff_spatialstat!AD1725*conversions!$F$15</f>
        <v>1054.5772122709081</v>
      </c>
      <c r="AE1725">
        <f>total_runoff_spatialstat!AE1725*conversions!$F$15</f>
        <v>2597.6537143908308</v>
      </c>
    </row>
    <row r="1726" spans="1:31" x14ac:dyDescent="0.25">
      <c r="A1726">
        <f>total_runoff_spatialstat!A1726</f>
        <v>2025</v>
      </c>
      <c r="B1726">
        <f>total_runoff_spatialstat!B1726</f>
        <v>12</v>
      </c>
      <c r="C1726">
        <f>total_runoff_spatialstat!C1726*conversions!$F$15</f>
        <v>2112.9337461437426</v>
      </c>
      <c r="D1726">
        <f>total_runoff_spatialstat!D1726*conversions!$F$15</f>
        <v>1336.7372614814071</v>
      </c>
      <c r="E1726">
        <f>total_runoff_spatialstat!E1726*conversions!$F$15</f>
        <v>3634.5062013193701</v>
      </c>
      <c r="F1726">
        <f>total_runoff_spatialstat!F1726*conversions!$F$15</f>
        <v>1417.2748977891279</v>
      </c>
      <c r="G1726">
        <f>total_runoff_spatialstat!G1726*conversions!$F$15</f>
        <v>1766.1736649003137</v>
      </c>
      <c r="H1726">
        <f>total_runoff_spatialstat!H1726*conversions!$F$15</f>
        <v>508.68496879263745</v>
      </c>
      <c r="I1726">
        <f>total_runoff_spatialstat!I1726*conversions!$F$15</f>
        <v>1775.6366174384709</v>
      </c>
      <c r="J1726">
        <f>total_runoff_spatialstat!J1726*conversions!$F$15</f>
        <v>1401.7767495145611</v>
      </c>
      <c r="K1726">
        <f>total_runoff_spatialstat!K1726*conversions!$F$15</f>
        <v>2474.3716577946539</v>
      </c>
      <c r="L1726">
        <f>total_runoff_spatialstat!L1726*conversions!$F$15</f>
        <v>2171.0298293733576</v>
      </c>
      <c r="M1726">
        <f>total_runoff_spatialstat!M1726*conversions!$F$15</f>
        <v>2050.0915381117088</v>
      </c>
      <c r="N1726">
        <f>total_runoff_spatialstat!N1726*conversions!$F$15</f>
        <v>1771.7108105031364</v>
      </c>
      <c r="O1726">
        <f>total_runoff_spatialstat!O1726*conversions!$F$15</f>
        <v>3149.669044805556</v>
      </c>
      <c r="P1726">
        <f>total_runoff_spatialstat!P1726*conversions!$F$15</f>
        <v>1275.7407686503138</v>
      </c>
      <c r="Q1726">
        <f>total_runoff_spatialstat!Q1726*conversions!$F$15</f>
        <v>4443.1345387982383</v>
      </c>
      <c r="R1726">
        <f>total_runoff_spatialstat!R1726*conversions!$F$15</f>
        <v>2072.5330911898154</v>
      </c>
      <c r="S1726">
        <f>total_runoff_spatialstat!S1726*conversions!$F$15</f>
        <v>1307.9968390667564</v>
      </c>
      <c r="T1726">
        <f>total_runoff_spatialstat!T1726*conversions!$F$15</f>
        <v>3760.278508583483</v>
      </c>
      <c r="U1726">
        <f>total_runoff_spatialstat!U1726*conversions!$F$15</f>
        <v>3562.6404967494032</v>
      </c>
      <c r="V1726">
        <f>total_runoff_spatialstat!V1726*conversions!$F$15</f>
        <v>1888.0787593624555</v>
      </c>
      <c r="W1726">
        <f>total_runoff_spatialstat!W1726*conversions!$F$15</f>
        <v>1986.3118239458636</v>
      </c>
      <c r="X1726">
        <f>total_runoff_spatialstat!X1726*conversions!$F$15</f>
        <v>1945.1201481915325</v>
      </c>
      <c r="Y1726">
        <f>total_runoff_spatialstat!Y1726*conversions!$F$15</f>
        <v>2403.062597491637</v>
      </c>
      <c r="Z1726">
        <f>total_runoff_spatialstat!Z1726*conversions!$F$15</f>
        <v>2408.8927137612759</v>
      </c>
      <c r="AA1726">
        <f>total_runoff_spatialstat!AA1726*conversions!$F$15</f>
        <v>1968.0304543365444</v>
      </c>
      <c r="AB1726">
        <f>total_runoff_spatialstat!AB1726*conversions!$F$15</f>
        <v>2173.9595360415174</v>
      </c>
      <c r="AC1726">
        <f>total_runoff_spatialstat!AC1726*conversions!$F$15</f>
        <v>2192.4459851176075</v>
      </c>
      <c r="AD1726">
        <f>total_runoff_spatialstat!AD1726*conversions!$F$15</f>
        <v>1452.0212188735068</v>
      </c>
      <c r="AE1726">
        <f>total_runoff_spatialstat!AE1726*conversions!$F$15</f>
        <v>603.54887070766131</v>
      </c>
    </row>
    <row r="1727" spans="1:31" x14ac:dyDescent="0.25">
      <c r="A1727">
        <f>total_runoff_spatialstat!A1727</f>
        <v>2026</v>
      </c>
      <c r="B1727">
        <f>total_runoff_spatialstat!B1727</f>
        <v>12</v>
      </c>
      <c r="C1727">
        <f>total_runoff_spatialstat!C1727*conversions!$F$15</f>
        <v>2045.4626015760157</v>
      </c>
      <c r="D1727">
        <f>total_runoff_spatialstat!D1727*conversions!$F$15</f>
        <v>2645.5837154819301</v>
      </c>
      <c r="E1727">
        <f>total_runoff_spatialstat!E1727*conversions!$F$15</f>
        <v>1927.3661257824824</v>
      </c>
      <c r="F1727">
        <f>total_runoff_spatialstat!F1727*conversions!$F$15</f>
        <v>3515.1792487252096</v>
      </c>
      <c r="G1727">
        <f>total_runoff_spatialstat!G1727*conversions!$F$15</f>
        <v>3898.0040190536888</v>
      </c>
      <c r="H1727">
        <f>total_runoff_spatialstat!H1727*conversions!$F$15</f>
        <v>2131.7131658866492</v>
      </c>
      <c r="I1727">
        <f>total_runoff_spatialstat!I1727*conversions!$F$15</f>
        <v>2148.002334961619</v>
      </c>
      <c r="J1727">
        <f>total_runoff_spatialstat!J1727*conversions!$F$15</f>
        <v>1709.3373555380081</v>
      </c>
      <c r="K1727">
        <f>total_runoff_spatialstat!K1727*conversions!$F$15</f>
        <v>1124.3628251064815</v>
      </c>
      <c r="L1727">
        <f>total_runoff_spatialstat!L1727*conversions!$F$15</f>
        <v>1832.7366004009114</v>
      </c>
      <c r="M1727">
        <f>total_runoff_spatialstat!M1727*conversions!$F$15</f>
        <v>4003.5613503074974</v>
      </c>
      <c r="N1727">
        <f>total_runoff_spatialstat!N1727*conversions!$F$15</f>
        <v>1122.9858629724465</v>
      </c>
      <c r="O1727">
        <f>total_runoff_spatialstat!O1727*conversions!$F$15</f>
        <v>2097.2598154690863</v>
      </c>
      <c r="P1727">
        <f>total_runoff_spatialstat!P1727*conversions!$F$15</f>
        <v>1945.9111689919357</v>
      </c>
      <c r="Q1727">
        <f>total_runoff_spatialstat!Q1727*conversions!$F$15</f>
        <v>4763.5565570949084</v>
      </c>
      <c r="R1727">
        <f>total_runoff_spatialstat!R1727*conversions!$F$15</f>
        <v>2136.9573408226556</v>
      </c>
      <c r="S1727">
        <f>total_runoff_spatialstat!S1727*conversions!$F$15</f>
        <v>1636.797818434364</v>
      </c>
      <c r="T1727">
        <f>total_runoff_spatialstat!T1727*conversions!$F$15</f>
        <v>4247.2250538983726</v>
      </c>
      <c r="U1727">
        <f>total_runoff_spatialstat!U1727*conversions!$F$15</f>
        <v>4516.7580673691009</v>
      </c>
      <c r="V1727">
        <f>total_runoff_spatialstat!V1727*conversions!$F$15</f>
        <v>1450.5563655394267</v>
      </c>
      <c r="W1727">
        <f>total_runoff_spatialstat!W1727*conversions!$F$15</f>
        <v>3121.7196431913089</v>
      </c>
      <c r="X1727">
        <f>total_runoff_spatialstat!X1727*conversions!$F$15</f>
        <v>2897.4505977436534</v>
      </c>
      <c r="Y1727">
        <f>total_runoff_spatialstat!Y1727*conversions!$F$15</f>
        <v>3621.3518183793317</v>
      </c>
      <c r="Z1727">
        <f>total_runoff_spatialstat!Z1727*conversions!$F$15</f>
        <v>2839.4424057140832</v>
      </c>
      <c r="AA1727">
        <f>total_runoff_spatialstat!AA1727*conversions!$F$15</f>
        <v>3426.2919484132321</v>
      </c>
      <c r="AB1727">
        <f>total_runoff_spatialstat!AB1727*conversions!$F$15</f>
        <v>2509.8504055460726</v>
      </c>
      <c r="AC1727">
        <f>total_runoff_spatialstat!AC1727*conversions!$F$15</f>
        <v>1947.2588340592893</v>
      </c>
      <c r="AD1727">
        <f>total_runoff_spatialstat!AD1727*conversions!$F$15</f>
        <v>877.06628524708799</v>
      </c>
      <c r="AE1727">
        <f>total_runoff_spatialstat!AE1727*conversions!$F$15</f>
        <v>2250.278394747088</v>
      </c>
    </row>
    <row r="1728" spans="1:31" x14ac:dyDescent="0.25">
      <c r="A1728">
        <f>total_runoff_spatialstat!A1728</f>
        <v>2027</v>
      </c>
      <c r="B1728">
        <f>total_runoff_spatialstat!B1728</f>
        <v>12</v>
      </c>
      <c r="C1728">
        <f>total_runoff_spatialstat!C1728*conversions!$F$15</f>
        <v>1446.6305586040921</v>
      </c>
      <c r="D1728">
        <f>total_runoff_spatialstat!D1728*conversions!$F$15</f>
        <v>2218.7840480643667</v>
      </c>
      <c r="E1728">
        <f>total_runoff_spatialstat!E1728*conversions!$F$15</f>
        <v>2865.7218745274795</v>
      </c>
      <c r="F1728">
        <f>total_runoff_spatialstat!F1728*conversions!$F$15</f>
        <v>964.28365275821398</v>
      </c>
      <c r="G1728">
        <f>total_runoff_spatialstat!G1728*conversions!$F$15</f>
        <v>2858.9249550573481</v>
      </c>
      <c r="H1728">
        <f>total_runoff_spatialstat!H1728*conversions!$F$15</f>
        <v>2009.2221300908755</v>
      </c>
      <c r="I1728">
        <f>total_runoff_spatialstat!I1728*conversions!$F$15</f>
        <v>2392.0761974860366</v>
      </c>
      <c r="J1728">
        <f>total_runoff_spatialstat!J1728*conversions!$F$15</f>
        <v>3367.053279583035</v>
      </c>
      <c r="K1728">
        <f>total_runoff_spatialstat!K1728*conversions!$F$15</f>
        <v>1951.3897204613952</v>
      </c>
      <c r="L1728">
        <f>total_runoff_spatialstat!L1728*conversions!$F$15</f>
        <v>2974.9120420498066</v>
      </c>
      <c r="M1728">
        <f>total_runoff_spatialstat!M1728*conversions!$F$15</f>
        <v>1299.8229574625898</v>
      </c>
      <c r="N1728">
        <f>total_runoff_spatialstat!N1728*conversions!$F$15</f>
        <v>1570.3227741338114</v>
      </c>
      <c r="O1728">
        <f>total_runoff_spatialstat!O1728*conversions!$F$15</f>
        <v>1386.7180572402183</v>
      </c>
      <c r="P1728">
        <f>total_runoff_spatialstat!P1728*conversions!$F$15</f>
        <v>1996.9173620846032</v>
      </c>
      <c r="Q1728">
        <f>total_runoff_spatialstat!Q1728*conversions!$F$15</f>
        <v>796.90951080622767</v>
      </c>
      <c r="R1728">
        <f>total_runoff_spatialstat!R1728*conversions!$F$15</f>
        <v>2072.5330911898154</v>
      </c>
      <c r="S1728">
        <f>total_runoff_spatialstat!S1728*conversions!$F$15</f>
        <v>1166.2576304611709</v>
      </c>
      <c r="T1728">
        <f>total_runoff_spatialstat!T1728*conversions!$F$15</f>
        <v>3307.6388283527485</v>
      </c>
      <c r="U1728">
        <f>total_runoff_spatialstat!U1728*conversions!$F$15</f>
        <v>2454.830514318026</v>
      </c>
      <c r="V1728">
        <f>total_runoff_spatialstat!V1728*conversions!$F$15</f>
        <v>2142.8460512256574</v>
      </c>
      <c r="W1728">
        <f>total_runoff_spatialstat!W1728*conversions!$F$15</f>
        <v>728.99891023827661</v>
      </c>
      <c r="X1728">
        <f>total_runoff_spatialstat!X1728*conversions!$F$15</f>
        <v>1950.1299465940861</v>
      </c>
      <c r="Y1728">
        <f>total_runoff_spatialstat!Y1728*conversions!$F$15</f>
        <v>3038.5745679489251</v>
      </c>
      <c r="Z1728">
        <f>total_runoff_spatialstat!Z1728*conversions!$F$15</f>
        <v>2453.9516023175779</v>
      </c>
      <c r="AA1728">
        <f>total_runoff_spatialstat!AA1728*conversions!$F$15</f>
        <v>2562.5265314395911</v>
      </c>
      <c r="AB1728">
        <f>total_runoff_spatialstat!AB1728*conversions!$F$15</f>
        <v>1372.5089798996416</v>
      </c>
      <c r="AC1728">
        <f>total_runoff_spatialstat!AC1728*conversions!$F$15</f>
        <v>1502.9688178328108</v>
      </c>
      <c r="AD1728">
        <f>total_runoff_spatialstat!AD1728*conversions!$F$15</f>
        <v>1853.9183796117088</v>
      </c>
      <c r="AE1728">
        <f>total_runoff_spatialstat!AE1728*conversions!$F$15</f>
        <v>4341.4737174130823</v>
      </c>
    </row>
    <row r="1729" spans="1:31" x14ac:dyDescent="0.25">
      <c r="A1729">
        <f>total_runoff_spatialstat!A1729</f>
        <v>2028</v>
      </c>
      <c r="B1729">
        <f>total_runoff_spatialstat!B1729</f>
        <v>12</v>
      </c>
      <c r="C1729">
        <f>total_runoff_spatialstat!C1729*conversions!$F$15</f>
        <v>4640.6260652989104</v>
      </c>
      <c r="D1729">
        <f>total_runoff_spatialstat!D1729*conversions!$F$15</f>
        <v>1636.8564125677274</v>
      </c>
      <c r="E1729">
        <f>total_runoff_spatialstat!E1729*conversions!$F$15</f>
        <v>641.66435446042431</v>
      </c>
      <c r="F1729">
        <f>total_runoff_spatialstat!F1729*conversions!$F$15</f>
        <v>2948.4860879030025</v>
      </c>
      <c r="G1729">
        <f>total_runoff_spatialstat!G1729*conversions!$F$15</f>
        <v>1173.1717381980288</v>
      </c>
      <c r="H1729">
        <f>total_runoff_spatialstat!H1729*conversions!$F$15</f>
        <v>2537.6533218269119</v>
      </c>
      <c r="I1729">
        <f>total_runoff_spatialstat!I1729*conversions!$F$15</f>
        <v>4119.6363285000007</v>
      </c>
      <c r="J1729">
        <f>total_runoff_spatialstat!J1729*conversions!$F$15</f>
        <v>1518.4376690406962</v>
      </c>
      <c r="K1729">
        <f>total_runoff_spatialstat!K1729*conversions!$F$15</f>
        <v>1996.7708767511951</v>
      </c>
      <c r="L1729">
        <f>total_runoff_spatialstat!L1729*conversions!$F$15</f>
        <v>1263.8461595775839</v>
      </c>
      <c r="M1729">
        <f>total_runoff_spatialstat!M1729*conversions!$F$15</f>
        <v>2611.0131767976409</v>
      </c>
      <c r="N1729">
        <f>total_runoff_spatialstat!N1729*conversions!$F$15</f>
        <v>1690.6165299284651</v>
      </c>
      <c r="O1729">
        <f>total_runoff_spatialstat!O1729*conversions!$F$15</f>
        <v>3510.0522620559295</v>
      </c>
      <c r="P1729">
        <f>total_runoff_spatialstat!P1729*conversions!$F$15</f>
        <v>1340.8681478835128</v>
      </c>
      <c r="Q1729">
        <f>total_runoff_spatialstat!Q1729*conversions!$F$15</f>
        <v>4134.1383765073924</v>
      </c>
      <c r="R1729">
        <f>total_runoff_spatialstat!R1729*conversions!$F$15</f>
        <v>1429.6675569954452</v>
      </c>
      <c r="S1729">
        <f>total_runoff_spatialstat!S1729*conversions!$F$15</f>
        <v>2629.0601698735068</v>
      </c>
      <c r="T1729">
        <f>total_runoff_spatialstat!T1729*conversions!$F$15</f>
        <v>3087.617857573925</v>
      </c>
      <c r="U1729">
        <f>total_runoff_spatialstat!U1729*conversions!$F$15</f>
        <v>2625.7203042718043</v>
      </c>
      <c r="V1729">
        <f>total_runoff_spatialstat!V1729*conversions!$F$15</f>
        <v>1785.1874611766727</v>
      </c>
      <c r="W1729">
        <f>total_runoff_spatialstat!W1729*conversions!$F$15</f>
        <v>2519.1375756841403</v>
      </c>
      <c r="X1729">
        <f>total_runoff_spatialstat!X1729*conversions!$F$15</f>
        <v>4641.5342743660403</v>
      </c>
      <c r="Y1729">
        <f>total_runoff_spatialstat!Y1729*conversions!$F$15</f>
        <v>1706.3783518031662</v>
      </c>
      <c r="Z1729">
        <f>total_runoff_spatialstat!Z1729*conversions!$F$15</f>
        <v>2512.2527650139641</v>
      </c>
      <c r="AA1729">
        <f>total_runoff_spatialstat!AA1729*conversions!$F$15</f>
        <v>1913.7722868422193</v>
      </c>
      <c r="AB1729">
        <f>total_runoff_spatialstat!AB1729*conversions!$F$15</f>
        <v>928.51193433997923</v>
      </c>
      <c r="AC1729">
        <f>total_runoff_spatialstat!AC1729*conversions!$F$15</f>
        <v>1621.9735026934738</v>
      </c>
      <c r="AD1729">
        <f>total_runoff_spatialstat!AD1729*conversions!$F$15</f>
        <v>883.51163991704016</v>
      </c>
      <c r="AE1729">
        <f>total_runoff_spatialstat!AE1729*conversions!$F$15</f>
        <v>1734.4449416841401</v>
      </c>
    </row>
    <row r="1730" spans="1:31" x14ac:dyDescent="0.25">
      <c r="A1730">
        <f>total_runoff_spatialstat!A1730</f>
        <v>2029</v>
      </c>
      <c r="B1730">
        <f>total_runoff_spatialstat!B1730</f>
        <v>12</v>
      </c>
      <c r="C1730">
        <f>total_runoff_spatialstat!C1730*conversions!$F$15</f>
        <v>2815.1551374350365</v>
      </c>
      <c r="D1730">
        <f>total_runoff_spatialstat!D1730*conversions!$F$15</f>
        <v>2147.0062346944451</v>
      </c>
      <c r="E1730">
        <f>total_runoff_spatialstat!E1730*conversions!$F$15</f>
        <v>2486.3541580674287</v>
      </c>
      <c r="F1730">
        <f>total_runoff_spatialstat!F1730*conversions!$F$15</f>
        <v>1427.3530887275988</v>
      </c>
      <c r="G1730">
        <f>total_runoff_spatialstat!G1730*conversions!$F$15</f>
        <v>2100.1895221372465</v>
      </c>
      <c r="H1730">
        <f>total_runoff_spatialstat!H1730*conversions!$F$15</f>
        <v>2140.385097624403</v>
      </c>
      <c r="I1730">
        <f>total_runoff_spatialstat!I1730*conversions!$F$15</f>
        <v>2441.8812108447587</v>
      </c>
      <c r="J1730">
        <f>total_runoff_spatialstat!J1730*conversions!$F$15</f>
        <v>2979.9804345857228</v>
      </c>
      <c r="K1730">
        <f>total_runoff_spatialstat!K1730*conversions!$F$15</f>
        <v>1592.7643272119178</v>
      </c>
      <c r="L1730">
        <f>total_runoff_spatialstat!L1730*conversions!$F$15</f>
        <v>2374.790928143892</v>
      </c>
      <c r="M1730">
        <f>total_runoff_spatialstat!M1730*conversions!$F$15</f>
        <v>1688.2727645939369</v>
      </c>
      <c r="N1730">
        <f>total_runoff_spatialstat!N1730*conversions!$F$15</f>
        <v>3376.1060731876496</v>
      </c>
      <c r="O1730">
        <f>total_runoff_spatialstat!O1730*conversions!$F$15</f>
        <v>2950.917744437575</v>
      </c>
      <c r="P1730">
        <f>total_runoff_spatialstat!P1730*conversions!$F$15</f>
        <v>592.24020296856338</v>
      </c>
      <c r="Q1730">
        <f>total_runoff_spatialstat!Q1730*conversions!$F$15</f>
        <v>721.70394063455808</v>
      </c>
      <c r="R1730">
        <f>total_runoff_spatialstat!R1730*conversions!$F$15</f>
        <v>2213.129714194818</v>
      </c>
      <c r="S1730">
        <f>total_runoff_spatialstat!S1730*conversions!$F$15</f>
        <v>1684.1418781918312</v>
      </c>
      <c r="T1730">
        <f>total_runoff_spatialstat!T1730*conversions!$F$15</f>
        <v>2603.5131277271507</v>
      </c>
      <c r="U1730">
        <f>total_runoff_spatialstat!U1730*conversions!$F$15</f>
        <v>2461.3930572547047</v>
      </c>
      <c r="V1730">
        <f>total_runoff_spatialstat!V1730*conversions!$F$15</f>
        <v>2825.6434873070493</v>
      </c>
      <c r="W1730">
        <f>total_runoff_spatialstat!W1730*conversions!$F$15</f>
        <v>1470.6834503496866</v>
      </c>
      <c r="X1730">
        <f>total_runoff_spatialstat!X1730*conversions!$F$15</f>
        <v>4414.8042753171303</v>
      </c>
      <c r="Y1730">
        <f>total_runoff_spatialstat!Y1730*conversions!$F$15</f>
        <v>1358.4170908257915</v>
      </c>
      <c r="Z1730">
        <f>total_runoff_spatialstat!Z1730*conversions!$F$15</f>
        <v>1855.6469065459232</v>
      </c>
      <c r="AA1730">
        <f>total_runoff_spatialstat!AA1730*conversions!$F$15</f>
        <v>4429.1891350577962</v>
      </c>
      <c r="AB1730">
        <f>total_runoff_spatialstat!AB1730*conversions!$F$15</f>
        <v>1407.8705393843341</v>
      </c>
      <c r="AC1730">
        <f>total_runoff_spatialstat!AC1730*conversions!$F$15</f>
        <v>1733.0386824834234</v>
      </c>
      <c r="AD1730">
        <f>total_runoff_spatialstat!AD1730*conversions!$F$15</f>
        <v>2085.2773151963115</v>
      </c>
      <c r="AE1730">
        <f>total_runoff_spatialstat!AE1730*conversions!$F$15</f>
        <v>2842.9287566491939</v>
      </c>
    </row>
    <row r="1731" spans="1:31" x14ac:dyDescent="0.25">
      <c r="A1731">
        <f>total_runoff_spatialstat!A1731</f>
        <v>2030</v>
      </c>
      <c r="B1731">
        <f>total_runoff_spatialstat!B1731</f>
        <v>12</v>
      </c>
      <c r="C1731">
        <f>total_runoff_spatialstat!C1731*conversions!$F$15</f>
        <v>3591.4688103640983</v>
      </c>
      <c r="D1731">
        <f>total_runoff_spatialstat!D1731*conversions!$F$15</f>
        <v>781.20628306488959</v>
      </c>
      <c r="E1731">
        <f>total_runoff_spatialstat!E1731*conversions!$F$15</f>
        <v>692.93422115322596</v>
      </c>
      <c r="F1731">
        <f>total_runoff_spatialstat!F1731*conversions!$F$15</f>
        <v>2558.337050904122</v>
      </c>
      <c r="G1731">
        <f>total_runoff_spatialstat!G1731*conversions!$F$15</f>
        <v>1540.0589042517176</v>
      </c>
      <c r="H1731">
        <f>total_runoff_spatialstat!H1731*conversions!$F$15</f>
        <v>4323.045862470356</v>
      </c>
      <c r="I1731">
        <f>total_runoff_spatialstat!I1731*conversions!$F$15</f>
        <v>3089.3463845081396</v>
      </c>
      <c r="J1731">
        <f>total_runoff_spatialstat!J1731*conversions!$F$15</f>
        <v>688.65684941771212</v>
      </c>
      <c r="K1731">
        <f>total_runoff_spatialstat!K1731*conversions!$F$15</f>
        <v>1158.2302341904124</v>
      </c>
      <c r="L1731">
        <f>total_runoff_spatialstat!L1731*conversions!$F$15</f>
        <v>3065.7915428961323</v>
      </c>
      <c r="M1731">
        <f>total_runoff_spatialstat!M1731*conversions!$F$15</f>
        <v>2588.3665442527631</v>
      </c>
      <c r="N1731">
        <f>total_runoff_spatialstat!N1731*conversions!$F$15</f>
        <v>1044.3525359990294</v>
      </c>
      <c r="O1731">
        <f>total_runoff_spatialstat!O1731*conversions!$F$15</f>
        <v>1874.7485940223271</v>
      </c>
      <c r="P1731">
        <f>total_runoff_spatialstat!P1731*conversions!$F$15</f>
        <v>1129.9585648426676</v>
      </c>
      <c r="Q1731">
        <f>total_runoff_spatialstat!Q1731*conversions!$F$15</f>
        <v>4653.9269335723575</v>
      </c>
      <c r="R1731">
        <f>total_runoff_spatialstat!R1731*conversions!$F$15</f>
        <v>4026.2079828523747</v>
      </c>
      <c r="S1731">
        <f>total_runoff_spatialstat!S1731*conversions!$F$15</f>
        <v>1246.2972166353047</v>
      </c>
      <c r="T1731">
        <f>total_runoff_spatialstat!T1731*conversions!$F$15</f>
        <v>2949.4821881701764</v>
      </c>
      <c r="U1731">
        <f>total_runoff_spatialstat!U1731*conversions!$F$15</f>
        <v>2076.6053834585578</v>
      </c>
      <c r="V1731">
        <f>total_runoff_spatialstat!V1731*conversions!$F$15</f>
        <v>2322.700743584006</v>
      </c>
      <c r="W1731">
        <f>total_runoff_spatialstat!W1731*conversions!$F$15</f>
        <v>969.49853062753891</v>
      </c>
      <c r="X1731">
        <f>total_runoff_spatialstat!X1731*conversions!$F$15</f>
        <v>1572.7251336017027</v>
      </c>
      <c r="Y1731">
        <f>total_runoff_spatialstat!Y1731*conversions!$F$15</f>
        <v>1333.807554813247</v>
      </c>
      <c r="Z1731">
        <f>total_runoff_spatialstat!Z1731*conversions!$F$15</f>
        <v>2648.7477986835424</v>
      </c>
      <c r="AA1731">
        <f>total_runoff_spatialstat!AA1731*conversions!$F$15</f>
        <v>2537.8584012936831</v>
      </c>
      <c r="AB1731">
        <f>total_runoff_spatialstat!AB1731*conversions!$F$15</f>
        <v>1330.2040156114101</v>
      </c>
      <c r="AC1731">
        <f>total_runoff_spatialstat!AC1731*conversions!$F$15</f>
        <v>3549.2810343425931</v>
      </c>
      <c r="AD1731">
        <f>total_runoff_spatialstat!AD1731*conversions!$F$15</f>
        <v>656.01991713440873</v>
      </c>
      <c r="AE1731">
        <f>total_runoff_spatialstat!AE1731*conversions!$F$15</f>
        <v>2447.3890593808997</v>
      </c>
    </row>
    <row r="1732" spans="1:31" x14ac:dyDescent="0.25">
      <c r="A1732">
        <f>total_runoff_spatialstat!A1732</f>
        <v>2031</v>
      </c>
      <c r="B1732">
        <f>total_runoff_spatialstat!B1732</f>
        <v>12</v>
      </c>
      <c r="C1732">
        <f>total_runoff_spatialstat!C1732*conversions!$F$15</f>
        <v>2941.1618212326021</v>
      </c>
      <c r="D1732">
        <f>total_runoff_spatialstat!D1732*conversions!$F$15</f>
        <v>1239.8811590320342</v>
      </c>
      <c r="E1732">
        <f>total_runoff_spatialstat!E1732*conversions!$F$15</f>
        <v>3746.0987283095883</v>
      </c>
      <c r="F1732">
        <f>total_runoff_spatialstat!F1732*conversions!$F$15</f>
        <v>1984.7590794117384</v>
      </c>
      <c r="G1732">
        <f>total_runoff_spatialstat!G1732*conversions!$F$15</f>
        <v>3222.3843643092896</v>
      </c>
      <c r="H1732">
        <f>total_runoff_spatialstat!H1732*conversions!$F$15</f>
        <v>2546.706115431527</v>
      </c>
      <c r="I1732">
        <f>total_runoff_spatialstat!I1732*conversions!$F$15</f>
        <v>2399.8106230899793</v>
      </c>
      <c r="J1732">
        <f>total_runoff_spatialstat!J1732*conversions!$F$15</f>
        <v>2129.8381536190263</v>
      </c>
      <c r="K1732">
        <f>total_runoff_spatialstat!K1732*conversions!$F$15</f>
        <v>2821.4540067715807</v>
      </c>
      <c r="L1732">
        <f>total_runoff_spatialstat!L1732*conversions!$F$15</f>
        <v>1871.7895902874852</v>
      </c>
      <c r="M1732">
        <f>total_runoff_spatialstat!M1732*conversions!$F$15</f>
        <v>855.09348523588721</v>
      </c>
      <c r="N1732">
        <f>total_runoff_spatialstat!N1732*conversions!$F$15</f>
        <v>1723.722215278674</v>
      </c>
      <c r="O1732">
        <f>total_runoff_spatialstat!O1732*conversions!$F$15</f>
        <v>2671.833887228644</v>
      </c>
      <c r="P1732">
        <f>total_runoff_spatialstat!P1732*conversions!$F$15</f>
        <v>968.79540102718045</v>
      </c>
      <c r="Q1732">
        <f>total_runoff_spatialstat!Q1732*conversions!$F$15</f>
        <v>598.53907230510765</v>
      </c>
      <c r="R1732">
        <f>total_runoff_spatialstat!R1732*conversions!$F$15</f>
        <v>2436.4026593752992</v>
      </c>
      <c r="S1732">
        <f>total_runoff_spatialstat!S1732*conversions!$F$15</f>
        <v>1343.0947249513144</v>
      </c>
      <c r="T1732">
        <f>total_runoff_spatialstat!T1732*conversions!$F$15</f>
        <v>2802.6159928953111</v>
      </c>
      <c r="U1732">
        <f>total_runoff_spatialstat!U1732*conversions!$F$15</f>
        <v>4314.7840896661446</v>
      </c>
      <c r="V1732">
        <f>total_runoff_spatialstat!V1732*conversions!$F$15</f>
        <v>1326.5418822762099</v>
      </c>
      <c r="W1732">
        <f>total_runoff_spatialstat!W1732*conversions!$F$15</f>
        <v>3517.083558059514</v>
      </c>
      <c r="X1732">
        <f>total_runoff_spatialstat!X1732*conversions!$F$15</f>
        <v>2279.9270262288683</v>
      </c>
      <c r="Y1732">
        <f>total_runoff_spatialstat!Y1732*conversions!$F$15</f>
        <v>1419.2378012567951</v>
      </c>
      <c r="Z1732">
        <f>total_runoff_spatialstat!Z1732*conversions!$F$15</f>
        <v>2523.2977591529275</v>
      </c>
      <c r="AA1732">
        <f>total_runoff_spatialstat!AA1732*conversions!$F$15</f>
        <v>3601.3419218357981</v>
      </c>
      <c r="AB1732">
        <f>total_runoff_spatialstat!AB1732*conversions!$F$15</f>
        <v>2987.5390777895764</v>
      </c>
      <c r="AC1732">
        <f>total_runoff_spatialstat!AC1732*conversions!$F$15</f>
        <v>1812.7267038573777</v>
      </c>
      <c r="AD1732">
        <f>total_runoff_spatialstat!AD1732*conversions!$F$15</f>
        <v>1295.0475355934889</v>
      </c>
      <c r="AE1732">
        <f>total_runoff_spatialstat!AE1732*conversions!$F$15</f>
        <v>723.93051770235979</v>
      </c>
    </row>
    <row r="1733" spans="1:31" x14ac:dyDescent="0.25">
      <c r="A1733">
        <f>total_runoff_spatialstat!A1733</f>
        <v>2032</v>
      </c>
      <c r="B1733">
        <f>total_runoff_spatialstat!B1733</f>
        <v>12</v>
      </c>
      <c r="C1733">
        <f>total_runoff_spatialstat!C1733*conversions!$F$15</f>
        <v>3782.0169320612313</v>
      </c>
      <c r="D1733">
        <f>total_runoff_spatialstat!D1733*conversions!$F$15</f>
        <v>2225.0536203342294</v>
      </c>
      <c r="E1733">
        <f>total_runoff_spatialstat!E1733*conversions!$F$15</f>
        <v>1458.8474354103198</v>
      </c>
      <c r="F1733">
        <f>total_runoff_spatialstat!F1733*conversions!$F$15</f>
        <v>2808.2703267648603</v>
      </c>
      <c r="G1733">
        <f>total_runoff_spatialstat!G1733*conversions!$F$15</f>
        <v>3347.1605713062281</v>
      </c>
      <c r="H1733">
        <f>total_runoff_spatialstat!H1733*conversions!$F$15</f>
        <v>3023.2229050077663</v>
      </c>
      <c r="I1733">
        <f>total_runoff_spatialstat!I1733*conversions!$F$15</f>
        <v>5078.2656473886655</v>
      </c>
      <c r="J1733">
        <f>total_runoff_spatialstat!J1733*conversions!$F$15</f>
        <v>814.28267134841713</v>
      </c>
      <c r="K1733">
        <f>total_runoff_spatialstat!K1733*conversions!$F$15</f>
        <v>2315.9624182472376</v>
      </c>
      <c r="L1733">
        <f>total_runoff_spatialstat!L1733*conversions!$F$15</f>
        <v>778.21798226336625</v>
      </c>
      <c r="M1733">
        <f>total_runoff_spatialstat!M1733*conversions!$F$15</f>
        <v>2806.8054734307802</v>
      </c>
      <c r="N1733">
        <f>total_runoff_spatialstat!N1733*conversions!$F$15</f>
        <v>1015.3191429175628</v>
      </c>
      <c r="O1733">
        <f>total_runoff_spatialstat!O1733*conversions!$F$15</f>
        <v>5046.595518305855</v>
      </c>
      <c r="P1733">
        <f>total_runoff_spatialstat!P1733*conversions!$F$15</f>
        <v>963.34614662440265</v>
      </c>
      <c r="Q1733">
        <f>total_runoff_spatialstat!Q1733*conversions!$F$15</f>
        <v>1405.1166151162636</v>
      </c>
      <c r="R1733">
        <f>total_runoff_spatialstat!R1733*conversions!$F$15</f>
        <v>1042.7997914649045</v>
      </c>
      <c r="S1733">
        <f>total_runoff_spatialstat!S1733*conversions!$F$15</f>
        <v>1721.6421235442804</v>
      </c>
      <c r="T1733">
        <f>total_runoff_spatialstat!T1733*conversions!$F$15</f>
        <v>1201.2969222123656</v>
      </c>
      <c r="U1733">
        <f>total_runoff_spatialstat!U1733*conversions!$F$15</f>
        <v>3244.9431056541225</v>
      </c>
      <c r="V1733">
        <f>total_runoff_spatialstat!V1733*conversions!$F$15</f>
        <v>2944.7067663010757</v>
      </c>
      <c r="W1733">
        <f>total_runoff_spatialstat!W1733*conversions!$F$15</f>
        <v>2322.5542582505977</v>
      </c>
      <c r="X1733">
        <f>total_runoff_spatialstat!X1733*conversions!$F$15</f>
        <v>2501.9401975420406</v>
      </c>
      <c r="Y1733">
        <f>total_runoff_spatialstat!Y1733*conversions!$F$15</f>
        <v>2480.7877153979248</v>
      </c>
      <c r="Z1733">
        <f>total_runoff_spatialstat!Z1733*conversions!$F$15</f>
        <v>3370.656818784872</v>
      </c>
      <c r="AA1733">
        <f>total_runoff_spatialstat!AA1733*conversions!$F$15</f>
        <v>2230.5028747370075</v>
      </c>
      <c r="AB1733">
        <f>total_runoff_spatialstat!AB1733*conversions!$F$15</f>
        <v>4120.5445375671297</v>
      </c>
      <c r="AC1733">
        <f>total_runoff_spatialstat!AC1733*conversions!$F$15</f>
        <v>2504.5183394100209</v>
      </c>
      <c r="AD1733">
        <f>total_runoff_spatialstat!AD1733*conversions!$F$15</f>
        <v>2041.185229840502</v>
      </c>
      <c r="AE1733">
        <f>total_runoff_spatialstat!AE1733*conversions!$F$15</f>
        <v>6571.7129185499562</v>
      </c>
    </row>
    <row r="1734" spans="1:31" x14ac:dyDescent="0.25">
      <c r="A1734">
        <f>total_runoff_spatialstat!A1734</f>
        <v>2033</v>
      </c>
      <c r="B1734">
        <f>total_runoff_spatialstat!B1734</f>
        <v>12</v>
      </c>
      <c r="C1734">
        <f>total_runoff_spatialstat!C1734*conversions!$F$15</f>
        <v>3526.6344017977153</v>
      </c>
      <c r="D1734">
        <f>total_runoff_spatialstat!D1734*conversions!$F$15</f>
        <v>2223.1493109999255</v>
      </c>
      <c r="E1734">
        <f>total_runoff_spatialstat!E1734*conversions!$F$15</f>
        <v>2911.4545956174584</v>
      </c>
      <c r="F1734">
        <f>total_runoff_spatialstat!F1734*conversions!$F$15</f>
        <v>1074.1183557475358</v>
      </c>
      <c r="G1734">
        <f>total_runoff_spatialstat!G1734*conversions!$F$15</f>
        <v>5240.3663173379637</v>
      </c>
      <c r="H1734">
        <f>total_runoff_spatialstat!H1734*conversions!$F$15</f>
        <v>2126.0588320171</v>
      </c>
      <c r="I1734">
        <f>total_runoff_spatialstat!I1734*conversions!$F$15</f>
        <v>2452.8969079170402</v>
      </c>
      <c r="J1734">
        <f>total_runoff_spatialstat!J1734*conversions!$F$15</f>
        <v>1844.1624564067356</v>
      </c>
      <c r="K1734">
        <f>total_runoff_spatialstat!K1734*conversions!$F$15</f>
        <v>1097.0286618925479</v>
      </c>
      <c r="L1734">
        <f>total_runoff_spatialstat!L1734*conversions!$F$15</f>
        <v>2465.0258935232232</v>
      </c>
      <c r="M1734">
        <f>total_runoff_spatialstat!M1734*conversions!$F$15</f>
        <v>2326.7730358527483</v>
      </c>
      <c r="N1734">
        <f>total_runoff_spatialstat!N1734*conversions!$F$15</f>
        <v>1602.5788445502542</v>
      </c>
      <c r="O1734">
        <f>total_runoff_spatialstat!O1734*conversions!$F$15</f>
        <v>1659.8546099127839</v>
      </c>
      <c r="P1734">
        <f>total_runoff_spatialstat!P1734*conversions!$F$15</f>
        <v>2680.974572033304</v>
      </c>
      <c r="Q1734">
        <f>total_runoff_spatialstat!Q1734*conversions!$F$15</f>
        <v>908.67782019653532</v>
      </c>
      <c r="R1734">
        <f>total_runoff_spatialstat!R1734*conversions!$F$15</f>
        <v>2720.7599885869176</v>
      </c>
      <c r="S1734">
        <f>total_runoff_spatialstat!S1734*conversions!$F$15</f>
        <v>1319.188318539128</v>
      </c>
      <c r="T1734">
        <f>total_runoff_spatialstat!T1734*conversions!$F$15</f>
        <v>3091.865932242757</v>
      </c>
      <c r="U1734">
        <f>total_runoff_spatialstat!U1734*conversions!$F$15</f>
        <v>3787.1439187305114</v>
      </c>
      <c r="V1734">
        <f>total_runoff_spatialstat!V1734*conversions!$F$15</f>
        <v>2214.1258144619928</v>
      </c>
      <c r="W1734">
        <f>total_runoff_spatialstat!W1734*conversions!$F$15</f>
        <v>1726.153871813247</v>
      </c>
      <c r="X1734">
        <f>total_runoff_spatialstat!X1734*conversions!$F$15</f>
        <v>2603.8353954606482</v>
      </c>
      <c r="Y1734">
        <f>total_runoff_spatialstat!Y1734*conversions!$F$15</f>
        <v>474.90545090875156</v>
      </c>
      <c r="Z1734">
        <f>total_runoff_spatialstat!Z1734*conversions!$F$15</f>
        <v>2658.8552866886948</v>
      </c>
      <c r="AA1734">
        <f>total_runoff_spatialstat!AA1734*conversions!$F$15</f>
        <v>1627.481351229615</v>
      </c>
      <c r="AB1734">
        <f>total_runoff_spatialstat!AB1734*conversions!$F$15</f>
        <v>2432.3596641732379</v>
      </c>
      <c r="AC1734">
        <f>total_runoff_spatialstat!AC1734*conversions!$F$15</f>
        <v>1538.0960007840504</v>
      </c>
      <c r="AD1734">
        <f>total_runoff_spatialstat!AD1734*conversions!$F$15</f>
        <v>1988.4505098136203</v>
      </c>
      <c r="AE1734">
        <f>total_runoff_spatialstat!AE1734*conversions!$F$15</f>
        <v>1260.1840262423839</v>
      </c>
    </row>
    <row r="1735" spans="1:31" x14ac:dyDescent="0.25">
      <c r="A1735">
        <f>total_runoff_spatialstat!A1735</f>
        <v>2034</v>
      </c>
      <c r="B1735">
        <f>total_runoff_spatialstat!B1735</f>
        <v>12</v>
      </c>
      <c r="C1735">
        <f>total_runoff_spatialstat!C1735*conversions!$F$15</f>
        <v>1897.6589001673387</v>
      </c>
      <c r="D1735">
        <f>total_runoff_spatialstat!D1735*conversions!$F$15</f>
        <v>1634.9814003001047</v>
      </c>
      <c r="E1735">
        <f>total_runoff_spatialstat!E1735*conversions!$F$15</f>
        <v>1805.9004873205647</v>
      </c>
      <c r="F1735">
        <f>total_runoff_spatialstat!F1735*conversions!$F$15</f>
        <v>2828.1923321083486</v>
      </c>
      <c r="G1735">
        <f>total_runoff_spatialstat!G1735*conversions!$F$15</f>
        <v>454.86625729853648</v>
      </c>
      <c r="H1735">
        <f>total_runoff_spatialstat!H1735*conversions!$F$15</f>
        <v>1948.8701727267774</v>
      </c>
      <c r="I1735">
        <f>total_runoff_spatialstat!I1735*conversions!$F$15</f>
        <v>2526.1981687544062</v>
      </c>
      <c r="J1735">
        <f>total_runoff_spatialstat!J1735*conversions!$F$15</f>
        <v>802.9447065426375</v>
      </c>
      <c r="K1735">
        <f>total_runoff_spatialstat!K1735*conversions!$F$15</f>
        <v>1824.4455305300182</v>
      </c>
      <c r="L1735">
        <f>total_runoff_spatialstat!L1735*conversions!$F$15</f>
        <v>1693.3411571298539</v>
      </c>
      <c r="M1735">
        <f>total_runoff_spatialstat!M1735*conversions!$F$15</f>
        <v>2348.1305974636352</v>
      </c>
      <c r="N1735">
        <f>total_runoff_spatialstat!N1735*conversions!$F$15</f>
        <v>2249.1065120798244</v>
      </c>
      <c r="O1735">
        <f>total_runoff_spatialstat!O1735*conversions!$F$15</f>
        <v>2484.5670369998511</v>
      </c>
      <c r="P1735">
        <f>total_runoff_spatialstat!P1735*conversions!$F$15</f>
        <v>5902.9194803423698</v>
      </c>
      <c r="Q1735">
        <f>total_runoff_spatialstat!Q1735*conversions!$F$15</f>
        <v>1264.5492891779422</v>
      </c>
      <c r="R1735">
        <f>total_runoff_spatialstat!R1735*conversions!$F$15</f>
        <v>1688.1262792605289</v>
      </c>
      <c r="S1735">
        <f>total_runoff_spatialstat!S1735*conversions!$F$15</f>
        <v>1429.9898247289429</v>
      </c>
      <c r="T1735">
        <f>total_runoff_spatialstat!T1735*conversions!$F$15</f>
        <v>1608.672634420027</v>
      </c>
      <c r="U1735">
        <f>total_runoff_spatialstat!U1735*conversions!$F$15</f>
        <v>1664.8058141819747</v>
      </c>
      <c r="V1735">
        <f>total_runoff_spatialstat!V1735*conversions!$F$15</f>
        <v>1298.3874011951912</v>
      </c>
      <c r="W1735">
        <f>total_runoff_spatialstat!W1735*conversions!$F$15</f>
        <v>2767.6645923441611</v>
      </c>
      <c r="X1735">
        <f>total_runoff_spatialstat!X1735*conversions!$F$15</f>
        <v>4484.2969174858872</v>
      </c>
      <c r="Y1735">
        <f>total_runoff_spatialstat!Y1735*conversions!$F$15</f>
        <v>3116.0067151883964</v>
      </c>
      <c r="Z1735">
        <f>total_runoff_spatialstat!Z1735*conversions!$F$15</f>
        <v>2433.531546840502</v>
      </c>
      <c r="AA1735">
        <f>total_runoff_spatialstat!AA1735*conversions!$F$15</f>
        <v>3282.2968656731632</v>
      </c>
      <c r="AB1735">
        <f>total_runoff_spatialstat!AB1735*conversions!$F$15</f>
        <v>1695.2747635308397</v>
      </c>
      <c r="AC1735">
        <f>total_runoff_spatialstat!AC1735*conversions!$F$15</f>
        <v>1785.6855113102602</v>
      </c>
      <c r="AD1735">
        <f>total_runoff_spatialstat!AD1735*conversions!$F$15</f>
        <v>1385.8098481730885</v>
      </c>
      <c r="AE1735">
        <f>total_runoff_spatialstat!AE1735*conversions!$F$15</f>
        <v>1647.0224947062429</v>
      </c>
    </row>
    <row r="1736" spans="1:31" x14ac:dyDescent="0.25">
      <c r="A1736">
        <f>total_runoff_spatialstat!A1736</f>
        <v>2035</v>
      </c>
      <c r="B1736">
        <f>total_runoff_spatialstat!B1736</f>
        <v>12</v>
      </c>
      <c r="C1736">
        <f>total_runoff_spatialstat!C1736*conversions!$F$15</f>
        <v>3655.600089330123</v>
      </c>
      <c r="D1736">
        <f>total_runoff_spatialstat!D1736*conversions!$F$15</f>
        <v>1059.8799813402779</v>
      </c>
      <c r="E1736">
        <f>total_runoff_spatialstat!E1736*conversions!$F$15</f>
        <v>2552.0674786342597</v>
      </c>
      <c r="F1736">
        <f>total_runoff_spatialstat!F1736*conversions!$F$15</f>
        <v>1152.0485531205945</v>
      </c>
      <c r="G1736">
        <f>total_runoff_spatialstat!G1736*conversions!$F$15</f>
        <v>791.89971240367402</v>
      </c>
      <c r="H1736">
        <f>total_runoff_spatialstat!H1736*conversions!$F$15</f>
        <v>1209.6172891499402</v>
      </c>
      <c r="I1736">
        <f>total_runoff_spatialstat!I1736*conversions!$F$15</f>
        <v>4992.9818862785251</v>
      </c>
      <c r="J1736">
        <f>total_runoff_spatialstat!J1736*conversions!$F$15</f>
        <v>2292.5540619686381</v>
      </c>
      <c r="K1736">
        <f>total_runoff_spatialstat!K1736*conversions!$F$15</f>
        <v>984.7330053019715</v>
      </c>
      <c r="L1736">
        <f>total_runoff_spatialstat!L1736*conversions!$F$15</f>
        <v>2198.6569632541073</v>
      </c>
      <c r="M1736">
        <f>total_runoff_spatialstat!M1736*conversions!$F$15</f>
        <v>1827.4045342648599</v>
      </c>
      <c r="N1736">
        <f>total_runoff_spatialstat!N1736*conversions!$F$15</f>
        <v>1522.8322290429362</v>
      </c>
      <c r="O1736">
        <f>total_runoff_spatialstat!O1736*conversions!$F$15</f>
        <v>2195.6100683192208</v>
      </c>
      <c r="P1736">
        <f>total_runoff_spatialstat!P1736*conversions!$F$15</f>
        <v>2492.8288098040621</v>
      </c>
      <c r="Q1736">
        <f>total_runoff_spatialstat!Q1736*conversions!$F$15</f>
        <v>1482.46087115569</v>
      </c>
      <c r="R1736">
        <f>total_runoff_spatialstat!R1736*conversions!$F$15</f>
        <v>744.96581157974924</v>
      </c>
      <c r="S1736">
        <f>total_runoff_spatialstat!S1736*conversions!$F$15</f>
        <v>1311.1023281350062</v>
      </c>
      <c r="T1736">
        <f>total_runoff_spatialstat!T1736*conversions!$F$15</f>
        <v>1559.1312946614401</v>
      </c>
      <c r="U1736">
        <f>total_runoff_spatialstat!U1736*conversions!$F$15</f>
        <v>2318.6577483819447</v>
      </c>
      <c r="V1736">
        <f>total_runoff_spatialstat!V1736*conversions!$F$15</f>
        <v>2029.5249973012249</v>
      </c>
      <c r="W1736">
        <f>total_runoff_spatialstat!W1736*conversions!$F$15</f>
        <v>2150.141020829376</v>
      </c>
      <c r="X1736">
        <f>total_runoff_spatialstat!X1736*conversions!$F$15</f>
        <v>2047.6305845104541</v>
      </c>
      <c r="Y1736">
        <f>total_runoff_spatialstat!Y1736*conversions!$F$15</f>
        <v>1492.7148444942504</v>
      </c>
      <c r="Z1736">
        <f>total_runoff_spatialstat!Z1736*conversions!$F$15</f>
        <v>2335.1812939903675</v>
      </c>
      <c r="AA1736">
        <f>total_runoff_spatialstat!AA1736*conversions!$F$15</f>
        <v>1116.0131611022255</v>
      </c>
      <c r="AB1736">
        <f>total_runoff_spatialstat!AB1736*conversions!$F$15</f>
        <v>1430.0777159289878</v>
      </c>
      <c r="AC1736">
        <f>total_runoff_spatialstat!AC1736*conversions!$F$15</f>
        <v>2486.4127522007921</v>
      </c>
      <c r="AD1736">
        <f>total_runoff_spatialstat!AD1736*conversions!$F$15</f>
        <v>1314.9402438702959</v>
      </c>
      <c r="AE1736">
        <f>total_runoff_spatialstat!AE1736*conversions!$F$15</f>
        <v>4711.3491842682952</v>
      </c>
    </row>
    <row r="1737" spans="1:31" x14ac:dyDescent="0.25">
      <c r="A1737">
        <f>total_runoff_spatialstat!A1737</f>
        <v>2036</v>
      </c>
      <c r="B1737">
        <f>total_runoff_spatialstat!B1737</f>
        <v>12</v>
      </c>
      <c r="C1737">
        <f>total_runoff_spatialstat!C1737*conversions!$F$15</f>
        <v>1933.8700745857977</v>
      </c>
      <c r="D1737">
        <f>total_runoff_spatialstat!D1737*conversions!$F$15</f>
        <v>1607.7644253528974</v>
      </c>
      <c r="E1737">
        <f>total_runoff_spatialstat!E1737*conversions!$F$15</f>
        <v>2572.4289399779723</v>
      </c>
      <c r="F1737">
        <f>total_runoff_spatialstat!F1737*conversions!$F$15</f>
        <v>1135.49571044549</v>
      </c>
      <c r="G1737">
        <f>total_runoff_spatialstat!G1737*conversions!$F$15</f>
        <v>550.81415068077956</v>
      </c>
      <c r="H1737">
        <f>total_runoff_spatialstat!H1737*conversions!$F$15</f>
        <v>3258.8299152612012</v>
      </c>
      <c r="I1737">
        <f>total_runoff_spatialstat!I1737*conversions!$F$15</f>
        <v>2430.8362167057949</v>
      </c>
      <c r="J1737">
        <f>total_runoff_spatialstat!J1737*conversions!$F$15</f>
        <v>1342.2158129508664</v>
      </c>
      <c r="K1737">
        <f>total_runoff_spatialstat!K1737*conversions!$F$15</f>
        <v>1163.8845680599613</v>
      </c>
      <c r="L1737">
        <f>total_runoff_spatialstat!L1737*conversions!$F$15</f>
        <v>3840.6110654244335</v>
      </c>
      <c r="M1737">
        <f>total_runoff_spatialstat!M1737*conversions!$F$15</f>
        <v>1226.6388848919505</v>
      </c>
      <c r="N1737">
        <f>total_runoff_spatialstat!N1737*conversions!$F$15</f>
        <v>1989.0657482139341</v>
      </c>
      <c r="O1737">
        <f>total_runoff_spatialstat!O1737*conversions!$F$15</f>
        <v>6327.7562442922645</v>
      </c>
      <c r="P1737">
        <f>total_runoff_spatialstat!P1737*conversions!$F$15</f>
        <v>3557.1619452799437</v>
      </c>
      <c r="Q1737">
        <f>total_runoff_spatialstat!Q1737*conversions!$F$15</f>
        <v>2946.4938873686533</v>
      </c>
      <c r="R1737">
        <f>total_runoff_spatialstat!R1737*conversions!$F$15</f>
        <v>1210.6133894171148</v>
      </c>
      <c r="S1737">
        <f>total_runoff_spatialstat!S1737*conversions!$F$15</f>
        <v>1859.6899017479841</v>
      </c>
      <c r="T1737">
        <f>total_runoff_spatialstat!T1737*conversions!$F$15</f>
        <v>2765.3794211429963</v>
      </c>
      <c r="U1737">
        <f>total_runoff_spatialstat!U1737*conversions!$F$15</f>
        <v>2661.3455373566312</v>
      </c>
      <c r="V1737">
        <f>total_runoff_spatialstat!V1737*conversions!$F$15</f>
        <v>748.30567718145176</v>
      </c>
      <c r="W1737">
        <f>total_runoff_spatialstat!W1737*conversions!$F$15</f>
        <v>1146.1891397842742</v>
      </c>
      <c r="X1737">
        <f>total_runoff_spatialstat!X1737*conversions!$F$15</f>
        <v>2358.1208972020613</v>
      </c>
      <c r="Y1737">
        <f>total_runoff_spatialstat!Y1737*conversions!$F$15</f>
        <v>3320.9103995595133</v>
      </c>
      <c r="Z1737">
        <f>total_runoff_spatialstat!Z1737*conversions!$F$15</f>
        <v>3291.6133328779124</v>
      </c>
      <c r="AA1737">
        <f>total_runoff_spatialstat!AA1737*conversions!$F$15</f>
        <v>3647.5140989260012</v>
      </c>
      <c r="AB1737">
        <f>total_runoff_spatialstat!AB1737*conversions!$F$15</f>
        <v>1396.6790599119627</v>
      </c>
      <c r="AC1737">
        <f>total_runoff_spatialstat!AC1737*conversions!$F$15</f>
        <v>1983.0598495442059</v>
      </c>
      <c r="AD1737">
        <f>total_runoff_spatialstat!AD1737*conversions!$F$15</f>
        <v>3110.2351930521213</v>
      </c>
      <c r="AE1737">
        <f>total_runoff_spatialstat!AE1737*conversions!$F$15</f>
        <v>1811.6720094568402</v>
      </c>
    </row>
    <row r="1738" spans="1:31" x14ac:dyDescent="0.25">
      <c r="A1738">
        <f>total_runoff_spatialstat!A1738</f>
        <v>2037</v>
      </c>
      <c r="B1738">
        <f>total_runoff_spatialstat!B1738</f>
        <v>12</v>
      </c>
      <c r="C1738">
        <f>total_runoff_spatialstat!C1738*conversions!$F$15</f>
        <v>2806.8933646308251</v>
      </c>
      <c r="D1738">
        <f>total_runoff_spatialstat!D1738*conversions!$F$15</f>
        <v>1965.9796596688325</v>
      </c>
      <c r="E1738">
        <f>total_runoff_spatialstat!E1738*conversions!$F$15</f>
        <v>1181.2577286021508</v>
      </c>
      <c r="F1738">
        <f>total_runoff_spatialstat!F1738*conversions!$F$15</f>
        <v>2437.2815713757468</v>
      </c>
      <c r="G1738">
        <f>total_runoff_spatialstat!G1738*conversions!$F$15</f>
        <v>2634.4215330762399</v>
      </c>
      <c r="H1738">
        <f>total_runoff_spatialstat!H1738*conversions!$F$15</f>
        <v>1517.5880541069296</v>
      </c>
      <c r="I1738">
        <f>total_runoff_spatialstat!I1738*conversions!$F$15</f>
        <v>4294.9206784560192</v>
      </c>
      <c r="J1738">
        <f>total_runoff_spatialstat!J1738*conversions!$F$15</f>
        <v>932.58422660872179</v>
      </c>
      <c r="K1738">
        <f>total_runoff_spatialstat!K1738*conversions!$F$15</f>
        <v>1428.583565528226</v>
      </c>
      <c r="L1738">
        <f>total_runoff_spatialstat!L1738*conversions!$F$15</f>
        <v>1883.3033374933545</v>
      </c>
      <c r="M1738">
        <f>total_runoff_spatialstat!M1738*conversions!$F$15</f>
        <v>4342.4991147469391</v>
      </c>
      <c r="N1738">
        <f>total_runoff_spatialstat!N1738*conversions!$F$15</f>
        <v>2805.6042936968342</v>
      </c>
      <c r="O1738">
        <f>total_runoff_spatialstat!O1738*conversions!$F$15</f>
        <v>2430.1916812387999</v>
      </c>
      <c r="P1738">
        <f>total_runoff_spatialstat!P1738*conversions!$F$15</f>
        <v>4255.4282325692211</v>
      </c>
      <c r="Q1738">
        <f>total_runoff_spatialstat!Q1738*conversions!$F$15</f>
        <v>1047.4287280005976</v>
      </c>
      <c r="R1738">
        <f>total_runoff_spatialstat!R1738*conversions!$F$15</f>
        <v>1472.8514332841251</v>
      </c>
      <c r="S1738">
        <f>total_runoff_spatialstat!S1738*conversions!$F$15</f>
        <v>1735.4410419513144</v>
      </c>
      <c r="T1738">
        <f>total_runoff_spatialstat!T1738*conversions!$F$15</f>
        <v>2116.7716618790323</v>
      </c>
      <c r="U1738">
        <f>total_runoff_spatialstat!U1738*conversions!$F$15</f>
        <v>2659.1482573555113</v>
      </c>
      <c r="V1738">
        <f>total_runoff_spatialstat!V1738*conversions!$F$15</f>
        <v>1220.6915803555855</v>
      </c>
      <c r="W1738">
        <f>total_runoff_spatialstat!W1738*conversions!$F$15</f>
        <v>1485.2733895571239</v>
      </c>
      <c r="X1738">
        <f>total_runoff_spatialstat!X1738*conversions!$F$15</f>
        <v>6626.7035127113213</v>
      </c>
      <c r="Y1738">
        <f>total_runoff_spatialstat!Y1738*conversions!$F$15</f>
        <v>3747.2999080435338</v>
      </c>
      <c r="Z1738">
        <f>total_runoff_spatialstat!Z1738*conversions!$F$15</f>
        <v>707.81713102747915</v>
      </c>
      <c r="AA1738">
        <f>total_runoff_spatialstat!AA1738*conversions!$F$15</f>
        <v>2456.5883383189221</v>
      </c>
      <c r="AB1738">
        <f>total_runoff_spatialstat!AB1738*conversions!$F$15</f>
        <v>1883.5377140268072</v>
      </c>
      <c r="AC1738">
        <f>total_runoff_spatialstat!AC1738*conversions!$F$15</f>
        <v>1020.4754266535247</v>
      </c>
      <c r="AD1738">
        <f>total_runoff_spatialstat!AD1738*conversions!$F$15</f>
        <v>2553.7667085017924</v>
      </c>
      <c r="AE1738">
        <f>total_runoff_spatialstat!AE1738*conversions!$F$15</f>
        <v>1811.8770889236114</v>
      </c>
    </row>
    <row r="1739" spans="1:31" x14ac:dyDescent="0.25">
      <c r="A1739">
        <f>total_runoff_spatialstat!A1739</f>
        <v>2038</v>
      </c>
      <c r="B1739">
        <f>total_runoff_spatialstat!B1739</f>
        <v>12</v>
      </c>
      <c r="C1739">
        <f>total_runoff_spatialstat!C1739*conversions!$F$15</f>
        <v>2901.1420281455353</v>
      </c>
      <c r="D1739">
        <f>total_runoff_spatialstat!D1739*conversions!$F$15</f>
        <v>3577.4355154236114</v>
      </c>
      <c r="E1739">
        <f>total_runoff_spatialstat!E1739*conversions!$F$15</f>
        <v>1684.7864136588264</v>
      </c>
      <c r="F1739">
        <f>total_runoff_spatialstat!F1739*conversions!$F$15</f>
        <v>3113.9266234540028</v>
      </c>
      <c r="G1739">
        <f>total_runoff_spatialstat!G1739*conversions!$F$15</f>
        <v>2358.4724620022403</v>
      </c>
      <c r="H1739">
        <f>total_runoff_spatialstat!H1739*conversions!$F$15</f>
        <v>2406.3145718932951</v>
      </c>
      <c r="I1739">
        <f>total_runoff_spatialstat!I1739*conversions!$F$15</f>
        <v>2839.2959203806754</v>
      </c>
      <c r="J1739">
        <f>total_runoff_spatialstat!J1739*conversions!$F$15</f>
        <v>1561.0649010624254</v>
      </c>
      <c r="K1739">
        <f>total_runoff_spatialstat!K1739*conversions!$F$15</f>
        <v>2029.5249973012249</v>
      </c>
      <c r="L1739">
        <f>total_runoff_spatialstat!L1739*conversions!$F$15</f>
        <v>2608.2592525295704</v>
      </c>
      <c r="M1739">
        <f>total_runoff_spatialstat!M1739*conversions!$F$15</f>
        <v>2156.4691872326016</v>
      </c>
      <c r="N1739">
        <f>total_runoff_spatialstat!N1739*conversions!$F$15</f>
        <v>2606.7358050621269</v>
      </c>
      <c r="O1739">
        <f>total_runoff_spatialstat!O1739*conversions!$F$15</f>
        <v>1639.0243955021656</v>
      </c>
      <c r="P1739">
        <f>total_runoff_spatialstat!P1739*conversions!$F$15</f>
        <v>4139.3239573100363</v>
      </c>
      <c r="Q1739">
        <f>total_runoff_spatialstat!Q1739*conversions!$F$15</f>
        <v>4216.8732928162344</v>
      </c>
      <c r="R1739">
        <f>total_runoff_spatialstat!R1739*conversions!$F$15</f>
        <v>1825.2072542637397</v>
      </c>
      <c r="S1739">
        <f>total_runoff_spatialstat!S1739*conversions!$F$15</f>
        <v>1514.570456238725</v>
      </c>
      <c r="T1739">
        <f>total_runoff_spatialstat!T1739*conversions!$F$15</f>
        <v>2536.1884684928318</v>
      </c>
      <c r="U1739">
        <f>total_runoff_spatialstat!U1739*conversions!$F$15</f>
        <v>3080.7330469037488</v>
      </c>
      <c r="V1739">
        <f>total_runoff_spatialstat!V1739*conversions!$F$15</f>
        <v>1717.921396075717</v>
      </c>
      <c r="W1739">
        <f>total_runoff_spatialstat!W1739*conversions!$F$15</f>
        <v>702.92452089165181</v>
      </c>
      <c r="X1739">
        <f>total_runoff_spatialstat!X1739*conversions!$F$15</f>
        <v>1569.0044061331394</v>
      </c>
      <c r="Y1739">
        <f>total_runoff_spatialstat!Y1739*conversions!$F$15</f>
        <v>1857.9613748137697</v>
      </c>
      <c r="Z1739">
        <f>total_runoff_spatialstat!Z1739*conversions!$F$15</f>
        <v>2156.1469194991041</v>
      </c>
      <c r="AA1739">
        <f>total_runoff_spatialstat!AA1739*conversions!$F$15</f>
        <v>3534.7789863352009</v>
      </c>
      <c r="AB1739">
        <f>total_runoff_spatialstat!AB1739*conversions!$F$15</f>
        <v>2334.888323323552</v>
      </c>
      <c r="AC1739">
        <f>total_runoff_spatialstat!AC1739*conversions!$F$15</f>
        <v>1388.7688519079302</v>
      </c>
      <c r="AD1739">
        <f>total_runoff_spatialstat!AD1739*conversions!$F$15</f>
        <v>1544.6292466540474</v>
      </c>
      <c r="AE1739">
        <f>total_runoff_spatialstat!AE1739*conversions!$F$15</f>
        <v>5043.5193263042875</v>
      </c>
    </row>
    <row r="1740" spans="1:31" x14ac:dyDescent="0.25">
      <c r="A1740">
        <f>total_runoff_spatialstat!A1740</f>
        <v>2039</v>
      </c>
      <c r="B1740">
        <f>total_runoff_spatialstat!B1740</f>
        <v>12</v>
      </c>
      <c r="C1740">
        <f>total_runoff_spatialstat!C1740*conversions!$F$15</f>
        <v>1350.829150555257</v>
      </c>
      <c r="D1740">
        <f>total_runoff_spatialstat!D1740*conversions!$F$15</f>
        <v>462.42490050238956</v>
      </c>
      <c r="E1740">
        <f>total_runoff_spatialstat!E1740*conversions!$F$15</f>
        <v>2933.1637220285247</v>
      </c>
      <c r="F1740">
        <f>total_runoff_spatialstat!F1740*conversions!$F$15</f>
        <v>1257.3129137075866</v>
      </c>
      <c r="G1740">
        <f>total_runoff_spatialstat!G1740*conversions!$F$15</f>
        <v>1062.2237466748059</v>
      </c>
      <c r="H1740">
        <f>total_runoff_spatialstat!H1740*conversions!$F$15</f>
        <v>1872.404828687799</v>
      </c>
      <c r="I1740">
        <f>total_runoff_spatialstat!I1740*conversions!$F$15</f>
        <v>1253.6800774390683</v>
      </c>
      <c r="J1740">
        <f>total_runoff_spatialstat!J1740*conversions!$F$15</f>
        <v>3915.201397195789</v>
      </c>
      <c r="K1740">
        <f>total_runoff_spatialstat!K1740*conversions!$F$15</f>
        <v>3052.256298089233</v>
      </c>
      <c r="L1740">
        <f>total_runoff_spatialstat!L1740*conversions!$F$15</f>
        <v>1463.5056690126944</v>
      </c>
      <c r="M1740">
        <f>total_runoff_spatialstat!M1740*conversions!$F$15</f>
        <v>1491.7480412937578</v>
      </c>
      <c r="N1740">
        <f>total_runoff_spatialstat!N1740*conversions!$F$15</f>
        <v>1010.9245829153227</v>
      </c>
      <c r="O1740">
        <f>total_runoff_spatialstat!O1740*conversions!$F$15</f>
        <v>2105.1700234731184</v>
      </c>
      <c r="P1740">
        <f>total_runoff_spatialstat!P1740*conversions!$F$15</f>
        <v>4293.1628544551222</v>
      </c>
      <c r="Q1740">
        <f>total_runoff_spatialstat!Q1740*conversions!$F$15</f>
        <v>2818.7879737035546</v>
      </c>
      <c r="R1740">
        <f>total_runoff_spatialstat!R1740*conversions!$F$15</f>
        <v>2144.5159840265087</v>
      </c>
      <c r="S1740">
        <f>total_runoff_spatialstat!S1740*conversions!$F$15</f>
        <v>1522.1583965092595</v>
      </c>
      <c r="T1740">
        <f>total_runoff_spatialstat!T1740*conversions!$F$15</f>
        <v>2010.1010420913235</v>
      </c>
      <c r="U1740">
        <f>total_runoff_spatialstat!U1740*conversions!$F$15</f>
        <v>5365.581980335126</v>
      </c>
      <c r="V1740">
        <f>total_runoff_spatialstat!V1740*conversions!$F$15</f>
        <v>1811.9942771903377</v>
      </c>
      <c r="W1740">
        <f>total_runoff_spatialstat!W1740*conversions!$F$15</f>
        <v>1780.0604745073927</v>
      </c>
      <c r="X1740">
        <f>total_runoff_spatialstat!X1740*conversions!$F$15</f>
        <v>2435.2600737747166</v>
      </c>
      <c r="Y1740">
        <f>total_runoff_spatialstat!Y1740*conversions!$F$15</f>
        <v>2150.2875061627842</v>
      </c>
      <c r="Z1740">
        <f>total_runoff_spatialstat!Z1740*conversions!$F$15</f>
        <v>2495.7585164722227</v>
      </c>
      <c r="AA1740">
        <f>total_runoff_spatialstat!AA1740*conversions!$F$15</f>
        <v>2218.0809184640084</v>
      </c>
      <c r="AB1740">
        <f>total_runoff_spatialstat!AB1740*conversions!$F$15</f>
        <v>2992.1094201919059</v>
      </c>
      <c r="AC1740">
        <f>total_runoff_spatialstat!AC1740*conversions!$F$15</f>
        <v>2862.089038258961</v>
      </c>
      <c r="AD1740">
        <f>total_runoff_spatialstat!AD1740*conversions!$F$15</f>
        <v>2820.5457977044507</v>
      </c>
      <c r="AE1740">
        <f>total_runoff_spatialstat!AE1740*conversions!$F$15</f>
        <v>1873.283740688247</v>
      </c>
    </row>
    <row r="1741" spans="1:31" x14ac:dyDescent="0.25">
      <c r="A1741">
        <f>total_runoff_spatialstat!A1741</f>
        <v>2040</v>
      </c>
      <c r="B1741">
        <f>total_runoff_spatialstat!B1741</f>
        <v>12</v>
      </c>
      <c r="C1741">
        <f>total_runoff_spatialstat!C1741*conversions!$F$15</f>
        <v>2763.2993294086023</v>
      </c>
      <c r="D1741">
        <f>total_runoff_spatialstat!D1741*conversions!$F$15</f>
        <v>2358.4431649355588</v>
      </c>
      <c r="E1741">
        <f>total_runoff_spatialstat!E1741*conversions!$F$15</f>
        <v>1448.7106503384857</v>
      </c>
      <c r="F1741">
        <f>total_runoff_spatialstat!F1741*conversions!$F$15</f>
        <v>1944.9150687247611</v>
      </c>
      <c r="G1741">
        <f>total_runoff_spatialstat!G1741*conversions!$F$15</f>
        <v>1568.7114354663233</v>
      </c>
      <c r="H1741">
        <f>total_runoff_spatialstat!H1741*conversions!$F$15</f>
        <v>3743.9893395085128</v>
      </c>
      <c r="I1741">
        <f>total_runoff_spatialstat!I1741*conversions!$F$15</f>
        <v>1709.7768115382321</v>
      </c>
      <c r="J1741">
        <f>total_runoff_spatialstat!J1741*conversions!$F$15</f>
        <v>3558.0701543470732</v>
      </c>
      <c r="K1741">
        <f>total_runoff_spatialstat!K1741*conversions!$F$15</f>
        <v>2376.6659404115148</v>
      </c>
      <c r="L1741">
        <f>total_runoff_spatialstat!L1741*conversions!$F$15</f>
        <v>1740.5094344872314</v>
      </c>
      <c r="M1741">
        <f>total_runoff_spatialstat!M1741*conversions!$F$15</f>
        <v>3061.3969828938925</v>
      </c>
      <c r="N1741">
        <f>total_runoff_spatialstat!N1741*conversions!$F$15</f>
        <v>1707.3744520703408</v>
      </c>
      <c r="O1741">
        <f>total_runoff_spatialstat!O1741*conversions!$F$15</f>
        <v>5398.6876656853356</v>
      </c>
      <c r="P1741">
        <f>total_runoff_spatialstat!P1741*conversions!$F$15</f>
        <v>1687.6282291269417</v>
      </c>
      <c r="Q1741">
        <f>total_runoff_spatialstat!Q1741*conversions!$F$15</f>
        <v>809.88811134617686</v>
      </c>
      <c r="R1741">
        <f>total_runoff_spatialstat!R1741*conversions!$F$15</f>
        <v>829.16558122267031</v>
      </c>
      <c r="S1741">
        <f>total_runoff_spatialstat!S1741*conversions!$F$15</f>
        <v>1749.7380104919357</v>
      </c>
      <c r="T1741">
        <f>total_runoff_spatialstat!T1741*conversions!$F$15</f>
        <v>1335.5067846807797</v>
      </c>
      <c r="U1741">
        <f>total_runoff_spatialstat!U1741*conversions!$F$15</f>
        <v>1942.1318473900092</v>
      </c>
      <c r="V1741">
        <f>total_runoff_spatialstat!V1741*conversions!$F$15</f>
        <v>1369.7550556315712</v>
      </c>
      <c r="W1741">
        <f>total_runoff_spatialstat!W1741*conversions!$F$15</f>
        <v>2745.7210893996421</v>
      </c>
      <c r="X1741">
        <f>total_runoff_spatialstat!X1741*conversions!$F$15</f>
        <v>4625.1865111577072</v>
      </c>
      <c r="Y1741">
        <f>total_runoff_spatialstat!Y1741*conversions!$F$15</f>
        <v>3255.6365349929065</v>
      </c>
      <c r="Z1741">
        <f>total_runoff_spatialstat!Z1741*conversions!$F$15</f>
        <v>1975.6476916737608</v>
      </c>
      <c r="AA1741">
        <f>total_runoff_spatialstat!AA1741*conversions!$F$15</f>
        <v>2247.0850144787937</v>
      </c>
      <c r="AB1741">
        <f>total_runoff_spatialstat!AB1741*conversions!$F$15</f>
        <v>1167.8396720619776</v>
      </c>
      <c r="AC1741">
        <f>total_runoff_spatialstat!AC1741*conversions!$F$15</f>
        <v>2482.193974598641</v>
      </c>
      <c r="AD1741">
        <f>total_runoff_spatialstat!AD1741*conversions!$F$15</f>
        <v>5188.129647444669</v>
      </c>
      <c r="AE1741">
        <f>total_runoff_spatialstat!AE1741*conversions!$F$15</f>
        <v>1835.549118802345</v>
      </c>
    </row>
    <row r="1742" spans="1:31" x14ac:dyDescent="0.25">
      <c r="A1742">
        <f>total_runoff_spatialstat!A1742</f>
        <v>2041</v>
      </c>
      <c r="B1742">
        <f>total_runoff_spatialstat!B1742</f>
        <v>12</v>
      </c>
      <c r="C1742">
        <f>total_runoff_spatialstat!C1742*conversions!$F$15</f>
        <v>5264.8586650837815</v>
      </c>
      <c r="D1742">
        <f>total_runoff_spatialstat!D1742*conversions!$F$15</f>
        <v>1939.9931615222524</v>
      </c>
      <c r="E1742">
        <f>total_runoff_spatialstat!E1742*conversions!$F$15</f>
        <v>2780.4381134173391</v>
      </c>
      <c r="F1742">
        <f>total_runoff_spatialstat!F1742*conversions!$F$15</f>
        <v>2713.8165837833785</v>
      </c>
      <c r="G1742">
        <f>total_runoff_spatialstat!G1742*conversions!$F$15</f>
        <v>2808.7097827650841</v>
      </c>
      <c r="H1742">
        <f>total_runoff_spatialstat!H1742*conversions!$F$15</f>
        <v>2078.9784458597674</v>
      </c>
      <c r="I1742">
        <f>total_runoff_spatialstat!I1742*conversions!$F$15</f>
        <v>2259.7706443519269</v>
      </c>
      <c r="J1742">
        <f>total_runoff_spatialstat!J1742*conversions!$F$15</f>
        <v>2499.3034615406964</v>
      </c>
      <c r="K1742">
        <f>total_runoff_spatialstat!K1742*conversions!$F$15</f>
        <v>2693.3672312396211</v>
      </c>
      <c r="L1742">
        <f>total_runoff_spatialstat!L1742*conversions!$F$15</f>
        <v>1740.7731080873657</v>
      </c>
      <c r="M1742">
        <f>total_runoff_spatialstat!M1742*conversions!$F$15</f>
        <v>1399.3743900466698</v>
      </c>
      <c r="N1742">
        <f>total_runoff_spatialstat!N1742*conversions!$F$15</f>
        <v>1365.5069809627391</v>
      </c>
      <c r="O1742">
        <f>total_runoff_spatialstat!O1742*conversions!$F$15</f>
        <v>1170.652190463411</v>
      </c>
      <c r="P1742">
        <f>total_runoff_spatialstat!P1742*conversions!$F$15</f>
        <v>4183.9726869327969</v>
      </c>
      <c r="Q1742">
        <f>total_runoff_spatialstat!Q1742*conversions!$F$15</f>
        <v>1800.7735006512846</v>
      </c>
      <c r="R1742">
        <f>total_runoff_spatialstat!R1742*conversions!$F$15</f>
        <v>1953.9678623293757</v>
      </c>
      <c r="S1742">
        <f>total_runoff_spatialstat!S1742*conversions!$F$15</f>
        <v>2259.3604854183845</v>
      </c>
      <c r="T1742">
        <f>total_runoff_spatialstat!T1742*conversions!$F$15</f>
        <v>1822.1896563955349</v>
      </c>
      <c r="U1742">
        <f>total_runoff_spatialstat!U1742*conversions!$F$15</f>
        <v>1060.2608432071386</v>
      </c>
      <c r="V1742">
        <f>total_runoff_spatialstat!V1742*conversions!$F$15</f>
        <v>1054.518618137545</v>
      </c>
      <c r="W1742">
        <f>total_runoff_spatialstat!W1742*conversions!$F$15</f>
        <v>1568.5356530662339</v>
      </c>
      <c r="X1742">
        <f>total_runoff_spatialstat!X1742*conversions!$F$15</f>
        <v>716.37187449850671</v>
      </c>
      <c r="Y1742">
        <f>total_runoff_spatialstat!Y1742*conversions!$F$15</f>
        <v>1366.3565958965055</v>
      </c>
      <c r="Z1742">
        <f>total_runoff_spatialstat!Z1742*conversions!$F$15</f>
        <v>2859.5401934576616</v>
      </c>
      <c r="AA1742">
        <f>total_runoff_spatialstat!AA1742*conversions!$F$15</f>
        <v>1737.7555102191609</v>
      </c>
      <c r="AB1742">
        <f>total_runoff_spatialstat!AB1742*conversions!$F$15</f>
        <v>2736.1116515280769</v>
      </c>
      <c r="AC1742">
        <f>total_runoff_spatialstat!AC1742*conversions!$F$15</f>
        <v>2786.9420622206544</v>
      </c>
      <c r="AD1742">
        <f>total_runoff_spatialstat!AD1742*conversions!$F$15</f>
        <v>2678.1327565651886</v>
      </c>
      <c r="AE1742">
        <f>total_runoff_spatialstat!AE1742*conversions!$F$15</f>
        <v>2449.4984481819747</v>
      </c>
    </row>
    <row r="1743" spans="1:31" x14ac:dyDescent="0.25">
      <c r="A1743">
        <f>total_runoff_spatialstat!A1743</f>
        <v>2042</v>
      </c>
      <c r="B1743">
        <f>total_runoff_spatialstat!B1743</f>
        <v>12</v>
      </c>
      <c r="C1743">
        <f>total_runoff_spatialstat!C1743*conversions!$F$15</f>
        <v>1983.470008477748</v>
      </c>
      <c r="D1743">
        <f>total_runoff_spatialstat!D1743*conversions!$F$15</f>
        <v>1879.2310452246122</v>
      </c>
      <c r="E1743">
        <f>total_runoff_spatialstat!E1743*conversions!$F$15</f>
        <v>3364.5923259817805</v>
      </c>
      <c r="F1743">
        <f>total_runoff_spatialstat!F1743*conversions!$F$15</f>
        <v>462.77646530256874</v>
      </c>
      <c r="G1743">
        <f>total_runoff_spatialstat!G1743*conversions!$F$15</f>
        <v>1995.1595380837068</v>
      </c>
      <c r="H1743">
        <f>total_runoff_spatialstat!H1743*conversions!$F$15</f>
        <v>4212.9181888142184</v>
      </c>
      <c r="I1743">
        <f>total_runoff_spatialstat!I1743*conversions!$F$15</f>
        <v>1509.0333106359024</v>
      </c>
      <c r="J1743">
        <f>total_runoff_spatialstat!J1743*conversions!$F$15</f>
        <v>2410.5333494954452</v>
      </c>
      <c r="K1743">
        <f>total_runoff_spatialstat!K1743*conversions!$F$15</f>
        <v>2218.5496715309141</v>
      </c>
      <c r="L1743">
        <f>total_runoff_spatialstat!L1743*conversions!$F$15</f>
        <v>2710.3009357815863</v>
      </c>
      <c r="M1743">
        <f>total_runoff_spatialstat!M1743*conversions!$F$15</f>
        <v>891.2753625876644</v>
      </c>
      <c r="N1743">
        <f>total_runoff_spatialstat!N1743*conversions!$F$15</f>
        <v>1759.9040926304513</v>
      </c>
      <c r="O1743">
        <f>total_runoff_spatialstat!O1743*conversions!$F$15</f>
        <v>3785.1224211294812</v>
      </c>
      <c r="P1743">
        <f>total_runoff_spatialstat!P1743*conversions!$F$15</f>
        <v>2082.9628469284648</v>
      </c>
      <c r="Q1743">
        <f>total_runoff_spatialstat!Q1743*conversions!$F$15</f>
        <v>1638.6728307019864</v>
      </c>
      <c r="R1743">
        <f>total_runoff_spatialstat!R1743*conversions!$F$15</f>
        <v>4639.3955884982834</v>
      </c>
      <c r="S1743">
        <f>total_runoff_spatialstat!S1743*conversions!$F$15</f>
        <v>2157.9926347000451</v>
      </c>
      <c r="T1743">
        <f>total_runoff_spatialstat!T1743*conversions!$F$15</f>
        <v>1921.2430388460277</v>
      </c>
      <c r="U1743">
        <f>total_runoff_spatialstat!U1743*conversions!$F$15</f>
        <v>1451.4938716732379</v>
      </c>
      <c r="V1743">
        <f>total_runoff_spatialstat!V1743*conversions!$F$15</f>
        <v>1084.1379525526436</v>
      </c>
      <c r="W1743">
        <f>total_runoff_spatialstat!W1743*conversions!$F$15</f>
        <v>1262.4399003768669</v>
      </c>
      <c r="X1743">
        <f>total_runoff_spatialstat!X1743*conversions!$F$15</f>
        <v>1371.2492060323329</v>
      </c>
      <c r="Y1743">
        <f>total_runoff_spatialstat!Y1743*conversions!$F$15</f>
        <v>2491.6276300701165</v>
      </c>
      <c r="Z1743">
        <f>total_runoff_spatialstat!Z1743*conversions!$F$15</f>
        <v>1890.5104158970282</v>
      </c>
      <c r="AA1743">
        <f>total_runoff_spatialstat!AA1743*conversions!$F$15</f>
        <v>2624.4312333378139</v>
      </c>
      <c r="AB1743">
        <f>total_runoff_spatialstat!AB1743*conversions!$F$15</f>
        <v>2665.8279885589159</v>
      </c>
      <c r="AC1743">
        <f>total_runoff_spatialstat!AC1743*conversions!$F$15</f>
        <v>4377.889971298313</v>
      </c>
      <c r="AD1743">
        <f>total_runoff_spatialstat!AD1743*conversions!$F$15</f>
        <v>1102.8294810955049</v>
      </c>
      <c r="AE1743">
        <f>total_runoff_spatialstat!AE1743*conversions!$F$15</f>
        <v>3335.0022886333636</v>
      </c>
    </row>
    <row r="1744" spans="1:31" x14ac:dyDescent="0.25">
      <c r="A1744">
        <f>total_runoff_spatialstat!A1744</f>
        <v>2043</v>
      </c>
      <c r="B1744">
        <f>total_runoff_spatialstat!B1744</f>
        <v>12</v>
      </c>
      <c r="C1744">
        <f>total_runoff_spatialstat!C1744*conversions!$F$15</f>
        <v>2182.6900619126345</v>
      </c>
      <c r="D1744">
        <f>total_runoff_spatialstat!D1744*conversions!$F$15</f>
        <v>948.75620741696548</v>
      </c>
      <c r="E1744">
        <f>total_runoff_spatialstat!E1744*conversions!$F$15</f>
        <v>2286.5774603655918</v>
      </c>
      <c r="F1744">
        <f>total_runoff_spatialstat!F1744*conversions!$F$15</f>
        <v>960.82659888978503</v>
      </c>
      <c r="G1744">
        <f>total_runoff_spatialstat!G1744*conversions!$F$15</f>
        <v>2514.2156684816309</v>
      </c>
      <c r="H1744">
        <f>total_runoff_spatialstat!H1744*conversions!$F$15</f>
        <v>1417.0991153890384</v>
      </c>
      <c r="I1744">
        <f>total_runoff_spatialstat!I1744*conversions!$F$15</f>
        <v>2442.7894199118878</v>
      </c>
      <c r="J1744">
        <f>total_runoff_spatialstat!J1744*conversions!$F$15</f>
        <v>2336.9391179912636</v>
      </c>
      <c r="K1744">
        <f>total_runoff_spatialstat!K1744*conversions!$F$15</f>
        <v>3090.4596730420403</v>
      </c>
      <c r="L1744">
        <f>total_runoff_spatialstat!L1744*conversions!$F$15</f>
        <v>1876.0376649563173</v>
      </c>
      <c r="M1744">
        <f>total_runoff_spatialstat!M1744*conversions!$F$15</f>
        <v>1765.3826440999107</v>
      </c>
      <c r="N1744">
        <f>total_runoff_spatialstat!N1744*conversions!$F$15</f>
        <v>2344.7028406618879</v>
      </c>
      <c r="O1744">
        <f>total_runoff_spatialstat!O1744*conversions!$F$15</f>
        <v>1796.9062878493135</v>
      </c>
      <c r="P1744">
        <f>total_runoff_spatialstat!P1744*conversions!$F$15</f>
        <v>4339.8916758122759</v>
      </c>
      <c r="Q1744">
        <f>total_runoff_spatialstat!Q1744*conversions!$F$15</f>
        <v>1242.8108657001942</v>
      </c>
      <c r="R1744">
        <f>total_runoff_spatialstat!R1744*conversions!$F$15</f>
        <v>1250.1644294372761</v>
      </c>
      <c r="S1744">
        <f>total_runoff_spatialstat!S1744*conversions!$F$15</f>
        <v>3719.9364477629188</v>
      </c>
      <c r="T1744">
        <f>total_runoff_spatialstat!T1744*conversions!$F$15</f>
        <v>1784.8651934431753</v>
      </c>
      <c r="U1744">
        <f>total_runoff_spatialstat!U1744*conversions!$F$15</f>
        <v>6434.4561611466552</v>
      </c>
      <c r="V1744">
        <f>total_runoff_spatialstat!V1744*conversions!$F$15</f>
        <v>2525.8466039542268</v>
      </c>
      <c r="W1744">
        <f>total_runoff_spatialstat!W1744*conversions!$F$15</f>
        <v>4733.9958168131734</v>
      </c>
      <c r="X1744">
        <f>total_runoff_spatialstat!X1744*conversions!$F$15</f>
        <v>4573.2135148645466</v>
      </c>
      <c r="Y1744">
        <f>total_runoff_spatialstat!Y1744*conversions!$F$15</f>
        <v>1546.416367721625</v>
      </c>
      <c r="Z1744">
        <f>total_runoff_spatialstat!Z1744*conversions!$F$15</f>
        <v>3054.6293604904422</v>
      </c>
      <c r="AA1744">
        <f>total_runoff_spatialstat!AA1744*conversions!$F$15</f>
        <v>2822.5965923721628</v>
      </c>
      <c r="AB1744">
        <f>total_runoff_spatialstat!AB1744*conversions!$F$15</f>
        <v>1083.2004464188321</v>
      </c>
      <c r="AC1744">
        <f>total_runoff_spatialstat!AC1744*conversions!$F$15</f>
        <v>1781.9940809083785</v>
      </c>
      <c r="AD1744">
        <f>total_runoff_spatialstat!AD1744*conversions!$F$15</f>
        <v>3428.2548518808994</v>
      </c>
      <c r="AE1744">
        <f>total_runoff_spatialstat!AE1744*conversions!$F$15</f>
        <v>1592.3834653450569</v>
      </c>
    </row>
    <row r="1745" spans="1:31" x14ac:dyDescent="0.25">
      <c r="A1745">
        <f>total_runoff_spatialstat!A1745</f>
        <v>2044</v>
      </c>
      <c r="B1745">
        <f>total_runoff_spatialstat!B1745</f>
        <v>12</v>
      </c>
      <c r="C1745">
        <f>total_runoff_spatialstat!C1745*conversions!$F$15</f>
        <v>3002.8614436640537</v>
      </c>
      <c r="D1745">
        <f>total_runoff_spatialstat!D1745*conversions!$F$15</f>
        <v>1579.2876765383812</v>
      </c>
      <c r="E1745">
        <f>total_runoff_spatialstat!E1745*conversions!$F$15</f>
        <v>2630.437132007542</v>
      </c>
      <c r="F1745">
        <f>total_runoff_spatialstat!F1745*conversions!$F$15</f>
        <v>1835.2854452022104</v>
      </c>
      <c r="G1745">
        <f>total_runoff_spatialstat!G1745*conversions!$F$15</f>
        <v>3597.4161149004635</v>
      </c>
      <c r="H1745">
        <f>total_runoff_spatialstat!H1745*conversions!$F$15</f>
        <v>3672.0064466718195</v>
      </c>
      <c r="I1745">
        <f>total_runoff_spatialstat!I1745*conversions!$F$15</f>
        <v>4612.9696343514797</v>
      </c>
      <c r="J1745">
        <f>total_runoff_spatialstat!J1745*conversions!$F$15</f>
        <v>713.0320088968042</v>
      </c>
      <c r="K1745">
        <f>total_runoff_spatialstat!K1745*conversions!$F$15</f>
        <v>917.37904900097078</v>
      </c>
      <c r="L1745">
        <f>total_runoff_spatialstat!L1745*conversions!$F$15</f>
        <v>4777.0332077684443</v>
      </c>
      <c r="M1745">
        <f>total_runoff_spatialstat!M1745*conversions!$F$15</f>
        <v>2636.4137336105887</v>
      </c>
      <c r="N1745">
        <f>total_runoff_spatialstat!N1745*conversions!$F$15</f>
        <v>1178.1815366005826</v>
      </c>
      <c r="O1745">
        <f>total_runoff_spatialstat!O1745*conversions!$F$15</f>
        <v>1342.6552689510904</v>
      </c>
      <c r="P1745">
        <f>total_runoff_spatialstat!P1745*conversions!$F$15</f>
        <v>1488.2616903586472</v>
      </c>
      <c r="Q1745">
        <f>total_runoff_spatialstat!Q1745*conversions!$F$15</f>
        <v>1131.9214683103348</v>
      </c>
      <c r="R1745">
        <f>total_runoff_spatialstat!R1745*conversions!$F$15</f>
        <v>2108.0118389412341</v>
      </c>
      <c r="S1745">
        <f>total_runoff_spatialstat!S1745*conversions!$F$15</f>
        <v>2254.5557664826019</v>
      </c>
      <c r="T1745">
        <f>total_runoff_spatialstat!T1745*conversions!$F$15</f>
        <v>4820.8030253907564</v>
      </c>
      <c r="U1745">
        <f>total_runoff_spatialstat!U1745*conversions!$F$15</f>
        <v>2708.631002980735</v>
      </c>
      <c r="V1745">
        <f>total_runoff_spatialstat!V1745*conversions!$F$15</f>
        <v>895.34765485640696</v>
      </c>
      <c r="W1745">
        <f>total_runoff_spatialstat!W1745*conversions!$F$15</f>
        <v>2061.3709087841253</v>
      </c>
      <c r="X1745">
        <f>total_runoff_spatialstat!X1745*conversions!$F$15</f>
        <v>1590.7428296108872</v>
      </c>
      <c r="Y1745">
        <f>total_runoff_spatialstat!Y1745*conversions!$F$15</f>
        <v>1833.9963742682201</v>
      </c>
      <c r="Z1745">
        <f>total_runoff_spatialstat!Z1745*conversions!$F$15</f>
        <v>2202.9343349896208</v>
      </c>
      <c r="AA1745">
        <f>total_runoff_spatialstat!AA1745*conversions!$F$15</f>
        <v>3785.6497683297498</v>
      </c>
      <c r="AB1745">
        <f>total_runoff_spatialstat!AB1745*conversions!$F$15</f>
        <v>3921.6174547990595</v>
      </c>
      <c r="AC1745">
        <f>total_runoff_spatialstat!AC1745*conversions!$F$15</f>
        <v>2573.9816845120972</v>
      </c>
      <c r="AD1745">
        <f>total_runoff_spatialstat!AD1745*conversions!$F$15</f>
        <v>878.67762391457597</v>
      </c>
      <c r="AE1745">
        <f>total_runoff_spatialstat!AE1745*conversions!$F$15</f>
        <v>3521.5660092617986</v>
      </c>
    </row>
    <row r="1746" spans="1:31" x14ac:dyDescent="0.25">
      <c r="A1746">
        <f>total_runoff_spatialstat!A1746</f>
        <v>2045</v>
      </c>
      <c r="B1746">
        <f>total_runoff_spatialstat!B1746</f>
        <v>12</v>
      </c>
      <c r="C1746">
        <f>total_runoff_spatialstat!C1746*conversions!$F$15</f>
        <v>1823.5373214628885</v>
      </c>
      <c r="D1746">
        <f>total_runoff_spatialstat!D1746*conversions!$F$15</f>
        <v>5040.9997785696687</v>
      </c>
      <c r="E1746">
        <f>total_runoff_spatialstat!E1746*conversions!$F$15</f>
        <v>3851.2459006298545</v>
      </c>
      <c r="F1746">
        <f>total_runoff_spatialstat!F1746*conversions!$F$15</f>
        <v>2743.5824035318851</v>
      </c>
      <c r="G1746">
        <f>total_runoff_spatialstat!G1746*conversions!$F$15</f>
        <v>1066.999168543907</v>
      </c>
      <c r="H1746">
        <f>total_runoff_spatialstat!H1746*conversions!$F$15</f>
        <v>2931.7281657611265</v>
      </c>
      <c r="I1746">
        <f>total_runoff_spatialstat!I1746*conversions!$F$15</f>
        <v>928.68771674006882</v>
      </c>
      <c r="J1746">
        <f>total_runoff_spatialstat!J1746*conversions!$F$15</f>
        <v>1704.0052894019566</v>
      </c>
      <c r="K1746">
        <f>total_runoff_spatialstat!K1746*conversions!$F$15</f>
        <v>1563.4379634636352</v>
      </c>
      <c r="L1746">
        <f>total_runoff_spatialstat!L1746*conversions!$F$15</f>
        <v>4410.5269035816164</v>
      </c>
      <c r="M1746">
        <f>total_runoff_spatialstat!M1746*conversions!$F$15</f>
        <v>2082.8456586617385</v>
      </c>
      <c r="N1746">
        <f>total_runoff_spatialstat!N1746*conversions!$F$15</f>
        <v>3287.8633083426676</v>
      </c>
      <c r="O1746">
        <f>total_runoff_spatialstat!O1746*conversions!$F$15</f>
        <v>1682.9406984578857</v>
      </c>
      <c r="P1746">
        <f>total_runoff_spatialstat!P1746*conversions!$F$15</f>
        <v>2361.4607628037638</v>
      </c>
      <c r="Q1746">
        <f>total_runoff_spatialstat!Q1746*conversions!$F$15</f>
        <v>1380.6535644371268</v>
      </c>
      <c r="R1746">
        <f>total_runoff_spatialstat!R1746*conversions!$F$15</f>
        <v>1386.3957895067208</v>
      </c>
      <c r="S1746">
        <f>total_runoff_spatialstat!S1746*conversions!$F$15</f>
        <v>2616.5503224004633</v>
      </c>
      <c r="T1746">
        <f>total_runoff_spatialstat!T1746*conversions!$F$15</f>
        <v>3278.4882470045554</v>
      </c>
      <c r="U1746">
        <f>total_runoff_spatialstat!U1746*conversions!$F$15</f>
        <v>1058.0928602727004</v>
      </c>
      <c r="V1746">
        <f>total_runoff_spatialstat!V1746*conversions!$F$15</f>
        <v>1366.2980017631423</v>
      </c>
      <c r="W1746">
        <f>total_runoff_spatialstat!W1746*conversions!$F$15</f>
        <v>1655.6944264439967</v>
      </c>
      <c r="X1746">
        <f>total_runoff_spatialstat!X1746*conversions!$F$15</f>
        <v>2607.8490935960276</v>
      </c>
      <c r="Y1746">
        <f>total_runoff_spatialstat!Y1746*conversions!$F$15</f>
        <v>3683.9889469445943</v>
      </c>
      <c r="Z1746">
        <f>total_runoff_spatialstat!Z1746*conversions!$F$15</f>
        <v>2044.3200159754333</v>
      </c>
      <c r="AA1746">
        <f>total_runoff_spatialstat!AA1746*conversions!$F$15</f>
        <v>832.21247615755681</v>
      </c>
      <c r="AB1746">
        <f>total_runoff_spatialstat!AB1746*conversions!$F$15</f>
        <v>3607.2306322387999</v>
      </c>
      <c r="AC1746">
        <f>total_runoff_spatialstat!AC1746*conversions!$F$15</f>
        <v>2554.7628087689668</v>
      </c>
      <c r="AD1746">
        <f>total_runoff_spatialstat!AD1746*conversions!$F$15</f>
        <v>1400.5169756472524</v>
      </c>
      <c r="AE1746">
        <f>total_runoff_spatialstat!AE1746*conversions!$F$15</f>
        <v>1565.6938375981185</v>
      </c>
    </row>
    <row r="1747" spans="1:31" x14ac:dyDescent="0.25">
      <c r="A1747">
        <f>total_runoff_spatialstat!A1747</f>
        <v>2046</v>
      </c>
      <c r="B1747">
        <f>total_runoff_spatialstat!B1747</f>
        <v>12</v>
      </c>
      <c r="C1747">
        <f>total_runoff_spatialstat!C1747*conversions!$F$15</f>
        <v>3772.466088323029</v>
      </c>
      <c r="D1747">
        <f>total_runoff_spatialstat!D1747*conversions!$F$15</f>
        <v>2607.3803405291223</v>
      </c>
      <c r="E1747">
        <f>total_runoff_spatialstat!E1747*conversions!$F$15</f>
        <v>2127.4357941511353</v>
      </c>
      <c r="F1747">
        <f>total_runoff_spatialstat!F1747*conversions!$F$15</f>
        <v>2381.0019062803917</v>
      </c>
      <c r="G1747">
        <f>total_runoff_spatialstat!G1747*conversions!$F$15</f>
        <v>3806.8022504738651</v>
      </c>
      <c r="H1747">
        <f>total_runoff_spatialstat!H1747*conversions!$F$15</f>
        <v>2393.2773772199826</v>
      </c>
      <c r="I1747">
        <f>total_runoff_spatialstat!I1747*conversions!$F$15</f>
        <v>7221.5511546145472</v>
      </c>
      <c r="J1747">
        <f>total_runoff_spatialstat!J1747*conversions!$F$15</f>
        <v>4211.072473613277</v>
      </c>
      <c r="K1747">
        <f>total_runoff_spatialstat!K1747*conversions!$F$15</f>
        <v>1880.4615220252394</v>
      </c>
      <c r="L1747">
        <f>total_runoff_spatialstat!L1747*conversions!$F$15</f>
        <v>2379.4198646795853</v>
      </c>
      <c r="M1747">
        <f>total_runoff_spatialstat!M1747*conversions!$F$15</f>
        <v>2826.1415374406365</v>
      </c>
      <c r="N1747">
        <f>total_runoff_spatialstat!N1747*conversions!$F$15</f>
        <v>1961.6436937999554</v>
      </c>
      <c r="O1747">
        <f>total_runoff_spatialstat!O1747*conversions!$F$15</f>
        <v>2610.983879730959</v>
      </c>
      <c r="P1747">
        <f>total_runoff_spatialstat!P1747*conversions!$F$15</f>
        <v>1571.9341128012995</v>
      </c>
      <c r="Q1747">
        <f>total_runoff_spatialstat!Q1747*conversions!$F$15</f>
        <v>1828.0490697318551</v>
      </c>
      <c r="R1747">
        <f>total_runoff_spatialstat!R1747*conversions!$F$15</f>
        <v>1833.2639476011802</v>
      </c>
      <c r="S1747">
        <f>total_runoff_spatialstat!S1747*conversions!$F$15</f>
        <v>2749.6761934016581</v>
      </c>
      <c r="T1747">
        <f>total_runoff_spatialstat!T1747*conversions!$F$15</f>
        <v>2635.7984952102752</v>
      </c>
      <c r="U1747">
        <f>total_runoff_spatialstat!U1747*conversions!$F$15</f>
        <v>2297.8568310380083</v>
      </c>
      <c r="V1747">
        <f>total_runoff_spatialstat!V1747*conversions!$F$15</f>
        <v>521.51708399917868</v>
      </c>
      <c r="W1747">
        <f>total_runoff_spatialstat!W1747*conversions!$F$15</f>
        <v>3096.6706511785396</v>
      </c>
      <c r="X1747">
        <f>total_runoff_spatialstat!X1747*conversions!$F$15</f>
        <v>3433.3818385501795</v>
      </c>
      <c r="Y1747">
        <f>total_runoff_spatialstat!Y1747*conversions!$F$15</f>
        <v>1016.9890757184141</v>
      </c>
      <c r="Z1747">
        <f>total_runoff_spatialstat!Z1747*conversions!$F$15</f>
        <v>2240.0830155418907</v>
      </c>
      <c r="AA1747">
        <f>total_runoff_spatialstat!AA1747*conversions!$F$15</f>
        <v>2240.5517686087969</v>
      </c>
      <c r="AB1747">
        <f>total_runoff_spatialstat!AB1747*conversions!$F$15</f>
        <v>1570.8794184007618</v>
      </c>
      <c r="AC1747">
        <f>total_runoff_spatialstat!AC1747*conversions!$F$15</f>
        <v>1583.5650482738952</v>
      </c>
      <c r="AD1747">
        <f>total_runoff_spatialstat!AD1747*conversions!$F$15</f>
        <v>2934.833654829376</v>
      </c>
      <c r="AE1747">
        <f>total_runoff_spatialstat!AE1747*conversions!$F$15</f>
        <v>2377.3983670785547</v>
      </c>
    </row>
    <row r="1748" spans="1:31" x14ac:dyDescent="0.25">
      <c r="A1748">
        <f>total_runoff_spatialstat!A1748</f>
        <v>2047</v>
      </c>
      <c r="B1748">
        <f>total_runoff_spatialstat!B1748</f>
        <v>12</v>
      </c>
      <c r="C1748">
        <f>total_runoff_spatialstat!C1748*conversions!$F$15</f>
        <v>2921.6206777559742</v>
      </c>
      <c r="D1748">
        <f>total_runoff_spatialstat!D1748*conversions!$F$15</f>
        <v>935.16236847670268</v>
      </c>
      <c r="E1748">
        <f>total_runoff_spatialstat!E1748*conversions!$F$15</f>
        <v>1941.78028258983</v>
      </c>
      <c r="F1748">
        <f>total_runoff_spatialstat!F1748*conversions!$F$15</f>
        <v>6829.7028877481343</v>
      </c>
      <c r="G1748">
        <f>total_runoff_spatialstat!G1748*conversions!$F$15</f>
        <v>1412.7045553867983</v>
      </c>
      <c r="H1748">
        <f>total_runoff_spatialstat!H1748*conversions!$F$15</f>
        <v>3238.8493157843495</v>
      </c>
      <c r="I1748">
        <f>total_runoff_spatialstat!I1748*conversions!$F$15</f>
        <v>7780.9786428997177</v>
      </c>
      <c r="J1748">
        <f>total_runoff_spatialstat!J1748*conversions!$F$15</f>
        <v>1837.4241310699674</v>
      </c>
      <c r="K1748">
        <f>total_runoff_spatialstat!K1748*conversions!$F$15</f>
        <v>2985.4882831218642</v>
      </c>
      <c r="L1748">
        <f>total_runoff_spatialstat!L1748*conversions!$F$15</f>
        <v>2185.2975008472972</v>
      </c>
      <c r="M1748">
        <f>total_runoff_spatialstat!M1748*conversions!$F$15</f>
        <v>2165.7856544373508</v>
      </c>
      <c r="N1748">
        <f>total_runoff_spatialstat!N1748*conversions!$F$15</f>
        <v>1339.6669681495671</v>
      </c>
      <c r="O1748">
        <f>total_runoff_spatialstat!O1748*conversions!$F$15</f>
        <v>3301.2520678161595</v>
      </c>
      <c r="P1748">
        <f>total_runoff_spatialstat!P1748*conversions!$F$15</f>
        <v>2526.1102775543613</v>
      </c>
      <c r="Q1748">
        <f>total_runoff_spatialstat!Q1748*conversions!$F$15</f>
        <v>1785.0995699766279</v>
      </c>
      <c r="R1748">
        <f>total_runoff_spatialstat!R1748*conversions!$F$15</f>
        <v>3249.0739920562278</v>
      </c>
      <c r="S1748">
        <f>total_runoff_spatialstat!S1748*conversions!$F$15</f>
        <v>4156.609226652181</v>
      </c>
      <c r="T1748">
        <f>total_runoff_spatialstat!T1748*conversions!$F$15</f>
        <v>2266.8605344888742</v>
      </c>
      <c r="U1748">
        <f>total_runoff_spatialstat!U1748*conversions!$F$15</f>
        <v>1598.2721757480588</v>
      </c>
      <c r="V1748">
        <f>total_runoff_spatialstat!V1748*conversions!$F$15</f>
        <v>1198.1328390107528</v>
      </c>
      <c r="W1748">
        <f>total_runoff_spatialstat!W1748*conversions!$F$15</f>
        <v>2524.4696418201916</v>
      </c>
      <c r="X1748">
        <f>total_runoff_spatialstat!X1748*conversions!$F$15</f>
        <v>1870.3540340200868</v>
      </c>
      <c r="Y1748">
        <f>total_runoff_spatialstat!Y1748*conversions!$F$15</f>
        <v>4739.1228034824526</v>
      </c>
      <c r="Z1748">
        <f>total_runoff_spatialstat!Z1748*conversions!$F$15</f>
        <v>3818.1695123463264</v>
      </c>
      <c r="AA1748">
        <f>total_runoff_spatialstat!AA1748*conversions!$F$15</f>
        <v>2361.6365452038535</v>
      </c>
      <c r="AB1748">
        <f>total_runoff_spatialstat!AB1748*conversions!$F$15</f>
        <v>924.23456260446551</v>
      </c>
      <c r="AC1748">
        <f>total_runoff_spatialstat!AC1748*conversions!$F$15</f>
        <v>2103.9688437391728</v>
      </c>
      <c r="AD1748">
        <f>total_runoff_spatialstat!AD1748*conversions!$F$15</f>
        <v>3874.9765246419506</v>
      </c>
      <c r="AE1748">
        <f>total_runoff_spatialstat!AE1748*conversions!$F$15</f>
        <v>2516.6180279495225</v>
      </c>
    </row>
    <row r="1749" spans="1:31" x14ac:dyDescent="0.25">
      <c r="A1749">
        <f>total_runoff_spatialstat!A1749</f>
        <v>2048</v>
      </c>
      <c r="B1749">
        <f>total_runoff_spatialstat!B1749</f>
        <v>12</v>
      </c>
      <c r="C1749">
        <f>total_runoff_spatialstat!C1749*conversions!$F$15</f>
        <v>1583.6529394739398</v>
      </c>
      <c r="D1749">
        <f>total_runoff_spatialstat!D1749*conversions!$F$15</f>
        <v>3580.2773308917272</v>
      </c>
      <c r="E1749">
        <f>total_runoff_spatialstat!E1749*conversions!$F$15</f>
        <v>725.07310330294217</v>
      </c>
      <c r="F1749">
        <f>total_runoff_spatialstat!F1749*conversions!$F$15</f>
        <v>1417.6850567226704</v>
      </c>
      <c r="G1749">
        <f>total_runoff_spatialstat!G1749*conversions!$F$15</f>
        <v>2580.2805538486409</v>
      </c>
      <c r="H1749">
        <f>total_runoff_spatialstat!H1749*conversions!$F$15</f>
        <v>2595.6908109231636</v>
      </c>
      <c r="I1749">
        <f>total_runoff_spatialstat!I1749*conversions!$F$15</f>
        <v>3312.3263590218044</v>
      </c>
      <c r="J1749">
        <f>total_runoff_spatialstat!J1749*conversions!$F$15</f>
        <v>1911.5457097744179</v>
      </c>
      <c r="K1749">
        <f>total_runoff_spatialstat!K1749*conversions!$F$15</f>
        <v>1301.9616433303465</v>
      </c>
      <c r="L1749">
        <f>total_runoff_spatialstat!L1749*conversions!$F$15</f>
        <v>3102.0613114479543</v>
      </c>
      <c r="M1749">
        <f>total_runoff_spatialstat!M1749*conversions!$F$15</f>
        <v>1833.7912948014489</v>
      </c>
      <c r="N1749">
        <f>total_runoff_spatialstat!N1749*conversions!$F$15</f>
        <v>2934.5699812292414</v>
      </c>
      <c r="O1749">
        <f>total_runoff_spatialstat!O1749*conversions!$F$15</f>
        <v>4133.2594645069448</v>
      </c>
      <c r="P1749">
        <f>total_runoff_spatialstat!P1749*conversions!$F$15</f>
        <v>2101.6836725380081</v>
      </c>
      <c r="Q1749">
        <f>total_runoff_spatialstat!Q1749*conversions!$F$15</f>
        <v>1051.4131290692951</v>
      </c>
      <c r="R1749">
        <f>total_runoff_spatialstat!R1749*conversions!$F$15</f>
        <v>798.11069054017332</v>
      </c>
      <c r="S1749">
        <f>total_runoff_spatialstat!S1749*conversions!$F$15</f>
        <v>1819.1427614606484</v>
      </c>
      <c r="T1749">
        <f>total_runoff_spatialstat!T1749*conversions!$F$15</f>
        <v>2071.3612085225509</v>
      </c>
      <c r="U1749">
        <f>total_runoff_spatialstat!U1749*conversions!$F$15</f>
        <v>3124.9423205262847</v>
      </c>
      <c r="V1749">
        <f>total_runoff_spatialstat!V1749*conversions!$F$15</f>
        <v>613.07041737918166</v>
      </c>
      <c r="W1749">
        <f>total_runoff_spatialstat!W1749*conversions!$F$15</f>
        <v>1950.8623732611263</v>
      </c>
      <c r="X1749">
        <f>total_runoff_spatialstat!X1749*conversions!$F$15</f>
        <v>2383.8437217485066</v>
      </c>
      <c r="Y1749">
        <f>total_runoff_spatialstat!Y1749*conversions!$F$15</f>
        <v>2475.1040844616941</v>
      </c>
      <c r="Z1749">
        <f>total_runoff_spatialstat!Z1749*conversions!$F$15</f>
        <v>5948.0369630320347</v>
      </c>
      <c r="AA1749">
        <f>total_runoff_spatialstat!AA1749*conversions!$F$15</f>
        <v>2166.9868341712963</v>
      </c>
      <c r="AB1749">
        <f>total_runoff_spatialstat!AB1749*conversions!$F$15</f>
        <v>1655.1084851103647</v>
      </c>
      <c r="AC1749">
        <f>total_runoff_spatialstat!AC1749*conversions!$F$15</f>
        <v>3860.6209619679667</v>
      </c>
      <c r="AD1749">
        <f>total_runoff_spatialstat!AD1749*conversions!$F$15</f>
        <v>3391.1647654619928</v>
      </c>
      <c r="AE1749">
        <f>total_runoff_spatialstat!AE1749*conversions!$F$15</f>
        <v>1941.5166089896954</v>
      </c>
    </row>
    <row r="1750" spans="1:31" x14ac:dyDescent="0.25">
      <c r="A1750">
        <f>total_runoff_spatialstat!A1750</f>
        <v>2049</v>
      </c>
      <c r="B1750">
        <f>total_runoff_spatialstat!B1750</f>
        <v>12</v>
      </c>
      <c r="C1750">
        <f>total_runoff_spatialstat!C1750*conversions!$F$15</f>
        <v>4148.9919893149645</v>
      </c>
      <c r="D1750">
        <f>total_runoff_spatialstat!D1750*conversions!$F$15</f>
        <v>2409.15638736141</v>
      </c>
      <c r="E1750">
        <f>total_runoff_spatialstat!E1750*conversions!$F$15</f>
        <v>1694.3665544637099</v>
      </c>
      <c r="F1750">
        <f>total_runoff_spatialstat!F1750*conversions!$F$15</f>
        <v>1660.7921160465953</v>
      </c>
      <c r="G1750">
        <f>total_runoff_spatialstat!G1750*conversions!$F$15</f>
        <v>3711.9383485588419</v>
      </c>
      <c r="H1750">
        <f>total_runoff_spatialstat!H1750*conversions!$F$15</f>
        <v>2278.3449846280619</v>
      </c>
      <c r="I1750">
        <f>total_runoff_spatialstat!I1750*conversions!$F$15</f>
        <v>4292.0202688545405</v>
      </c>
      <c r="J1750">
        <f>total_runoff_spatialstat!J1750*conversions!$F$15</f>
        <v>1321.1219249401138</v>
      </c>
      <c r="K1750">
        <f>total_runoff_spatialstat!K1750*conversions!$F$15</f>
        <v>4050.4659540647403</v>
      </c>
      <c r="L1750">
        <f>total_runoff_spatialstat!L1750*conversions!$F$15</f>
        <v>2931.0250361607682</v>
      </c>
      <c r="M1750">
        <f>total_runoff_spatialstat!M1750*conversions!$F$15</f>
        <v>1708.1068787373806</v>
      </c>
      <c r="N1750">
        <f>total_runoff_spatialstat!N1750*conversions!$F$15</f>
        <v>564.52517788776879</v>
      </c>
      <c r="O1750">
        <f>total_runoff_spatialstat!O1750*conversions!$F$15</f>
        <v>3707.6609768233279</v>
      </c>
      <c r="P1750">
        <f>total_runoff_spatialstat!P1750*conversions!$F$15</f>
        <v>2365.8553228060041</v>
      </c>
      <c r="Q1750">
        <f>total_runoff_spatialstat!Q1750*conversions!$F$15</f>
        <v>2981.1230201863054</v>
      </c>
      <c r="R1750">
        <f>total_runoff_spatialstat!R1750*conversions!$F$15</f>
        <v>1420.9663281910098</v>
      </c>
      <c r="S1750">
        <f>total_runoff_spatialstat!S1750*conversions!$F$15</f>
        <v>2428.7561249714013</v>
      </c>
      <c r="T1750">
        <f>total_runoff_spatialstat!T1750*conversions!$F$15</f>
        <v>2165.2876043037636</v>
      </c>
      <c r="U1750">
        <f>total_runoff_spatialstat!U1750*conversions!$F$15</f>
        <v>5185.3171290432356</v>
      </c>
      <c r="V1750">
        <f>total_runoff_spatialstat!V1750*conversions!$F$15</f>
        <v>2439.8890103104095</v>
      </c>
      <c r="W1750">
        <f>total_runoff_spatialstat!W1750*conversions!$F$15</f>
        <v>1886.5553118950124</v>
      </c>
      <c r="X1750">
        <f>total_runoff_spatialstat!X1750*conversions!$F$15</f>
        <v>5315.2496197761357</v>
      </c>
      <c r="Y1750">
        <f>total_runoff_spatialstat!Y1750*conversions!$F$15</f>
        <v>1163.7673797932348</v>
      </c>
      <c r="Z1750">
        <f>total_runoff_spatialstat!Z1750*conversions!$F$15</f>
        <v>3481.7219985748211</v>
      </c>
      <c r="AA1750">
        <f>total_runoff_spatialstat!AA1750*conversions!$F$15</f>
        <v>2400.4551585569748</v>
      </c>
      <c r="AB1750">
        <f>total_runoff_spatialstat!AB1750*conversions!$F$15</f>
        <v>4266.3560384414577</v>
      </c>
      <c r="AC1750">
        <f>total_runoff_spatialstat!AC1750*conversions!$F$15</f>
        <v>1173.4061147314817</v>
      </c>
      <c r="AD1750">
        <f>total_runoff_spatialstat!AD1750*conversions!$F$15</f>
        <v>3738.1885203055563</v>
      </c>
      <c r="AE1750">
        <f>total_runoff_spatialstat!AE1750*conversions!$F$15</f>
        <v>3388.1471675937878</v>
      </c>
    </row>
    <row r="1751" spans="1:31" x14ac:dyDescent="0.25">
      <c r="A1751">
        <f>total_runoff_spatialstat!A1751</f>
        <v>2050</v>
      </c>
      <c r="B1751">
        <f>total_runoff_spatialstat!B1751</f>
        <v>12</v>
      </c>
      <c r="C1751">
        <f>total_runoff_spatialstat!C1751*conversions!$F$15</f>
        <v>1914.1824457757621</v>
      </c>
      <c r="D1751">
        <f>total_runoff_spatialstat!D1751*conversions!$F$15</f>
        <v>1621.9442056267924</v>
      </c>
      <c r="E1751">
        <f>total_runoff_spatialstat!E1751*conversions!$F$15</f>
        <v>1896.6920969668461</v>
      </c>
      <c r="F1751">
        <f>total_runoff_spatialstat!F1751*conversions!$F$15</f>
        <v>2998.9063396620372</v>
      </c>
      <c r="G1751">
        <f>total_runoff_spatialstat!G1751*conversions!$F$15</f>
        <v>1132.9761627108721</v>
      </c>
      <c r="H1751">
        <f>total_runoff_spatialstat!H1751*conversions!$F$15</f>
        <v>1830.3635379997015</v>
      </c>
      <c r="I1751">
        <f>total_runoff_spatialstat!I1751*conversions!$F$15</f>
        <v>2937.0016377638144</v>
      </c>
      <c r="J1751">
        <f>total_runoff_spatialstat!J1751*conversions!$F$15</f>
        <v>2001.9857546205201</v>
      </c>
      <c r="K1751">
        <f>total_runoff_spatialstat!K1751*conversions!$F$15</f>
        <v>1542.6663431863801</v>
      </c>
      <c r="L1751">
        <f>total_runoff_spatialstat!L1751*conversions!$F$15</f>
        <v>2317.2807862479094</v>
      </c>
      <c r="M1751">
        <f>total_runoff_spatialstat!M1751*conversions!$F$15</f>
        <v>3613.0900455751198</v>
      </c>
      <c r="N1751">
        <f>total_runoff_spatialstat!N1751*conversions!$F$15</f>
        <v>2858.4562019904424</v>
      </c>
      <c r="O1751">
        <f>total_runoff_spatialstat!O1751*conversions!$F$15</f>
        <v>1222.5958896898896</v>
      </c>
      <c r="P1751">
        <f>total_runoff_spatialstat!P1751*conversions!$F$15</f>
        <v>3887.6914515817662</v>
      </c>
      <c r="Q1751">
        <f>total_runoff_spatialstat!Q1751*conversions!$F$15</f>
        <v>1676.1730760544358</v>
      </c>
      <c r="R1751">
        <f>total_runoff_spatialstat!R1751*conversions!$F$15</f>
        <v>4819.5139544567655</v>
      </c>
      <c r="S1751">
        <f>total_runoff_spatialstat!S1751*conversions!$F$15</f>
        <v>4123.09338236843</v>
      </c>
      <c r="T1751">
        <f>total_runoff_spatialstat!T1751*conversions!$F$15</f>
        <v>3369.7486097177421</v>
      </c>
      <c r="U1751">
        <f>total_runoff_spatialstat!U1751*conversions!$F$15</f>
        <v>4029.372066053988</v>
      </c>
      <c r="V1751">
        <f>total_runoff_spatialstat!V1751*conversions!$F$15</f>
        <v>1670.1085832513443</v>
      </c>
      <c r="W1751">
        <f>total_runoff_spatialstat!W1751*conversions!$F$15</f>
        <v>3988.5026580331541</v>
      </c>
      <c r="X1751">
        <f>total_runoff_spatialstat!X1751*conversions!$F$15</f>
        <v>5125.5511130127697</v>
      </c>
      <c r="Y1751">
        <f>total_runoff_spatialstat!Y1751*conversions!$F$15</f>
        <v>1387.9192369741638</v>
      </c>
      <c r="Z1751">
        <f>total_runoff_spatialstat!Z1751*conversions!$F$15</f>
        <v>2149.5550794957439</v>
      </c>
      <c r="AA1751">
        <f>total_runoff_spatialstat!AA1751*conversions!$F$15</f>
        <v>2009.6615860910995</v>
      </c>
      <c r="AB1751">
        <f>total_runoff_spatialstat!AB1751*conversions!$F$15</f>
        <v>3388.5280294606487</v>
      </c>
      <c r="AC1751">
        <f>total_runoff_spatialstat!AC1751*conversions!$F$15</f>
        <v>1942.9521652570941</v>
      </c>
      <c r="AD1751">
        <f>total_runoff_spatialstat!AD1751*conversions!$F$15</f>
        <v>1381.3273969708036</v>
      </c>
      <c r="AE1751">
        <f>total_runoff_spatialstat!AE1751*conversions!$F$15</f>
        <v>4828.8011245948337</v>
      </c>
    </row>
    <row r="1752" spans="1:31" x14ac:dyDescent="0.25">
      <c r="A1752">
        <f>total_runoff_spatialstat!A1752</f>
        <v>2051</v>
      </c>
      <c r="B1752">
        <f>total_runoff_spatialstat!B1752</f>
        <v>12</v>
      </c>
      <c r="C1752">
        <f>total_runoff_spatialstat!C1752*conversions!$F$15</f>
        <v>2900.9369486787637</v>
      </c>
      <c r="D1752">
        <f>total_runoff_spatialstat!D1752*conversions!$F$15</f>
        <v>1784.6015198430409</v>
      </c>
      <c r="E1752">
        <f>total_runoff_spatialstat!E1752*conversions!$F$15</f>
        <v>2135.0823285550332</v>
      </c>
      <c r="F1752">
        <f>total_runoff_spatialstat!F1752*conversions!$F$15</f>
        <v>1306.4440945326317</v>
      </c>
      <c r="G1752">
        <f>total_runoff_spatialstat!G1752*conversions!$F$15</f>
        <v>750.20998651575576</v>
      </c>
      <c r="H1752">
        <f>total_runoff_spatialstat!H1752*conversions!$F$15</f>
        <v>1617.491051491189</v>
      </c>
      <c r="I1752">
        <f>total_runoff_spatialstat!I1752*conversions!$F$15</f>
        <v>3100.0984079802874</v>
      </c>
      <c r="J1752">
        <f>total_runoff_spatialstat!J1752*conversions!$F$15</f>
        <v>1311.0730310683246</v>
      </c>
      <c r="K1752">
        <f>total_runoff_spatialstat!K1752*conversions!$F$15</f>
        <v>2835.282222245296</v>
      </c>
      <c r="L1752">
        <f>total_runoff_spatialstat!L1752*conversions!$F$15</f>
        <v>2592.5267277215507</v>
      </c>
      <c r="M1752">
        <f>total_runoff_spatialstat!M1752*conversions!$F$15</f>
        <v>1570.6450418673089</v>
      </c>
      <c r="N1752">
        <f>total_runoff_spatialstat!N1752*conversions!$F$15</f>
        <v>3085.4498746394866</v>
      </c>
      <c r="O1752">
        <f>total_runoff_spatialstat!O1752*conversions!$F$15</f>
        <v>2428.9905015048544</v>
      </c>
      <c r="P1752">
        <f>total_runoff_spatialstat!P1752*conversions!$F$15</f>
        <v>1238.0940379644564</v>
      </c>
      <c r="Q1752">
        <f>total_runoff_spatialstat!Q1752*conversions!$F$15</f>
        <v>2688.1523533702957</v>
      </c>
      <c r="R1752">
        <f>total_runoff_spatialstat!R1752*conversions!$F$15</f>
        <v>3042.6761572843493</v>
      </c>
      <c r="S1752">
        <f>total_runoff_spatialstat!S1752*conversions!$F$15</f>
        <v>3788.0228307309594</v>
      </c>
      <c r="T1752">
        <f>total_runoff_spatialstat!T1752*conversions!$F$15</f>
        <v>1736.8765982187128</v>
      </c>
      <c r="U1752">
        <f>total_runoff_spatialstat!U1752*conversions!$F$15</f>
        <v>1785.8612937103496</v>
      </c>
      <c r="V1752">
        <f>total_runoff_spatialstat!V1752*conversions!$F$15</f>
        <v>1000.2897477099016</v>
      </c>
      <c r="W1752">
        <f>total_runoff_spatialstat!W1752*conversions!$F$15</f>
        <v>6862.5156024315274</v>
      </c>
      <c r="X1752">
        <f>total_runoff_spatialstat!X1752*conversions!$F$15</f>
        <v>1890.7154953637996</v>
      </c>
      <c r="Y1752">
        <f>total_runoff_spatialstat!Y1752*conversions!$F$15</f>
        <v>5224.1650394630387</v>
      </c>
      <c r="Z1752">
        <f>total_runoff_spatialstat!Z1752*conversions!$F$15</f>
        <v>2412.2325793629784</v>
      </c>
      <c r="AA1752">
        <f>total_runoff_spatialstat!AA1752*conversions!$F$15</f>
        <v>1167.0193541948927</v>
      </c>
      <c r="AB1752">
        <f>total_runoff_spatialstat!AB1752*conversions!$F$15</f>
        <v>1785.0702729099464</v>
      </c>
      <c r="AC1752">
        <f>total_runoff_spatialstat!AC1752*conversions!$F$15</f>
        <v>1806.8086963876942</v>
      </c>
      <c r="AD1752">
        <f>total_runoff_spatialstat!AD1752*conversions!$F$15</f>
        <v>3668.6079869367541</v>
      </c>
      <c r="AE1752">
        <f>total_runoff_spatialstat!AE1752*conversions!$F$15</f>
        <v>2441.3831607111711</v>
      </c>
    </row>
    <row r="1753" spans="1:31" x14ac:dyDescent="0.25">
      <c r="A1753">
        <f>total_runoff_spatialstat!A1753</f>
        <v>2052</v>
      </c>
      <c r="B1753">
        <f>total_runoff_spatialstat!B1753</f>
        <v>12</v>
      </c>
      <c r="C1753">
        <f>total_runoff_spatialstat!C1753*conversions!$F$15</f>
        <v>3204.4545595001496</v>
      </c>
      <c r="D1753">
        <f>total_runoff_spatialstat!D1753*conversions!$F$15</f>
        <v>1869.7094985530916</v>
      </c>
      <c r="E1753">
        <f>total_runoff_spatialstat!E1753*conversions!$F$15</f>
        <v>4241.2777493620079</v>
      </c>
      <c r="F1753">
        <f>total_runoff_spatialstat!F1753*conversions!$F$15</f>
        <v>3051.963327422417</v>
      </c>
      <c r="G1753">
        <f>total_runoff_spatialstat!G1753*conversions!$F$15</f>
        <v>2729.0217613911295</v>
      </c>
      <c r="H1753">
        <f>total_runoff_spatialstat!H1753*conversions!$F$15</f>
        <v>2542.2236642292419</v>
      </c>
      <c r="I1753">
        <f>total_runoff_spatialstat!I1753*conversions!$F$15</f>
        <v>1945.2373364582591</v>
      </c>
      <c r="J1753">
        <f>total_runoff_spatialstat!J1753*conversions!$F$15</f>
        <v>1084.6652997529125</v>
      </c>
      <c r="K1753">
        <f>total_runoff_spatialstat!K1753*conversions!$F$15</f>
        <v>1870.559113486858</v>
      </c>
      <c r="L1753">
        <f>total_runoff_spatialstat!L1753*conversions!$F$15</f>
        <v>2003.7435786214162</v>
      </c>
      <c r="M1753">
        <f>total_runoff_spatialstat!M1753*conversions!$F$15</f>
        <v>1030.2313498584977</v>
      </c>
      <c r="N1753">
        <f>total_runoff_spatialstat!N1753*conversions!$F$15</f>
        <v>3802.6420670050779</v>
      </c>
      <c r="O1753">
        <f>total_runoff_spatialstat!O1753*conversions!$F$15</f>
        <v>1579.5806472051972</v>
      </c>
      <c r="P1753">
        <f>total_runoff_spatialstat!P1753*conversions!$F$15</f>
        <v>4773.7519363001056</v>
      </c>
      <c r="Q1753">
        <f>total_runoff_spatialstat!Q1753*conversions!$F$15</f>
        <v>1810.880988656437</v>
      </c>
      <c r="R1753">
        <f>total_runoff_spatialstat!R1753*conversions!$F$15</f>
        <v>4557.4516929898455</v>
      </c>
      <c r="S1753">
        <f>total_runoff_spatialstat!S1753*conversions!$F$15</f>
        <v>3299.5235408819449</v>
      </c>
      <c r="T1753">
        <f>total_runoff_spatialstat!T1753*conversions!$F$15</f>
        <v>6420.9795104731193</v>
      </c>
      <c r="U1753">
        <f>total_runoff_spatialstat!U1753*conversions!$F$15</f>
        <v>2253.940528082288</v>
      </c>
      <c r="V1753">
        <f>total_runoff_spatialstat!V1753*conversions!$F$15</f>
        <v>1909.5535092400689</v>
      </c>
      <c r="W1753">
        <f>total_runoff_spatialstat!W1753*conversions!$F$15</f>
        <v>2635.7984952102752</v>
      </c>
      <c r="X1753">
        <f>total_runoff_spatialstat!X1753*conversions!$F$15</f>
        <v>3117.5594597225213</v>
      </c>
      <c r="Y1753">
        <f>total_runoff_spatialstat!Y1753*conversions!$F$15</f>
        <v>2067.8162634540772</v>
      </c>
      <c r="Z1753">
        <f>total_runoff_spatialstat!Z1753*conversions!$F$15</f>
        <v>2499.0690850072433</v>
      </c>
      <c r="AA1753">
        <f>total_runoff_spatialstat!AA1753*conversions!$F$15</f>
        <v>2603.4545335937878</v>
      </c>
      <c r="AB1753">
        <f>total_runoff_spatialstat!AB1753*conversions!$F$15</f>
        <v>1295.8385563938921</v>
      </c>
      <c r="AC1753">
        <f>total_runoff_spatialstat!AC1753*conversions!$F$15</f>
        <v>2180.7564555116492</v>
      </c>
      <c r="AD1753">
        <f>total_runoff_spatialstat!AD1753*conversions!$F$15</f>
        <v>2858.5440931904873</v>
      </c>
      <c r="AE1753">
        <f>total_runoff_spatialstat!AE1753*conversions!$F$15</f>
        <v>1402.1869084481034</v>
      </c>
    </row>
    <row r="1754" spans="1:31" x14ac:dyDescent="0.25">
      <c r="A1754">
        <f>total_runoff_spatialstat!A1754</f>
        <v>2053</v>
      </c>
      <c r="B1754">
        <f>total_runoff_spatialstat!B1754</f>
        <v>12</v>
      </c>
      <c r="C1754">
        <f>total_runoff_spatialstat!C1754*conversions!$F$15</f>
        <v>3473.4309287039282</v>
      </c>
      <c r="D1754">
        <f>total_runoff_spatialstat!D1754*conversions!$F$15</f>
        <v>4978.1282734709539</v>
      </c>
      <c r="E1754">
        <f>total_runoff_spatialstat!E1754*conversions!$F$15</f>
        <v>2192.9147381845132</v>
      </c>
      <c r="F1754">
        <f>total_runoff_spatialstat!F1754*conversions!$F$15</f>
        <v>1890.1295540301676</v>
      </c>
      <c r="G1754">
        <f>total_runoff_spatialstat!G1754*conversions!$F$15</f>
        <v>2969.3748964469837</v>
      </c>
      <c r="H1754">
        <f>total_runoff_spatialstat!H1754*conversions!$F$15</f>
        <v>4670.3918850474165</v>
      </c>
      <c r="I1754">
        <f>total_runoff_spatialstat!I1754*conversions!$F$15</f>
        <v>1734.3863475507769</v>
      </c>
      <c r="J1754">
        <f>total_runoff_spatialstat!J1754*conversions!$F$15</f>
        <v>2384.1366924153231</v>
      </c>
      <c r="K1754">
        <f>total_runoff_spatialstat!K1754*conversions!$F$15</f>
        <v>1295.8971505272552</v>
      </c>
      <c r="L1754">
        <f>total_runoff_spatialstat!L1754*conversions!$F$15</f>
        <v>3431.6826086826468</v>
      </c>
      <c r="M1754">
        <f>total_runoff_spatialstat!M1754*conversions!$F$15</f>
        <v>1695.538437130974</v>
      </c>
      <c r="N1754">
        <f>total_runoff_spatialstat!N1754*conversions!$F$15</f>
        <v>1321.7957574737904</v>
      </c>
      <c r="O1754">
        <f>total_runoff_spatialstat!O1754*conversions!$F$15</f>
        <v>4462.2948204080058</v>
      </c>
      <c r="P1754">
        <f>total_runoff_spatialstat!P1754*conversions!$F$15</f>
        <v>1824.4748275966997</v>
      </c>
      <c r="Q1754">
        <f>total_runoff_spatialstat!Q1754*conversions!$F$15</f>
        <v>2365.6502433392325</v>
      </c>
      <c r="R1754">
        <f>total_runoff_spatialstat!R1754*conversions!$F$15</f>
        <v>3632.3675154516131</v>
      </c>
      <c r="S1754">
        <f>total_runoff_spatialstat!S1754*conversions!$F$15</f>
        <v>3043.6722575515237</v>
      </c>
      <c r="T1754">
        <f>total_runoff_spatialstat!T1754*conversions!$F$15</f>
        <v>2798.0163534262997</v>
      </c>
      <c r="U1754">
        <f>total_runoff_spatialstat!U1754*conversions!$F$15</f>
        <v>2261.4698742194596</v>
      </c>
      <c r="V1754">
        <f>total_runoff_spatialstat!V1754*conversions!$F$15</f>
        <v>2318.4526689151735</v>
      </c>
      <c r="W1754">
        <f>total_runoff_spatialstat!W1754*conversions!$F$15</f>
        <v>2175.0142304420551</v>
      </c>
      <c r="X1754">
        <f>total_runoff_spatialstat!X1754*conversions!$F$15</f>
        <v>2311.0405110447282</v>
      </c>
      <c r="Y1754">
        <f>total_runoff_spatialstat!Y1754*conversions!$F$15</f>
        <v>4154.470540784424</v>
      </c>
      <c r="Z1754">
        <f>total_runoff_spatialstat!Z1754*conversions!$F$15</f>
        <v>3657.064942664203</v>
      </c>
      <c r="AA1754">
        <f>total_runoff_spatialstat!AA1754*conversions!$F$15</f>
        <v>2612.1264653315416</v>
      </c>
      <c r="AB1754">
        <f>total_runoff_spatialstat!AB1754*conversions!$F$15</f>
        <v>4239.7543018945644</v>
      </c>
      <c r="AC1754">
        <f>total_runoff_spatialstat!AC1754*conversions!$F$15</f>
        <v>1653.965899509782</v>
      </c>
      <c r="AD1754">
        <f>total_runoff_spatialstat!AD1754*conversions!$F$15</f>
        <v>1724.1030771455348</v>
      </c>
      <c r="AE1754">
        <f>total_runoff_spatialstat!AE1754*conversions!$F$15</f>
        <v>1649.4834483074972</v>
      </c>
    </row>
    <row r="1755" spans="1:31" x14ac:dyDescent="0.25">
      <c r="A1755">
        <f>total_runoff_spatialstat!A1755</f>
        <v>2054</v>
      </c>
      <c r="B1755">
        <f>total_runoff_spatialstat!B1755</f>
        <v>12</v>
      </c>
      <c r="C1755">
        <f>total_runoff_spatialstat!C1755*conversions!$F$15</f>
        <v>4017.5067540479395</v>
      </c>
      <c r="D1755">
        <f>total_runoff_spatialstat!D1755*conversions!$F$15</f>
        <v>3763.8234536519572</v>
      </c>
      <c r="E1755">
        <f>total_runoff_spatialstat!E1755*conversions!$F$15</f>
        <v>5955.0975561023006</v>
      </c>
      <c r="F1755">
        <f>total_runoff_spatialstat!F1755*conversions!$F$15</f>
        <v>4181.9218922650844</v>
      </c>
      <c r="G1755">
        <f>total_runoff_spatialstat!G1755*conversions!$F$15</f>
        <v>2493.1217804708785</v>
      </c>
      <c r="H1755">
        <f>total_runoff_spatialstat!H1755*conversions!$F$15</f>
        <v>2744.8714744658755</v>
      </c>
      <c r="I1755">
        <f>total_runoff_spatialstat!I1755*conversions!$F$15</f>
        <v>2078.0116426592745</v>
      </c>
      <c r="J1755">
        <f>total_runoff_spatialstat!J1755*conversions!$F$15</f>
        <v>1298.0944305283754</v>
      </c>
      <c r="K1755">
        <f>total_runoff_spatialstat!K1755*conversions!$F$15</f>
        <v>1423.1929052588116</v>
      </c>
      <c r="L1755">
        <f>total_runoff_spatialstat!L1755*conversions!$F$15</f>
        <v>2853.7100771880232</v>
      </c>
      <c r="M1755">
        <f>total_runoff_spatialstat!M1755*conversions!$F$15</f>
        <v>1469.9510236826466</v>
      </c>
      <c r="N1755">
        <f>total_runoff_spatialstat!N1755*conversions!$F$15</f>
        <v>1226.2287259584082</v>
      </c>
      <c r="O1755">
        <f>total_runoff_spatialstat!O1755*conversions!$F$15</f>
        <v>2404.3223713589459</v>
      </c>
      <c r="P1755">
        <f>total_runoff_spatialstat!P1755*conversions!$F$15</f>
        <v>2849.9307555860964</v>
      </c>
      <c r="Q1755">
        <f>total_runoff_spatialstat!Q1755*conversions!$F$15</f>
        <v>2476.1880759289129</v>
      </c>
      <c r="R1755">
        <f>total_runoff_spatialstat!R1755*conversions!$F$15</f>
        <v>2580.1340685152331</v>
      </c>
      <c r="S1755">
        <f>total_runoff_spatialstat!S1755*conversions!$F$15</f>
        <v>2684.285140568325</v>
      </c>
      <c r="T1755">
        <f>total_runoff_spatialstat!T1755*conversions!$F$15</f>
        <v>3075.0787130342001</v>
      </c>
      <c r="U1755">
        <f>total_runoff_spatialstat!U1755*conversions!$F$15</f>
        <v>1755.6853150283007</v>
      </c>
      <c r="V1755">
        <f>total_runoff_spatialstat!V1755*conversions!$F$15</f>
        <v>1377.0500252352899</v>
      </c>
      <c r="W1755">
        <f>total_runoff_spatialstat!W1755*conversions!$F$15</f>
        <v>2476.070887662187</v>
      </c>
      <c r="X1755">
        <f>total_runoff_spatialstat!X1755*conversions!$F$15</f>
        <v>2580.1047714485517</v>
      </c>
      <c r="Y1755">
        <f>total_runoff_spatialstat!Y1755*conversions!$F$15</f>
        <v>4135.0465855745224</v>
      </c>
      <c r="Z1755">
        <f>total_runoff_spatialstat!Z1755*conversions!$F$15</f>
        <v>4209.1388672122912</v>
      </c>
      <c r="AA1755">
        <f>total_runoff_spatialstat!AA1755*conversions!$F$15</f>
        <v>1573.8677192022851</v>
      </c>
      <c r="AB1755">
        <f>total_runoff_spatialstat!AB1755*conversions!$F$15</f>
        <v>1855.002371078928</v>
      </c>
      <c r="AC1755">
        <f>total_runoff_spatialstat!AC1755*conversions!$F$15</f>
        <v>2981.1523172529874</v>
      </c>
      <c r="AD1755">
        <f>total_runoff_spatialstat!AD1755*conversions!$F$15</f>
        <v>1480.8788295548836</v>
      </c>
      <c r="AE1755">
        <f>total_runoff_spatialstat!AE1755*conversions!$F$15</f>
        <v>4670.684855714233</v>
      </c>
    </row>
    <row r="1756" spans="1:31" x14ac:dyDescent="0.25">
      <c r="A1756">
        <f>total_runoff_spatialstat!A1756</f>
        <v>2055</v>
      </c>
      <c r="B1756">
        <f>total_runoff_spatialstat!B1756</f>
        <v>12</v>
      </c>
      <c r="C1756">
        <f>total_runoff_spatialstat!C1756*conversions!$F$15</f>
        <v>3547.4353191416521</v>
      </c>
      <c r="D1756">
        <f>total_runoff_spatialstat!D1756*conversions!$F$15</f>
        <v>1920.0418591120822</v>
      </c>
      <c r="E1756">
        <f>total_runoff_spatialstat!E1756*conversions!$F$15</f>
        <v>1680.5969331233573</v>
      </c>
      <c r="F1756">
        <f>total_runoff_spatialstat!F1756*conversions!$F$15</f>
        <v>1062.0772613413981</v>
      </c>
      <c r="G1756">
        <f>total_runoff_spatialstat!G1756*conversions!$F$15</f>
        <v>1236.8049670304661</v>
      </c>
      <c r="H1756">
        <f>total_runoff_spatialstat!H1756*conversions!$F$15</f>
        <v>1548.2034887892028</v>
      </c>
      <c r="I1756">
        <f>total_runoff_spatialstat!I1756*conversions!$F$15</f>
        <v>1413.964329254107</v>
      </c>
      <c r="J1756">
        <f>total_runoff_spatialstat!J1756*conversions!$F$15</f>
        <v>2944.2966073675334</v>
      </c>
      <c r="K1756">
        <f>total_runoff_spatialstat!K1756*conversions!$F$15</f>
        <v>1811.9942771903377</v>
      </c>
      <c r="L1756">
        <f>total_runoff_spatialstat!L1756*conversions!$F$15</f>
        <v>6202.3647988950124</v>
      </c>
      <c r="M1756">
        <f>total_runoff_spatialstat!M1756*conversions!$F$15</f>
        <v>1003.1022661113352</v>
      </c>
      <c r="N1756">
        <f>total_runoff_spatialstat!N1756*conversions!$F$15</f>
        <v>2206.5378741914578</v>
      </c>
      <c r="O1756">
        <f>total_runoff_spatialstat!O1756*conversions!$F$15</f>
        <v>2142.7581600256126</v>
      </c>
      <c r="P1756">
        <f>total_runoff_spatialstat!P1756*conversions!$F$15</f>
        <v>955.23085915359923</v>
      </c>
      <c r="Q1756">
        <f>total_runoff_spatialstat!Q1756*conversions!$F$15</f>
        <v>1280.7505670528676</v>
      </c>
      <c r="R1756">
        <f>total_runoff_spatialstat!R1756*conversions!$F$15</f>
        <v>2331.0504075882623</v>
      </c>
      <c r="S1756">
        <f>total_runoff_spatialstat!S1756*conversions!$F$15</f>
        <v>689.8287320849762</v>
      </c>
      <c r="T1756">
        <f>total_runoff_spatialstat!T1756*conversions!$F$15</f>
        <v>1664.3956552484321</v>
      </c>
      <c r="U1756">
        <f>total_runoff_spatialstat!U1756*conversions!$F$15</f>
        <v>3046.6019642196839</v>
      </c>
      <c r="V1756">
        <f>total_runoff_spatialstat!V1756*conversions!$F$15</f>
        <v>1580.9869064059142</v>
      </c>
      <c r="W1756">
        <f>total_runoff_spatialstat!W1756*conversions!$F$15</f>
        <v>1978.1379423416968</v>
      </c>
      <c r="X1756">
        <f>total_runoff_spatialstat!X1756*conversions!$F$15</f>
        <v>2021.8198687639638</v>
      </c>
      <c r="Y1756">
        <f>total_runoff_spatialstat!Y1756*conversions!$F$15</f>
        <v>423.25472234908904</v>
      </c>
      <c r="Z1756">
        <f>total_runoff_spatialstat!Z1756*conversions!$F$15</f>
        <v>1928.1571465828854</v>
      </c>
      <c r="AA1756">
        <f>total_runoff_spatialstat!AA1756*conversions!$F$15</f>
        <v>4052.4288575324081</v>
      </c>
      <c r="AB1756">
        <f>total_runoff_spatialstat!AB1756*conversions!$F$15</f>
        <v>3205.099094967145</v>
      </c>
      <c r="AC1756">
        <f>total_runoff_spatialstat!AC1756*conversions!$F$15</f>
        <v>2579.6653154483279</v>
      </c>
      <c r="AD1756">
        <f>total_runoff_spatialstat!AD1756*conversions!$F$15</f>
        <v>2970.986235114472</v>
      </c>
      <c r="AE1756">
        <f>total_runoff_spatialstat!AE1756*conversions!$F$15</f>
        <v>3139.9131216005826</v>
      </c>
    </row>
    <row r="1757" spans="1:31" x14ac:dyDescent="0.25">
      <c r="A1757">
        <f>total_runoff_spatialstat!A1757</f>
        <v>2056</v>
      </c>
      <c r="B1757">
        <f>total_runoff_spatialstat!B1757</f>
        <v>12</v>
      </c>
      <c r="C1757">
        <f>total_runoff_spatialstat!C1757*conversions!$F$15</f>
        <v>5801.2879560238953</v>
      </c>
      <c r="D1757">
        <f>total_runoff_spatialstat!D1757*conversions!$F$15</f>
        <v>3038.281597282109</v>
      </c>
      <c r="E1757">
        <f>total_runoff_spatialstat!E1757*conversions!$F$15</f>
        <v>3156.5831525424137</v>
      </c>
      <c r="F1757">
        <f>total_runoff_spatialstat!F1757*conversions!$F$15</f>
        <v>3022.7541519408605</v>
      </c>
      <c r="G1757">
        <f>total_runoff_spatialstat!G1757*conversions!$F$15</f>
        <v>1401.9525319146508</v>
      </c>
      <c r="H1757">
        <f>total_runoff_spatialstat!H1757*conversions!$F$15</f>
        <v>1780.4413363742535</v>
      </c>
      <c r="I1757">
        <f>total_runoff_spatialstat!I1757*conversions!$F$15</f>
        <v>2967.7928548461773</v>
      </c>
      <c r="J1757">
        <f>total_runoff_spatialstat!J1757*conversions!$F$15</f>
        <v>1982.9426612774794</v>
      </c>
      <c r="K1757">
        <f>total_runoff_spatialstat!K1757*conversions!$F$15</f>
        <v>2107.8653536078255</v>
      </c>
      <c r="L1757">
        <f>total_runoff_spatialstat!L1757*conversions!$F$15</f>
        <v>3288.507843809663</v>
      </c>
      <c r="M1757">
        <f>total_runoff_spatialstat!M1757*conversions!$F$15</f>
        <v>1832.0041737338711</v>
      </c>
      <c r="N1757">
        <f>total_runoff_spatialstat!N1757*conversions!$F$15</f>
        <v>1919.1336500449524</v>
      </c>
      <c r="O1757">
        <f>total_runoff_spatialstat!O1757*conversions!$F$15</f>
        <v>3161.0656037446988</v>
      </c>
      <c r="P1757">
        <f>total_runoff_spatialstat!P1757*conversions!$F$15</f>
        <v>4193.2891541375457</v>
      </c>
      <c r="Q1757">
        <f>total_runoff_spatialstat!Q1757*conversions!$F$15</f>
        <v>1810.8516915897553</v>
      </c>
      <c r="R1757">
        <f>total_runoff_spatialstat!R1757*conversions!$F$15</f>
        <v>2675.173752830347</v>
      </c>
      <c r="S1757">
        <f>total_runoff_spatialstat!S1757*conversions!$F$15</f>
        <v>5594.5971505852012</v>
      </c>
      <c r="T1757">
        <f>total_runoff_spatialstat!T1757*conversions!$F$15</f>
        <v>3595.7461820996118</v>
      </c>
      <c r="U1757">
        <f>total_runoff_spatialstat!U1757*conversions!$F$15</f>
        <v>3275.0311931361266</v>
      </c>
      <c r="V1757">
        <f>total_runoff_spatialstat!V1757*conversions!$F$15</f>
        <v>2321.4702667833785</v>
      </c>
      <c r="W1757">
        <f>total_runoff_spatialstat!W1757*conversions!$F$15</f>
        <v>3489.661503645535</v>
      </c>
      <c r="X1757">
        <f>total_runoff_spatialstat!X1757*conversions!$F$15</f>
        <v>2732.3323299261506</v>
      </c>
      <c r="Y1757">
        <f>total_runoff_spatialstat!Y1757*conversions!$F$15</f>
        <v>2348.9216182640384</v>
      </c>
      <c r="Z1757">
        <f>total_runoff_spatialstat!Z1757*conversions!$F$15</f>
        <v>3479.026668440114</v>
      </c>
      <c r="AA1757">
        <f>total_runoff_spatialstat!AA1757*conversions!$F$15</f>
        <v>2865.0187449271211</v>
      </c>
      <c r="AB1757">
        <f>total_runoff_spatialstat!AB1757*conversions!$F$15</f>
        <v>978.55132423215377</v>
      </c>
      <c r="AC1757">
        <f>total_runoff_spatialstat!AC1757*conversions!$F$15</f>
        <v>2447.9164065811683</v>
      </c>
      <c r="AD1757">
        <f>total_runoff_spatialstat!AD1757*conversions!$F$15</f>
        <v>2595.0169783894862</v>
      </c>
      <c r="AE1757">
        <f>total_runoff_spatialstat!AE1757*conversions!$F$15</f>
        <v>2410.1231905619029</v>
      </c>
    </row>
    <row r="1758" spans="1:31" x14ac:dyDescent="0.25">
      <c r="A1758">
        <f>total_runoff_spatialstat!A1758</f>
        <v>2057</v>
      </c>
      <c r="B1758">
        <f>total_runoff_spatialstat!B1758</f>
        <v>12</v>
      </c>
      <c r="C1758">
        <f>total_runoff_spatialstat!C1758*conversions!$F$15</f>
        <v>3568.236236485589</v>
      </c>
      <c r="D1758">
        <f>total_runoff_spatialstat!D1758*conversions!$F$15</f>
        <v>2994.7168591265681</v>
      </c>
      <c r="E1758">
        <f>total_runoff_spatialstat!E1758*conversions!$F$15</f>
        <v>6012.1975390647412</v>
      </c>
      <c r="F1758">
        <f>total_runoff_spatialstat!F1758*conversions!$F$15</f>
        <v>2257.0167200838564</v>
      </c>
      <c r="G1758">
        <f>total_runoff_spatialstat!G1758*conversions!$F$15</f>
        <v>1734.8551006176824</v>
      </c>
      <c r="H1758">
        <f>total_runoff_spatialstat!H1758*conversions!$F$15</f>
        <v>2099.5156896035696</v>
      </c>
      <c r="I1758">
        <f>total_runoff_spatialstat!I1758*conversions!$F$15</f>
        <v>3858.0428200999859</v>
      </c>
      <c r="J1758">
        <f>total_runoff_spatialstat!J1758*conversions!$F$15</f>
        <v>1962.4054175336771</v>
      </c>
      <c r="K1758">
        <f>total_runoff_spatialstat!K1758*conversions!$F$15</f>
        <v>2506.3347575442808</v>
      </c>
      <c r="L1758">
        <f>total_runoff_spatialstat!L1758*conversions!$F$15</f>
        <v>3929.2932862696389</v>
      </c>
      <c r="M1758">
        <f>total_runoff_spatialstat!M1758*conversions!$F$15</f>
        <v>4229.031575489098</v>
      </c>
      <c r="N1758">
        <f>total_runoff_spatialstat!N1758*conversions!$F$15</f>
        <v>2439.566742576912</v>
      </c>
      <c r="O1758">
        <f>total_runoff_spatialstat!O1758*conversions!$F$15</f>
        <v>3393.0397777296153</v>
      </c>
      <c r="P1758">
        <f>total_runoff_spatialstat!P1758*conversions!$F$15</f>
        <v>2687.2148472364847</v>
      </c>
      <c r="Q1758">
        <f>total_runoff_spatialstat!Q1758*conversions!$F$15</f>
        <v>3587.4551122287189</v>
      </c>
      <c r="R1758">
        <f>total_runoff_spatialstat!R1758*conversions!$F$15</f>
        <v>4926.7412185114254</v>
      </c>
      <c r="S1758">
        <f>total_runoff_spatialstat!S1758*conversions!$F$15</f>
        <v>1060.9346757408157</v>
      </c>
      <c r="T1758">
        <f>total_runoff_spatialstat!T1758*conversions!$F$15</f>
        <v>3267.1209851320941</v>
      </c>
      <c r="U1758">
        <f>total_runoff_spatialstat!U1758*conversions!$F$15</f>
        <v>3996.3835689705052</v>
      </c>
      <c r="V1758">
        <f>total_runoff_spatialstat!V1758*conversions!$F$15</f>
        <v>2561.6769165058249</v>
      </c>
      <c r="W1758">
        <f>total_runoff_spatialstat!W1758*conversions!$F$15</f>
        <v>2661.199052023223</v>
      </c>
      <c r="X1758">
        <f>total_runoff_spatialstat!X1758*conversions!$F$15</f>
        <v>3917.9553214638595</v>
      </c>
      <c r="Y1758">
        <f>total_runoff_spatialstat!Y1758*conversions!$F$15</f>
        <v>1151.5505029870073</v>
      </c>
      <c r="Z1758">
        <f>total_runoff_spatialstat!Z1758*conversions!$F$15</f>
        <v>5793.6121245533159</v>
      </c>
      <c r="AA1758">
        <f>total_runoff_spatialstat!AA1758*conversions!$F$15</f>
        <v>6529.4665483950876</v>
      </c>
      <c r="AB1758">
        <f>total_runoff_spatialstat!AB1758*conversions!$F$15</f>
        <v>1007.7604997137099</v>
      </c>
      <c r="AC1758">
        <f>total_runoff_spatialstat!AC1758*conversions!$F$15</f>
        <v>840.44495189508677</v>
      </c>
      <c r="AD1758">
        <f>total_runoff_spatialstat!AD1758*conversions!$F$15</f>
        <v>2167.5434784382469</v>
      </c>
      <c r="AE1758">
        <f>total_runoff_spatialstat!AE1758*conversions!$F$15</f>
        <v>1709.1908702046001</v>
      </c>
    </row>
    <row r="1759" spans="1:31" x14ac:dyDescent="0.25">
      <c r="A1759">
        <f>total_runoff_spatialstat!A1759</f>
        <v>2058</v>
      </c>
      <c r="B1759">
        <f>total_runoff_spatialstat!B1759</f>
        <v>12</v>
      </c>
      <c r="C1759">
        <f>total_runoff_spatialstat!C1759*conversions!$F$15</f>
        <v>2839.55959398081</v>
      </c>
      <c r="D1759">
        <f>total_runoff_spatialstat!D1759*conversions!$F$15</f>
        <v>3715.9520466942208</v>
      </c>
      <c r="E1759">
        <f>total_runoff_spatialstat!E1759*conversions!$F$15</f>
        <v>2603.5131277271507</v>
      </c>
      <c r="F1759">
        <f>total_runoff_spatialstat!F1759*conversions!$F$15</f>
        <v>797.55404627322287</v>
      </c>
      <c r="G1759">
        <f>total_runoff_spatialstat!G1759*conversions!$F$15</f>
        <v>1025.6610074561679</v>
      </c>
      <c r="H1759">
        <f>total_runoff_spatialstat!H1759*conversions!$F$15</f>
        <v>3253.3220667250603</v>
      </c>
      <c r="I1759">
        <f>total_runoff_spatialstat!I1759*conversions!$F$15</f>
        <v>1563.0571015967744</v>
      </c>
      <c r="J1759">
        <f>total_runoff_spatialstat!J1759*conversions!$F$15</f>
        <v>1348.6318705541371</v>
      </c>
      <c r="K1759">
        <f>total_runoff_spatialstat!K1759*conversions!$F$15</f>
        <v>1718.653822742757</v>
      </c>
      <c r="L1759">
        <f>total_runoff_spatialstat!L1759*conversions!$F$15</f>
        <v>6029.101946540025</v>
      </c>
      <c r="M1759">
        <f>total_runoff_spatialstat!M1759*conversions!$F$15</f>
        <v>3713.9891432265536</v>
      </c>
      <c r="N1759">
        <f>total_runoff_spatialstat!N1759*conversions!$F$15</f>
        <v>1183.6893851367236</v>
      </c>
      <c r="O1759">
        <f>total_runoff_spatialstat!O1759*conversions!$F$15</f>
        <v>3189.9525114927574</v>
      </c>
      <c r="P1759">
        <f>total_runoff_spatialstat!P1759*conversions!$F$15</f>
        <v>2447.4183564475807</v>
      </c>
      <c r="Q1759">
        <f>total_runoff_spatialstat!Q1759*conversions!$F$15</f>
        <v>1319.2176156058097</v>
      </c>
      <c r="R1759">
        <f>total_runoff_spatialstat!R1759*conversions!$F$15</f>
        <v>3041.3577892836774</v>
      </c>
      <c r="S1759">
        <f>total_runoff_spatialstat!S1759*conversions!$F$15</f>
        <v>2361.1384950702663</v>
      </c>
      <c r="T1759">
        <f>total_runoff_spatialstat!T1759*conversions!$F$15</f>
        <v>2358.7654326690563</v>
      </c>
      <c r="U1759">
        <f>total_runoff_spatialstat!U1759*conversions!$F$15</f>
        <v>3227.5992421786145</v>
      </c>
      <c r="V1759">
        <f>total_runoff_spatialstat!V1759*conversions!$F$15</f>
        <v>1880.5494132252838</v>
      </c>
      <c r="W1759">
        <f>total_runoff_spatialstat!W1759*conversions!$F$15</f>
        <v>4698.4584749283904</v>
      </c>
      <c r="X1759">
        <f>total_runoff_spatialstat!X1759*conversions!$F$15</f>
        <v>2540.5244343617087</v>
      </c>
      <c r="Y1759">
        <f>total_runoff_spatialstat!Y1759*conversions!$F$15</f>
        <v>726.06920357011666</v>
      </c>
      <c r="Z1759">
        <f>total_runoff_spatialstat!Z1759*conversions!$F$15</f>
        <v>5520.5048689474315</v>
      </c>
      <c r="AA1759">
        <f>total_runoff_spatialstat!AA1759*conversions!$F$15</f>
        <v>2127.552982417862</v>
      </c>
      <c r="AB1759">
        <f>total_runoff_spatialstat!AB1759*conversions!$F$15</f>
        <v>4340.5069142125903</v>
      </c>
      <c r="AC1759">
        <f>total_runoff_spatialstat!AC1759*conversions!$F$15</f>
        <v>1885.4420233611113</v>
      </c>
      <c r="AD1759">
        <f>total_runoff_spatialstat!AD1759*conversions!$F$15</f>
        <v>1793.6250163809741</v>
      </c>
      <c r="AE1759">
        <f>total_runoff_spatialstat!AE1759*conversions!$F$15</f>
        <v>4086.0618900828858</v>
      </c>
    </row>
    <row r="1760" spans="1:31" x14ac:dyDescent="0.25">
      <c r="A1760">
        <f>total_runoff_spatialstat!A1760</f>
        <v>2059</v>
      </c>
      <c r="B1760">
        <f>total_runoff_spatialstat!B1760</f>
        <v>12</v>
      </c>
      <c r="C1760">
        <f>total_runoff_spatialstat!C1760*conversions!$F$15</f>
        <v>3813.1304168770912</v>
      </c>
      <c r="D1760">
        <f>total_runoff_spatialstat!D1760*conversions!$F$15</f>
        <v>2276.2355958269864</v>
      </c>
      <c r="E1760">
        <f>total_runoff_spatialstat!E1760*conversions!$F$15</f>
        <v>3353.3422523760455</v>
      </c>
      <c r="F1760">
        <f>total_runoff_spatialstat!F1760*conversions!$F$15</f>
        <v>3548.6364988755981</v>
      </c>
      <c r="G1760">
        <f>total_runoff_spatialstat!G1760*conversions!$F$15</f>
        <v>1729.5523315483126</v>
      </c>
      <c r="H1760">
        <f>total_runoff_spatialstat!H1760*conversions!$F$15</f>
        <v>2045.4040074426528</v>
      </c>
      <c r="I1760">
        <f>total_runoff_spatialstat!I1760*conversions!$F$15</f>
        <v>1348.6318705541371</v>
      </c>
      <c r="J1760">
        <f>total_runoff_spatialstat!J1760*conversions!$F$15</f>
        <v>2105.1114293397554</v>
      </c>
      <c r="K1760">
        <f>total_runoff_spatialstat!K1760*conversions!$F$15</f>
        <v>3650.4731026608429</v>
      </c>
      <c r="L1760">
        <f>total_runoff_spatialstat!L1760*conversions!$F$15</f>
        <v>1952.2686324618433</v>
      </c>
      <c r="M1760">
        <f>total_runoff_spatialstat!M1760*conversions!$F$15</f>
        <v>1413.4662791205199</v>
      </c>
      <c r="N1760">
        <f>total_runoff_spatialstat!N1760*conversions!$F$15</f>
        <v>2316.8999243810485</v>
      </c>
      <c r="O1760">
        <f>total_runoff_spatialstat!O1760*conversions!$F$15</f>
        <v>3472.4934225701168</v>
      </c>
      <c r="P1760">
        <f>total_runoff_spatialstat!P1760*conversions!$F$15</f>
        <v>1497.519563430033</v>
      </c>
      <c r="Q1760">
        <f>total_runoff_spatialstat!Q1760*conversions!$F$15</f>
        <v>1574.5122546692805</v>
      </c>
      <c r="R1760">
        <f>total_runoff_spatialstat!R1760*conversions!$F$15</f>
        <v>1646.3779592392475</v>
      </c>
      <c r="S1760">
        <f>total_runoff_spatialstat!S1760*conversions!$F$15</f>
        <v>5378.4140955416669</v>
      </c>
      <c r="T1760">
        <f>total_runoff_spatialstat!T1760*conversions!$F$15</f>
        <v>3491.21424817966</v>
      </c>
      <c r="U1760">
        <f>total_runoff_spatialstat!U1760*conversions!$F$15</f>
        <v>3118.6434511897405</v>
      </c>
      <c r="V1760">
        <f>total_runoff_spatialstat!V1760*conversions!$F$15</f>
        <v>1409.8334428520013</v>
      </c>
      <c r="W1760">
        <f>total_runoff_spatialstat!W1760*conversions!$F$15</f>
        <v>1768.4881331681602</v>
      </c>
      <c r="X1760">
        <f>total_runoff_spatialstat!X1760*conversions!$F$15</f>
        <v>3352.4926374422794</v>
      </c>
      <c r="Y1760">
        <f>total_runoff_spatialstat!Y1760*conversions!$F$15</f>
        <v>2686.8632824363058</v>
      </c>
      <c r="Z1760">
        <f>total_runoff_spatialstat!Z1760*conversions!$F$15</f>
        <v>2269.8195382237159</v>
      </c>
      <c r="AA1760">
        <f>total_runoff_spatialstat!AA1760*conversions!$F$15</f>
        <v>3956.2172905500306</v>
      </c>
      <c r="AB1760">
        <f>total_runoff_spatialstat!AB1760*conversions!$F$15</f>
        <v>2443.4632524455651</v>
      </c>
      <c r="AC1760">
        <f>total_runoff_spatialstat!AC1760*conversions!$F$15</f>
        <v>4591.7585580739997</v>
      </c>
      <c r="AD1760">
        <f>total_runoff_spatialstat!AD1760*conversions!$F$15</f>
        <v>1121.0522565714607</v>
      </c>
      <c r="AE1760">
        <f>total_runoff_spatialstat!AE1760*conversions!$F$15</f>
        <v>3161.3292773448334</v>
      </c>
    </row>
    <row r="1761" spans="1:31" x14ac:dyDescent="0.25">
      <c r="A1761">
        <f>total_runoff_spatialstat!A1761</f>
        <v>2060</v>
      </c>
      <c r="B1761">
        <f>total_runoff_spatialstat!B1761</f>
        <v>12</v>
      </c>
      <c r="C1761">
        <f>total_runoff_spatialstat!C1761*conversions!$F$15</f>
        <v>1272.3716059819296</v>
      </c>
      <c r="D1761">
        <f>total_runoff_spatialstat!D1761*conversions!$F$15</f>
        <v>4092.2142740860222</v>
      </c>
      <c r="E1761">
        <f>total_runoff_spatialstat!E1761*conversions!$F$15</f>
        <v>3008.8087482004184</v>
      </c>
      <c r="F1761">
        <f>total_runoff_spatialstat!F1761*conversions!$F$15</f>
        <v>1347.6064732202808</v>
      </c>
      <c r="G1761">
        <f>total_runoff_spatialstat!G1761*conversions!$F$15</f>
        <v>2076.3417098584232</v>
      </c>
      <c r="H1761">
        <f>total_runoff_spatialstat!H1761*conversions!$F$15</f>
        <v>1798.8691913169807</v>
      </c>
      <c r="I1761">
        <f>total_runoff_spatialstat!I1761*conversions!$F$15</f>
        <v>752.05570171669672</v>
      </c>
      <c r="J1761">
        <f>total_runoff_spatialstat!J1761*conversions!$F$15</f>
        <v>3859.3904851673392</v>
      </c>
      <c r="K1761">
        <f>total_runoff_spatialstat!K1761*conversions!$F$15</f>
        <v>2373.0038070763148</v>
      </c>
      <c r="L1761">
        <f>total_runoff_spatialstat!L1761*conversions!$F$15</f>
        <v>3087.2076986403827</v>
      </c>
      <c r="M1761">
        <f>total_runoff_spatialstat!M1761*conversions!$F$15</f>
        <v>2635.7106040102303</v>
      </c>
      <c r="N1761">
        <f>total_runoff_spatialstat!N1761*conversions!$F$15</f>
        <v>2478.2388705966255</v>
      </c>
      <c r="O1761">
        <f>total_runoff_spatialstat!O1761*conversions!$F$15</f>
        <v>5594.4213681851115</v>
      </c>
      <c r="P1761">
        <f>total_runoff_spatialstat!P1761*conversions!$F$15</f>
        <v>4072.4973482093046</v>
      </c>
      <c r="Q1761">
        <f>total_runoff_spatialstat!Q1761*conversions!$F$15</f>
        <v>3516.7905873926975</v>
      </c>
      <c r="R1761">
        <f>total_runoff_spatialstat!R1761*conversions!$F$15</f>
        <v>6193.8100554239845</v>
      </c>
      <c r="S1761">
        <f>total_runoff_spatialstat!S1761*conversions!$F$15</f>
        <v>3943.7953342770315</v>
      </c>
      <c r="T1761">
        <f>total_runoff_spatialstat!T1761*conversions!$F$15</f>
        <v>1926.6044020487607</v>
      </c>
      <c r="U1761">
        <f>total_runoff_spatialstat!U1761*conversions!$F$15</f>
        <v>5080.4629273897854</v>
      </c>
      <c r="V1761">
        <f>total_runoff_spatialstat!V1761*conversions!$F$15</f>
        <v>3852.3005950303923</v>
      </c>
      <c r="W1761">
        <f>total_runoff_spatialstat!W1761*conversions!$F$15</f>
        <v>1610.9285085545102</v>
      </c>
      <c r="X1761">
        <f>total_runoff_spatialstat!X1761*conversions!$F$15</f>
        <v>1069.0499632116191</v>
      </c>
      <c r="Y1761">
        <f>total_runoff_spatialstat!Y1761*conversions!$F$15</f>
        <v>3874.2440979749113</v>
      </c>
      <c r="Z1761">
        <f>total_runoff_spatialstat!Z1761*conversions!$F$15</f>
        <v>1421.1714076577809</v>
      </c>
      <c r="AA1761">
        <f>total_runoff_spatialstat!AA1761*conversions!$F$15</f>
        <v>2172.318900307348</v>
      </c>
      <c r="AB1761">
        <f>total_runoff_spatialstat!AB1761*conversions!$F$15</f>
        <v>3721.60638056377</v>
      </c>
      <c r="AC1761">
        <f>total_runoff_spatialstat!AC1761*conversions!$F$15</f>
        <v>2176.0103307092295</v>
      </c>
      <c r="AD1761">
        <f>total_runoff_spatialstat!AD1761*conversions!$F$15</f>
        <v>1986.4290122125899</v>
      </c>
      <c r="AE1761">
        <f>total_runoff_spatialstat!AE1761*conversions!$F$15</f>
        <v>1329.7352625445044</v>
      </c>
    </row>
    <row r="1762" spans="1:31" x14ac:dyDescent="0.25">
      <c r="A1762">
        <f>total_runoff_spatialstat!A1762</f>
        <v>2061</v>
      </c>
      <c r="B1762">
        <f>total_runoff_spatialstat!B1762</f>
        <v>12</v>
      </c>
      <c r="C1762">
        <f>total_runoff_spatialstat!C1762*conversions!$F$15</f>
        <v>3177.9114170866192</v>
      </c>
      <c r="D1762">
        <f>total_runoff_spatialstat!D1762*conversions!$F$15</f>
        <v>2280.6594528959085</v>
      </c>
      <c r="E1762">
        <f>total_runoff_spatialstat!E1762*conversions!$F$15</f>
        <v>4139.880601576986</v>
      </c>
      <c r="F1762">
        <f>total_runoff_spatialstat!F1762*conversions!$F$15</f>
        <v>3041.7972452839012</v>
      </c>
      <c r="G1762">
        <f>total_runoff_spatialstat!G1762*conversions!$F$15</f>
        <v>2305.7963361087218</v>
      </c>
      <c r="H1762">
        <f>total_runoff_spatialstat!H1762*conversions!$F$15</f>
        <v>1509.4434695694447</v>
      </c>
      <c r="I1762">
        <f>total_runoff_spatialstat!I1762*conversions!$F$15</f>
        <v>2288.8333345000751</v>
      </c>
      <c r="J1762">
        <f>total_runoff_spatialstat!J1762*conversions!$F$15</f>
        <v>1777.5116297060933</v>
      </c>
      <c r="K1762">
        <f>total_runoff_spatialstat!K1762*conversions!$F$15</f>
        <v>2997.9395364615443</v>
      </c>
      <c r="L1762">
        <f>total_runoff_spatialstat!L1762*conversions!$F$15</f>
        <v>12921.559151120147</v>
      </c>
      <c r="M1762">
        <f>total_runoff_spatialstat!M1762*conversions!$F$15</f>
        <v>1947.5225076594236</v>
      </c>
      <c r="N1762">
        <f>total_runoff_spatialstat!N1762*conversions!$F$15</f>
        <v>966.3344474259261</v>
      </c>
      <c r="O1762">
        <f>total_runoff_spatialstat!O1762*conversions!$F$15</f>
        <v>2402.2422796245523</v>
      </c>
      <c r="P1762">
        <f>total_runoff_spatialstat!P1762*conversions!$F$15</f>
        <v>2179.7017611111114</v>
      </c>
      <c r="Q1762">
        <f>total_runoff_spatialstat!Q1762*conversions!$F$15</f>
        <v>3601.8106749027038</v>
      </c>
      <c r="R1762">
        <f>total_runoff_spatialstat!R1762*conversions!$F$15</f>
        <v>1781.056574774567</v>
      </c>
      <c r="S1762">
        <f>total_runoff_spatialstat!S1762*conversions!$F$15</f>
        <v>1196.7265798100359</v>
      </c>
      <c r="T1762">
        <f>total_runoff_spatialstat!T1762*conversions!$F$15</f>
        <v>3211.3979643036892</v>
      </c>
      <c r="U1762">
        <f>total_runoff_spatialstat!U1762*conversions!$F$15</f>
        <v>823.77492095325579</v>
      </c>
      <c r="V1762">
        <f>total_runoff_spatialstat!V1762*conversions!$F$15</f>
        <v>1174.9295621989249</v>
      </c>
      <c r="W1762">
        <f>total_runoff_spatialstat!W1762*conversions!$F$15</f>
        <v>859.72242177158012</v>
      </c>
      <c r="X1762">
        <f>total_runoff_spatialstat!X1762*conversions!$F$15</f>
        <v>2147.2406112278977</v>
      </c>
      <c r="Y1762">
        <f>total_runoff_spatialstat!Y1762*conversions!$F$15</f>
        <v>6934.4106040681763</v>
      </c>
      <c r="Z1762">
        <f>total_runoff_spatialstat!Z1762*conversions!$F$15</f>
        <v>4268.8755861760765</v>
      </c>
      <c r="AA1762">
        <f>total_runoff_spatialstat!AA1762*conversions!$F$15</f>
        <v>3354.4262438432652</v>
      </c>
      <c r="AB1762">
        <f>total_runoff_spatialstat!AB1762*conversions!$F$15</f>
        <v>2453.0140961837669</v>
      </c>
      <c r="AC1762">
        <f>total_runoff_spatialstat!AC1762*conversions!$F$15</f>
        <v>2250.8057419473571</v>
      </c>
      <c r="AD1762">
        <f>total_runoff_spatialstat!AD1762*conversions!$F$15</f>
        <v>2314.1167030462966</v>
      </c>
      <c r="AE1762">
        <f>total_runoff_spatialstat!AE1762*conversions!$F$15</f>
        <v>2289.5071670337516</v>
      </c>
    </row>
    <row r="1763" spans="1:31" x14ac:dyDescent="0.25">
      <c r="A1763">
        <f>total_runoff_spatialstat!A1763</f>
        <v>2062</v>
      </c>
      <c r="B1763">
        <f>total_runoff_spatialstat!B1763</f>
        <v>12</v>
      </c>
      <c r="C1763">
        <f>total_runoff_spatialstat!C1763*conversions!$F$15</f>
        <v>2977.0214308508812</v>
      </c>
      <c r="D1763">
        <f>total_runoff_spatialstat!D1763*conversions!$F$15</f>
        <v>4796.1641923115303</v>
      </c>
      <c r="E1763">
        <f>total_runoff_spatialstat!E1763*conversions!$F$15</f>
        <v>2865.5167950607083</v>
      </c>
      <c r="F1763">
        <f>total_runoff_spatialstat!F1763*conversions!$F$15</f>
        <v>2721.9318712541822</v>
      </c>
      <c r="G1763">
        <f>total_runoff_spatialstat!G1763*conversions!$F$15</f>
        <v>3631.1956327843495</v>
      </c>
      <c r="H1763">
        <f>total_runoff_spatialstat!H1763*conversions!$F$15</f>
        <v>2020.4722036966102</v>
      </c>
      <c r="I1763">
        <f>total_runoff_spatialstat!I1763*conversions!$F$15</f>
        <v>5111.4592239389194</v>
      </c>
      <c r="J1763">
        <f>total_runoff_spatialstat!J1763*conversions!$F$15</f>
        <v>2620.095267468937</v>
      </c>
      <c r="K1763">
        <f>total_runoff_spatialstat!K1763*conversions!$F$15</f>
        <v>3959.352076684962</v>
      </c>
      <c r="L1763">
        <f>total_runoff_spatialstat!L1763*conversions!$F$15</f>
        <v>3319.9435963590204</v>
      </c>
      <c r="M1763">
        <f>total_runoff_spatialstat!M1763*conversions!$F$15</f>
        <v>4933.4795438481942</v>
      </c>
      <c r="N1763">
        <f>total_runoff_spatialstat!N1763*conversions!$F$15</f>
        <v>1838.3616372037786</v>
      </c>
      <c r="O1763">
        <f>total_runoff_spatialstat!O1763*conversions!$F$15</f>
        <v>1661.8761075138145</v>
      </c>
      <c r="P1763">
        <f>total_runoff_spatialstat!P1763*conversions!$F$15</f>
        <v>2993.28130285917</v>
      </c>
      <c r="Q1763">
        <f>total_runoff_spatialstat!Q1763*conversions!$F$15</f>
        <v>761.10849532131135</v>
      </c>
      <c r="R1763">
        <f>total_runoff_spatialstat!R1763*conversions!$F$15</f>
        <v>2913.4467961518071</v>
      </c>
      <c r="S1763">
        <f>total_runoff_spatialstat!S1763*conversions!$F$15</f>
        <v>3026.7385530095585</v>
      </c>
      <c r="T1763">
        <f>total_runoff_spatialstat!T1763*conversions!$F$15</f>
        <v>1583.3013746737606</v>
      </c>
      <c r="U1763">
        <f>total_runoff_spatialstat!U1763*conversions!$F$15</f>
        <v>1855.0609652122912</v>
      </c>
      <c r="V1763">
        <f>total_runoff_spatialstat!V1763*conversions!$F$15</f>
        <v>738.43256570975211</v>
      </c>
      <c r="W1763">
        <f>total_runoff_spatialstat!W1763*conversions!$F$15</f>
        <v>1803.7032073194448</v>
      </c>
      <c r="X1763">
        <f>total_runoff_spatialstat!X1763*conversions!$F$15</f>
        <v>2564.3136525071691</v>
      </c>
      <c r="Y1763">
        <f>total_runoff_spatialstat!Y1763*conversions!$F$15</f>
        <v>5924.5993096867542</v>
      </c>
      <c r="Z1763">
        <f>total_runoff_spatialstat!Z1763*conversions!$F$15</f>
        <v>2792.039751823253</v>
      </c>
      <c r="AA1763">
        <f>total_runoff_spatialstat!AA1763*conversions!$F$15</f>
        <v>1525.0881031774195</v>
      </c>
      <c r="AB1763">
        <f>total_runoff_spatialstat!AB1763*conversions!$F$15</f>
        <v>1040.9540762639638</v>
      </c>
      <c r="AC1763">
        <f>total_runoff_spatialstat!AC1763*conversions!$F$15</f>
        <v>1185.1835355374853</v>
      </c>
      <c r="AD1763">
        <f>total_runoff_spatialstat!AD1763*conversions!$F$15</f>
        <v>5877.4603293960581</v>
      </c>
      <c r="AE1763">
        <f>total_runoff_spatialstat!AE1763*conversions!$F$15</f>
        <v>1652.0615901754782</v>
      </c>
    </row>
    <row r="1764" spans="1:31" x14ac:dyDescent="0.25">
      <c r="A1764">
        <f>total_runoff_spatialstat!A1764</f>
        <v>2063</v>
      </c>
      <c r="B1764">
        <f>total_runoff_spatialstat!B1764</f>
        <v>12</v>
      </c>
      <c r="C1764">
        <f>total_runoff_spatialstat!C1764*conversions!$F$15</f>
        <v>2882.9192526695792</v>
      </c>
      <c r="D1764">
        <f>total_runoff_spatialstat!D1764*conversions!$F$15</f>
        <v>1171.3260229970881</v>
      </c>
      <c r="E1764">
        <f>total_runoff_spatialstat!E1764*conversions!$F$15</f>
        <v>2232.2314016712216</v>
      </c>
      <c r="F1764">
        <f>total_runoff_spatialstat!F1764*conversions!$F$15</f>
        <v>2890.2728164066611</v>
      </c>
      <c r="G1764">
        <f>total_runoff_spatialstat!G1764*conversions!$F$15</f>
        <v>1902.9909663033902</v>
      </c>
      <c r="H1764">
        <f>total_runoff_spatialstat!H1764*conversions!$F$15</f>
        <v>2804.1980344961171</v>
      </c>
      <c r="I1764">
        <f>total_runoff_spatialstat!I1764*conversions!$F$15</f>
        <v>1741.4176435543609</v>
      </c>
      <c r="J1764">
        <f>total_runoff_spatialstat!J1764*conversions!$F$15</f>
        <v>2601.1107682592597</v>
      </c>
      <c r="K1764">
        <f>total_runoff_spatialstat!K1764*conversions!$F$15</f>
        <v>1492.2167943606632</v>
      </c>
      <c r="L1764">
        <f>total_runoff_spatialstat!L1764*conversions!$F$15</f>
        <v>2421.7248289678168</v>
      </c>
      <c r="M1764">
        <f>total_runoff_spatialstat!M1764*conversions!$F$15</f>
        <v>2155.1801162986117</v>
      </c>
      <c r="N1764">
        <f>total_runoff_spatialstat!N1764*conversions!$F$15</f>
        <v>1986.6340916793611</v>
      </c>
      <c r="O1764">
        <f>total_runoff_spatialstat!O1764*conversions!$F$15</f>
        <v>830.6304345567504</v>
      </c>
      <c r="P1764">
        <f>total_runoff_spatialstat!P1764*conversions!$F$15</f>
        <v>1364.9796337624703</v>
      </c>
      <c r="Q1764">
        <f>total_runoff_spatialstat!Q1764*conversions!$F$15</f>
        <v>3245.2360763209381</v>
      </c>
      <c r="R1764">
        <f>total_runoff_spatialstat!R1764*conversions!$F$15</f>
        <v>4153.7674111840661</v>
      </c>
      <c r="S1764">
        <f>total_runoff_spatialstat!S1764*conversions!$F$15</f>
        <v>4136.0719829083782</v>
      </c>
      <c r="T1764">
        <f>total_runoff_spatialstat!T1764*conversions!$F$15</f>
        <v>2480.2310711309742</v>
      </c>
      <c r="U1764">
        <f>total_runoff_spatialstat!U1764*conversions!$F$15</f>
        <v>3130.1864954622915</v>
      </c>
      <c r="V1764">
        <f>total_runoff_spatialstat!V1764*conversions!$F$15</f>
        <v>3382.5221307909205</v>
      </c>
      <c r="W1764">
        <f>total_runoff_spatialstat!W1764*conversions!$F$15</f>
        <v>745.14159397983883</v>
      </c>
      <c r="X1764">
        <f>total_runoff_spatialstat!X1764*conversions!$F$15</f>
        <v>3074.4634746338866</v>
      </c>
      <c r="Y1764">
        <f>total_runoff_spatialstat!Y1764*conversions!$F$15</f>
        <v>3115.8602298549886</v>
      </c>
      <c r="Z1764">
        <f>total_runoff_spatialstat!Z1764*conversions!$F$15</f>
        <v>3000.2247076627095</v>
      </c>
      <c r="AA1764">
        <f>total_runoff_spatialstat!AA1764*conversions!$F$15</f>
        <v>6527.2106742606047</v>
      </c>
      <c r="AB1764">
        <f>total_runoff_spatialstat!AB1764*conversions!$F$15</f>
        <v>2898.2123214773746</v>
      </c>
      <c r="AC1764">
        <f>total_runoff_spatialstat!AC1764*conversions!$F$15</f>
        <v>1594.4049629460874</v>
      </c>
      <c r="AD1764">
        <f>total_runoff_spatialstat!AD1764*conversions!$F$15</f>
        <v>5654.7440284825279</v>
      </c>
      <c r="AE1764">
        <f>total_runoff_spatialstat!AE1764*conversions!$F$15</f>
        <v>4797.7462339123367</v>
      </c>
    </row>
    <row r="1765" spans="1:31" x14ac:dyDescent="0.25">
      <c r="A1765">
        <f>total_runoff_spatialstat!A1765</f>
        <v>2064</v>
      </c>
      <c r="B1765">
        <f>total_runoff_spatialstat!B1765</f>
        <v>12</v>
      </c>
      <c r="C1765">
        <f>total_runoff_spatialstat!C1765*conversions!$F$15</f>
        <v>4249.9203840330792</v>
      </c>
      <c r="D1765">
        <f>total_runoff_spatialstat!D1765*conversions!$F$15</f>
        <v>2875.3020153323632</v>
      </c>
      <c r="E1765">
        <f>total_runoff_spatialstat!E1765*conversions!$F$15</f>
        <v>3752.0753299126345</v>
      </c>
      <c r="F1765">
        <f>total_runoff_spatialstat!F1765*conversions!$F$15</f>
        <v>1304.5104881316461</v>
      </c>
      <c r="G1765">
        <f>total_runoff_spatialstat!G1765*conversions!$F$15</f>
        <v>4373.2317376959381</v>
      </c>
      <c r="H1765">
        <f>total_runoff_spatialstat!H1765*conversions!$F$15</f>
        <v>2421.2267788342297</v>
      </c>
      <c r="I1765">
        <f>total_runoff_spatialstat!I1765*conversions!$F$15</f>
        <v>4404.931163845431</v>
      </c>
      <c r="J1765">
        <f>total_runoff_spatialstat!J1765*conversions!$F$15</f>
        <v>2223.5887670001493</v>
      </c>
      <c r="K1765">
        <f>total_runoff_spatialstat!K1765*conversions!$F$15</f>
        <v>1918.5770057780019</v>
      </c>
      <c r="L1765">
        <f>total_runoff_spatialstat!L1765*conversions!$F$15</f>
        <v>5776.5319346779424</v>
      </c>
      <c r="M1765">
        <f>total_runoff_spatialstat!M1765*conversions!$F$15</f>
        <v>1840.9397790717596</v>
      </c>
      <c r="N1765">
        <f>total_runoff_spatialstat!N1765*conversions!$F$15</f>
        <v>867.83770924238365</v>
      </c>
      <c r="O1765">
        <f>total_runoff_spatialstat!O1765*conversions!$F$15</f>
        <v>1399.3743900466698</v>
      </c>
      <c r="P1765">
        <f>total_runoff_spatialstat!P1765*conversions!$F$15</f>
        <v>3672.2115261385907</v>
      </c>
      <c r="Q1765">
        <f>total_runoff_spatialstat!Q1765*conversions!$F$15</f>
        <v>1641.6611315035098</v>
      </c>
      <c r="R1765">
        <f>total_runoff_spatialstat!R1765*conversions!$F$15</f>
        <v>3572.0741522208787</v>
      </c>
      <c r="S1765">
        <f>total_runoff_spatialstat!S1765*conversions!$F$15</f>
        <v>2805.6335907635157</v>
      </c>
      <c r="T1765">
        <f>total_runoff_spatialstat!T1765*conversions!$F$15</f>
        <v>2734.1194509937277</v>
      </c>
      <c r="U1765">
        <f>total_runoff_spatialstat!U1765*conversions!$F$15</f>
        <v>2661.7849933568555</v>
      </c>
      <c r="V1765">
        <f>total_runoff_spatialstat!V1765*conversions!$F$15</f>
        <v>2915.6440761529275</v>
      </c>
      <c r="W1765">
        <f>total_runoff_spatialstat!W1765*conversions!$F$15</f>
        <v>2404.4395596256722</v>
      </c>
      <c r="X1765">
        <f>total_runoff_spatialstat!X1765*conversions!$F$15</f>
        <v>4169.1483711919063</v>
      </c>
      <c r="Y1765">
        <f>total_runoff_spatialstat!Y1765*conversions!$F$15</f>
        <v>1493.710944761425</v>
      </c>
      <c r="Z1765">
        <f>total_runoff_spatialstat!Z1765*conversions!$F$15</f>
        <v>1130.3101296428467</v>
      </c>
      <c r="AA1765">
        <f>total_runoff_spatialstat!AA1765*conversions!$F$15</f>
        <v>2860.2433230580205</v>
      </c>
      <c r="AB1765">
        <f>total_runoff_spatialstat!AB1765*conversions!$F$15</f>
        <v>2887.2552185384561</v>
      </c>
      <c r="AC1765">
        <f>total_runoff_spatialstat!AC1765*conversions!$F$15</f>
        <v>2715.925972584454</v>
      </c>
      <c r="AD1765">
        <f>total_runoff_spatialstat!AD1765*conversions!$F$15</f>
        <v>1702.5404360678765</v>
      </c>
      <c r="AE1765">
        <f>total_runoff_spatialstat!AE1765*conversions!$F$15</f>
        <v>2688.3867299037488</v>
      </c>
    </row>
    <row r="1766" spans="1:31" x14ac:dyDescent="0.25">
      <c r="A1766">
        <f>total_runoff_spatialstat!A1766</f>
        <v>2065</v>
      </c>
      <c r="B1766">
        <f>total_runoff_spatialstat!B1766</f>
        <v>12</v>
      </c>
      <c r="C1766">
        <f>total_runoff_spatialstat!C1766*conversions!$F$15</f>
        <v>2839.530296914128</v>
      </c>
      <c r="D1766">
        <f>total_runoff_spatialstat!D1766*conversions!$F$15</f>
        <v>1967.0929482027332</v>
      </c>
      <c r="E1766">
        <f>total_runoff_spatialstat!E1766*conversions!$F$15</f>
        <v>3040.3909860831845</v>
      </c>
      <c r="F1766">
        <f>total_runoff_spatialstat!F1766*conversions!$F$15</f>
        <v>2511.9304972804662</v>
      </c>
      <c r="G1766">
        <f>total_runoff_spatialstat!G1766*conversions!$F$15</f>
        <v>3778.0032339258523</v>
      </c>
      <c r="H1766">
        <f>total_runoff_spatialstat!H1766*conversions!$F$15</f>
        <v>2444.6937292461921</v>
      </c>
      <c r="I1766">
        <f>total_runoff_spatialstat!I1766*conversions!$F$15</f>
        <v>4440.6149910636204</v>
      </c>
      <c r="J1766">
        <f>total_runoff_spatialstat!J1766*conversions!$F$15</f>
        <v>2228.5985654027036</v>
      </c>
      <c r="K1766">
        <f>total_runoff_spatialstat!K1766*conversions!$F$15</f>
        <v>2059.2029258496868</v>
      </c>
      <c r="L1766">
        <f>total_runoff_spatialstat!L1766*conversions!$F$15</f>
        <v>3532.5524092673991</v>
      </c>
      <c r="M1766">
        <f>total_runoff_spatialstat!M1766*conversions!$F$15</f>
        <v>3342.8539025040327</v>
      </c>
      <c r="N1766">
        <f>total_runoff_spatialstat!N1766*conversions!$F$15</f>
        <v>1593.6725362790473</v>
      </c>
      <c r="O1766">
        <f>total_runoff_spatialstat!O1766*conversions!$F$15</f>
        <v>877.44714711394874</v>
      </c>
      <c r="P1766">
        <f>total_runoff_spatialstat!P1766*conversions!$F$15</f>
        <v>5084.1250607249858</v>
      </c>
      <c r="Q1766">
        <f>total_runoff_spatialstat!Q1766*conversions!$F$15</f>
        <v>3430.5400230820642</v>
      </c>
      <c r="R1766">
        <f>total_runoff_spatialstat!R1766*conversions!$F$15</f>
        <v>1723.8979976787637</v>
      </c>
      <c r="S1766">
        <f>total_runoff_spatialstat!S1766*conversions!$F$15</f>
        <v>3290.3828560772854</v>
      </c>
      <c r="T1766">
        <f>total_runoff_spatialstat!T1766*conversions!$F$15</f>
        <v>4952.2589635910999</v>
      </c>
      <c r="U1766">
        <f>total_runoff_spatialstat!U1766*conversions!$F$15</f>
        <v>4299.8425856585282</v>
      </c>
      <c r="V1766">
        <f>total_runoff_spatialstat!V1766*conversions!$F$15</f>
        <v>1838.6253108039132</v>
      </c>
      <c r="W1766">
        <f>total_runoff_spatialstat!W1766*conversions!$F$15</f>
        <v>2595.427137323029</v>
      </c>
      <c r="X1766">
        <f>total_runoff_spatialstat!X1766*conversions!$F$15</f>
        <v>3063.6235599616939</v>
      </c>
      <c r="Y1766">
        <f>total_runoff_spatialstat!Y1766*conversions!$F$15</f>
        <v>1254.2074246393372</v>
      </c>
      <c r="Z1766">
        <f>total_runoff_spatialstat!Z1766*conversions!$F$15</f>
        <v>3906.2364947912188</v>
      </c>
      <c r="AA1766">
        <f>total_runoff_spatialstat!AA1766*conversions!$F$15</f>
        <v>5688.3184668996419</v>
      </c>
      <c r="AB1766">
        <f>total_runoff_spatialstat!AB1766*conversions!$F$15</f>
        <v>1335.6532700141879</v>
      </c>
      <c r="AC1766">
        <f>total_runoff_spatialstat!AC1766*conversions!$F$15</f>
        <v>2850.5752910530919</v>
      </c>
      <c r="AD1766">
        <f>total_runoff_spatialstat!AD1766*conversions!$F$15</f>
        <v>3009.9220367343196</v>
      </c>
      <c r="AE1766">
        <f>total_runoff_spatialstat!AE1766*conversions!$F$15</f>
        <v>1046.0810629332439</v>
      </c>
    </row>
    <row r="1767" spans="1:31" x14ac:dyDescent="0.25">
      <c r="A1767">
        <f>total_runoff_spatialstat!A1767</f>
        <v>2066</v>
      </c>
      <c r="B1767">
        <f>total_runoff_spatialstat!B1767</f>
        <v>12</v>
      </c>
      <c r="C1767">
        <f>total_runoff_spatialstat!C1767*conversions!$F$15</f>
        <v>3890.533267049881</v>
      </c>
      <c r="D1767">
        <f>total_runoff_spatialstat!D1767*conversions!$F$15</f>
        <v>6525.7458209265242</v>
      </c>
      <c r="E1767">
        <f>total_runoff_spatialstat!E1767*conversions!$F$15</f>
        <v>1416.6596593888144</v>
      </c>
      <c r="F1767">
        <f>total_runoff_spatialstat!F1767*conversions!$F$15</f>
        <v>2346.9294177296897</v>
      </c>
      <c r="G1767">
        <f>total_runoff_spatialstat!G1767*conversions!$F$15</f>
        <v>2091.8984522663536</v>
      </c>
      <c r="H1767">
        <f>total_runoff_spatialstat!H1767*conversions!$F$15</f>
        <v>901.44144472617984</v>
      </c>
      <c r="I1767">
        <f>total_runoff_spatialstat!I1767*conversions!$F$15</f>
        <v>3790.7767549990294</v>
      </c>
      <c r="J1767">
        <f>total_runoff_spatialstat!J1767*conversions!$F$15</f>
        <v>4572.8033559310043</v>
      </c>
      <c r="K1767">
        <f>total_runoff_spatialstat!K1767*conversions!$F$15</f>
        <v>2538.7373132941311</v>
      </c>
      <c r="L1767">
        <f>total_runoff_spatialstat!L1767*conversions!$F$15</f>
        <v>2536.6279244930561</v>
      </c>
      <c r="M1767">
        <f>total_runoff_spatialstat!M1767*conversions!$F$15</f>
        <v>1403.7103559155466</v>
      </c>
      <c r="N1767">
        <f>total_runoff_spatialstat!N1767*conversions!$F$15</f>
        <v>1382.7922503048837</v>
      </c>
      <c r="O1767">
        <f>total_runoff_spatialstat!O1767*conversions!$F$15</f>
        <v>2699.4903181760756</v>
      </c>
      <c r="P1767">
        <f>total_runoff_spatialstat!P1767*conversions!$F$15</f>
        <v>2310.4545697110966</v>
      </c>
      <c r="Q1767">
        <f>total_runoff_spatialstat!Q1767*conversions!$F$15</f>
        <v>1189.4023131396357</v>
      </c>
      <c r="R1767">
        <f>total_runoff_spatialstat!R1767*conversions!$F$15</f>
        <v>1351.5908742889787</v>
      </c>
      <c r="S1767">
        <f>total_runoff_spatialstat!S1767*conversions!$F$15</f>
        <v>3718.9403474957439</v>
      </c>
      <c r="T1767">
        <f>total_runoff_spatialstat!T1767*conversions!$F$15</f>
        <v>2118.3537034798387</v>
      </c>
      <c r="U1767">
        <f>total_runoff_spatialstat!U1767*conversions!$F$15</f>
        <v>3311.1544763545403</v>
      </c>
      <c r="V1767">
        <f>total_runoff_spatialstat!V1767*conversions!$F$15</f>
        <v>1884.0357641603948</v>
      </c>
      <c r="W1767">
        <f>total_runoff_spatialstat!W1767*conversions!$F$15</f>
        <v>484.63207704704314</v>
      </c>
      <c r="X1767">
        <f>total_runoff_spatialstat!X1767*conversions!$F$15</f>
        <v>2897.6263801437431</v>
      </c>
      <c r="Y1767">
        <f>total_runoff_spatialstat!Y1767*conversions!$F$15</f>
        <v>1194.2656262087817</v>
      </c>
      <c r="Z1767">
        <f>total_runoff_spatialstat!Z1767*conversions!$F$15</f>
        <v>1365.7999516295552</v>
      </c>
      <c r="AA1767">
        <f>total_runoff_spatialstat!AA1767*conversions!$F$15</f>
        <v>3098.1355045126197</v>
      </c>
      <c r="AB1767">
        <f>total_runoff_spatialstat!AB1767*conversions!$F$15</f>
        <v>2296.5091659706545</v>
      </c>
      <c r="AC1767">
        <f>total_runoff_spatialstat!AC1767*conversions!$F$15</f>
        <v>5131.4105263490901</v>
      </c>
      <c r="AD1767">
        <f>total_runoff_spatialstat!AD1767*conversions!$F$15</f>
        <v>3158.1358970765386</v>
      </c>
      <c r="AE1767">
        <f>total_runoff_spatialstat!AE1767*conversions!$F$15</f>
        <v>4869.0259971486712</v>
      </c>
    </row>
    <row r="1768" spans="1:31" x14ac:dyDescent="0.25">
      <c r="A1768">
        <f>total_runoff_spatialstat!A1768</f>
        <v>2067</v>
      </c>
      <c r="B1768">
        <f>total_runoff_spatialstat!B1768</f>
        <v>12</v>
      </c>
      <c r="C1768">
        <f>total_runoff_spatialstat!C1768*conversions!$F$15</f>
        <v>3043.6722575515237</v>
      </c>
      <c r="D1768">
        <f>total_runoff_spatialstat!D1768*conversions!$F$15</f>
        <v>5465.3091953192961</v>
      </c>
      <c r="E1768">
        <f>total_runoff_spatialstat!E1768*conversions!$F$15</f>
        <v>2482.2818657986859</v>
      </c>
      <c r="F1768">
        <f>total_runoff_spatialstat!F1768*conversions!$F$15</f>
        <v>2072.6502794565413</v>
      </c>
      <c r="G1768">
        <f>total_runoff_spatialstat!G1768*conversions!$F$15</f>
        <v>7352.8020133481186</v>
      </c>
      <c r="H1768">
        <f>total_runoff_spatialstat!H1768*conversions!$F$15</f>
        <v>3906.1193065244929</v>
      </c>
      <c r="I1768">
        <f>total_runoff_spatialstat!I1768*conversions!$F$15</f>
        <v>2620.974179469385</v>
      </c>
      <c r="J1768">
        <f>total_runoff_spatialstat!J1768*conversions!$F$15</f>
        <v>2857.225725189815</v>
      </c>
      <c r="K1768">
        <f>total_runoff_spatialstat!K1768*conversions!$F$15</f>
        <v>2855.7901689224168</v>
      </c>
      <c r="L1768">
        <f>total_runoff_spatialstat!L1768*conversions!$F$15</f>
        <v>2987.2168100560784</v>
      </c>
      <c r="M1768">
        <f>total_runoff_spatialstat!M1768*conversions!$F$15</f>
        <v>3782.6614675282262</v>
      </c>
      <c r="N1768">
        <f>total_runoff_spatialstat!N1768*conversions!$F$15</f>
        <v>3885.1719038471479</v>
      </c>
      <c r="O1768">
        <f>total_runoff_spatialstat!O1768*conversions!$F$15</f>
        <v>7181.0040143272117</v>
      </c>
      <c r="P1768">
        <f>total_runoff_spatialstat!P1768*conversions!$F$15</f>
        <v>1687.3059613934442</v>
      </c>
      <c r="Q1768">
        <f>total_runoff_spatialstat!Q1768*conversions!$F$15</f>
        <v>2856.8448633229546</v>
      </c>
      <c r="R1768">
        <f>total_runoff_spatialstat!R1768*conversions!$F$15</f>
        <v>6195.4799882248362</v>
      </c>
      <c r="S1768">
        <f>total_runoff_spatialstat!S1768*conversions!$F$15</f>
        <v>2020.3550154298837</v>
      </c>
      <c r="T1768">
        <f>total_runoff_spatialstat!T1768*conversions!$F$15</f>
        <v>3047.4515791534504</v>
      </c>
      <c r="U1768">
        <f>total_runoff_spatialstat!U1768*conversions!$F$15</f>
        <v>1985.7844767455949</v>
      </c>
      <c r="V1768">
        <f>total_runoff_spatialstat!V1768*conversions!$F$15</f>
        <v>2422.8674145683995</v>
      </c>
      <c r="W1768">
        <f>total_runoff_spatialstat!W1768*conversions!$F$15</f>
        <v>2205.1316149907411</v>
      </c>
      <c r="X1768">
        <f>total_runoff_spatialstat!X1768*conversions!$F$15</f>
        <v>6008.7990793296749</v>
      </c>
      <c r="Y1768">
        <f>total_runoff_spatialstat!Y1768*conversions!$F$15</f>
        <v>2948.6618703030917</v>
      </c>
      <c r="Z1768">
        <f>total_runoff_spatialstat!Z1768*conversions!$F$15</f>
        <v>3106.2507919834234</v>
      </c>
      <c r="AA1768">
        <f>total_runoff_spatialstat!AA1768*conversions!$F$15</f>
        <v>1765.2947528998659</v>
      </c>
      <c r="AB1768">
        <f>total_runoff_spatialstat!AB1768*conversions!$F$15</f>
        <v>3211.8960144372768</v>
      </c>
      <c r="AC1768">
        <f>total_runoff_spatialstat!AC1768*conversions!$F$15</f>
        <v>1160.4861083248954</v>
      </c>
      <c r="AD1768">
        <f>total_runoff_spatialstat!AD1768*conversions!$F$15</f>
        <v>1471.2986887500001</v>
      </c>
      <c r="AE1768">
        <f>total_runoff_spatialstat!AE1768*conversions!$F$15</f>
        <v>2071.273317322506</v>
      </c>
    </row>
    <row r="1769" spans="1:31" x14ac:dyDescent="0.25">
      <c r="A1769">
        <f>total_runoff_spatialstat!A1769</f>
        <v>2068</v>
      </c>
      <c r="B1769">
        <f>total_runoff_spatialstat!B1769</f>
        <v>12</v>
      </c>
      <c r="C1769">
        <f>total_runoff_spatialstat!C1769*conversions!$F$15</f>
        <v>4030.6904340546603</v>
      </c>
      <c r="D1769">
        <f>total_runoff_spatialstat!D1769*conversions!$F$15</f>
        <v>4292.2839424546746</v>
      </c>
      <c r="E1769">
        <f>total_runoff_spatialstat!E1769*conversions!$F$15</f>
        <v>5336.2556165868436</v>
      </c>
      <c r="F1769">
        <f>total_runoff_spatialstat!F1769*conversions!$F$15</f>
        <v>1973.3039263392327</v>
      </c>
      <c r="G1769">
        <f>total_runoff_spatialstat!G1769*conversions!$F$15</f>
        <v>1842.1409588057052</v>
      </c>
      <c r="H1769">
        <f>total_runoff_spatialstat!H1769*conversions!$F$15</f>
        <v>3553.0310588778379</v>
      </c>
      <c r="I1769">
        <f>total_runoff_spatialstat!I1769*conversions!$F$15</f>
        <v>2494.645227938322</v>
      </c>
      <c r="J1769">
        <f>total_runoff_spatialstat!J1769*conversions!$F$15</f>
        <v>4247.1664597650097</v>
      </c>
      <c r="K1769">
        <f>total_runoff_spatialstat!K1769*conversions!$F$15</f>
        <v>3127.198194660768</v>
      </c>
      <c r="L1769">
        <f>total_runoff_spatialstat!L1769*conversions!$F$15</f>
        <v>1221.5997894227153</v>
      </c>
      <c r="M1769">
        <f>total_runoff_spatialstat!M1769*conversions!$F$15</f>
        <v>1474.0233159513891</v>
      </c>
      <c r="N1769">
        <f>total_runoff_spatialstat!N1769*conversions!$F$15</f>
        <v>1626.5145480291221</v>
      </c>
      <c r="O1769">
        <f>total_runoff_spatialstat!O1769*conversions!$F$15</f>
        <v>1607.4714546860814</v>
      </c>
      <c r="P1769">
        <f>total_runoff_spatialstat!P1769*conversions!$F$15</f>
        <v>2120.4337952142323</v>
      </c>
      <c r="Q1769">
        <f>total_runoff_spatialstat!Q1769*conversions!$F$15</f>
        <v>3791.5384787327516</v>
      </c>
      <c r="R1769">
        <f>total_runoff_spatialstat!R1769*conversions!$F$15</f>
        <v>3451.0772668258669</v>
      </c>
      <c r="S1769">
        <f>total_runoff_spatialstat!S1769*conversions!$F$15</f>
        <v>3941.7738366760009</v>
      </c>
      <c r="T1769">
        <f>total_runoff_spatialstat!T1769*conversions!$F$15</f>
        <v>2892.1185316076021</v>
      </c>
      <c r="U1769">
        <f>total_runoff_spatialstat!U1769*conversions!$F$15</f>
        <v>1170.652190463411</v>
      </c>
      <c r="V1769">
        <f>total_runoff_spatialstat!V1769*conversions!$F$15</f>
        <v>1612.1882824218194</v>
      </c>
      <c r="W1769">
        <f>total_runoff_spatialstat!W1769*conversions!$F$15</f>
        <v>1464.4431751465054</v>
      </c>
      <c r="X1769">
        <f>total_runoff_spatialstat!X1769*conversions!$F$15</f>
        <v>3007.4903801997466</v>
      </c>
      <c r="Y1769">
        <f>total_runoff_spatialstat!Y1769*conversions!$F$15</f>
        <v>4484.0625409524355</v>
      </c>
      <c r="Z1769">
        <f>total_runoff_spatialstat!Z1769*conversions!$F$15</f>
        <v>3517.2886375262847</v>
      </c>
      <c r="AA1769">
        <f>total_runoff_spatialstat!AA1769*conversions!$F$15</f>
        <v>4243.1527616296298</v>
      </c>
      <c r="AB1769">
        <f>total_runoff_spatialstat!AB1769*conversions!$F$15</f>
        <v>2540.2314636948927</v>
      </c>
      <c r="AC1769">
        <f>total_runoff_spatialstat!AC1769*conversions!$F$15</f>
        <v>2664.4803234915626</v>
      </c>
      <c r="AD1769">
        <f>total_runoff_spatialstat!AD1769*conversions!$F$15</f>
        <v>2542.8681996962373</v>
      </c>
      <c r="AE1769">
        <f>total_runoff_spatialstat!AE1769*conversions!$F$15</f>
        <v>2685.5742115023154</v>
      </c>
    </row>
    <row r="1770" spans="1:31" x14ac:dyDescent="0.25">
      <c r="A1770">
        <f>total_runoff_spatialstat!A1770</f>
        <v>2069</v>
      </c>
      <c r="B1770">
        <f>total_runoff_spatialstat!B1770</f>
        <v>12</v>
      </c>
      <c r="C1770">
        <f>total_runoff_spatialstat!C1770*conversions!$F$15</f>
        <v>1123.3374277726257</v>
      </c>
      <c r="D1770">
        <f>total_runoff_spatialstat!D1770*conversions!$F$15</f>
        <v>2482.2525687320044</v>
      </c>
      <c r="E1770">
        <f>total_runoff_spatialstat!E1770*conversions!$F$15</f>
        <v>1404.5892679159947</v>
      </c>
      <c r="F1770">
        <f>total_runoff_spatialstat!F1770*conversions!$F$15</f>
        <v>2761.2192376742087</v>
      </c>
      <c r="G1770">
        <f>total_runoff_spatialstat!G1770*conversions!$F$15</f>
        <v>1684.5520371253735</v>
      </c>
      <c r="H1770">
        <f>total_runoff_spatialstat!H1770*conversions!$F$15</f>
        <v>2916.4643940200126</v>
      </c>
      <c r="I1770">
        <f>total_runoff_spatialstat!I1770*conversions!$F$15</f>
        <v>4177.4980351961631</v>
      </c>
      <c r="J1770">
        <f>total_runoff_spatialstat!J1770*conversions!$F$15</f>
        <v>703.68624462537343</v>
      </c>
      <c r="K1770">
        <f>total_runoff_spatialstat!K1770*conversions!$F$15</f>
        <v>3538.6461991371716</v>
      </c>
      <c r="L1770">
        <f>total_runoff_spatialstat!L1770*conversions!$F$15</f>
        <v>4408.8569707807656</v>
      </c>
      <c r="M1770">
        <f>total_runoff_spatialstat!M1770*conversions!$F$15</f>
        <v>2986.0156303221329</v>
      </c>
      <c r="N1770">
        <f>total_runoff_spatialstat!N1770*conversions!$F$15</f>
        <v>2691.2285453718641</v>
      </c>
      <c r="O1770">
        <f>total_runoff_spatialstat!O1770*conversions!$F$15</f>
        <v>3084.9225274392179</v>
      </c>
      <c r="P1770">
        <f>total_runoff_spatialstat!P1770*conversions!$F$15</f>
        <v>2013.3823135596626</v>
      </c>
      <c r="Q1770">
        <f>total_runoff_spatialstat!Q1770*conversions!$F$15</f>
        <v>1748.1266718244476</v>
      </c>
      <c r="R1770">
        <f>total_runoff_spatialstat!R1770*conversions!$F$15</f>
        <v>1664.630031781885</v>
      </c>
      <c r="S1770">
        <f>total_runoff_spatialstat!S1770*conversions!$F$15</f>
        <v>1826.1154633308695</v>
      </c>
      <c r="T1770">
        <f>total_runoff_spatialstat!T1770*conversions!$F$15</f>
        <v>5186.4304175771358</v>
      </c>
      <c r="U1770">
        <f>total_runoff_spatialstat!U1770*conversions!$F$15</f>
        <v>2280.9231264960426</v>
      </c>
      <c r="V1770">
        <f>total_runoff_spatialstat!V1770*conversions!$F$15</f>
        <v>1030.2313498584977</v>
      </c>
      <c r="W1770">
        <f>total_runoff_spatialstat!W1770*conversions!$F$15</f>
        <v>2359.0291062691908</v>
      </c>
      <c r="X1770">
        <f>total_runoff_spatialstat!X1770*conversions!$F$15</f>
        <v>3182.1887888221331</v>
      </c>
      <c r="Y1770">
        <f>total_runoff_spatialstat!Y1770*conversions!$F$15</f>
        <v>5731.3558578549137</v>
      </c>
      <c r="Z1770">
        <f>total_runoff_spatialstat!Z1770*conversions!$F$15</f>
        <v>2214.7117557956244</v>
      </c>
      <c r="AA1770">
        <f>total_runoff_spatialstat!AA1770*conversions!$F$15</f>
        <v>2792.0104547565716</v>
      </c>
      <c r="AB1770">
        <f>total_runoff_spatialstat!AB1770*conversions!$F$15</f>
        <v>1843.9280798732827</v>
      </c>
      <c r="AC1770">
        <f>total_runoff_spatialstat!AC1770*conversions!$F$15</f>
        <v>2652.4099320187429</v>
      </c>
      <c r="AD1770">
        <f>total_runoff_spatialstat!AD1770*conversions!$F$15</f>
        <v>3738.2764115056011</v>
      </c>
      <c r="AE1770">
        <f>total_runoff_spatialstat!AE1770*conversions!$F$15</f>
        <v>2622.9956770704157</v>
      </c>
    </row>
    <row r="1771" spans="1:31" x14ac:dyDescent="0.25">
      <c r="A1771">
        <f>total_runoff_spatialstat!A1771</f>
        <v>2070</v>
      </c>
      <c r="B1771">
        <f>total_runoff_spatialstat!B1771</f>
        <v>12</v>
      </c>
      <c r="C1771">
        <f>total_runoff_spatialstat!C1771*conversions!$F$15</f>
        <v>2822.508701172118</v>
      </c>
      <c r="D1771">
        <f>total_runoff_spatialstat!D1771*conversions!$F$15</f>
        <v>2696.5606115079154</v>
      </c>
      <c r="E1771">
        <f>total_runoff_spatialstat!E1771*conversions!$F$15</f>
        <v>4429.7164822580644</v>
      </c>
      <c r="F1771">
        <f>total_runoff_spatialstat!F1771*conversions!$F$15</f>
        <v>2854.4132067883816</v>
      </c>
      <c r="G1771">
        <f>total_runoff_spatialstat!G1771*conversions!$F$15</f>
        <v>3336.0276859672199</v>
      </c>
      <c r="H1771">
        <f>total_runoff_spatialstat!H1771*conversions!$F$15</f>
        <v>2027.4156085001496</v>
      </c>
      <c r="I1771">
        <f>total_runoff_spatialstat!I1771*conversions!$F$15</f>
        <v>6878.9512568399059</v>
      </c>
      <c r="J1771">
        <f>total_runoff_spatialstat!J1771*conversions!$F$15</f>
        <v>2610.2221559972377</v>
      </c>
      <c r="K1771">
        <f>total_runoff_spatialstat!K1771*conversions!$F$15</f>
        <v>1238.6799792980887</v>
      </c>
      <c r="L1771">
        <f>total_runoff_spatialstat!L1771*conversions!$F$15</f>
        <v>2644.763397614845</v>
      </c>
      <c r="M1771">
        <f>total_runoff_spatialstat!M1771*conversions!$F$15</f>
        <v>6841.0115554872318</v>
      </c>
      <c r="N1771">
        <f>total_runoff_spatialstat!N1771*conversions!$F$15</f>
        <v>2097.9043509360818</v>
      </c>
      <c r="O1771">
        <f>total_runoff_spatialstat!O1771*conversions!$F$15</f>
        <v>1787.2968499777483</v>
      </c>
      <c r="P1771">
        <f>total_runoff_spatialstat!P1771*conversions!$F$15</f>
        <v>2468.8345121918314</v>
      </c>
      <c r="Q1771">
        <f>total_runoff_spatialstat!Q1771*conversions!$F$15</f>
        <v>1530.2736839800627</v>
      </c>
      <c r="R1771">
        <f>total_runoff_spatialstat!R1771*conversions!$F$15</f>
        <v>2693.8066872398449</v>
      </c>
      <c r="S1771">
        <f>total_runoff_spatialstat!S1771*conversions!$F$15</f>
        <v>1398.5833692462666</v>
      </c>
      <c r="T1771">
        <f>total_runoff_spatialstat!T1771*conversions!$F$15</f>
        <v>1260.7406705093342</v>
      </c>
      <c r="U1771">
        <f>total_runoff_spatialstat!U1771*conversions!$F$15</f>
        <v>3465.0812646996719</v>
      </c>
      <c r="V1771">
        <f>total_runoff_spatialstat!V1771*conversions!$F$15</f>
        <v>1571.02590373417</v>
      </c>
      <c r="W1771">
        <f>total_runoff_spatialstat!W1771*conversions!$F$15</f>
        <v>2702.7129955110518</v>
      </c>
      <c r="X1771">
        <f>total_runoff_spatialstat!X1771*conversions!$F$15</f>
        <v>3093.0085178433396</v>
      </c>
      <c r="Y1771">
        <f>total_runoff_spatialstat!Y1771*conversions!$F$15</f>
        <v>3540.784885004929</v>
      </c>
      <c r="Z1771">
        <f>total_runoff_spatialstat!Z1771*conversions!$F$15</f>
        <v>2754.3344270040325</v>
      </c>
      <c r="AA1771">
        <f>total_runoff_spatialstat!AA1771*conversions!$F$15</f>
        <v>3788.6087720645914</v>
      </c>
      <c r="AB1771">
        <f>total_runoff_spatialstat!AB1771*conversions!$F$15</f>
        <v>2108.9786421417266</v>
      </c>
      <c r="AC1771">
        <f>total_runoff_spatialstat!AC1771*conversions!$F$15</f>
        <v>1370.3116998985217</v>
      </c>
      <c r="AD1771">
        <f>total_runoff_spatialstat!AD1771*conversions!$F$15</f>
        <v>2297.3001867710577</v>
      </c>
      <c r="AE1771">
        <f>total_runoff_spatialstat!AE1771*conversions!$F$15</f>
        <v>2298.8822283718641</v>
      </c>
    </row>
    <row r="1772" spans="1:31" x14ac:dyDescent="0.25">
      <c r="A1772">
        <f>total_runoff_spatialstat!A1772</f>
        <v>2071</v>
      </c>
      <c r="B1772">
        <f>total_runoff_spatialstat!B1772</f>
        <v>12</v>
      </c>
      <c r="C1772">
        <f>total_runoff_spatialstat!C1772*conversions!$F$15</f>
        <v>784.95630760013444</v>
      </c>
      <c r="D1772">
        <f>total_runoff_spatialstat!D1772*conversions!$F$15</f>
        <v>4525.4885932402185</v>
      </c>
      <c r="E1772">
        <f>total_runoff_spatialstat!E1772*conversions!$F$15</f>
        <v>3522.8257831291075</v>
      </c>
      <c r="F1772">
        <f>total_runoff_spatialstat!F1772*conversions!$F$15</f>
        <v>4487.5488918875453</v>
      </c>
      <c r="G1772">
        <f>total_runoff_spatialstat!G1772*conversions!$F$15</f>
        <v>4592.4616876743585</v>
      </c>
      <c r="H1772">
        <f>total_runoff_spatialstat!H1772*conversions!$F$15</f>
        <v>4079.8802090130675</v>
      </c>
      <c r="I1772">
        <f>total_runoff_spatialstat!I1772*conversions!$F$15</f>
        <v>7022.7705571798842</v>
      </c>
      <c r="J1772">
        <f>total_runoff_spatialstat!J1772*conversions!$F$15</f>
        <v>1198.5722950109769</v>
      </c>
      <c r="K1772">
        <f>total_runoff_spatialstat!K1772*conversions!$F$15</f>
        <v>2701.1602509769268</v>
      </c>
      <c r="L1772">
        <f>total_runoff_spatialstat!L1772*conversions!$F$15</f>
        <v>3614.1447399756576</v>
      </c>
      <c r="M1772">
        <f>total_runoff_spatialstat!M1772*conversions!$F$15</f>
        <v>5085.5313199257025</v>
      </c>
      <c r="N1772">
        <f>total_runoff_spatialstat!N1772*conversions!$F$15</f>
        <v>2930.0582329602753</v>
      </c>
      <c r="O1772">
        <f>total_runoff_spatialstat!O1772*conversions!$F$15</f>
        <v>3331.0764816980291</v>
      </c>
      <c r="P1772">
        <f>total_runoff_spatialstat!P1772*conversions!$F$15</f>
        <v>1843.8108916065564</v>
      </c>
      <c r="Q1772">
        <f>total_runoff_spatialstat!Q1772*conversions!$F$15</f>
        <v>1040.4560261303766</v>
      </c>
      <c r="R1772">
        <f>total_runoff_spatialstat!R1772*conversions!$F$15</f>
        <v>4165.1932671898894</v>
      </c>
      <c r="S1772">
        <f>total_runoff_spatialstat!S1772*conversions!$F$15</f>
        <v>2867.2453219949225</v>
      </c>
      <c r="T1772">
        <f>total_runoff_spatialstat!T1772*conversions!$F$15</f>
        <v>4165.3397525232976</v>
      </c>
      <c r="U1772">
        <f>total_runoff_spatialstat!U1772*conversions!$F$15</f>
        <v>1408.5150748513292</v>
      </c>
      <c r="V1772">
        <f>total_runoff_spatialstat!V1772*conversions!$F$15</f>
        <v>1303.9245467980138</v>
      </c>
      <c r="W1772">
        <f>total_runoff_spatialstat!W1772*conversions!$F$15</f>
        <v>2889.8040633397554</v>
      </c>
      <c r="X1772">
        <f>total_runoff_spatialstat!X1772*conversions!$F$15</f>
        <v>1711.827606205944</v>
      </c>
      <c r="Y1772">
        <f>total_runoff_spatialstat!Y1772*conversions!$F$15</f>
        <v>1413.8764380540622</v>
      </c>
      <c r="Z1772">
        <f>total_runoff_spatialstat!Z1772*conversions!$F$15</f>
        <v>990.4752303715652</v>
      </c>
      <c r="AA1772">
        <f>total_runoff_spatialstat!AA1772*conversions!$F$15</f>
        <v>3041.9437306173095</v>
      </c>
      <c r="AB1772">
        <f>total_runoff_spatialstat!AB1772*conversions!$F$15</f>
        <v>7304.6962298569306</v>
      </c>
      <c r="AC1772">
        <f>total_runoff_spatialstat!AC1772*conversions!$F$15</f>
        <v>2242.6318603431905</v>
      </c>
      <c r="AD1772">
        <f>total_runoff_spatialstat!AD1772*conversions!$F$15</f>
        <v>1116.335428835723</v>
      </c>
      <c r="AE1772">
        <f>total_runoff_spatialstat!AE1772*conversions!$F$15</f>
        <v>3690.4050045478648</v>
      </c>
    </row>
    <row r="1773" spans="1:31" x14ac:dyDescent="0.25">
      <c r="A1773">
        <f>total_runoff_spatialstat!A1773</f>
        <v>2072</v>
      </c>
      <c r="B1773">
        <f>total_runoff_spatialstat!B1773</f>
        <v>12</v>
      </c>
      <c r="C1773">
        <f>total_runoff_spatialstat!C1773*conversions!$F$15</f>
        <v>5739.6762247924889</v>
      </c>
      <c r="D1773">
        <f>total_runoff_spatialstat!D1773*conversions!$F$15</f>
        <v>3298.2930640813179</v>
      </c>
      <c r="E1773">
        <f>total_runoff_spatialstat!E1773*conversions!$F$15</f>
        <v>1381.2102087040773</v>
      </c>
      <c r="F1773">
        <f>total_runoff_spatialstat!F1773*conversions!$F$15</f>
        <v>1759.6697160969986</v>
      </c>
      <c r="G1773">
        <f>total_runoff_spatialstat!G1773*conversions!$F$15</f>
        <v>1149.9684613862009</v>
      </c>
      <c r="H1773">
        <f>total_runoff_spatialstat!H1773*conversions!$F$15</f>
        <v>2730.6916941919803</v>
      </c>
      <c r="I1773">
        <f>total_runoff_spatialstat!I1773*conversions!$F$15</f>
        <v>1241.287418232751</v>
      </c>
      <c r="J1773">
        <f>total_runoff_spatialstat!J1773*conversions!$F$15</f>
        <v>1976.6144948742538</v>
      </c>
      <c r="K1773">
        <f>total_runoff_spatialstat!K1773*conversions!$F$15</f>
        <v>2271.7824416913836</v>
      </c>
      <c r="L1773">
        <f>total_runoff_spatialstat!L1773*conversions!$F$15</f>
        <v>2741.3851235307652</v>
      </c>
      <c r="M1773">
        <f>total_runoff_spatialstat!M1773*conversions!$F$15</f>
        <v>4163.3182549222674</v>
      </c>
      <c r="N1773">
        <f>total_runoff_spatialstat!N1773*conversions!$F$15</f>
        <v>2877.4699982668012</v>
      </c>
      <c r="O1773">
        <f>total_runoff_spatialstat!O1773*conversions!$F$15</f>
        <v>5346.1287280585429</v>
      </c>
      <c r="P1773">
        <f>total_runoff_spatialstat!P1773*conversions!$F$15</f>
        <v>2214.0086261952661</v>
      </c>
      <c r="Q1773">
        <f>total_runoff_spatialstat!Q1773*conversions!$F$15</f>
        <v>1360.9659356270911</v>
      </c>
      <c r="R1773">
        <f>total_runoff_spatialstat!R1773*conversions!$F$15</f>
        <v>1872.3755316211173</v>
      </c>
      <c r="S1773">
        <f>total_runoff_spatialstat!S1773*conversions!$F$15</f>
        <v>2163.3539979027782</v>
      </c>
      <c r="T1773">
        <f>total_runoff_spatialstat!T1773*conversions!$F$15</f>
        <v>2367.9061174737158</v>
      </c>
      <c r="U1773">
        <f>total_runoff_spatialstat!U1773*conversions!$F$15</f>
        <v>3467.6301095009712</v>
      </c>
      <c r="V1773">
        <f>total_runoff_spatialstat!V1773*conversions!$F$15</f>
        <v>1500.3320818314667</v>
      </c>
      <c r="W1773">
        <f>total_runoff_spatialstat!W1773*conversions!$F$15</f>
        <v>972.63331676247026</v>
      </c>
      <c r="X1773">
        <f>total_runoff_spatialstat!X1773*conversions!$F$15</f>
        <v>2773.6411939472077</v>
      </c>
      <c r="Y1773">
        <f>total_runoff_spatialstat!Y1773*conversions!$F$15</f>
        <v>1183.7479792700867</v>
      </c>
      <c r="Z1773">
        <f>total_runoff_spatialstat!Z1773*conversions!$F$15</f>
        <v>2527.0477836881723</v>
      </c>
      <c r="AA1773">
        <f>total_runoff_spatialstat!AA1773*conversions!$F$15</f>
        <v>1072.8292848135454</v>
      </c>
      <c r="AB1773">
        <f>total_runoff_spatialstat!AB1773*conversions!$F$15</f>
        <v>2164.8481483035398</v>
      </c>
      <c r="AC1773">
        <f>total_runoff_spatialstat!AC1773*conversions!$F$15</f>
        <v>2377.3983670785547</v>
      </c>
      <c r="AD1773">
        <f>total_runoff_spatialstat!AD1773*conversions!$F$15</f>
        <v>3265.0701904643824</v>
      </c>
      <c r="AE1773">
        <f>total_runoff_spatialstat!AE1773*conversions!$F$15</f>
        <v>1130.1050501760753</v>
      </c>
    </row>
    <row r="1774" spans="1:31" x14ac:dyDescent="0.25">
      <c r="A1774">
        <f>total_runoff_spatialstat!A1774</f>
        <v>2073</v>
      </c>
      <c r="B1774">
        <f>total_runoff_spatialstat!B1774</f>
        <v>12</v>
      </c>
      <c r="C1774">
        <f>total_runoff_spatialstat!C1774*conversions!$F$15</f>
        <v>2993.3984911258967</v>
      </c>
      <c r="D1774">
        <f>total_runoff_spatialstat!D1774*conversions!$F$15</f>
        <v>1217.4982000872913</v>
      </c>
      <c r="E1774">
        <f>total_runoff_spatialstat!E1774*conversions!$F$15</f>
        <v>3288.7422203431156</v>
      </c>
      <c r="F1774">
        <f>total_runoff_spatialstat!F1774*conversions!$F$15</f>
        <v>3911.9787198608128</v>
      </c>
      <c r="G1774">
        <f>total_runoff_spatialstat!G1774*conversions!$F$15</f>
        <v>2325.3667766520311</v>
      </c>
      <c r="H1774">
        <f>total_runoff_spatialstat!H1774*conversions!$F$15</f>
        <v>2258.803841151434</v>
      </c>
      <c r="I1774">
        <f>total_runoff_spatialstat!I1774*conversions!$F$15</f>
        <v>1069.1964485450269</v>
      </c>
      <c r="J1774">
        <f>total_runoff_spatialstat!J1774*conversions!$F$15</f>
        <v>2743.6117005985666</v>
      </c>
      <c r="K1774">
        <f>total_runoff_spatialstat!K1774*conversions!$F$15</f>
        <v>2307.1440011760756</v>
      </c>
      <c r="L1774">
        <f>total_runoff_spatialstat!L1774*conversions!$F$15</f>
        <v>1120.0268592376046</v>
      </c>
      <c r="M1774">
        <f>total_runoff_spatialstat!M1774*conversions!$F$15</f>
        <v>5036.546624434066</v>
      </c>
      <c r="N1774">
        <f>total_runoff_spatialstat!N1774*conversions!$F$15</f>
        <v>2545.3877474308547</v>
      </c>
      <c r="O1774">
        <f>total_runoff_spatialstat!O1774*conversions!$F$15</f>
        <v>2428.8733132381276</v>
      </c>
      <c r="P1774">
        <f>total_runoff_spatialstat!P1774*conversions!$F$15</f>
        <v>3250.1286864567655</v>
      </c>
      <c r="Q1774">
        <f>total_runoff_spatialstat!Q1774*conversions!$F$15</f>
        <v>3735.9912403044359</v>
      </c>
      <c r="R1774">
        <f>total_runoff_spatialstat!R1774*conversions!$F$15</f>
        <v>4074.0793898101115</v>
      </c>
      <c r="S1774">
        <f>total_runoff_spatialstat!S1774*conversions!$F$15</f>
        <v>4147.3220565141137</v>
      </c>
      <c r="T1774">
        <f>total_runoff_spatialstat!T1774*conversions!$F$15</f>
        <v>1598.9753053484174</v>
      </c>
      <c r="U1774">
        <f>total_runoff_spatialstat!U1774*conversions!$F$15</f>
        <v>4326.2392427386503</v>
      </c>
      <c r="V1774">
        <f>total_runoff_spatialstat!V1774*conversions!$F$15</f>
        <v>1541.6409458525241</v>
      </c>
      <c r="W1774">
        <f>total_runoff_spatialstat!W1774*conversions!$F$15</f>
        <v>2046.5758901099164</v>
      </c>
      <c r="X1774">
        <f>total_runoff_spatialstat!X1774*conversions!$F$15</f>
        <v>5786.5222344163685</v>
      </c>
      <c r="Y1774">
        <f>total_runoff_spatialstat!Y1774*conversions!$F$15</f>
        <v>5913.0562654142032</v>
      </c>
      <c r="Z1774">
        <f>total_runoff_spatialstat!Z1774*conversions!$F$15</f>
        <v>3551.7712850105295</v>
      </c>
      <c r="AA1774">
        <f>total_runoff_spatialstat!AA1774*conversions!$F$15</f>
        <v>6664.3795404638595</v>
      </c>
      <c r="AB1774">
        <f>total_runoff_spatialstat!AB1774*conversions!$F$15</f>
        <v>3822.0953192816614</v>
      </c>
      <c r="AC1774">
        <f>total_runoff_spatialstat!AC1774*conversions!$F$15</f>
        <v>775.87421692883822</v>
      </c>
      <c r="AD1774">
        <f>total_runoff_spatialstat!AD1774*conversions!$F$15</f>
        <v>3498.7142972501497</v>
      </c>
      <c r="AE1774">
        <f>total_runoff_spatialstat!AE1774*conversions!$F$15</f>
        <v>3375.0513787871118</v>
      </c>
    </row>
    <row r="1775" spans="1:31" x14ac:dyDescent="0.25">
      <c r="A1775">
        <f>total_runoff_spatialstat!A1775</f>
        <v>2074</v>
      </c>
      <c r="B1775">
        <f>total_runoff_spatialstat!B1775</f>
        <v>12</v>
      </c>
      <c r="C1775">
        <f>total_runoff_spatialstat!C1775*conversions!$F$15</f>
        <v>4289.7643947200577</v>
      </c>
      <c r="D1775">
        <f>total_runoff_spatialstat!D1775*conversions!$F$15</f>
        <v>4097.5170431553915</v>
      </c>
      <c r="E1775">
        <f>total_runoff_spatialstat!E1775*conversions!$F$15</f>
        <v>2221.8895371326171</v>
      </c>
      <c r="F1775">
        <f>total_runoff_spatialstat!F1775*conversions!$F$15</f>
        <v>4903.889506499776</v>
      </c>
      <c r="G1775">
        <f>total_runoff_spatialstat!G1775*conversions!$F$15</f>
        <v>5708.1525810430858</v>
      </c>
      <c r="H1775">
        <f>total_runoff_spatialstat!H1775*conversions!$F$15</f>
        <v>3878.2577961102907</v>
      </c>
      <c r="I1775">
        <f>total_runoff_spatialstat!I1775*conversions!$F$15</f>
        <v>3899.6739518545405</v>
      </c>
      <c r="J1775">
        <f>total_runoff_spatialstat!J1775*conversions!$F$15</f>
        <v>2118.5880800132918</v>
      </c>
      <c r="K1775">
        <f>total_runoff_spatialstat!K1775*conversions!$F$15</f>
        <v>4006.5789481757024</v>
      </c>
      <c r="L1775">
        <f>total_runoff_spatialstat!L1775*conversions!$F$15</f>
        <v>3031.601866078704</v>
      </c>
      <c r="M1775">
        <f>total_runoff_spatialstat!M1775*conversions!$F$15</f>
        <v>2775.1060472812878</v>
      </c>
      <c r="N1775">
        <f>total_runoff_spatialstat!N1775*conversions!$F$15</f>
        <v>1884.1822494938026</v>
      </c>
      <c r="O1775">
        <f>total_runoff_spatialstat!O1775*conversions!$F$15</f>
        <v>2930.1168270936382</v>
      </c>
      <c r="P1775">
        <f>total_runoff_spatialstat!P1775*conversions!$F$15</f>
        <v>1174.0799472651586</v>
      </c>
      <c r="Q1775">
        <f>total_runoff_spatialstat!Q1775*conversions!$F$15</f>
        <v>3894.810638785395</v>
      </c>
      <c r="R1775">
        <f>total_runoff_spatialstat!R1775*conversions!$F$15</f>
        <v>3241.1051899188328</v>
      </c>
      <c r="S1775">
        <f>total_runoff_spatialstat!S1775*conversions!$F$15</f>
        <v>2997.2364068611864</v>
      </c>
      <c r="T1775">
        <f>total_runoff_spatialstat!T1775*conversions!$F$15</f>
        <v>3037.8421412818852</v>
      </c>
      <c r="U1775">
        <f>total_runoff_spatialstat!U1775*conversions!$F$15</f>
        <v>1881.1646516255973</v>
      </c>
      <c r="V1775">
        <f>total_runoff_spatialstat!V1775*conversions!$F$15</f>
        <v>1610.7820232211025</v>
      </c>
      <c r="W1775">
        <f>total_runoff_spatialstat!W1775*conversions!$F$15</f>
        <v>2238.0615179408605</v>
      </c>
      <c r="X1775">
        <f>total_runoff_spatialstat!X1775*conversions!$F$15</f>
        <v>4230.1448640229992</v>
      </c>
      <c r="Y1775">
        <f>total_runoff_spatialstat!Y1775*conversions!$F$15</f>
        <v>6006.3674227951024</v>
      </c>
      <c r="Z1775">
        <f>total_runoff_spatialstat!Z1775*conversions!$F$15</f>
        <v>1301.199919596625</v>
      </c>
      <c r="AA1775">
        <f>total_runoff_spatialstat!AA1775*conversions!$F$15</f>
        <v>2811.6687864999258</v>
      </c>
      <c r="AB1775">
        <f>total_runoff_spatialstat!AB1775*conversions!$F$15</f>
        <v>1282.7720646538978</v>
      </c>
      <c r="AC1775">
        <f>total_runoff_spatialstat!AC1775*conversions!$F$15</f>
        <v>3646.2250279920104</v>
      </c>
      <c r="AD1775">
        <f>total_runoff_spatialstat!AD1775*conversions!$F$15</f>
        <v>3718.0321384286144</v>
      </c>
      <c r="AE1775">
        <f>total_runoff_spatialstat!AE1775*conversions!$F$15</f>
        <v>5236.82137226949</v>
      </c>
    </row>
    <row r="1776" spans="1:31" x14ac:dyDescent="0.25">
      <c r="A1776">
        <f>total_runoff_spatialstat!A1776</f>
        <v>2075</v>
      </c>
      <c r="B1776">
        <f>total_runoff_spatialstat!B1776</f>
        <v>12</v>
      </c>
      <c r="C1776">
        <f>total_runoff_spatialstat!C1776*conversions!$F$15</f>
        <v>3788.8431485980436</v>
      </c>
      <c r="D1776">
        <f>total_runoff_spatialstat!D1776*conversions!$F$15</f>
        <v>1850.5785140100061</v>
      </c>
      <c r="E1776">
        <f>total_runoff_spatialstat!E1776*conversions!$F$15</f>
        <v>5581.6478471119335</v>
      </c>
      <c r="F1776">
        <f>total_runoff_spatialstat!F1776*conversions!$F$15</f>
        <v>2005.0912436887695</v>
      </c>
      <c r="G1776">
        <f>total_runoff_spatialstat!G1776*conversions!$F$15</f>
        <v>3639.8675645221033</v>
      </c>
      <c r="H1776">
        <f>total_runoff_spatialstat!H1776*conversions!$F$15</f>
        <v>2294.399777169579</v>
      </c>
      <c r="I1776">
        <f>total_runoff_spatialstat!I1776*conversions!$F$15</f>
        <v>1416.5717681887695</v>
      </c>
      <c r="J1776">
        <f>total_runoff_spatialstat!J1776*conversions!$F$15</f>
        <v>2344.5563553284801</v>
      </c>
      <c r="K1776">
        <f>total_runoff_spatialstat!K1776*conversions!$F$15</f>
        <v>1147.5368048516279</v>
      </c>
      <c r="L1776">
        <f>total_runoff_spatialstat!L1776*conversions!$F$15</f>
        <v>2325.8062326522554</v>
      </c>
      <c r="M1776">
        <f>total_runoff_spatialstat!M1776*conversions!$F$15</f>
        <v>1554.3851698590204</v>
      </c>
      <c r="N1776">
        <f>total_runoff_spatialstat!N1776*conversions!$F$15</f>
        <v>7499.9318822231198</v>
      </c>
      <c r="O1776">
        <f>total_runoff_spatialstat!O1776*conversions!$F$15</f>
        <v>3270.4022566004337</v>
      </c>
      <c r="P1776">
        <f>total_runoff_spatialstat!P1776*conversions!$F$15</f>
        <v>3203.2826768328855</v>
      </c>
      <c r="Q1776">
        <f>total_runoff_spatialstat!Q1776*conversions!$F$15</f>
        <v>2606.0033783950867</v>
      </c>
      <c r="R1776">
        <f>total_runoff_spatialstat!R1776*conversions!$F$15</f>
        <v>4721.9547224070348</v>
      </c>
      <c r="S1776">
        <f>total_runoff_spatialstat!S1776*conversions!$F$15</f>
        <v>1778.2440563731336</v>
      </c>
      <c r="T1776">
        <f>total_runoff_spatialstat!T1776*conversions!$F$15</f>
        <v>2761.1899406075272</v>
      </c>
      <c r="U1776">
        <f>total_runoff_spatialstat!U1776*conversions!$F$15</f>
        <v>1930.7645855175483</v>
      </c>
      <c r="V1776">
        <f>total_runoff_spatialstat!V1776*conversions!$F$15</f>
        <v>1689.4446472612008</v>
      </c>
      <c r="W1776">
        <f>total_runoff_spatialstat!W1776*conversions!$F$15</f>
        <v>884.62492845094096</v>
      </c>
      <c r="X1776">
        <f>total_runoff_spatialstat!X1776*conversions!$F$15</f>
        <v>1822.5998153290773</v>
      </c>
      <c r="Y1776">
        <f>total_runoff_spatialstat!Y1776*conversions!$F$15</f>
        <v>3510.1987473893373</v>
      </c>
      <c r="Z1776">
        <f>total_runoff_spatialstat!Z1776*conversions!$F$15</f>
        <v>3041.4163834170404</v>
      </c>
      <c r="AA1776">
        <f>total_runoff_spatialstat!AA1776*conversions!$F$15</f>
        <v>4722.8043373408009</v>
      </c>
      <c r="AB1776">
        <f>total_runoff_spatialstat!AB1776*conversions!$F$15</f>
        <v>1940.2275380557051</v>
      </c>
      <c r="AC1776">
        <f>total_runoff_spatialstat!AC1776*conversions!$F$15</f>
        <v>2444.6351351128287</v>
      </c>
      <c r="AD1776">
        <f>total_runoff_spatialstat!AD1776*conversions!$F$15</f>
        <v>3477.2981415058994</v>
      </c>
      <c r="AE1776">
        <f>total_runoff_spatialstat!AE1776*conversions!$F$15</f>
        <v>4569.4927873959832</v>
      </c>
    </row>
    <row r="1777" spans="1:31" x14ac:dyDescent="0.25">
      <c r="A1777">
        <f>total_runoff_spatialstat!A1777</f>
        <v>2076</v>
      </c>
      <c r="B1777">
        <f>total_runoff_spatialstat!B1777</f>
        <v>12</v>
      </c>
      <c r="C1777">
        <f>total_runoff_spatialstat!C1777*conversions!$F$15</f>
        <v>1352.1475185559291</v>
      </c>
      <c r="D1777">
        <f>total_runoff_spatialstat!D1777*conversions!$F$15</f>
        <v>1627.5692424296599</v>
      </c>
      <c r="E1777">
        <f>total_runoff_spatialstat!E1777*conversions!$F$15</f>
        <v>1755.8903944950719</v>
      </c>
      <c r="F1777">
        <f>total_runoff_spatialstat!F1777*conversions!$F$15</f>
        <v>872.34945751135012</v>
      </c>
      <c r="G1777">
        <f>total_runoff_spatialstat!G1777*conversions!$F$15</f>
        <v>2445.367561779869</v>
      </c>
      <c r="H1777">
        <f>total_runoff_spatialstat!H1777*conversions!$F$15</f>
        <v>2309.60495477733</v>
      </c>
      <c r="I1777">
        <f>total_runoff_spatialstat!I1777*conversions!$F$15</f>
        <v>1082.9660698853795</v>
      </c>
      <c r="J1777">
        <f>total_runoff_spatialstat!J1777*conversions!$F$15</f>
        <v>3145.9776144036746</v>
      </c>
      <c r="K1777">
        <f>total_runoff_spatialstat!K1777*conversions!$F$15</f>
        <v>5230.6396911996726</v>
      </c>
      <c r="L1777">
        <f>total_runoff_spatialstat!L1777*conversions!$F$15</f>
        <v>3477.0051708390833</v>
      </c>
      <c r="M1777">
        <f>total_runoff_spatialstat!M1777*conversions!$F$15</f>
        <v>874.04868737888307</v>
      </c>
      <c r="N1777">
        <f>total_runoff_spatialstat!N1777*conversions!$F$15</f>
        <v>3155.9093200087373</v>
      </c>
      <c r="O1777">
        <f>total_runoff_spatialstat!O1777*conversions!$F$15</f>
        <v>2222.0653195327063</v>
      </c>
      <c r="P1777">
        <f>total_runoff_spatialstat!P1777*conversions!$F$15</f>
        <v>1140.8277765815412</v>
      </c>
      <c r="Q1777">
        <f>total_runoff_spatialstat!Q1777*conversions!$F$15</f>
        <v>2191.7721525839311</v>
      </c>
      <c r="R1777">
        <f>total_runoff_spatialstat!R1777*conversions!$F$15</f>
        <v>2341.861025193773</v>
      </c>
      <c r="S1777">
        <f>total_runoff_spatialstat!S1777*conversions!$F$15</f>
        <v>2751.3461262025094</v>
      </c>
      <c r="T1777">
        <f>total_runoff_spatialstat!T1777*conversions!$F$15</f>
        <v>1815.5392222588114</v>
      </c>
      <c r="U1777">
        <f>total_runoff_spatialstat!U1777*conversions!$F$15</f>
        <v>3235.9196091161893</v>
      </c>
      <c r="V1777">
        <f>total_runoff_spatialstat!V1777*conversions!$F$15</f>
        <v>2942.8610511001348</v>
      </c>
      <c r="W1777">
        <f>total_runoff_spatialstat!W1777*conversions!$F$15</f>
        <v>2988.7402575235219</v>
      </c>
      <c r="X1777">
        <f>total_runoff_spatialstat!X1777*conversions!$F$15</f>
        <v>4400.7416833099624</v>
      </c>
      <c r="Y1777">
        <f>total_runoff_spatialstat!Y1777*conversions!$F$15</f>
        <v>1980.1008458093643</v>
      </c>
      <c r="Z1777">
        <f>total_runoff_spatialstat!Z1777*conversions!$F$15</f>
        <v>2948.6032761697284</v>
      </c>
      <c r="AA1777">
        <f>total_runoff_spatialstat!AA1777*conversions!$F$15</f>
        <v>3319.6213286255229</v>
      </c>
      <c r="AB1777">
        <f>total_runoff_spatialstat!AB1777*conversions!$F$15</f>
        <v>6255.0995189218947</v>
      </c>
      <c r="AC1777">
        <f>total_runoff_spatialstat!AC1777*conversions!$F$15</f>
        <v>1193.8261702085576</v>
      </c>
      <c r="AD1777">
        <f>total_runoff_spatialstat!AD1777*conversions!$F$15</f>
        <v>2924.5796814908158</v>
      </c>
      <c r="AE1777">
        <f>total_runoff_spatialstat!AE1777*conversions!$F$15</f>
        <v>2233.4618784718491</v>
      </c>
    </row>
    <row r="1778" spans="1:31" x14ac:dyDescent="0.25">
      <c r="A1778">
        <f>total_runoff_spatialstat!A1778</f>
        <v>2077</v>
      </c>
      <c r="B1778">
        <f>total_runoff_spatialstat!B1778</f>
        <v>12</v>
      </c>
      <c r="C1778">
        <f>total_runoff_spatialstat!C1778*conversions!$F$15</f>
        <v>2533.8447031583037</v>
      </c>
      <c r="D1778">
        <f>total_runoff_spatialstat!D1778*conversions!$F$15</f>
        <v>1001.1979567770312</v>
      </c>
      <c r="E1778">
        <f>total_runoff_spatialstat!E1778*conversions!$F$15</f>
        <v>2821.9520569051679</v>
      </c>
      <c r="F1778">
        <f>total_runoff_spatialstat!F1778*conversions!$F$15</f>
        <v>1634.6591325666072</v>
      </c>
      <c r="G1778">
        <f>total_runoff_spatialstat!G1778*conversions!$F$15</f>
        <v>1470.4197767495521</v>
      </c>
      <c r="H1778">
        <f>total_runoff_spatialstat!H1778*conversions!$F$15</f>
        <v>4432.939159593041</v>
      </c>
      <c r="I1778">
        <f>total_runoff_spatialstat!I1778*conversions!$F$15</f>
        <v>2875.9172537326767</v>
      </c>
      <c r="J1778">
        <f>total_runoff_spatialstat!J1778*conversions!$F$15</f>
        <v>2752.7816824699075</v>
      </c>
      <c r="K1778">
        <f>total_runoff_spatialstat!K1778*conversions!$F$15</f>
        <v>1678.2238707221479</v>
      </c>
      <c r="L1778">
        <f>total_runoff_spatialstat!L1778*conversions!$F$15</f>
        <v>5754.5591346667416</v>
      </c>
      <c r="M1778">
        <f>total_runoff_spatialstat!M1778*conversions!$F$15</f>
        <v>2452.0179959165921</v>
      </c>
      <c r="N1778">
        <f>total_runoff_spatialstat!N1778*conversions!$F$15</f>
        <v>2388.2968758841102</v>
      </c>
      <c r="O1778">
        <f>total_runoff_spatialstat!O1778*conversions!$F$15</f>
        <v>1854.0355678784351</v>
      </c>
      <c r="P1778">
        <f>total_runoff_spatialstat!P1778*conversions!$F$15</f>
        <v>2629.4703288070491</v>
      </c>
      <c r="Q1778">
        <f>total_runoff_spatialstat!Q1778*conversions!$F$15</f>
        <v>6953.1314296777191</v>
      </c>
      <c r="R1778">
        <f>total_runoff_spatialstat!R1778*conversions!$F$15</f>
        <v>2747.4203192671748</v>
      </c>
      <c r="S1778">
        <f>total_runoff_spatialstat!S1778*conversions!$F$15</f>
        <v>3107.10040691719</v>
      </c>
      <c r="T1778">
        <f>total_runoff_spatialstat!T1778*conversions!$F$15</f>
        <v>914.83020419967158</v>
      </c>
      <c r="U1778">
        <f>total_runoff_spatialstat!U1778*conversions!$F$15</f>
        <v>2809.9988536990745</v>
      </c>
      <c r="V1778">
        <f>total_runoff_spatialstat!V1778*conversions!$F$15</f>
        <v>3861.7049534351859</v>
      </c>
      <c r="W1778">
        <f>total_runoff_spatialstat!W1778*conversions!$F$15</f>
        <v>3087.3834810404724</v>
      </c>
      <c r="X1778">
        <f>total_runoff_spatialstat!X1778*conversions!$F$15</f>
        <v>4634.0635223622321</v>
      </c>
      <c r="Y1778">
        <f>total_runoff_spatialstat!Y1778*conversions!$F$15</f>
        <v>826.20657748782867</v>
      </c>
      <c r="Z1778">
        <f>total_runoff_spatialstat!Z1778*conversions!$F$15</f>
        <v>2864.5499918602154</v>
      </c>
      <c r="AA1778">
        <f>total_runoff_spatialstat!AA1778*conversions!$F$15</f>
        <v>2595.5736226564368</v>
      </c>
      <c r="AB1778">
        <f>total_runoff_spatialstat!AB1778*conversions!$F$15</f>
        <v>2267.0363168889639</v>
      </c>
      <c r="AC1778">
        <f>total_runoff_spatialstat!AC1778*conversions!$F$15</f>
        <v>1909.7292916401586</v>
      </c>
      <c r="AD1778">
        <f>total_runoff_spatialstat!AD1778*conversions!$F$15</f>
        <v>3452.4249318932202</v>
      </c>
      <c r="AE1778">
        <f>total_runoff_spatialstat!AE1778*conversions!$F$15</f>
        <v>1867.043465485066</v>
      </c>
    </row>
    <row r="1779" spans="1:31" x14ac:dyDescent="0.25">
      <c r="A1779">
        <f>total_runoff_spatialstat!A1779</f>
        <v>2078</v>
      </c>
      <c r="B1779">
        <f>total_runoff_spatialstat!B1779</f>
        <v>12</v>
      </c>
      <c r="C1779">
        <f>total_runoff_spatialstat!C1779*conversions!$F$15</f>
        <v>743.32517584557957</v>
      </c>
      <c r="D1779">
        <f>total_runoff_spatialstat!D1779*conversions!$F$15</f>
        <v>3422.4540326779425</v>
      </c>
      <c r="E1779">
        <f>total_runoff_spatialstat!E1779*conversions!$F$15</f>
        <v>2534.254862091846</v>
      </c>
      <c r="F1779">
        <f>total_runoff_spatialstat!F1779*conversions!$F$15</f>
        <v>5267.0559450849023</v>
      </c>
      <c r="G1779">
        <f>total_runoff_spatialstat!G1779*conversions!$F$15</f>
        <v>5592.3998705840804</v>
      </c>
      <c r="H1779">
        <f>total_runoff_spatialstat!H1779*conversions!$F$15</f>
        <v>2773.2603320803469</v>
      </c>
      <c r="I1779">
        <f>total_runoff_spatialstat!I1779*conversions!$F$15</f>
        <v>3819.634365680407</v>
      </c>
      <c r="J1779">
        <f>total_runoff_spatialstat!J1779*conversions!$F$15</f>
        <v>2202.5534731227604</v>
      </c>
      <c r="K1779">
        <f>total_runoff_spatialstat!K1779*conversions!$F$15</f>
        <v>3117.3250831890682</v>
      </c>
      <c r="L1779">
        <f>total_runoff_spatialstat!L1779*conversions!$F$15</f>
        <v>1649.6299336409054</v>
      </c>
      <c r="M1779">
        <f>total_runoff_spatialstat!M1779*conversions!$F$15</f>
        <v>3197.1595898964315</v>
      </c>
      <c r="N1779">
        <f>total_runoff_spatialstat!N1779*conversions!$F$15</f>
        <v>2339.3121803924732</v>
      </c>
      <c r="O1779">
        <f>total_runoff_spatialstat!O1779*conversions!$F$15</f>
        <v>1625.6942301620372</v>
      </c>
      <c r="P1779">
        <f>total_runoff_spatialstat!P1779*conversions!$F$15</f>
        <v>556.67356401709992</v>
      </c>
      <c r="Q1779">
        <f>total_runoff_spatialstat!Q1779*conversions!$F$15</f>
        <v>2873.8371619982831</v>
      </c>
      <c r="R1779">
        <f>total_runoff_spatialstat!R1779*conversions!$F$15</f>
        <v>7504.6194128921752</v>
      </c>
      <c r="S1779">
        <f>total_runoff_spatialstat!S1779*conversions!$F$15</f>
        <v>812.75922388097388</v>
      </c>
      <c r="T1779">
        <f>total_runoff_spatialstat!T1779*conversions!$F$15</f>
        <v>5415.2991024938028</v>
      </c>
      <c r="U1779">
        <f>total_runoff_spatialstat!U1779*conversions!$F$15</f>
        <v>2516.588730882841</v>
      </c>
      <c r="V1779">
        <f>total_runoff_spatialstat!V1779*conversions!$F$15</f>
        <v>2020.4136095632468</v>
      </c>
      <c r="W1779">
        <f>total_runoff_spatialstat!W1779*conversions!$F$15</f>
        <v>1654.2881672432798</v>
      </c>
      <c r="X1779">
        <f>total_runoff_spatialstat!X1779*conversions!$F$15</f>
        <v>3143.5166608024197</v>
      </c>
      <c r="Y1779">
        <f>total_runoff_spatialstat!Y1779*conversions!$F$15</f>
        <v>2828.1044409083038</v>
      </c>
      <c r="Z1779">
        <f>total_runoff_spatialstat!Z1779*conversions!$F$15</f>
        <v>1518.0568071738353</v>
      </c>
      <c r="AA1779">
        <f>total_runoff_spatialstat!AA1779*conversions!$F$15</f>
        <v>1815.8321929256274</v>
      </c>
      <c r="AB1779">
        <f>total_runoff_spatialstat!AB1779*conversions!$F$15</f>
        <v>4062.3019690041074</v>
      </c>
      <c r="AC1779">
        <f>total_runoff_spatialstat!AC1779*conversions!$F$15</f>
        <v>3565.3651239507922</v>
      </c>
      <c r="AD1779">
        <f>total_runoff_spatialstat!AD1779*conversions!$F$15</f>
        <v>1823.4201331961619</v>
      </c>
      <c r="AE1779">
        <f>total_runoff_spatialstat!AE1779*conversions!$F$15</f>
        <v>3044.2581988851557</v>
      </c>
    </row>
    <row r="1780" spans="1:31" x14ac:dyDescent="0.25">
      <c r="A1780">
        <f>total_runoff_spatialstat!A1780</f>
        <v>2079</v>
      </c>
      <c r="B1780">
        <f>total_runoff_spatialstat!B1780</f>
        <v>12</v>
      </c>
      <c r="C1780">
        <f>total_runoff_spatialstat!C1780*conversions!$F$15</f>
        <v>7228.025806351181</v>
      </c>
      <c r="D1780">
        <f>total_runoff_spatialstat!D1780*conversions!$F$15</f>
        <v>2636.7652984107681</v>
      </c>
      <c r="E1780">
        <f>total_runoff_spatialstat!E1780*conversions!$F$15</f>
        <v>3980.5631529624407</v>
      </c>
      <c r="F1780">
        <f>total_runoff_spatialstat!F1780*conversions!$F$15</f>
        <v>808.27677267868887</v>
      </c>
      <c r="G1780">
        <f>total_runoff_spatialstat!G1780*conversions!$F$15</f>
        <v>1588.3697672096778</v>
      </c>
      <c r="H1780">
        <f>total_runoff_spatialstat!H1780*conversions!$F$15</f>
        <v>2361.9002188039876</v>
      </c>
      <c r="I1780">
        <f>total_runoff_spatialstat!I1780*conversions!$F$15</f>
        <v>3060.1958031599465</v>
      </c>
      <c r="J1780">
        <f>total_runoff_spatialstat!J1780*conversions!$F$15</f>
        <v>4017.4188628478951</v>
      </c>
      <c r="K1780">
        <f>total_runoff_spatialstat!K1780*conversions!$F$15</f>
        <v>3324.1916710278529</v>
      </c>
      <c r="L1780">
        <f>total_runoff_spatialstat!L1780*conversions!$F$15</f>
        <v>3466.6340092337969</v>
      </c>
      <c r="M1780">
        <f>total_runoff_spatialstat!M1780*conversions!$F$15</f>
        <v>3548.2849340754187</v>
      </c>
      <c r="N1780">
        <f>total_runoff_spatialstat!N1780*conversions!$F$15</f>
        <v>1254.0023451725658</v>
      </c>
      <c r="O1780">
        <f>total_runoff_spatialstat!O1780*conversions!$F$15</f>
        <v>5016.6832132239406</v>
      </c>
      <c r="P1780">
        <f>total_runoff_spatialstat!P1780*conversions!$F$15</f>
        <v>2426.9104097704603</v>
      </c>
      <c r="Q1780">
        <f>total_runoff_spatialstat!Q1780*conversions!$F$15</f>
        <v>6341.4672714992539</v>
      </c>
      <c r="R1780">
        <f>total_runoff_spatialstat!R1780*conversions!$F$15</f>
        <v>2845.5947897172196</v>
      </c>
      <c r="S1780">
        <f>total_runoff_spatialstat!S1780*conversions!$F$15</f>
        <v>3084.6588538390833</v>
      </c>
      <c r="T1780">
        <f>total_runoff_spatialstat!T1780*conversions!$F$15</f>
        <v>1719.1518728763442</v>
      </c>
      <c r="U1780">
        <f>total_runoff_spatialstat!U1780*conversions!$F$15</f>
        <v>3773.5793768569301</v>
      </c>
      <c r="V1780">
        <f>total_runoff_spatialstat!V1780*conversions!$F$15</f>
        <v>3311.1251792878588</v>
      </c>
      <c r="W1780">
        <f>total_runoff_spatialstat!W1780*conversions!$F$15</f>
        <v>3732.7392659027782</v>
      </c>
      <c r="X1780">
        <f>total_runoff_spatialstat!X1780*conversions!$F$15</f>
        <v>4069.5969386078259</v>
      </c>
      <c r="Y1780">
        <f>total_runoff_spatialstat!Y1780*conversions!$F$15</f>
        <v>3019.9123364727452</v>
      </c>
      <c r="Z1780">
        <f>total_runoff_spatialstat!Z1780*conversions!$F$15</f>
        <v>2328.3550774535547</v>
      </c>
      <c r="AA1780">
        <f>total_runoff_spatialstat!AA1780*conversions!$F$15</f>
        <v>3719.5848829627394</v>
      </c>
      <c r="AB1780">
        <f>total_runoff_spatialstat!AB1780*conversions!$F$15</f>
        <v>1840.6761054716251</v>
      </c>
      <c r="AC1780">
        <f>total_runoff_spatialstat!AC1780*conversions!$F$15</f>
        <v>4651.9933271713717</v>
      </c>
      <c r="AD1780">
        <f>total_runoff_spatialstat!AD1780*conversions!$F$15</f>
        <v>1274.2173211828706</v>
      </c>
      <c r="AE1780">
        <f>total_runoff_spatialstat!AE1780*conversions!$F$15</f>
        <v>2318.2182923817209</v>
      </c>
    </row>
    <row r="1781" spans="1:31" x14ac:dyDescent="0.25">
      <c r="A1781">
        <f>total_runoff_spatialstat!A1781</f>
        <v>2080</v>
      </c>
      <c r="B1781">
        <f>total_runoff_spatialstat!B1781</f>
        <v>12</v>
      </c>
      <c r="C1781">
        <f>total_runoff_spatialstat!C1781*conversions!$F$15</f>
        <v>1939.934567388889</v>
      </c>
      <c r="D1781">
        <f>total_runoff_spatialstat!D1781*conversions!$F$15</f>
        <v>2970.9276409811082</v>
      </c>
      <c r="E1781">
        <f>total_runoff_spatialstat!E1781*conversions!$F$15</f>
        <v>4194.6954133382624</v>
      </c>
      <c r="F1781">
        <f>total_runoff_spatialstat!F1781*conversions!$F$15</f>
        <v>3625.1604370479395</v>
      </c>
      <c r="G1781">
        <f>total_runoff_spatialstat!G1781*conversions!$F$15</f>
        <v>2577.9074914474318</v>
      </c>
      <c r="H1781">
        <f>total_runoff_spatialstat!H1781*conversions!$F$15</f>
        <v>2992.1680143252693</v>
      </c>
      <c r="I1781">
        <f>total_runoff_spatialstat!I1781*conversions!$F$15</f>
        <v>1937.9423668545401</v>
      </c>
      <c r="J1781">
        <f>total_runoff_spatialstat!J1781*conversions!$F$15</f>
        <v>2335.8258294573629</v>
      </c>
      <c r="K1781">
        <f>total_runoff_spatialstat!K1781*conversions!$F$15</f>
        <v>944.77180634826766</v>
      </c>
      <c r="L1781">
        <f>total_runoff_spatialstat!L1781*conversions!$F$15</f>
        <v>7155.1640015140392</v>
      </c>
      <c r="M1781">
        <f>total_runoff_spatialstat!M1781*conversions!$F$15</f>
        <v>1916.3211316435186</v>
      </c>
      <c r="N1781">
        <f>total_runoff_spatialstat!N1781*conversions!$F$15</f>
        <v>1431.0738161961622</v>
      </c>
      <c r="O1781">
        <f>total_runoff_spatialstat!O1781*conversions!$F$15</f>
        <v>3239.7868219181605</v>
      </c>
      <c r="P1781">
        <f>total_runoff_spatialstat!P1781*conversions!$F$15</f>
        <v>2417.2423777655317</v>
      </c>
      <c r="Q1781">
        <f>total_runoff_spatialstat!Q1781*conversions!$F$15</f>
        <v>4306.639505128659</v>
      </c>
      <c r="R1781">
        <f>total_runoff_spatialstat!R1781*conversions!$F$15</f>
        <v>2593.4935309220432</v>
      </c>
      <c r="S1781">
        <f>total_runoff_spatialstat!S1781*conversions!$F$15</f>
        <v>4415.3902166507623</v>
      </c>
      <c r="T1781">
        <f>total_runoff_spatialstat!T1781*conversions!$F$15</f>
        <v>3218.780825107453</v>
      </c>
      <c r="U1781">
        <f>total_runoff_spatialstat!U1781*conversions!$F$15</f>
        <v>2722.1369507209533</v>
      </c>
      <c r="V1781">
        <f>total_runoff_spatialstat!V1781*conversions!$F$15</f>
        <v>5267.1145392182652</v>
      </c>
      <c r="W1781">
        <f>total_runoff_spatialstat!W1781*conversions!$F$15</f>
        <v>3209.6108432361116</v>
      </c>
      <c r="X1781">
        <f>total_runoff_spatialstat!X1781*conversions!$F$15</f>
        <v>5669.4511559566909</v>
      </c>
      <c r="Y1781">
        <f>total_runoff_spatialstat!Y1781*conversions!$F$15</f>
        <v>2263.9015307540326</v>
      </c>
      <c r="Z1781">
        <f>total_runoff_spatialstat!Z1781*conversions!$F$15</f>
        <v>7048.6105699930567</v>
      </c>
      <c r="AA1781">
        <f>total_runoff_spatialstat!AA1781*conversions!$F$15</f>
        <v>3306.4083515521211</v>
      </c>
      <c r="AB1781">
        <f>total_runoff_spatialstat!AB1781*conversions!$F$15</f>
        <v>1494.2968860950571</v>
      </c>
      <c r="AC1781">
        <f>total_runoff_spatialstat!AC1781*conversions!$F$15</f>
        <v>1889.1627508296749</v>
      </c>
      <c r="AD1781">
        <f>total_runoff_spatialstat!AD1781*conversions!$F$15</f>
        <v>2739.8323789966403</v>
      </c>
      <c r="AE1781">
        <f>total_runoff_spatialstat!AE1781*conversions!$F$15</f>
        <v>2951.7966564380231</v>
      </c>
    </row>
    <row r="1782" spans="1:31" x14ac:dyDescent="0.25">
      <c r="A1782">
        <f>total_runoff_spatialstat!A1782</f>
        <v>2081</v>
      </c>
      <c r="B1782">
        <f>total_runoff_spatialstat!B1782</f>
        <v>12</v>
      </c>
      <c r="C1782">
        <f>total_runoff_spatialstat!C1782*conversions!$F$15</f>
        <v>1181.3749168688771</v>
      </c>
      <c r="D1782">
        <f>total_runoff_spatialstat!D1782*conversions!$F$15</f>
        <v>2456.9106060524196</v>
      </c>
      <c r="E1782">
        <f>total_runoff_spatialstat!E1782*conversions!$F$15</f>
        <v>2641.7750968133219</v>
      </c>
      <c r="F1782">
        <f>total_runoff_spatialstat!F1782*conversions!$F$15</f>
        <v>1731.134373149119</v>
      </c>
      <c r="G1782">
        <f>total_runoff_spatialstat!G1782*conversions!$F$15</f>
        <v>1556.2015879932799</v>
      </c>
      <c r="H1782">
        <f>total_runoff_spatialstat!H1782*conversions!$F$15</f>
        <v>3635.7366781199976</v>
      </c>
      <c r="I1782">
        <f>total_runoff_spatialstat!I1782*conversions!$F$15</f>
        <v>2899.8529572115444</v>
      </c>
      <c r="J1782">
        <f>total_runoff_spatialstat!J1782*conversions!$F$15</f>
        <v>1988.7141834137547</v>
      </c>
      <c r="K1782">
        <f>total_runoff_spatialstat!K1782*conversions!$F$15</f>
        <v>1782.8729929088263</v>
      </c>
      <c r="L1782">
        <f>total_runoff_spatialstat!L1782*conversions!$F$15</f>
        <v>3623.1682365135907</v>
      </c>
      <c r="M1782">
        <f>total_runoff_spatialstat!M1782*conversions!$F$15</f>
        <v>1425.9761265935635</v>
      </c>
      <c r="N1782">
        <f>total_runoff_spatialstat!N1782*conversions!$F$15</f>
        <v>1586.9635080089608</v>
      </c>
      <c r="O1782">
        <f>total_runoff_spatialstat!O1782*conversions!$F$15</f>
        <v>5110.8146884719245</v>
      </c>
      <c r="P1782">
        <f>total_runoff_spatialstat!P1782*conversions!$F$15</f>
        <v>3785.3567976629333</v>
      </c>
      <c r="Q1782">
        <f>total_runoff_spatialstat!Q1782*conversions!$F$15</f>
        <v>1351.7666566890682</v>
      </c>
      <c r="R1782">
        <f>total_runoff_spatialstat!R1782*conversions!$F$15</f>
        <v>1223.9728518239249</v>
      </c>
      <c r="S1782">
        <f>total_runoff_spatialstat!S1782*conversions!$F$15</f>
        <v>3193.2923770944599</v>
      </c>
      <c r="T1782">
        <f>total_runoff_spatialstat!T1782*conversions!$F$15</f>
        <v>2903.8080612135609</v>
      </c>
      <c r="U1782">
        <f>total_runoff_spatialstat!U1782*conversions!$F$15</f>
        <v>2217.3484917969686</v>
      </c>
      <c r="V1782">
        <f>total_runoff_spatialstat!V1782*conversions!$F$15</f>
        <v>1127.5562053747763</v>
      </c>
      <c r="W1782">
        <f>total_runoff_spatialstat!W1782*conversions!$F$15</f>
        <v>1621.2996701597972</v>
      </c>
      <c r="X1782">
        <f>total_runoff_spatialstat!X1782*conversions!$F$15</f>
        <v>2888.7493689392181</v>
      </c>
      <c r="Y1782">
        <f>total_runoff_spatialstat!Y1782*conversions!$F$15</f>
        <v>2438.6292364431006</v>
      </c>
      <c r="Z1782">
        <f>total_runoff_spatialstat!Z1782*conversions!$F$15</f>
        <v>4994.0365806790624</v>
      </c>
      <c r="AA1782">
        <f>total_runoff_spatialstat!AA1782*conversions!$F$15</f>
        <v>4109.1772756946684</v>
      </c>
      <c r="AB1782">
        <f>total_runoff_spatialstat!AB1782*conversions!$F$15</f>
        <v>684.43807181556156</v>
      </c>
      <c r="AC1782">
        <f>total_runoff_spatialstat!AC1782*conversions!$F$15</f>
        <v>4098.6889258226565</v>
      </c>
      <c r="AD1782">
        <f>total_runoff_spatialstat!AD1782*conversions!$F$15</f>
        <v>2608.6987085297947</v>
      </c>
      <c r="AE1782">
        <f>total_runoff_spatialstat!AE1782*conversions!$F$15</f>
        <v>1806.1055667873361</v>
      </c>
    </row>
    <row r="1783" spans="1:31" x14ac:dyDescent="0.25">
      <c r="A1783">
        <f>total_runoff_spatialstat!A1783</f>
        <v>2082</v>
      </c>
      <c r="B1783">
        <f>total_runoff_spatialstat!B1783</f>
        <v>12</v>
      </c>
      <c r="C1783">
        <f>total_runoff_spatialstat!C1783*conversions!$F$15</f>
        <v>5196.8601733157857</v>
      </c>
      <c r="D1783">
        <f>total_runoff_spatialstat!D1783*conversions!$F$15</f>
        <v>4839.7582275337518</v>
      </c>
      <c r="E1783">
        <f>total_runoff_spatialstat!E1783*conversions!$F$15</f>
        <v>910.78720899761072</v>
      </c>
      <c r="F1783">
        <f>total_runoff_spatialstat!F1783*conversions!$F$15</f>
        <v>4203.1915626759264</v>
      </c>
      <c r="G1783">
        <f>total_runoff_spatialstat!G1783*conversions!$F$15</f>
        <v>947.81870128315416</v>
      </c>
      <c r="H1783">
        <f>total_runoff_spatialstat!H1783*conversions!$F$15</f>
        <v>1753.0485790269568</v>
      </c>
      <c r="I1783">
        <f>total_runoff_spatialstat!I1783*conversions!$F$15</f>
        <v>2470.7388215261353</v>
      </c>
      <c r="J1783">
        <f>total_runoff_spatialstat!J1783*conversions!$F$15</f>
        <v>2386.3925665498059</v>
      </c>
      <c r="K1783">
        <f>total_runoff_spatialstat!K1783*conversions!$F$15</f>
        <v>4076.1594815445051</v>
      </c>
      <c r="L1783">
        <f>total_runoff_spatialstat!L1783*conversions!$F$15</f>
        <v>5313.5796869752849</v>
      </c>
      <c r="M1783">
        <f>total_runoff_spatialstat!M1783*conversions!$F$15</f>
        <v>1114.929169635006</v>
      </c>
      <c r="N1783">
        <f>total_runoff_spatialstat!N1783*conversions!$F$15</f>
        <v>1372.6554652330499</v>
      </c>
      <c r="O1783">
        <f>total_runoff_spatialstat!O1783*conversions!$F$15</f>
        <v>2457.8774092529125</v>
      </c>
      <c r="P1783">
        <f>total_runoff_spatialstat!P1783*conversions!$F$15</f>
        <v>2262.3780832865891</v>
      </c>
      <c r="Q1783">
        <f>total_runoff_spatialstat!Q1783*conversions!$F$15</f>
        <v>1461.1912007448479</v>
      </c>
      <c r="R1783">
        <f>total_runoff_spatialstat!R1783*conversions!$F$15</f>
        <v>3822.8863400820642</v>
      </c>
      <c r="S1783">
        <f>total_runoff_spatialstat!S1783*conversions!$F$15</f>
        <v>2890.946648940338</v>
      </c>
      <c r="T1783">
        <f>total_runoff_spatialstat!T1783*conversions!$F$15</f>
        <v>5423.4729840979699</v>
      </c>
      <c r="U1783">
        <f>total_runoff_spatialstat!U1783*conversions!$F$15</f>
        <v>2758.8168782063176</v>
      </c>
      <c r="V1783">
        <f>total_runoff_spatialstat!V1783*conversions!$F$15</f>
        <v>1039.8114906633812</v>
      </c>
      <c r="W1783">
        <f>total_runoff_spatialstat!W1783*conversions!$F$15</f>
        <v>1847.590213208483</v>
      </c>
      <c r="X1783">
        <f>total_runoff_spatialstat!X1783*conversions!$F$15</f>
        <v>4503.0470401621124</v>
      </c>
      <c r="Y1783">
        <f>total_runoff_spatialstat!Y1783*conversions!$F$15</f>
        <v>7587.2371409342904</v>
      </c>
      <c r="Z1783">
        <f>total_runoff_spatialstat!Z1783*conversions!$F$15</f>
        <v>795.59114280555559</v>
      </c>
      <c r="AA1783">
        <f>total_runoff_spatialstat!AA1783*conversions!$F$15</f>
        <v>1594.7272306795851</v>
      </c>
      <c r="AB1783">
        <f>total_runoff_spatialstat!AB1783*conversions!$F$15</f>
        <v>1932.81538018526</v>
      </c>
      <c r="AC1783">
        <f>total_runoff_spatialstat!AC1783*conversions!$F$15</f>
        <v>4616.543876486634</v>
      </c>
      <c r="AD1783">
        <f>total_runoff_spatialstat!AD1783*conversions!$F$15</f>
        <v>7013.8642489086778</v>
      </c>
      <c r="AE1783">
        <f>total_runoff_spatialstat!AE1783*conversions!$F$15</f>
        <v>3268.8202149996273</v>
      </c>
    </row>
    <row r="1784" spans="1:31" x14ac:dyDescent="0.25">
      <c r="A1784">
        <f>total_runoff_spatialstat!A1784</f>
        <v>2083</v>
      </c>
      <c r="B1784">
        <f>total_runoff_spatialstat!B1784</f>
        <v>12</v>
      </c>
      <c r="C1784">
        <f>total_runoff_spatialstat!C1784*conversions!$F$15</f>
        <v>3927.4768681353794</v>
      </c>
      <c r="D1784">
        <f>total_runoff_spatialstat!D1784*conversions!$F$15</f>
        <v>6813.2672333397559</v>
      </c>
      <c r="E1784">
        <f>total_runoff_spatialstat!E1784*conversions!$F$15</f>
        <v>6577.3672524195053</v>
      </c>
      <c r="F1784">
        <f>total_runoff_spatialstat!F1784*conversions!$F$15</f>
        <v>6574.6426252181163</v>
      </c>
      <c r="G1784">
        <f>total_runoff_spatialstat!G1784*conversions!$F$15</f>
        <v>6695.0242722128141</v>
      </c>
      <c r="H1784">
        <f>total_runoff_spatialstat!H1784*conversions!$F$15</f>
        <v>4277.401032580422</v>
      </c>
      <c r="I1784">
        <f>total_runoff_spatialstat!I1784*conversions!$F$15</f>
        <v>2138.7737589569147</v>
      </c>
      <c r="J1784">
        <f>total_runoff_spatialstat!J1784*conversions!$F$15</f>
        <v>2343.2379873278078</v>
      </c>
      <c r="K1784">
        <f>total_runoff_spatialstat!K1784*conversions!$F$15</f>
        <v>3304.8556070179966</v>
      </c>
      <c r="L1784">
        <f>total_runoff_spatialstat!L1784*conversions!$F$15</f>
        <v>2872.7531705310635</v>
      </c>
      <c r="M1784">
        <f>total_runoff_spatialstat!M1784*conversions!$F$15</f>
        <v>1683.9660957917415</v>
      </c>
      <c r="N1784">
        <f>total_runoff_spatialstat!N1784*conversions!$F$15</f>
        <v>3133.0576079970883</v>
      </c>
      <c r="O1784">
        <f>total_runoff_spatialstat!O1784*conversions!$F$15</f>
        <v>3689.8190632142328</v>
      </c>
      <c r="P1784">
        <f>total_runoff_spatialstat!P1784*conversions!$F$15</f>
        <v>3544.7692860736265</v>
      </c>
      <c r="Q1784">
        <f>total_runoff_spatialstat!Q1784*conversions!$F$15</f>
        <v>2884.3548089369779</v>
      </c>
      <c r="R1784">
        <f>total_runoff_spatialstat!R1784*conversions!$F$15</f>
        <v>2303.511164907557</v>
      </c>
      <c r="S1784">
        <f>total_runoff_spatialstat!S1784*conversions!$F$15</f>
        <v>2604.5971191943704</v>
      </c>
      <c r="T1784">
        <f>total_runoff_spatialstat!T1784*conversions!$F$15</f>
        <v>1812.4923273239249</v>
      </c>
      <c r="U1784">
        <f>total_runoff_spatialstat!U1784*conversions!$F$15</f>
        <v>4107.2143722270021</v>
      </c>
      <c r="V1784">
        <f>total_runoff_spatialstat!V1784*conversions!$F$15</f>
        <v>1700.3138590000749</v>
      </c>
      <c r="W1784">
        <f>total_runoff_spatialstat!W1784*conversions!$F$15</f>
        <v>5449.6938587780023</v>
      </c>
      <c r="X1784">
        <f>total_runoff_spatialstat!X1784*conversions!$F$15</f>
        <v>5608.9820103258671</v>
      </c>
      <c r="Y1784">
        <f>total_runoff_spatialstat!Y1784*conversions!$F$15</f>
        <v>2644.3532386813026</v>
      </c>
      <c r="Z1784">
        <f>total_runoff_spatialstat!Z1784*conversions!$F$15</f>
        <v>4540.2543148477462</v>
      </c>
      <c r="AA1784">
        <f>total_runoff_spatialstat!AA1784*conversions!$F$15</f>
        <v>4075.6907284775994</v>
      </c>
      <c r="AB1784">
        <f>total_runoff_spatialstat!AB1784*conversions!$F$15</f>
        <v>2417.7990220324823</v>
      </c>
      <c r="AC1784">
        <f>total_runoff_spatialstat!AC1784*conversions!$F$15</f>
        <v>2547.7608098320643</v>
      </c>
      <c r="AD1784">
        <f>total_runoff_spatialstat!AD1784*conversions!$F$15</f>
        <v>3311.5353382214012</v>
      </c>
      <c r="AE1784">
        <f>total_runoff_spatialstat!AE1784*conversions!$F$15</f>
        <v>2104.8770528063028</v>
      </c>
    </row>
    <row r="1785" spans="1:31" x14ac:dyDescent="0.25">
      <c r="A1785">
        <f>total_runoff_spatialstat!A1785</f>
        <v>2084</v>
      </c>
      <c r="B1785">
        <f>total_runoff_spatialstat!B1785</f>
        <v>12</v>
      </c>
      <c r="C1785">
        <f>total_runoff_spatialstat!C1785*conversions!$F$15</f>
        <v>5136.2152452848723</v>
      </c>
      <c r="D1785">
        <f>total_runoff_spatialstat!D1785*conversions!$F$15</f>
        <v>831.59723775724331</v>
      </c>
      <c r="E1785">
        <f>total_runoff_spatialstat!E1785*conversions!$F$15</f>
        <v>6262.9804298592453</v>
      </c>
      <c r="F1785">
        <f>total_runoff_spatialstat!F1785*conversions!$F$15</f>
        <v>1247.9964465028377</v>
      </c>
      <c r="G1785">
        <f>total_runoff_spatialstat!G1785*conversions!$F$15</f>
        <v>5094.379034063546</v>
      </c>
      <c r="H1785">
        <f>total_runoff_spatialstat!H1785*conversions!$F$15</f>
        <v>2700.3985272432055</v>
      </c>
      <c r="I1785">
        <f>total_runoff_spatialstat!I1785*conversions!$F$15</f>
        <v>1963.8409738010755</v>
      </c>
      <c r="J1785">
        <f>total_runoff_spatialstat!J1785*conversions!$F$15</f>
        <v>3235.2164795158305</v>
      </c>
      <c r="K1785">
        <f>total_runoff_spatialstat!K1785*conversions!$F$15</f>
        <v>3251.0661925905765</v>
      </c>
      <c r="L1785">
        <f>total_runoff_spatialstat!L1785*conversions!$F$15</f>
        <v>2884.5891854704305</v>
      </c>
      <c r="M1785">
        <f>total_runoff_spatialstat!M1785*conversions!$F$15</f>
        <v>2690.4961187048239</v>
      </c>
      <c r="N1785">
        <f>total_runoff_spatialstat!N1785*conversions!$F$15</f>
        <v>1900.3542303020461</v>
      </c>
      <c r="O1785">
        <f>total_runoff_spatialstat!O1785*conversions!$F$15</f>
        <v>2622.5855181368729</v>
      </c>
      <c r="P1785">
        <f>total_runoff_spatialstat!P1785*conversions!$F$15</f>
        <v>3498.8607825835579</v>
      </c>
      <c r="Q1785">
        <f>total_runoff_spatialstat!Q1785*conversions!$F$15</f>
        <v>2251.6260598144418</v>
      </c>
      <c r="R1785">
        <f>total_runoff_spatialstat!R1785*conversions!$F$15</f>
        <v>5446.5883697097524</v>
      </c>
      <c r="S1785">
        <f>total_runoff_spatialstat!S1785*conversions!$F$15</f>
        <v>2718.7970851192508</v>
      </c>
      <c r="T1785">
        <f>total_runoff_spatialstat!T1785*conversions!$F$15</f>
        <v>3845.0642195600362</v>
      </c>
      <c r="U1785">
        <f>total_runoff_spatialstat!U1785*conversions!$F$15</f>
        <v>3655.2192274632621</v>
      </c>
      <c r="V1785">
        <f>total_runoff_spatialstat!V1785*conversions!$F$15</f>
        <v>1197.7226800772103</v>
      </c>
      <c r="W1785">
        <f>total_runoff_spatialstat!W1785*conversions!$F$15</f>
        <v>3083.8971301053621</v>
      </c>
      <c r="X1785">
        <f>total_runoff_spatialstat!X1785*conversions!$F$15</f>
        <v>4392.3627222390242</v>
      </c>
      <c r="Y1785">
        <f>total_runoff_spatialstat!Y1785*conversions!$F$15</f>
        <v>1250.6038854375001</v>
      </c>
      <c r="Z1785">
        <f>total_runoff_spatialstat!Z1785*conversions!$F$15</f>
        <v>1763.7713054324227</v>
      </c>
      <c r="AA1785">
        <f>total_runoff_spatialstat!AA1785*conversions!$F$15</f>
        <v>2000.3158218196688</v>
      </c>
      <c r="AB1785">
        <f>total_runoff_spatialstat!AB1785*conversions!$F$15</f>
        <v>6246.9256373177277</v>
      </c>
      <c r="AC1785">
        <f>total_runoff_spatialstat!AC1785*conversions!$F$15</f>
        <v>2079.3886047933097</v>
      </c>
      <c r="AD1785">
        <f>total_runoff_spatialstat!AD1785*conversions!$F$15</f>
        <v>3568.822177819221</v>
      </c>
      <c r="AE1785">
        <f>total_runoff_spatialstat!AE1785*conversions!$F$15</f>
        <v>3055.0102223573035</v>
      </c>
    </row>
    <row r="1786" spans="1:31" x14ac:dyDescent="0.25">
      <c r="A1786">
        <f>total_runoff_spatialstat!A1786</f>
        <v>2085</v>
      </c>
      <c r="B1786">
        <f>total_runoff_spatialstat!B1786</f>
        <v>12</v>
      </c>
      <c r="C1786">
        <f>total_runoff_spatialstat!C1786*conversions!$F$15</f>
        <v>2396.3535692215505</v>
      </c>
      <c r="D1786">
        <f>total_runoff_spatialstat!D1786*conversions!$F$15</f>
        <v>3315.842007023597</v>
      </c>
      <c r="E1786">
        <f>total_runoff_spatialstat!E1786*conversions!$F$15</f>
        <v>4816.5842477886063</v>
      </c>
      <c r="F1786">
        <f>total_runoff_spatialstat!F1786*conversions!$F$15</f>
        <v>829.75152255630235</v>
      </c>
      <c r="G1786">
        <f>total_runoff_spatialstat!G1786*conversions!$F$15</f>
        <v>5702.468950106856</v>
      </c>
      <c r="H1786">
        <f>total_runoff_spatialstat!H1786*conversions!$F$15</f>
        <v>5456.5786694481785</v>
      </c>
      <c r="I1786">
        <f>total_runoff_spatialstat!I1786*conversions!$F$15</f>
        <v>1488.7011463588713</v>
      </c>
      <c r="J1786">
        <f>total_runoff_spatialstat!J1786*conversions!$F$15</f>
        <v>3104.6394533159355</v>
      </c>
      <c r="K1786">
        <f>total_runoff_spatialstat!K1786*conversions!$F$15</f>
        <v>4126.4918421034954</v>
      </c>
      <c r="L1786">
        <f>total_runoff_spatialstat!L1786*conversions!$F$15</f>
        <v>6636.1664652494783</v>
      </c>
      <c r="M1786">
        <f>total_runoff_spatialstat!M1786*conversions!$F$15</f>
        <v>1998.4408095520462</v>
      </c>
      <c r="N1786">
        <f>total_runoff_spatialstat!N1786*conversions!$F$15</f>
        <v>5648.7674268794808</v>
      </c>
      <c r="O1786">
        <f>total_runoff_spatialstat!O1786*conversions!$F$15</f>
        <v>2526.2274658210872</v>
      </c>
      <c r="P1786">
        <f>total_runoff_spatialstat!P1786*conversions!$F$15</f>
        <v>1896.7799881668907</v>
      </c>
      <c r="Q1786">
        <f>total_runoff_spatialstat!Q1786*conversions!$F$15</f>
        <v>1753.7517086273149</v>
      </c>
      <c r="R1786">
        <f>total_runoff_spatialstat!R1786*conversions!$F$15</f>
        <v>3663.3931090674291</v>
      </c>
      <c r="S1786">
        <f>total_runoff_spatialstat!S1786*conversions!$F$15</f>
        <v>1001.9010863773897</v>
      </c>
      <c r="T1786">
        <f>total_runoff_spatialstat!T1786*conversions!$F$15</f>
        <v>5562.3703772354393</v>
      </c>
      <c r="U1786">
        <f>total_runoff_spatialstat!U1786*conversions!$F$15</f>
        <v>1781.1737630412936</v>
      </c>
      <c r="V1786">
        <f>total_runoff_spatialstat!V1786*conversions!$F$15</f>
        <v>1350.3311004216698</v>
      </c>
      <c r="W1786">
        <f>total_runoff_spatialstat!W1786*conversions!$F$15</f>
        <v>2003.2748255545105</v>
      </c>
      <c r="X1786">
        <f>total_runoff_spatialstat!X1786*conversions!$F$15</f>
        <v>3141.2900837346178</v>
      </c>
      <c r="Y1786">
        <f>total_runoff_spatialstat!Y1786*conversions!$F$15</f>
        <v>4224.9299861536747</v>
      </c>
      <c r="Z1786">
        <f>total_runoff_spatialstat!Z1786*conversions!$F$15</f>
        <v>2954.3747983060039</v>
      </c>
      <c r="AA1786">
        <f>total_runoff_spatialstat!AA1786*conversions!$F$15</f>
        <v>3004.6778617983127</v>
      </c>
      <c r="AB1786">
        <f>total_runoff_spatialstat!AB1786*conversions!$F$15</f>
        <v>5676.3652636935494</v>
      </c>
      <c r="AC1786">
        <f>total_runoff_spatialstat!AC1786*conversions!$F$15</f>
        <v>2832.9970510441312</v>
      </c>
      <c r="AD1786">
        <f>total_runoff_spatialstat!AD1786*conversions!$F$15</f>
        <v>4089.5482410179961</v>
      </c>
      <c r="AE1786">
        <f>total_runoff_spatialstat!AE1786*conversions!$F$15</f>
        <v>2840.1748323811235</v>
      </c>
    </row>
    <row r="1787" spans="1:31" x14ac:dyDescent="0.25">
      <c r="A1787">
        <f>total_runoff_spatialstat!A1787</f>
        <v>2086</v>
      </c>
      <c r="B1787">
        <f>total_runoff_spatialstat!B1787</f>
        <v>12</v>
      </c>
      <c r="C1787">
        <f>total_runoff_spatialstat!C1787*conversions!$F$15</f>
        <v>4260.3208427050486</v>
      </c>
      <c r="D1787">
        <f>total_runoff_spatialstat!D1787*conversions!$F$15</f>
        <v>5618.7086364641582</v>
      </c>
      <c r="E1787">
        <f>total_runoff_spatialstat!E1787*conversions!$F$15</f>
        <v>2104.0860320058996</v>
      </c>
      <c r="F1787">
        <f>total_runoff_spatialstat!F1787*conversions!$F$15</f>
        <v>780.12229159767037</v>
      </c>
      <c r="G1787">
        <f>total_runoff_spatialstat!G1787*conversions!$F$15</f>
        <v>1350.3603974883515</v>
      </c>
      <c r="H1787">
        <f>total_runoff_spatialstat!H1787*conversions!$F$15</f>
        <v>3159.747235744027</v>
      </c>
      <c r="I1787">
        <f>total_runoff_spatialstat!I1787*conversions!$F$15</f>
        <v>4764.435469095356</v>
      </c>
      <c r="J1787">
        <f>total_runoff_spatialstat!J1787*conversions!$F$15</f>
        <v>1817.1505609262995</v>
      </c>
      <c r="K1787">
        <f>total_runoff_spatialstat!K1787*conversions!$F$15</f>
        <v>3806.2749032735965</v>
      </c>
      <c r="L1787">
        <f>total_runoff_spatialstat!L1787*conversions!$F$15</f>
        <v>6656.1763617930119</v>
      </c>
      <c r="M1787">
        <f>total_runoff_spatialstat!M1787*conversions!$F$15</f>
        <v>1689.298161927793</v>
      </c>
      <c r="N1787">
        <f>total_runoff_spatialstat!N1787*conversions!$F$15</f>
        <v>1849.9925726763743</v>
      </c>
      <c r="O1787">
        <f>total_runoff_spatialstat!O1787*conversions!$F$15</f>
        <v>864.84940844086032</v>
      </c>
      <c r="P1787">
        <f>total_runoff_spatialstat!P1787*conversions!$F$15</f>
        <v>1001.2272538437127</v>
      </c>
      <c r="Q1787">
        <f>total_runoff_spatialstat!Q1787*conversions!$F$15</f>
        <v>1156.0622512559739</v>
      </c>
      <c r="R1787">
        <f>total_runoff_spatialstat!R1787*conversions!$F$15</f>
        <v>3712.5535869591554</v>
      </c>
      <c r="S1787">
        <f>total_runoff_spatialstat!S1787*conversions!$F$15</f>
        <v>3013.4376847361118</v>
      </c>
      <c r="T1787">
        <f>total_runoff_spatialstat!T1787*conversions!$F$15</f>
        <v>2216.9676299301077</v>
      </c>
      <c r="U1787">
        <f>total_runoff_spatialstat!U1787*conversions!$F$15</f>
        <v>7727.9802492727003</v>
      </c>
      <c r="V1787">
        <f>total_runoff_spatialstat!V1787*conversions!$F$15</f>
        <v>3050.7035535551076</v>
      </c>
      <c r="W1787">
        <f>total_runoff_spatialstat!W1787*conversions!$F$15</f>
        <v>3318.2150694248062</v>
      </c>
      <c r="X1787">
        <f>total_runoff_spatialstat!X1787*conversions!$F$15</f>
        <v>4426.2008342562731</v>
      </c>
      <c r="Y1787">
        <f>total_runoff_spatialstat!Y1787*conversions!$F$15</f>
        <v>6610.9416908366193</v>
      </c>
      <c r="Z1787">
        <f>total_runoff_spatialstat!Z1787*conversions!$F$15</f>
        <v>1341.3076038837369</v>
      </c>
      <c r="AA1787">
        <f>total_runoff_spatialstat!AA1787*conversions!$F$15</f>
        <v>1728.3511518143671</v>
      </c>
      <c r="AB1787">
        <f>total_runoff_spatialstat!AB1787*conversions!$F$15</f>
        <v>2305.0346123750001</v>
      </c>
      <c r="AC1787">
        <f>total_runoff_spatialstat!AC1787*conversions!$F$15</f>
        <v>3380.7643067900244</v>
      </c>
      <c r="AD1787">
        <f>total_runoff_spatialstat!AD1787*conversions!$F$15</f>
        <v>4815.8225240548836</v>
      </c>
      <c r="AE1787">
        <f>total_runoff_spatialstat!AE1787*conversions!$F$15</f>
        <v>482.08323224574372</v>
      </c>
    </row>
    <row r="1788" spans="1:31" x14ac:dyDescent="0.25">
      <c r="A1788">
        <f>total_runoff_spatialstat!A1788</f>
        <v>2087</v>
      </c>
      <c r="B1788">
        <f>total_runoff_spatialstat!B1788</f>
        <v>12</v>
      </c>
      <c r="C1788">
        <f>total_runoff_spatialstat!C1788*conversions!$F$15</f>
        <v>6216.8668469024051</v>
      </c>
      <c r="D1788">
        <f>total_runoff_spatialstat!D1788*conversions!$F$15</f>
        <v>2070.8924554556456</v>
      </c>
      <c r="E1788">
        <f>total_runoff_spatialstat!E1788*conversions!$F$15</f>
        <v>5087.7578969935039</v>
      </c>
      <c r="F1788">
        <f>total_runoff_spatialstat!F1788*conversions!$F$15</f>
        <v>6040.0004553455801</v>
      </c>
      <c r="G1788">
        <f>total_runoff_spatialstat!G1788*conversions!$F$15</f>
        <v>1452.1970012735962</v>
      </c>
      <c r="H1788">
        <f>total_runoff_spatialstat!H1788*conversions!$F$15</f>
        <v>3943.1215017433551</v>
      </c>
      <c r="I1788">
        <f>total_runoff_spatialstat!I1788*conversions!$F$15</f>
        <v>3090.1667023752248</v>
      </c>
      <c r="J1788">
        <f>total_runoff_spatialstat!J1788*conversions!$F$15</f>
        <v>2324.2827851848119</v>
      </c>
      <c r="K1788">
        <f>total_runoff_spatialstat!K1788*conversions!$F$15</f>
        <v>4032.682634589009</v>
      </c>
      <c r="L1788">
        <f>total_runoff_spatialstat!L1788*conversions!$F$15</f>
        <v>2469.8306124590058</v>
      </c>
      <c r="M1788">
        <f>total_runoff_spatialstat!M1788*conversions!$F$15</f>
        <v>1346.3174022862904</v>
      </c>
      <c r="N1788">
        <f>total_runoff_spatialstat!N1788*conversions!$F$15</f>
        <v>2851.6885795869925</v>
      </c>
      <c r="O1788">
        <f>total_runoff_spatialstat!O1788*conversions!$F$15</f>
        <v>1679.0148915225511</v>
      </c>
      <c r="P1788">
        <f>total_runoff_spatialstat!P1788*conversions!$F$15</f>
        <v>1175.6912859326467</v>
      </c>
      <c r="Q1788">
        <f>total_runoff_spatialstat!Q1788*conversions!$F$15</f>
        <v>5223.9013658629037</v>
      </c>
      <c r="R1788">
        <f>total_runoff_spatialstat!R1788*conversions!$F$15</f>
        <v>4215.9064896157406</v>
      </c>
      <c r="S1788">
        <f>total_runoff_spatialstat!S1788*conversions!$F$15</f>
        <v>1502.7637383660394</v>
      </c>
      <c r="T1788">
        <f>total_runoff_spatialstat!T1788*conversions!$F$15</f>
        <v>1886.7310942951019</v>
      </c>
      <c r="U1788">
        <f>total_runoff_spatialstat!U1788*conversions!$F$15</f>
        <v>1240.7307739658006</v>
      </c>
      <c r="V1788">
        <f>total_runoff_spatialstat!V1788*conversions!$F$15</f>
        <v>1956.546004197357</v>
      </c>
      <c r="W1788">
        <f>total_runoff_spatialstat!W1788*conversions!$F$15</f>
        <v>6574.0566838844843</v>
      </c>
      <c r="X1788">
        <f>total_runoff_spatialstat!X1788*conversions!$F$15</f>
        <v>2453.3949580506278</v>
      </c>
      <c r="Y1788">
        <f>total_runoff_spatialstat!Y1788*conversions!$F$15</f>
        <v>2781.8150755513743</v>
      </c>
      <c r="Z1788">
        <f>total_runoff_spatialstat!Z1788*conversions!$F$15</f>
        <v>2092.5429877333486</v>
      </c>
      <c r="AA1788">
        <f>total_runoff_spatialstat!AA1788*conversions!$F$15</f>
        <v>2489.6647266024497</v>
      </c>
      <c r="AB1788">
        <f>total_runoff_spatialstat!AB1788*conversions!$F$15</f>
        <v>1021.6180122541072</v>
      </c>
      <c r="AC1788">
        <f>total_runoff_spatialstat!AC1788*conversions!$F$15</f>
        <v>2550.8370018336323</v>
      </c>
      <c r="AD1788">
        <f>total_runoff_spatialstat!AD1788*conversions!$F$15</f>
        <v>2415.543147897999</v>
      </c>
      <c r="AE1788">
        <f>total_runoff_spatialstat!AE1788*conversions!$F$15</f>
        <v>1724.1323742122165</v>
      </c>
    </row>
    <row r="1789" spans="1:31" x14ac:dyDescent="0.25">
      <c r="A1789">
        <f>total_runoff_spatialstat!A1789</f>
        <v>2088</v>
      </c>
      <c r="B1789">
        <f>total_runoff_spatialstat!B1789</f>
        <v>12</v>
      </c>
      <c r="C1789">
        <f>total_runoff_spatialstat!C1789*conversions!$F$15</f>
        <v>3216.3784656395615</v>
      </c>
      <c r="D1789">
        <f>total_runoff_spatialstat!D1789*conversions!$F$15</f>
        <v>3587.4258151620375</v>
      </c>
      <c r="E1789">
        <f>total_runoff_spatialstat!E1789*conversions!$F$15</f>
        <v>2461.8618103216104</v>
      </c>
      <c r="F1789">
        <f>total_runoff_spatialstat!F1789*conversions!$F$15</f>
        <v>3969.7525353569299</v>
      </c>
      <c r="G1789">
        <f>total_runoff_spatialstat!G1789*conversions!$F$15</f>
        <v>1060.172952007094</v>
      </c>
      <c r="H1789">
        <f>total_runoff_spatialstat!H1789*conversions!$F$15</f>
        <v>1985.315723678689</v>
      </c>
      <c r="I1789">
        <f>total_runoff_spatialstat!I1789*conversions!$F$15</f>
        <v>1633.8974088328855</v>
      </c>
      <c r="J1789">
        <f>total_runoff_spatialstat!J1789*conversions!$F$15</f>
        <v>2745.5746040662339</v>
      </c>
      <c r="K1789">
        <f>total_runoff_spatialstat!K1789*conversions!$F$15</f>
        <v>2658.4744248218344</v>
      </c>
      <c r="L1789">
        <f>total_runoff_spatialstat!L1789*conversions!$F$15</f>
        <v>4865.510349146879</v>
      </c>
      <c r="M1789">
        <f>total_runoff_spatialstat!M1789*conversions!$F$15</f>
        <v>2831.5321977100512</v>
      </c>
      <c r="N1789">
        <f>total_runoff_spatialstat!N1789*conversions!$F$15</f>
        <v>974.15676422991339</v>
      </c>
      <c r="O1789">
        <f>total_runoff_spatialstat!O1789*conversions!$F$15</f>
        <v>2609.6069175969237</v>
      </c>
      <c r="P1789">
        <f>total_runoff_spatialstat!P1789*conversions!$F$15</f>
        <v>2269.1750027567205</v>
      </c>
      <c r="Q1789">
        <f>total_runoff_spatialstat!Q1789*conversions!$F$15</f>
        <v>1664.044090448253</v>
      </c>
      <c r="R1789">
        <f>total_runoff_spatialstat!R1789*conversions!$F$15</f>
        <v>2252.094812881347</v>
      </c>
      <c r="S1789">
        <f>total_runoff_spatialstat!S1789*conversions!$F$15</f>
        <v>4421.7769771873509</v>
      </c>
      <c r="T1789">
        <f>total_runoff_spatialstat!T1789*conversions!$F$15</f>
        <v>758.12019451978801</v>
      </c>
      <c r="U1789">
        <f>total_runoff_spatialstat!U1789*conversions!$F$15</f>
        <v>2569.0011831762249</v>
      </c>
      <c r="V1789">
        <f>total_runoff_spatialstat!V1789*conversions!$F$15</f>
        <v>2356.2751820011208</v>
      </c>
      <c r="W1789">
        <f>total_runoff_spatialstat!W1789*conversions!$F$15</f>
        <v>2767.6352952774796</v>
      </c>
      <c r="X1789">
        <f>total_runoff_spatialstat!X1789*conversions!$F$15</f>
        <v>3954.5180606824974</v>
      </c>
      <c r="Y1789">
        <f>total_runoff_spatialstat!Y1789*conversions!$F$15</f>
        <v>734.00870864083038</v>
      </c>
      <c r="Z1789">
        <f>total_runoff_spatialstat!Z1789*conversions!$F$15</f>
        <v>4980.7064153389347</v>
      </c>
      <c r="AA1789">
        <f>total_runoff_spatialstat!AA1789*conversions!$F$15</f>
        <v>4287.5378176522563</v>
      </c>
      <c r="AB1789">
        <f>total_runoff_spatialstat!AB1789*conversions!$F$15</f>
        <v>6892.896660580348</v>
      </c>
      <c r="AC1789">
        <f>total_runoff_spatialstat!AC1789*conversions!$F$15</f>
        <v>2284.2043979643818</v>
      </c>
      <c r="AD1789">
        <f>total_runoff_spatialstat!AD1789*conversions!$F$15</f>
        <v>698.4713667560485</v>
      </c>
      <c r="AE1789">
        <f>total_runoff_spatialstat!AE1789*conversions!$F$15</f>
        <v>1428.7593479283157</v>
      </c>
    </row>
    <row r="1790" spans="1:31" x14ac:dyDescent="0.25">
      <c r="A1790">
        <f>total_runoff_spatialstat!A1790</f>
        <v>2089</v>
      </c>
      <c r="B1790">
        <f>total_runoff_spatialstat!B1790</f>
        <v>12</v>
      </c>
      <c r="C1790">
        <f>total_runoff_spatialstat!C1790*conversions!$F$15</f>
        <v>1735.6754184847673</v>
      </c>
      <c r="D1790">
        <f>total_runoff_spatialstat!D1790*conversions!$F$15</f>
        <v>4862.6685336787641</v>
      </c>
      <c r="E1790">
        <f>total_runoff_spatialstat!E1790*conversions!$F$15</f>
        <v>1657.5401416449374</v>
      </c>
      <c r="F1790">
        <f>total_runoff_spatialstat!F1790*conversions!$F$15</f>
        <v>1179.0604486010307</v>
      </c>
      <c r="G1790">
        <f>total_runoff_spatialstat!G1790*conversions!$F$15</f>
        <v>2460.2504716541221</v>
      </c>
      <c r="H1790">
        <f>total_runoff_spatialstat!H1790*conversions!$F$15</f>
        <v>3643.5882919906667</v>
      </c>
      <c r="I1790">
        <f>total_runoff_spatialstat!I1790*conversions!$F$15</f>
        <v>1996.5950943511057</v>
      </c>
      <c r="J1790">
        <f>total_runoff_spatialstat!J1790*conversions!$F$15</f>
        <v>2281.3918795629484</v>
      </c>
      <c r="K1790">
        <f>total_runoff_spatialstat!K1790*conversions!$F$15</f>
        <v>621.09781364994035</v>
      </c>
      <c r="L1790">
        <f>total_runoff_spatialstat!L1790*conversions!$F$15</f>
        <v>3292.169977144863</v>
      </c>
      <c r="M1790">
        <f>total_runoff_spatialstat!M1790*conversions!$F$15</f>
        <v>2177.211510443175</v>
      </c>
      <c r="N1790">
        <f>total_runoff_spatialstat!N1790*conversions!$F$15</f>
        <v>1581.7486301396359</v>
      </c>
      <c r="O1790">
        <f>total_runoff_spatialstat!O1790*conversions!$F$15</f>
        <v>3276.5546406035696</v>
      </c>
      <c r="P1790">
        <f>total_runoff_spatialstat!P1790*conversions!$F$15</f>
        <v>2190.9518347168464</v>
      </c>
      <c r="Q1790">
        <f>total_runoff_spatialstat!Q1790*conversions!$F$15</f>
        <v>3619.3010237116191</v>
      </c>
      <c r="R1790">
        <f>total_runoff_spatialstat!R1790*conversions!$F$15</f>
        <v>2093.5683850672044</v>
      </c>
      <c r="S1790">
        <f>total_runoff_spatialstat!S1790*conversions!$F$15</f>
        <v>4005.8465215086626</v>
      </c>
      <c r="T1790">
        <f>total_runoff_spatialstat!T1790*conversions!$F$15</f>
        <v>4900.7254232981632</v>
      </c>
      <c r="U1790">
        <f>total_runoff_spatialstat!U1790*conversions!$F$15</f>
        <v>1854.6215092120672</v>
      </c>
      <c r="V1790">
        <f>total_runoff_spatialstat!V1790*conversions!$F$15</f>
        <v>2779.266230750075</v>
      </c>
      <c r="W1790">
        <f>total_runoff_spatialstat!W1790*conversions!$F$15</f>
        <v>1998.9974538189967</v>
      </c>
      <c r="X1790">
        <f>total_runoff_spatialstat!X1790*conversions!$F$15</f>
        <v>1471.9139271503138</v>
      </c>
      <c r="Y1790">
        <f>total_runoff_spatialstat!Y1790*conversions!$F$15</f>
        <v>4069.6848298078708</v>
      </c>
      <c r="Z1790">
        <f>total_runoff_spatialstat!Z1790*conversions!$F$15</f>
        <v>3395.2077606640537</v>
      </c>
      <c r="AA1790">
        <f>total_runoff_spatialstat!AA1790*conversions!$F$15</f>
        <v>1317.4597916049136</v>
      </c>
      <c r="AB1790">
        <f>total_runoff_spatialstat!AB1790*conversions!$F$15</f>
        <v>1891.1842484307053</v>
      </c>
      <c r="AC1790">
        <f>total_runoff_spatialstat!AC1790*conversions!$F$15</f>
        <v>2227.8075446023004</v>
      </c>
      <c r="AD1790">
        <f>total_runoff_spatialstat!AD1790*conversions!$F$15</f>
        <v>2764.5884003425931</v>
      </c>
      <c r="AE1790">
        <f>total_runoff_spatialstat!AE1790*conversions!$F$15</f>
        <v>1954.9639625965503</v>
      </c>
    </row>
    <row r="1791" spans="1:31" x14ac:dyDescent="0.25">
      <c r="A1791">
        <f>total_runoff_spatialstat!A1791</f>
        <v>2090</v>
      </c>
      <c r="B1791">
        <f>total_runoff_spatialstat!B1791</f>
        <v>12</v>
      </c>
      <c r="C1791">
        <f>total_runoff_spatialstat!C1791*conversions!$F$15</f>
        <v>2938.2907086978053</v>
      </c>
      <c r="D1791">
        <f>total_runoff_spatialstat!D1791*conversions!$F$15</f>
        <v>2500.9440972748657</v>
      </c>
      <c r="E1791">
        <f>total_runoff_spatialstat!E1791*conversions!$F$15</f>
        <v>2790.2526307556755</v>
      </c>
      <c r="F1791">
        <f>total_runoff_spatialstat!F1791*conversions!$F$15</f>
        <v>663.40277793817211</v>
      </c>
      <c r="G1791">
        <f>total_runoff_spatialstat!G1791*conversions!$F$15</f>
        <v>1582.0123037397702</v>
      </c>
      <c r="H1791">
        <f>total_runoff_spatialstat!H1791*conversions!$F$15</f>
        <v>2581.8040013160844</v>
      </c>
      <c r="I1791">
        <f>total_runoff_spatialstat!I1791*conversions!$F$15</f>
        <v>4548.1938199184597</v>
      </c>
      <c r="J1791">
        <f>total_runoff_spatialstat!J1791*conversions!$F$15</f>
        <v>3600.0821479684892</v>
      </c>
      <c r="K1791">
        <f>total_runoff_spatialstat!K1791*conversions!$F$15</f>
        <v>2713.3185336497913</v>
      </c>
      <c r="L1791">
        <f>total_runoff_spatialstat!L1791*conversions!$F$15</f>
        <v>1384.022727105511</v>
      </c>
      <c r="M1791">
        <f>total_runoff_spatialstat!M1791*conversions!$F$15</f>
        <v>3574.4472146220883</v>
      </c>
      <c r="N1791">
        <f>total_runoff_spatialstat!N1791*conversions!$F$15</f>
        <v>2881.0735374686383</v>
      </c>
      <c r="O1791">
        <f>total_runoff_spatialstat!O1791*conversions!$F$15</f>
        <v>2341.304380926822</v>
      </c>
      <c r="P1791">
        <f>total_runoff_spatialstat!P1791*conversions!$F$15</f>
        <v>1891.1549513640236</v>
      </c>
      <c r="Q1791">
        <f>total_runoff_spatialstat!Q1791*conversions!$F$15</f>
        <v>1516.3575773063026</v>
      </c>
      <c r="R1791">
        <f>total_runoff_spatialstat!R1791*conversions!$F$15</f>
        <v>3316.1642747570945</v>
      </c>
      <c r="S1791">
        <f>total_runoff_spatialstat!S1791*conversions!$F$15</f>
        <v>1609.8152200206096</v>
      </c>
      <c r="T1791">
        <f>total_runoff_spatialstat!T1791*conversions!$F$15</f>
        <v>6624.4183415101561</v>
      </c>
      <c r="U1791">
        <f>total_runoff_spatialstat!U1791*conversions!$F$15</f>
        <v>3513.6558012577661</v>
      </c>
      <c r="V1791">
        <f>total_runoff_spatialstat!V1791*conversions!$F$15</f>
        <v>1769.4256393019716</v>
      </c>
      <c r="W1791">
        <f>total_runoff_spatialstat!W1791*conversions!$F$15</f>
        <v>2634.3043448095136</v>
      </c>
      <c r="X1791">
        <f>total_runoff_spatialstat!X1791*conversions!$F$15</f>
        <v>2808.2410296981784</v>
      </c>
      <c r="Y1791">
        <f>total_runoff_spatialstat!Y1791*conversions!$F$15</f>
        <v>3294.6309307461174</v>
      </c>
      <c r="Z1791">
        <f>total_runoff_spatialstat!Z1791*conversions!$F$15</f>
        <v>1907.2683380389039</v>
      </c>
      <c r="AA1791">
        <f>total_runoff_spatialstat!AA1791*conversions!$F$15</f>
        <v>2399.5176524231638</v>
      </c>
      <c r="AB1791">
        <f>total_runoff_spatialstat!AB1791*conversions!$F$15</f>
        <v>2403.8243212253587</v>
      </c>
      <c r="AC1791">
        <f>total_runoff_spatialstat!AC1791*conversions!$F$15</f>
        <v>3270.3436624670703</v>
      </c>
      <c r="AD1791">
        <f>total_runoff_spatialstat!AD1791*conversions!$F$15</f>
        <v>3641.1566354560937</v>
      </c>
      <c r="AE1791">
        <f>total_runoff_spatialstat!AE1791*conversions!$F$15</f>
        <v>1546.0648029214458</v>
      </c>
    </row>
    <row r="1792" spans="1:31" x14ac:dyDescent="0.25">
      <c r="A1792">
        <f>total_runoff_spatialstat!A1792</f>
        <v>2091</v>
      </c>
      <c r="B1792">
        <f>total_runoff_spatialstat!B1792</f>
        <v>12</v>
      </c>
      <c r="C1792">
        <f>total_runoff_spatialstat!C1792*conversions!$F$15</f>
        <v>1613.8875122893521</v>
      </c>
      <c r="D1792">
        <f>total_runoff_spatialstat!D1792*conversions!$F$15</f>
        <v>2785.6822883533459</v>
      </c>
      <c r="E1792">
        <f>total_runoff_spatialstat!E1792*conversions!$F$15</f>
        <v>1993.7532788829901</v>
      </c>
      <c r="F1792">
        <f>total_runoff_spatialstat!F1792*conversions!$F$15</f>
        <v>1376.376192701613</v>
      </c>
      <c r="G1792">
        <f>total_runoff_spatialstat!G1792*conversions!$F$15</f>
        <v>4651.553871171147</v>
      </c>
      <c r="H1792">
        <f>total_runoff_spatialstat!H1792*conversions!$F$15</f>
        <v>3201.4076645652631</v>
      </c>
      <c r="I1792">
        <f>total_runoff_spatialstat!I1792*conversions!$F$15</f>
        <v>1164.5584005936382</v>
      </c>
      <c r="J1792">
        <f>total_runoff_spatialstat!J1792*conversions!$F$15</f>
        <v>2713.3478307164728</v>
      </c>
      <c r="K1792">
        <f>total_runoff_spatialstat!K1792*conversions!$F$15</f>
        <v>2394.3027745538384</v>
      </c>
      <c r="L1792">
        <f>total_runoff_spatialstat!L1792*conversions!$F$15</f>
        <v>2877.8508601336625</v>
      </c>
      <c r="M1792">
        <f>total_runoff_spatialstat!M1792*conversions!$F$15</f>
        <v>9136.6125123907568</v>
      </c>
      <c r="N1792">
        <f>total_runoff_spatialstat!N1792*conversions!$F$15</f>
        <v>820.17138175141895</v>
      </c>
      <c r="O1792">
        <f>total_runoff_spatialstat!O1792*conversions!$F$15</f>
        <v>2350.5622539982082</v>
      </c>
      <c r="P1792">
        <f>total_runoff_spatialstat!P1792*conversions!$F$15</f>
        <v>1994.8665674168908</v>
      </c>
      <c r="Q1792">
        <f>total_runoff_spatialstat!Q1792*conversions!$F$15</f>
        <v>4816.5256536552424</v>
      </c>
      <c r="R1792">
        <f>total_runoff_spatialstat!R1792*conversions!$F$15</f>
        <v>4560.2349143245974</v>
      </c>
      <c r="S1792">
        <f>total_runoff_spatialstat!S1792*conversions!$F$15</f>
        <v>6053.5942942858428</v>
      </c>
      <c r="T1792">
        <f>total_runoff_spatialstat!T1792*conversions!$F$15</f>
        <v>2482.9556983323632</v>
      </c>
      <c r="U1792">
        <f>total_runoff_spatialstat!U1792*conversions!$F$15</f>
        <v>5671.7363271578561</v>
      </c>
      <c r="V1792">
        <f>total_runoff_spatialstat!V1792*conversions!$F$15</f>
        <v>1506.0157127676973</v>
      </c>
      <c r="W1792">
        <f>total_runoff_spatialstat!W1792*conversions!$F$15</f>
        <v>5968.9550686426983</v>
      </c>
      <c r="X1792">
        <f>total_runoff_spatialstat!X1792*conversions!$F$15</f>
        <v>5635.4958556727161</v>
      </c>
      <c r="Y1792">
        <f>total_runoff_spatialstat!Y1792*conversions!$F$15</f>
        <v>1939.7587849887993</v>
      </c>
      <c r="Z1792">
        <f>total_runoff_spatialstat!Z1792*conversions!$F$15</f>
        <v>4940.2178691849622</v>
      </c>
      <c r="AA1792">
        <f>total_runoff_spatialstat!AA1792*conversions!$F$15</f>
        <v>2900.0873337449975</v>
      </c>
      <c r="AB1792">
        <f>total_runoff_spatialstat!AB1792*conversions!$F$15</f>
        <v>4099.2748671562877</v>
      </c>
      <c r="AC1792">
        <f>total_runoff_spatialstat!AC1792*conversions!$F$15</f>
        <v>979.45953329928329</v>
      </c>
      <c r="AD1792">
        <f>total_runoff_spatialstat!AD1792*conversions!$F$15</f>
        <v>3444.3389414890985</v>
      </c>
      <c r="AE1792">
        <f>total_runoff_spatialstat!AE1792*conversions!$F$15</f>
        <v>1849.6703049428766</v>
      </c>
    </row>
    <row r="1793" spans="1:31" x14ac:dyDescent="0.25">
      <c r="A1793">
        <f>total_runoff_spatialstat!A1793</f>
        <v>2092</v>
      </c>
      <c r="B1793">
        <f>total_runoff_spatialstat!B1793</f>
        <v>12</v>
      </c>
      <c r="C1793">
        <f>total_runoff_spatialstat!C1793*conversions!$F$15</f>
        <v>2042.3278154410846</v>
      </c>
      <c r="D1793">
        <f>total_runoff_spatialstat!D1793*conversions!$F$15</f>
        <v>4246.5219242980147</v>
      </c>
      <c r="E1793">
        <f>total_runoff_spatialstat!E1793*conversions!$F$15</f>
        <v>1317.9578417385007</v>
      </c>
      <c r="F1793">
        <f>total_runoff_spatialstat!F1793*conversions!$F$15</f>
        <v>3028.8186447439521</v>
      </c>
      <c r="G1793">
        <f>total_runoff_spatialstat!G1793*conversions!$F$15</f>
        <v>2268.5304672897255</v>
      </c>
      <c r="H1793">
        <f>total_runoff_spatialstat!H1793*conversions!$F$15</f>
        <v>2279.9270262288683</v>
      </c>
      <c r="I1793">
        <f>total_runoff_spatialstat!I1793*conversions!$F$15</f>
        <v>1490.0195143595433</v>
      </c>
      <c r="J1793">
        <f>total_runoff_spatialstat!J1793*conversions!$F$15</f>
        <v>3493.6752017809144</v>
      </c>
      <c r="K1793">
        <f>total_runoff_spatialstat!K1793*conversions!$F$15</f>
        <v>5966.5234121081248</v>
      </c>
      <c r="L1793">
        <f>total_runoff_spatialstat!L1793*conversions!$F$15</f>
        <v>4771.0566061653981</v>
      </c>
      <c r="M1793">
        <f>total_runoff_spatialstat!M1793*conversions!$F$15</f>
        <v>6043.5161033473723</v>
      </c>
      <c r="N1793">
        <f>total_runoff_spatialstat!N1793*conversions!$F$15</f>
        <v>3768.9504403212368</v>
      </c>
      <c r="O1793">
        <f>total_runoff_spatialstat!O1793*conversions!$F$15</f>
        <v>2085.0429386628584</v>
      </c>
      <c r="P1793">
        <f>total_runoff_spatialstat!P1793*conversions!$F$15</f>
        <v>2259.3311883517026</v>
      </c>
      <c r="Q1793">
        <f>total_runoff_spatialstat!Q1793*conversions!$F$15</f>
        <v>1862.7074996161889</v>
      </c>
      <c r="R1793">
        <f>total_runoff_spatialstat!R1793*conversions!$F$15</f>
        <v>3327.3850512961471</v>
      </c>
      <c r="S1793">
        <f>total_runoff_spatialstat!S1793*conversions!$F$15</f>
        <v>2963.9842361775691</v>
      </c>
      <c r="T1793">
        <f>total_runoff_spatialstat!T1793*conversions!$F$15</f>
        <v>3879.9277289111415</v>
      </c>
      <c r="U1793">
        <f>total_runoff_spatialstat!U1793*conversions!$F$15</f>
        <v>1883.6841993602154</v>
      </c>
      <c r="V1793">
        <f>total_runoff_spatialstat!V1793*conversions!$F$15</f>
        <v>2580.0754743818702</v>
      </c>
      <c r="W1793">
        <f>total_runoff_spatialstat!W1793*conversions!$F$15</f>
        <v>1802.4727305188176</v>
      </c>
      <c r="X1793">
        <f>total_runoff_spatialstat!X1793*conversions!$F$15</f>
        <v>4235.3304448256431</v>
      </c>
      <c r="Y1793">
        <f>total_runoff_spatialstat!Y1793*conversions!$F$15</f>
        <v>1954.9053684631874</v>
      </c>
      <c r="Z1793">
        <f>total_runoff_spatialstat!Z1793*conversions!$F$15</f>
        <v>1661.8761075138145</v>
      </c>
      <c r="AA1793">
        <f>total_runoff_spatialstat!AA1793*conversions!$F$15</f>
        <v>6661.9185868626055</v>
      </c>
      <c r="AB1793">
        <f>total_runoff_spatialstat!AB1793*conversions!$F$15</f>
        <v>5180.5417071741349</v>
      </c>
      <c r="AC1793">
        <f>total_runoff_spatialstat!AC1793*conversions!$F$15</f>
        <v>2616.9604813340056</v>
      </c>
      <c r="AD1793">
        <f>total_runoff_spatialstat!AD1793*conversions!$F$15</f>
        <v>3664.0083474677422</v>
      </c>
      <c r="AE1793">
        <f>total_runoff_spatialstat!AE1793*conversions!$F$15</f>
        <v>4201.6388181418015</v>
      </c>
    </row>
    <row r="1794" spans="1:31" x14ac:dyDescent="0.25">
      <c r="A1794">
        <f>total_runoff_spatialstat!A1794</f>
        <v>2093</v>
      </c>
      <c r="B1794">
        <f>total_runoff_spatialstat!B1794</f>
        <v>12</v>
      </c>
      <c r="C1794">
        <f>total_runoff_spatialstat!C1794*conversions!$F$15</f>
        <v>7226.5902500837819</v>
      </c>
      <c r="D1794">
        <f>total_runoff_spatialstat!D1794*conversions!$F$15</f>
        <v>2130.6584714861115</v>
      </c>
      <c r="E1794">
        <f>total_runoff_spatialstat!E1794*conversions!$F$15</f>
        <v>2444.8695116462814</v>
      </c>
      <c r="F1794">
        <f>total_runoff_spatialstat!F1794*conversions!$F$15</f>
        <v>1537.3342770503286</v>
      </c>
      <c r="G1794">
        <f>total_runoff_spatialstat!G1794*conversions!$F$15</f>
        <v>1795.1484638484171</v>
      </c>
      <c r="H1794">
        <f>total_runoff_spatialstat!H1794*conversions!$F$15</f>
        <v>648.69565046400839</v>
      </c>
      <c r="I1794">
        <f>total_runoff_spatialstat!I1794*conversions!$F$15</f>
        <v>2288.7454433000303</v>
      </c>
      <c r="J1794">
        <f>total_runoff_spatialstat!J1794*conversions!$F$15</f>
        <v>1364.0128305619776</v>
      </c>
      <c r="K1794">
        <f>total_runoff_spatialstat!K1794*conversions!$F$15</f>
        <v>2356.5681526679364</v>
      </c>
      <c r="L1794">
        <f>total_runoff_spatialstat!L1794*conversions!$F$15</f>
        <v>2602.0189773263892</v>
      </c>
      <c r="M1794">
        <f>total_runoff_spatialstat!M1794*conversions!$F$15</f>
        <v>4640.0694210319598</v>
      </c>
      <c r="N1794">
        <f>total_runoff_spatialstat!N1794*conversions!$F$15</f>
        <v>4061.9797012706099</v>
      </c>
      <c r="O1794">
        <f>total_runoff_spatialstat!O1794*conversions!$F$15</f>
        <v>2210.9324341936976</v>
      </c>
      <c r="P1794">
        <f>total_runoff_spatialstat!P1794*conversions!$F$15</f>
        <v>1186.5604976715204</v>
      </c>
      <c r="Q1794">
        <f>total_runoff_spatialstat!Q1794*conversions!$F$15</f>
        <v>3140.264686400762</v>
      </c>
      <c r="R1794">
        <f>total_runoff_spatialstat!R1794*conversions!$F$15</f>
        <v>2883.4173028031664</v>
      </c>
      <c r="S1794">
        <f>total_runoff_spatialstat!S1794*conversions!$F$15</f>
        <v>2749.5004110015684</v>
      </c>
      <c r="T1794">
        <f>total_runoff_spatialstat!T1794*conversions!$F$15</f>
        <v>5276.636085889786</v>
      </c>
      <c r="U1794">
        <f>total_runoff_spatialstat!U1794*conversions!$F$15</f>
        <v>1986.3997151459084</v>
      </c>
      <c r="V1794">
        <f>total_runoff_spatialstat!V1794*conversions!$F$15</f>
        <v>4284.0514667171456</v>
      </c>
      <c r="W1794">
        <f>total_runoff_spatialstat!W1794*conversions!$F$15</f>
        <v>4209.9591850793768</v>
      </c>
      <c r="X1794">
        <f>total_runoff_spatialstat!X1794*conversions!$F$15</f>
        <v>7331.883907737456</v>
      </c>
      <c r="Y1794">
        <f>total_runoff_spatialstat!Y1794*conversions!$F$15</f>
        <v>1370.1945116317952</v>
      </c>
      <c r="Z1794">
        <f>total_runoff_spatialstat!Z1794*conversions!$F$15</f>
        <v>6009.0041587964461</v>
      </c>
      <c r="AA1794">
        <f>total_runoff_spatialstat!AA1794*conversions!$F$15</f>
        <v>2930.5562830938625</v>
      </c>
      <c r="AB1794">
        <f>total_runoff_spatialstat!AB1794*conversions!$F$15</f>
        <v>5711.931902645013</v>
      </c>
      <c r="AC1794">
        <f>total_runoff_spatialstat!AC1794*conversions!$F$15</f>
        <v>3075.4009807676975</v>
      </c>
      <c r="AD1794">
        <f>total_runoff_spatialstat!AD1794*conversions!$F$15</f>
        <v>4426.1129430562278</v>
      </c>
      <c r="AE1794">
        <f>total_runoff_spatialstat!AE1794*conversions!$F$15</f>
        <v>2115.7755616118584</v>
      </c>
    </row>
    <row r="1795" spans="1:31" x14ac:dyDescent="0.25">
      <c r="A1795">
        <f>total_runoff_spatialstat!A1795</f>
        <v>2094</v>
      </c>
      <c r="B1795">
        <f>total_runoff_spatialstat!B1795</f>
        <v>12</v>
      </c>
      <c r="C1795">
        <f>total_runoff_spatialstat!C1795*conversions!$F$15</f>
        <v>1762.8337992986114</v>
      </c>
      <c r="D1795">
        <f>total_runoff_spatialstat!D1795*conversions!$F$15</f>
        <v>1155.5934981890684</v>
      </c>
      <c r="E1795">
        <f>total_runoff_spatialstat!E1795*conversions!$F$15</f>
        <v>2931.3473038942657</v>
      </c>
      <c r="F1795">
        <f>total_runoff_spatialstat!F1795*conversions!$F$15</f>
        <v>1400.3997873805258</v>
      </c>
      <c r="G1795">
        <f>total_runoff_spatialstat!G1795*conversions!$F$15</f>
        <v>3896.2754921194746</v>
      </c>
      <c r="H1795">
        <f>total_runoff_spatialstat!H1795*conversions!$F$15</f>
        <v>3409.8855910715356</v>
      </c>
      <c r="I1795">
        <f>total_runoff_spatialstat!I1795*conversions!$F$15</f>
        <v>3020.5861690064221</v>
      </c>
      <c r="J1795">
        <f>total_runoff_spatialstat!J1795*conversions!$F$15</f>
        <v>2709.1290531143222</v>
      </c>
      <c r="K1795">
        <f>total_runoff_spatialstat!K1795*conversions!$F$15</f>
        <v>3233.2535760481637</v>
      </c>
      <c r="L1795">
        <f>total_runoff_spatialstat!L1795*conversions!$F$15</f>
        <v>4263.4556288399799</v>
      </c>
      <c r="M1795">
        <f>total_runoff_spatialstat!M1795*conversions!$F$15</f>
        <v>989.77210077120674</v>
      </c>
      <c r="N1795">
        <f>total_runoff_spatialstat!N1795*conversions!$F$15</f>
        <v>2461.510245521431</v>
      </c>
      <c r="O1795">
        <f>total_runoff_spatialstat!O1795*conversions!$F$15</f>
        <v>6289.4063840060489</v>
      </c>
      <c r="P1795">
        <f>total_runoff_spatialstat!P1795*conversions!$F$15</f>
        <v>3470.8234897692655</v>
      </c>
      <c r="Q1795">
        <f>total_runoff_spatialstat!Q1795*conversions!$F$15</f>
        <v>2723.9240717885309</v>
      </c>
      <c r="R1795">
        <f>total_runoff_spatialstat!R1795*conversions!$F$15</f>
        <v>1752.7556083601405</v>
      </c>
      <c r="S1795">
        <f>total_runoff_spatialstat!S1795*conversions!$F$15</f>
        <v>2270.4933707573928</v>
      </c>
      <c r="T1795">
        <f>total_runoff_spatialstat!T1795*conversions!$F$15</f>
        <v>947.70151301642784</v>
      </c>
      <c r="U1795">
        <f>total_runoff_spatialstat!U1795*conversions!$F$15</f>
        <v>2716.1017549845433</v>
      </c>
      <c r="V1795">
        <f>total_runoff_spatialstat!V1795*conversions!$F$15</f>
        <v>1273.7192710492834</v>
      </c>
      <c r="W1795">
        <f>total_runoff_spatialstat!W1795*conversions!$F$15</f>
        <v>1228.6310854262995</v>
      </c>
      <c r="X1795">
        <f>total_runoff_spatialstat!X1795*conversions!$F$15</f>
        <v>2885.9368505377843</v>
      </c>
      <c r="Y1795">
        <f>total_runoff_spatialstat!Y1795*conversions!$F$15</f>
        <v>2942.099327366413</v>
      </c>
      <c r="Z1795">
        <f>total_runoff_spatialstat!Z1795*conversions!$F$15</f>
        <v>2008.1967327570196</v>
      </c>
      <c r="AA1795">
        <f>total_runoff_spatialstat!AA1795*conversions!$F$15</f>
        <v>3810.2593043422949</v>
      </c>
      <c r="AB1795">
        <f>total_runoff_spatialstat!AB1795*conversions!$F$15</f>
        <v>6391.5945525914731</v>
      </c>
      <c r="AC1795">
        <f>total_runoff_spatialstat!AC1795*conversions!$F$15</f>
        <v>2781.4342136845135</v>
      </c>
      <c r="AD1795">
        <f>total_runoff_spatialstat!AD1795*conversions!$F$15</f>
        <v>4412.0210539823784</v>
      </c>
      <c r="AE1795">
        <f>total_runoff_spatialstat!AE1795*conversions!$F$15</f>
        <v>5652.3123719479554</v>
      </c>
    </row>
    <row r="1796" spans="1:31" x14ac:dyDescent="0.25">
      <c r="A1796">
        <f>total_runoff_spatialstat!A1796</f>
        <v>2095</v>
      </c>
      <c r="B1796">
        <f>total_runoff_spatialstat!B1796</f>
        <v>12</v>
      </c>
      <c r="C1796">
        <f>total_runoff_spatialstat!C1796*conversions!$F$15</f>
        <v>2682.3222371006573</v>
      </c>
      <c r="D1796">
        <f>total_runoff_spatialstat!D1796*conversions!$F$15</f>
        <v>1934.0751540525691</v>
      </c>
      <c r="E1796">
        <f>total_runoff_spatialstat!E1796*conversions!$F$15</f>
        <v>4701.7690434634114</v>
      </c>
      <c r="F1796">
        <f>total_runoff_spatialstat!F1796*conversions!$F$15</f>
        <v>3317.2482662243133</v>
      </c>
      <c r="G1796">
        <f>total_runoff_spatialstat!G1796*conversions!$F$15</f>
        <v>3015.8986383373658</v>
      </c>
      <c r="H1796">
        <f>total_runoff_spatialstat!H1796*conversions!$F$15</f>
        <v>5121.7424943441611</v>
      </c>
      <c r="I1796">
        <f>total_runoff_spatialstat!I1796*conversions!$F$15</f>
        <v>3209.2885755026141</v>
      </c>
      <c r="J1796">
        <f>total_runoff_spatialstat!J1796*conversions!$F$15</f>
        <v>4207.4396373447589</v>
      </c>
      <c r="K1796">
        <f>total_runoff_spatialstat!K1796*conversions!$F$15</f>
        <v>2975.9667364503439</v>
      </c>
      <c r="L1796">
        <f>total_runoff_spatialstat!L1796*conversions!$F$15</f>
        <v>3012.7931492691164</v>
      </c>
      <c r="M1796">
        <f>total_runoff_spatialstat!M1796*conversions!$F$15</f>
        <v>5698.4845490381576</v>
      </c>
      <c r="N1796">
        <f>total_runoff_spatialstat!N1796*conversions!$F$15</f>
        <v>1888.1373534958184</v>
      </c>
      <c r="O1796">
        <f>total_runoff_spatialstat!O1796*conversions!$F$15</f>
        <v>1972.1027466052867</v>
      </c>
      <c r="P1796">
        <f>total_runoff_spatialstat!P1796*conversions!$F$15</f>
        <v>916.26576046706998</v>
      </c>
      <c r="Q1796">
        <f>total_runoff_spatialstat!Q1796*conversions!$F$15</f>
        <v>1990.325522081243</v>
      </c>
      <c r="R1796">
        <f>total_runoff_spatialstat!R1796*conversions!$F$15</f>
        <v>1989.3587188807501</v>
      </c>
      <c r="S1796">
        <f>total_runoff_spatialstat!S1796*conversions!$F$15</f>
        <v>4548.5160876519567</v>
      </c>
      <c r="T1796">
        <f>total_runoff_spatialstat!T1796*conversions!$F$15</f>
        <v>4367.4309184929816</v>
      </c>
      <c r="U1796">
        <f>total_runoff_spatialstat!U1796*conversions!$F$15</f>
        <v>7971.35098219676</v>
      </c>
      <c r="V1796">
        <f>total_runoff_spatialstat!V1796*conversions!$F$15</f>
        <v>1382.3820913713414</v>
      </c>
      <c r="W1796">
        <f>total_runoff_spatialstat!W1796*conversions!$F$15</f>
        <v>3035.4690788806756</v>
      </c>
      <c r="X1796">
        <f>total_runoff_spatialstat!X1796*conversions!$F$15</f>
        <v>5284.8978586939966</v>
      </c>
      <c r="Y1796">
        <f>total_runoff_spatialstat!Y1796*conversions!$F$15</f>
        <v>1553.2132871917565</v>
      </c>
      <c r="Z1796">
        <f>total_runoff_spatialstat!Z1796*conversions!$F$15</f>
        <v>4852.0336984733431</v>
      </c>
      <c r="AA1796">
        <f>total_runoff_spatialstat!AA1796*conversions!$F$15</f>
        <v>3700.9519485532414</v>
      </c>
      <c r="AB1796">
        <f>total_runoff_spatialstat!AB1796*conversions!$F$15</f>
        <v>800.8646148082438</v>
      </c>
      <c r="AC1796">
        <f>total_runoff_spatialstat!AC1796*conversions!$F$15</f>
        <v>3211.192884836918</v>
      </c>
      <c r="AD1796">
        <f>total_runoff_spatialstat!AD1796*conversions!$F$15</f>
        <v>3265.4217552645614</v>
      </c>
      <c r="AE1796">
        <f>total_runoff_spatialstat!AE1796*conversions!$F$15</f>
        <v>4250.945781366936</v>
      </c>
    </row>
    <row r="1797" spans="1:31" x14ac:dyDescent="0.25">
      <c r="A1797">
        <f>total_runoff_spatialstat!A1797</f>
        <v>2096</v>
      </c>
      <c r="B1797">
        <f>total_runoff_spatialstat!B1797</f>
        <v>12</v>
      </c>
      <c r="C1797">
        <f>total_runoff_spatialstat!C1797*conversions!$F$15</f>
        <v>1431.4839751297045</v>
      </c>
      <c r="D1797">
        <f>total_runoff_spatialstat!D1797*conversions!$F$15</f>
        <v>3247.111088588561</v>
      </c>
      <c r="E1797">
        <f>total_runoff_spatialstat!E1797*conversions!$F$15</f>
        <v>6298.8986336108883</v>
      </c>
      <c r="F1797">
        <f>total_runoff_spatialstat!F1797*conversions!$F$15</f>
        <v>690.18029688515537</v>
      </c>
      <c r="G1797">
        <f>total_runoff_spatialstat!G1797*conversions!$F$15</f>
        <v>3728.5204883006277</v>
      </c>
      <c r="H1797">
        <f>total_runoff_spatialstat!H1797*conversions!$F$15</f>
        <v>3707.5437885566012</v>
      </c>
      <c r="I1797">
        <f>total_runoff_spatialstat!I1797*conversions!$F$15</f>
        <v>2327.7105419865593</v>
      </c>
      <c r="J1797">
        <f>total_runoff_spatialstat!J1797*conversions!$F$15</f>
        <v>3634.4476071860072</v>
      </c>
      <c r="K1797">
        <f>total_runoff_spatialstat!K1797*conversions!$F$15</f>
        <v>2683.3183373678321</v>
      </c>
      <c r="L1797">
        <f>total_runoff_spatialstat!L1797*conversions!$F$15</f>
        <v>1748.2731571578556</v>
      </c>
      <c r="M1797">
        <f>total_runoff_spatialstat!M1797*conversions!$F$15</f>
        <v>2895.7220708094392</v>
      </c>
      <c r="N1797">
        <f>total_runoff_spatialstat!N1797*conversions!$F$15</f>
        <v>2032.0738421025244</v>
      </c>
      <c r="O1797">
        <f>total_runoff_spatialstat!O1797*conversions!$F$15</f>
        <v>3764.1457213854546</v>
      </c>
      <c r="P1797">
        <f>total_runoff_spatialstat!P1797*conversions!$F$15</f>
        <v>927.57442820616802</v>
      </c>
      <c r="Q1797">
        <f>total_runoff_spatialstat!Q1797*conversions!$F$15</f>
        <v>699.23309048977012</v>
      </c>
      <c r="R1797">
        <f>total_runoff_spatialstat!R1797*conversions!$F$15</f>
        <v>3537.0934546030471</v>
      </c>
      <c r="S1797">
        <f>total_runoff_spatialstat!S1797*conversions!$F$15</f>
        <v>1424.8628380596626</v>
      </c>
      <c r="T1797">
        <f>total_runoff_spatialstat!T1797*conversions!$F$15</f>
        <v>3862.0272211686834</v>
      </c>
      <c r="U1797">
        <f>total_runoff_spatialstat!U1797*conversions!$F$15</f>
        <v>2444.8695116462814</v>
      </c>
      <c r="V1797">
        <f>total_runoff_spatialstat!V1797*conversions!$F$15</f>
        <v>2333.2183905227002</v>
      </c>
      <c r="W1797">
        <f>total_runoff_spatialstat!W1797*conversions!$F$15</f>
        <v>3566.8885714182352</v>
      </c>
      <c r="X1797">
        <f>total_runoff_spatialstat!X1797*conversions!$F$15</f>
        <v>7193.2208911334383</v>
      </c>
      <c r="Y1797">
        <f>total_runoff_spatialstat!Y1797*conversions!$F$15</f>
        <v>3561.4979111488205</v>
      </c>
      <c r="Z1797">
        <f>total_runoff_spatialstat!Z1797*conversions!$F$15</f>
        <v>2816.4735054357084</v>
      </c>
      <c r="AA1797">
        <f>total_runoff_spatialstat!AA1797*conversions!$F$15</f>
        <v>4342.8506795471185</v>
      </c>
      <c r="AB1797">
        <f>total_runoff_spatialstat!AB1797*conversions!$F$15</f>
        <v>3369.0454801173837</v>
      </c>
      <c r="AC1797">
        <f>total_runoff_spatialstat!AC1797*conversions!$F$15</f>
        <v>1628.6239368301974</v>
      </c>
      <c r="AD1797">
        <f>total_runoff_spatialstat!AD1797*conversions!$F$15</f>
        <v>1501.5918556987756</v>
      </c>
      <c r="AE1797">
        <f>total_runoff_spatialstat!AE1797*conversions!$F$15</f>
        <v>3444.8369916226857</v>
      </c>
    </row>
    <row r="1798" spans="1:31" x14ac:dyDescent="0.25">
      <c r="A1798">
        <f>total_runoff_spatialstat!A1798</f>
        <v>2097</v>
      </c>
      <c r="B1798">
        <f>total_runoff_spatialstat!B1798</f>
        <v>12</v>
      </c>
      <c r="C1798">
        <f>total_runoff_spatialstat!C1798*conversions!$F$15</f>
        <v>1611.4265586880977</v>
      </c>
      <c r="D1798">
        <f>total_runoff_spatialstat!D1798*conversions!$F$15</f>
        <v>3409.328946804585</v>
      </c>
      <c r="E1798">
        <f>total_runoff_spatialstat!E1798*conversions!$F$15</f>
        <v>6920.3480120610075</v>
      </c>
      <c r="F1798">
        <f>total_runoff_spatialstat!F1798*conversions!$F$15</f>
        <v>1814.250151324821</v>
      </c>
      <c r="G1798">
        <f>total_runoff_spatialstat!G1798*conversions!$F$15</f>
        <v>2260.3565856855589</v>
      </c>
      <c r="H1798">
        <f>total_runoff_spatialstat!H1798*conversions!$F$15</f>
        <v>1409.7748487186382</v>
      </c>
      <c r="I1798">
        <f>total_runoff_spatialstat!I1798*conversions!$F$15</f>
        <v>6573.8516044177131</v>
      </c>
      <c r="J1798">
        <f>total_runoff_spatialstat!J1798*conversions!$F$15</f>
        <v>2449.7328247154278</v>
      </c>
      <c r="K1798">
        <f>total_runoff_spatialstat!K1798*conversions!$F$15</f>
        <v>2107.513788807647</v>
      </c>
      <c r="L1798">
        <f>total_runoff_spatialstat!L1798*conversions!$F$15</f>
        <v>3267.4725499322735</v>
      </c>
      <c r="M1798">
        <f>total_runoff_spatialstat!M1798*conversions!$F$15</f>
        <v>1823.2443507960725</v>
      </c>
      <c r="N1798">
        <f>total_runoff_spatialstat!N1798*conversions!$F$15</f>
        <v>2267.1242080890088</v>
      </c>
      <c r="O1798">
        <f>total_runoff_spatialstat!O1798*conversions!$F$15</f>
        <v>2559.3624482379782</v>
      </c>
      <c r="P1798">
        <f>total_runoff_spatialstat!P1798*conversions!$F$15</f>
        <v>1271.5219910481633</v>
      </c>
      <c r="Q1798">
        <f>total_runoff_spatialstat!Q1798*conversions!$F$15</f>
        <v>5842.245255244773</v>
      </c>
      <c r="R1798">
        <f>total_runoff_spatialstat!R1798*conversions!$F$15</f>
        <v>1469.9217266159651</v>
      </c>
      <c r="S1798">
        <f>total_runoff_spatialstat!S1798*conversions!$F$15</f>
        <v>3818.1988094130083</v>
      </c>
      <c r="T1798">
        <f>total_runoff_spatialstat!T1798*conversions!$F$15</f>
        <v>2164.1450187031814</v>
      </c>
      <c r="U1798">
        <f>total_runoff_spatialstat!U1798*conversions!$F$15</f>
        <v>7747.4335015492843</v>
      </c>
      <c r="V1798">
        <f>total_runoff_spatialstat!V1798*conversions!$F$15</f>
        <v>4563.8091564597526</v>
      </c>
      <c r="W1798">
        <f>total_runoff_spatialstat!W1798*conversions!$F$15</f>
        <v>3633.5101010521958</v>
      </c>
      <c r="X1798">
        <f>total_runoff_spatialstat!X1798*conversions!$F$15</f>
        <v>5934.0622622249111</v>
      </c>
      <c r="Y1798">
        <f>total_runoff_spatialstat!Y1798*conversions!$F$15</f>
        <v>1533.6721437151286</v>
      </c>
      <c r="Z1798">
        <f>total_runoff_spatialstat!Z1798*conversions!$F$15</f>
        <v>3565.3358268841102</v>
      </c>
      <c r="AA1798">
        <f>total_runoff_spatialstat!AA1798*conversions!$F$15</f>
        <v>5179.3405274401894</v>
      </c>
      <c r="AB1798">
        <f>total_runoff_spatialstat!AB1798*conversions!$F$15</f>
        <v>2004.036549288232</v>
      </c>
      <c r="AC1798">
        <f>total_runoff_spatialstat!AC1798*conversions!$F$15</f>
        <v>5256.5090010795257</v>
      </c>
      <c r="AD1798">
        <f>total_runoff_spatialstat!AD1798*conversions!$F$15</f>
        <v>2046.5172959765534</v>
      </c>
      <c r="AE1798">
        <f>total_runoff_spatialstat!AE1798*conversions!$F$15</f>
        <v>3386.3893435928917</v>
      </c>
    </row>
    <row r="1799" spans="1:31" x14ac:dyDescent="0.25">
      <c r="A1799">
        <f>total_runoff_spatialstat!A1799</f>
        <v>2098</v>
      </c>
      <c r="B1799">
        <f>total_runoff_spatialstat!B1799</f>
        <v>12</v>
      </c>
      <c r="C1799">
        <f>total_runoff_spatialstat!C1799*conversions!$F$15</f>
        <v>1506.6309511680111</v>
      </c>
      <c r="D1799">
        <f>total_runoff_spatialstat!D1799*conversions!$F$15</f>
        <v>5046.5076271058097</v>
      </c>
      <c r="E1799">
        <f>total_runoff_spatialstat!E1799*conversions!$F$15</f>
        <v>1220.22282728868</v>
      </c>
      <c r="F1799">
        <f>total_runoff_spatialstat!F1799*conversions!$F$15</f>
        <v>5094.056766330049</v>
      </c>
      <c r="G1799">
        <f>total_runoff_spatialstat!G1799*conversions!$F$15</f>
        <v>2706.52161417966</v>
      </c>
      <c r="H1799">
        <f>total_runoff_spatialstat!H1799*conversions!$F$15</f>
        <v>2667.8787832266285</v>
      </c>
      <c r="I1799">
        <f>total_runoff_spatialstat!I1799*conversions!$F$15</f>
        <v>1475.283089818698</v>
      </c>
      <c r="J1799">
        <f>total_runoff_spatialstat!J1799*conversions!$F$15</f>
        <v>2218.2567008640981</v>
      </c>
      <c r="K1799">
        <f>total_runoff_spatialstat!K1799*conversions!$F$15</f>
        <v>1741.5934259544506</v>
      </c>
      <c r="L1799">
        <f>total_runoff_spatialstat!L1799*conversions!$F$15</f>
        <v>1903.8698783038383</v>
      </c>
      <c r="M1799">
        <f>total_runoff_spatialstat!M1799*conversions!$F$15</f>
        <v>6537.2595681323937</v>
      </c>
      <c r="N1799">
        <f>total_runoff_spatialstat!N1799*conversions!$F$15</f>
        <v>1554.2679815922941</v>
      </c>
      <c r="O1799">
        <f>total_runoff_spatialstat!O1799*conversions!$F$15</f>
        <v>2986.1035215221777</v>
      </c>
      <c r="P1799">
        <f>total_runoff_spatialstat!P1799*conversions!$F$15</f>
        <v>1080.3879280173987</v>
      </c>
      <c r="Q1799">
        <f>total_runoff_spatialstat!Q1799*conversions!$F$15</f>
        <v>3571.1659431537487</v>
      </c>
      <c r="R1799">
        <f>total_runoff_spatialstat!R1799*conversions!$F$15</f>
        <v>3777.6809661923539</v>
      </c>
      <c r="S1799">
        <f>total_runoff_spatialstat!S1799*conversions!$F$15</f>
        <v>3571.1952402204306</v>
      </c>
      <c r="T1799">
        <f>total_runoff_spatialstat!T1799*conversions!$F$15</f>
        <v>2297.0951073042866</v>
      </c>
      <c r="U1799">
        <f>total_runoff_spatialstat!U1799*conversions!$F$15</f>
        <v>1459.3747826105887</v>
      </c>
      <c r="V1799">
        <f>total_runoff_spatialstat!V1799*conversions!$F$15</f>
        <v>2184.2428064467599</v>
      </c>
      <c r="W1799">
        <f>total_runoff_spatialstat!W1799*conversions!$F$15</f>
        <v>2024.3101194318999</v>
      </c>
      <c r="X1799">
        <f>total_runoff_spatialstat!X1799*conversions!$F$15</f>
        <v>4114.6851242308103</v>
      </c>
      <c r="Y1799">
        <f>total_runoff_spatialstat!Y1799*conversions!$F$15</f>
        <v>4394.8529729069596</v>
      </c>
      <c r="Z1799">
        <f>total_runoff_spatialstat!Z1799*conversions!$F$15</f>
        <v>4088.7572202175934</v>
      </c>
      <c r="AA1799">
        <f>total_runoff_spatialstat!AA1799*conversions!$F$15</f>
        <v>3668.1392338698479</v>
      </c>
      <c r="AB1799">
        <f>total_runoff_spatialstat!AB1799*conversions!$F$15</f>
        <v>1438.4566769999253</v>
      </c>
      <c r="AC1799">
        <f>total_runoff_spatialstat!AC1799*conversions!$F$15</f>
        <v>1956.5167071306753</v>
      </c>
      <c r="AD1799">
        <f>total_runoff_spatialstat!AD1799*conversions!$F$15</f>
        <v>3203.897915233199</v>
      </c>
      <c r="AE1799">
        <f>total_runoff_spatialstat!AE1799*conversions!$F$15</f>
        <v>1267.0981339792415</v>
      </c>
    </row>
    <row r="1800" spans="1:31" x14ac:dyDescent="0.25">
      <c r="A1800">
        <f>total_runoff_spatialstat!A1800</f>
        <v>2099</v>
      </c>
      <c r="B1800">
        <f>total_runoff_spatialstat!B1800</f>
        <v>12</v>
      </c>
      <c r="C1800">
        <f>total_runoff_spatialstat!C1800*conversions!$F$15</f>
        <v>2373.1209953430407</v>
      </c>
      <c r="D1800">
        <f>total_runoff_spatialstat!D1800*conversions!$F$15</f>
        <v>5198.2371354498209</v>
      </c>
      <c r="E1800">
        <f>total_runoff_spatialstat!E1800*conversions!$F$15</f>
        <v>7336.3663589397411</v>
      </c>
      <c r="F1800">
        <f>total_runoff_spatialstat!F1800*conversions!$F$15</f>
        <v>5819.1591666996719</v>
      </c>
      <c r="G1800">
        <f>total_runoff_spatialstat!G1800*conversions!$F$15</f>
        <v>2276.4113782270761</v>
      </c>
      <c r="H1800">
        <f>total_runoff_spatialstat!H1800*conversions!$F$15</f>
        <v>4070.6809300750451</v>
      </c>
      <c r="I1800">
        <f>total_runoff_spatialstat!I1800*conversions!$F$15</f>
        <v>1153.3376240545849</v>
      </c>
      <c r="J1800">
        <f>total_runoff_spatialstat!J1800*conversions!$F$15</f>
        <v>1773.7909022375302</v>
      </c>
      <c r="K1800">
        <f>total_runoff_spatialstat!K1800*conversions!$F$15</f>
        <v>4051.4327572652337</v>
      </c>
      <c r="L1800">
        <f>total_runoff_spatialstat!L1800*conversions!$F$15</f>
        <v>4589.707763406288</v>
      </c>
      <c r="M1800">
        <f>total_runoff_spatialstat!M1800*conversions!$F$15</f>
        <v>4062.2726719374255</v>
      </c>
      <c r="N1800">
        <f>total_runoff_spatialstat!N1800*conversions!$F$15</f>
        <v>2453.1605815171747</v>
      </c>
      <c r="O1800">
        <f>total_runoff_spatialstat!O1800*conversions!$F$15</f>
        <v>5234.1553392014639</v>
      </c>
      <c r="P1800">
        <f>total_runoff_spatialstat!P1800*conversions!$F$15</f>
        <v>4295.8581845898307</v>
      </c>
      <c r="Q1800">
        <f>total_runoff_spatialstat!Q1800*conversions!$F$15</f>
        <v>1513.1641970380081</v>
      </c>
      <c r="R1800">
        <f>total_runoff_spatialstat!R1800*conversions!$F$15</f>
        <v>2060.9021557172196</v>
      </c>
      <c r="S1800">
        <f>total_runoff_spatialstat!S1800*conversions!$F$15</f>
        <v>1278.9341489186083</v>
      </c>
      <c r="T1800">
        <f>total_runoff_spatialstat!T1800*conversions!$F$15</f>
        <v>1224.3244166241041</v>
      </c>
      <c r="U1800">
        <f>total_runoff_spatialstat!U1800*conversions!$F$15</f>
        <v>5624.3043762003444</v>
      </c>
      <c r="V1800">
        <f>total_runoff_spatialstat!V1800*conversions!$F$15</f>
        <v>1006.5300229130826</v>
      </c>
      <c r="W1800">
        <f>total_runoff_spatialstat!W1800*conversions!$F$15</f>
        <v>2092.3965023999408</v>
      </c>
      <c r="X1800">
        <f>total_runoff_spatialstat!X1800*conversions!$F$15</f>
        <v>5216.0204549255532</v>
      </c>
      <c r="Y1800">
        <f>total_runoff_spatialstat!Y1800*conversions!$F$15</f>
        <v>2090.0527370654127</v>
      </c>
      <c r="Z1800">
        <f>total_runoff_spatialstat!Z1800*conversions!$F$15</f>
        <v>2034.4762015704155</v>
      </c>
      <c r="AA1800">
        <f>total_runoff_spatialstat!AA1800*conversions!$F$15</f>
        <v>3026.9436324763296</v>
      </c>
      <c r="AB1800">
        <f>total_runoff_spatialstat!AB1800*conversions!$F$15</f>
        <v>1603.5749448174286</v>
      </c>
      <c r="AC1800">
        <f>total_runoff_spatialstat!AC1800*conversions!$F$15</f>
        <v>798.40366120698934</v>
      </c>
      <c r="AD1800">
        <f>total_runoff_spatialstat!AD1800*conversions!$F$15</f>
        <v>2136.2249141556154</v>
      </c>
      <c r="AE1800">
        <f>total_runoff_spatialstat!AE1800*conversions!$F$15</f>
        <v>3274.3280635357683</v>
      </c>
    </row>
  </sheetData>
  <sheetProtection sheet="1" objects="1" scenarios="1"/>
  <autoFilter ref="A1:A180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800"/>
  <sheetViews>
    <sheetView topLeftCell="A1596" workbookViewId="0">
      <pane xSplit="1" topLeftCell="Q1" activePane="topRight" state="frozen"/>
      <selection activeCell="A169" sqref="A169"/>
      <selection pane="topRight" activeCell="A1665" sqref="A1:A1048576"/>
    </sheetView>
  </sheetViews>
  <sheetFormatPr defaultRowHeight="15" x14ac:dyDescent="0.25"/>
  <sheetData>
    <row r="1" spans="1:31" x14ac:dyDescent="0.25">
      <c r="A1">
        <v>1950</v>
      </c>
      <c r="B1">
        <v>1</v>
      </c>
      <c r="C1">
        <v>1917.4930143107829</v>
      </c>
      <c r="D1">
        <v>2814.5398990347226</v>
      </c>
      <c r="E1">
        <v>1854.9730740122463</v>
      </c>
      <c r="F1">
        <v>1886.7017972284202</v>
      </c>
      <c r="G1">
        <v>1902.8444809699824</v>
      </c>
      <c r="H1">
        <v>1864.7875913505827</v>
      </c>
      <c r="I1">
        <v>1888.1373534958184</v>
      </c>
      <c r="J1">
        <v>1858.1957513472225</v>
      </c>
      <c r="K1">
        <v>1859.4848222812129</v>
      </c>
      <c r="L1">
        <v>2357.2126881349318</v>
      </c>
      <c r="M1">
        <v>1899.9440713685037</v>
      </c>
      <c r="N1">
        <v>1855.9105801460576</v>
      </c>
      <c r="O1">
        <v>1858.1371572138592</v>
      </c>
      <c r="P1">
        <v>1865.0805620173987</v>
      </c>
      <c r="Q1">
        <v>1859.3969310811681</v>
      </c>
      <c r="R1">
        <v>1850.6957022767326</v>
      </c>
      <c r="S1">
        <v>1911.5750068410996</v>
      </c>
      <c r="T1">
        <v>1911.4285215076914</v>
      </c>
      <c r="U1">
        <v>1851.105861210275</v>
      </c>
      <c r="V1">
        <v>2118.2951093464758</v>
      </c>
      <c r="W1">
        <v>1860.8910814819299</v>
      </c>
      <c r="X1">
        <v>2079.4179018599916</v>
      </c>
      <c r="Y1">
        <v>1856.4965214796896</v>
      </c>
      <c r="Z1">
        <v>1955.5499039301824</v>
      </c>
      <c r="AA1">
        <v>1861.5063198822434</v>
      </c>
      <c r="AB1">
        <v>1863.1176585497315</v>
      </c>
      <c r="AC1">
        <v>1929.8270793837366</v>
      </c>
      <c r="AD1">
        <v>1851.3695348104093</v>
      </c>
      <c r="AE1">
        <v>1972.6300938055556</v>
      </c>
    </row>
    <row r="2" spans="1:31" hidden="1" x14ac:dyDescent="0.25">
      <c r="A2">
        <v>1951</v>
      </c>
      <c r="B2">
        <v>1</v>
      </c>
      <c r="C2">
        <v>1976.1750388740297</v>
      </c>
      <c r="D2">
        <v>723.49106170213565</v>
      </c>
      <c r="E2">
        <v>1408.4271836512844</v>
      </c>
      <c r="F2">
        <v>909.14657326344093</v>
      </c>
      <c r="G2">
        <v>719.21368996662193</v>
      </c>
      <c r="H2">
        <v>1392.811847109991</v>
      </c>
      <c r="I2">
        <v>663.60785740494339</v>
      </c>
      <c r="J2">
        <v>2742.0003619310787</v>
      </c>
      <c r="K2">
        <v>1166.0232539277181</v>
      </c>
      <c r="L2">
        <v>1126.7944816410545</v>
      </c>
      <c r="M2">
        <v>1090.3489306891429</v>
      </c>
      <c r="N2">
        <v>1347.3720966868282</v>
      </c>
      <c r="O2">
        <v>557.69896135095587</v>
      </c>
      <c r="P2">
        <v>1341.1611185503286</v>
      </c>
      <c r="Q2">
        <v>904.63482499447446</v>
      </c>
      <c r="R2">
        <v>528.48978586939973</v>
      </c>
      <c r="S2">
        <v>945.70931248207899</v>
      </c>
      <c r="T2">
        <v>1462.6853511456095</v>
      </c>
      <c r="U2">
        <v>1184.9198619373508</v>
      </c>
      <c r="V2">
        <v>933.93189167607545</v>
      </c>
      <c r="W2">
        <v>1828.3713374653528</v>
      </c>
      <c r="X2">
        <v>732.0751022398448</v>
      </c>
      <c r="Y2">
        <v>844.78091776396366</v>
      </c>
      <c r="Z2">
        <v>580.19910856242541</v>
      </c>
      <c r="AA2">
        <v>1398.4954780462217</v>
      </c>
      <c r="AB2">
        <v>1708.8686024711023</v>
      </c>
      <c r="AC2">
        <v>1101.5404101615143</v>
      </c>
      <c r="AD2">
        <v>637.73854752508976</v>
      </c>
      <c r="AE2">
        <v>1919.7781855119479</v>
      </c>
    </row>
    <row r="3" spans="1:31" hidden="1" x14ac:dyDescent="0.25">
      <c r="A3">
        <v>1952</v>
      </c>
      <c r="B3">
        <v>1</v>
      </c>
      <c r="C3">
        <v>1311.6589724019566</v>
      </c>
      <c r="D3">
        <v>758.03230331974316</v>
      </c>
      <c r="E3">
        <v>615.12121204689367</v>
      </c>
      <c r="F3">
        <v>931.26585860804971</v>
      </c>
      <c r="G3">
        <v>1150.6129968531961</v>
      </c>
      <c r="H3">
        <v>1332.6356721459829</v>
      </c>
      <c r="I3">
        <v>1064.6261061426972</v>
      </c>
      <c r="J3">
        <v>716.72343929868589</v>
      </c>
      <c r="K3">
        <v>1484.1015068898598</v>
      </c>
      <c r="L3">
        <v>659.27189153606639</v>
      </c>
      <c r="M3">
        <v>871.99789271117095</v>
      </c>
      <c r="N3">
        <v>974.15676422991339</v>
      </c>
      <c r="O3">
        <v>1162.8591707261053</v>
      </c>
      <c r="P3">
        <v>496.96614211999713</v>
      </c>
      <c r="Q3">
        <v>641.98662219392179</v>
      </c>
      <c r="R3">
        <v>1867.8344862854692</v>
      </c>
      <c r="S3">
        <v>786.91921106780171</v>
      </c>
      <c r="T3">
        <v>1316.7566620045552</v>
      </c>
      <c r="U3">
        <v>1136.3453253792563</v>
      </c>
      <c r="V3">
        <v>640.90263072670268</v>
      </c>
      <c r="W3">
        <v>583.86124189762552</v>
      </c>
      <c r="X3">
        <v>839.5953369613203</v>
      </c>
      <c r="Y3">
        <v>813.28657108124264</v>
      </c>
      <c r="Z3">
        <v>1249.0218438366937</v>
      </c>
      <c r="AA3">
        <v>1839.5628169377242</v>
      </c>
      <c r="AB3">
        <v>1027.2137519902928</v>
      </c>
      <c r="AC3">
        <v>854.4782468355736</v>
      </c>
      <c r="AD3">
        <v>2273.8039392924134</v>
      </c>
      <c r="AE3">
        <v>1673.2140723195942</v>
      </c>
    </row>
    <row r="4" spans="1:31" hidden="1" x14ac:dyDescent="0.25">
      <c r="A4">
        <v>1953</v>
      </c>
      <c r="B4">
        <v>1</v>
      </c>
      <c r="C4">
        <v>969.23485702740447</v>
      </c>
      <c r="D4">
        <v>1075.1730501480736</v>
      </c>
      <c r="E4">
        <v>1181.1405403354245</v>
      </c>
      <c r="F4">
        <v>597.45508083788843</v>
      </c>
      <c r="G4">
        <v>684.29158648215355</v>
      </c>
      <c r="H4">
        <v>802.12438867555272</v>
      </c>
      <c r="I4">
        <v>1074.8214853478944</v>
      </c>
      <c r="J4">
        <v>1390.2337052420105</v>
      </c>
      <c r="K4">
        <v>2525.6122274207737</v>
      </c>
      <c r="L4">
        <v>1439.9508274006871</v>
      </c>
      <c r="M4">
        <v>1274.5395889163681</v>
      </c>
      <c r="N4">
        <v>998.12176477546313</v>
      </c>
      <c r="O4">
        <v>2161.068826701613</v>
      </c>
      <c r="P4">
        <v>672.04541260924441</v>
      </c>
      <c r="Q4">
        <v>551.48798321445656</v>
      </c>
      <c r="R4">
        <v>685.6685486161889</v>
      </c>
      <c r="S4">
        <v>2241.0498187423836</v>
      </c>
      <c r="T4">
        <v>1066.413227210275</v>
      </c>
      <c r="U4">
        <v>717.51446009908909</v>
      </c>
      <c r="V4">
        <v>1672.4816456525541</v>
      </c>
      <c r="W4">
        <v>828.43315455563038</v>
      </c>
      <c r="X4">
        <v>976.91068849798398</v>
      </c>
      <c r="Y4">
        <v>878.76551511462083</v>
      </c>
      <c r="Z4">
        <v>1161.8923675256124</v>
      </c>
      <c r="AA4">
        <v>1464.1502044796896</v>
      </c>
      <c r="AB4">
        <v>1135.4078192454454</v>
      </c>
      <c r="AC4">
        <v>1257.1078342408155</v>
      </c>
      <c r="AD4">
        <v>610.87313737806153</v>
      </c>
      <c r="AE4">
        <v>791.54814760349473</v>
      </c>
    </row>
    <row r="5" spans="1:31" hidden="1" x14ac:dyDescent="0.25">
      <c r="A5">
        <v>1954</v>
      </c>
      <c r="B5">
        <v>1</v>
      </c>
      <c r="C5">
        <v>696.01041315479404</v>
      </c>
      <c r="D5">
        <v>1549.9320157234172</v>
      </c>
      <c r="E5">
        <v>1163.5330032597822</v>
      </c>
      <c r="F5">
        <v>1079.0695600167267</v>
      </c>
      <c r="G5">
        <v>1045.2900421328407</v>
      </c>
      <c r="H5">
        <v>841.76331989575874</v>
      </c>
      <c r="I5">
        <v>860.39625430525689</v>
      </c>
      <c r="J5">
        <v>1110.24163896595</v>
      </c>
      <c r="K5">
        <v>832.2417732242385</v>
      </c>
      <c r="L5">
        <v>1616.0554952237906</v>
      </c>
      <c r="M5">
        <v>488.55788398237758</v>
      </c>
      <c r="N5">
        <v>682.56305954793913</v>
      </c>
      <c r="O5">
        <v>1593.3209714788682</v>
      </c>
      <c r="P5">
        <v>987.75060317017642</v>
      </c>
      <c r="Q5">
        <v>953.20936155256891</v>
      </c>
      <c r="R5">
        <v>1126.4136197741936</v>
      </c>
      <c r="S5">
        <v>1444.3453874029271</v>
      </c>
      <c r="T5">
        <v>771.12809212641889</v>
      </c>
      <c r="U5">
        <v>738.93061584333941</v>
      </c>
      <c r="V5">
        <v>1286.6685745225509</v>
      </c>
      <c r="W5">
        <v>771.80192466009566</v>
      </c>
      <c r="X5">
        <v>1406.9623303172045</v>
      </c>
      <c r="Y5">
        <v>1081.7941872181154</v>
      </c>
      <c r="Z5">
        <v>1338.7001649490744</v>
      </c>
      <c r="AA5">
        <v>1386.5129777734471</v>
      </c>
      <c r="AB5">
        <v>788.23757906847391</v>
      </c>
      <c r="AC5">
        <v>1106.1400496305259</v>
      </c>
      <c r="AD5">
        <v>915.38684846662204</v>
      </c>
      <c r="AE5">
        <v>761.43076305480895</v>
      </c>
    </row>
    <row r="6" spans="1:31" hidden="1" x14ac:dyDescent="0.25">
      <c r="A6">
        <v>1955</v>
      </c>
      <c r="B6">
        <v>1</v>
      </c>
      <c r="C6">
        <v>2013.9975519599764</v>
      </c>
      <c r="D6">
        <v>600.76564937290925</v>
      </c>
      <c r="E6">
        <v>1504.0821063667117</v>
      </c>
      <c r="F6">
        <v>1357.8897436255229</v>
      </c>
      <c r="G6">
        <v>614.35948831317205</v>
      </c>
      <c r="H6">
        <v>567.68926108938172</v>
      </c>
      <c r="I6">
        <v>589.80854643399061</v>
      </c>
      <c r="J6">
        <v>925.46503940509263</v>
      </c>
      <c r="K6">
        <v>1010.0749679815561</v>
      </c>
      <c r="L6">
        <v>700.22919075694449</v>
      </c>
      <c r="M6">
        <v>1330.7313628116788</v>
      </c>
      <c r="N6">
        <v>1899.5925065683246</v>
      </c>
      <c r="O6">
        <v>1533.5549554484021</v>
      </c>
      <c r="P6">
        <v>1245.5354929015832</v>
      </c>
      <c r="Q6">
        <v>1783.927687309364</v>
      </c>
      <c r="R6">
        <v>2465.3481612567211</v>
      </c>
      <c r="S6">
        <v>738.63764517652339</v>
      </c>
      <c r="T6">
        <v>1187.2050331385158</v>
      </c>
      <c r="U6">
        <v>948.52183088351262</v>
      </c>
      <c r="V6">
        <v>829.5171460228496</v>
      </c>
      <c r="W6">
        <v>935.10377434333941</v>
      </c>
      <c r="X6">
        <v>1022.7898949213711</v>
      </c>
      <c r="Y6">
        <v>922.85760047043027</v>
      </c>
      <c r="Z6">
        <v>735.29777957482088</v>
      </c>
      <c r="AA6">
        <v>972.89699036260458</v>
      </c>
      <c r="AB6">
        <v>505.69666799111417</v>
      </c>
      <c r="AC6">
        <v>1467.9002290149344</v>
      </c>
      <c r="AD6">
        <v>1159.8708699245822</v>
      </c>
      <c r="AE6">
        <v>1379.2180081697284</v>
      </c>
    </row>
    <row r="7" spans="1:31" hidden="1" x14ac:dyDescent="0.25">
      <c r="A7">
        <v>1956</v>
      </c>
      <c r="B7">
        <v>1</v>
      </c>
      <c r="C7">
        <v>1025.8367898562576</v>
      </c>
      <c r="D7">
        <v>1050.7685936022999</v>
      </c>
      <c r="E7">
        <v>1058.5030192062427</v>
      </c>
      <c r="F7">
        <v>797.6712345399493</v>
      </c>
      <c r="G7">
        <v>1121.8725744385456</v>
      </c>
      <c r="H7">
        <v>1171.4725083304959</v>
      </c>
      <c r="I7">
        <v>1068.4054277446239</v>
      </c>
      <c r="J7">
        <v>1762.3943432983874</v>
      </c>
      <c r="K7">
        <v>780.00510333094394</v>
      </c>
      <c r="L7">
        <v>984.17636103502116</v>
      </c>
      <c r="M7">
        <v>1040.1337583968789</v>
      </c>
      <c r="N7">
        <v>1640.7236253696985</v>
      </c>
      <c r="O7">
        <v>1509.1212018359472</v>
      </c>
      <c r="P7">
        <v>1023.7274010551823</v>
      </c>
      <c r="Q7">
        <v>1158.4060165905018</v>
      </c>
      <c r="R7">
        <v>672.10400674260757</v>
      </c>
      <c r="S7">
        <v>1048.0732634675928</v>
      </c>
      <c r="T7">
        <v>1208.5040006160395</v>
      </c>
      <c r="U7">
        <v>1402.6849585816908</v>
      </c>
      <c r="V7">
        <v>1109.9486682991339</v>
      </c>
      <c r="W7">
        <v>628.45137738702215</v>
      </c>
      <c r="X7">
        <v>886.1483759183842</v>
      </c>
      <c r="Y7">
        <v>850.3180633667863</v>
      </c>
      <c r="Z7">
        <v>1282.1275291869028</v>
      </c>
      <c r="AA7">
        <v>923.47283887074389</v>
      </c>
      <c r="AB7">
        <v>501.56578158900845</v>
      </c>
      <c r="AC7">
        <v>1752.9020936935487</v>
      </c>
      <c r="AD7">
        <v>946.44173914911903</v>
      </c>
      <c r="AE7">
        <v>564.49588082108733</v>
      </c>
    </row>
    <row r="8" spans="1:31" hidden="1" x14ac:dyDescent="0.25">
      <c r="A8">
        <v>1957</v>
      </c>
      <c r="B8">
        <v>1</v>
      </c>
      <c r="C8">
        <v>1973.3332234059142</v>
      </c>
      <c r="D8">
        <v>1050.5928112022104</v>
      </c>
      <c r="E8">
        <v>630.82443978823187</v>
      </c>
      <c r="F8">
        <v>782.4660569321984</v>
      </c>
      <c r="G8">
        <v>703.04170915837824</v>
      </c>
      <c r="H8">
        <v>948.05307781660701</v>
      </c>
      <c r="I8">
        <v>1099.4310213604392</v>
      </c>
      <c r="J8">
        <v>782.23168039874565</v>
      </c>
      <c r="K8">
        <v>1556.1722909265982</v>
      </c>
      <c r="L8">
        <v>1216.6485851535247</v>
      </c>
      <c r="M8">
        <v>796.70443133945651</v>
      </c>
      <c r="N8">
        <v>677.17239927852461</v>
      </c>
      <c r="O8">
        <v>1005.7097050459978</v>
      </c>
      <c r="P8">
        <v>1964.8077770015684</v>
      </c>
      <c r="Q8">
        <v>967.68211249327976</v>
      </c>
      <c r="R8">
        <v>1854.2113502785246</v>
      </c>
      <c r="S8">
        <v>1503.32038263299</v>
      </c>
      <c r="T8">
        <v>864.32206124059144</v>
      </c>
      <c r="U8">
        <v>1680.2160712564967</v>
      </c>
      <c r="V8">
        <v>781.64573906511362</v>
      </c>
      <c r="W8">
        <v>1029.118061324597</v>
      </c>
      <c r="X8">
        <v>658.92032673588722</v>
      </c>
      <c r="Y8">
        <v>882.1639748496865</v>
      </c>
      <c r="Z8">
        <v>1230.3010182271507</v>
      </c>
      <c r="AA8">
        <v>545.04262854450428</v>
      </c>
      <c r="AB8">
        <v>2599.2650530583187</v>
      </c>
      <c r="AC8">
        <v>1373.4171889667714</v>
      </c>
      <c r="AD8">
        <v>686.89902541681613</v>
      </c>
      <c r="AE8">
        <v>890.77731245407722</v>
      </c>
    </row>
    <row r="9" spans="1:31" hidden="1" x14ac:dyDescent="0.25">
      <c r="A9">
        <v>1958</v>
      </c>
      <c r="B9">
        <v>1</v>
      </c>
      <c r="C9">
        <v>769.31167399215963</v>
      </c>
      <c r="D9">
        <v>626.81074165285247</v>
      </c>
      <c r="E9">
        <v>972.98488156264943</v>
      </c>
      <c r="F9">
        <v>1005.768299179361</v>
      </c>
      <c r="G9">
        <v>1207.9180592824075</v>
      </c>
      <c r="H9">
        <v>1072.3605317466399</v>
      </c>
      <c r="I9">
        <v>3191.0950970933395</v>
      </c>
      <c r="J9">
        <v>2299.4388726388142</v>
      </c>
      <c r="K9">
        <v>826.17728042114709</v>
      </c>
      <c r="L9">
        <v>1264.1977243777631</v>
      </c>
      <c r="M9">
        <v>615.2384003136201</v>
      </c>
      <c r="N9">
        <v>581.78115016323193</v>
      </c>
      <c r="O9">
        <v>1040.4560261303766</v>
      </c>
      <c r="P9">
        <v>2009.3686154242835</v>
      </c>
      <c r="Q9">
        <v>653.70544886656216</v>
      </c>
      <c r="R9">
        <v>649.39878006436686</v>
      </c>
      <c r="S9">
        <v>704.36007715905032</v>
      </c>
      <c r="T9">
        <v>920.22086446908611</v>
      </c>
      <c r="U9">
        <v>833.47225002486573</v>
      </c>
      <c r="V9">
        <v>1772.2674547700869</v>
      </c>
      <c r="W9">
        <v>708.66674596124562</v>
      </c>
      <c r="X9">
        <v>1741.8570995545849</v>
      </c>
      <c r="Y9">
        <v>549.32000028001801</v>
      </c>
      <c r="Z9">
        <v>2013.14793702621</v>
      </c>
      <c r="AA9">
        <v>1654.7569203101855</v>
      </c>
      <c r="AB9">
        <v>1595.6354397467146</v>
      </c>
      <c r="AC9">
        <v>970.37744262798697</v>
      </c>
      <c r="AD9">
        <v>620.48257524962673</v>
      </c>
      <c r="AE9">
        <v>810.7963204133066</v>
      </c>
    </row>
    <row r="10" spans="1:31" hidden="1" x14ac:dyDescent="0.25">
      <c r="A10">
        <v>1959</v>
      </c>
      <c r="B10">
        <v>1</v>
      </c>
      <c r="C10">
        <v>1051.7060997361114</v>
      </c>
      <c r="D10">
        <v>736.61614757549296</v>
      </c>
      <c r="E10">
        <v>816.09908948267639</v>
      </c>
      <c r="F10">
        <v>1567.5102557323776</v>
      </c>
      <c r="G10">
        <v>1009.7234031813772</v>
      </c>
      <c r="H10">
        <v>1396.8841393787338</v>
      </c>
      <c r="I10">
        <v>813.14008574783463</v>
      </c>
      <c r="J10">
        <v>1335.9755377476854</v>
      </c>
      <c r="K10">
        <v>1348.2217116205945</v>
      </c>
      <c r="L10">
        <v>1525.5275591776435</v>
      </c>
      <c r="M10">
        <v>937.56472794459398</v>
      </c>
      <c r="N10">
        <v>1592.2369800116489</v>
      </c>
      <c r="O10">
        <v>1660.4112541797342</v>
      </c>
      <c r="P10">
        <v>1119.0893531037934</v>
      </c>
      <c r="Q10">
        <v>864.55643777404441</v>
      </c>
      <c r="R10">
        <v>1525.8498269111412</v>
      </c>
      <c r="S10">
        <v>535.19881413948633</v>
      </c>
      <c r="T10">
        <v>769.48745639224921</v>
      </c>
      <c r="U10">
        <v>789.55594706914587</v>
      </c>
      <c r="V10">
        <v>892.74021592174449</v>
      </c>
      <c r="W10">
        <v>1226.0529435583185</v>
      </c>
      <c r="X10">
        <v>867.57403564224921</v>
      </c>
      <c r="Y10">
        <v>909.87899993048097</v>
      </c>
      <c r="Z10">
        <v>1173.3182235314368</v>
      </c>
      <c r="AA10">
        <v>571.84944455816913</v>
      </c>
      <c r="AB10">
        <v>678.81303501269429</v>
      </c>
      <c r="AC10">
        <v>1124.3628251064815</v>
      </c>
      <c r="AD10">
        <v>528.69486533617089</v>
      </c>
      <c r="AE10">
        <v>1313.1531228027184</v>
      </c>
    </row>
    <row r="11" spans="1:31" hidden="1" x14ac:dyDescent="0.25">
      <c r="A11">
        <v>1960</v>
      </c>
      <c r="B11">
        <v>1</v>
      </c>
      <c r="C11">
        <v>674.59425741054372</v>
      </c>
      <c r="D11">
        <v>936.92019247759868</v>
      </c>
      <c r="E11">
        <v>755.6006467851704</v>
      </c>
      <c r="F11">
        <v>1416.8647388555858</v>
      </c>
      <c r="G11">
        <v>1995.5111028838862</v>
      </c>
      <c r="H11">
        <v>1705.0306867358127</v>
      </c>
      <c r="I11">
        <v>863.38455510678023</v>
      </c>
      <c r="J11">
        <v>1272.3716059819296</v>
      </c>
      <c r="K11">
        <v>1249.8421617037786</v>
      </c>
      <c r="L11">
        <v>2301.9584203734321</v>
      </c>
      <c r="M11">
        <v>447.92285249499707</v>
      </c>
      <c r="N11">
        <v>1227.6642822258068</v>
      </c>
      <c r="O11">
        <v>1465.7029490138145</v>
      </c>
      <c r="P11">
        <v>1164.9392624604989</v>
      </c>
      <c r="Q11">
        <v>825.15188308729103</v>
      </c>
      <c r="R11">
        <v>1244.305016100956</v>
      </c>
      <c r="S11">
        <v>1783.4296371757769</v>
      </c>
      <c r="T11">
        <v>813.93110654823784</v>
      </c>
      <c r="U11">
        <v>1482.2264946222374</v>
      </c>
      <c r="V11">
        <v>1506.7774365014188</v>
      </c>
      <c r="W11">
        <v>984.14706396833935</v>
      </c>
      <c r="X11">
        <v>569.00762909005391</v>
      </c>
      <c r="Y11">
        <v>1569.4145650666819</v>
      </c>
      <c r="Z11">
        <v>788.88211453546899</v>
      </c>
      <c r="AA11">
        <v>1547.2366855887099</v>
      </c>
      <c r="AB11">
        <v>797.11459027299884</v>
      </c>
      <c r="AC11">
        <v>473.46989464135316</v>
      </c>
      <c r="AD11">
        <v>1329.2079153442355</v>
      </c>
      <c r="AE11">
        <v>853.98019670198642</v>
      </c>
    </row>
    <row r="12" spans="1:31" hidden="1" x14ac:dyDescent="0.25">
      <c r="A12">
        <v>1961</v>
      </c>
      <c r="B12">
        <v>1</v>
      </c>
      <c r="C12">
        <v>832.3882585576464</v>
      </c>
      <c r="D12">
        <v>984.85019356869782</v>
      </c>
      <c r="E12">
        <v>1702.4818419345133</v>
      </c>
      <c r="F12">
        <v>837.6910276270163</v>
      </c>
      <c r="G12">
        <v>1268.6508785133663</v>
      </c>
      <c r="H12">
        <v>685.75643981623364</v>
      </c>
      <c r="I12">
        <v>2025.5405962325274</v>
      </c>
      <c r="J12">
        <v>745.78612944683402</v>
      </c>
      <c r="K12">
        <v>1262.2641179767775</v>
      </c>
      <c r="L12">
        <v>1637.4423539013592</v>
      </c>
      <c r="M12">
        <v>508.5384834592295</v>
      </c>
      <c r="N12">
        <v>1337.3524998817206</v>
      </c>
      <c r="O12">
        <v>1537.6565447838263</v>
      </c>
      <c r="P12">
        <v>656.16640246781662</v>
      </c>
      <c r="Q12">
        <v>2138.9202442903229</v>
      </c>
      <c r="R12">
        <v>1102.0091632284202</v>
      </c>
      <c r="S12">
        <v>1268.8852550468191</v>
      </c>
      <c r="T12">
        <v>1483.9843186231333</v>
      </c>
      <c r="U12">
        <v>1111.7650864333932</v>
      </c>
      <c r="V12">
        <v>1329.9403420112756</v>
      </c>
      <c r="W12">
        <v>734.33097637432809</v>
      </c>
      <c r="X12">
        <v>1090.4368218891877</v>
      </c>
      <c r="Y12">
        <v>1070.368331212291</v>
      </c>
      <c r="Z12">
        <v>631.7326488553615</v>
      </c>
      <c r="AA12">
        <v>1206.2774235482379</v>
      </c>
      <c r="AB12">
        <v>955.93398875395769</v>
      </c>
      <c r="AC12">
        <v>3738.5400851057352</v>
      </c>
      <c r="AD12">
        <v>2492.7409186040177</v>
      </c>
      <c r="AE12">
        <v>2271.0207179576614</v>
      </c>
    </row>
    <row r="13" spans="1:31" hidden="1" x14ac:dyDescent="0.25">
      <c r="A13">
        <v>1962</v>
      </c>
      <c r="B13">
        <v>1</v>
      </c>
      <c r="C13">
        <v>1970.8429727379782</v>
      </c>
      <c r="D13">
        <v>1421.3764871245521</v>
      </c>
      <c r="E13">
        <v>574.45688349283159</v>
      </c>
      <c r="F13">
        <v>1034.7138010607825</v>
      </c>
      <c r="G13">
        <v>1967.1515423360963</v>
      </c>
      <c r="H13">
        <v>966.86179462619498</v>
      </c>
      <c r="I13">
        <v>1039.108361063023</v>
      </c>
      <c r="J13">
        <v>1570.4399624005378</v>
      </c>
      <c r="K13">
        <v>848.41375403248219</v>
      </c>
      <c r="L13">
        <v>937.65261914463883</v>
      </c>
      <c r="M13">
        <v>3290.8223120775092</v>
      </c>
      <c r="N13">
        <v>1504.3164829001646</v>
      </c>
      <c r="O13">
        <v>929.44944047379045</v>
      </c>
      <c r="P13">
        <v>1187.0878448717892</v>
      </c>
      <c r="Q13">
        <v>863.32596097341707</v>
      </c>
      <c r="R13">
        <v>952.00818181862314</v>
      </c>
      <c r="S13">
        <v>2050.9997471788383</v>
      </c>
      <c r="T13">
        <v>905.6895193950121</v>
      </c>
      <c r="U13">
        <v>975.94388529749108</v>
      </c>
      <c r="V13">
        <v>979.84039516614416</v>
      </c>
      <c r="W13">
        <v>1724.5718302124405</v>
      </c>
      <c r="X13">
        <v>728.47156303800784</v>
      </c>
      <c r="Y13">
        <v>1887.0533620285994</v>
      </c>
      <c r="Z13">
        <v>704.36007715905032</v>
      </c>
      <c r="AA13">
        <v>539.06602694145761</v>
      </c>
      <c r="AB13">
        <v>1576.7974258704453</v>
      </c>
      <c r="AC13">
        <v>898.45314392465673</v>
      </c>
      <c r="AD13">
        <v>893.94139565569014</v>
      </c>
      <c r="AE13">
        <v>658.33438540225518</v>
      </c>
    </row>
    <row r="14" spans="1:31" hidden="1" x14ac:dyDescent="0.25">
      <c r="A14">
        <v>1963</v>
      </c>
      <c r="B14">
        <v>1</v>
      </c>
      <c r="C14">
        <v>1330.7899569450419</v>
      </c>
      <c r="D14">
        <v>1081.6184048180257</v>
      </c>
      <c r="E14">
        <v>1734.5914270175481</v>
      </c>
      <c r="F14">
        <v>590.39448776762254</v>
      </c>
      <c r="G14">
        <v>997.18425864165181</v>
      </c>
      <c r="H14">
        <v>674.33058381040928</v>
      </c>
      <c r="I14">
        <v>898.07228205779586</v>
      </c>
      <c r="J14">
        <v>795.62043987223728</v>
      </c>
      <c r="K14">
        <v>1708.6635230043312</v>
      </c>
      <c r="L14">
        <v>1005.5632197125898</v>
      </c>
      <c r="M14">
        <v>1183.7186822034053</v>
      </c>
      <c r="N14">
        <v>1437.1383089992535</v>
      </c>
      <c r="O14">
        <v>1817.3263433263892</v>
      </c>
      <c r="P14">
        <v>842.26137002934593</v>
      </c>
      <c r="Q14">
        <v>2030.8140682352152</v>
      </c>
      <c r="R14">
        <v>1025.6024133228048</v>
      </c>
      <c r="S14">
        <v>707.37767502725512</v>
      </c>
      <c r="T14">
        <v>1651.1826781750301</v>
      </c>
      <c r="U14">
        <v>836.5484420264338</v>
      </c>
      <c r="V14">
        <v>660.70744780346479</v>
      </c>
      <c r="W14">
        <v>626.45917685267329</v>
      </c>
      <c r="X14">
        <v>1171.3553200637696</v>
      </c>
      <c r="Y14">
        <v>1182.1659376692803</v>
      </c>
      <c r="Z14">
        <v>1248.8753585032857</v>
      </c>
      <c r="AA14">
        <v>1098.640000560036</v>
      </c>
      <c r="AB14">
        <v>1504.9024242337964</v>
      </c>
      <c r="AC14">
        <v>1106.8724762975658</v>
      </c>
      <c r="AD14">
        <v>1390.5852700421897</v>
      </c>
      <c r="AE14">
        <v>1307.7917595999854</v>
      </c>
    </row>
    <row r="15" spans="1:31" hidden="1" x14ac:dyDescent="0.25">
      <c r="A15">
        <v>1964</v>
      </c>
      <c r="B15">
        <v>1</v>
      </c>
      <c r="C15">
        <v>649.69175073118288</v>
      </c>
      <c r="D15">
        <v>1768.5174302348421</v>
      </c>
      <c r="E15">
        <v>2252.8565366150692</v>
      </c>
      <c r="F15">
        <v>1741.3297523543163</v>
      </c>
      <c r="G15">
        <v>794.74152787178923</v>
      </c>
      <c r="H15">
        <v>908.23836419631141</v>
      </c>
      <c r="I15">
        <v>760.81552465449533</v>
      </c>
      <c r="J15">
        <v>1439.4234802004182</v>
      </c>
      <c r="K15">
        <v>1319.2176156058097</v>
      </c>
      <c r="L15">
        <v>988.04357383699244</v>
      </c>
      <c r="M15">
        <v>748.24708304808848</v>
      </c>
      <c r="N15">
        <v>2728.1135523239996</v>
      </c>
      <c r="O15">
        <v>1040.1923525302423</v>
      </c>
      <c r="P15">
        <v>1373.973833233722</v>
      </c>
      <c r="Q15">
        <v>1513.0470087712818</v>
      </c>
      <c r="R15">
        <v>1855.8812830793761</v>
      </c>
      <c r="S15">
        <v>736.55755344212969</v>
      </c>
      <c r="T15">
        <v>753.90141691763756</v>
      </c>
      <c r="U15">
        <v>1090.7297925560035</v>
      </c>
      <c r="V15">
        <v>1090.8176837560484</v>
      </c>
      <c r="W15">
        <v>596.66406003748511</v>
      </c>
      <c r="X15">
        <v>1348.0166321538234</v>
      </c>
      <c r="Y15">
        <v>639.05691552576172</v>
      </c>
      <c r="Z15">
        <v>1639.6982280358427</v>
      </c>
      <c r="AA15">
        <v>738.08100090957305</v>
      </c>
      <c r="AB15">
        <v>729.14539557168473</v>
      </c>
      <c r="AC15">
        <v>906.09967832855455</v>
      </c>
      <c r="AD15">
        <v>937.74051034468357</v>
      </c>
      <c r="AE15">
        <v>1984.1145439447434</v>
      </c>
    </row>
    <row r="16" spans="1:31" hidden="1" x14ac:dyDescent="0.25">
      <c r="A16">
        <v>1965</v>
      </c>
      <c r="B16">
        <v>1</v>
      </c>
      <c r="C16">
        <v>502.79625838963563</v>
      </c>
      <c r="D16">
        <v>2061.2537205173985</v>
      </c>
      <c r="E16">
        <v>795.9134105390533</v>
      </c>
      <c r="F16">
        <v>584.74015389807357</v>
      </c>
      <c r="G16">
        <v>587.2597016326913</v>
      </c>
      <c r="H16">
        <v>697.3580782221477</v>
      </c>
      <c r="I16">
        <v>1338.7587590824373</v>
      </c>
      <c r="J16">
        <v>985.31894663560342</v>
      </c>
      <c r="K16">
        <v>620.89273418316918</v>
      </c>
      <c r="L16">
        <v>774.02850172789738</v>
      </c>
      <c r="M16">
        <v>982.53572530085137</v>
      </c>
      <c r="N16">
        <v>1138.4840112470133</v>
      </c>
      <c r="O16">
        <v>1391.3469937759112</v>
      </c>
      <c r="P16">
        <v>815.19088041554664</v>
      </c>
      <c r="Q16">
        <v>2064.9744479859619</v>
      </c>
      <c r="R16">
        <v>544.72036081100669</v>
      </c>
      <c r="S16">
        <v>686.04941048304977</v>
      </c>
      <c r="T16">
        <v>1108.835379765233</v>
      </c>
      <c r="U16">
        <v>1058.5616133396059</v>
      </c>
      <c r="V16">
        <v>678.10990541233582</v>
      </c>
      <c r="W16">
        <v>2156.0883253657407</v>
      </c>
      <c r="X16">
        <v>928.10177540643679</v>
      </c>
      <c r="Y16">
        <v>1489.023414092369</v>
      </c>
      <c r="Z16">
        <v>1002.6628101111112</v>
      </c>
      <c r="AA16">
        <v>1341.4247921504632</v>
      </c>
      <c r="AB16">
        <v>1451.405980473193</v>
      </c>
      <c r="AC16">
        <v>1379.3644935031364</v>
      </c>
      <c r="AD16">
        <v>1582.1001949398151</v>
      </c>
      <c r="AE16">
        <v>717.54375716577078</v>
      </c>
    </row>
    <row r="17" spans="1:31" hidden="1" x14ac:dyDescent="0.25">
      <c r="A17">
        <v>1966</v>
      </c>
      <c r="B17">
        <v>1</v>
      </c>
      <c r="C17">
        <v>1070.3097370789278</v>
      </c>
      <c r="D17">
        <v>1281.89315265345</v>
      </c>
      <c r="E17">
        <v>1336.4149937479094</v>
      </c>
      <c r="F17">
        <v>743.76463184580359</v>
      </c>
      <c r="G17">
        <v>753.90141691763756</v>
      </c>
      <c r="H17">
        <v>1145.6617925840055</v>
      </c>
      <c r="I17">
        <v>1028.0047727906961</v>
      </c>
      <c r="J17">
        <v>1007.1452613133963</v>
      </c>
      <c r="K17">
        <v>1199.6269894115146</v>
      </c>
      <c r="L17">
        <v>1254.8812571730139</v>
      </c>
      <c r="M17">
        <v>1024.6942042556752</v>
      </c>
      <c r="N17">
        <v>1475.0194162185635</v>
      </c>
      <c r="O17">
        <v>816.2455748160844</v>
      </c>
      <c r="P17">
        <v>1026.5985135899791</v>
      </c>
      <c r="Q17">
        <v>531.27300720415178</v>
      </c>
      <c r="R17">
        <v>691.20569421901143</v>
      </c>
      <c r="S17">
        <v>1279.022040118653</v>
      </c>
      <c r="T17">
        <v>2591.5892215877393</v>
      </c>
      <c r="U17">
        <v>705.53195982631428</v>
      </c>
      <c r="V17">
        <v>1036.2665455949077</v>
      </c>
      <c r="W17">
        <v>1277.9966427847971</v>
      </c>
      <c r="X17">
        <v>688.97911715120972</v>
      </c>
      <c r="Y17">
        <v>1086.7746885539875</v>
      </c>
      <c r="Z17">
        <v>1130.5738032429811</v>
      </c>
      <c r="AA17">
        <v>4948.1573742556757</v>
      </c>
      <c r="AB17">
        <v>1086.305935487082</v>
      </c>
      <c r="AC17">
        <v>704.91672142600066</v>
      </c>
      <c r="AD17">
        <v>1248.2015259696088</v>
      </c>
      <c r="AE17">
        <v>1362.811650828032</v>
      </c>
    </row>
    <row r="18" spans="1:31" hidden="1" x14ac:dyDescent="0.25">
      <c r="A18">
        <v>1967</v>
      </c>
      <c r="B18">
        <v>1</v>
      </c>
      <c r="C18">
        <v>716.43046863186987</v>
      </c>
      <c r="D18">
        <v>1155.6813893891131</v>
      </c>
      <c r="E18">
        <v>1968.3820191367236</v>
      </c>
      <c r="F18">
        <v>649.69175073118288</v>
      </c>
      <c r="G18">
        <v>722.31917903487169</v>
      </c>
      <c r="H18">
        <v>3151.1924922729995</v>
      </c>
      <c r="I18">
        <v>738.63764517652339</v>
      </c>
      <c r="J18">
        <v>1237.3323142307349</v>
      </c>
      <c r="K18">
        <v>1452.1970012735962</v>
      </c>
      <c r="L18">
        <v>559.54467655189671</v>
      </c>
      <c r="M18">
        <v>1150.4372144531064</v>
      </c>
      <c r="N18">
        <v>740.39546917741939</v>
      </c>
      <c r="O18">
        <v>714.37967396415786</v>
      </c>
      <c r="P18">
        <v>739.98531024387705</v>
      </c>
      <c r="Q18">
        <v>1270.145028914128</v>
      </c>
      <c r="R18">
        <v>910.05478233057056</v>
      </c>
      <c r="S18">
        <v>848.15008043234775</v>
      </c>
      <c r="T18">
        <v>838.98009856100668</v>
      </c>
      <c r="U18">
        <v>1694.7767133972523</v>
      </c>
      <c r="V18">
        <v>1234.2561222291667</v>
      </c>
      <c r="W18">
        <v>906.39264899537045</v>
      </c>
      <c r="X18">
        <v>786.74342866771212</v>
      </c>
      <c r="Y18">
        <v>937.94558981145474</v>
      </c>
      <c r="Z18">
        <v>664.6918488721625</v>
      </c>
      <c r="AA18">
        <v>951.80310235185198</v>
      </c>
      <c r="AB18">
        <v>639.20340085916973</v>
      </c>
      <c r="AC18">
        <v>2345.8454262624705</v>
      </c>
      <c r="AD18">
        <v>1101.0716570946088</v>
      </c>
      <c r="AE18">
        <v>771.21598332646374</v>
      </c>
    </row>
    <row r="19" spans="1:31" hidden="1" x14ac:dyDescent="0.25">
      <c r="A19">
        <v>1968</v>
      </c>
      <c r="B19">
        <v>1</v>
      </c>
      <c r="C19">
        <v>1084.3137349527333</v>
      </c>
      <c r="D19">
        <v>1242.4885979666965</v>
      </c>
      <c r="E19">
        <v>1555.0297053260158</v>
      </c>
      <c r="F19">
        <v>747.89551824790931</v>
      </c>
      <c r="G19">
        <v>2440.8851105775839</v>
      </c>
      <c r="H19">
        <v>2094.0957322674731</v>
      </c>
      <c r="I19">
        <v>1142.2047387155767</v>
      </c>
      <c r="J19">
        <v>1340.6630684167417</v>
      </c>
      <c r="K19">
        <v>762.19248678853057</v>
      </c>
      <c r="L19">
        <v>2753.719188603719</v>
      </c>
      <c r="M19">
        <v>2366.6463436064073</v>
      </c>
      <c r="N19">
        <v>991.1197658385604</v>
      </c>
      <c r="O19">
        <v>929.85959940733289</v>
      </c>
      <c r="P19">
        <v>445.11033409356338</v>
      </c>
      <c r="Q19">
        <v>1210.7012806171597</v>
      </c>
      <c r="R19">
        <v>1410.0678193854542</v>
      </c>
      <c r="S19">
        <v>4663.946530377465</v>
      </c>
      <c r="T19">
        <v>2140.092126957587</v>
      </c>
      <c r="U19">
        <v>674.91652514404132</v>
      </c>
      <c r="V19">
        <v>2384.1659894820045</v>
      </c>
      <c r="W19">
        <v>711.15699662918178</v>
      </c>
      <c r="X19">
        <v>1108.9232709652779</v>
      </c>
      <c r="Y19">
        <v>1153.3962181879481</v>
      </c>
      <c r="Z19">
        <v>2516.6766220828858</v>
      </c>
      <c r="AA19">
        <v>1697.0911816650987</v>
      </c>
      <c r="AB19">
        <v>512.5228845279272</v>
      </c>
      <c r="AC19">
        <v>785.63014013381132</v>
      </c>
      <c r="AD19">
        <v>1290.3307078577511</v>
      </c>
      <c r="AE19">
        <v>1295.4869915937129</v>
      </c>
    </row>
    <row r="20" spans="1:31" hidden="1" x14ac:dyDescent="0.25">
      <c r="A20">
        <v>1969</v>
      </c>
      <c r="B20">
        <v>1</v>
      </c>
      <c r="C20">
        <v>1241.3167152994326</v>
      </c>
      <c r="D20">
        <v>977.58452103166087</v>
      </c>
      <c r="E20">
        <v>759.64364198723126</v>
      </c>
      <c r="F20">
        <v>980.48493063313924</v>
      </c>
      <c r="G20">
        <v>593.11911496901143</v>
      </c>
      <c r="H20">
        <v>719.18439289994035</v>
      </c>
      <c r="I20">
        <v>1583.2720776070792</v>
      </c>
      <c r="J20">
        <v>1717.8628019423541</v>
      </c>
      <c r="K20">
        <v>734.94621477464159</v>
      </c>
      <c r="L20">
        <v>3588.9199655627995</v>
      </c>
      <c r="M20">
        <v>1587.6373405426377</v>
      </c>
      <c r="N20">
        <v>757.35847078606639</v>
      </c>
      <c r="O20">
        <v>1247.1468315690713</v>
      </c>
      <c r="P20">
        <v>954.46913541987772</v>
      </c>
      <c r="Q20">
        <v>1401.1615111142476</v>
      </c>
      <c r="R20">
        <v>1915.8523785766133</v>
      </c>
      <c r="S20">
        <v>2210.7859488602899</v>
      </c>
      <c r="T20">
        <v>1245.330413434812</v>
      </c>
      <c r="U20">
        <v>973.54152582959978</v>
      </c>
      <c r="V20">
        <v>859.25366870467451</v>
      </c>
      <c r="W20">
        <v>813.05219454778978</v>
      </c>
      <c r="X20">
        <v>1726.300357146655</v>
      </c>
      <c r="Y20">
        <v>776.63594066255985</v>
      </c>
      <c r="Z20">
        <v>943.74640901441171</v>
      </c>
      <c r="AA20">
        <v>1585.7037341416519</v>
      </c>
      <c r="AB20">
        <v>1005.9733786461322</v>
      </c>
      <c r="AC20">
        <v>777.54414972968948</v>
      </c>
      <c r="AD20">
        <v>756.68463825238962</v>
      </c>
      <c r="AE20">
        <v>1690.5872328617834</v>
      </c>
    </row>
    <row r="21" spans="1:31" hidden="1" x14ac:dyDescent="0.25">
      <c r="A21">
        <v>1970</v>
      </c>
      <c r="B21">
        <v>1</v>
      </c>
      <c r="C21">
        <v>658.80313846916079</v>
      </c>
      <c r="D21">
        <v>799.45835560752698</v>
      </c>
      <c r="E21">
        <v>1688.858705927569</v>
      </c>
      <c r="F21">
        <v>762.04600145512256</v>
      </c>
      <c r="G21">
        <v>1435.7906439318999</v>
      </c>
      <c r="H21">
        <v>1344.4130929519865</v>
      </c>
      <c r="I21">
        <v>1334.7743580137399</v>
      </c>
      <c r="J21">
        <v>1129.4605147090801</v>
      </c>
      <c r="K21">
        <v>1119.6167003040623</v>
      </c>
      <c r="L21">
        <v>601.87893790681017</v>
      </c>
      <c r="M21">
        <v>783.63793959946247</v>
      </c>
      <c r="N21">
        <v>689.53576141816018</v>
      </c>
      <c r="O21">
        <v>898.48244099133819</v>
      </c>
      <c r="P21">
        <v>1038.7274991961619</v>
      </c>
      <c r="Q21">
        <v>862.12478123947142</v>
      </c>
      <c r="R21">
        <v>780.47385639784954</v>
      </c>
      <c r="S21">
        <v>1226.463102491861</v>
      </c>
      <c r="T21">
        <v>814.98580094877559</v>
      </c>
      <c r="U21">
        <v>757.1826883859768</v>
      </c>
      <c r="V21">
        <v>1184.7733766039428</v>
      </c>
      <c r="W21">
        <v>654.87733153382635</v>
      </c>
      <c r="X21">
        <v>1440.8590364678166</v>
      </c>
      <c r="Y21">
        <v>728.73523663814228</v>
      </c>
      <c r="Z21">
        <v>880.28896258206407</v>
      </c>
      <c r="AA21">
        <v>853.45284950171754</v>
      </c>
      <c r="AB21">
        <v>772.21208359363811</v>
      </c>
      <c r="AC21">
        <v>939.38114607885313</v>
      </c>
      <c r="AD21">
        <v>2821.5418979716255</v>
      </c>
      <c r="AE21">
        <v>600.8535405729541</v>
      </c>
    </row>
    <row r="22" spans="1:31" hidden="1" x14ac:dyDescent="0.25">
      <c r="A22">
        <v>1971</v>
      </c>
      <c r="B22">
        <v>1</v>
      </c>
      <c r="C22">
        <v>1770.2166601023748</v>
      </c>
      <c r="D22">
        <v>1075.4074266815264</v>
      </c>
      <c r="E22">
        <v>1385.9856305731782</v>
      </c>
      <c r="F22">
        <v>924.703315671371</v>
      </c>
      <c r="G22">
        <v>1663.8097139148001</v>
      </c>
      <c r="H22">
        <v>945.8265007488053</v>
      </c>
      <c r="I22">
        <v>1165.7302832609021</v>
      </c>
      <c r="J22">
        <v>789.58524413582745</v>
      </c>
      <c r="K22">
        <v>1774.1424670377094</v>
      </c>
      <c r="L22">
        <v>769.1944857254332</v>
      </c>
      <c r="M22">
        <v>798.60874067376062</v>
      </c>
      <c r="N22">
        <v>658.92032673588722</v>
      </c>
      <c r="O22">
        <v>1771.8572958365444</v>
      </c>
      <c r="P22">
        <v>965.0453764919356</v>
      </c>
      <c r="Q22">
        <v>735.12199717473129</v>
      </c>
      <c r="R22">
        <v>1677.1105821882468</v>
      </c>
      <c r="S22">
        <v>1841.5550174720731</v>
      </c>
      <c r="T22">
        <v>1441.7086514015832</v>
      </c>
      <c r="U22">
        <v>1313.1531228027184</v>
      </c>
      <c r="V22">
        <v>1770.421739569146</v>
      </c>
      <c r="W22">
        <v>1287.2838129228646</v>
      </c>
      <c r="X22">
        <v>1473.5545628844834</v>
      </c>
      <c r="Y22">
        <v>824.47805055361414</v>
      </c>
      <c r="Z22">
        <v>723.02230863523005</v>
      </c>
      <c r="AA22">
        <v>987.16466183654438</v>
      </c>
      <c r="AB22">
        <v>801.42125907519426</v>
      </c>
      <c r="AC22">
        <v>1433.5640668640983</v>
      </c>
      <c r="AD22">
        <v>918.28725806810053</v>
      </c>
      <c r="AE22">
        <v>1314.5300849367534</v>
      </c>
    </row>
    <row r="23" spans="1:31" hidden="1" x14ac:dyDescent="0.25">
      <c r="A23">
        <v>1972</v>
      </c>
      <c r="B23">
        <v>1</v>
      </c>
      <c r="C23">
        <v>1557.1683911937728</v>
      </c>
      <c r="D23">
        <v>1447.450876471177</v>
      </c>
      <c r="E23">
        <v>1908.4109236394866</v>
      </c>
      <c r="F23">
        <v>1171.7068848639487</v>
      </c>
      <c r="G23">
        <v>789.26297640232985</v>
      </c>
      <c r="H23">
        <v>1623.9071090944597</v>
      </c>
      <c r="I23">
        <v>848.5602393658902</v>
      </c>
      <c r="J23">
        <v>1271.7270705149344</v>
      </c>
      <c r="K23">
        <v>1432.538669530242</v>
      </c>
      <c r="L23">
        <v>1341.3954950837815</v>
      </c>
      <c r="M23">
        <v>829.63433428957603</v>
      </c>
      <c r="N23">
        <v>915.59192793339321</v>
      </c>
      <c r="O23">
        <v>2022.9624543645461</v>
      </c>
      <c r="P23">
        <v>793.62823933788832</v>
      </c>
      <c r="Q23">
        <v>859.83961003830655</v>
      </c>
      <c r="R23">
        <v>1089.6750981554662</v>
      </c>
      <c r="S23">
        <v>721.64534650119492</v>
      </c>
      <c r="T23">
        <v>917.70131673446849</v>
      </c>
      <c r="U23">
        <v>1059.5577136067802</v>
      </c>
      <c r="V23">
        <v>864.96659670758675</v>
      </c>
      <c r="W23">
        <v>2498.8054114071092</v>
      </c>
      <c r="X23">
        <v>1485.4491719572136</v>
      </c>
      <c r="Y23">
        <v>968.44383622700127</v>
      </c>
      <c r="Z23">
        <v>831.01129642361116</v>
      </c>
      <c r="AA23">
        <v>594.52537416972825</v>
      </c>
      <c r="AB23">
        <v>1159.3435227243133</v>
      </c>
      <c r="AC23">
        <v>1577.3540701373959</v>
      </c>
      <c r="AD23">
        <v>647.46517366338128</v>
      </c>
      <c r="AE23">
        <v>1256.2875163737308</v>
      </c>
    </row>
    <row r="24" spans="1:31" hidden="1" x14ac:dyDescent="0.25">
      <c r="A24">
        <v>1973</v>
      </c>
      <c r="B24">
        <v>1</v>
      </c>
      <c r="C24">
        <v>722.7879321017773</v>
      </c>
      <c r="D24">
        <v>1359.354596959603</v>
      </c>
      <c r="E24">
        <v>1133.5914011111859</v>
      </c>
      <c r="F24">
        <v>832.32966442428324</v>
      </c>
      <c r="G24">
        <v>586.70305736574085</v>
      </c>
      <c r="H24">
        <v>1004.8893871789128</v>
      </c>
      <c r="I24">
        <v>934.40064474298094</v>
      </c>
      <c r="J24">
        <v>1213.9532550188173</v>
      </c>
      <c r="K24">
        <v>1513.6036530382321</v>
      </c>
      <c r="L24">
        <v>959.47893382243149</v>
      </c>
      <c r="M24">
        <v>692.99281528658912</v>
      </c>
      <c r="N24">
        <v>1182.6346907361858</v>
      </c>
      <c r="O24">
        <v>510.85295172707595</v>
      </c>
      <c r="P24">
        <v>2322.730040650687</v>
      </c>
      <c r="Q24">
        <v>1981.4778079433993</v>
      </c>
      <c r="R24">
        <v>629.47677472087821</v>
      </c>
      <c r="S24">
        <v>1468.6912498153376</v>
      </c>
      <c r="T24">
        <v>926.3146543388591</v>
      </c>
      <c r="U24">
        <v>3215.8218213726109</v>
      </c>
      <c r="V24">
        <v>2742.2347384645313</v>
      </c>
      <c r="W24">
        <v>1439.3648860670553</v>
      </c>
      <c r="X24">
        <v>1365.4190897626943</v>
      </c>
      <c r="Y24">
        <v>764.44836092301387</v>
      </c>
      <c r="Z24">
        <v>1217.3810118205647</v>
      </c>
      <c r="AA24">
        <v>1116.7162907025836</v>
      </c>
      <c r="AB24">
        <v>1754.7185118278078</v>
      </c>
      <c r="AC24">
        <v>1476.4549724859619</v>
      </c>
      <c r="AD24">
        <v>720.18049316711483</v>
      </c>
      <c r="AE24">
        <v>1117.1264496361262</v>
      </c>
    </row>
    <row r="25" spans="1:31" hidden="1" x14ac:dyDescent="0.25">
      <c r="A25">
        <v>1974</v>
      </c>
      <c r="B25">
        <v>1</v>
      </c>
      <c r="C25">
        <v>756.12799398543916</v>
      </c>
      <c r="D25">
        <v>1395.7708508448329</v>
      </c>
      <c r="E25">
        <v>996.27604957452229</v>
      </c>
      <c r="F25">
        <v>1379.6574641699524</v>
      </c>
      <c r="G25">
        <v>2020.9116596968342</v>
      </c>
      <c r="H25">
        <v>1815.3341427920402</v>
      </c>
      <c r="I25">
        <v>781.29417426493433</v>
      </c>
      <c r="J25">
        <v>1647.4619507064667</v>
      </c>
      <c r="K25">
        <v>1059.059663473193</v>
      </c>
      <c r="L25">
        <v>715.55155663142182</v>
      </c>
      <c r="M25">
        <v>933.75610927598575</v>
      </c>
      <c r="N25">
        <v>955.05507675350964</v>
      </c>
      <c r="O25">
        <v>607.7383512431303</v>
      </c>
      <c r="P25">
        <v>985.6705114357826</v>
      </c>
      <c r="Q25">
        <v>644.76984352867385</v>
      </c>
      <c r="R25">
        <v>1351.0342300220284</v>
      </c>
      <c r="S25">
        <v>1711.1244766055856</v>
      </c>
      <c r="T25">
        <v>1733.8882974171895</v>
      </c>
      <c r="U25">
        <v>1232.5861894283157</v>
      </c>
      <c r="V25">
        <v>1192.0097520742981</v>
      </c>
      <c r="W25">
        <v>1571.9341128012995</v>
      </c>
      <c r="X25">
        <v>903.34575406048396</v>
      </c>
      <c r="Y25">
        <v>1038.1708549292116</v>
      </c>
      <c r="Z25">
        <v>758.0030062530617</v>
      </c>
      <c r="AA25">
        <v>921.65642073648462</v>
      </c>
      <c r="AB25">
        <v>801.59704147528385</v>
      </c>
      <c r="AC25">
        <v>982.71150770094096</v>
      </c>
      <c r="AD25">
        <v>796.05989587246131</v>
      </c>
      <c r="AE25">
        <v>583.94913309767026</v>
      </c>
    </row>
    <row r="26" spans="1:31" hidden="1" x14ac:dyDescent="0.25">
      <c r="A26">
        <v>1975</v>
      </c>
      <c r="B26">
        <v>1</v>
      </c>
      <c r="C26">
        <v>840.03479296154421</v>
      </c>
      <c r="D26">
        <v>477.54218691009567</v>
      </c>
      <c r="E26">
        <v>1655.7237235106782</v>
      </c>
      <c r="F26">
        <v>1104.6166021630827</v>
      </c>
      <c r="G26">
        <v>568.42168775642187</v>
      </c>
      <c r="H26">
        <v>1182.048749402554</v>
      </c>
      <c r="I26">
        <v>922.94549167047501</v>
      </c>
      <c r="J26">
        <v>945.50423301530782</v>
      </c>
      <c r="K26">
        <v>1436.9918236658455</v>
      </c>
      <c r="L26">
        <v>1846.9749748081692</v>
      </c>
      <c r="M26">
        <v>1102.5365104286891</v>
      </c>
      <c r="N26">
        <v>1278.9927430519715</v>
      </c>
      <c r="O26">
        <v>1241.4046064994775</v>
      </c>
      <c r="P26">
        <v>1674.385954986858</v>
      </c>
      <c r="Q26">
        <v>552.30830108154134</v>
      </c>
      <c r="R26">
        <v>1058.913178139785</v>
      </c>
      <c r="S26">
        <v>916.82240473402044</v>
      </c>
      <c r="T26">
        <v>3354.2797585098574</v>
      </c>
      <c r="U26">
        <v>687.80723448394576</v>
      </c>
      <c r="V26">
        <v>557.84544668436388</v>
      </c>
      <c r="W26">
        <v>1267.4204017127392</v>
      </c>
      <c r="X26">
        <v>1217.8497648874704</v>
      </c>
      <c r="Y26">
        <v>1538.3303773175032</v>
      </c>
      <c r="Z26">
        <v>585.76555123192963</v>
      </c>
      <c r="AA26">
        <v>711.4206702293161</v>
      </c>
      <c r="AB26">
        <v>938.15066927822591</v>
      </c>
      <c r="AC26">
        <v>613.0118232458185</v>
      </c>
      <c r="AD26">
        <v>985.11386716883226</v>
      </c>
      <c r="AE26">
        <v>575.30649842659807</v>
      </c>
    </row>
    <row r="27" spans="1:31" hidden="1" x14ac:dyDescent="0.25">
      <c r="A27">
        <v>1976</v>
      </c>
      <c r="B27">
        <v>1</v>
      </c>
      <c r="C27">
        <v>3092.188199976255</v>
      </c>
      <c r="D27">
        <v>681.3618798139936</v>
      </c>
      <c r="E27">
        <v>1179.5877958012993</v>
      </c>
      <c r="F27">
        <v>1672.2179720524196</v>
      </c>
      <c r="G27">
        <v>1538.8870215844536</v>
      </c>
      <c r="H27">
        <v>1088.4153242881573</v>
      </c>
      <c r="I27">
        <v>855.70872363620083</v>
      </c>
      <c r="J27">
        <v>1463.886530879555</v>
      </c>
      <c r="K27">
        <v>668.93992354099464</v>
      </c>
      <c r="L27">
        <v>2226.196205934812</v>
      </c>
      <c r="M27">
        <v>749.06740091517338</v>
      </c>
      <c r="N27">
        <v>1036.1200602614995</v>
      </c>
      <c r="O27">
        <v>947.23275994952223</v>
      </c>
      <c r="P27">
        <v>548.70476187970439</v>
      </c>
      <c r="Q27">
        <v>1748.5661278246716</v>
      </c>
      <c r="R27">
        <v>1362.1085212276735</v>
      </c>
      <c r="S27">
        <v>1308.2019185335275</v>
      </c>
      <c r="T27">
        <v>926.95918980585441</v>
      </c>
      <c r="U27">
        <v>596.0488216371715</v>
      </c>
      <c r="V27">
        <v>1366.473784163232</v>
      </c>
      <c r="W27">
        <v>1313.826955336395</v>
      </c>
      <c r="X27">
        <v>1048.3369370677271</v>
      </c>
      <c r="Y27">
        <v>802.56384467577664</v>
      </c>
      <c r="Z27">
        <v>581.98622963000298</v>
      </c>
      <c r="AA27">
        <v>1697.5892317986861</v>
      </c>
      <c r="AB27">
        <v>1801.7403038517775</v>
      </c>
      <c r="AC27">
        <v>503.29430852322287</v>
      </c>
      <c r="AD27">
        <v>1483.1640007560486</v>
      </c>
      <c r="AE27">
        <v>1304.8620529318252</v>
      </c>
    </row>
    <row r="28" spans="1:31" hidden="1" x14ac:dyDescent="0.25">
      <c r="A28">
        <v>1977</v>
      </c>
      <c r="B28">
        <v>1</v>
      </c>
      <c r="C28">
        <v>774.52655186148456</v>
      </c>
      <c r="D28">
        <v>541.20471280921447</v>
      </c>
      <c r="E28">
        <v>772.29997479368296</v>
      </c>
      <c r="F28">
        <v>727.85632463769423</v>
      </c>
      <c r="G28">
        <v>636.3615853910544</v>
      </c>
      <c r="H28">
        <v>1608.2331784198029</v>
      </c>
      <c r="I28">
        <v>1095.9739674920102</v>
      </c>
      <c r="J28">
        <v>2255.8155403499109</v>
      </c>
      <c r="K28">
        <v>647.20150006324684</v>
      </c>
      <c r="L28">
        <v>808.01309907855443</v>
      </c>
      <c r="M28">
        <v>2023.9878516984022</v>
      </c>
      <c r="N28">
        <v>1041.5400175975958</v>
      </c>
      <c r="O28">
        <v>1220.076341955272</v>
      </c>
      <c r="P28">
        <v>521.25341039904436</v>
      </c>
      <c r="Q28">
        <v>1242.6643803667862</v>
      </c>
      <c r="R28">
        <v>1190.2226310067206</v>
      </c>
      <c r="S28">
        <v>1301.9030491969836</v>
      </c>
      <c r="T28">
        <v>1615.3816626901137</v>
      </c>
      <c r="U28">
        <v>668.61765580749704</v>
      </c>
      <c r="V28">
        <v>665.89302860610815</v>
      </c>
      <c r="W28">
        <v>782.55394813224314</v>
      </c>
      <c r="X28">
        <v>1388.1829105742984</v>
      </c>
      <c r="Y28">
        <v>514.33930266218647</v>
      </c>
      <c r="Z28">
        <v>1119.4702149706543</v>
      </c>
      <c r="AA28">
        <v>798.08139347349174</v>
      </c>
      <c r="AB28">
        <v>818.32566655047799</v>
      </c>
      <c r="AC28">
        <v>703.48116515860227</v>
      </c>
      <c r="AD28">
        <v>665.07271073902336</v>
      </c>
      <c r="AE28">
        <v>769.13589159207004</v>
      </c>
    </row>
    <row r="29" spans="1:31" hidden="1" x14ac:dyDescent="0.25">
      <c r="A29">
        <v>1978</v>
      </c>
      <c r="B29">
        <v>1</v>
      </c>
      <c r="C29">
        <v>1185.3593179375748</v>
      </c>
      <c r="D29">
        <v>1556.8168263935934</v>
      </c>
      <c r="E29">
        <v>479.44649624439967</v>
      </c>
      <c r="F29">
        <v>867.22247084207004</v>
      </c>
      <c r="G29">
        <v>989.94788317129644</v>
      </c>
      <c r="H29">
        <v>1163.6501915265085</v>
      </c>
      <c r="I29">
        <v>1123.0737541724914</v>
      </c>
      <c r="J29">
        <v>702.83662969160696</v>
      </c>
      <c r="K29">
        <v>782.26097746542723</v>
      </c>
      <c r="L29">
        <v>1588.721332009857</v>
      </c>
      <c r="M29">
        <v>972.98488156264943</v>
      </c>
      <c r="N29">
        <v>1007.086667180033</v>
      </c>
      <c r="O29">
        <v>883.10148098349771</v>
      </c>
      <c r="P29">
        <v>704.03780942555261</v>
      </c>
      <c r="Q29">
        <v>894.14647512246131</v>
      </c>
      <c r="R29">
        <v>1721.4956382108724</v>
      </c>
      <c r="S29">
        <v>770.68863612619487</v>
      </c>
      <c r="T29">
        <v>746.51855611387407</v>
      </c>
      <c r="U29">
        <v>1496.7871367629932</v>
      </c>
      <c r="V29">
        <v>1562.0902983962817</v>
      </c>
      <c r="W29">
        <v>1184.7147824705796</v>
      </c>
      <c r="X29">
        <v>1070.2511429455647</v>
      </c>
      <c r="Y29">
        <v>951.97888475194156</v>
      </c>
      <c r="Z29">
        <v>1393.6907591104391</v>
      </c>
      <c r="AA29">
        <v>936.65651887746424</v>
      </c>
      <c r="AB29">
        <v>902.20316845990158</v>
      </c>
      <c r="AC29">
        <v>1676.7883144547493</v>
      </c>
      <c r="AD29">
        <v>1804.9043870533903</v>
      </c>
      <c r="AE29">
        <v>712.44606756317216</v>
      </c>
    </row>
    <row r="30" spans="1:31" hidden="1" x14ac:dyDescent="0.25">
      <c r="A30">
        <v>1979</v>
      </c>
      <c r="B30">
        <v>1</v>
      </c>
      <c r="C30">
        <v>1489.2284935591399</v>
      </c>
      <c r="D30">
        <v>3133.6142522640384</v>
      </c>
      <c r="E30">
        <v>653.29528993301983</v>
      </c>
      <c r="F30">
        <v>515.48188826276885</v>
      </c>
      <c r="G30">
        <v>847.59343616539741</v>
      </c>
      <c r="H30">
        <v>846.59733589822292</v>
      </c>
      <c r="I30">
        <v>1053.0537648034649</v>
      </c>
      <c r="J30">
        <v>671.84033314247313</v>
      </c>
      <c r="K30">
        <v>755.62994385185198</v>
      </c>
      <c r="L30">
        <v>833.79451775836333</v>
      </c>
      <c r="M30">
        <v>1637.9111069682647</v>
      </c>
      <c r="N30">
        <v>490.87235225022403</v>
      </c>
      <c r="O30">
        <v>1484.5702599567655</v>
      </c>
      <c r="P30">
        <v>1102.9759664289131</v>
      </c>
      <c r="Q30">
        <v>829.75152255630235</v>
      </c>
      <c r="R30">
        <v>921.3634500696686</v>
      </c>
      <c r="S30">
        <v>617.78724511491941</v>
      </c>
      <c r="T30">
        <v>686.13730168309451</v>
      </c>
      <c r="U30">
        <v>1422.8706375253139</v>
      </c>
      <c r="V30">
        <v>758.6182446533752</v>
      </c>
      <c r="W30">
        <v>725.0145091695789</v>
      </c>
      <c r="X30">
        <v>1980.2766282094537</v>
      </c>
      <c r="Y30">
        <v>874.634628712515</v>
      </c>
      <c r="Z30">
        <v>921.24626180294217</v>
      </c>
      <c r="AA30">
        <v>1069.6944986786143</v>
      </c>
      <c r="AB30">
        <v>1244.158530767548</v>
      </c>
      <c r="AC30">
        <v>727.56335397087821</v>
      </c>
      <c r="AD30">
        <v>994.16666077344689</v>
      </c>
      <c r="AE30">
        <v>1708.5463347376046</v>
      </c>
    </row>
    <row r="31" spans="1:31" hidden="1" x14ac:dyDescent="0.25">
      <c r="A31">
        <v>1980</v>
      </c>
      <c r="B31">
        <v>1</v>
      </c>
      <c r="C31">
        <v>1184.3925147370819</v>
      </c>
      <c r="D31">
        <v>1999.0267508856784</v>
      </c>
      <c r="E31">
        <v>1491.9531207605287</v>
      </c>
      <c r="F31">
        <v>602.05472030689975</v>
      </c>
      <c r="G31">
        <v>994.10806664008385</v>
      </c>
      <c r="H31">
        <v>701.63544995766142</v>
      </c>
      <c r="I31">
        <v>1726.2710600799735</v>
      </c>
      <c r="J31">
        <v>1719.7378142099765</v>
      </c>
      <c r="K31">
        <v>759.46785958714167</v>
      </c>
      <c r="L31">
        <v>1629.5614429640086</v>
      </c>
      <c r="M31">
        <v>1664.630031781885</v>
      </c>
      <c r="N31">
        <v>888.63862658632036</v>
      </c>
      <c r="O31">
        <v>938.47293701172362</v>
      </c>
      <c r="P31">
        <v>609.40828404398155</v>
      </c>
      <c r="Q31">
        <v>945.65071834871571</v>
      </c>
      <c r="R31">
        <v>631.02951925500315</v>
      </c>
      <c r="S31">
        <v>1518.8185309075568</v>
      </c>
      <c r="T31">
        <v>852.77901696804076</v>
      </c>
      <c r="U31">
        <v>1531.6213490474167</v>
      </c>
      <c r="V31">
        <v>921.50993540307661</v>
      </c>
      <c r="W31">
        <v>500.83335492196835</v>
      </c>
      <c r="X31">
        <v>961.06097542323789</v>
      </c>
      <c r="Y31">
        <v>1791.574221713262</v>
      </c>
      <c r="Z31">
        <v>976.5884207644865</v>
      </c>
      <c r="AA31">
        <v>1247.0003462356633</v>
      </c>
      <c r="AB31">
        <v>2724.1584483219835</v>
      </c>
      <c r="AC31">
        <v>723.31527930204606</v>
      </c>
      <c r="AD31">
        <v>1147.2731312514934</v>
      </c>
      <c r="AE31">
        <v>1048.8056901346326</v>
      </c>
    </row>
    <row r="32" spans="1:31" hidden="1" x14ac:dyDescent="0.25">
      <c r="A32">
        <v>1981</v>
      </c>
      <c r="B32">
        <v>1</v>
      </c>
      <c r="C32">
        <v>2051.3513119790177</v>
      </c>
      <c r="D32">
        <v>828.11088682213267</v>
      </c>
      <c r="E32">
        <v>1406.0248241833931</v>
      </c>
      <c r="F32">
        <v>2113.5196874773751</v>
      </c>
      <c r="G32">
        <v>1495.3515804955946</v>
      </c>
      <c r="H32">
        <v>3356.7700091777933</v>
      </c>
      <c r="I32">
        <v>2674.9100792302124</v>
      </c>
      <c r="J32">
        <v>852.31026390113504</v>
      </c>
      <c r="K32">
        <v>1983.177037810932</v>
      </c>
      <c r="L32">
        <v>937.76980741136515</v>
      </c>
      <c r="M32">
        <v>1092.546210690263</v>
      </c>
      <c r="N32">
        <v>3916.8713299966403</v>
      </c>
      <c r="O32">
        <v>1790.7539038461771</v>
      </c>
      <c r="P32">
        <v>995.1334639739398</v>
      </c>
      <c r="Q32">
        <v>1177.5077040669057</v>
      </c>
      <c r="R32">
        <v>1309.4909894675181</v>
      </c>
      <c r="S32">
        <v>1646.9053064395164</v>
      </c>
      <c r="T32">
        <v>1044.8505861326166</v>
      </c>
      <c r="U32">
        <v>585.85344243197437</v>
      </c>
      <c r="V32">
        <v>1074.7628912145312</v>
      </c>
      <c r="W32">
        <v>830.3081668232528</v>
      </c>
      <c r="X32">
        <v>808.51114921214173</v>
      </c>
      <c r="Y32">
        <v>1047.7509957340951</v>
      </c>
      <c r="Z32">
        <v>2543.8057058300483</v>
      </c>
      <c r="AA32">
        <v>607.53327177635902</v>
      </c>
      <c r="AB32">
        <v>1115.2514373685037</v>
      </c>
      <c r="AC32">
        <v>1362.1378182943549</v>
      </c>
      <c r="AD32">
        <v>936.27565701060337</v>
      </c>
      <c r="AE32">
        <v>656.6937496680855</v>
      </c>
    </row>
    <row r="33" spans="1:31" hidden="1" x14ac:dyDescent="0.25">
      <c r="A33">
        <v>1982</v>
      </c>
      <c r="B33">
        <v>1</v>
      </c>
      <c r="C33">
        <v>954.29335301978813</v>
      </c>
      <c r="D33">
        <v>1558.2816797276735</v>
      </c>
      <c r="E33">
        <v>1832.0627678672345</v>
      </c>
      <c r="F33">
        <v>1470.2732914161443</v>
      </c>
      <c r="G33">
        <v>947.67221594974626</v>
      </c>
      <c r="H33">
        <v>2651.9997730852006</v>
      </c>
      <c r="I33">
        <v>1718.4780403426673</v>
      </c>
      <c r="J33">
        <v>698.82293155622779</v>
      </c>
      <c r="K33">
        <v>2671.4237282951017</v>
      </c>
      <c r="L33">
        <v>1128.9917616421747</v>
      </c>
      <c r="M33">
        <v>1477.3631815530916</v>
      </c>
      <c r="N33">
        <v>660.18010060319602</v>
      </c>
      <c r="O33">
        <v>713.17849423021221</v>
      </c>
      <c r="P33">
        <v>1324.1688198750003</v>
      </c>
      <c r="Q33">
        <v>1944.1533449910396</v>
      </c>
      <c r="R33">
        <v>921.30485593630533</v>
      </c>
      <c r="S33">
        <v>1046.9599749336919</v>
      </c>
      <c r="T33">
        <v>830.42535508997912</v>
      </c>
      <c r="U33">
        <v>643.12920779450428</v>
      </c>
      <c r="V33">
        <v>975.00637916367998</v>
      </c>
      <c r="W33">
        <v>1309.9597425344236</v>
      </c>
      <c r="X33">
        <v>643.04131659445954</v>
      </c>
      <c r="Y33">
        <v>726.18639183684297</v>
      </c>
      <c r="Z33">
        <v>1536.0159090496568</v>
      </c>
      <c r="AA33">
        <v>649.22299766427727</v>
      </c>
      <c r="AB33">
        <v>710.45386702882331</v>
      </c>
      <c r="AC33">
        <v>911.16807086447147</v>
      </c>
      <c r="AD33">
        <v>839.9176046948179</v>
      </c>
      <c r="AE33">
        <v>951.89099355189683</v>
      </c>
    </row>
    <row r="34" spans="1:31" hidden="1" x14ac:dyDescent="0.25">
      <c r="A34">
        <v>1983</v>
      </c>
      <c r="B34">
        <v>1</v>
      </c>
      <c r="C34">
        <v>1135.1734427119925</v>
      </c>
      <c r="D34">
        <v>644.44757579517636</v>
      </c>
      <c r="E34">
        <v>1161.5115056587517</v>
      </c>
      <c r="F34">
        <v>1616.1433864238354</v>
      </c>
      <c r="G34">
        <v>649.25229473095885</v>
      </c>
      <c r="H34">
        <v>637.9729240585425</v>
      </c>
      <c r="I34">
        <v>713.94021796393383</v>
      </c>
      <c r="J34">
        <v>2244.4775755441315</v>
      </c>
      <c r="K34">
        <v>670.37547980839315</v>
      </c>
      <c r="L34">
        <v>712.38747342980889</v>
      </c>
      <c r="M34">
        <v>1931.5556063179515</v>
      </c>
      <c r="N34">
        <v>1429.4331804619924</v>
      </c>
      <c r="O34">
        <v>1309.8132572010156</v>
      </c>
      <c r="P34">
        <v>1081.1496517511202</v>
      </c>
      <c r="Q34">
        <v>1217.3810118205647</v>
      </c>
      <c r="R34">
        <v>1744.4645384892474</v>
      </c>
      <c r="S34">
        <v>733.45206437388003</v>
      </c>
      <c r="T34">
        <v>999.4401327761351</v>
      </c>
      <c r="U34">
        <v>1099.6068037605289</v>
      </c>
      <c r="V34">
        <v>854.8005145690712</v>
      </c>
      <c r="W34">
        <v>1215.974752619848</v>
      </c>
      <c r="X34">
        <v>844.25357056369489</v>
      </c>
      <c r="Y34">
        <v>1138.366822980287</v>
      </c>
      <c r="Z34">
        <v>771.56754812664281</v>
      </c>
      <c r="AA34">
        <v>651.39098059871583</v>
      </c>
      <c r="AB34">
        <v>854.30246443548401</v>
      </c>
      <c r="AC34">
        <v>1050.7978906689816</v>
      </c>
      <c r="AD34">
        <v>1414.5502705877391</v>
      </c>
      <c r="AE34">
        <v>985.3775407689667</v>
      </c>
    </row>
    <row r="35" spans="1:31" hidden="1" x14ac:dyDescent="0.25">
      <c r="A35">
        <v>1984</v>
      </c>
      <c r="B35">
        <v>1</v>
      </c>
      <c r="C35">
        <v>910.84580313097388</v>
      </c>
      <c r="D35">
        <v>1476.8651314195042</v>
      </c>
      <c r="E35">
        <v>1227.4006086256722</v>
      </c>
      <c r="F35">
        <v>848.97039829943265</v>
      </c>
      <c r="G35">
        <v>1093.6302021574822</v>
      </c>
      <c r="H35">
        <v>773.12029266076775</v>
      </c>
      <c r="I35">
        <v>1071.686699212963</v>
      </c>
      <c r="J35">
        <v>724.92661796953416</v>
      </c>
      <c r="K35">
        <v>650.92222753181011</v>
      </c>
      <c r="L35">
        <v>989.83069490457001</v>
      </c>
      <c r="M35">
        <v>2628.7671992066907</v>
      </c>
      <c r="N35">
        <v>1220.6329862222224</v>
      </c>
      <c r="O35">
        <v>927.34005167271516</v>
      </c>
      <c r="P35">
        <v>1515.3321799724465</v>
      </c>
      <c r="Q35">
        <v>757.73933265292726</v>
      </c>
      <c r="R35">
        <v>1188.4648070058247</v>
      </c>
      <c r="S35">
        <v>547.32779974566904</v>
      </c>
      <c r="T35">
        <v>808.42325801209688</v>
      </c>
      <c r="U35">
        <v>836.78281855988666</v>
      </c>
      <c r="V35">
        <v>1419.9409308571537</v>
      </c>
      <c r="W35">
        <v>1222.7716720899793</v>
      </c>
      <c r="X35">
        <v>868.74591830951317</v>
      </c>
      <c r="Y35">
        <v>1545.478861587814</v>
      </c>
      <c r="Z35">
        <v>1190.7792752736711</v>
      </c>
      <c r="AA35">
        <v>804.0579950765383</v>
      </c>
      <c r="AB35">
        <v>650.98082166517327</v>
      </c>
      <c r="AC35">
        <v>1885.8521822946539</v>
      </c>
      <c r="AD35">
        <v>659.76994166965358</v>
      </c>
      <c r="AE35">
        <v>1145.2516336504632</v>
      </c>
    </row>
    <row r="36" spans="1:31" hidden="1" x14ac:dyDescent="0.25">
      <c r="A36">
        <v>1985</v>
      </c>
      <c r="B36">
        <v>1</v>
      </c>
      <c r="C36">
        <v>654.02771660005988</v>
      </c>
      <c r="D36">
        <v>1066.2960389435486</v>
      </c>
      <c r="E36">
        <v>929.62522287388015</v>
      </c>
      <c r="F36">
        <v>809.62443774604253</v>
      </c>
      <c r="G36">
        <v>1016.1687578513294</v>
      </c>
      <c r="H36">
        <v>1981.507105010081</v>
      </c>
      <c r="I36">
        <v>904.10747779420558</v>
      </c>
      <c r="J36">
        <v>566.40019015539133</v>
      </c>
      <c r="K36">
        <v>722.34847610155327</v>
      </c>
      <c r="L36">
        <v>830.80621695683999</v>
      </c>
      <c r="M36">
        <v>1619.3660637588114</v>
      </c>
      <c r="N36">
        <v>572.25960349171157</v>
      </c>
      <c r="O36">
        <v>593.35349150246429</v>
      </c>
      <c r="P36">
        <v>868.80451244287644</v>
      </c>
      <c r="Q36">
        <v>1312.0691313354989</v>
      </c>
      <c r="R36">
        <v>1622.178582160245</v>
      </c>
      <c r="S36">
        <v>635.98072352419354</v>
      </c>
      <c r="T36">
        <v>1259.3637083752988</v>
      </c>
      <c r="U36">
        <v>2362.9842102712073</v>
      </c>
      <c r="V36">
        <v>1974.7687796733128</v>
      </c>
      <c r="W36">
        <v>801.71422974201016</v>
      </c>
      <c r="X36">
        <v>1548.848024256198</v>
      </c>
      <c r="Y36">
        <v>1332.7528604127092</v>
      </c>
      <c r="Z36">
        <v>1081.2668400178466</v>
      </c>
      <c r="AA36">
        <v>1060.8467845407708</v>
      </c>
      <c r="AB36">
        <v>735.50285904159216</v>
      </c>
      <c r="AC36">
        <v>1309.7546630676527</v>
      </c>
      <c r="AD36">
        <v>1578.643141071386</v>
      </c>
      <c r="AE36">
        <v>754.92681425149351</v>
      </c>
    </row>
    <row r="37" spans="1:31" hidden="1" x14ac:dyDescent="0.25">
      <c r="A37">
        <v>1986</v>
      </c>
      <c r="B37">
        <v>1</v>
      </c>
      <c r="C37">
        <v>1183.0741467364098</v>
      </c>
      <c r="D37">
        <v>577.3279960276285</v>
      </c>
      <c r="E37">
        <v>704.12570062559746</v>
      </c>
      <c r="F37">
        <v>1996.2435295509263</v>
      </c>
      <c r="G37">
        <v>2766.3462243434892</v>
      </c>
      <c r="H37">
        <v>1107.1068528310186</v>
      </c>
      <c r="I37">
        <v>1053.6397061370969</v>
      </c>
      <c r="J37">
        <v>893.35545432205799</v>
      </c>
      <c r="K37">
        <v>391.35021673282563</v>
      </c>
      <c r="L37">
        <v>1074.1183557475358</v>
      </c>
      <c r="M37">
        <v>1791.0761715796746</v>
      </c>
      <c r="N37">
        <v>697.91472248909804</v>
      </c>
      <c r="O37">
        <v>1051.0615642691159</v>
      </c>
      <c r="P37">
        <v>1203.1426374133066</v>
      </c>
      <c r="Q37">
        <v>653.91052833333345</v>
      </c>
      <c r="R37">
        <v>2292.58335903532</v>
      </c>
      <c r="S37">
        <v>1192.4199110078407</v>
      </c>
      <c r="T37">
        <v>1444.6090610030617</v>
      </c>
      <c r="U37">
        <v>898.6289263247462</v>
      </c>
      <c r="V37">
        <v>2109.03723627509</v>
      </c>
      <c r="W37">
        <v>938.26785754495245</v>
      </c>
      <c r="X37">
        <v>1284.2662150546596</v>
      </c>
      <c r="Y37">
        <v>968.15086556018525</v>
      </c>
      <c r="Z37">
        <v>1151.0524528534202</v>
      </c>
      <c r="AA37">
        <v>1156.941163256422</v>
      </c>
      <c r="AB37">
        <v>1777.687412106183</v>
      </c>
      <c r="AC37">
        <v>1312.2449137355884</v>
      </c>
      <c r="AD37">
        <v>555.99973148342303</v>
      </c>
      <c r="AE37">
        <v>1054.6065093375898</v>
      </c>
    </row>
    <row r="38" spans="1:31" hidden="1" x14ac:dyDescent="0.25">
      <c r="A38">
        <v>1987</v>
      </c>
      <c r="B38">
        <v>1</v>
      </c>
      <c r="C38">
        <v>1197.4883035437576</v>
      </c>
      <c r="D38">
        <v>1221.5118982226704</v>
      </c>
      <c r="E38">
        <v>785.57154600044817</v>
      </c>
      <c r="F38">
        <v>1315.8777500041072</v>
      </c>
      <c r="G38">
        <v>1613.3894621557649</v>
      </c>
      <c r="H38">
        <v>920.07437913567821</v>
      </c>
      <c r="I38">
        <v>866.10918230816912</v>
      </c>
      <c r="J38">
        <v>1913.7722868422193</v>
      </c>
      <c r="K38">
        <v>982.18416050067208</v>
      </c>
      <c r="L38">
        <v>693.63735075358431</v>
      </c>
      <c r="M38">
        <v>1383.6125681719684</v>
      </c>
      <c r="N38">
        <v>2111.0001397427573</v>
      </c>
      <c r="O38">
        <v>2078.1581279926822</v>
      </c>
      <c r="P38">
        <v>1550.8109277238652</v>
      </c>
      <c r="Q38">
        <v>1626.8661128293013</v>
      </c>
      <c r="R38">
        <v>670.17040034162198</v>
      </c>
      <c r="S38">
        <v>811.9096089472074</v>
      </c>
      <c r="T38">
        <v>1042.0673647978647</v>
      </c>
      <c r="U38">
        <v>698.03191075582447</v>
      </c>
      <c r="V38">
        <v>1539.7952306515833</v>
      </c>
      <c r="W38">
        <v>733.62784677396962</v>
      </c>
      <c r="X38">
        <v>1548.0863005224764</v>
      </c>
      <c r="Y38">
        <v>957.04727728785861</v>
      </c>
      <c r="Z38">
        <v>1479.7069468876196</v>
      </c>
      <c r="AA38">
        <v>586.58586909901442</v>
      </c>
      <c r="AB38">
        <v>1499.1016050308394</v>
      </c>
      <c r="AC38">
        <v>1012.3601391827211</v>
      </c>
      <c r="AD38">
        <v>656.72304673476708</v>
      </c>
      <c r="AE38">
        <v>1319.3055068058543</v>
      </c>
    </row>
    <row r="39" spans="1:31" hidden="1" x14ac:dyDescent="0.25">
      <c r="A39">
        <v>1988</v>
      </c>
      <c r="B39">
        <v>1</v>
      </c>
      <c r="C39">
        <v>596.78124830421154</v>
      </c>
      <c r="D39">
        <v>905.30865752815123</v>
      </c>
      <c r="E39">
        <v>2689.5293155043314</v>
      </c>
      <c r="F39">
        <v>1048.3369370677271</v>
      </c>
      <c r="G39">
        <v>730.87392250589915</v>
      </c>
      <c r="H39">
        <v>622.59196405070202</v>
      </c>
      <c r="I39">
        <v>1255.7015750400988</v>
      </c>
      <c r="J39">
        <v>1964.8370740682501</v>
      </c>
      <c r="K39">
        <v>1906.3601289717742</v>
      </c>
      <c r="L39">
        <v>685.60995448282574</v>
      </c>
      <c r="M39">
        <v>1224.6466843576018</v>
      </c>
      <c r="N39">
        <v>1335.8876465476405</v>
      </c>
      <c r="O39">
        <v>1193.8554672752391</v>
      </c>
      <c r="P39">
        <v>1483.720645022999</v>
      </c>
      <c r="Q39">
        <v>1317.9285446718191</v>
      </c>
      <c r="R39">
        <v>744.87792037970439</v>
      </c>
      <c r="S39">
        <v>953.35584688597669</v>
      </c>
      <c r="T39">
        <v>876.30456151336637</v>
      </c>
      <c r="U39">
        <v>1751.9645875597373</v>
      </c>
      <c r="V39">
        <v>1019.2742469195789</v>
      </c>
      <c r="W39">
        <v>2220.1610101984024</v>
      </c>
      <c r="X39">
        <v>1131.3355269767026</v>
      </c>
      <c r="Y39">
        <v>795.23957800537642</v>
      </c>
      <c r="Z39">
        <v>1036.8231898618581</v>
      </c>
      <c r="AA39">
        <v>1402.0990172480585</v>
      </c>
      <c r="AB39">
        <v>909.14657326344093</v>
      </c>
      <c r="AC39">
        <v>1628.3309661633814</v>
      </c>
      <c r="AD39">
        <v>2139.8577504241343</v>
      </c>
      <c r="AE39">
        <v>825.73782442092306</v>
      </c>
    </row>
    <row r="40" spans="1:31" hidden="1" x14ac:dyDescent="0.25">
      <c r="A40">
        <v>1989</v>
      </c>
      <c r="B40">
        <v>1</v>
      </c>
      <c r="C40">
        <v>1930.6473972508218</v>
      </c>
      <c r="D40">
        <v>900.38675032564231</v>
      </c>
      <c r="E40">
        <v>1439.9508274006871</v>
      </c>
      <c r="F40">
        <v>2714.4904163170554</v>
      </c>
      <c r="G40">
        <v>534.70076400589915</v>
      </c>
      <c r="H40">
        <v>1241.1116358326615</v>
      </c>
      <c r="I40">
        <v>1294.7838619933543</v>
      </c>
      <c r="J40">
        <v>854.50754390225529</v>
      </c>
      <c r="K40">
        <v>876.94909698036156</v>
      </c>
      <c r="L40">
        <v>1747.7751070242684</v>
      </c>
      <c r="M40">
        <v>797.61264040658614</v>
      </c>
      <c r="N40">
        <v>795.35676627210285</v>
      </c>
      <c r="O40">
        <v>766.03040252382027</v>
      </c>
      <c r="P40">
        <v>2840.0283470477152</v>
      </c>
      <c r="Q40">
        <v>1179.4413104678915</v>
      </c>
      <c r="R40">
        <v>1587.7252317426826</v>
      </c>
      <c r="S40">
        <v>1445.0485170032857</v>
      </c>
      <c r="T40">
        <v>1678.5461384556454</v>
      </c>
      <c r="U40">
        <v>1090.5247130892326</v>
      </c>
      <c r="V40">
        <v>700.19989369026291</v>
      </c>
      <c r="W40">
        <v>909.2051673968042</v>
      </c>
      <c r="X40">
        <v>611.07821684483281</v>
      </c>
      <c r="Y40">
        <v>2065.9412511864548</v>
      </c>
      <c r="Z40">
        <v>805.90371027747915</v>
      </c>
      <c r="AA40">
        <v>1618.223478158229</v>
      </c>
      <c r="AB40">
        <v>2677.9569741650989</v>
      </c>
      <c r="AC40">
        <v>1451.2301980731033</v>
      </c>
      <c r="AD40">
        <v>1556.6410439935039</v>
      </c>
      <c r="AE40">
        <v>1435.5562673984471</v>
      </c>
    </row>
    <row r="41" spans="1:31" hidden="1" x14ac:dyDescent="0.25">
      <c r="A41">
        <v>1990</v>
      </c>
      <c r="B41">
        <v>1</v>
      </c>
      <c r="C41">
        <v>787.79812306824988</v>
      </c>
      <c r="D41">
        <v>736.96771237567214</v>
      </c>
      <c r="E41">
        <v>1384.7844508392327</v>
      </c>
      <c r="F41">
        <v>2480.9927948646955</v>
      </c>
      <c r="G41">
        <v>561.62476828629042</v>
      </c>
      <c r="H41">
        <v>866.57793537507484</v>
      </c>
      <c r="I41">
        <v>1404.9994268495373</v>
      </c>
      <c r="J41">
        <v>778.65743826359028</v>
      </c>
      <c r="K41">
        <v>2427.6135393708187</v>
      </c>
      <c r="L41">
        <v>573.13851549215951</v>
      </c>
      <c r="M41">
        <v>1438.8375388667864</v>
      </c>
      <c r="N41">
        <v>1164.0310533933693</v>
      </c>
      <c r="O41">
        <v>1125.6225989737904</v>
      </c>
      <c r="P41">
        <v>1571.4360626677121</v>
      </c>
      <c r="Q41">
        <v>906.74421379554963</v>
      </c>
      <c r="R41">
        <v>1180.6717872685185</v>
      </c>
      <c r="S41">
        <v>2080.091734393668</v>
      </c>
      <c r="T41">
        <v>887.9061999192802</v>
      </c>
      <c r="U41">
        <v>1336.1513201477749</v>
      </c>
      <c r="V41">
        <v>920.39664686917581</v>
      </c>
      <c r="W41">
        <v>847.47624789867098</v>
      </c>
      <c r="X41">
        <v>2981.5624761865297</v>
      </c>
      <c r="Y41">
        <v>1103.5912048292264</v>
      </c>
      <c r="Z41">
        <v>553.45088668212372</v>
      </c>
      <c r="AA41">
        <v>2734.851877660768</v>
      </c>
      <c r="AB41">
        <v>1100.8079834944745</v>
      </c>
      <c r="AC41">
        <v>685.3462808826913</v>
      </c>
      <c r="AD41">
        <v>862.41775190628744</v>
      </c>
      <c r="AE41">
        <v>1472.4705714172642</v>
      </c>
    </row>
    <row r="42" spans="1:31" hidden="1" x14ac:dyDescent="0.25">
      <c r="A42">
        <v>1991</v>
      </c>
      <c r="B42">
        <v>1</v>
      </c>
      <c r="C42">
        <v>1391.4055879092743</v>
      </c>
      <c r="D42">
        <v>802.88611240927435</v>
      </c>
      <c r="E42">
        <v>1504.1699975667564</v>
      </c>
      <c r="F42">
        <v>1012.3015450493579</v>
      </c>
      <c r="G42">
        <v>1244.9495515679512</v>
      </c>
      <c r="H42">
        <v>787.12429053457299</v>
      </c>
      <c r="I42">
        <v>1431.0152220627988</v>
      </c>
      <c r="J42">
        <v>600.8535405729541</v>
      </c>
      <c r="K42">
        <v>845.0445913640981</v>
      </c>
      <c r="L42">
        <v>1131.4527152434289</v>
      </c>
      <c r="M42">
        <v>1438.8961330001493</v>
      </c>
      <c r="N42">
        <v>908.29695832967457</v>
      </c>
      <c r="O42">
        <v>1668.6730269839459</v>
      </c>
      <c r="P42">
        <v>2413.9904033638745</v>
      </c>
      <c r="Q42">
        <v>1562.7055367965952</v>
      </c>
      <c r="R42">
        <v>995.86589064097973</v>
      </c>
      <c r="S42">
        <v>1321.6492721403827</v>
      </c>
      <c r="T42">
        <v>2215.7371531294802</v>
      </c>
      <c r="U42">
        <v>1159.9587611246268</v>
      </c>
      <c r="V42">
        <v>1086.6282032205797</v>
      </c>
      <c r="W42">
        <v>1679.0441885892326</v>
      </c>
      <c r="X42">
        <v>1153.3962181879481</v>
      </c>
      <c r="Y42">
        <v>1289.012339857079</v>
      </c>
      <c r="Z42">
        <v>1830.5686174664727</v>
      </c>
      <c r="AA42">
        <v>1071.3351344127839</v>
      </c>
      <c r="AB42">
        <v>1639.2294749689368</v>
      </c>
      <c r="AC42">
        <v>2837.1865315795999</v>
      </c>
      <c r="AD42">
        <v>1142.8492741825719</v>
      </c>
      <c r="AE42">
        <v>1648.2236744401885</v>
      </c>
    </row>
    <row r="43" spans="1:31" hidden="1" x14ac:dyDescent="0.25">
      <c r="A43">
        <v>1992</v>
      </c>
      <c r="B43">
        <v>1</v>
      </c>
      <c r="C43">
        <v>1107.3705264311532</v>
      </c>
      <c r="D43">
        <v>1333.9540401466547</v>
      </c>
      <c r="E43">
        <v>675.32668407758365</v>
      </c>
      <c r="F43">
        <v>682.85603021475515</v>
      </c>
      <c r="G43">
        <v>1198.5429979442952</v>
      </c>
      <c r="H43">
        <v>1121.7260891051374</v>
      </c>
      <c r="I43">
        <v>570.44318535745231</v>
      </c>
      <c r="J43">
        <v>1578.1157938711174</v>
      </c>
      <c r="K43">
        <v>1159.9880581913085</v>
      </c>
      <c r="L43">
        <v>1679.2492680560038</v>
      </c>
      <c r="M43">
        <v>869.24396844310047</v>
      </c>
      <c r="N43">
        <v>1485.9179250241191</v>
      </c>
      <c r="O43">
        <v>670.17040034162198</v>
      </c>
      <c r="P43">
        <v>1016.7546991849613</v>
      </c>
      <c r="Q43">
        <v>1186.4140123381126</v>
      </c>
      <c r="R43">
        <v>1242.166330233199</v>
      </c>
      <c r="S43">
        <v>820.90380841845888</v>
      </c>
      <c r="T43">
        <v>1512.8712263711921</v>
      </c>
      <c r="U43">
        <v>2027.8257674336919</v>
      </c>
      <c r="V43">
        <v>760.05380092077371</v>
      </c>
      <c r="W43">
        <v>862.09548417278984</v>
      </c>
      <c r="X43">
        <v>1370.2238086984769</v>
      </c>
      <c r="Y43">
        <v>2582.6243191831695</v>
      </c>
      <c r="Z43">
        <v>1166.7556805947584</v>
      </c>
      <c r="AA43">
        <v>754.57524945131433</v>
      </c>
      <c r="AB43">
        <v>1340.6923654834231</v>
      </c>
      <c r="AC43">
        <v>2288.7454433000303</v>
      </c>
      <c r="AD43">
        <v>2200.063222454824</v>
      </c>
      <c r="AE43">
        <v>997.85809117532881</v>
      </c>
    </row>
    <row r="44" spans="1:31" hidden="1" x14ac:dyDescent="0.25">
      <c r="A44">
        <v>1993</v>
      </c>
      <c r="B44">
        <v>1</v>
      </c>
      <c r="C44">
        <v>743.82322597916675</v>
      </c>
      <c r="D44">
        <v>2755.5649038046599</v>
      </c>
      <c r="E44">
        <v>646.20539979607236</v>
      </c>
      <c r="F44">
        <v>1766.46663556713</v>
      </c>
      <c r="G44">
        <v>2603.659613060559</v>
      </c>
      <c r="H44">
        <v>1021.2078533205646</v>
      </c>
      <c r="I44">
        <v>1190.6620870069446</v>
      </c>
      <c r="J44">
        <v>1824.5920158634262</v>
      </c>
      <c r="K44">
        <v>1548.4378653226556</v>
      </c>
      <c r="L44">
        <v>553.68526321557658</v>
      </c>
      <c r="M44">
        <v>1525.9377181111861</v>
      </c>
      <c r="N44">
        <v>877.65222658072003</v>
      </c>
      <c r="O44">
        <v>758.20808571983275</v>
      </c>
      <c r="P44">
        <v>935.48463621020028</v>
      </c>
      <c r="Q44">
        <v>633.78344352307352</v>
      </c>
      <c r="R44">
        <v>697.06510755533156</v>
      </c>
      <c r="S44">
        <v>920.80680580271815</v>
      </c>
      <c r="T44">
        <v>1686.720020059812</v>
      </c>
      <c r="U44">
        <v>1226.0529435583185</v>
      </c>
      <c r="V44">
        <v>775.28827559520619</v>
      </c>
      <c r="W44">
        <v>1883.4498228267623</v>
      </c>
      <c r="X44">
        <v>1181.1112432687426</v>
      </c>
      <c r="Y44">
        <v>2149.3792970956542</v>
      </c>
      <c r="Z44">
        <v>1071.8624816130528</v>
      </c>
      <c r="AA44">
        <v>1882.4830196262694</v>
      </c>
      <c r="AB44">
        <v>715.28788303128738</v>
      </c>
      <c r="AC44">
        <v>919.37124953531975</v>
      </c>
      <c r="AD44">
        <v>1581.0455005392773</v>
      </c>
      <c r="AE44">
        <v>906.59772846214173</v>
      </c>
    </row>
    <row r="45" spans="1:31" hidden="1" x14ac:dyDescent="0.25">
      <c r="A45">
        <v>1994</v>
      </c>
      <c r="B45">
        <v>1</v>
      </c>
      <c r="C45">
        <v>931.29515567473129</v>
      </c>
      <c r="D45">
        <v>1683.2336691247015</v>
      </c>
      <c r="E45">
        <v>885.67962285147871</v>
      </c>
      <c r="F45">
        <v>1935.4228191199225</v>
      </c>
      <c r="G45">
        <v>2282.212197430033</v>
      </c>
      <c r="H45">
        <v>617.14270964792422</v>
      </c>
      <c r="I45">
        <v>1126.4429168408753</v>
      </c>
      <c r="J45">
        <v>915.26966019989561</v>
      </c>
      <c r="K45">
        <v>1220.7794715556304</v>
      </c>
      <c r="L45">
        <v>664.01801633848572</v>
      </c>
      <c r="M45">
        <v>1098.2591386931751</v>
      </c>
      <c r="N45">
        <v>1248.7874673032409</v>
      </c>
      <c r="O45">
        <v>851.69502550082154</v>
      </c>
      <c r="P45">
        <v>860.80641323879945</v>
      </c>
      <c r="Q45">
        <v>650.65855393167567</v>
      </c>
      <c r="R45">
        <v>1539.4143687847225</v>
      </c>
      <c r="S45">
        <v>1103.3275312290921</v>
      </c>
      <c r="T45">
        <v>549.32000028001801</v>
      </c>
      <c r="U45">
        <v>600.00392563918763</v>
      </c>
      <c r="V45">
        <v>1361.3467974939517</v>
      </c>
      <c r="W45">
        <v>909.2051673968042</v>
      </c>
      <c r="X45">
        <v>1711.0951795389042</v>
      </c>
      <c r="Y45">
        <v>1425.565967660021</v>
      </c>
      <c r="Z45">
        <v>1426.7085532606036</v>
      </c>
      <c r="AA45">
        <v>714.29178276411301</v>
      </c>
      <c r="AB45">
        <v>1381.2980999041222</v>
      </c>
      <c r="AC45">
        <v>737.67084197603049</v>
      </c>
      <c r="AD45">
        <v>1327.8016561435188</v>
      </c>
      <c r="AE45">
        <v>425.97934955047793</v>
      </c>
    </row>
    <row r="46" spans="1:31" hidden="1" x14ac:dyDescent="0.25">
      <c r="A46">
        <v>1995</v>
      </c>
      <c r="B46">
        <v>1</v>
      </c>
      <c r="C46">
        <v>1045.1435567994326</v>
      </c>
      <c r="D46">
        <v>1194.9394587424583</v>
      </c>
      <c r="E46">
        <v>693.84243022035548</v>
      </c>
      <c r="F46">
        <v>1607.0319986858574</v>
      </c>
      <c r="G46">
        <v>2010.0131508912787</v>
      </c>
      <c r="H46">
        <v>1349.3057030878138</v>
      </c>
      <c r="I46">
        <v>1119.2358384372017</v>
      </c>
      <c r="J46">
        <v>595.7558509703556</v>
      </c>
      <c r="K46">
        <v>1260.3012145091102</v>
      </c>
      <c r="L46">
        <v>786.33326973416979</v>
      </c>
      <c r="M46">
        <v>881.51943938269119</v>
      </c>
      <c r="N46">
        <v>2173.8716448414725</v>
      </c>
      <c r="O46">
        <v>639.20340085916973</v>
      </c>
      <c r="P46">
        <v>849.0582894994775</v>
      </c>
      <c r="Q46">
        <v>1074.0011674808095</v>
      </c>
      <c r="R46">
        <v>1509.3555783693998</v>
      </c>
      <c r="S46">
        <v>541.43908934266733</v>
      </c>
      <c r="T46">
        <v>1315.9656412041518</v>
      </c>
      <c r="U46">
        <v>1529.6584455797495</v>
      </c>
      <c r="V46">
        <v>611.37118751164883</v>
      </c>
      <c r="W46">
        <v>1127.7319877748657</v>
      </c>
      <c r="X46">
        <v>1772.7362078369924</v>
      </c>
      <c r="Y46">
        <v>1032.633709326389</v>
      </c>
      <c r="Z46">
        <v>815.01509801545706</v>
      </c>
      <c r="AA46">
        <v>1684.874304858871</v>
      </c>
      <c r="AB46">
        <v>1907.5320116390385</v>
      </c>
      <c r="AC46">
        <v>1351.6494684223419</v>
      </c>
      <c r="AD46">
        <v>726.91881850388302</v>
      </c>
      <c r="AE46">
        <v>833.88240895840818</v>
      </c>
    </row>
    <row r="47" spans="1:31" hidden="1" x14ac:dyDescent="0.25">
      <c r="A47">
        <v>1996</v>
      </c>
      <c r="B47">
        <v>1</v>
      </c>
      <c r="C47">
        <v>1444.2574962028825</v>
      </c>
      <c r="D47">
        <v>643.89093152822591</v>
      </c>
      <c r="E47">
        <v>953.70741168615598</v>
      </c>
      <c r="F47">
        <v>2211.1375136604693</v>
      </c>
      <c r="G47">
        <v>1344.5302812187128</v>
      </c>
      <c r="H47">
        <v>995.54362290748224</v>
      </c>
      <c r="I47">
        <v>1193.7089819418311</v>
      </c>
      <c r="J47">
        <v>1210.0274480834828</v>
      </c>
      <c r="K47">
        <v>1537.8909213172792</v>
      </c>
      <c r="L47">
        <v>630.50217205473427</v>
      </c>
      <c r="M47">
        <v>1085.6321029534051</v>
      </c>
      <c r="N47">
        <v>1187.1464390051526</v>
      </c>
      <c r="O47">
        <v>2135.8440522887549</v>
      </c>
      <c r="P47">
        <v>1001.6081157105737</v>
      </c>
      <c r="Q47">
        <v>1364.8624454957439</v>
      </c>
      <c r="R47">
        <v>1194.3535174088265</v>
      </c>
      <c r="S47">
        <v>1096.7942853590951</v>
      </c>
      <c r="T47">
        <v>1426.5034737938324</v>
      </c>
      <c r="U47">
        <v>1121.2280389715504</v>
      </c>
      <c r="V47">
        <v>704.62375075918465</v>
      </c>
      <c r="W47">
        <v>2414.2247798973272</v>
      </c>
      <c r="X47">
        <v>1216.5020998201167</v>
      </c>
      <c r="Y47">
        <v>922.12517380339023</v>
      </c>
      <c r="Z47">
        <v>975.91458823080961</v>
      </c>
      <c r="AA47">
        <v>1760.9294899643073</v>
      </c>
      <c r="AB47">
        <v>766.49915559072588</v>
      </c>
      <c r="AC47">
        <v>1149.9684613862009</v>
      </c>
      <c r="AD47">
        <v>1499.5996551644266</v>
      </c>
      <c r="AE47">
        <v>578.73425522834543</v>
      </c>
    </row>
    <row r="48" spans="1:31" hidden="1" x14ac:dyDescent="0.25">
      <c r="A48">
        <v>1997</v>
      </c>
      <c r="B48">
        <v>1</v>
      </c>
      <c r="C48">
        <v>1211.2286278174286</v>
      </c>
      <c r="D48">
        <v>933.31665327576172</v>
      </c>
      <c r="E48">
        <v>919.54703193540934</v>
      </c>
      <c r="F48">
        <v>1064.215947209155</v>
      </c>
      <c r="G48">
        <v>1324.0516316082737</v>
      </c>
      <c r="H48">
        <v>712.09450276299299</v>
      </c>
      <c r="I48">
        <v>880.78701271565126</v>
      </c>
      <c r="J48">
        <v>2142.494486425478</v>
      </c>
      <c r="K48">
        <v>1458.8181383436381</v>
      </c>
      <c r="L48">
        <v>592.2109059018818</v>
      </c>
      <c r="M48">
        <v>755.2783790516728</v>
      </c>
      <c r="N48">
        <v>668.76414114090517</v>
      </c>
      <c r="O48">
        <v>2127.3772000177723</v>
      </c>
      <c r="P48">
        <v>970.67041329480298</v>
      </c>
      <c r="Q48">
        <v>931.55882927486573</v>
      </c>
      <c r="R48">
        <v>1566.1332935983426</v>
      </c>
      <c r="S48">
        <v>1675.3820552540326</v>
      </c>
      <c r="T48">
        <v>562.09352135319602</v>
      </c>
      <c r="U48">
        <v>2246.2646966117086</v>
      </c>
      <c r="V48">
        <v>1737.0230835521209</v>
      </c>
      <c r="W48">
        <v>878.47254444780481</v>
      </c>
      <c r="X48">
        <v>1216.9708528870224</v>
      </c>
      <c r="Y48">
        <v>751.11819558288551</v>
      </c>
      <c r="Z48">
        <v>851.05049003382624</v>
      </c>
      <c r="AA48">
        <v>990.35804210483889</v>
      </c>
      <c r="AB48">
        <v>891.9198980546596</v>
      </c>
      <c r="AC48">
        <v>2405.49425402621</v>
      </c>
      <c r="AD48">
        <v>863.23806977337233</v>
      </c>
      <c r="AE48">
        <v>1549.0824007896508</v>
      </c>
    </row>
    <row r="49" spans="1:31" hidden="1" x14ac:dyDescent="0.25">
      <c r="A49">
        <v>1998</v>
      </c>
      <c r="B49">
        <v>1</v>
      </c>
      <c r="C49">
        <v>1005.3288431791368</v>
      </c>
      <c r="D49">
        <v>2816.8543673025688</v>
      </c>
      <c r="E49">
        <v>1344.6474694854392</v>
      </c>
      <c r="F49">
        <v>957.9847834216697</v>
      </c>
      <c r="G49">
        <v>1272.1372294484768</v>
      </c>
      <c r="H49">
        <v>830.57184042338724</v>
      </c>
      <c r="I49">
        <v>914.12707459931323</v>
      </c>
      <c r="J49">
        <v>780.47385639784954</v>
      </c>
      <c r="K49">
        <v>2057.269319448701</v>
      </c>
      <c r="L49">
        <v>866.25566764157725</v>
      </c>
      <c r="M49">
        <v>2635.2711480100065</v>
      </c>
      <c r="N49">
        <v>876.42174978009268</v>
      </c>
      <c r="O49">
        <v>762.80772518884419</v>
      </c>
      <c r="P49">
        <v>854.09738496871273</v>
      </c>
      <c r="Q49">
        <v>1722.6382238114547</v>
      </c>
      <c r="R49">
        <v>963.08247302426832</v>
      </c>
      <c r="S49">
        <v>982.18416050067208</v>
      </c>
      <c r="T49">
        <v>938.00418394481801</v>
      </c>
      <c r="U49">
        <v>1234.988548896207</v>
      </c>
      <c r="V49">
        <v>708.13939876097675</v>
      </c>
      <c r="W49">
        <v>876.80261164695355</v>
      </c>
      <c r="X49">
        <v>984.44003463515537</v>
      </c>
      <c r="Y49">
        <v>1715.4604424744628</v>
      </c>
      <c r="Z49">
        <v>1169.7439813962815</v>
      </c>
      <c r="AA49">
        <v>1104.8509786965355</v>
      </c>
      <c r="AB49">
        <v>1118.2104411033454</v>
      </c>
      <c r="AC49">
        <v>767.23158225776592</v>
      </c>
      <c r="AD49">
        <v>858.19897430413687</v>
      </c>
      <c r="AE49">
        <v>902.29105965994631</v>
      </c>
    </row>
    <row r="50" spans="1:31" hidden="1" x14ac:dyDescent="0.25">
      <c r="A50">
        <v>1999</v>
      </c>
      <c r="B50">
        <v>1</v>
      </c>
      <c r="C50">
        <v>896.49024045698945</v>
      </c>
      <c r="D50">
        <v>761.31357478808252</v>
      </c>
      <c r="E50">
        <v>1073.5617114805855</v>
      </c>
      <c r="F50">
        <v>878.6190297812127</v>
      </c>
      <c r="G50">
        <v>1317.049632671371</v>
      </c>
      <c r="H50">
        <v>1613.6531357558993</v>
      </c>
      <c r="I50">
        <v>1579.4048648051075</v>
      </c>
      <c r="J50">
        <v>1234.5197958293011</v>
      </c>
      <c r="K50">
        <v>1528.0471069122611</v>
      </c>
      <c r="L50">
        <v>2002.630290087515</v>
      </c>
      <c r="M50">
        <v>1569.1508914665474</v>
      </c>
      <c r="N50">
        <v>2129.9553418857531</v>
      </c>
      <c r="O50">
        <v>862.09548417278984</v>
      </c>
      <c r="P50">
        <v>2115.8927498785843</v>
      </c>
      <c r="Q50">
        <v>1770.6854131692803</v>
      </c>
      <c r="R50">
        <v>1468.808438082064</v>
      </c>
      <c r="S50">
        <v>1637.1200861678617</v>
      </c>
      <c r="T50">
        <v>875.83580844646065</v>
      </c>
      <c r="U50">
        <v>494.35870318533455</v>
      </c>
      <c r="V50">
        <v>887.5839321857826</v>
      </c>
      <c r="W50">
        <v>860.36695723857542</v>
      </c>
      <c r="X50">
        <v>881.40225111596487</v>
      </c>
      <c r="Y50">
        <v>1583.6822365406215</v>
      </c>
      <c r="Z50">
        <v>1107.4877146978795</v>
      </c>
      <c r="AA50">
        <v>1258.6898758416221</v>
      </c>
      <c r="AB50">
        <v>2370.6307446751048</v>
      </c>
      <c r="AC50">
        <v>1485.5370631572584</v>
      </c>
      <c r="AD50">
        <v>830.77691989015841</v>
      </c>
      <c r="AE50">
        <v>2561.9112930392776</v>
      </c>
    </row>
    <row r="51" spans="1:31" hidden="1" x14ac:dyDescent="0.25">
      <c r="A51">
        <v>2000</v>
      </c>
      <c r="B51">
        <v>1</v>
      </c>
      <c r="C51">
        <v>3467.3664359008367</v>
      </c>
      <c r="D51">
        <v>1672.7160221860067</v>
      </c>
      <c r="E51">
        <v>1021.032070920475</v>
      </c>
      <c r="F51">
        <v>908.414146596401</v>
      </c>
      <c r="G51">
        <v>1847.5316190751196</v>
      </c>
      <c r="H51">
        <v>1985.2864266120073</v>
      </c>
      <c r="I51">
        <v>1183.5136027366339</v>
      </c>
      <c r="J51">
        <v>825.5034478874702</v>
      </c>
      <c r="K51">
        <v>1356.1319196246268</v>
      </c>
      <c r="L51">
        <v>2556.8429005033604</v>
      </c>
      <c r="M51">
        <v>1232.263921694818</v>
      </c>
      <c r="N51">
        <v>864.61503190740757</v>
      </c>
      <c r="O51">
        <v>838.13048362724032</v>
      </c>
      <c r="P51">
        <v>815.9233070825868</v>
      </c>
      <c r="Q51">
        <v>946.03158021557647</v>
      </c>
      <c r="R51">
        <v>2076.8690570586919</v>
      </c>
      <c r="S51">
        <v>770.71793319287644</v>
      </c>
      <c r="T51">
        <v>927.63302233953118</v>
      </c>
      <c r="U51">
        <v>1387.5090780406215</v>
      </c>
      <c r="V51">
        <v>1313.8855494697582</v>
      </c>
      <c r="W51">
        <v>757.32917371938481</v>
      </c>
      <c r="X51">
        <v>4162.4979370551828</v>
      </c>
      <c r="Y51">
        <v>2363.6873398715657</v>
      </c>
      <c r="Z51">
        <v>3414.0164774736418</v>
      </c>
      <c r="AA51">
        <v>1980.8039754097226</v>
      </c>
      <c r="AB51">
        <v>2038.1383349056155</v>
      </c>
      <c r="AC51">
        <v>822.4858500192654</v>
      </c>
      <c r="AD51">
        <v>2488.4049527351408</v>
      </c>
      <c r="AE51">
        <v>1530.7717341136502</v>
      </c>
    </row>
    <row r="52" spans="1:31" hidden="1" x14ac:dyDescent="0.25">
      <c r="A52">
        <v>2001</v>
      </c>
      <c r="B52">
        <v>1</v>
      </c>
      <c r="C52">
        <v>1984.0852468780618</v>
      </c>
      <c r="D52">
        <v>2210.4343840601109</v>
      </c>
      <c r="E52">
        <v>1554.0043079921597</v>
      </c>
      <c r="F52">
        <v>1953.1475444622913</v>
      </c>
      <c r="G52">
        <v>2694.2461432400687</v>
      </c>
      <c r="H52">
        <v>949.48863408400553</v>
      </c>
      <c r="I52">
        <v>2193.5299765848272</v>
      </c>
      <c r="J52">
        <v>1345.2920049524344</v>
      </c>
      <c r="K52">
        <v>894.43944578927733</v>
      </c>
      <c r="L52">
        <v>816.50924841621872</v>
      </c>
      <c r="M52">
        <v>502.97204078972527</v>
      </c>
      <c r="N52">
        <v>621.24429898334824</v>
      </c>
      <c r="O52">
        <v>3577.2011388901587</v>
      </c>
      <c r="P52">
        <v>1111.7650864333932</v>
      </c>
      <c r="Q52">
        <v>714.37967396415786</v>
      </c>
      <c r="R52">
        <v>2423.2482764352599</v>
      </c>
      <c r="S52">
        <v>974.27395249663994</v>
      </c>
      <c r="T52">
        <v>1036.1493573281812</v>
      </c>
      <c r="U52">
        <v>1544.072602387097</v>
      </c>
      <c r="V52">
        <v>1816.681807859394</v>
      </c>
      <c r="W52">
        <v>1044.8505861326166</v>
      </c>
      <c r="X52">
        <v>2280.6301558292266</v>
      </c>
      <c r="Y52">
        <v>1072.946473080272</v>
      </c>
      <c r="Z52">
        <v>1421.3471900578706</v>
      </c>
      <c r="AA52">
        <v>886.70502018533455</v>
      </c>
      <c r="AB52">
        <v>2507.4480460781815</v>
      </c>
      <c r="AC52">
        <v>3474.2805436376943</v>
      </c>
      <c r="AD52">
        <v>1385.7805511064071</v>
      </c>
      <c r="AE52">
        <v>1791.281251046446</v>
      </c>
    </row>
    <row r="53" spans="1:31" hidden="1" x14ac:dyDescent="0.25">
      <c r="A53">
        <v>2002</v>
      </c>
      <c r="B53">
        <v>1</v>
      </c>
      <c r="C53">
        <v>1203.8164699469835</v>
      </c>
      <c r="D53">
        <v>938.03348101149959</v>
      </c>
      <c r="E53">
        <v>1031.1102618589457</v>
      </c>
      <c r="F53">
        <v>604.86723870833339</v>
      </c>
      <c r="G53">
        <v>1513.3985735714607</v>
      </c>
      <c r="H53">
        <v>1918.1961439111412</v>
      </c>
      <c r="I53">
        <v>1839.5335198710427</v>
      </c>
      <c r="J53">
        <v>2197.1042187199823</v>
      </c>
      <c r="K53">
        <v>1461.0154183447582</v>
      </c>
      <c r="L53">
        <v>826.49954815464469</v>
      </c>
      <c r="M53">
        <v>1375.4972807011652</v>
      </c>
      <c r="N53">
        <v>1637.4130568346777</v>
      </c>
      <c r="O53">
        <v>1723.5757299452662</v>
      </c>
      <c r="P53">
        <v>1173.669788331616</v>
      </c>
      <c r="Q53">
        <v>1981.2434314099467</v>
      </c>
      <c r="R53">
        <v>1912.5711071082737</v>
      </c>
      <c r="S53">
        <v>1675.8215112542566</v>
      </c>
      <c r="T53">
        <v>1002.604215977748</v>
      </c>
      <c r="U53">
        <v>1140.6519941814518</v>
      </c>
      <c r="V53">
        <v>1578.7017352047494</v>
      </c>
      <c r="W53">
        <v>1036.1786543948629</v>
      </c>
      <c r="X53">
        <v>712.56325582989848</v>
      </c>
      <c r="Y53">
        <v>1665.2452701821987</v>
      </c>
      <c r="Z53">
        <v>2069.0760373213861</v>
      </c>
      <c r="AA53">
        <v>1097.3802266927271</v>
      </c>
      <c r="AB53">
        <v>2957.011534307348</v>
      </c>
      <c r="AC53">
        <v>947.76010714979111</v>
      </c>
      <c r="AD53">
        <v>753.08109905055267</v>
      </c>
      <c r="AE53">
        <v>1964.9835594016579</v>
      </c>
    </row>
    <row r="54" spans="1:31" hidden="1" x14ac:dyDescent="0.25">
      <c r="A54">
        <v>2003</v>
      </c>
      <c r="B54">
        <v>1</v>
      </c>
      <c r="C54">
        <v>941.78350554674444</v>
      </c>
      <c r="D54">
        <v>1876.008367889636</v>
      </c>
      <c r="E54">
        <v>2999.4043897956249</v>
      </c>
      <c r="F54">
        <v>999.99677704308567</v>
      </c>
      <c r="G54">
        <v>1994.0462495498061</v>
      </c>
      <c r="H54">
        <v>952.242558352076</v>
      </c>
      <c r="I54">
        <v>2692.25394270572</v>
      </c>
      <c r="J54">
        <v>1425.126511659797</v>
      </c>
      <c r="K54">
        <v>818.03269588366197</v>
      </c>
      <c r="L54">
        <v>962.4965316906364</v>
      </c>
      <c r="M54">
        <v>951.45153755167269</v>
      </c>
      <c r="N54">
        <v>728.26648357123668</v>
      </c>
      <c r="O54">
        <v>1575.7427314699075</v>
      </c>
      <c r="P54">
        <v>2329.8199307876348</v>
      </c>
      <c r="Q54">
        <v>782.20238333206407</v>
      </c>
      <c r="R54">
        <v>1548.0570034557948</v>
      </c>
      <c r="S54">
        <v>1706.1439752697133</v>
      </c>
      <c r="T54">
        <v>844.2242734970132</v>
      </c>
      <c r="U54">
        <v>1843.0491678728347</v>
      </c>
      <c r="V54">
        <v>1122.6050011055854</v>
      </c>
      <c r="W54">
        <v>1091.667298689815</v>
      </c>
      <c r="X54">
        <v>1099.4603184271207</v>
      </c>
      <c r="Y54">
        <v>2145.1898165601851</v>
      </c>
      <c r="Z54">
        <v>2245.7666464781214</v>
      </c>
      <c r="AA54">
        <v>1026.3055429231631</v>
      </c>
      <c r="AB54">
        <v>1842.6976030726555</v>
      </c>
      <c r="AC54">
        <v>818.76512255070202</v>
      </c>
      <c r="AD54">
        <v>1469.687350082512</v>
      </c>
      <c r="AE54">
        <v>1311.7761606686829</v>
      </c>
    </row>
    <row r="55" spans="1:31" hidden="1" x14ac:dyDescent="0.25">
      <c r="A55">
        <v>2004</v>
      </c>
      <c r="B55">
        <v>1</v>
      </c>
      <c r="C55">
        <v>813.57954174805866</v>
      </c>
      <c r="D55">
        <v>1215.3888112862157</v>
      </c>
      <c r="E55">
        <v>1398.8763399130826</v>
      </c>
      <c r="F55">
        <v>1508.4473693022701</v>
      </c>
      <c r="G55">
        <v>1589.9518088104842</v>
      </c>
      <c r="H55">
        <v>825.62063615419663</v>
      </c>
      <c r="I55">
        <v>926.60762500567512</v>
      </c>
      <c r="J55">
        <v>1016.1980549180109</v>
      </c>
      <c r="K55">
        <v>1663.751119781437</v>
      </c>
      <c r="L55">
        <v>3487.3470353776888</v>
      </c>
      <c r="M55">
        <v>1123.8061808395312</v>
      </c>
      <c r="N55">
        <v>3310.744317420998</v>
      </c>
      <c r="O55">
        <v>2259.5655648851557</v>
      </c>
      <c r="P55">
        <v>938.85379887858437</v>
      </c>
      <c r="Q55">
        <v>1307.000738799582</v>
      </c>
      <c r="R55">
        <v>592.15231176851864</v>
      </c>
      <c r="S55">
        <v>475.87225410924435</v>
      </c>
      <c r="T55">
        <v>1316.5808796044655</v>
      </c>
      <c r="U55">
        <v>1419.2378012567951</v>
      </c>
      <c r="V55">
        <v>1455.8005404754333</v>
      </c>
      <c r="W55">
        <v>985.43613490232997</v>
      </c>
      <c r="X55">
        <v>697.76823715569003</v>
      </c>
      <c r="Y55">
        <v>1974.5344031398599</v>
      </c>
      <c r="Z55">
        <v>2288.92122570012</v>
      </c>
      <c r="AA55">
        <v>1179.2069339344387</v>
      </c>
      <c r="AB55">
        <v>1228.1330352927123</v>
      </c>
      <c r="AC55">
        <v>1428.0269212612757</v>
      </c>
      <c r="AD55">
        <v>798.22787880689975</v>
      </c>
      <c r="AE55">
        <v>1054.665103470953</v>
      </c>
    </row>
    <row r="56" spans="1:31" hidden="1" x14ac:dyDescent="0.25">
      <c r="A56">
        <v>2005</v>
      </c>
      <c r="B56">
        <v>1</v>
      </c>
      <c r="C56">
        <v>2270.9328267576166</v>
      </c>
      <c r="D56">
        <v>1396.4153863118281</v>
      </c>
      <c r="E56">
        <v>838.8043161609171</v>
      </c>
      <c r="F56">
        <v>1107.8099824313772</v>
      </c>
      <c r="G56">
        <v>696.36197795497321</v>
      </c>
      <c r="H56">
        <v>1423.9546289925331</v>
      </c>
      <c r="I56">
        <v>1202.2637254128585</v>
      </c>
      <c r="J56">
        <v>1211.0821424840206</v>
      </c>
      <c r="K56">
        <v>688.77403768443855</v>
      </c>
      <c r="L56">
        <v>2146.3324021607677</v>
      </c>
      <c r="M56">
        <v>2745.8968717997313</v>
      </c>
      <c r="N56">
        <v>1164.8220741937726</v>
      </c>
      <c r="O56">
        <v>2033.4215071698777</v>
      </c>
      <c r="P56">
        <v>1396.4739804451913</v>
      </c>
      <c r="Q56">
        <v>2795.5261027583638</v>
      </c>
      <c r="R56">
        <v>1383.8176476387398</v>
      </c>
      <c r="S56">
        <v>974.56692316345595</v>
      </c>
      <c r="T56">
        <v>577.44518429435493</v>
      </c>
      <c r="U56">
        <v>1437.2554972659798</v>
      </c>
      <c r="V56">
        <v>1302.5475846639788</v>
      </c>
      <c r="W56">
        <v>766.44056145736272</v>
      </c>
      <c r="X56">
        <v>1332.5770780126197</v>
      </c>
      <c r="Y56">
        <v>1011.3640389155468</v>
      </c>
      <c r="Z56">
        <v>4759.9823149597532</v>
      </c>
      <c r="AA56">
        <v>1093.2200432239397</v>
      </c>
      <c r="AB56">
        <v>1626.2801714956693</v>
      </c>
      <c r="AC56">
        <v>1198.484403810932</v>
      </c>
      <c r="AD56">
        <v>2813.4266105008219</v>
      </c>
      <c r="AE56">
        <v>1086.2180442870372</v>
      </c>
    </row>
    <row r="57" spans="1:31" hidden="1" x14ac:dyDescent="0.25">
      <c r="A57">
        <v>2006</v>
      </c>
      <c r="B57">
        <v>1</v>
      </c>
      <c r="C57">
        <v>1070.2804400122461</v>
      </c>
      <c r="D57">
        <v>1082.9367728186978</v>
      </c>
      <c r="E57">
        <v>2158.1977141668162</v>
      </c>
      <c r="F57">
        <v>1252.1859270383065</v>
      </c>
      <c r="G57">
        <v>791.40166227008672</v>
      </c>
      <c r="H57">
        <v>1080.5637104174882</v>
      </c>
      <c r="I57">
        <v>1737.8434014192057</v>
      </c>
      <c r="J57">
        <v>1132.0386565770611</v>
      </c>
      <c r="K57">
        <v>1368.0265286973568</v>
      </c>
      <c r="L57">
        <v>863.26736684005391</v>
      </c>
      <c r="M57">
        <v>1002.9557807779273</v>
      </c>
      <c r="N57">
        <v>1324.9012465420401</v>
      </c>
      <c r="O57">
        <v>1291.5904817250598</v>
      </c>
      <c r="P57">
        <v>1938.5576052548538</v>
      </c>
      <c r="Q57">
        <v>1211.6973808843341</v>
      </c>
      <c r="R57">
        <v>888.37495298618592</v>
      </c>
      <c r="S57">
        <v>1631.2606728315413</v>
      </c>
      <c r="T57">
        <v>1111.5307098999403</v>
      </c>
      <c r="U57">
        <v>2643.7087032143072</v>
      </c>
      <c r="V57">
        <v>1803.8496926528526</v>
      </c>
      <c r="W57">
        <v>1013.2097541164877</v>
      </c>
      <c r="X57">
        <v>1208.7383771494924</v>
      </c>
      <c r="Y57">
        <v>900.47464152568716</v>
      </c>
      <c r="Z57">
        <v>1558.4281650610815</v>
      </c>
      <c r="AA57">
        <v>1038.9032815962516</v>
      </c>
      <c r="AB57">
        <v>1460.8103388779871</v>
      </c>
      <c r="AC57">
        <v>1288.4556955901285</v>
      </c>
      <c r="AD57">
        <v>1811.9063859902928</v>
      </c>
      <c r="AE57">
        <v>1060.9932698741788</v>
      </c>
    </row>
    <row r="58" spans="1:31" hidden="1" x14ac:dyDescent="0.25">
      <c r="A58">
        <v>2007</v>
      </c>
      <c r="B58">
        <v>1</v>
      </c>
      <c r="C58">
        <v>1633.1063880324823</v>
      </c>
      <c r="D58">
        <v>1603.8093213508814</v>
      </c>
      <c r="E58">
        <v>884.8886020510754</v>
      </c>
      <c r="F58">
        <v>1458.7009500769118</v>
      </c>
      <c r="G58">
        <v>1483.4862684895463</v>
      </c>
      <c r="H58">
        <v>1951.3018292613503</v>
      </c>
      <c r="I58">
        <v>1921.7117919129332</v>
      </c>
      <c r="J58">
        <v>3050.6742564884266</v>
      </c>
      <c r="K58">
        <v>2159.9555381677123</v>
      </c>
      <c r="L58">
        <v>719.82892836693554</v>
      </c>
      <c r="M58">
        <v>1889.7486921633067</v>
      </c>
      <c r="N58">
        <v>809.39006121258967</v>
      </c>
      <c r="O58">
        <v>4110.0561876951169</v>
      </c>
      <c r="P58">
        <v>983.79549916816018</v>
      </c>
      <c r="Q58">
        <v>3820.7769512809891</v>
      </c>
      <c r="R58">
        <v>781.79222439852163</v>
      </c>
      <c r="S58">
        <v>720.29768143384115</v>
      </c>
      <c r="T58">
        <v>2446.0999884469088</v>
      </c>
      <c r="U58">
        <v>989.36194183766452</v>
      </c>
      <c r="V58">
        <v>1051.002970135753</v>
      </c>
      <c r="W58">
        <v>1223.3283163569297</v>
      </c>
      <c r="X58">
        <v>892.06638338806772</v>
      </c>
      <c r="Y58">
        <v>1168.1033456621119</v>
      </c>
      <c r="Z58">
        <v>1435.0582172648596</v>
      </c>
      <c r="AA58">
        <v>1459.1404060771358</v>
      </c>
      <c r="AB58">
        <v>909.08797913007777</v>
      </c>
      <c r="AC58">
        <v>2863.4074062596328</v>
      </c>
      <c r="AD58">
        <v>907.85750232945054</v>
      </c>
      <c r="AE58">
        <v>1197.3711152770311</v>
      </c>
    </row>
    <row r="59" spans="1:31" hidden="1" x14ac:dyDescent="0.25">
      <c r="A59">
        <v>2008</v>
      </c>
      <c r="B59">
        <v>1</v>
      </c>
      <c r="C59">
        <v>806.02089854420558</v>
      </c>
      <c r="D59">
        <v>1581.6900360062725</v>
      </c>
      <c r="E59">
        <v>2503.7859127429815</v>
      </c>
      <c r="F59">
        <v>1631.3192669649047</v>
      </c>
      <c r="G59">
        <v>1213.0743430183693</v>
      </c>
      <c r="H59">
        <v>708.75463716129047</v>
      </c>
      <c r="I59">
        <v>1317.0203356046895</v>
      </c>
      <c r="J59">
        <v>1088.151650688023</v>
      </c>
      <c r="K59">
        <v>982.79939890098581</v>
      </c>
      <c r="L59">
        <v>1018.8054938526733</v>
      </c>
      <c r="M59">
        <v>2247.0850144787937</v>
      </c>
      <c r="N59">
        <v>1495.0293127620971</v>
      </c>
      <c r="O59">
        <v>1504.7266418337067</v>
      </c>
      <c r="P59">
        <v>2481.6959244650538</v>
      </c>
      <c r="Q59">
        <v>1299.1198278622314</v>
      </c>
      <c r="R59">
        <v>4881.5065475550336</v>
      </c>
      <c r="S59">
        <v>1420.8784369909649</v>
      </c>
      <c r="T59">
        <v>1355.4287900242684</v>
      </c>
      <c r="U59">
        <v>1609.3464669537041</v>
      </c>
      <c r="V59">
        <v>1555.2933789261504</v>
      </c>
      <c r="W59">
        <v>895.37695192308854</v>
      </c>
      <c r="X59">
        <v>850.84541056705507</v>
      </c>
      <c r="Y59">
        <v>2215.9129355295699</v>
      </c>
      <c r="Z59">
        <v>594.73045363649953</v>
      </c>
      <c r="AA59">
        <v>975.03567623036156</v>
      </c>
      <c r="AB59">
        <v>916.50013700052284</v>
      </c>
      <c r="AC59">
        <v>1668.3214621837667</v>
      </c>
      <c r="AD59">
        <v>1285.9361478555109</v>
      </c>
      <c r="AE59">
        <v>585.03312456488959</v>
      </c>
    </row>
    <row r="60" spans="1:31" hidden="1" x14ac:dyDescent="0.25">
      <c r="A60">
        <v>2009</v>
      </c>
      <c r="B60">
        <v>1</v>
      </c>
      <c r="C60">
        <v>1112.4389189670699</v>
      </c>
      <c r="D60">
        <v>2013.2358282262549</v>
      </c>
      <c r="E60">
        <v>1261.1508294428763</v>
      </c>
      <c r="F60">
        <v>606.65435977591108</v>
      </c>
      <c r="G60">
        <v>1393.8079473771656</v>
      </c>
      <c r="H60">
        <v>1030.4364293252688</v>
      </c>
      <c r="I60">
        <v>1025.455927989397</v>
      </c>
      <c r="J60">
        <v>996.27604957452229</v>
      </c>
      <c r="K60">
        <v>1404.2377031158155</v>
      </c>
      <c r="L60">
        <v>840.06409002822591</v>
      </c>
      <c r="M60">
        <v>977.55522396497918</v>
      </c>
      <c r="N60">
        <v>530.59917467047501</v>
      </c>
      <c r="O60">
        <v>4179.373047463785</v>
      </c>
      <c r="P60">
        <v>809.44865534595294</v>
      </c>
      <c r="Q60">
        <v>1271.6391793148896</v>
      </c>
      <c r="R60">
        <v>1564.7270343976256</v>
      </c>
      <c r="S60">
        <v>3150.8116304061382</v>
      </c>
      <c r="T60">
        <v>1631.9930994985814</v>
      </c>
      <c r="U60">
        <v>1511.0548082369326</v>
      </c>
      <c r="V60">
        <v>845.0445913640981</v>
      </c>
      <c r="W60">
        <v>990.53382450492848</v>
      </c>
      <c r="X60">
        <v>1909.7878857735218</v>
      </c>
      <c r="Y60">
        <v>1090.9641690894566</v>
      </c>
      <c r="Z60">
        <v>1736.1148744849913</v>
      </c>
      <c r="AA60">
        <v>1487.3534812915175</v>
      </c>
      <c r="AB60">
        <v>914.94739246639801</v>
      </c>
      <c r="AC60">
        <v>1595.0494984130828</v>
      </c>
      <c r="AD60">
        <v>661.17620087037051</v>
      </c>
      <c r="AE60">
        <v>868.01349164247324</v>
      </c>
    </row>
    <row r="61" spans="1:31" hidden="1" x14ac:dyDescent="0.25">
      <c r="A61">
        <v>2010</v>
      </c>
      <c r="B61">
        <v>1</v>
      </c>
      <c r="C61">
        <v>849.43915136633825</v>
      </c>
      <c r="D61">
        <v>1245.5354929015832</v>
      </c>
      <c r="E61">
        <v>1754.2790558275838</v>
      </c>
      <c r="F61">
        <v>1205.6621851479242</v>
      </c>
      <c r="G61">
        <v>1029.1766554579601</v>
      </c>
      <c r="H61">
        <v>2999.5215780623507</v>
      </c>
      <c r="I61">
        <v>1949.7490847272256</v>
      </c>
      <c r="J61">
        <v>1412.4701788533455</v>
      </c>
      <c r="K61">
        <v>1491.132802893444</v>
      </c>
      <c r="L61">
        <v>993.25845170631726</v>
      </c>
      <c r="M61">
        <v>606.83014217600066</v>
      </c>
      <c r="N61">
        <v>945.12337114844695</v>
      </c>
      <c r="O61">
        <v>1740.5387315539128</v>
      </c>
      <c r="P61">
        <v>1419.7358513903825</v>
      </c>
      <c r="Q61">
        <v>653.79334006660702</v>
      </c>
      <c r="R61">
        <v>3341.8870993035398</v>
      </c>
      <c r="S61">
        <v>1698.4095496657708</v>
      </c>
      <c r="T61">
        <v>862.24196950619785</v>
      </c>
      <c r="U61">
        <v>1513.2813853047344</v>
      </c>
      <c r="V61">
        <v>1413.1440113870224</v>
      </c>
      <c r="W61">
        <v>2193.9401355183695</v>
      </c>
      <c r="X61">
        <v>1629.2684722971926</v>
      </c>
      <c r="Y61">
        <v>1329.9989361446387</v>
      </c>
      <c r="Z61">
        <v>3033.2132047461923</v>
      </c>
      <c r="AA61">
        <v>1080.1828485506273</v>
      </c>
      <c r="AB61">
        <v>1447.5387676712219</v>
      </c>
      <c r="AC61">
        <v>731.54775503957592</v>
      </c>
      <c r="AD61">
        <v>1154.1286448549881</v>
      </c>
      <c r="AE61">
        <v>616.23450058079459</v>
      </c>
    </row>
    <row r="62" spans="1:31" hidden="1" x14ac:dyDescent="0.25">
      <c r="A62">
        <v>2011</v>
      </c>
      <c r="B62">
        <v>1</v>
      </c>
      <c r="C62">
        <v>1255.7894662401434</v>
      </c>
      <c r="D62">
        <v>2162.2993035022405</v>
      </c>
      <c r="E62">
        <v>1412.7631495201615</v>
      </c>
      <c r="F62">
        <v>1526.2013917113204</v>
      </c>
      <c r="G62">
        <v>656.81093793481193</v>
      </c>
      <c r="H62">
        <v>1132.7710832441012</v>
      </c>
      <c r="I62">
        <v>2855.995248389188</v>
      </c>
      <c r="J62">
        <v>1886.0572617614248</v>
      </c>
      <c r="K62">
        <v>938.97098714531069</v>
      </c>
      <c r="L62">
        <v>1722.0229854111412</v>
      </c>
      <c r="M62">
        <v>790.22977960282265</v>
      </c>
      <c r="N62">
        <v>939.87919621244043</v>
      </c>
      <c r="O62">
        <v>1125.6811931071538</v>
      </c>
      <c r="P62">
        <v>1640.6064371029722</v>
      </c>
      <c r="Q62">
        <v>3068.2524964973868</v>
      </c>
      <c r="R62">
        <v>1137.6929904466101</v>
      </c>
      <c r="S62">
        <v>1757.2087624957439</v>
      </c>
      <c r="T62">
        <v>2245.8545376781663</v>
      </c>
      <c r="U62">
        <v>1737.3453512856186</v>
      </c>
      <c r="V62">
        <v>1364.4229894955199</v>
      </c>
      <c r="W62">
        <v>1239.2073264983574</v>
      </c>
      <c r="X62">
        <v>1936.5947017871868</v>
      </c>
      <c r="Y62">
        <v>2311.128402244773</v>
      </c>
      <c r="Z62">
        <v>2304.6244534414577</v>
      </c>
      <c r="AA62">
        <v>1347.8115526870522</v>
      </c>
      <c r="AB62">
        <v>947.46713648297509</v>
      </c>
      <c r="AC62">
        <v>1976.7902772743432</v>
      </c>
      <c r="AD62">
        <v>975.47513223058559</v>
      </c>
      <c r="AE62">
        <v>947.02768048275107</v>
      </c>
    </row>
    <row r="63" spans="1:31" hidden="1" x14ac:dyDescent="0.25">
      <c r="A63">
        <v>2012</v>
      </c>
      <c r="B63">
        <v>1</v>
      </c>
      <c r="C63">
        <v>2848.407308118653</v>
      </c>
      <c r="D63">
        <v>681.18609741390389</v>
      </c>
      <c r="E63">
        <v>1770.3338483691011</v>
      </c>
      <c r="F63">
        <v>1208.5625947494029</v>
      </c>
      <c r="G63">
        <v>2976.3768953838862</v>
      </c>
      <c r="H63">
        <v>665.27779020579453</v>
      </c>
      <c r="I63">
        <v>1349.5986737546298</v>
      </c>
      <c r="J63">
        <v>2792.8893667570196</v>
      </c>
      <c r="K63">
        <v>2055.7751690479395</v>
      </c>
      <c r="L63">
        <v>739.4286659769266</v>
      </c>
      <c r="M63">
        <v>1077.7218949493729</v>
      </c>
      <c r="N63">
        <v>2712.8204835162037</v>
      </c>
      <c r="O63">
        <v>2020.4722036966102</v>
      </c>
      <c r="P63">
        <v>1519.3751751745074</v>
      </c>
      <c r="Q63">
        <v>1216.6485851535247</v>
      </c>
      <c r="R63">
        <v>1091.9016752232678</v>
      </c>
      <c r="S63">
        <v>2291.6165558348271</v>
      </c>
      <c r="T63">
        <v>953.59022341942966</v>
      </c>
      <c r="U63">
        <v>2847.2940195847523</v>
      </c>
      <c r="V63">
        <v>1243.7483718340056</v>
      </c>
      <c r="W63">
        <v>530.56987760379332</v>
      </c>
      <c r="X63">
        <v>819.90770815128451</v>
      </c>
      <c r="Y63">
        <v>1608.8191197534352</v>
      </c>
      <c r="Z63">
        <v>2938.2321145644419</v>
      </c>
      <c r="AA63">
        <v>808.77482281227617</v>
      </c>
      <c r="AB63">
        <v>1046.3447365333784</v>
      </c>
      <c r="AC63">
        <v>1581.9537096064071</v>
      </c>
      <c r="AD63">
        <v>767.23158225776592</v>
      </c>
      <c r="AE63">
        <v>1884.3580318938923</v>
      </c>
    </row>
    <row r="64" spans="1:31" hidden="1" x14ac:dyDescent="0.25">
      <c r="A64">
        <v>2013</v>
      </c>
      <c r="B64">
        <v>1</v>
      </c>
      <c r="C64">
        <v>1564.8735197310336</v>
      </c>
      <c r="D64">
        <v>2031.9566538357979</v>
      </c>
      <c r="E64">
        <v>1785.8905907770313</v>
      </c>
      <c r="F64">
        <v>2246.9678262120669</v>
      </c>
      <c r="G64">
        <v>2536.9501922265536</v>
      </c>
      <c r="H64">
        <v>1640.313466436156</v>
      </c>
      <c r="I64">
        <v>3037.6956559484775</v>
      </c>
      <c r="J64">
        <v>1318.6609713388591</v>
      </c>
      <c r="K64">
        <v>2052.8747594464608</v>
      </c>
      <c r="L64">
        <v>1125.7690843071985</v>
      </c>
      <c r="M64">
        <v>1397.7337543125002</v>
      </c>
      <c r="N64">
        <v>1547.8519239890234</v>
      </c>
      <c r="O64">
        <v>5246.8116720079161</v>
      </c>
      <c r="P64">
        <v>1383.1145180383812</v>
      </c>
      <c r="Q64">
        <v>1877.3853300236713</v>
      </c>
      <c r="R64">
        <v>1444.5504668696985</v>
      </c>
      <c r="S64">
        <v>2642.624711747088</v>
      </c>
      <c r="T64">
        <v>2699.8418829762545</v>
      </c>
      <c r="U64">
        <v>1211.8731632844238</v>
      </c>
      <c r="V64">
        <v>1245.5647899682649</v>
      </c>
      <c r="W64">
        <v>972.66261382915195</v>
      </c>
      <c r="X64">
        <v>1375.8195484346627</v>
      </c>
      <c r="Y64">
        <v>1257.517993174358</v>
      </c>
      <c r="Z64">
        <v>1585.6451400082888</v>
      </c>
      <c r="AA64">
        <v>1509.414172502763</v>
      </c>
      <c r="AB64">
        <v>1569.6489416001345</v>
      </c>
      <c r="AC64">
        <v>1319.188318539128</v>
      </c>
      <c r="AD64">
        <v>933.58032687589616</v>
      </c>
      <c r="AE64">
        <v>1999.4662068859025</v>
      </c>
    </row>
    <row r="65" spans="1:31" hidden="1" x14ac:dyDescent="0.25">
      <c r="A65">
        <v>2014</v>
      </c>
      <c r="B65">
        <v>1</v>
      </c>
      <c r="C65">
        <v>644.91632886208197</v>
      </c>
      <c r="D65">
        <v>757.53425318615598</v>
      </c>
      <c r="E65">
        <v>1533.2619847815863</v>
      </c>
      <c r="F65">
        <v>1438.4566769999253</v>
      </c>
      <c r="G65">
        <v>1655.5186440439072</v>
      </c>
      <c r="H65">
        <v>1572.7251336017027</v>
      </c>
      <c r="I65">
        <v>1138.6597936471028</v>
      </c>
      <c r="J65">
        <v>2443.1995788454306</v>
      </c>
      <c r="K65">
        <v>2023.2554250313624</v>
      </c>
      <c r="L65">
        <v>1301.7565638635754</v>
      </c>
      <c r="M65">
        <v>1188.4648070058247</v>
      </c>
      <c r="N65">
        <v>526.58547653509561</v>
      </c>
      <c r="O65">
        <v>1419.9702279238354</v>
      </c>
      <c r="P65">
        <v>1871.2622430872166</v>
      </c>
      <c r="Q65">
        <v>1016.4617285181453</v>
      </c>
      <c r="R65">
        <v>1094.4505200245671</v>
      </c>
      <c r="S65">
        <v>1575.0103048028675</v>
      </c>
      <c r="T65">
        <v>1235.1350342296148</v>
      </c>
      <c r="U65">
        <v>1319.627774539352</v>
      </c>
      <c r="V65">
        <v>1342.3330012175927</v>
      </c>
      <c r="W65">
        <v>1110.9154714996266</v>
      </c>
      <c r="X65">
        <v>2468.482947391652</v>
      </c>
      <c r="Y65">
        <v>2070.8045642556008</v>
      </c>
      <c r="Z65">
        <v>1193.943358475284</v>
      </c>
      <c r="AA65">
        <v>1961.9659615334531</v>
      </c>
      <c r="AB65">
        <v>656.13710540113516</v>
      </c>
      <c r="AC65">
        <v>1286.4634950557797</v>
      </c>
      <c r="AD65">
        <v>1088.7082949549733</v>
      </c>
      <c r="AE65">
        <v>1615.0886920232977</v>
      </c>
    </row>
    <row r="66" spans="1:31" hidden="1" x14ac:dyDescent="0.25">
      <c r="A66">
        <v>2015</v>
      </c>
      <c r="B66">
        <v>1</v>
      </c>
      <c r="C66">
        <v>1513.6915442382767</v>
      </c>
      <c r="D66">
        <v>848.09148629898459</v>
      </c>
      <c r="E66">
        <v>1701.5150387340207</v>
      </c>
      <c r="F66">
        <v>2701.6875981771955</v>
      </c>
      <c r="G66">
        <v>1679.9231005896806</v>
      </c>
      <c r="H66">
        <v>1032.7508975931153</v>
      </c>
      <c r="I66">
        <v>1353.6123718900092</v>
      </c>
      <c r="J66">
        <v>1274.3052123829154</v>
      </c>
      <c r="K66">
        <v>1071.3351344127839</v>
      </c>
      <c r="L66">
        <v>1909.0847561731632</v>
      </c>
      <c r="M66">
        <v>785.57154600044817</v>
      </c>
      <c r="N66">
        <v>4331.4541206079757</v>
      </c>
      <c r="O66">
        <v>1121.3745243049584</v>
      </c>
      <c r="P66">
        <v>1732.7750088832888</v>
      </c>
      <c r="Q66">
        <v>791.75322707026589</v>
      </c>
      <c r="R66">
        <v>1532.3537757144566</v>
      </c>
      <c r="S66">
        <v>878.44324738112323</v>
      </c>
      <c r="T66">
        <v>3485.1790524432499</v>
      </c>
      <c r="U66">
        <v>1790.1093683791817</v>
      </c>
      <c r="V66">
        <v>1152.3122267207289</v>
      </c>
      <c r="W66">
        <v>1484.0429127564967</v>
      </c>
      <c r="X66">
        <v>2285.2004982315566</v>
      </c>
      <c r="Y66">
        <v>1615.1765832233425</v>
      </c>
      <c r="Z66">
        <v>973.6880111630079</v>
      </c>
      <c r="AA66">
        <v>1556.3480733266877</v>
      </c>
      <c r="AB66">
        <v>1351.7959537557499</v>
      </c>
      <c r="AC66">
        <v>3135.3720762649345</v>
      </c>
      <c r="AD66">
        <v>943.424141280914</v>
      </c>
      <c r="AE66">
        <v>1138.4547141803318</v>
      </c>
    </row>
    <row r="67" spans="1:31" hidden="1" x14ac:dyDescent="0.25">
      <c r="A67">
        <v>2016</v>
      </c>
      <c r="B67">
        <v>1</v>
      </c>
      <c r="C67">
        <v>858.08178603741055</v>
      </c>
      <c r="D67">
        <v>1485.8886279574376</v>
      </c>
      <c r="E67">
        <v>2168.4809845720583</v>
      </c>
      <c r="F67">
        <v>1223.5333958237009</v>
      </c>
      <c r="G67">
        <v>1165.7009861942206</v>
      </c>
      <c r="H67">
        <v>2017.0444468948629</v>
      </c>
      <c r="I67">
        <v>682.88532728143684</v>
      </c>
      <c r="J67">
        <v>1792.3359454469835</v>
      </c>
      <c r="K67">
        <v>1455.097410875075</v>
      </c>
      <c r="L67">
        <v>718.51056036626346</v>
      </c>
      <c r="M67">
        <v>3871.5780649068852</v>
      </c>
      <c r="N67">
        <v>3389.7585062612761</v>
      </c>
      <c r="O67">
        <v>2054.5153951806305</v>
      </c>
      <c r="P67">
        <v>1021.7059034541519</v>
      </c>
      <c r="Q67">
        <v>2346.9880118630531</v>
      </c>
      <c r="R67">
        <v>1065.7100976099164</v>
      </c>
      <c r="S67">
        <v>1281.746667320042</v>
      </c>
      <c r="T67">
        <v>3491.1263569796151</v>
      </c>
      <c r="U67">
        <v>1495.3515804955946</v>
      </c>
      <c r="V67">
        <v>899.06838232497023</v>
      </c>
      <c r="W67">
        <v>994.19595784012859</v>
      </c>
      <c r="X67">
        <v>893.70701912223728</v>
      </c>
      <c r="Y67">
        <v>1769.3084510352453</v>
      </c>
      <c r="Z67">
        <v>2694.2754403067506</v>
      </c>
      <c r="AA67">
        <v>1938.6454964548986</v>
      </c>
      <c r="AB67">
        <v>1040.045867196834</v>
      </c>
      <c r="AC67">
        <v>1604.2487773511054</v>
      </c>
      <c r="AD67">
        <v>677.72904354547495</v>
      </c>
      <c r="AE67">
        <v>2789.5202040886356</v>
      </c>
    </row>
    <row r="68" spans="1:31" hidden="1" x14ac:dyDescent="0.25">
      <c r="A68">
        <v>2017</v>
      </c>
      <c r="B68">
        <v>1</v>
      </c>
      <c r="C68">
        <v>1745.1090739562428</v>
      </c>
      <c r="D68">
        <v>1320.8289542732978</v>
      </c>
      <c r="E68">
        <v>1652.4717491090207</v>
      </c>
      <c r="F68">
        <v>1650.7432221748061</v>
      </c>
      <c r="G68">
        <v>702.30928249133819</v>
      </c>
      <c r="H68">
        <v>1053.6690032037786</v>
      </c>
      <c r="I68">
        <v>2458.4047564531811</v>
      </c>
      <c r="J68">
        <v>2023.8120692983125</v>
      </c>
      <c r="K68">
        <v>1367.2062108302721</v>
      </c>
      <c r="L68">
        <v>2068.9881461213413</v>
      </c>
      <c r="M68">
        <v>1377.1965105686979</v>
      </c>
      <c r="N68">
        <v>792.89581267084839</v>
      </c>
      <c r="O68">
        <v>2314.7026443799286</v>
      </c>
      <c r="P68">
        <v>3316.8674043574529</v>
      </c>
      <c r="Q68">
        <v>2424.976803369475</v>
      </c>
      <c r="R68">
        <v>2237.5634678072734</v>
      </c>
      <c r="S68">
        <v>1143.7281861830199</v>
      </c>
      <c r="T68">
        <v>1551.0453042573181</v>
      </c>
      <c r="U68">
        <v>4100.2416703567806</v>
      </c>
      <c r="V68">
        <v>924.76190980473439</v>
      </c>
      <c r="W68">
        <v>1658.243271245296</v>
      </c>
      <c r="X68">
        <v>2061.6931765176228</v>
      </c>
      <c r="Y68">
        <v>775.49335506197735</v>
      </c>
      <c r="Z68">
        <v>1093.7180933575271</v>
      </c>
      <c r="AA68">
        <v>823.15968255294217</v>
      </c>
      <c r="AB68">
        <v>1533.1154994481781</v>
      </c>
      <c r="AC68">
        <v>1000.3776389099464</v>
      </c>
      <c r="AD68">
        <v>1443.5250695358425</v>
      </c>
      <c r="AE68">
        <v>1532.7932317146806</v>
      </c>
    </row>
    <row r="69" spans="1:31" hidden="1" x14ac:dyDescent="0.25">
      <c r="A69">
        <v>2018</v>
      </c>
      <c r="B69">
        <v>1</v>
      </c>
      <c r="C69">
        <v>1437.6070620661592</v>
      </c>
      <c r="D69">
        <v>2296.0697099704303</v>
      </c>
      <c r="E69">
        <v>1018.0144730522701</v>
      </c>
      <c r="F69">
        <v>1922.5028127133364</v>
      </c>
      <c r="G69">
        <v>1149.5583024526584</v>
      </c>
      <c r="H69">
        <v>1122.3999216388145</v>
      </c>
      <c r="I69">
        <v>1575.3325725363652</v>
      </c>
      <c r="J69">
        <v>783.02270119914886</v>
      </c>
      <c r="K69">
        <v>2208.2078069923091</v>
      </c>
      <c r="L69">
        <v>922.06657967002695</v>
      </c>
      <c r="M69">
        <v>1992.6692874157711</v>
      </c>
      <c r="N69">
        <v>2090.3750047989101</v>
      </c>
      <c r="O69">
        <v>1299.3249073290026</v>
      </c>
      <c r="P69">
        <v>1783.2831518423689</v>
      </c>
      <c r="Q69">
        <v>1082.9953669520612</v>
      </c>
      <c r="R69">
        <v>650.54136566494924</v>
      </c>
      <c r="S69">
        <v>2396.7051340217299</v>
      </c>
      <c r="T69">
        <v>2517.7313164834231</v>
      </c>
      <c r="U69">
        <v>1253.5628891723418</v>
      </c>
      <c r="V69">
        <v>2719.4416205862458</v>
      </c>
      <c r="W69">
        <v>1670.430850984842</v>
      </c>
      <c r="X69">
        <v>1632.7548232323031</v>
      </c>
      <c r="Y69">
        <v>1416.7768476555409</v>
      </c>
      <c r="Z69">
        <v>688.94982008452814</v>
      </c>
      <c r="AA69">
        <v>1435.7027527318551</v>
      </c>
      <c r="AB69">
        <v>647.61165899678917</v>
      </c>
      <c r="AC69">
        <v>1668.2042739170404</v>
      </c>
      <c r="AD69">
        <v>1043.4736239985814</v>
      </c>
      <c r="AE69">
        <v>2728.1721464573629</v>
      </c>
    </row>
    <row r="70" spans="1:31" hidden="1" x14ac:dyDescent="0.25">
      <c r="A70">
        <v>2019</v>
      </c>
      <c r="B70">
        <v>1</v>
      </c>
      <c r="C70">
        <v>1841.4085321386651</v>
      </c>
      <c r="D70">
        <v>1936.9462665873659</v>
      </c>
      <c r="E70">
        <v>2456.7934177856932</v>
      </c>
      <c r="F70">
        <v>1513.5450589048687</v>
      </c>
      <c r="G70">
        <v>1306.2097179991788</v>
      </c>
      <c r="H70">
        <v>1567.715335199149</v>
      </c>
      <c r="I70">
        <v>976.70560903121282</v>
      </c>
      <c r="J70">
        <v>3030.078418611261</v>
      </c>
      <c r="K70">
        <v>1491.7773383604392</v>
      </c>
      <c r="L70">
        <v>1066.0030682767326</v>
      </c>
      <c r="M70">
        <v>1529.5705543797046</v>
      </c>
      <c r="N70">
        <v>1410.3314929855887</v>
      </c>
      <c r="O70">
        <v>1289.5982811907111</v>
      </c>
      <c r="P70">
        <v>3926.6858473349766</v>
      </c>
      <c r="Q70">
        <v>939.52763141226126</v>
      </c>
      <c r="R70">
        <v>1686.8958024599017</v>
      </c>
      <c r="S70">
        <v>1422.5483697918162</v>
      </c>
      <c r="T70">
        <v>3527.0152636645767</v>
      </c>
      <c r="U70">
        <v>3085.2447951727154</v>
      </c>
      <c r="V70">
        <v>2537.9755895604098</v>
      </c>
      <c r="W70">
        <v>829.13628415598873</v>
      </c>
      <c r="X70">
        <v>2518.2586636836922</v>
      </c>
      <c r="Y70">
        <v>1269.4418993137695</v>
      </c>
      <c r="Z70">
        <v>2449.0882892484324</v>
      </c>
      <c r="AA70">
        <v>3752.1046269793164</v>
      </c>
      <c r="AB70">
        <v>1820.1681587945045</v>
      </c>
      <c r="AC70">
        <v>2270.4933707573928</v>
      </c>
      <c r="AD70">
        <v>734.770432374552</v>
      </c>
      <c r="AE70">
        <v>1655.4014557771807</v>
      </c>
    </row>
    <row r="71" spans="1:31" hidden="1" x14ac:dyDescent="0.25">
      <c r="A71">
        <v>2020</v>
      </c>
      <c r="B71">
        <v>1</v>
      </c>
      <c r="C71">
        <v>1381.8254471043908</v>
      </c>
      <c r="D71">
        <v>1135.9058693790323</v>
      </c>
      <c r="E71">
        <v>1846.0374686743583</v>
      </c>
      <c r="F71">
        <v>1222.6251867565713</v>
      </c>
      <c r="G71">
        <v>1437.3140913993432</v>
      </c>
      <c r="H71">
        <v>1317.3426033381872</v>
      </c>
      <c r="I71">
        <v>1491.8652295604841</v>
      </c>
      <c r="J71">
        <v>1671.6027336521061</v>
      </c>
      <c r="K71">
        <v>3209.8452197695642</v>
      </c>
      <c r="L71">
        <v>1658.0967859118878</v>
      </c>
      <c r="M71">
        <v>1294.1979206597223</v>
      </c>
      <c r="N71">
        <v>3533.2555388677574</v>
      </c>
      <c r="O71">
        <v>1668.6144328505827</v>
      </c>
      <c r="P71">
        <v>2173.4614859079302</v>
      </c>
      <c r="Q71">
        <v>910.17197059729699</v>
      </c>
      <c r="R71">
        <v>1415.1362119213711</v>
      </c>
      <c r="S71">
        <v>671.51806540897553</v>
      </c>
      <c r="T71">
        <v>2239.5556683416221</v>
      </c>
      <c r="U71">
        <v>2068.9588490546598</v>
      </c>
      <c r="V71">
        <v>1584.6197426744327</v>
      </c>
      <c r="W71">
        <v>1223.0353456901137</v>
      </c>
      <c r="X71">
        <v>1559.629344795027</v>
      </c>
      <c r="Y71">
        <v>1670.3429597847971</v>
      </c>
      <c r="Z71">
        <v>1095.3880261583784</v>
      </c>
      <c r="AA71">
        <v>694.57485688739553</v>
      </c>
      <c r="AB71">
        <v>1697.8822024655021</v>
      </c>
      <c r="AC71">
        <v>3865.7772457039282</v>
      </c>
      <c r="AD71">
        <v>2003.0990431544208</v>
      </c>
      <c r="AE71">
        <v>1600.2643762824075</v>
      </c>
    </row>
    <row r="72" spans="1:31" hidden="1" x14ac:dyDescent="0.25">
      <c r="A72">
        <v>2021</v>
      </c>
      <c r="B72">
        <v>1</v>
      </c>
      <c r="C72">
        <v>2123.0705312155769</v>
      </c>
      <c r="D72">
        <v>1234.2854192958484</v>
      </c>
      <c r="E72">
        <v>1059.4698224067354</v>
      </c>
      <c r="F72">
        <v>1256.8148635739997</v>
      </c>
      <c r="G72">
        <v>2044.9059573090656</v>
      </c>
      <c r="H72">
        <v>1224.0021488906066</v>
      </c>
      <c r="I72">
        <v>1189.8710662065414</v>
      </c>
      <c r="J72">
        <v>997.44793224178625</v>
      </c>
      <c r="K72">
        <v>1103.8841754960426</v>
      </c>
      <c r="L72">
        <v>2130.8928480195641</v>
      </c>
      <c r="M72">
        <v>623.00212298424447</v>
      </c>
      <c r="N72">
        <v>2185.5904715141132</v>
      </c>
      <c r="O72">
        <v>1458.5251676768221</v>
      </c>
      <c r="P72">
        <v>1209.2364272830796</v>
      </c>
      <c r="Q72">
        <v>986.10996743600663</v>
      </c>
      <c r="R72">
        <v>1784.3964403762695</v>
      </c>
      <c r="S72">
        <v>2564.8117026407563</v>
      </c>
      <c r="T72">
        <v>1560.5375538621568</v>
      </c>
      <c r="U72">
        <v>2273.2472950254632</v>
      </c>
      <c r="V72">
        <v>1379.0715228363204</v>
      </c>
      <c r="W72">
        <v>714.05740623066026</v>
      </c>
      <c r="X72">
        <v>1927.6005023159353</v>
      </c>
      <c r="Y72">
        <v>1012.3015450493579</v>
      </c>
      <c r="Z72">
        <v>899.50783832519426</v>
      </c>
      <c r="AA72">
        <v>2490.4850444695344</v>
      </c>
      <c r="AB72">
        <v>761.69443665494327</v>
      </c>
      <c r="AC72">
        <v>3925.3381822676233</v>
      </c>
      <c r="AD72">
        <v>606.6250627092295</v>
      </c>
      <c r="AE72">
        <v>2406.4903542933844</v>
      </c>
    </row>
    <row r="73" spans="1:31" hidden="1" x14ac:dyDescent="0.25">
      <c r="A73">
        <v>2022</v>
      </c>
      <c r="B73">
        <v>1</v>
      </c>
      <c r="C73">
        <v>890.24996525380834</v>
      </c>
      <c r="D73">
        <v>1234.6076870293459</v>
      </c>
      <c r="E73">
        <v>1275.799362783677</v>
      </c>
      <c r="F73">
        <v>1555.1175965260607</v>
      </c>
      <c r="G73">
        <v>762.39756625530174</v>
      </c>
      <c r="H73">
        <v>2569.2062626429961</v>
      </c>
      <c r="I73">
        <v>1466.5232668808992</v>
      </c>
      <c r="J73">
        <v>2114.8673525447284</v>
      </c>
      <c r="K73">
        <v>1790.2851507792714</v>
      </c>
      <c r="L73">
        <v>1825.0021747969686</v>
      </c>
      <c r="M73">
        <v>770.19058599260768</v>
      </c>
      <c r="N73">
        <v>935.25025967674742</v>
      </c>
      <c r="O73">
        <v>3375.2564582538835</v>
      </c>
      <c r="P73">
        <v>1685.7239197926376</v>
      </c>
      <c r="Q73">
        <v>1281.0728347863651</v>
      </c>
      <c r="R73">
        <v>1569.0922973331842</v>
      </c>
      <c r="S73">
        <v>1226.0529435583185</v>
      </c>
      <c r="T73">
        <v>1783.2245577090055</v>
      </c>
      <c r="U73">
        <v>1442.8219399354839</v>
      </c>
      <c r="V73">
        <v>1330.1161244113653</v>
      </c>
      <c r="W73">
        <v>1501.9727175656365</v>
      </c>
      <c r="X73">
        <v>1698.2923613990445</v>
      </c>
      <c r="Y73">
        <v>1483.9257244897703</v>
      </c>
      <c r="Z73">
        <v>749.829124648895</v>
      </c>
      <c r="AA73">
        <v>2718.9435704526586</v>
      </c>
      <c r="AB73">
        <v>1120.9057712380527</v>
      </c>
      <c r="AC73">
        <v>628.77364512051975</v>
      </c>
      <c r="AD73">
        <v>962.08637275709384</v>
      </c>
      <c r="AE73">
        <v>1342.3622982842744</v>
      </c>
    </row>
    <row r="74" spans="1:31" x14ac:dyDescent="0.25">
      <c r="A74">
        <v>2023</v>
      </c>
      <c r="B74">
        <v>1</v>
      </c>
      <c r="C74">
        <v>1548.8773213228797</v>
      </c>
      <c r="D74">
        <v>2116.5372853455797</v>
      </c>
      <c r="E74">
        <v>1336.8251526814518</v>
      </c>
      <c r="F74">
        <v>1498.0176135636202</v>
      </c>
      <c r="G74">
        <v>2634.9488802765086</v>
      </c>
      <c r="H74">
        <v>2539.3818487611265</v>
      </c>
      <c r="I74">
        <v>1558.4867591944446</v>
      </c>
      <c r="J74">
        <v>1384.0813212388741</v>
      </c>
      <c r="K74">
        <v>1061.7549936079004</v>
      </c>
      <c r="L74">
        <v>2995.3320975268821</v>
      </c>
      <c r="M74">
        <v>1657.3643592448477</v>
      </c>
      <c r="N74">
        <v>1312.0105372021358</v>
      </c>
      <c r="O74">
        <v>2671.1600546949676</v>
      </c>
      <c r="P74">
        <v>799.4290585408454</v>
      </c>
      <c r="Q74">
        <v>1123.60110137276</v>
      </c>
      <c r="R74">
        <v>2942.5094862999554</v>
      </c>
      <c r="S74">
        <v>799.37046440748225</v>
      </c>
      <c r="T74">
        <v>2705.1446520456243</v>
      </c>
      <c r="U74">
        <v>2304.9467211749552</v>
      </c>
      <c r="V74">
        <v>667.5922584736411</v>
      </c>
      <c r="W74">
        <v>1342.7431601511353</v>
      </c>
      <c r="X74">
        <v>872.0857839112158</v>
      </c>
      <c r="Y74">
        <v>729.52625743854549</v>
      </c>
      <c r="Z74">
        <v>1452.2848924736411</v>
      </c>
      <c r="AA74">
        <v>1726.0366835465204</v>
      </c>
      <c r="AB74">
        <v>3295.4219515465211</v>
      </c>
      <c r="AC74">
        <v>931.50023514150257</v>
      </c>
      <c r="AD74">
        <v>1204.5488966140235</v>
      </c>
      <c r="AE74">
        <v>3732.2119187025091</v>
      </c>
    </row>
    <row r="75" spans="1:31" x14ac:dyDescent="0.25">
      <c r="A75">
        <v>2024</v>
      </c>
      <c r="B75">
        <v>1</v>
      </c>
      <c r="C75">
        <v>1534.9319175824376</v>
      </c>
      <c r="D75">
        <v>2684.6952995018673</v>
      </c>
      <c r="E75">
        <v>2755.9457656715208</v>
      </c>
      <c r="F75">
        <v>2220.9813280654871</v>
      </c>
      <c r="G75">
        <v>3251.4470544574378</v>
      </c>
      <c r="H75">
        <v>2279.0774112951017</v>
      </c>
      <c r="I75">
        <v>998.0338735754184</v>
      </c>
      <c r="J75">
        <v>1029.4989231914578</v>
      </c>
      <c r="K75">
        <v>969.3813423608126</v>
      </c>
      <c r="L75">
        <v>1026.7157018567057</v>
      </c>
      <c r="M75">
        <v>946.38314501575576</v>
      </c>
      <c r="N75">
        <v>3425.2079569460129</v>
      </c>
      <c r="O75">
        <v>2221.2742987323031</v>
      </c>
      <c r="P75">
        <v>2197.1042187199823</v>
      </c>
      <c r="Q75">
        <v>927.57442820616802</v>
      </c>
      <c r="R75">
        <v>4333.3584299422791</v>
      </c>
      <c r="S75">
        <v>1377.5480753688771</v>
      </c>
      <c r="T75">
        <v>2216.3523915297942</v>
      </c>
      <c r="U75">
        <v>1812.1114654570642</v>
      </c>
      <c r="V75">
        <v>1738.8980958197433</v>
      </c>
      <c r="W75">
        <v>941.0217818130227</v>
      </c>
      <c r="X75">
        <v>929.74241114060646</v>
      </c>
      <c r="Y75">
        <v>1498.9844167641131</v>
      </c>
      <c r="Z75">
        <v>4005.9930068420704</v>
      </c>
      <c r="AA75">
        <v>1956.6045983307199</v>
      </c>
      <c r="AB75">
        <v>1661.5245427136354</v>
      </c>
      <c r="AC75">
        <v>2646.5798157491045</v>
      </c>
      <c r="AD75">
        <v>1852.424229210947</v>
      </c>
      <c r="AE75">
        <v>2247.2900939455644</v>
      </c>
    </row>
    <row r="76" spans="1:31" x14ac:dyDescent="0.25">
      <c r="A76">
        <v>2025</v>
      </c>
      <c r="B76">
        <v>1</v>
      </c>
      <c r="C76">
        <v>1440.3023922008663</v>
      </c>
      <c r="D76">
        <v>1434.8531377980885</v>
      </c>
      <c r="E76">
        <v>1089.2942362886051</v>
      </c>
      <c r="F76">
        <v>2346.460664662784</v>
      </c>
      <c r="G76">
        <v>2064.3592095856484</v>
      </c>
      <c r="H76">
        <v>958.95158662216261</v>
      </c>
      <c r="I76">
        <v>1971.6046964716998</v>
      </c>
      <c r="J76">
        <v>1927.3661257824824</v>
      </c>
      <c r="K76">
        <v>1650.8897075082141</v>
      </c>
      <c r="L76">
        <v>825.62063615419663</v>
      </c>
      <c r="M76">
        <v>2247.6709558124257</v>
      </c>
      <c r="N76">
        <v>1260.2719174424285</v>
      </c>
      <c r="O76">
        <v>2314.8784267800179</v>
      </c>
      <c r="P76">
        <v>1747.7751070242684</v>
      </c>
      <c r="Q76">
        <v>2425.5920417697885</v>
      </c>
      <c r="R76">
        <v>2034.2711221036445</v>
      </c>
      <c r="S76">
        <v>2572.3703458446089</v>
      </c>
      <c r="T76">
        <v>1384.169212438919</v>
      </c>
      <c r="U76">
        <v>3039.2484004826019</v>
      </c>
      <c r="V76">
        <v>524.41749360065717</v>
      </c>
      <c r="W76">
        <v>1437.3140913993432</v>
      </c>
      <c r="X76">
        <v>737.43646544257774</v>
      </c>
      <c r="Y76">
        <v>1362.2257094943998</v>
      </c>
      <c r="Z76">
        <v>1114.4604165681005</v>
      </c>
      <c r="AA76">
        <v>1020.0359706533006</v>
      </c>
      <c r="AB76">
        <v>2377.163990545102</v>
      </c>
      <c r="AC76">
        <v>2662.1072610903529</v>
      </c>
      <c r="AD76">
        <v>777.5148526630079</v>
      </c>
      <c r="AE76">
        <v>1651.856510708707</v>
      </c>
    </row>
    <row r="77" spans="1:31" x14ac:dyDescent="0.25">
      <c r="A77">
        <v>2026</v>
      </c>
      <c r="B77">
        <v>1</v>
      </c>
      <c r="C77">
        <v>2007.5521972900242</v>
      </c>
      <c r="D77">
        <v>1136.1109488458037</v>
      </c>
      <c r="E77">
        <v>2637.8492898779873</v>
      </c>
      <c r="F77">
        <v>1270.4087025142624</v>
      </c>
      <c r="G77">
        <v>1446.9235292709081</v>
      </c>
      <c r="H77">
        <v>433.4793986209678</v>
      </c>
      <c r="I77">
        <v>1695.8900019311532</v>
      </c>
      <c r="J77">
        <v>1063.4542234754333</v>
      </c>
      <c r="K77">
        <v>1219.8126683551377</v>
      </c>
      <c r="L77">
        <v>953.88319408624557</v>
      </c>
      <c r="M77">
        <v>1676.4367496545701</v>
      </c>
      <c r="N77">
        <v>1381.0930204373508</v>
      </c>
      <c r="O77">
        <v>2150.141020829376</v>
      </c>
      <c r="P77">
        <v>1779.5038302404423</v>
      </c>
      <c r="Q77">
        <v>1719.7378142099765</v>
      </c>
      <c r="R77">
        <v>1091.4622192230438</v>
      </c>
      <c r="S77">
        <v>1516.2696861062577</v>
      </c>
      <c r="T77">
        <v>3894.7520446520316</v>
      </c>
      <c r="U77">
        <v>1956.8096777974913</v>
      </c>
      <c r="V77">
        <v>1207.5664944822286</v>
      </c>
      <c r="W77">
        <v>886.76361431869782</v>
      </c>
      <c r="X77">
        <v>1804.4649310531663</v>
      </c>
      <c r="Y77">
        <v>1023.5809157217744</v>
      </c>
      <c r="Z77">
        <v>1879.816986558244</v>
      </c>
      <c r="AA77">
        <v>1228.308817692802</v>
      </c>
      <c r="AB77">
        <v>1559.8637213284799</v>
      </c>
      <c r="AC77">
        <v>3588.275430095804</v>
      </c>
      <c r="AD77">
        <v>1030.289943991861</v>
      </c>
      <c r="AE77">
        <v>1084.8117850863202</v>
      </c>
    </row>
    <row r="78" spans="1:31" x14ac:dyDescent="0.25">
      <c r="A78">
        <v>2027</v>
      </c>
      <c r="B78">
        <v>1</v>
      </c>
      <c r="C78">
        <v>2327.2710859863355</v>
      </c>
      <c r="D78">
        <v>4728.194997610216</v>
      </c>
      <c r="E78">
        <v>1057.9756720059738</v>
      </c>
      <c r="F78">
        <v>1549.43396558983</v>
      </c>
      <c r="G78">
        <v>2119.6427744138291</v>
      </c>
      <c r="H78">
        <v>946.3245508823926</v>
      </c>
      <c r="I78">
        <v>1097.0286618925479</v>
      </c>
      <c r="J78">
        <v>1936.7997812539577</v>
      </c>
      <c r="K78">
        <v>729.11609850500315</v>
      </c>
      <c r="L78">
        <v>848.76531883266136</v>
      </c>
      <c r="M78">
        <v>1375.1750129676675</v>
      </c>
      <c r="N78">
        <v>962.29145222386501</v>
      </c>
      <c r="O78">
        <v>2544.2451618302721</v>
      </c>
      <c r="P78">
        <v>1161.5408027254332</v>
      </c>
      <c r="Q78">
        <v>2770.0669518120526</v>
      </c>
      <c r="R78">
        <v>1875.6861001561381</v>
      </c>
      <c r="S78">
        <v>2272.4855712917415</v>
      </c>
      <c r="T78">
        <v>2146.127322693997</v>
      </c>
      <c r="U78">
        <v>2115.4825909450419</v>
      </c>
      <c r="V78">
        <v>1576.9146141371718</v>
      </c>
      <c r="W78">
        <v>5806.0340808263145</v>
      </c>
      <c r="X78">
        <v>4232.6937088242985</v>
      </c>
      <c r="Y78">
        <v>2252.9151307484321</v>
      </c>
      <c r="Z78">
        <v>2534.4599415586176</v>
      </c>
      <c r="AA78">
        <v>3671.0396434713266</v>
      </c>
      <c r="AB78">
        <v>1940.1982409890234</v>
      </c>
      <c r="AC78">
        <v>2060.7849674504928</v>
      </c>
      <c r="AD78">
        <v>691.05920888560343</v>
      </c>
      <c r="AE78">
        <v>1033.6005125268819</v>
      </c>
    </row>
    <row r="79" spans="1:31" x14ac:dyDescent="0.25">
      <c r="A79">
        <v>2028</v>
      </c>
      <c r="B79">
        <v>1</v>
      </c>
      <c r="C79">
        <v>1426.2105031270162</v>
      </c>
      <c r="D79">
        <v>1473.7889394179363</v>
      </c>
      <c r="E79">
        <v>1694.1028808635756</v>
      </c>
      <c r="F79">
        <v>1184.4804059371268</v>
      </c>
      <c r="G79">
        <v>2010.862765825045</v>
      </c>
      <c r="H79">
        <v>1367.4112902970433</v>
      </c>
      <c r="I79">
        <v>3355.1293734436235</v>
      </c>
      <c r="J79">
        <v>2592.5267277215507</v>
      </c>
      <c r="K79">
        <v>1717.9799902090804</v>
      </c>
      <c r="L79">
        <v>1188.8163718060039</v>
      </c>
      <c r="M79">
        <v>1094.2161434911141</v>
      </c>
      <c r="N79">
        <v>1147.3317253848568</v>
      </c>
      <c r="O79">
        <v>877.09558231376946</v>
      </c>
      <c r="P79">
        <v>1517.8224306403824</v>
      </c>
      <c r="Q79">
        <v>726.86022437051975</v>
      </c>
      <c r="R79">
        <v>2905.3315086810044</v>
      </c>
      <c r="S79">
        <v>1469.042814615517</v>
      </c>
      <c r="T79">
        <v>2567.4191415754185</v>
      </c>
      <c r="U79">
        <v>954.70351195333058</v>
      </c>
      <c r="V79">
        <v>2092.2207199998511</v>
      </c>
      <c r="W79">
        <v>700.19989369026291</v>
      </c>
      <c r="X79">
        <v>1479.9120263543909</v>
      </c>
      <c r="Y79">
        <v>1588.0767965428618</v>
      </c>
      <c r="Z79">
        <v>2815.1844345017175</v>
      </c>
      <c r="AA79">
        <v>1339.0517297492536</v>
      </c>
      <c r="AB79">
        <v>962.20356102382038</v>
      </c>
      <c r="AC79">
        <v>2037.0836405050779</v>
      </c>
      <c r="AD79">
        <v>865.17167617435791</v>
      </c>
      <c r="AE79">
        <v>1842.4046324058395</v>
      </c>
    </row>
    <row r="80" spans="1:31" x14ac:dyDescent="0.25">
      <c r="A80">
        <v>2029</v>
      </c>
      <c r="B80">
        <v>1</v>
      </c>
      <c r="C80">
        <v>3022.3439930073182</v>
      </c>
      <c r="D80">
        <v>924.61542447132626</v>
      </c>
      <c r="E80">
        <v>928.77560794011367</v>
      </c>
      <c r="F80">
        <v>1764.2693555660098</v>
      </c>
      <c r="G80">
        <v>665.24849313911307</v>
      </c>
      <c r="H80">
        <v>1341.9814364174135</v>
      </c>
      <c r="I80">
        <v>1316.5808796044655</v>
      </c>
      <c r="J80">
        <v>1838.771796137321</v>
      </c>
      <c r="K80">
        <v>2139.4182944239101</v>
      </c>
      <c r="L80">
        <v>4124.9683946360519</v>
      </c>
      <c r="M80">
        <v>2474.576737261425</v>
      </c>
      <c r="N80">
        <v>1283.1236294540772</v>
      </c>
      <c r="O80">
        <v>5468.6490609209986</v>
      </c>
      <c r="P80">
        <v>727.00670970392787</v>
      </c>
      <c r="Q80">
        <v>1426.0347207269267</v>
      </c>
      <c r="R80">
        <v>2536.2470626261947</v>
      </c>
      <c r="S80">
        <v>1253.0355419720731</v>
      </c>
      <c r="T80">
        <v>3817.6421651460578</v>
      </c>
      <c r="U80">
        <v>2384.6640396155917</v>
      </c>
      <c r="V80">
        <v>1064.9190768095132</v>
      </c>
      <c r="W80">
        <v>1918.2254409778227</v>
      </c>
      <c r="X80">
        <v>3490.921277512844</v>
      </c>
      <c r="Y80">
        <v>3115.303585588038</v>
      </c>
      <c r="Z80">
        <v>1575.7134344032261</v>
      </c>
      <c r="AA80">
        <v>2489.6061324690863</v>
      </c>
      <c r="AB80">
        <v>713.85232676388898</v>
      </c>
      <c r="AC80">
        <v>806.22597801097675</v>
      </c>
      <c r="AD80">
        <v>641.25419552688186</v>
      </c>
      <c r="AE80">
        <v>2894.608782275538</v>
      </c>
    </row>
    <row r="81" spans="1:31" x14ac:dyDescent="0.25">
      <c r="A81">
        <v>2030</v>
      </c>
      <c r="B81">
        <v>1</v>
      </c>
      <c r="C81">
        <v>2474.869707928241</v>
      </c>
      <c r="D81">
        <v>1892.2682398979243</v>
      </c>
      <c r="E81">
        <v>2460.6899276543463</v>
      </c>
      <c r="F81">
        <v>963.58052315785562</v>
      </c>
      <c r="G81">
        <v>2766.2583331434444</v>
      </c>
      <c r="H81">
        <v>2294.3411830362161</v>
      </c>
      <c r="I81">
        <v>1975.120344473492</v>
      </c>
      <c r="J81">
        <v>2667.3221389596779</v>
      </c>
      <c r="K81">
        <v>4033.913111389636</v>
      </c>
      <c r="L81">
        <v>1460.6345564778976</v>
      </c>
      <c r="M81">
        <v>967.4477359598269</v>
      </c>
      <c r="N81">
        <v>1729.2007667481334</v>
      </c>
      <c r="O81">
        <v>2679.0702626989996</v>
      </c>
      <c r="P81">
        <v>1492.8906268943401</v>
      </c>
      <c r="Q81">
        <v>585.91203656533753</v>
      </c>
      <c r="R81">
        <v>2541.4912375622016</v>
      </c>
      <c r="S81">
        <v>1750.8220019591549</v>
      </c>
      <c r="T81">
        <v>2811.4051128997912</v>
      </c>
      <c r="U81">
        <v>1910.578906573925</v>
      </c>
      <c r="V81">
        <v>1493.5058652946539</v>
      </c>
      <c r="W81">
        <v>1118.1225499033005</v>
      </c>
      <c r="X81">
        <v>4463.1737324084534</v>
      </c>
      <c r="Y81">
        <v>1356.629969758214</v>
      </c>
      <c r="Z81">
        <v>1660.6749277798688</v>
      </c>
      <c r="AA81">
        <v>3332.2776614319746</v>
      </c>
      <c r="AB81">
        <v>1228.5138971595729</v>
      </c>
      <c r="AC81">
        <v>1098.8157829601255</v>
      </c>
      <c r="AD81">
        <v>1126.2964315074673</v>
      </c>
      <c r="AE81">
        <v>1350.2725062883067</v>
      </c>
    </row>
    <row r="82" spans="1:31" x14ac:dyDescent="0.25">
      <c r="A82">
        <v>2031</v>
      </c>
      <c r="B82">
        <v>1</v>
      </c>
      <c r="C82">
        <v>1789.728506512321</v>
      </c>
      <c r="D82">
        <v>1243.9827483674583</v>
      </c>
      <c r="E82">
        <v>1731.8375027494776</v>
      </c>
      <c r="F82">
        <v>3016.5431738043612</v>
      </c>
      <c r="G82">
        <v>4007.5457513761949</v>
      </c>
      <c r="H82">
        <v>3000.4004900627988</v>
      </c>
      <c r="I82">
        <v>1876.8579828234024</v>
      </c>
      <c r="J82">
        <v>624.29119391823485</v>
      </c>
      <c r="K82">
        <v>1705.7924104695342</v>
      </c>
      <c r="L82">
        <v>2836.805669712739</v>
      </c>
      <c r="M82">
        <v>1205.6914822146059</v>
      </c>
      <c r="N82">
        <v>1253.7093745057498</v>
      </c>
      <c r="O82">
        <v>1286.7271686559143</v>
      </c>
      <c r="P82">
        <v>1043.7958917320791</v>
      </c>
      <c r="Q82">
        <v>2301.9291233067506</v>
      </c>
      <c r="R82">
        <v>3040.5374714165923</v>
      </c>
      <c r="S82">
        <v>669.9653208748507</v>
      </c>
      <c r="T82">
        <v>3046.3089935528678</v>
      </c>
      <c r="U82">
        <v>1377.4894812355139</v>
      </c>
      <c r="V82">
        <v>1601.0846941494924</v>
      </c>
      <c r="W82">
        <v>680.92242381376957</v>
      </c>
      <c r="X82">
        <v>1129.9292677759859</v>
      </c>
      <c r="Y82">
        <v>1944.504909791219</v>
      </c>
      <c r="Z82">
        <v>1507.9200221020014</v>
      </c>
      <c r="AA82">
        <v>2643.5622178808994</v>
      </c>
      <c r="AB82">
        <v>1656.104585377539</v>
      </c>
      <c r="AC82">
        <v>2094.8574560011953</v>
      </c>
      <c r="AD82">
        <v>554.12471921580061</v>
      </c>
      <c r="AE82">
        <v>1139.0699525806453</v>
      </c>
    </row>
    <row r="83" spans="1:31" x14ac:dyDescent="0.25">
      <c r="A83">
        <v>2032</v>
      </c>
      <c r="B83">
        <v>1</v>
      </c>
      <c r="C83">
        <v>1760.4900339640833</v>
      </c>
      <c r="D83">
        <v>1468.1346055483873</v>
      </c>
      <c r="E83">
        <v>3945.4066729445199</v>
      </c>
      <c r="F83">
        <v>2560.6808162386501</v>
      </c>
      <c r="G83">
        <v>1374.2082097671746</v>
      </c>
      <c r="H83">
        <v>1185.4472091376197</v>
      </c>
      <c r="I83">
        <v>1142.321926982303</v>
      </c>
      <c r="J83">
        <v>1215.7110790197135</v>
      </c>
      <c r="K83">
        <v>2867.5968867951019</v>
      </c>
      <c r="L83">
        <v>1771.2127603695492</v>
      </c>
      <c r="M83">
        <v>1216.5313968867983</v>
      </c>
      <c r="N83">
        <v>1508.6231517023598</v>
      </c>
      <c r="O83">
        <v>1782.2577545085128</v>
      </c>
      <c r="P83">
        <v>908.58992899649058</v>
      </c>
      <c r="Q83">
        <v>565.75565468839613</v>
      </c>
      <c r="R83">
        <v>2277.6418550277031</v>
      </c>
      <c r="S83">
        <v>1010.1042650482379</v>
      </c>
      <c r="T83">
        <v>2628.4742285398752</v>
      </c>
      <c r="U83">
        <v>2347.1637942631423</v>
      </c>
      <c r="V83">
        <v>916.85170180070213</v>
      </c>
      <c r="W83">
        <v>1715.8998984746868</v>
      </c>
      <c r="X83">
        <v>1645.7627208389338</v>
      </c>
      <c r="Y83">
        <v>1082.2629402850212</v>
      </c>
      <c r="Z83">
        <v>2823.7977721061088</v>
      </c>
      <c r="AA83">
        <v>2578.7278093145164</v>
      </c>
      <c r="AB83">
        <v>2114.4278965445042</v>
      </c>
      <c r="AC83">
        <v>2463.7075255225509</v>
      </c>
      <c r="AD83">
        <v>1021.1785562538831</v>
      </c>
      <c r="AE83">
        <v>2869.1789283959083</v>
      </c>
    </row>
    <row r="84" spans="1:31" x14ac:dyDescent="0.25">
      <c r="A84">
        <v>2033</v>
      </c>
      <c r="B84">
        <v>1</v>
      </c>
      <c r="C84">
        <v>2175.4243893755979</v>
      </c>
      <c r="D84">
        <v>1664.3956552484321</v>
      </c>
      <c r="E84">
        <v>3191.3294736267926</v>
      </c>
      <c r="F84">
        <v>1578.5259528046597</v>
      </c>
      <c r="G84">
        <v>2969.2284111135759</v>
      </c>
      <c r="H84">
        <v>2212.9246347280473</v>
      </c>
      <c r="I84">
        <v>1265.7797659785695</v>
      </c>
      <c r="J84">
        <v>623.82244085132925</v>
      </c>
      <c r="K84">
        <v>1530.7717341136502</v>
      </c>
      <c r="L84">
        <v>1913.2156425752692</v>
      </c>
      <c r="M84">
        <v>1647.3447624397404</v>
      </c>
      <c r="N84">
        <v>615.38488564702811</v>
      </c>
      <c r="O84">
        <v>2959.736161508737</v>
      </c>
      <c r="P84">
        <v>1615.7625245569745</v>
      </c>
      <c r="Q84">
        <v>1434.1793052644118</v>
      </c>
      <c r="R84">
        <v>653.91052833333345</v>
      </c>
      <c r="S84">
        <v>1248.4359025030617</v>
      </c>
      <c r="T84">
        <v>1194.5585968755975</v>
      </c>
      <c r="U84">
        <v>2030.8726623685784</v>
      </c>
      <c r="V84">
        <v>1935.247036719833</v>
      </c>
      <c r="W84">
        <v>1487.2069959581095</v>
      </c>
      <c r="X84">
        <v>2270.6105590241191</v>
      </c>
      <c r="Y84">
        <v>1172.1756379308542</v>
      </c>
      <c r="Z84">
        <v>3262.2576720629486</v>
      </c>
      <c r="AA84">
        <v>1320.8582513399792</v>
      </c>
      <c r="AB84">
        <v>2026.4488052996567</v>
      </c>
      <c r="AC84">
        <v>3381.8482982572436</v>
      </c>
      <c r="AD84">
        <v>2483.8932044661742</v>
      </c>
      <c r="AE84">
        <v>1852.570714544355</v>
      </c>
    </row>
    <row r="85" spans="1:31" x14ac:dyDescent="0.25">
      <c r="A85">
        <v>2034</v>
      </c>
      <c r="B85">
        <v>1</v>
      </c>
      <c r="C85">
        <v>1512.9298205045552</v>
      </c>
      <c r="D85">
        <v>2276.9973195607081</v>
      </c>
      <c r="E85">
        <v>1280.5454875860964</v>
      </c>
      <c r="F85">
        <v>1292.7623643923239</v>
      </c>
      <c r="G85">
        <v>4611.2118103505836</v>
      </c>
      <c r="H85">
        <v>1390.5852700421897</v>
      </c>
      <c r="I85">
        <v>1832.4436297340951</v>
      </c>
      <c r="J85">
        <v>1526.5822535781813</v>
      </c>
      <c r="K85">
        <v>794.65363667174438</v>
      </c>
      <c r="L85">
        <v>1454.7165490082141</v>
      </c>
      <c r="M85">
        <v>1490.5175644931303</v>
      </c>
      <c r="N85">
        <v>1140.4176176479991</v>
      </c>
      <c r="O85">
        <v>3349.9144955742986</v>
      </c>
      <c r="P85">
        <v>1433.6226609974613</v>
      </c>
      <c r="Q85">
        <v>646.02961739598277</v>
      </c>
      <c r="R85">
        <v>1998.1771359519116</v>
      </c>
      <c r="S85">
        <v>890.13277698708191</v>
      </c>
      <c r="T85">
        <v>4349.7061931506123</v>
      </c>
      <c r="U85">
        <v>4346.6300011490448</v>
      </c>
      <c r="V85">
        <v>1747.452839290771</v>
      </c>
      <c r="W85">
        <v>865.64042924126352</v>
      </c>
      <c r="X85">
        <v>1961.1749407330499</v>
      </c>
      <c r="Y85">
        <v>1055.8076890715354</v>
      </c>
      <c r="Z85">
        <v>1878.0005684239848</v>
      </c>
      <c r="AA85">
        <v>1438.9840242001942</v>
      </c>
      <c r="AB85">
        <v>967.00827995960276</v>
      </c>
      <c r="AC85">
        <v>1678.1652765887845</v>
      </c>
      <c r="AD85">
        <v>1000.7292037101256</v>
      </c>
      <c r="AE85">
        <v>1950.8037791277632</v>
      </c>
    </row>
    <row r="86" spans="1:31" x14ac:dyDescent="0.25">
      <c r="A86">
        <v>2035</v>
      </c>
      <c r="B86">
        <v>1</v>
      </c>
      <c r="C86">
        <v>1039.8700847967445</v>
      </c>
      <c r="D86">
        <v>1007.5261231802571</v>
      </c>
      <c r="E86">
        <v>2085.9804447966699</v>
      </c>
      <c r="F86">
        <v>1974.5051060731782</v>
      </c>
      <c r="G86">
        <v>399.99285140389793</v>
      </c>
      <c r="H86">
        <v>1063.776491208931</v>
      </c>
      <c r="I86">
        <v>2516.8231074162936</v>
      </c>
      <c r="J86">
        <v>876.50964098013753</v>
      </c>
      <c r="K86">
        <v>1442.1188103351255</v>
      </c>
      <c r="L86">
        <v>1326.6590705429362</v>
      </c>
      <c r="M86">
        <v>2242.3974838097374</v>
      </c>
      <c r="N86">
        <v>1091.813784023223</v>
      </c>
      <c r="O86">
        <v>1847.9124809419807</v>
      </c>
      <c r="P86">
        <v>1719.3569523431154</v>
      </c>
      <c r="Q86">
        <v>953.79530288620072</v>
      </c>
      <c r="R86">
        <v>1697.9993907322284</v>
      </c>
      <c r="S86">
        <v>929.12717274029285</v>
      </c>
      <c r="T86">
        <v>2107.2794122741939</v>
      </c>
      <c r="U86">
        <v>4822.5022552582896</v>
      </c>
      <c r="V86">
        <v>908.97079086335134</v>
      </c>
      <c r="W86">
        <v>1647.1103859062875</v>
      </c>
      <c r="X86">
        <v>2998.115318861634</v>
      </c>
      <c r="Y86">
        <v>1459.6970503440862</v>
      </c>
      <c r="Z86">
        <v>1366.5616753632769</v>
      </c>
      <c r="AA86">
        <v>1434.3550876645015</v>
      </c>
      <c r="AB86">
        <v>1665.8898056491939</v>
      </c>
      <c r="AC86">
        <v>772.21208359363811</v>
      </c>
      <c r="AD86">
        <v>974.59622023013742</v>
      </c>
      <c r="AE86">
        <v>3242.0719931193257</v>
      </c>
    </row>
    <row r="87" spans="1:31" x14ac:dyDescent="0.25">
      <c r="A87">
        <v>2036</v>
      </c>
      <c r="B87">
        <v>1</v>
      </c>
      <c r="C87">
        <v>1399.8724401802569</v>
      </c>
      <c r="D87">
        <v>873.37485484520619</v>
      </c>
      <c r="E87">
        <v>1542.6956402530616</v>
      </c>
      <c r="F87">
        <v>1085.7785882868131</v>
      </c>
      <c r="G87">
        <v>1028.4149317242386</v>
      </c>
      <c r="H87">
        <v>957.22305968794819</v>
      </c>
      <c r="I87">
        <v>1942.8056799236858</v>
      </c>
      <c r="J87">
        <v>1582.1880861398599</v>
      </c>
      <c r="K87">
        <v>1557.0219058603645</v>
      </c>
      <c r="L87">
        <v>1168.3084251288831</v>
      </c>
      <c r="M87">
        <v>1127.702690708184</v>
      </c>
      <c r="N87">
        <v>1247.762069969385</v>
      </c>
      <c r="O87">
        <v>2054.3103157138594</v>
      </c>
      <c r="P87">
        <v>1238.1233350311381</v>
      </c>
      <c r="Q87">
        <v>958.54142768862027</v>
      </c>
      <c r="R87">
        <v>1243.5432923672342</v>
      </c>
      <c r="S87">
        <v>819.99559935132925</v>
      </c>
      <c r="T87">
        <v>1439.4820743337816</v>
      </c>
      <c r="U87">
        <v>3985.3678718982228</v>
      </c>
      <c r="V87">
        <v>1424.3354908593938</v>
      </c>
      <c r="W87">
        <v>2174.3696949750602</v>
      </c>
      <c r="X87">
        <v>1550.9867101239547</v>
      </c>
      <c r="Y87">
        <v>1607.4421576193997</v>
      </c>
      <c r="Z87">
        <v>2112.6700725436081</v>
      </c>
      <c r="AA87">
        <v>1310.8386545348717</v>
      </c>
      <c r="AB87">
        <v>1353.3194012231932</v>
      </c>
      <c r="AC87">
        <v>1191.3359195406215</v>
      </c>
      <c r="AD87">
        <v>1502.9688178328108</v>
      </c>
      <c r="AE87">
        <v>1907.0339615054513</v>
      </c>
    </row>
    <row r="88" spans="1:31" x14ac:dyDescent="0.25">
      <c r="A88">
        <v>2037</v>
      </c>
      <c r="B88">
        <v>1</v>
      </c>
      <c r="C88">
        <v>1817.2091550596629</v>
      </c>
      <c r="D88">
        <v>1523.1837938431154</v>
      </c>
      <c r="E88">
        <v>2371.714736142324</v>
      </c>
      <c r="F88">
        <v>1569.2094855999105</v>
      </c>
      <c r="G88">
        <v>1990.2083338145164</v>
      </c>
      <c r="H88">
        <v>3757.1144253818702</v>
      </c>
      <c r="I88">
        <v>1409.0424220515981</v>
      </c>
      <c r="J88">
        <v>2046.3415135764637</v>
      </c>
      <c r="K88">
        <v>1448.1540060715354</v>
      </c>
      <c r="L88">
        <v>1712.0619827393969</v>
      </c>
      <c r="M88">
        <v>770.01480359251809</v>
      </c>
      <c r="N88">
        <v>1359.061626292787</v>
      </c>
      <c r="O88">
        <v>4217.8693930834088</v>
      </c>
      <c r="P88">
        <v>2781.7857784846924</v>
      </c>
      <c r="Q88">
        <v>2311.9780171785401</v>
      </c>
      <c r="R88">
        <v>1185.564397404346</v>
      </c>
      <c r="S88">
        <v>2251.8897334145763</v>
      </c>
      <c r="T88">
        <v>3451.1065638925484</v>
      </c>
      <c r="U88">
        <v>2536.4228450262844</v>
      </c>
      <c r="V88">
        <v>636.03931765755681</v>
      </c>
      <c r="W88">
        <v>755.33697318503596</v>
      </c>
      <c r="X88">
        <v>4315.780189933319</v>
      </c>
      <c r="Y88">
        <v>3910.5138665267332</v>
      </c>
      <c r="Z88">
        <v>2103.2071200054515</v>
      </c>
      <c r="AA88">
        <v>4882.5612419555719</v>
      </c>
      <c r="AB88">
        <v>2454.2445729843939</v>
      </c>
      <c r="AC88">
        <v>3334.6800208998657</v>
      </c>
      <c r="AD88">
        <v>1127.3511259080049</v>
      </c>
      <c r="AE88">
        <v>2602.165462659797</v>
      </c>
    </row>
    <row r="89" spans="1:31" x14ac:dyDescent="0.25">
      <c r="A89">
        <v>2038</v>
      </c>
      <c r="B89">
        <v>1</v>
      </c>
      <c r="C89">
        <v>2420.5822433672347</v>
      </c>
      <c r="D89">
        <v>1201.8828635459979</v>
      </c>
      <c r="E89">
        <v>1805.9590814539281</v>
      </c>
      <c r="F89">
        <v>1844.6605065403228</v>
      </c>
      <c r="G89">
        <v>3036.9339322147553</v>
      </c>
      <c r="H89">
        <v>1344.2666076185785</v>
      </c>
      <c r="I89">
        <v>1433.6519580641429</v>
      </c>
      <c r="J89">
        <v>703.80343289209986</v>
      </c>
      <c r="K89">
        <v>944.53742981481503</v>
      </c>
      <c r="L89">
        <v>1347.5771761535993</v>
      </c>
      <c r="M89">
        <v>2401.6563382909203</v>
      </c>
      <c r="N89">
        <v>1787.15036464434</v>
      </c>
      <c r="O89">
        <v>1271.551288114845</v>
      </c>
      <c r="P89">
        <v>2447.1546828474466</v>
      </c>
      <c r="Q89">
        <v>2331.5191606551675</v>
      </c>
      <c r="R89">
        <v>1773.878793437575</v>
      </c>
      <c r="S89">
        <v>1459.3161884772253</v>
      </c>
      <c r="T89">
        <v>1902.9030751033454</v>
      </c>
      <c r="U89">
        <v>3129.2196922617986</v>
      </c>
      <c r="V89">
        <v>1783.1659635756425</v>
      </c>
      <c r="W89">
        <v>955.02577968682806</v>
      </c>
      <c r="X89">
        <v>2510.7293175465206</v>
      </c>
      <c r="Y89">
        <v>2551.5108343673091</v>
      </c>
      <c r="Z89">
        <v>741.47946064463872</v>
      </c>
      <c r="AA89">
        <v>1054.9287770710873</v>
      </c>
      <c r="AB89">
        <v>2634.5973154763296</v>
      </c>
      <c r="AC89">
        <v>1736.0269832849465</v>
      </c>
      <c r="AD89">
        <v>1681.4172509904424</v>
      </c>
      <c r="AE89">
        <v>1866.3989300180708</v>
      </c>
    </row>
    <row r="90" spans="1:31" x14ac:dyDescent="0.25">
      <c r="A90">
        <v>2039</v>
      </c>
      <c r="B90">
        <v>1</v>
      </c>
      <c r="C90">
        <v>1442.4703751353047</v>
      </c>
      <c r="D90">
        <v>1497.1972956965353</v>
      </c>
      <c r="E90">
        <v>2901.8451577458936</v>
      </c>
      <c r="F90">
        <v>2549.3135543661892</v>
      </c>
      <c r="G90">
        <v>1317.5476828049584</v>
      </c>
      <c r="H90">
        <v>1919.2215412449973</v>
      </c>
      <c r="I90">
        <v>1345.8779462860664</v>
      </c>
      <c r="J90">
        <v>3802.2026110048541</v>
      </c>
      <c r="K90">
        <v>1603.9851037509711</v>
      </c>
      <c r="L90">
        <v>1270.0571377140832</v>
      </c>
      <c r="M90">
        <v>1840.7054025383068</v>
      </c>
      <c r="N90">
        <v>2159.1059232339462</v>
      </c>
      <c r="O90">
        <v>2169.301302439143</v>
      </c>
      <c r="P90">
        <v>2474.869707928241</v>
      </c>
      <c r="Q90">
        <v>3583.6171964934292</v>
      </c>
      <c r="R90">
        <v>789.61454120250914</v>
      </c>
      <c r="S90">
        <v>2017.6596852951766</v>
      </c>
      <c r="T90">
        <v>2462.2426721884708</v>
      </c>
      <c r="U90">
        <v>3920.0061161315716</v>
      </c>
      <c r="V90">
        <v>1751.3200520927421</v>
      </c>
      <c r="W90">
        <v>1277.1177307843491</v>
      </c>
      <c r="X90">
        <v>862.91580203987473</v>
      </c>
      <c r="Y90">
        <v>2383.9609100152334</v>
      </c>
      <c r="Z90">
        <v>1797.1992585161292</v>
      </c>
      <c r="AA90">
        <v>1811.8770889236114</v>
      </c>
      <c r="AB90">
        <v>1337.909144148671</v>
      </c>
      <c r="AC90">
        <v>1402.9193351151437</v>
      </c>
      <c r="AD90">
        <v>1442.8512370021658</v>
      </c>
      <c r="AE90">
        <v>1990.8528692815114</v>
      </c>
    </row>
    <row r="91" spans="1:31" x14ac:dyDescent="0.25">
      <c r="A91">
        <v>2040</v>
      </c>
      <c r="B91">
        <v>1</v>
      </c>
      <c r="C91">
        <v>1230.6818800940114</v>
      </c>
      <c r="D91">
        <v>473.35270637462673</v>
      </c>
      <c r="E91">
        <v>2675.2909410970733</v>
      </c>
      <c r="F91">
        <v>929.85959940733289</v>
      </c>
      <c r="G91">
        <v>866.05058817480597</v>
      </c>
      <c r="H91">
        <v>1052.1162586696537</v>
      </c>
      <c r="I91">
        <v>2546.6768183648451</v>
      </c>
      <c r="J91">
        <v>2800.5359011609171</v>
      </c>
      <c r="K91">
        <v>2650.3591373510308</v>
      </c>
      <c r="L91">
        <v>3032.8616399460129</v>
      </c>
      <c r="M91">
        <v>1103.9134725627241</v>
      </c>
      <c r="N91">
        <v>844.37075883042132</v>
      </c>
      <c r="O91">
        <v>3040.3030948831397</v>
      </c>
      <c r="P91">
        <v>2537.6826188935934</v>
      </c>
      <c r="Q91">
        <v>2096.9961418689518</v>
      </c>
      <c r="R91">
        <v>2286.3137867654573</v>
      </c>
      <c r="S91">
        <v>1274.4224006496418</v>
      </c>
      <c r="T91">
        <v>1558.0180061275391</v>
      </c>
      <c r="U91">
        <v>2958.5935759081544</v>
      </c>
      <c r="V91">
        <v>1206.3067206149194</v>
      </c>
      <c r="W91">
        <v>2655.1638562868134</v>
      </c>
      <c r="X91">
        <v>1673.5363400530916</v>
      </c>
      <c r="Y91">
        <v>2559.4796365047046</v>
      </c>
      <c r="Z91">
        <v>1833.2346505344983</v>
      </c>
      <c r="AA91">
        <v>1577.4126642707588</v>
      </c>
      <c r="AB91">
        <v>2939.5797796317956</v>
      </c>
      <c r="AC91">
        <v>1107.2240410977452</v>
      </c>
      <c r="AD91">
        <v>1615.5867421568851</v>
      </c>
      <c r="AE91">
        <v>2007.9037620902034</v>
      </c>
    </row>
    <row r="92" spans="1:31" x14ac:dyDescent="0.25">
      <c r="A92">
        <v>2041</v>
      </c>
      <c r="B92">
        <v>1</v>
      </c>
      <c r="C92">
        <v>1232.8205659617684</v>
      </c>
      <c r="D92">
        <v>2033.714477836694</v>
      </c>
      <c r="E92">
        <v>1124.8608752400689</v>
      </c>
      <c r="F92">
        <v>1783.3710430424137</v>
      </c>
      <c r="G92">
        <v>1056.5108186718937</v>
      </c>
      <c r="H92">
        <v>1628.5360456301526</v>
      </c>
      <c r="I92">
        <v>1762.1599667649346</v>
      </c>
      <c r="J92">
        <v>3262.9608016633069</v>
      </c>
      <c r="K92">
        <v>1130.3687237762099</v>
      </c>
      <c r="L92">
        <v>1921.5946036462071</v>
      </c>
      <c r="M92">
        <v>2380.7382326802572</v>
      </c>
      <c r="N92">
        <v>1308.4069980002987</v>
      </c>
      <c r="O92">
        <v>3132.7353402635908</v>
      </c>
      <c r="P92">
        <v>1201.4141104790922</v>
      </c>
      <c r="Q92">
        <v>1134.3824219115891</v>
      </c>
      <c r="R92">
        <v>1008.5808175807947</v>
      </c>
      <c r="S92">
        <v>1046.8720837336471</v>
      </c>
      <c r="T92">
        <v>2398.6680374893967</v>
      </c>
      <c r="U92">
        <v>2678.6015096320943</v>
      </c>
      <c r="V92">
        <v>974.53762609677437</v>
      </c>
      <c r="W92">
        <v>1894.0846580321836</v>
      </c>
      <c r="X92">
        <v>2749.9398670017927</v>
      </c>
      <c r="Y92">
        <v>2926.3375054917119</v>
      </c>
      <c r="Z92">
        <v>1594.9909042797194</v>
      </c>
      <c r="AA92">
        <v>2035.677381304361</v>
      </c>
      <c r="AB92">
        <v>1993.7239818163087</v>
      </c>
      <c r="AC92">
        <v>2306.3822774423543</v>
      </c>
      <c r="AD92">
        <v>1619.8348168257171</v>
      </c>
      <c r="AE92">
        <v>1036.530219195042</v>
      </c>
    </row>
    <row r="93" spans="1:31" x14ac:dyDescent="0.25">
      <c r="A93">
        <v>2042</v>
      </c>
      <c r="B93">
        <v>1</v>
      </c>
      <c r="C93">
        <v>3126.8173327939071</v>
      </c>
      <c r="D93">
        <v>1296.6295771942953</v>
      </c>
      <c r="E93">
        <v>1291.8834523918758</v>
      </c>
      <c r="F93">
        <v>922.82830340374858</v>
      </c>
      <c r="G93">
        <v>3156.7296378758215</v>
      </c>
      <c r="H93">
        <v>1542.5491549196538</v>
      </c>
      <c r="I93">
        <v>1207.0684443486412</v>
      </c>
      <c r="J93">
        <v>2666.5311181592742</v>
      </c>
      <c r="K93">
        <v>2220.2196043317654</v>
      </c>
      <c r="L93">
        <v>1559.2777799948478</v>
      </c>
      <c r="M93">
        <v>1447.743847137993</v>
      </c>
      <c r="N93">
        <v>880.58193324887998</v>
      </c>
      <c r="O93">
        <v>1781.2323571746567</v>
      </c>
      <c r="P93">
        <v>2277.671152094385</v>
      </c>
      <c r="Q93">
        <v>1042.1259589312276</v>
      </c>
      <c r="R93">
        <v>1639.5810397691162</v>
      </c>
      <c r="S93">
        <v>3620.883065312426</v>
      </c>
      <c r="T93">
        <v>834.55624149208495</v>
      </c>
      <c r="U93">
        <v>1865.6079092176676</v>
      </c>
      <c r="V93">
        <v>733.71573797401447</v>
      </c>
      <c r="W93">
        <v>1790.1386654458636</v>
      </c>
      <c r="X93">
        <v>851.69502550082154</v>
      </c>
      <c r="Y93">
        <v>2134.6135754881275</v>
      </c>
      <c r="Z93">
        <v>1491.3085852935337</v>
      </c>
      <c r="AA93">
        <v>1292.2643142587367</v>
      </c>
      <c r="AB93">
        <v>1966.0968479355586</v>
      </c>
      <c r="AC93">
        <v>2004.1244404882768</v>
      </c>
      <c r="AD93">
        <v>1391.2883996425478</v>
      </c>
      <c r="AE93">
        <v>1773.8494963708931</v>
      </c>
    </row>
    <row r="94" spans="1:31" x14ac:dyDescent="0.25">
      <c r="A94">
        <v>2043</v>
      </c>
      <c r="B94">
        <v>1</v>
      </c>
      <c r="C94">
        <v>2391.3730678856782</v>
      </c>
      <c r="D94">
        <v>3253.468552058468</v>
      </c>
      <c r="E94">
        <v>2073.9686474572136</v>
      </c>
      <c r="F94">
        <v>514.04633199537045</v>
      </c>
      <c r="G94">
        <v>1387.1575132404423</v>
      </c>
      <c r="H94">
        <v>1891.2135454973866</v>
      </c>
      <c r="I94">
        <v>3742.6709715078409</v>
      </c>
      <c r="J94">
        <v>1578.8189234714757</v>
      </c>
      <c r="K94">
        <v>3879.0195198440115</v>
      </c>
      <c r="L94">
        <v>1253.0355419720731</v>
      </c>
      <c r="M94">
        <v>977.05717383139199</v>
      </c>
      <c r="N94">
        <v>1759.6990131636801</v>
      </c>
      <c r="O94">
        <v>3642.18203278995</v>
      </c>
      <c r="P94">
        <v>1883.9185758936683</v>
      </c>
      <c r="Q94">
        <v>753.9893081176823</v>
      </c>
      <c r="R94">
        <v>2927.7437646924291</v>
      </c>
      <c r="S94">
        <v>3483.8899815092595</v>
      </c>
      <c r="T94">
        <v>1012.2722479826764</v>
      </c>
      <c r="U94">
        <v>952.47693488552886</v>
      </c>
      <c r="V94">
        <v>1230.3596123605139</v>
      </c>
      <c r="W94">
        <v>822.54444415262856</v>
      </c>
      <c r="X94">
        <v>1636.4462536341848</v>
      </c>
      <c r="Y94">
        <v>1214.5098992857677</v>
      </c>
      <c r="Z94">
        <v>2496.6960226060337</v>
      </c>
      <c r="AA94">
        <v>1682.5305395243431</v>
      </c>
      <c r="AB94">
        <v>3858.4822761002097</v>
      </c>
      <c r="AC94">
        <v>2998.4961807284949</v>
      </c>
      <c r="AD94">
        <v>1446.9528263375898</v>
      </c>
      <c r="AE94">
        <v>1656.0459912441759</v>
      </c>
    </row>
    <row r="95" spans="1:31" x14ac:dyDescent="0.25">
      <c r="A95">
        <v>2044</v>
      </c>
      <c r="B95">
        <v>1</v>
      </c>
      <c r="C95">
        <v>4828.361668594609</v>
      </c>
      <c r="D95">
        <v>1385.6340657729991</v>
      </c>
      <c r="E95">
        <v>2507.7117196783161</v>
      </c>
      <c r="F95">
        <v>1123.8647749728943</v>
      </c>
      <c r="G95">
        <v>2111.2638133428914</v>
      </c>
      <c r="H95">
        <v>3564.8377767505231</v>
      </c>
      <c r="I95">
        <v>1429.2281009952212</v>
      </c>
      <c r="J95">
        <v>1306.854253466174</v>
      </c>
      <c r="K95">
        <v>1883.9771700270312</v>
      </c>
      <c r="L95">
        <v>1140.183241114546</v>
      </c>
      <c r="M95">
        <v>1980.6281930096329</v>
      </c>
      <c r="N95">
        <v>1446.5426674040473</v>
      </c>
      <c r="O95">
        <v>2155.0336309652034</v>
      </c>
      <c r="P95">
        <v>2329.7613366542719</v>
      </c>
      <c r="Q95">
        <v>2673.2401464293612</v>
      </c>
      <c r="R95">
        <v>2116.7130677456694</v>
      </c>
      <c r="S95">
        <v>2350.9138187983872</v>
      </c>
      <c r="T95">
        <v>3183.0384037558997</v>
      </c>
      <c r="U95">
        <v>2183.0416267128139</v>
      </c>
      <c r="V95">
        <v>1220.1935302219983</v>
      </c>
      <c r="W95">
        <v>3030.4299834114399</v>
      </c>
      <c r="X95">
        <v>2685.9550733691763</v>
      </c>
      <c r="Y95">
        <v>2727.0295608567803</v>
      </c>
      <c r="Z95">
        <v>2193.4127883181004</v>
      </c>
      <c r="AA95">
        <v>1858.7230985474914</v>
      </c>
      <c r="AB95">
        <v>973.51222876291831</v>
      </c>
      <c r="AC95">
        <v>1601.2311794829004</v>
      </c>
      <c r="AD95">
        <v>3111.5828581194746</v>
      </c>
      <c r="AE95">
        <v>795.03449853860525</v>
      </c>
    </row>
    <row r="96" spans="1:31" x14ac:dyDescent="0.25">
      <c r="A96">
        <v>2045</v>
      </c>
      <c r="B96">
        <v>1</v>
      </c>
      <c r="C96">
        <v>1541.8167282526138</v>
      </c>
      <c r="D96">
        <v>1068.6983984114399</v>
      </c>
      <c r="E96">
        <v>2863.4074062596328</v>
      </c>
      <c r="F96">
        <v>1158.171640057049</v>
      </c>
      <c r="G96">
        <v>2236.4501792733727</v>
      </c>
      <c r="H96">
        <v>3157.1397968093643</v>
      </c>
      <c r="I96">
        <v>4469.179631078182</v>
      </c>
      <c r="J96">
        <v>1316.5222854711024</v>
      </c>
      <c r="K96">
        <v>1039.166955196386</v>
      </c>
      <c r="L96">
        <v>5211.1864389230886</v>
      </c>
      <c r="M96">
        <v>1177.3319216668162</v>
      </c>
      <c r="N96">
        <v>704.3893742257319</v>
      </c>
      <c r="O96">
        <v>866.25566764157725</v>
      </c>
      <c r="P96">
        <v>1891.7115956309738</v>
      </c>
      <c r="Q96">
        <v>865.40605270781077</v>
      </c>
      <c r="R96">
        <v>1281.6880731866788</v>
      </c>
      <c r="S96">
        <v>2202.9050379229393</v>
      </c>
      <c r="T96">
        <v>3584.9355644941011</v>
      </c>
      <c r="U96">
        <v>2026.0679434327963</v>
      </c>
      <c r="V96">
        <v>1370.7804529654275</v>
      </c>
      <c r="W96">
        <v>1358.3584966924286</v>
      </c>
      <c r="X96">
        <v>1273.4555974491489</v>
      </c>
      <c r="Y96">
        <v>1293.7291675928168</v>
      </c>
      <c r="Z96">
        <v>2334.7125409234623</v>
      </c>
      <c r="AA96">
        <v>3864.3416894365296</v>
      </c>
      <c r="AB96">
        <v>1984.8469706117833</v>
      </c>
      <c r="AC96">
        <v>2047.2204255769118</v>
      </c>
      <c r="AD96">
        <v>5247.2804250748213</v>
      </c>
      <c r="AE96">
        <v>1360.9073414937277</v>
      </c>
    </row>
    <row r="97" spans="1:31" x14ac:dyDescent="0.25">
      <c r="A97">
        <v>2046</v>
      </c>
      <c r="B97">
        <v>1</v>
      </c>
      <c r="C97">
        <v>1355.0772252240893</v>
      </c>
      <c r="D97">
        <v>1817.0040755928917</v>
      </c>
      <c r="E97">
        <v>3328.2932603632771</v>
      </c>
      <c r="F97">
        <v>2698.8164856423987</v>
      </c>
      <c r="G97">
        <v>908.82430552994344</v>
      </c>
      <c r="H97">
        <v>2260.4444768856038</v>
      </c>
      <c r="I97">
        <v>2035.5894901043162</v>
      </c>
      <c r="J97">
        <v>1018.1023642523148</v>
      </c>
      <c r="K97">
        <v>2513.8934007481334</v>
      </c>
      <c r="L97">
        <v>1584.8248221412039</v>
      </c>
      <c r="M97">
        <v>1647.7842184399644</v>
      </c>
      <c r="N97">
        <v>2425.3576652363354</v>
      </c>
      <c r="O97">
        <v>1045.9638746665173</v>
      </c>
      <c r="P97">
        <v>2824.2079310396512</v>
      </c>
      <c r="Q97">
        <v>902.75981272685192</v>
      </c>
      <c r="R97">
        <v>673.01221580973731</v>
      </c>
      <c r="S97">
        <v>3133.5556581306755</v>
      </c>
      <c r="T97">
        <v>4871.6627331500158</v>
      </c>
      <c r="U97">
        <v>1005.4460314458635</v>
      </c>
      <c r="V97">
        <v>1172.3514203309439</v>
      </c>
      <c r="W97">
        <v>1097.761088559588</v>
      </c>
      <c r="X97">
        <v>3147.6768442712068</v>
      </c>
      <c r="Y97">
        <v>2217.5828683304212</v>
      </c>
      <c r="Z97">
        <v>1645.7920179056155</v>
      </c>
      <c r="AA97">
        <v>1245.3890075681752</v>
      </c>
      <c r="AB97">
        <v>1521.5138610422641</v>
      </c>
      <c r="AC97">
        <v>1349.1299206877241</v>
      </c>
      <c r="AD97">
        <v>2259.1847030182948</v>
      </c>
      <c r="AE97">
        <v>1418.9155335232977</v>
      </c>
    </row>
    <row r="98" spans="1:31" x14ac:dyDescent="0.25">
      <c r="A98">
        <v>2047</v>
      </c>
      <c r="B98">
        <v>1</v>
      </c>
      <c r="C98">
        <v>3619.330320778301</v>
      </c>
      <c r="D98">
        <v>1688.1262792605289</v>
      </c>
      <c r="E98">
        <v>1614.6785330897553</v>
      </c>
      <c r="F98">
        <v>1159.2263344575867</v>
      </c>
      <c r="G98">
        <v>2000.0521482195343</v>
      </c>
      <c r="H98">
        <v>2098.7246688031664</v>
      </c>
      <c r="I98">
        <v>3003.2423055309146</v>
      </c>
      <c r="J98">
        <v>4605.8797442145315</v>
      </c>
      <c r="K98">
        <v>1485.0976071570344</v>
      </c>
      <c r="L98">
        <v>1224.8517638243729</v>
      </c>
      <c r="M98">
        <v>2490.1920738027184</v>
      </c>
      <c r="N98">
        <v>1250.545291304137</v>
      </c>
      <c r="O98">
        <v>1834.2893449350361</v>
      </c>
      <c r="P98">
        <v>1653.1162845760159</v>
      </c>
      <c r="Q98">
        <v>1967.0929482027332</v>
      </c>
      <c r="R98">
        <v>1095.2415408249703</v>
      </c>
      <c r="S98">
        <v>1724.01518594549</v>
      </c>
      <c r="T98">
        <v>3055.3617871574825</v>
      </c>
      <c r="U98">
        <v>2057.327913582064</v>
      </c>
      <c r="V98">
        <v>487.44459544847683</v>
      </c>
      <c r="W98">
        <v>1339.2861062827062</v>
      </c>
      <c r="X98">
        <v>1174.3729179319746</v>
      </c>
      <c r="Y98">
        <v>614.30089417980889</v>
      </c>
      <c r="Z98">
        <v>1786.7695027774794</v>
      </c>
      <c r="AA98">
        <v>1206.0137499481034</v>
      </c>
      <c r="AB98">
        <v>1528.2521863790325</v>
      </c>
      <c r="AC98">
        <v>1280.1646257192356</v>
      </c>
      <c r="AD98">
        <v>2174.7212597752396</v>
      </c>
      <c r="AE98">
        <v>1501.0645084985067</v>
      </c>
    </row>
    <row r="99" spans="1:31" x14ac:dyDescent="0.25">
      <c r="A99">
        <v>2048</v>
      </c>
      <c r="B99">
        <v>1</v>
      </c>
      <c r="C99">
        <v>2755.9457656715208</v>
      </c>
      <c r="D99">
        <v>1252.4496006384411</v>
      </c>
      <c r="E99">
        <v>1462.2458951453855</v>
      </c>
      <c r="F99">
        <v>3861.8221417019122</v>
      </c>
      <c r="G99">
        <v>3079.5318671698033</v>
      </c>
      <c r="H99">
        <v>3146.5635557373062</v>
      </c>
      <c r="I99">
        <v>1877.6197065571239</v>
      </c>
      <c r="J99">
        <v>2621.1206648027928</v>
      </c>
      <c r="K99">
        <v>1693.6048307299882</v>
      </c>
      <c r="L99">
        <v>2244.7119520775841</v>
      </c>
      <c r="M99">
        <v>2034.3297162370075</v>
      </c>
      <c r="N99">
        <v>1362.0499270943103</v>
      </c>
      <c r="O99">
        <v>1271.2290203813473</v>
      </c>
      <c r="P99">
        <v>1335.5067846807797</v>
      </c>
      <c r="Q99">
        <v>1466.7576434143521</v>
      </c>
      <c r="R99">
        <v>1728.0874782142325</v>
      </c>
      <c r="S99">
        <v>3685.0436413451316</v>
      </c>
      <c r="T99">
        <v>2028.3238175672793</v>
      </c>
      <c r="U99">
        <v>2025.2769226323928</v>
      </c>
      <c r="V99">
        <v>1816.0958665257617</v>
      </c>
      <c r="W99">
        <v>1390.0286257752391</v>
      </c>
      <c r="X99">
        <v>4299.2273472582146</v>
      </c>
      <c r="Y99">
        <v>4074.5188458103348</v>
      </c>
      <c r="Z99">
        <v>2457.3207649859623</v>
      </c>
      <c r="AA99">
        <v>1333.5145841464309</v>
      </c>
      <c r="AB99">
        <v>1960.6768905994629</v>
      </c>
      <c r="AC99">
        <v>1920.129750312127</v>
      </c>
      <c r="AD99">
        <v>3576.732385823253</v>
      </c>
      <c r="AE99">
        <v>1936.5068105871419</v>
      </c>
    </row>
    <row r="100" spans="1:31" x14ac:dyDescent="0.25">
      <c r="A100">
        <v>2049</v>
      </c>
      <c r="B100">
        <v>1</v>
      </c>
      <c r="C100">
        <v>1274.5102918496866</v>
      </c>
      <c r="D100">
        <v>1921.0086623125746</v>
      </c>
      <c r="E100">
        <v>1675.3234611206692</v>
      </c>
      <c r="F100">
        <v>1068.8155866781663</v>
      </c>
      <c r="G100">
        <v>1257.9867462412635</v>
      </c>
      <c r="H100">
        <v>3961.2856830859478</v>
      </c>
      <c r="I100">
        <v>2798.5144035598869</v>
      </c>
      <c r="J100">
        <v>1731.9839880828856</v>
      </c>
      <c r="K100">
        <v>1498.5742578305708</v>
      </c>
      <c r="L100">
        <v>1779.679612640532</v>
      </c>
      <c r="M100">
        <v>2171.2056117734469</v>
      </c>
      <c r="N100">
        <v>1512.5196615710129</v>
      </c>
      <c r="O100">
        <v>2638.0543693447585</v>
      </c>
      <c r="P100">
        <v>2591.9993805212816</v>
      </c>
      <c r="Q100">
        <v>1821.7209033286292</v>
      </c>
      <c r="R100">
        <v>1026.2762458564816</v>
      </c>
      <c r="S100">
        <v>1815.4806281254484</v>
      </c>
      <c r="T100">
        <v>2947.0798287022853</v>
      </c>
      <c r="U100">
        <v>3343.9671910379334</v>
      </c>
      <c r="V100">
        <v>537.54257947401436</v>
      </c>
      <c r="W100">
        <v>1518.4083719740147</v>
      </c>
      <c r="X100">
        <v>1427.4116828609619</v>
      </c>
      <c r="Y100">
        <v>1971.9562612718789</v>
      </c>
      <c r="Z100">
        <v>4384.4525142349912</v>
      </c>
      <c r="AA100">
        <v>2073.2948149235367</v>
      </c>
      <c r="AB100">
        <v>1151.7848795204602</v>
      </c>
      <c r="AC100">
        <v>1458.4665735434589</v>
      </c>
      <c r="AD100">
        <v>3899.0294163875456</v>
      </c>
      <c r="AE100">
        <v>3572.4257170210581</v>
      </c>
    </row>
    <row r="101" spans="1:31" x14ac:dyDescent="0.25">
      <c r="A101">
        <v>2050</v>
      </c>
      <c r="B101">
        <v>1</v>
      </c>
      <c r="C101">
        <v>3067.5786639637104</v>
      </c>
      <c r="D101">
        <v>3244.8552144540777</v>
      </c>
      <c r="E101">
        <v>1702.8627038013742</v>
      </c>
      <c r="F101">
        <v>3765.9328424530322</v>
      </c>
      <c r="G101">
        <v>3485.7356967102005</v>
      </c>
      <c r="H101">
        <v>2464.5864375229989</v>
      </c>
      <c r="I101">
        <v>3472.639907903525</v>
      </c>
      <c r="J101">
        <v>1827.8439902650839</v>
      </c>
      <c r="K101">
        <v>1716.1928691415026</v>
      </c>
      <c r="L101">
        <v>2276.5578635604843</v>
      </c>
      <c r="M101">
        <v>1062.4288261415772</v>
      </c>
      <c r="N101">
        <v>641.72294859378746</v>
      </c>
      <c r="O101">
        <v>3791.8900435329306</v>
      </c>
      <c r="P101">
        <v>4747.4138733533464</v>
      </c>
      <c r="Q101">
        <v>3432.2978470829603</v>
      </c>
      <c r="R101">
        <v>989.15686237089312</v>
      </c>
      <c r="S101">
        <v>2263.5499659538532</v>
      </c>
      <c r="T101">
        <v>1517.646648240293</v>
      </c>
      <c r="U101">
        <v>6893.3068195138894</v>
      </c>
      <c r="V101">
        <v>1444.57976393638</v>
      </c>
      <c r="W101">
        <v>1397.4114865790025</v>
      </c>
      <c r="X101">
        <v>4885.3151662236414</v>
      </c>
      <c r="Y101">
        <v>1540.176092518444</v>
      </c>
      <c r="Z101">
        <v>3315.3732539566909</v>
      </c>
      <c r="AA101">
        <v>2076.2538186583783</v>
      </c>
      <c r="AB101">
        <v>2316.313983047417</v>
      </c>
      <c r="AC101">
        <v>874.634628712515</v>
      </c>
      <c r="AD101">
        <v>3486.3216380438325</v>
      </c>
      <c r="AE101">
        <v>1804.2305545197137</v>
      </c>
    </row>
    <row r="102" spans="1:31" x14ac:dyDescent="0.25">
      <c r="A102">
        <v>2051</v>
      </c>
      <c r="B102">
        <v>1</v>
      </c>
      <c r="C102">
        <v>2070.4822965221028</v>
      </c>
      <c r="D102">
        <v>1675.7043229875301</v>
      </c>
      <c r="E102">
        <v>1129.9585648426676</v>
      </c>
      <c r="F102">
        <v>2792.5378019568402</v>
      </c>
      <c r="G102">
        <v>1296.3366065274793</v>
      </c>
      <c r="H102">
        <v>4260.6138133718641</v>
      </c>
      <c r="I102">
        <v>1954.4659124629634</v>
      </c>
      <c r="J102">
        <v>1481.5526620885605</v>
      </c>
      <c r="K102">
        <v>2108.1876213413234</v>
      </c>
      <c r="L102">
        <v>1097.3509296260456</v>
      </c>
      <c r="M102">
        <v>1519.4337693078705</v>
      </c>
      <c r="N102">
        <v>1602.3151709501196</v>
      </c>
      <c r="O102">
        <v>3243.2438757865893</v>
      </c>
      <c r="P102">
        <v>3765.6105747195347</v>
      </c>
      <c r="Q102">
        <v>3926.158500134708</v>
      </c>
      <c r="R102">
        <v>3031.015924745072</v>
      </c>
      <c r="S102">
        <v>3320.5295376926529</v>
      </c>
      <c r="T102">
        <v>3700.7175720197883</v>
      </c>
      <c r="U102">
        <v>6398.3328779282419</v>
      </c>
      <c r="V102">
        <v>1271.8735558483424</v>
      </c>
      <c r="W102">
        <v>1965.2765300684741</v>
      </c>
      <c r="X102">
        <v>3045.8402404859621</v>
      </c>
      <c r="Y102">
        <v>4419.2281323860525</v>
      </c>
      <c r="Z102">
        <v>1971.0480522047496</v>
      </c>
      <c r="AA102">
        <v>4645.6944578348275</v>
      </c>
      <c r="AB102">
        <v>1458.7302471435933</v>
      </c>
      <c r="AC102">
        <v>1874.2505438887397</v>
      </c>
      <c r="AD102">
        <v>1171.5311024638593</v>
      </c>
      <c r="AE102">
        <v>2005.5306996889935</v>
      </c>
    </row>
    <row r="103" spans="1:31" x14ac:dyDescent="0.25">
      <c r="A103">
        <v>2052</v>
      </c>
      <c r="B103">
        <v>1</v>
      </c>
      <c r="C103">
        <v>3940.8656276088718</v>
      </c>
      <c r="D103">
        <v>1035.4169306611411</v>
      </c>
      <c r="E103">
        <v>4722.1890989404874</v>
      </c>
      <c r="F103">
        <v>1367.7921521639039</v>
      </c>
      <c r="G103">
        <v>892.62302765501806</v>
      </c>
      <c r="H103">
        <v>796.96810493959094</v>
      </c>
      <c r="I103">
        <v>1173.8748677983872</v>
      </c>
      <c r="J103">
        <v>1387.2747015071686</v>
      </c>
      <c r="K103">
        <v>2778.387318749627</v>
      </c>
      <c r="L103">
        <v>1040.1923525302423</v>
      </c>
      <c r="M103">
        <v>1430.1656071290324</v>
      </c>
      <c r="N103">
        <v>2286.0794102320046</v>
      </c>
      <c r="O103">
        <v>2455.2992673849317</v>
      </c>
      <c r="P103">
        <v>880.84560684901442</v>
      </c>
      <c r="Q103">
        <v>2093.2754144003889</v>
      </c>
      <c r="R103">
        <v>2771.9419640796746</v>
      </c>
      <c r="S103">
        <v>3300.4024528823929</v>
      </c>
      <c r="T103">
        <v>992.78969863941177</v>
      </c>
      <c r="U103">
        <v>1995.9212618174286</v>
      </c>
      <c r="V103">
        <v>1107.6342000312875</v>
      </c>
      <c r="W103">
        <v>3409.8855910715356</v>
      </c>
      <c r="X103">
        <v>1094.4505200245671</v>
      </c>
      <c r="Y103">
        <v>3227.042597911664</v>
      </c>
      <c r="Z103">
        <v>2752.1371470029126</v>
      </c>
      <c r="AA103">
        <v>3423.3915388117539</v>
      </c>
      <c r="AB103">
        <v>1378.9836316362757</v>
      </c>
      <c r="AC103">
        <v>2712.3517304492984</v>
      </c>
      <c r="AD103">
        <v>2284.4387744978349</v>
      </c>
      <c r="AE103">
        <v>1076.6964976155168</v>
      </c>
    </row>
    <row r="104" spans="1:31" hidden="1" x14ac:dyDescent="0.25">
      <c r="A104">
        <v>2053</v>
      </c>
      <c r="B104">
        <v>1</v>
      </c>
      <c r="C104">
        <v>2042.5328949078557</v>
      </c>
      <c r="D104">
        <v>2675.2030498970284</v>
      </c>
      <c r="E104">
        <v>3936.1195028064521</v>
      </c>
      <c r="F104">
        <v>5065.8436911156668</v>
      </c>
      <c r="G104">
        <v>1612.276173621864</v>
      </c>
      <c r="H104">
        <v>903.72661592734482</v>
      </c>
      <c r="I104">
        <v>1155.6227952557499</v>
      </c>
      <c r="J104">
        <v>2133.2952074874556</v>
      </c>
      <c r="K104">
        <v>1307.9089478667117</v>
      </c>
      <c r="L104">
        <v>1575.6255432031812</v>
      </c>
      <c r="M104">
        <v>1003.1901573113799</v>
      </c>
      <c r="N104">
        <v>1532.5295581145463</v>
      </c>
      <c r="O104">
        <v>5923.2516446194004</v>
      </c>
      <c r="P104">
        <v>1975.8234740738503</v>
      </c>
      <c r="Q104">
        <v>1128.4937115085872</v>
      </c>
      <c r="R104">
        <v>4059.4894506026735</v>
      </c>
      <c r="S104">
        <v>2564.0206818403526</v>
      </c>
      <c r="T104">
        <v>3142.5791546686087</v>
      </c>
      <c r="U104">
        <v>1265.7797659785695</v>
      </c>
      <c r="V104">
        <v>1424.62846152621</v>
      </c>
      <c r="W104">
        <v>2450.0843895156067</v>
      </c>
      <c r="X104">
        <v>1906.770287905317</v>
      </c>
      <c r="Y104">
        <v>919.22476420191174</v>
      </c>
      <c r="Z104">
        <v>2786.2682296869775</v>
      </c>
      <c r="AA104">
        <v>1963.8995679344389</v>
      </c>
      <c r="AB104">
        <v>1229.5978886267922</v>
      </c>
      <c r="AC104">
        <v>1952.9717620622016</v>
      </c>
      <c r="AD104">
        <v>1675.8215112542566</v>
      </c>
      <c r="AE104">
        <v>767.17298812440276</v>
      </c>
    </row>
    <row r="105" spans="1:31" hidden="1" x14ac:dyDescent="0.25">
      <c r="A105">
        <v>2054</v>
      </c>
      <c r="B105">
        <v>1</v>
      </c>
      <c r="C105">
        <v>1824.7677982635157</v>
      </c>
      <c r="D105">
        <v>2901.6693753458039</v>
      </c>
      <c r="E105">
        <v>1552.8617223915771</v>
      </c>
      <c r="F105">
        <v>1617.0808925576466</v>
      </c>
      <c r="G105">
        <v>2319.8589281158902</v>
      </c>
      <c r="H105">
        <v>2263.9601248873955</v>
      </c>
      <c r="I105">
        <v>2935.8004580298689</v>
      </c>
      <c r="J105">
        <v>2201.5280757889041</v>
      </c>
      <c r="K105">
        <v>1942.51270925687</v>
      </c>
      <c r="L105">
        <v>3686.947950679436</v>
      </c>
      <c r="M105">
        <v>6624.154667910022</v>
      </c>
      <c r="N105">
        <v>2153.2465098976259</v>
      </c>
      <c r="O105">
        <v>1796.6426142491789</v>
      </c>
      <c r="P105">
        <v>1847.590213208483</v>
      </c>
      <c r="Q105">
        <v>1821.0177737282706</v>
      </c>
      <c r="R105">
        <v>1897.0729588337069</v>
      </c>
      <c r="S105">
        <v>2042.1813301076766</v>
      </c>
      <c r="T105">
        <v>3615.7853757098273</v>
      </c>
      <c r="U105">
        <v>2489.5182412690415</v>
      </c>
      <c r="V105">
        <v>1725.5972275462964</v>
      </c>
      <c r="W105">
        <v>1652.2666696422493</v>
      </c>
      <c r="X105">
        <v>1729.024984348044</v>
      </c>
      <c r="Y105">
        <v>1743.4391411553916</v>
      </c>
      <c r="Z105">
        <v>2174.3989920417416</v>
      </c>
      <c r="AA105">
        <v>2537.7705100936382</v>
      </c>
      <c r="AB105">
        <v>2678.0741624318252</v>
      </c>
      <c r="AC105">
        <v>3343.3519526376199</v>
      </c>
      <c r="AD105">
        <v>2490.8073122030323</v>
      </c>
      <c r="AE105">
        <v>2402.7110326914581</v>
      </c>
    </row>
    <row r="106" spans="1:31" hidden="1" x14ac:dyDescent="0.25">
      <c r="A106">
        <v>2055</v>
      </c>
      <c r="B106">
        <v>1</v>
      </c>
      <c r="C106">
        <v>2138.1292234899197</v>
      </c>
      <c r="D106">
        <v>3364.5044347817357</v>
      </c>
      <c r="E106">
        <v>5670.3886620905023</v>
      </c>
      <c r="F106">
        <v>4377.4505152980892</v>
      </c>
      <c r="G106">
        <v>1179.910063534797</v>
      </c>
      <c r="H106">
        <v>1742.9996851551675</v>
      </c>
      <c r="I106">
        <v>2684.1386552349168</v>
      </c>
      <c r="J106">
        <v>1894.6998964324971</v>
      </c>
      <c r="K106">
        <v>1277.5278897178914</v>
      </c>
      <c r="L106">
        <v>1985.6379914121865</v>
      </c>
      <c r="M106">
        <v>1716.1049779414577</v>
      </c>
      <c r="N106">
        <v>942.95538821400851</v>
      </c>
      <c r="O106">
        <v>3498.0697617831547</v>
      </c>
      <c r="P106">
        <v>1363.6319686951167</v>
      </c>
      <c r="Q106">
        <v>2208.4128864590803</v>
      </c>
      <c r="R106">
        <v>1855.9105801460576</v>
      </c>
      <c r="S106">
        <v>1319.481289205944</v>
      </c>
      <c r="T106">
        <v>5265.73757708423</v>
      </c>
      <c r="U106">
        <v>3122.9501199919359</v>
      </c>
      <c r="V106">
        <v>1346.4052934863353</v>
      </c>
      <c r="W106">
        <v>1994.8079732835276</v>
      </c>
      <c r="X106">
        <v>2327.241788919654</v>
      </c>
      <c r="Y106">
        <v>4152.5369343834382</v>
      </c>
      <c r="Z106">
        <v>3541.8981735388297</v>
      </c>
      <c r="AA106">
        <v>1752.3747464932799</v>
      </c>
      <c r="AB106">
        <v>981.07087196677139</v>
      </c>
      <c r="AC106">
        <v>1855.9691742794209</v>
      </c>
      <c r="AD106">
        <v>1583.7408306739846</v>
      </c>
      <c r="AE106">
        <v>2609.7826999970134</v>
      </c>
    </row>
    <row r="107" spans="1:31" hidden="1" x14ac:dyDescent="0.25">
      <c r="A107">
        <v>2056</v>
      </c>
      <c r="B107">
        <v>1</v>
      </c>
      <c r="C107">
        <v>2023.8999604983574</v>
      </c>
      <c r="D107">
        <v>1207.8594651490444</v>
      </c>
      <c r="E107">
        <v>2091.5761845328557</v>
      </c>
      <c r="F107">
        <v>2068.2850165209829</v>
      </c>
      <c r="G107">
        <v>1367.4112902970433</v>
      </c>
      <c r="H107">
        <v>1743.3512499553467</v>
      </c>
      <c r="I107">
        <v>1901.6433012360369</v>
      </c>
      <c r="J107">
        <v>1239.8518619653526</v>
      </c>
      <c r="K107">
        <v>2303.7748385076916</v>
      </c>
      <c r="L107">
        <v>2827.4306083746269</v>
      </c>
      <c r="M107">
        <v>2739.0999523296</v>
      </c>
      <c r="N107">
        <v>1460.7224476779422</v>
      </c>
      <c r="O107">
        <v>3991.2565823012255</v>
      </c>
      <c r="P107">
        <v>1909.5828063067509</v>
      </c>
      <c r="Q107">
        <v>1284.5005915881125</v>
      </c>
      <c r="R107">
        <v>2293.9017270359918</v>
      </c>
      <c r="S107">
        <v>3481.5462161747314</v>
      </c>
      <c r="T107">
        <v>2806.6003939640086</v>
      </c>
      <c r="U107">
        <v>3216.8179216397853</v>
      </c>
      <c r="V107">
        <v>1252.4788977051226</v>
      </c>
      <c r="W107">
        <v>1552.1585927912188</v>
      </c>
      <c r="X107">
        <v>1200.8281691454602</v>
      </c>
      <c r="Y107">
        <v>551.69306268122762</v>
      </c>
      <c r="Z107">
        <v>2261.1183094192806</v>
      </c>
      <c r="AA107">
        <v>1972.6300938055556</v>
      </c>
      <c r="AB107">
        <v>2497.9557964733426</v>
      </c>
      <c r="AC107">
        <v>1145.6324955173238</v>
      </c>
      <c r="AD107">
        <v>5263.3352176163389</v>
      </c>
      <c r="AE107">
        <v>1942.3662239234623</v>
      </c>
    </row>
    <row r="108" spans="1:31" hidden="1" x14ac:dyDescent="0.25">
      <c r="A108">
        <v>2057</v>
      </c>
      <c r="B108">
        <v>1</v>
      </c>
      <c r="C108">
        <v>2387.271478550254</v>
      </c>
      <c r="D108">
        <v>1848.5570164089759</v>
      </c>
      <c r="E108">
        <v>3402.5320273344537</v>
      </c>
      <c r="F108">
        <v>1345.0283313523</v>
      </c>
      <c r="G108">
        <v>1357.2452081585277</v>
      </c>
      <c r="H108">
        <v>3557.9822631470283</v>
      </c>
      <c r="I108">
        <v>1843.2835444062875</v>
      </c>
      <c r="J108">
        <v>3978.8053289615445</v>
      </c>
      <c r="K108">
        <v>2820.955956637993</v>
      </c>
      <c r="L108">
        <v>3438.567419352823</v>
      </c>
      <c r="M108">
        <v>1503.32038263299</v>
      </c>
      <c r="N108">
        <v>1184.5097030038082</v>
      </c>
      <c r="O108">
        <v>4591.6120727405923</v>
      </c>
      <c r="P108">
        <v>2406.1387894932054</v>
      </c>
      <c r="Q108">
        <v>2027.8550645003736</v>
      </c>
      <c r="R108">
        <v>2209.0867189927571</v>
      </c>
      <c r="S108">
        <v>3189.2786789590805</v>
      </c>
      <c r="T108">
        <v>5538.9327238901597</v>
      </c>
      <c r="U108">
        <v>1870.7348958869477</v>
      </c>
      <c r="V108">
        <v>1764.474435032781</v>
      </c>
      <c r="W108">
        <v>2400.1035937567954</v>
      </c>
      <c r="X108">
        <v>2229.6825568699223</v>
      </c>
      <c r="Y108">
        <v>1837.2190516031962</v>
      </c>
      <c r="Z108">
        <v>2921.4741924225659</v>
      </c>
      <c r="AA108">
        <v>2132.7385632205051</v>
      </c>
      <c r="AB108">
        <v>1542.6663431863801</v>
      </c>
      <c r="AC108">
        <v>1846.7113012080349</v>
      </c>
      <c r="AD108">
        <v>3462.8839846985516</v>
      </c>
      <c r="AE108">
        <v>2348.4821622638146</v>
      </c>
    </row>
    <row r="109" spans="1:31" hidden="1" x14ac:dyDescent="0.25">
      <c r="A109">
        <v>2058</v>
      </c>
      <c r="B109">
        <v>1</v>
      </c>
      <c r="C109">
        <v>2749.1195491347075</v>
      </c>
      <c r="D109">
        <v>3027.8811386101406</v>
      </c>
      <c r="E109">
        <v>3602.5138045030621</v>
      </c>
      <c r="F109">
        <v>3593.9297639653528</v>
      </c>
      <c r="G109">
        <v>2164.9067424369027</v>
      </c>
      <c r="H109">
        <v>5011.8199001547946</v>
      </c>
      <c r="I109">
        <v>3435.3740390845287</v>
      </c>
      <c r="J109">
        <v>1416.6889564554961</v>
      </c>
      <c r="K109">
        <v>3946.8422292119176</v>
      </c>
      <c r="L109">
        <v>1962.0538527334979</v>
      </c>
      <c r="M109">
        <v>2460.6020364543015</v>
      </c>
      <c r="N109">
        <v>3971.4517652244626</v>
      </c>
      <c r="O109">
        <v>3427.6982076139493</v>
      </c>
      <c r="P109">
        <v>2268.4132790229992</v>
      </c>
      <c r="Q109">
        <v>2159.3988939007618</v>
      </c>
      <c r="R109">
        <v>1920.7156916457591</v>
      </c>
      <c r="S109">
        <v>1380.7414556371716</v>
      </c>
      <c r="T109">
        <v>2917.4311972205051</v>
      </c>
      <c r="U109">
        <v>2841.5810915818406</v>
      </c>
      <c r="V109">
        <v>1761.8084019647554</v>
      </c>
      <c r="W109">
        <v>3344.5531323715654</v>
      </c>
      <c r="X109">
        <v>1871.9946697542564</v>
      </c>
      <c r="Y109">
        <v>2547.7608098320643</v>
      </c>
      <c r="Z109">
        <v>3756.3819987148308</v>
      </c>
      <c r="AA109">
        <v>3324.4553446279874</v>
      </c>
      <c r="AB109">
        <v>1348.6611676208186</v>
      </c>
      <c r="AC109">
        <v>914.12707459931323</v>
      </c>
      <c r="AD109">
        <v>2268.6769526231333</v>
      </c>
      <c r="AE109">
        <v>2528.3661516888446</v>
      </c>
    </row>
    <row r="110" spans="1:31" hidden="1" x14ac:dyDescent="0.25">
      <c r="A110">
        <v>2059</v>
      </c>
      <c r="B110">
        <v>1</v>
      </c>
      <c r="C110">
        <v>2345.6989409290627</v>
      </c>
      <c r="D110">
        <v>5230.9326618664882</v>
      </c>
      <c r="E110">
        <v>1369.0519260312128</v>
      </c>
      <c r="F110">
        <v>698.20769315591406</v>
      </c>
      <c r="G110">
        <v>1140.9156677815861</v>
      </c>
      <c r="H110">
        <v>2191.1276171169361</v>
      </c>
      <c r="I110">
        <v>1370.3702940318849</v>
      </c>
      <c r="J110">
        <v>2072.2108234563175</v>
      </c>
      <c r="K110">
        <v>2787.3815182208782</v>
      </c>
      <c r="L110">
        <v>2384.1366924153231</v>
      </c>
      <c r="M110">
        <v>2433.5022497738205</v>
      </c>
      <c r="N110">
        <v>942.36944688037636</v>
      </c>
      <c r="O110">
        <v>4127.8102101041677</v>
      </c>
      <c r="P110">
        <v>1773.2635550372613</v>
      </c>
      <c r="Q110">
        <v>1256.9027547740443</v>
      </c>
      <c r="R110">
        <v>1640.8115165697434</v>
      </c>
      <c r="S110">
        <v>1679.3371592560486</v>
      </c>
      <c r="T110">
        <v>3184.444662956616</v>
      </c>
      <c r="U110">
        <v>3582.7968786263446</v>
      </c>
      <c r="V110">
        <v>1114.0209605678765</v>
      </c>
      <c r="W110">
        <v>3886.5195689145016</v>
      </c>
      <c r="X110">
        <v>2383.8730188151885</v>
      </c>
      <c r="Y110">
        <v>635.92212939083038</v>
      </c>
      <c r="Z110">
        <v>3105.6941477164733</v>
      </c>
      <c r="AA110">
        <v>1672.8332104527331</v>
      </c>
      <c r="AB110">
        <v>3927.5647593354247</v>
      </c>
      <c r="AC110">
        <v>1768.2244595680258</v>
      </c>
      <c r="AD110">
        <v>1823.1857566627093</v>
      </c>
      <c r="AE110">
        <v>3943.0629076099917</v>
      </c>
    </row>
    <row r="111" spans="1:31" hidden="1" x14ac:dyDescent="0.25">
      <c r="A111">
        <v>2060</v>
      </c>
      <c r="B111">
        <v>1</v>
      </c>
      <c r="C111">
        <v>3207.7944251018525</v>
      </c>
      <c r="D111">
        <v>3950.9731156140242</v>
      </c>
      <c r="E111">
        <v>2109.2716128085426</v>
      </c>
      <c r="F111">
        <v>2403.8829153587221</v>
      </c>
      <c r="G111">
        <v>2174.9556363086922</v>
      </c>
      <c r="H111">
        <v>4490.9180545559293</v>
      </c>
      <c r="I111">
        <v>1065.2706416096923</v>
      </c>
      <c r="J111">
        <v>2431.5393463061532</v>
      </c>
      <c r="K111">
        <v>2910.4291982836025</v>
      </c>
      <c r="L111">
        <v>2379.9765089465359</v>
      </c>
      <c r="M111">
        <v>3583.5000082267029</v>
      </c>
      <c r="N111">
        <v>1487.5878578249703</v>
      </c>
      <c r="O111">
        <v>5141.4301231541967</v>
      </c>
      <c r="P111">
        <v>2709.3341325810934</v>
      </c>
      <c r="Q111">
        <v>2077.7772661258218</v>
      </c>
      <c r="R111">
        <v>1357.7432582921149</v>
      </c>
      <c r="S111">
        <v>2322.4663670505529</v>
      </c>
      <c r="T111">
        <v>4663.5656685106032</v>
      </c>
      <c r="U111">
        <v>3037.5491706150692</v>
      </c>
      <c r="V111">
        <v>1128.1421467084081</v>
      </c>
      <c r="W111">
        <v>1928.0985524495222</v>
      </c>
      <c r="X111">
        <v>2744.1976419321991</v>
      </c>
      <c r="Y111">
        <v>1855.3539358791072</v>
      </c>
      <c r="Z111">
        <v>2410.5333494954452</v>
      </c>
      <c r="AA111">
        <v>2364.9471137388741</v>
      </c>
      <c r="AB111">
        <v>1485.6835484906662</v>
      </c>
      <c r="AC111">
        <v>2378.5995468125002</v>
      </c>
      <c r="AD111">
        <v>2797.9577592929363</v>
      </c>
      <c r="AE111">
        <v>3164.2589840129931</v>
      </c>
    </row>
    <row r="112" spans="1:31" hidden="1" x14ac:dyDescent="0.25">
      <c r="A112">
        <v>2061</v>
      </c>
      <c r="B112">
        <v>1</v>
      </c>
      <c r="C112">
        <v>1495.0293127620971</v>
      </c>
      <c r="D112">
        <v>3409.2703526712221</v>
      </c>
      <c r="E112">
        <v>1207.7129798156363</v>
      </c>
      <c r="F112">
        <v>2567.0675767752391</v>
      </c>
      <c r="G112">
        <v>1918.6941940447284</v>
      </c>
      <c r="H112">
        <v>1550.8402247905469</v>
      </c>
      <c r="I112">
        <v>1123.3960219059888</v>
      </c>
      <c r="J112">
        <v>1869.0063689527333</v>
      </c>
      <c r="K112">
        <v>3257.4822501938474</v>
      </c>
      <c r="L112">
        <v>3016.8361444711772</v>
      </c>
      <c r="M112">
        <v>3571.0780519537043</v>
      </c>
      <c r="N112">
        <v>2111.5860810763893</v>
      </c>
      <c r="O112">
        <v>2591.9407863879187</v>
      </c>
      <c r="P112">
        <v>1581.6021448062279</v>
      </c>
      <c r="Q112">
        <v>2880.6633785350959</v>
      </c>
      <c r="R112">
        <v>1918.1375497777778</v>
      </c>
      <c r="S112">
        <v>1969.7296842040776</v>
      </c>
      <c r="T112">
        <v>2928.0660324259266</v>
      </c>
      <c r="U112">
        <v>3141.0264101344837</v>
      </c>
      <c r="V112">
        <v>2250.9815243474463</v>
      </c>
      <c r="W112">
        <v>1010.5144239817802</v>
      </c>
      <c r="X112">
        <v>1964.924965268295</v>
      </c>
      <c r="Y112">
        <v>2545.2998562308098</v>
      </c>
      <c r="Z112">
        <v>1274.5981830497315</v>
      </c>
      <c r="AA112">
        <v>4987.1224729422047</v>
      </c>
      <c r="AB112">
        <v>3064.1509071619626</v>
      </c>
      <c r="AC112">
        <v>2258.9503264848422</v>
      </c>
      <c r="AD112">
        <v>2657.6834040214312</v>
      </c>
      <c r="AE112">
        <v>1296.3366065274793</v>
      </c>
    </row>
    <row r="113" spans="1:31" hidden="1" x14ac:dyDescent="0.25">
      <c r="A113">
        <v>2062</v>
      </c>
      <c r="B113">
        <v>1</v>
      </c>
      <c r="C113">
        <v>4245.7309034976106</v>
      </c>
      <c r="D113">
        <v>1292.3522054587816</v>
      </c>
      <c r="E113">
        <v>5734.2562674563933</v>
      </c>
      <c r="F113">
        <v>2097.5234890692209</v>
      </c>
      <c r="G113">
        <v>1757.941189162784</v>
      </c>
      <c r="H113">
        <v>2020.0913418297494</v>
      </c>
      <c r="I113">
        <v>1757.3259507624703</v>
      </c>
      <c r="J113">
        <v>3212.6284411043162</v>
      </c>
      <c r="K113">
        <v>2007.8158708901585</v>
      </c>
      <c r="L113">
        <v>6493.2846710433105</v>
      </c>
      <c r="M113">
        <v>5472.8385414564673</v>
      </c>
      <c r="N113">
        <v>793.95050707138603</v>
      </c>
      <c r="O113">
        <v>1126.3257285741488</v>
      </c>
      <c r="P113">
        <v>3010.4200868679063</v>
      </c>
      <c r="Q113">
        <v>1878.3521332241642</v>
      </c>
      <c r="R113">
        <v>1977.3176244746121</v>
      </c>
      <c r="S113">
        <v>1819.8458910610068</v>
      </c>
      <c r="T113">
        <v>2409.4786550949075</v>
      </c>
      <c r="U113">
        <v>886.4706436518818</v>
      </c>
      <c r="V113">
        <v>1630.8798109646807</v>
      </c>
      <c r="W113">
        <v>1312.5378844024046</v>
      </c>
      <c r="X113">
        <v>3628.207331982826</v>
      </c>
      <c r="Y113">
        <v>2134.1155253545403</v>
      </c>
      <c r="Z113">
        <v>4070.2707711415032</v>
      </c>
      <c r="AA113">
        <v>4087.8783082171453</v>
      </c>
      <c r="AB113">
        <v>2813.953957701091</v>
      </c>
      <c r="AC113">
        <v>3267.208876332139</v>
      </c>
      <c r="AD113">
        <v>3329.0549840969989</v>
      </c>
      <c r="AE113">
        <v>1409.9506311187276</v>
      </c>
    </row>
    <row r="114" spans="1:31" hidden="1" x14ac:dyDescent="0.25">
      <c r="A114">
        <v>2063</v>
      </c>
      <c r="B114">
        <v>1</v>
      </c>
      <c r="C114">
        <v>3656.8598631974314</v>
      </c>
      <c r="D114">
        <v>1823.2736478627542</v>
      </c>
      <c r="E114">
        <v>3765.464089386126</v>
      </c>
      <c r="F114">
        <v>3302.9805947503737</v>
      </c>
      <c r="G114">
        <v>2958.4470905747462</v>
      </c>
      <c r="H114">
        <v>1528.2228893123508</v>
      </c>
      <c r="I114">
        <v>6421.2431840732534</v>
      </c>
      <c r="J114">
        <v>3429.0751697479845</v>
      </c>
      <c r="K114">
        <v>2509.6453260793014</v>
      </c>
      <c r="L114">
        <v>3134.9033231980293</v>
      </c>
      <c r="M114">
        <v>7216.48276207863</v>
      </c>
      <c r="N114">
        <v>808.80411987895764</v>
      </c>
      <c r="O114">
        <v>5176.26433543862</v>
      </c>
      <c r="P114">
        <v>3293.6055334122616</v>
      </c>
      <c r="Q114">
        <v>697.91472248909804</v>
      </c>
      <c r="R114">
        <v>2898.8861540110515</v>
      </c>
      <c r="S114">
        <v>2271.577362224612</v>
      </c>
      <c r="T114">
        <v>2081.9667466612905</v>
      </c>
      <c r="U114">
        <v>2724.4514189887996</v>
      </c>
      <c r="V114">
        <v>1724.9233950126197</v>
      </c>
      <c r="W114">
        <v>2185.736956847521</v>
      </c>
      <c r="X114">
        <v>4120.3394581003586</v>
      </c>
      <c r="Y114">
        <v>3414.4559334738656</v>
      </c>
      <c r="Z114">
        <v>3403.205859868131</v>
      </c>
      <c r="AA114">
        <v>2919.4233977548542</v>
      </c>
      <c r="AB114">
        <v>1690.8216093952362</v>
      </c>
      <c r="AC114">
        <v>1901.7897865694447</v>
      </c>
      <c r="AD114">
        <v>3256.4275557933097</v>
      </c>
      <c r="AE114">
        <v>1694.3079603303468</v>
      </c>
    </row>
    <row r="115" spans="1:31" hidden="1" x14ac:dyDescent="0.25">
      <c r="A115">
        <v>2064</v>
      </c>
      <c r="B115">
        <v>1</v>
      </c>
      <c r="C115">
        <v>1694.952495797342</v>
      </c>
      <c r="D115">
        <v>1645.9678003057052</v>
      </c>
      <c r="E115">
        <v>2132.5334837537339</v>
      </c>
      <c r="F115">
        <v>2993.867244192802</v>
      </c>
      <c r="G115">
        <v>1506.3086834345133</v>
      </c>
      <c r="H115">
        <v>1808.6837086553169</v>
      </c>
      <c r="I115">
        <v>2390.2304822850961</v>
      </c>
      <c r="J115">
        <v>2808.9734563652187</v>
      </c>
      <c r="K115">
        <v>2790.6627896892178</v>
      </c>
      <c r="L115">
        <v>3298.6153318148154</v>
      </c>
      <c r="M115">
        <v>3504.3393340530174</v>
      </c>
      <c r="N115">
        <v>1310.311307334603</v>
      </c>
      <c r="O115">
        <v>1478.1249052868134</v>
      </c>
      <c r="P115">
        <v>2587.4583351856336</v>
      </c>
      <c r="Q115">
        <v>2584.2942519840203</v>
      </c>
      <c r="R115">
        <v>3179.9036176209684</v>
      </c>
      <c r="S115">
        <v>4787.6387459071839</v>
      </c>
      <c r="T115">
        <v>2210.0242251265686</v>
      </c>
      <c r="U115">
        <v>1736.5543304852154</v>
      </c>
      <c r="V115">
        <v>2591.3255479876048</v>
      </c>
      <c r="W115">
        <v>719.38947236671152</v>
      </c>
      <c r="X115">
        <v>1401.5423729811082</v>
      </c>
      <c r="Y115">
        <v>1753.9274910274046</v>
      </c>
      <c r="Z115">
        <v>2054.1052362470882</v>
      </c>
      <c r="AA115">
        <v>3894.8692329187575</v>
      </c>
      <c r="AB115">
        <v>2928.8863502930108</v>
      </c>
      <c r="AC115">
        <v>1230.5646918272851</v>
      </c>
      <c r="AD115">
        <v>2288.305987299806</v>
      </c>
      <c r="AE115">
        <v>3474.485623104466</v>
      </c>
    </row>
    <row r="116" spans="1:31" hidden="1" x14ac:dyDescent="0.25">
      <c r="A116">
        <v>2065</v>
      </c>
      <c r="B116">
        <v>1</v>
      </c>
      <c r="C116">
        <v>6153.9367476703264</v>
      </c>
      <c r="D116">
        <v>5676.658234360365</v>
      </c>
      <c r="E116">
        <v>2421.1681847008663</v>
      </c>
      <c r="F116">
        <v>2397.5254518888141</v>
      </c>
      <c r="G116">
        <v>3103.7312442488055</v>
      </c>
      <c r="H116">
        <v>2464.7329228564072</v>
      </c>
      <c r="I116">
        <v>3905.8263358576769</v>
      </c>
      <c r="J116">
        <v>1938.7919817883069</v>
      </c>
      <c r="K116">
        <v>1609.4929522871118</v>
      </c>
      <c r="L116">
        <v>2904.657676147327</v>
      </c>
      <c r="M116">
        <v>801.01110014165192</v>
      </c>
      <c r="N116">
        <v>733.10049957370086</v>
      </c>
      <c r="O116">
        <v>2578.4348386477004</v>
      </c>
      <c r="P116">
        <v>2913.476093218489</v>
      </c>
      <c r="Q116">
        <v>1622.2664733602899</v>
      </c>
      <c r="R116">
        <v>2337.7594358583488</v>
      </c>
      <c r="S116">
        <v>1562.2660807963712</v>
      </c>
      <c r="T116">
        <v>3507.8842791214911</v>
      </c>
      <c r="U116">
        <v>2068.577987187799</v>
      </c>
      <c r="V116">
        <v>2039.2516234395162</v>
      </c>
      <c r="W116">
        <v>1914.0945545757172</v>
      </c>
      <c r="X116">
        <v>1437.7535473995672</v>
      </c>
      <c r="Y116">
        <v>1208.9434566162636</v>
      </c>
      <c r="Z116">
        <v>1435.5269703317656</v>
      </c>
      <c r="AA116">
        <v>1647.8721096400093</v>
      </c>
      <c r="AB116">
        <v>2912.3335076179064</v>
      </c>
      <c r="AC116">
        <v>2751.287532069146</v>
      </c>
      <c r="AD116">
        <v>993.34634290636211</v>
      </c>
      <c r="AE116">
        <v>1982.9133642107979</v>
      </c>
    </row>
    <row r="117" spans="1:31" hidden="1" x14ac:dyDescent="0.25">
      <c r="A117">
        <v>2066</v>
      </c>
      <c r="B117">
        <v>1</v>
      </c>
      <c r="C117">
        <v>5432.9945307694898</v>
      </c>
      <c r="D117">
        <v>1308.2019185335275</v>
      </c>
      <c r="E117">
        <v>3233.7516261817509</v>
      </c>
      <c r="F117">
        <v>1720.646023277106</v>
      </c>
      <c r="G117">
        <v>3021.7873487403676</v>
      </c>
      <c r="H117">
        <v>1597.9206109478796</v>
      </c>
      <c r="I117">
        <v>3013.6427642028825</v>
      </c>
      <c r="J117">
        <v>1710.6557235386801</v>
      </c>
      <c r="K117">
        <v>1882.7759902930857</v>
      </c>
      <c r="L117">
        <v>1733.1265736834678</v>
      </c>
      <c r="M117">
        <v>2517.7606135501046</v>
      </c>
      <c r="N117">
        <v>2516.0613836825719</v>
      </c>
      <c r="O117">
        <v>3475.1301585714614</v>
      </c>
      <c r="P117">
        <v>7228.6117476848131</v>
      </c>
      <c r="Q117">
        <v>2549.8409015664579</v>
      </c>
      <c r="R117">
        <v>1663.9854963148896</v>
      </c>
      <c r="S117">
        <v>3456.1163622951021</v>
      </c>
      <c r="T117">
        <v>5959.8436809047198</v>
      </c>
      <c r="U117">
        <v>4936.057685716175</v>
      </c>
      <c r="V117">
        <v>2438.3948599096479</v>
      </c>
      <c r="W117">
        <v>2057.3865077154273</v>
      </c>
      <c r="X117">
        <v>1782.2284574418311</v>
      </c>
      <c r="Y117">
        <v>1547.9984093224316</v>
      </c>
      <c r="Z117">
        <v>4061.3351658036149</v>
      </c>
      <c r="AA117">
        <v>5971.8554782441761</v>
      </c>
      <c r="AB117">
        <v>1924.3485279142774</v>
      </c>
      <c r="AC117">
        <v>1818.3517406602452</v>
      </c>
      <c r="AD117">
        <v>1564.1996871973568</v>
      </c>
      <c r="AE117">
        <v>1367.1476166969087</v>
      </c>
    </row>
    <row r="118" spans="1:31" hidden="1" x14ac:dyDescent="0.25">
      <c r="A118">
        <v>2067</v>
      </c>
      <c r="B118">
        <v>1</v>
      </c>
      <c r="C118">
        <v>3076.924428235141</v>
      </c>
      <c r="D118">
        <v>3859.6541587674733</v>
      </c>
      <c r="E118">
        <v>2459.6645303204905</v>
      </c>
      <c r="F118">
        <v>1576.5044552036293</v>
      </c>
      <c r="G118">
        <v>1660.2940659130079</v>
      </c>
      <c r="H118">
        <v>2860.0089465245674</v>
      </c>
      <c r="I118">
        <v>2197.7487541869777</v>
      </c>
      <c r="J118">
        <v>4433.4958038599916</v>
      </c>
      <c r="K118">
        <v>1455.9470258088413</v>
      </c>
      <c r="L118">
        <v>2810.321121432572</v>
      </c>
      <c r="M118">
        <v>2719.8517795197886</v>
      </c>
      <c r="N118">
        <v>2129.6037770855737</v>
      </c>
      <c r="O118">
        <v>5069.6523097842746</v>
      </c>
      <c r="P118">
        <v>3031.5432719453411</v>
      </c>
      <c r="Q118">
        <v>836.75352149320497</v>
      </c>
      <c r="R118">
        <v>1239.6467824985814</v>
      </c>
      <c r="S118">
        <v>2691.609407238725</v>
      </c>
      <c r="T118">
        <v>2105.9317472068406</v>
      </c>
      <c r="U118">
        <v>1885.471320427793</v>
      </c>
      <c r="V118">
        <v>1145.2223365837817</v>
      </c>
      <c r="W118">
        <v>608.7051544436232</v>
      </c>
      <c r="X118">
        <v>1711.3002590056753</v>
      </c>
      <c r="Y118">
        <v>1947.7568841928767</v>
      </c>
      <c r="Z118">
        <v>1770.0994718356483</v>
      </c>
      <c r="AA118">
        <v>2958.4763876414281</v>
      </c>
      <c r="AB118">
        <v>2075.6385802580648</v>
      </c>
      <c r="AC118">
        <v>3064.8540367623214</v>
      </c>
      <c r="AD118">
        <v>2857.3136163898598</v>
      </c>
      <c r="AE118">
        <v>2011.7416778254931</v>
      </c>
    </row>
    <row r="119" spans="1:31" hidden="1" x14ac:dyDescent="0.25">
      <c r="A119">
        <v>2068</v>
      </c>
      <c r="B119">
        <v>1</v>
      </c>
      <c r="C119">
        <v>4555.9575425890835</v>
      </c>
      <c r="D119">
        <v>3434.3193446839909</v>
      </c>
      <c r="E119">
        <v>1576.0649992034053</v>
      </c>
      <c r="F119">
        <v>5304.9956464375755</v>
      </c>
      <c r="G119">
        <v>3499.44672391719</v>
      </c>
      <c r="H119">
        <v>1631.1141874981333</v>
      </c>
      <c r="I119">
        <v>1650.4795485746715</v>
      </c>
      <c r="J119">
        <v>4007.2527807093793</v>
      </c>
      <c r="K119">
        <v>3894.6641534519872</v>
      </c>
      <c r="L119">
        <v>3108.330883717817</v>
      </c>
      <c r="M119">
        <v>1477.3631815530916</v>
      </c>
      <c r="N119">
        <v>2764.8520739427277</v>
      </c>
      <c r="O119">
        <v>6802.8960717344698</v>
      </c>
      <c r="P119">
        <v>3525.2281425969986</v>
      </c>
      <c r="Q119">
        <v>2368.0818998738055</v>
      </c>
      <c r="R119">
        <v>2357.8865206686082</v>
      </c>
      <c r="S119">
        <v>2980.6835641860816</v>
      </c>
      <c r="T119">
        <v>3034.8538404803617</v>
      </c>
      <c r="U119">
        <v>1833.3225417345432</v>
      </c>
      <c r="V119">
        <v>2676.990170964606</v>
      </c>
      <c r="W119">
        <v>2632.7516002753887</v>
      </c>
      <c r="X119">
        <v>2862.6456825259115</v>
      </c>
      <c r="Y119">
        <v>1661.1436808467745</v>
      </c>
      <c r="Z119">
        <v>1966.448412735738</v>
      </c>
      <c r="AA119">
        <v>3129.8642277287936</v>
      </c>
      <c r="AB119">
        <v>2254.9073312827809</v>
      </c>
      <c r="AC119">
        <v>2145.0140341600959</v>
      </c>
      <c r="AD119">
        <v>1242.2542214332439</v>
      </c>
      <c r="AE119">
        <v>1295.9557446606184</v>
      </c>
    </row>
    <row r="120" spans="1:31" hidden="1" x14ac:dyDescent="0.25">
      <c r="A120">
        <v>2069</v>
      </c>
      <c r="B120">
        <v>1</v>
      </c>
      <c r="C120">
        <v>3592.8164754314521</v>
      </c>
      <c r="D120">
        <v>2431.2463756393372</v>
      </c>
      <c r="E120">
        <v>2480.0845857975664</v>
      </c>
      <c r="F120">
        <v>2888.280615872312</v>
      </c>
      <c r="G120">
        <v>3452.6886054933548</v>
      </c>
      <c r="H120">
        <v>2405.8458188263894</v>
      </c>
      <c r="I120">
        <v>2036.0875402379036</v>
      </c>
      <c r="J120">
        <v>3895.8067390525694</v>
      </c>
      <c r="K120">
        <v>2978.6327695183695</v>
      </c>
      <c r="L120">
        <v>2376.9882081450123</v>
      </c>
      <c r="M120">
        <v>2981.7382585866189</v>
      </c>
      <c r="N120">
        <v>1183.1620379364547</v>
      </c>
      <c r="O120">
        <v>1727.3550515471927</v>
      </c>
      <c r="P120">
        <v>1066.0909594767775</v>
      </c>
      <c r="Q120">
        <v>2574.5969229124107</v>
      </c>
      <c r="R120">
        <v>3810.4350867423846</v>
      </c>
      <c r="S120">
        <v>5240.3370202712822</v>
      </c>
      <c r="T120">
        <v>3929.5862569364549</v>
      </c>
      <c r="U120">
        <v>898.30665859124861</v>
      </c>
      <c r="V120">
        <v>2384.7812278823185</v>
      </c>
      <c r="W120">
        <v>1343.4169926848119</v>
      </c>
      <c r="X120">
        <v>2344.3805729283904</v>
      </c>
      <c r="Y120">
        <v>2456.4711500521953</v>
      </c>
      <c r="Z120">
        <v>2695.2129464405616</v>
      </c>
      <c r="AA120">
        <v>2566.6281207750153</v>
      </c>
      <c r="AB120">
        <v>2726.0041635229245</v>
      </c>
      <c r="AC120">
        <v>2016.07764369437</v>
      </c>
      <c r="AD120">
        <v>1474.2869895515237</v>
      </c>
      <c r="AE120">
        <v>3017.2756004714015</v>
      </c>
    </row>
    <row r="121" spans="1:31" hidden="1" x14ac:dyDescent="0.25">
      <c r="A121">
        <v>2070</v>
      </c>
      <c r="B121">
        <v>1</v>
      </c>
      <c r="C121">
        <v>1536.2795826497911</v>
      </c>
      <c r="D121">
        <v>1229.8615622269267</v>
      </c>
      <c r="E121">
        <v>1157.1755397898746</v>
      </c>
      <c r="F121">
        <v>1506.191495167787</v>
      </c>
      <c r="G121">
        <v>1075.0851589480287</v>
      </c>
      <c r="H121">
        <v>5132.9339738165327</v>
      </c>
      <c r="I121">
        <v>4388.8470742372319</v>
      </c>
      <c r="J121">
        <v>802.50525054241348</v>
      </c>
      <c r="K121">
        <v>2727.2932344569149</v>
      </c>
      <c r="L121">
        <v>2338.7262390588417</v>
      </c>
      <c r="M121">
        <v>4032.4482580555555</v>
      </c>
      <c r="N121">
        <v>2734.7639864607231</v>
      </c>
      <c r="O121">
        <v>4575.9381420659356</v>
      </c>
      <c r="P121">
        <v>1920.1883444454902</v>
      </c>
      <c r="Q121">
        <v>1322.645372407557</v>
      </c>
      <c r="R121">
        <v>756.68463825238962</v>
      </c>
      <c r="S121">
        <v>2877.6457806668909</v>
      </c>
      <c r="T121">
        <v>3502.3764305853497</v>
      </c>
      <c r="U121">
        <v>1985.315723678689</v>
      </c>
      <c r="V121">
        <v>1731.8960968828408</v>
      </c>
      <c r="W121">
        <v>3049.0043236875754</v>
      </c>
      <c r="X121">
        <v>1949.1924404602748</v>
      </c>
      <c r="Y121">
        <v>2382.5839478811981</v>
      </c>
      <c r="Z121">
        <v>2312.2709878453556</v>
      </c>
      <c r="AA121">
        <v>2348.3356769304069</v>
      </c>
      <c r="AB121">
        <v>1323.2313137411888</v>
      </c>
      <c r="AC121">
        <v>2476.0122935288232</v>
      </c>
      <c r="AD121">
        <v>3490.6576039127099</v>
      </c>
      <c r="AE121">
        <v>1815.3927369254036</v>
      </c>
    </row>
    <row r="122" spans="1:31" hidden="1" x14ac:dyDescent="0.25">
      <c r="A122">
        <v>2071</v>
      </c>
      <c r="B122">
        <v>1</v>
      </c>
      <c r="C122">
        <v>3383.9283899916372</v>
      </c>
      <c r="D122">
        <v>1599.0046024150988</v>
      </c>
      <c r="E122">
        <v>2420.8459169673688</v>
      </c>
      <c r="F122">
        <v>1335.8290524142772</v>
      </c>
      <c r="G122">
        <v>2310.9819169113653</v>
      </c>
      <c r="H122">
        <v>3748.7647613776139</v>
      </c>
      <c r="I122">
        <v>5536.4131761555409</v>
      </c>
      <c r="J122">
        <v>3691.2253224149495</v>
      </c>
      <c r="K122">
        <v>2257.8956320843045</v>
      </c>
      <c r="L122">
        <v>2348.5114593304961</v>
      </c>
      <c r="M122">
        <v>3380.412741989845</v>
      </c>
      <c r="N122">
        <v>2527.4579426217147</v>
      </c>
      <c r="O122">
        <v>1711.681120872536</v>
      </c>
      <c r="P122">
        <v>1858.6352073474466</v>
      </c>
      <c r="Q122">
        <v>2152.7191626973568</v>
      </c>
      <c r="R122">
        <v>4373.9348672962969</v>
      </c>
      <c r="S122">
        <v>1567.2758791989249</v>
      </c>
      <c r="T122">
        <v>3936.1487998731341</v>
      </c>
      <c r="U122">
        <v>2676.9022797645612</v>
      </c>
      <c r="V122">
        <v>1384.5207772390982</v>
      </c>
      <c r="W122">
        <v>2140.6194741578556</v>
      </c>
      <c r="X122">
        <v>6132.6670772594844</v>
      </c>
      <c r="Y122">
        <v>1334.1884166801076</v>
      </c>
      <c r="Z122">
        <v>2008.4018122237906</v>
      </c>
      <c r="AA122">
        <v>3006.4942799325718</v>
      </c>
      <c r="AB122">
        <v>1232.9670512951764</v>
      </c>
      <c r="AC122">
        <v>1039.3427375964757</v>
      </c>
      <c r="AD122">
        <v>3055.0981135573479</v>
      </c>
      <c r="AE122">
        <v>1897.2194441671147</v>
      </c>
    </row>
    <row r="123" spans="1:31" hidden="1" x14ac:dyDescent="0.25">
      <c r="A123">
        <v>2072</v>
      </c>
      <c r="B123">
        <v>1</v>
      </c>
      <c r="C123">
        <v>4217.6057194832747</v>
      </c>
      <c r="D123">
        <v>3250.6853307237161</v>
      </c>
      <c r="E123">
        <v>3361.1059750466698</v>
      </c>
      <c r="F123">
        <v>5127.8655812806164</v>
      </c>
      <c r="G123">
        <v>4950.9405955904285</v>
      </c>
      <c r="H123">
        <v>2015.3745140940116</v>
      </c>
      <c r="I123">
        <v>2413.8439180304663</v>
      </c>
      <c r="J123">
        <v>2263.0812128869475</v>
      </c>
      <c r="K123">
        <v>2891.2689166738355</v>
      </c>
      <c r="L123">
        <v>2766.9907598104842</v>
      </c>
      <c r="M123">
        <v>5260.9914522818108</v>
      </c>
      <c r="N123">
        <v>2919.6577742883069</v>
      </c>
      <c r="O123">
        <v>3079.1217082362605</v>
      </c>
      <c r="P123">
        <v>5180.0436570405473</v>
      </c>
      <c r="Q123">
        <v>1576.387266936903</v>
      </c>
      <c r="R123">
        <v>5246.225730674284</v>
      </c>
      <c r="S123">
        <v>2127.4064970844533</v>
      </c>
      <c r="T123">
        <v>2522.682520752614</v>
      </c>
      <c r="U123">
        <v>3055.7426490243433</v>
      </c>
      <c r="V123">
        <v>1916.1746463101108</v>
      </c>
      <c r="W123">
        <v>1525.6447474443701</v>
      </c>
      <c r="X123">
        <v>2214.3308939287635</v>
      </c>
      <c r="Y123">
        <v>1526.0842034445941</v>
      </c>
      <c r="Z123">
        <v>1905.1882463045104</v>
      </c>
      <c r="AA123">
        <v>2832.9384569107683</v>
      </c>
      <c r="AB123">
        <v>3244.327867253809</v>
      </c>
      <c r="AC123">
        <v>1725.9487923464758</v>
      </c>
      <c r="AD123">
        <v>2764.7641827426828</v>
      </c>
      <c r="AE123">
        <v>2927.3629028255677</v>
      </c>
    </row>
    <row r="124" spans="1:31" hidden="1" x14ac:dyDescent="0.25">
      <c r="A124">
        <v>2073</v>
      </c>
      <c r="B124">
        <v>1</v>
      </c>
      <c r="C124">
        <v>2326.9195211861561</v>
      </c>
      <c r="D124">
        <v>2657.6834040214312</v>
      </c>
      <c r="E124">
        <v>2197.572971786888</v>
      </c>
      <c r="F124">
        <v>3180.9876090881871</v>
      </c>
      <c r="G124">
        <v>1802.9414835857231</v>
      </c>
      <c r="H124">
        <v>1461.5134684783457</v>
      </c>
      <c r="I124">
        <v>2249.6631563467745</v>
      </c>
      <c r="J124">
        <v>3469.7687953687282</v>
      </c>
      <c r="K124">
        <v>3315.2560656899645</v>
      </c>
      <c r="L124">
        <v>2456.3539617854694</v>
      </c>
      <c r="M124">
        <v>2278.2863904946985</v>
      </c>
      <c r="N124">
        <v>1208.2110299492235</v>
      </c>
      <c r="O124">
        <v>2982.0019321867535</v>
      </c>
      <c r="P124">
        <v>2708.5724088473717</v>
      </c>
      <c r="Q124">
        <v>3022.4611812740445</v>
      </c>
      <c r="R124">
        <v>1721.4370440775092</v>
      </c>
      <c r="S124">
        <v>1884.0064670937129</v>
      </c>
      <c r="T124">
        <v>2865.106636127166</v>
      </c>
      <c r="U124">
        <v>2309.0776075770614</v>
      </c>
      <c r="V124">
        <v>1387.5676721739846</v>
      </c>
      <c r="W124">
        <v>1231.1213360942354</v>
      </c>
      <c r="X124">
        <v>2789.4616099552718</v>
      </c>
      <c r="Y124">
        <v>3395.5300283975512</v>
      </c>
      <c r="Z124">
        <v>2349.3024801308993</v>
      </c>
      <c r="AA124">
        <v>1004.1569605118729</v>
      </c>
      <c r="AB124">
        <v>1870.061063353271</v>
      </c>
      <c r="AC124">
        <v>3529.7691879326467</v>
      </c>
      <c r="AD124">
        <v>2544.2451618302721</v>
      </c>
      <c r="AE124">
        <v>2588.3665442527631</v>
      </c>
    </row>
    <row r="125" spans="1:31" hidden="1" x14ac:dyDescent="0.25">
      <c r="A125">
        <v>2074</v>
      </c>
      <c r="B125">
        <v>1</v>
      </c>
      <c r="C125">
        <v>2705.2032461789881</v>
      </c>
      <c r="D125">
        <v>3094.2682917106486</v>
      </c>
      <c r="E125">
        <v>2977.7831545846034</v>
      </c>
      <c r="F125">
        <v>3090.7233466421749</v>
      </c>
      <c r="G125">
        <v>2037.6695818387102</v>
      </c>
      <c r="H125">
        <v>1144.021156849836</v>
      </c>
      <c r="I125">
        <v>3221.0366992419358</v>
      </c>
      <c r="J125">
        <v>3335.4124475669059</v>
      </c>
      <c r="K125">
        <v>1255.5550897066908</v>
      </c>
      <c r="L125">
        <v>2869.9113550629486</v>
      </c>
      <c r="M125">
        <v>3468.8605863015987</v>
      </c>
      <c r="N125">
        <v>1539.4143687847225</v>
      </c>
      <c r="O125">
        <v>4627.5595735589168</v>
      </c>
      <c r="P125">
        <v>1496.2890866294058</v>
      </c>
      <c r="Q125">
        <v>1533.5549554484021</v>
      </c>
      <c r="R125">
        <v>2668.46472456026</v>
      </c>
      <c r="S125">
        <v>3360.2270630462217</v>
      </c>
      <c r="T125">
        <v>2365.1228961389638</v>
      </c>
      <c r="U125">
        <v>5226.5966959976113</v>
      </c>
      <c r="V125">
        <v>1083.9328730858722</v>
      </c>
      <c r="W125">
        <v>1339.8134534829751</v>
      </c>
      <c r="X125">
        <v>6209.0445300984175</v>
      </c>
      <c r="Y125">
        <v>2809.73518009894</v>
      </c>
      <c r="Z125">
        <v>2578.0832738475215</v>
      </c>
      <c r="AA125">
        <v>3048.1254116871273</v>
      </c>
      <c r="AB125">
        <v>3331.9260966317956</v>
      </c>
      <c r="AC125">
        <v>1331.4051953453557</v>
      </c>
      <c r="AD125">
        <v>4132.2047701064066</v>
      </c>
      <c r="AE125">
        <v>2305.5033654419062</v>
      </c>
    </row>
    <row r="126" spans="1:31" hidden="1" x14ac:dyDescent="0.25">
      <c r="A126">
        <v>2075</v>
      </c>
      <c r="B126">
        <v>1</v>
      </c>
      <c r="C126">
        <v>7164.6855481855591</v>
      </c>
      <c r="D126">
        <v>2951.9431417714313</v>
      </c>
      <c r="E126">
        <v>2809.5008035654873</v>
      </c>
      <c r="F126">
        <v>2336.7633355911739</v>
      </c>
      <c r="G126">
        <v>4033.5322495227751</v>
      </c>
      <c r="H126">
        <v>2101.9180490714612</v>
      </c>
      <c r="I126">
        <v>3981.2369854961175</v>
      </c>
      <c r="J126">
        <v>3082.9303269048692</v>
      </c>
      <c r="K126">
        <v>3064.5610660955049</v>
      </c>
      <c r="L126">
        <v>1535.7815325162039</v>
      </c>
      <c r="M126">
        <v>3779.5559784599768</v>
      </c>
      <c r="N126">
        <v>1323.1141254744625</v>
      </c>
      <c r="O126">
        <v>5337.3689051207448</v>
      </c>
      <c r="P126">
        <v>1336.1806172144566</v>
      </c>
      <c r="Q126">
        <v>2365.7967286726407</v>
      </c>
      <c r="R126">
        <v>3857.046719832811</v>
      </c>
      <c r="S126">
        <v>4911.5360409036739</v>
      </c>
      <c r="T126">
        <v>1905.7448905714609</v>
      </c>
      <c r="U126">
        <v>3872.8085417075126</v>
      </c>
      <c r="V126">
        <v>1957.0440543309439</v>
      </c>
      <c r="W126">
        <v>2331.5191606551675</v>
      </c>
      <c r="X126">
        <v>3612.6798866415775</v>
      </c>
      <c r="Y126">
        <v>5563.4250716359775</v>
      </c>
      <c r="Z126">
        <v>1913.8601780422641</v>
      </c>
      <c r="AA126">
        <v>5065.4921263154874</v>
      </c>
      <c r="AB126">
        <v>1118.5034117701614</v>
      </c>
      <c r="AC126">
        <v>2001.7806751537487</v>
      </c>
      <c r="AD126">
        <v>3490.2767420458486</v>
      </c>
      <c r="AE126">
        <v>3359.2602598457293</v>
      </c>
    </row>
    <row r="127" spans="1:31" hidden="1" x14ac:dyDescent="0.25">
      <c r="A127">
        <v>2076</v>
      </c>
      <c r="B127">
        <v>1</v>
      </c>
      <c r="C127">
        <v>2698.3184355088115</v>
      </c>
      <c r="D127">
        <v>2698.1719501754033</v>
      </c>
      <c r="E127">
        <v>2858.6026873238502</v>
      </c>
      <c r="F127">
        <v>2526.9012983547645</v>
      </c>
      <c r="G127">
        <v>2081.0878346608429</v>
      </c>
      <c r="H127">
        <v>2402.6817356247761</v>
      </c>
      <c r="I127">
        <v>1986.7805770127691</v>
      </c>
      <c r="J127">
        <v>2114.1642229443701</v>
      </c>
      <c r="K127">
        <v>2376.2557814779721</v>
      </c>
      <c r="L127">
        <v>2538.4736396939966</v>
      </c>
      <c r="M127">
        <v>1362.5186801612158</v>
      </c>
      <c r="N127">
        <v>3024.6584612751649</v>
      </c>
      <c r="O127">
        <v>2782.9869582186384</v>
      </c>
      <c r="P127">
        <v>2683.1718520344239</v>
      </c>
      <c r="Q127">
        <v>1730.9292936823479</v>
      </c>
      <c r="R127">
        <v>3409.651214538083</v>
      </c>
      <c r="S127">
        <v>4969.251262266429</v>
      </c>
      <c r="T127">
        <v>2525.5243362207289</v>
      </c>
      <c r="U127">
        <v>2369.1658913410251</v>
      </c>
      <c r="V127">
        <v>1241.6096859662487</v>
      </c>
      <c r="W127">
        <v>3561.3807228820947</v>
      </c>
      <c r="X127">
        <v>1311.5124870685486</v>
      </c>
      <c r="Y127">
        <v>2412.8771148299734</v>
      </c>
      <c r="Z127">
        <v>2703.5333133781364</v>
      </c>
      <c r="AA127">
        <v>3304.0352891509115</v>
      </c>
      <c r="AB127">
        <v>1655.8702088440864</v>
      </c>
      <c r="AC127">
        <v>3429.5732198815713</v>
      </c>
      <c r="AD127">
        <v>2474.5474401947436</v>
      </c>
      <c r="AE127">
        <v>2803.0261518288535</v>
      </c>
    </row>
    <row r="128" spans="1:31" hidden="1" x14ac:dyDescent="0.25">
      <c r="A128">
        <v>2077</v>
      </c>
      <c r="B128">
        <v>1</v>
      </c>
      <c r="C128">
        <v>1399.6087665801228</v>
      </c>
      <c r="D128">
        <v>1048.5127194678169</v>
      </c>
      <c r="E128">
        <v>3251.8572133909802</v>
      </c>
      <c r="F128">
        <v>847.44695083198928</v>
      </c>
      <c r="G128">
        <v>2296.0404129037488</v>
      </c>
      <c r="H128">
        <v>2853.8858595881129</v>
      </c>
      <c r="I128">
        <v>787.79812306824988</v>
      </c>
      <c r="J128">
        <v>2471.0024951262699</v>
      </c>
      <c r="K128">
        <v>2738.2210403291519</v>
      </c>
      <c r="L128">
        <v>2385.7187340161295</v>
      </c>
      <c r="M128">
        <v>1137.8394757800181</v>
      </c>
      <c r="N128">
        <v>1472.5877596839907</v>
      </c>
      <c r="O128">
        <v>7046.6183694587071</v>
      </c>
      <c r="P128">
        <v>1348.5732764207737</v>
      </c>
      <c r="Q128">
        <v>2378.5702497458187</v>
      </c>
      <c r="R128">
        <v>909.9961881972074</v>
      </c>
      <c r="S128">
        <v>3340.1878694360071</v>
      </c>
      <c r="T128">
        <v>5889.38423553547</v>
      </c>
      <c r="U128">
        <v>2287.2219958325868</v>
      </c>
      <c r="V128">
        <v>2307.8178337097524</v>
      </c>
      <c r="W128">
        <v>2435.2307767080351</v>
      </c>
      <c r="X128">
        <v>4330.9560704743881</v>
      </c>
      <c r="Y128">
        <v>1130.9839621765234</v>
      </c>
      <c r="Z128">
        <v>4461.2108289407861</v>
      </c>
      <c r="AA128">
        <v>3934.2444905388302</v>
      </c>
      <c r="AB128">
        <v>2318.3940747818106</v>
      </c>
      <c r="AC128">
        <v>1184.4218118037636</v>
      </c>
      <c r="AD128">
        <v>2169.5063819059146</v>
      </c>
      <c r="AE128">
        <v>2601.7553037262546</v>
      </c>
    </row>
    <row r="129" spans="1:31" hidden="1" x14ac:dyDescent="0.25">
      <c r="A129">
        <v>2078</v>
      </c>
      <c r="B129">
        <v>1</v>
      </c>
      <c r="C129">
        <v>4824.7288323260909</v>
      </c>
      <c r="D129">
        <v>1829.6311113326615</v>
      </c>
      <c r="E129">
        <v>4355.6242006202965</v>
      </c>
      <c r="F129">
        <v>2776.1021475484622</v>
      </c>
      <c r="G129">
        <v>1870.559113486858</v>
      </c>
      <c r="H129">
        <v>3210.0795963030168</v>
      </c>
      <c r="I129">
        <v>2229.0380214029274</v>
      </c>
      <c r="J129">
        <v>1797.3164467828556</v>
      </c>
      <c r="K129">
        <v>1626.8368157626198</v>
      </c>
      <c r="L129">
        <v>3343.7328145044808</v>
      </c>
      <c r="M129">
        <v>2463.8540108559591</v>
      </c>
      <c r="N129">
        <v>1063.3663322753885</v>
      </c>
      <c r="O129">
        <v>4045.5440468622314</v>
      </c>
      <c r="P129">
        <v>2374.9374134773002</v>
      </c>
      <c r="Q129">
        <v>3104.1414031823479</v>
      </c>
      <c r="R129">
        <v>987.72130610349473</v>
      </c>
      <c r="S129">
        <v>5222.0849477286447</v>
      </c>
      <c r="T129">
        <v>2968.9940345801228</v>
      </c>
      <c r="U129">
        <v>3776.4797864584084</v>
      </c>
      <c r="V129">
        <v>2517.9070988835128</v>
      </c>
      <c r="W129">
        <v>1490.5761586264937</v>
      </c>
      <c r="X129">
        <v>3292.2285712782259</v>
      </c>
      <c r="Y129">
        <v>2430.9241079058393</v>
      </c>
      <c r="Z129">
        <v>1967.5031071362755</v>
      </c>
      <c r="AA129">
        <v>4739.8845272161743</v>
      </c>
      <c r="AB129">
        <v>2217.9930272639635</v>
      </c>
      <c r="AC129">
        <v>2093.539088000523</v>
      </c>
      <c r="AD129">
        <v>1539.5022599847673</v>
      </c>
      <c r="AE129">
        <v>1550.7230365238204</v>
      </c>
    </row>
    <row r="130" spans="1:31" hidden="1" x14ac:dyDescent="0.25">
      <c r="A130">
        <v>2079</v>
      </c>
      <c r="B130">
        <v>1</v>
      </c>
      <c r="C130">
        <v>2603.7475042606034</v>
      </c>
      <c r="D130">
        <v>1479.5311644875301</v>
      </c>
      <c r="E130">
        <v>2360.1423948030915</v>
      </c>
      <c r="F130">
        <v>2752.8988707366343</v>
      </c>
      <c r="G130">
        <v>6396.4285685939376</v>
      </c>
      <c r="H130">
        <v>1333.6317724131573</v>
      </c>
      <c r="I130">
        <v>4776.5058605681761</v>
      </c>
      <c r="J130">
        <v>1744.0250824890236</v>
      </c>
      <c r="K130">
        <v>3351.203566508289</v>
      </c>
      <c r="L130">
        <v>1795.6465139820043</v>
      </c>
      <c r="M130">
        <v>2893.436899608274</v>
      </c>
      <c r="N130">
        <v>3910.9240254602751</v>
      </c>
      <c r="O130">
        <v>5213.9696602578406</v>
      </c>
      <c r="P130">
        <v>1849.9046814763294</v>
      </c>
      <c r="Q130">
        <v>3753.7159656468048</v>
      </c>
      <c r="R130">
        <v>2790.5163043558096</v>
      </c>
      <c r="S130">
        <v>2156.1469194991041</v>
      </c>
      <c r="T130">
        <v>3596.3907175666072</v>
      </c>
      <c r="U130">
        <v>3767.9836371207443</v>
      </c>
      <c r="V130">
        <v>1565.1078962644863</v>
      </c>
      <c r="W130">
        <v>2089.876954665323</v>
      </c>
      <c r="X130">
        <v>3886.6953513145909</v>
      </c>
      <c r="Y130">
        <v>2756.0629539382467</v>
      </c>
      <c r="Z130">
        <v>2874.5988857320044</v>
      </c>
      <c r="AA130">
        <v>2214.7996469956693</v>
      </c>
      <c r="AB130">
        <v>2693.2500429728948</v>
      </c>
      <c r="AC130">
        <v>4427.4606081235816</v>
      </c>
      <c r="AD130">
        <v>916.32435460043325</v>
      </c>
      <c r="AE130">
        <v>2106.1954208069747</v>
      </c>
    </row>
    <row r="131" spans="1:31" hidden="1" x14ac:dyDescent="0.25">
      <c r="A131">
        <v>2080</v>
      </c>
      <c r="B131">
        <v>1</v>
      </c>
      <c r="C131">
        <v>5893.4565278042128</v>
      </c>
      <c r="D131">
        <v>2091.1367285326314</v>
      </c>
      <c r="E131">
        <v>3229.3277691128292</v>
      </c>
      <c r="F131">
        <v>3284.9336016745078</v>
      </c>
      <c r="G131">
        <v>2114.6622730779573</v>
      </c>
      <c r="H131">
        <v>1599.7663261488203</v>
      </c>
      <c r="I131">
        <v>1620.80162002621</v>
      </c>
      <c r="J131">
        <v>5197.2703322493289</v>
      </c>
      <c r="K131">
        <v>3898.3848809205497</v>
      </c>
      <c r="L131">
        <v>2250.86433608072</v>
      </c>
      <c r="M131">
        <v>2490.3385591361266</v>
      </c>
      <c r="N131">
        <v>892.94529538851566</v>
      </c>
      <c r="O131">
        <v>3138.3310799997762</v>
      </c>
      <c r="P131">
        <v>2551.9502903675329</v>
      </c>
      <c r="Q131">
        <v>2267.6808523559594</v>
      </c>
      <c r="R131">
        <v>2179.7896523111563</v>
      </c>
      <c r="S131">
        <v>5628.1422919356337</v>
      </c>
      <c r="T131">
        <v>1295.5748827937578</v>
      </c>
      <c r="U131">
        <v>2707.8692792470133</v>
      </c>
      <c r="V131">
        <v>2830.0673443759711</v>
      </c>
      <c r="W131">
        <v>3008.7501540670551</v>
      </c>
      <c r="X131">
        <v>3116.504765321984</v>
      </c>
      <c r="Y131">
        <v>1563.0571015967744</v>
      </c>
      <c r="Z131">
        <v>2854.5889891884713</v>
      </c>
      <c r="AA131">
        <v>2316.0796065139639</v>
      </c>
      <c r="AB131">
        <v>2226.4012854015832</v>
      </c>
      <c r="AC131">
        <v>2908.0561358823929</v>
      </c>
      <c r="AD131">
        <v>1400.6634609806601</v>
      </c>
      <c r="AE131">
        <v>2009.2807242242386</v>
      </c>
    </row>
    <row r="132" spans="1:31" hidden="1" x14ac:dyDescent="0.25">
      <c r="A132">
        <v>2081</v>
      </c>
      <c r="B132">
        <v>1</v>
      </c>
      <c r="C132">
        <v>1734.3570504840952</v>
      </c>
      <c r="D132">
        <v>2103.2657141388145</v>
      </c>
      <c r="E132">
        <v>4432.0016534592296</v>
      </c>
      <c r="F132">
        <v>3434.8466918842601</v>
      </c>
      <c r="G132">
        <v>2057.6501813155614</v>
      </c>
      <c r="H132">
        <v>2901.9623460126199</v>
      </c>
      <c r="I132">
        <v>2996.4160889941013</v>
      </c>
      <c r="J132">
        <v>4220.7698026848875</v>
      </c>
      <c r="K132">
        <v>2135.8733493554364</v>
      </c>
      <c r="L132">
        <v>4302.6551040599616</v>
      </c>
      <c r="M132">
        <v>1848.4105310755676</v>
      </c>
      <c r="N132">
        <v>1112.8783749672939</v>
      </c>
      <c r="O132">
        <v>4883.4987480893824</v>
      </c>
      <c r="P132">
        <v>2328.6480481203707</v>
      </c>
      <c r="Q132">
        <v>2324.8101323850806</v>
      </c>
      <c r="R132">
        <v>3668.2564221365747</v>
      </c>
      <c r="S132">
        <v>3687.6510802797943</v>
      </c>
      <c r="T132">
        <v>4667.8723373127996</v>
      </c>
      <c r="U132">
        <v>1958.4503135316609</v>
      </c>
      <c r="V132">
        <v>1664.2491699150241</v>
      </c>
      <c r="W132">
        <v>2763.0942499418315</v>
      </c>
      <c r="X132">
        <v>5080.7266009899195</v>
      </c>
      <c r="Y132">
        <v>2467.4282529911147</v>
      </c>
      <c r="Z132">
        <v>3828.2770003514788</v>
      </c>
      <c r="AA132">
        <v>2345.8161291957886</v>
      </c>
      <c r="AB132">
        <v>1910.9890655074673</v>
      </c>
      <c r="AC132">
        <v>1590.1568882772553</v>
      </c>
      <c r="AD132">
        <v>2011.0971423584979</v>
      </c>
      <c r="AE132">
        <v>3405.1101692024349</v>
      </c>
    </row>
    <row r="133" spans="1:31" hidden="1" x14ac:dyDescent="0.25">
      <c r="A133">
        <v>2082</v>
      </c>
      <c r="B133">
        <v>1</v>
      </c>
      <c r="C133">
        <v>1046.1103599999255</v>
      </c>
      <c r="D133">
        <v>2322.7593377173689</v>
      </c>
      <c r="E133">
        <v>1207.0684443486412</v>
      </c>
      <c r="F133">
        <v>4149.4021482485077</v>
      </c>
      <c r="G133">
        <v>2170.0630261728647</v>
      </c>
      <c r="H133">
        <v>4475.1269356145467</v>
      </c>
      <c r="I133">
        <v>4230.5550229565415</v>
      </c>
      <c r="J133">
        <v>2444.430055646058</v>
      </c>
      <c r="K133">
        <v>2264.7511456877987</v>
      </c>
      <c r="L133">
        <v>2961.2010148428171</v>
      </c>
      <c r="M133">
        <v>2025.1304372989846</v>
      </c>
      <c r="N133">
        <v>3261.8768101960873</v>
      </c>
      <c r="O133">
        <v>4764.5233602954004</v>
      </c>
      <c r="P133">
        <v>3926.8909268017478</v>
      </c>
      <c r="Q133">
        <v>1354.930739890681</v>
      </c>
      <c r="R133">
        <v>3720.0536360296451</v>
      </c>
      <c r="S133">
        <v>3353.0492817092299</v>
      </c>
      <c r="T133">
        <v>4444.4236097322291</v>
      </c>
      <c r="U133">
        <v>3401.7703036007324</v>
      </c>
      <c r="V133">
        <v>854.06808790203115</v>
      </c>
      <c r="W133">
        <v>1072.7413936135008</v>
      </c>
      <c r="X133">
        <v>2897.7142713437879</v>
      </c>
      <c r="Y133">
        <v>2918.6616740211325</v>
      </c>
      <c r="Z133">
        <v>2354.1657932000453</v>
      </c>
      <c r="AA133">
        <v>2765.2915299429515</v>
      </c>
      <c r="AB133">
        <v>2893.7005732084085</v>
      </c>
      <c r="AC133">
        <v>1672.8039133860516</v>
      </c>
      <c r="AD133">
        <v>2415.6310390980439</v>
      </c>
      <c r="AE133">
        <v>3661.5766909331692</v>
      </c>
    </row>
    <row r="134" spans="1:31" hidden="1" x14ac:dyDescent="0.25">
      <c r="A134">
        <v>2083</v>
      </c>
      <c r="B134">
        <v>1</v>
      </c>
      <c r="C134">
        <v>3505.7748903204156</v>
      </c>
      <c r="D134">
        <v>4802.6681411148456</v>
      </c>
      <c r="E134">
        <v>3358.4399419786446</v>
      </c>
      <c r="F134">
        <v>2256.372184616861</v>
      </c>
      <c r="G134">
        <v>1151.6969883204154</v>
      </c>
      <c r="H134">
        <v>2046.195028243056</v>
      </c>
      <c r="I134">
        <v>3568.4999100857235</v>
      </c>
      <c r="J134">
        <v>1669.2882653842596</v>
      </c>
      <c r="K134">
        <v>2165.5805749705801</v>
      </c>
      <c r="L134">
        <v>3305.1485776848122</v>
      </c>
      <c r="M134">
        <v>1807.9512819882768</v>
      </c>
      <c r="N134">
        <v>1096.354829358871</v>
      </c>
      <c r="O134">
        <v>3968.0533054893972</v>
      </c>
      <c r="P134">
        <v>2584.9094903843343</v>
      </c>
      <c r="Q134">
        <v>1883.1275550932648</v>
      </c>
      <c r="R134">
        <v>1633.3114674992535</v>
      </c>
      <c r="S134">
        <v>2340.3082806596481</v>
      </c>
      <c r="T134">
        <v>5048.5584217735222</v>
      </c>
      <c r="U134">
        <v>5128.422225547567</v>
      </c>
      <c r="V134">
        <v>1612.5984413553615</v>
      </c>
      <c r="W134">
        <v>1953.2647327290179</v>
      </c>
      <c r="X134">
        <v>1648.692427507094</v>
      </c>
      <c r="Y134">
        <v>4081.6380330139636</v>
      </c>
      <c r="Z134">
        <v>1786.7695027774794</v>
      </c>
      <c r="AA134">
        <v>2547.2041655651137</v>
      </c>
      <c r="AB134">
        <v>2716.6291021848124</v>
      </c>
      <c r="AC134">
        <v>3006.3184975324825</v>
      </c>
      <c r="AD134">
        <v>4113.6304298302721</v>
      </c>
      <c r="AE134">
        <v>2408.4239606943697</v>
      </c>
    </row>
    <row r="135" spans="1:31" hidden="1" x14ac:dyDescent="0.25">
      <c r="A135">
        <v>2084</v>
      </c>
      <c r="B135">
        <v>1</v>
      </c>
      <c r="C135">
        <v>2173.9595360415174</v>
      </c>
      <c r="D135">
        <v>2022.7866719644567</v>
      </c>
      <c r="E135">
        <v>7438.8767952586632</v>
      </c>
      <c r="F135">
        <v>4664.1516098442362</v>
      </c>
      <c r="G135">
        <v>3123.6825466589758</v>
      </c>
      <c r="H135">
        <v>5590.1146993829161</v>
      </c>
      <c r="I135">
        <v>1103.2689370957289</v>
      </c>
      <c r="J135">
        <v>1730.196867015308</v>
      </c>
      <c r="K135">
        <v>2891.1224313404277</v>
      </c>
      <c r="L135">
        <v>1730.3726494153975</v>
      </c>
      <c r="M135">
        <v>2338.8141302588865</v>
      </c>
      <c r="N135">
        <v>2227.6610592688921</v>
      </c>
      <c r="O135">
        <v>1988.5384010136652</v>
      </c>
      <c r="P135">
        <v>4379.0911510322585</v>
      </c>
      <c r="Q135">
        <v>1576.6216434703556</v>
      </c>
      <c r="R135">
        <v>1277.8208603847074</v>
      </c>
      <c r="S135">
        <v>5697.6935282377544</v>
      </c>
      <c r="T135">
        <v>1783.2831518423689</v>
      </c>
      <c r="U135">
        <v>4801.8478232477601</v>
      </c>
      <c r="V135">
        <v>1434.4429788645464</v>
      </c>
      <c r="W135">
        <v>3309.3380582202813</v>
      </c>
      <c r="X135">
        <v>2377.6620406786892</v>
      </c>
      <c r="Y135">
        <v>1627.8622130964757</v>
      </c>
      <c r="Z135">
        <v>5414.2151110265841</v>
      </c>
      <c r="AA135">
        <v>3380.7643067900244</v>
      </c>
      <c r="AB135">
        <v>1280.3697051860067</v>
      </c>
      <c r="AC135">
        <v>2902.841258013068</v>
      </c>
      <c r="AD135">
        <v>2118.5294858799284</v>
      </c>
      <c r="AE135">
        <v>3263.8104165970731</v>
      </c>
    </row>
    <row r="136" spans="1:31" hidden="1" x14ac:dyDescent="0.25">
      <c r="A136">
        <v>2085</v>
      </c>
      <c r="B136">
        <v>1</v>
      </c>
      <c r="C136">
        <v>4004.381668174582</v>
      </c>
      <c r="D136">
        <v>2435.9046092417116</v>
      </c>
      <c r="E136">
        <v>3182.4817594889491</v>
      </c>
      <c r="F136">
        <v>1882.1607518927719</v>
      </c>
      <c r="G136">
        <v>3963.5415572204311</v>
      </c>
      <c r="H136">
        <v>2139.7405621574076</v>
      </c>
      <c r="I136">
        <v>1292.8502555923687</v>
      </c>
      <c r="J136">
        <v>3008.9552335338267</v>
      </c>
      <c r="K136">
        <v>1637.4716509680409</v>
      </c>
      <c r="L136">
        <v>5144.5942063558105</v>
      </c>
      <c r="M136">
        <v>2363.1013985379332</v>
      </c>
      <c r="N136">
        <v>1669.6984243178017</v>
      </c>
      <c r="O136">
        <v>3084.1901007721776</v>
      </c>
      <c r="P136">
        <v>3638.2562258546154</v>
      </c>
      <c r="Q136">
        <v>3286.1640784751348</v>
      </c>
      <c r="R136">
        <v>3407.5418257370079</v>
      </c>
      <c r="S136">
        <v>3279.630832605138</v>
      </c>
      <c r="T136">
        <v>3426.7314044134564</v>
      </c>
      <c r="U136">
        <v>2989.6777636573329</v>
      </c>
      <c r="V136">
        <v>1942.6298975235966</v>
      </c>
      <c r="W136">
        <v>2401.83212069101</v>
      </c>
      <c r="X136">
        <v>1968.6749898035398</v>
      </c>
      <c r="Y136">
        <v>1244.5393926344086</v>
      </c>
      <c r="Z136">
        <v>2128.0803296181307</v>
      </c>
      <c r="AA136">
        <v>3048.0668175537639</v>
      </c>
      <c r="AB136">
        <v>3081.6412559708788</v>
      </c>
      <c r="AC136">
        <v>2904.979943880825</v>
      </c>
      <c r="AD136">
        <v>1760.1384691639041</v>
      </c>
      <c r="AE136">
        <v>3064.7368484955946</v>
      </c>
    </row>
    <row r="137" spans="1:31" hidden="1" x14ac:dyDescent="0.25">
      <c r="A137">
        <v>2086</v>
      </c>
      <c r="B137">
        <v>1</v>
      </c>
      <c r="C137">
        <v>1992.4935050156814</v>
      </c>
      <c r="D137">
        <v>1455.390381541891</v>
      </c>
      <c r="E137">
        <v>6133.2530185931164</v>
      </c>
      <c r="F137">
        <v>2273.6574539590056</v>
      </c>
      <c r="G137">
        <v>3506.9760700543611</v>
      </c>
      <c r="H137">
        <v>4854.8462168747774</v>
      </c>
      <c r="I137">
        <v>2834.98925157848</v>
      </c>
      <c r="J137">
        <v>5690.5743410341256</v>
      </c>
      <c r="K137">
        <v>2520.6903202182652</v>
      </c>
      <c r="L137">
        <v>4692.3060909252545</v>
      </c>
      <c r="M137">
        <v>1803.8496926528526</v>
      </c>
      <c r="N137">
        <v>5355.3573040632473</v>
      </c>
      <c r="O137">
        <v>9610.9613190325581</v>
      </c>
      <c r="P137">
        <v>3266.6522320651889</v>
      </c>
      <c r="Q137">
        <v>1902.3171337697136</v>
      </c>
      <c r="R137">
        <v>3755.2687101809297</v>
      </c>
      <c r="S137">
        <v>2734.6760952606783</v>
      </c>
      <c r="T137">
        <v>6587.3575521579314</v>
      </c>
      <c r="U137">
        <v>2965.5662777783755</v>
      </c>
      <c r="V137">
        <v>1246.6487814354841</v>
      </c>
      <c r="W137">
        <v>2380.9140150803469</v>
      </c>
      <c r="X137">
        <v>3013.6427642028825</v>
      </c>
      <c r="Y137">
        <v>2316.0503094472824</v>
      </c>
      <c r="Z137">
        <v>3021.5236751402335</v>
      </c>
      <c r="AA137">
        <v>2241.3134923425182</v>
      </c>
      <c r="AB137">
        <v>3673.236923472447</v>
      </c>
      <c r="AC137">
        <v>3339.0745809021059</v>
      </c>
      <c r="AD137">
        <v>5177.9928623728356</v>
      </c>
      <c r="AE137">
        <v>2419.820519633513</v>
      </c>
    </row>
    <row r="138" spans="1:31" hidden="1" x14ac:dyDescent="0.25">
      <c r="A138">
        <v>2087</v>
      </c>
      <c r="B138">
        <v>1</v>
      </c>
      <c r="C138">
        <v>1753.6638174272703</v>
      </c>
      <c r="D138">
        <v>2850.4581027863655</v>
      </c>
      <c r="E138">
        <v>1721.1440734106932</v>
      </c>
      <c r="F138">
        <v>759.1162947869625</v>
      </c>
      <c r="G138">
        <v>3380.119771323029</v>
      </c>
      <c r="H138">
        <v>2228.4520800692953</v>
      </c>
      <c r="I138">
        <v>4214.3537450816166</v>
      </c>
      <c r="J138">
        <v>3289.8848059436982</v>
      </c>
      <c r="K138">
        <v>2941.3376036326918</v>
      </c>
      <c r="L138">
        <v>8199.6630228464765</v>
      </c>
      <c r="M138">
        <v>1112.0580571002092</v>
      </c>
      <c r="N138">
        <v>1044.7333978658901</v>
      </c>
      <c r="O138">
        <v>1460.8982300780319</v>
      </c>
      <c r="P138">
        <v>904.07818072752411</v>
      </c>
      <c r="Q138">
        <v>1152.2829296540474</v>
      </c>
      <c r="R138">
        <v>2751.3461262025094</v>
      </c>
      <c r="S138">
        <v>4005.641442041891</v>
      </c>
      <c r="T138">
        <v>4087.7318228837366</v>
      </c>
      <c r="U138">
        <v>5835.3604445745978</v>
      </c>
      <c r="V138">
        <v>2767.3423246106636</v>
      </c>
      <c r="W138">
        <v>2401.83212069101</v>
      </c>
      <c r="X138">
        <v>6263.4198858594691</v>
      </c>
      <c r="Y138">
        <v>3918.8049363976256</v>
      </c>
      <c r="Z138">
        <v>1375.1457159009858</v>
      </c>
      <c r="AA138">
        <v>1276.7661659841697</v>
      </c>
      <c r="AB138">
        <v>1889.719395096625</v>
      </c>
      <c r="AC138">
        <v>3629.5842941168612</v>
      </c>
      <c r="AD138">
        <v>3272.4530512681454</v>
      </c>
      <c r="AE138">
        <v>788.88211453546899</v>
      </c>
    </row>
    <row r="139" spans="1:31" hidden="1" x14ac:dyDescent="0.25">
      <c r="A139">
        <v>2088</v>
      </c>
      <c r="B139">
        <v>1</v>
      </c>
      <c r="C139">
        <v>4698.6928514618439</v>
      </c>
      <c r="D139">
        <v>1963.3136266008066</v>
      </c>
      <c r="E139">
        <v>2504.5476364767028</v>
      </c>
      <c r="F139">
        <v>3761.3332029840208</v>
      </c>
      <c r="G139">
        <v>1729.7867080817655</v>
      </c>
      <c r="H139">
        <v>3189.7181349593043</v>
      </c>
      <c r="I139">
        <v>2949.9216441704007</v>
      </c>
      <c r="J139">
        <v>3370.2466598513297</v>
      </c>
      <c r="K139">
        <v>2426.0900919033757</v>
      </c>
      <c r="L139">
        <v>2750.9359672689666</v>
      </c>
      <c r="M139">
        <v>2921.415598289203</v>
      </c>
      <c r="N139">
        <v>1964.3683210013442</v>
      </c>
      <c r="O139">
        <v>1677.4914440551079</v>
      </c>
      <c r="P139">
        <v>1529.8049309131572</v>
      </c>
      <c r="Q139">
        <v>3772.7590589898455</v>
      </c>
      <c r="R139">
        <v>2633.9820770760161</v>
      </c>
      <c r="S139">
        <v>4648.2725997028083</v>
      </c>
      <c r="T139">
        <v>4791.5645528425184</v>
      </c>
      <c r="U139">
        <v>1433.9742257976404</v>
      </c>
      <c r="V139">
        <v>2598.7670029247315</v>
      </c>
      <c r="W139">
        <v>2783.9830584858128</v>
      </c>
      <c r="X139">
        <v>2688.0937592369328</v>
      </c>
      <c r="Y139">
        <v>2442.0862903115294</v>
      </c>
      <c r="Z139">
        <v>2551.6573197007174</v>
      </c>
      <c r="AA139">
        <v>1952.2686324618433</v>
      </c>
      <c r="AB139">
        <v>1524.5607559771506</v>
      </c>
      <c r="AC139">
        <v>3855.4060840986417</v>
      </c>
      <c r="AD139">
        <v>2455.123484984842</v>
      </c>
      <c r="AE139">
        <v>1566.7485319986561</v>
      </c>
    </row>
    <row r="140" spans="1:31" hidden="1" x14ac:dyDescent="0.25">
      <c r="A140">
        <v>2089</v>
      </c>
      <c r="B140">
        <v>1</v>
      </c>
      <c r="C140">
        <v>2017.2788234283155</v>
      </c>
      <c r="D140">
        <v>2713.494316049881</v>
      </c>
      <c r="E140">
        <v>3325.656524361933</v>
      </c>
      <c r="F140">
        <v>6459.8274208929224</v>
      </c>
      <c r="G140">
        <v>1796.7012083825421</v>
      </c>
      <c r="H140">
        <v>4254.4614293687282</v>
      </c>
      <c r="I140">
        <v>3201.8471205654873</v>
      </c>
      <c r="J140">
        <v>1935.4521161866044</v>
      </c>
      <c r="K140">
        <v>2817.0301497026585</v>
      </c>
      <c r="L140">
        <v>3915.4650707959231</v>
      </c>
      <c r="M140">
        <v>4584.9030444705058</v>
      </c>
      <c r="N140">
        <v>1278.7583665185189</v>
      </c>
      <c r="O140">
        <v>4269.432230443027</v>
      </c>
      <c r="P140">
        <v>1295.3698033269866</v>
      </c>
      <c r="Q140">
        <v>1207.2735238154123</v>
      </c>
      <c r="R140">
        <v>1973.0109556724167</v>
      </c>
      <c r="S140">
        <v>3284.3476603408758</v>
      </c>
      <c r="T140">
        <v>1607.0612957525391</v>
      </c>
      <c r="U140">
        <v>1622.0320968268372</v>
      </c>
      <c r="V140">
        <v>2624.1089656043164</v>
      </c>
      <c r="W140">
        <v>1817.2384521263443</v>
      </c>
      <c r="X140">
        <v>3426.2626513465507</v>
      </c>
      <c r="Y140">
        <v>2700.9258744434742</v>
      </c>
      <c r="Z140">
        <v>2996.1524153939667</v>
      </c>
      <c r="AA140">
        <v>4230.6722112232683</v>
      </c>
      <c r="AB140">
        <v>3738.9209469725961</v>
      </c>
      <c r="AC140">
        <v>4679.0638167851712</v>
      </c>
      <c r="AD140">
        <v>662.9340248712665</v>
      </c>
      <c r="AE140">
        <v>1278.9341489186083</v>
      </c>
    </row>
    <row r="141" spans="1:31" hidden="1" x14ac:dyDescent="0.25">
      <c r="A141">
        <v>2090</v>
      </c>
      <c r="B141">
        <v>1</v>
      </c>
      <c r="C141">
        <v>4820.3342723238502</v>
      </c>
      <c r="D141">
        <v>4292.1081600545849</v>
      </c>
      <c r="E141">
        <v>2546.4131447647105</v>
      </c>
      <c r="F141">
        <v>2667.8201890932651</v>
      </c>
      <c r="G141">
        <v>5496.9500273354242</v>
      </c>
      <c r="H141">
        <v>1402.597067381646</v>
      </c>
      <c r="I141">
        <v>2121.6349749481783</v>
      </c>
      <c r="J141">
        <v>1538.4768626509112</v>
      </c>
      <c r="K141">
        <v>1461.337686078256</v>
      </c>
      <c r="L141">
        <v>2742.439817931303</v>
      </c>
      <c r="M141">
        <v>2349.0974006641281</v>
      </c>
      <c r="N141">
        <v>1533.5549554484021</v>
      </c>
      <c r="O141">
        <v>4956.0675822597077</v>
      </c>
      <c r="P141">
        <v>3543.6852946064073</v>
      </c>
      <c r="Q141">
        <v>1850.6957022767326</v>
      </c>
      <c r="R141">
        <v>3288.2734672762103</v>
      </c>
      <c r="S141">
        <v>3666.850162935858</v>
      </c>
      <c r="T141">
        <v>4746.3298818861267</v>
      </c>
      <c r="U141">
        <v>1830.3342409330201</v>
      </c>
      <c r="V141">
        <v>2716.5998051181305</v>
      </c>
      <c r="W141">
        <v>2298.9994166385904</v>
      </c>
      <c r="X141">
        <v>5181.0104602410402</v>
      </c>
      <c r="Y141">
        <v>2086.8886538637994</v>
      </c>
      <c r="Z141">
        <v>3237.1793829834983</v>
      </c>
      <c r="AA141">
        <v>3149.8741242723272</v>
      </c>
      <c r="AB141">
        <v>2146.8890464277183</v>
      </c>
      <c r="AC141">
        <v>2601.5502242594839</v>
      </c>
      <c r="AD141">
        <v>4070.9446036751801</v>
      </c>
      <c r="AE141">
        <v>1325.6336732090801</v>
      </c>
    </row>
    <row r="142" spans="1:31" hidden="1" x14ac:dyDescent="0.25">
      <c r="A142">
        <v>2091</v>
      </c>
      <c r="B142">
        <v>1</v>
      </c>
      <c r="C142">
        <v>2182.8951413794061</v>
      </c>
      <c r="D142">
        <v>2581.2766541158157</v>
      </c>
      <c r="E142">
        <v>1091.5501104230887</v>
      </c>
      <c r="F142">
        <v>2425.9729036366489</v>
      </c>
      <c r="G142">
        <v>2979.1601167186386</v>
      </c>
      <c r="H142">
        <v>5819.100572566309</v>
      </c>
      <c r="I142">
        <v>2933.4859897620227</v>
      </c>
      <c r="J142">
        <v>4859.0064003435646</v>
      </c>
      <c r="K142">
        <v>2273.5402656922793</v>
      </c>
      <c r="L142">
        <v>4415.3316225173994</v>
      </c>
      <c r="M142">
        <v>3112.1102053197437</v>
      </c>
      <c r="N142">
        <v>1617.0515954909649</v>
      </c>
      <c r="O142">
        <v>2709.9493709814069</v>
      </c>
      <c r="P142">
        <v>1555.2054877261055</v>
      </c>
      <c r="Q142">
        <v>987.16466183654438</v>
      </c>
      <c r="R142">
        <v>2846.2393251842145</v>
      </c>
      <c r="S142">
        <v>1394.2767004440714</v>
      </c>
      <c r="T142">
        <v>3321.1447760929664</v>
      </c>
      <c r="U142">
        <v>3526.6636988643972</v>
      </c>
      <c r="V142">
        <v>1674.23946965345</v>
      </c>
      <c r="W142">
        <v>2460.1039863207143</v>
      </c>
      <c r="X142">
        <v>3588.8027772960727</v>
      </c>
      <c r="Y142">
        <v>4036.8721151244777</v>
      </c>
      <c r="Z142">
        <v>1963.9288650011201</v>
      </c>
      <c r="AA142">
        <v>2284.6731510312879</v>
      </c>
      <c r="AB142">
        <v>3036.4358820811681</v>
      </c>
      <c r="AC142">
        <v>2130.5998773527481</v>
      </c>
      <c r="AD142">
        <v>2589.977882920251</v>
      </c>
      <c r="AE142">
        <v>2269.9660235571237</v>
      </c>
    </row>
    <row r="143" spans="1:31" hidden="1" x14ac:dyDescent="0.25">
      <c r="A143">
        <v>2092</v>
      </c>
      <c r="B143">
        <v>1</v>
      </c>
      <c r="C143">
        <v>4018.2684777816612</v>
      </c>
      <c r="D143">
        <v>3657.5043986644268</v>
      </c>
      <c r="E143">
        <v>4142.0192874447439</v>
      </c>
      <c r="F143">
        <v>2234.2528992722523</v>
      </c>
      <c r="G143">
        <v>3878.1699049102454</v>
      </c>
      <c r="H143">
        <v>5130.0335642150549</v>
      </c>
      <c r="I143">
        <v>1379.1594140363652</v>
      </c>
      <c r="J143">
        <v>4112.1948735628739</v>
      </c>
      <c r="K143">
        <v>2513.0730828810488</v>
      </c>
      <c r="L143">
        <v>3252.7361253914282</v>
      </c>
      <c r="M143">
        <v>4822.267878724836</v>
      </c>
      <c r="N143">
        <v>1395.6829596447883</v>
      </c>
      <c r="O143">
        <v>1904.3972255041072</v>
      </c>
      <c r="P143">
        <v>1458.3786823434143</v>
      </c>
      <c r="Q143">
        <v>5110.7560943385606</v>
      </c>
      <c r="R143">
        <v>3154.1807930745226</v>
      </c>
      <c r="S143">
        <v>3134.9912143980741</v>
      </c>
      <c r="T143">
        <v>4258.9145835043319</v>
      </c>
      <c r="U143">
        <v>4222.6741120191919</v>
      </c>
      <c r="V143">
        <v>1397.7044572458185</v>
      </c>
      <c r="W143">
        <v>4259.4419307046001</v>
      </c>
      <c r="X143">
        <v>3248.5173477892777</v>
      </c>
      <c r="Y143">
        <v>1627.1297864294359</v>
      </c>
      <c r="Z143">
        <v>2819.5204003705949</v>
      </c>
      <c r="AA143">
        <v>2530.5634316899645</v>
      </c>
      <c r="AB143">
        <v>2339.6051510592897</v>
      </c>
      <c r="AC143">
        <v>1948.8408756600957</v>
      </c>
      <c r="AD143">
        <v>7341.0831866754788</v>
      </c>
      <c r="AE143">
        <v>2515.5633335489852</v>
      </c>
    </row>
    <row r="144" spans="1:31" hidden="1" x14ac:dyDescent="0.25">
      <c r="A144">
        <v>2093</v>
      </c>
      <c r="B144">
        <v>1</v>
      </c>
      <c r="C144">
        <v>2240.7568480755676</v>
      </c>
      <c r="D144">
        <v>4654.1906071724916</v>
      </c>
      <c r="E144">
        <v>3556.9568658131725</v>
      </c>
      <c r="F144">
        <v>3831.2067070196385</v>
      </c>
      <c r="G144">
        <v>1495.4687687623211</v>
      </c>
      <c r="H144">
        <v>3396.7605051981782</v>
      </c>
      <c r="I144">
        <v>6289.9630282729995</v>
      </c>
      <c r="J144">
        <v>4248.4555306990005</v>
      </c>
      <c r="K144">
        <v>3984.7526334979098</v>
      </c>
      <c r="L144">
        <v>2500.6804236747312</v>
      </c>
      <c r="M144">
        <v>3741.5576829739402</v>
      </c>
      <c r="N144">
        <v>5455.7583515810938</v>
      </c>
      <c r="O144">
        <v>3180.430964821237</v>
      </c>
      <c r="P144">
        <v>4386.3568235692956</v>
      </c>
      <c r="Q144">
        <v>2942.6559716333636</v>
      </c>
      <c r="R144">
        <v>2180.0533259112908</v>
      </c>
      <c r="S144">
        <v>3321.7014203599165</v>
      </c>
      <c r="T144">
        <v>5264.3313178835133</v>
      </c>
      <c r="U144">
        <v>4031.8916137886058</v>
      </c>
      <c r="V144">
        <v>2935.4781902963714</v>
      </c>
      <c r="W144">
        <v>1686.6907229931305</v>
      </c>
      <c r="X144">
        <v>2515.2410658154872</v>
      </c>
      <c r="Y144">
        <v>2364.5076577386503</v>
      </c>
      <c r="Z144">
        <v>1819.7872969276436</v>
      </c>
      <c r="AA144">
        <v>3907.7599422586618</v>
      </c>
      <c r="AB144">
        <v>3730.9228477685192</v>
      </c>
      <c r="AC144">
        <v>4962.1613721294807</v>
      </c>
      <c r="AD144">
        <v>2231.4110838041374</v>
      </c>
      <c r="AE144">
        <v>4498.7110742932355</v>
      </c>
    </row>
    <row r="145" spans="1:31" hidden="1" x14ac:dyDescent="0.25">
      <c r="A145">
        <v>2094</v>
      </c>
      <c r="B145">
        <v>1</v>
      </c>
      <c r="C145">
        <v>4585.3717975374111</v>
      </c>
      <c r="D145">
        <v>3081.3482853040628</v>
      </c>
      <c r="E145">
        <v>3379.0357798558098</v>
      </c>
      <c r="F145">
        <v>2999.0821220621269</v>
      </c>
      <c r="G145">
        <v>2488.5221410018671</v>
      </c>
      <c r="H145">
        <v>856.35325910319602</v>
      </c>
      <c r="I145">
        <v>5073.9296815197886</v>
      </c>
      <c r="J145">
        <v>4306.2000491284361</v>
      </c>
      <c r="K145">
        <v>3311.2716646212671</v>
      </c>
      <c r="L145">
        <v>2142.816754158976</v>
      </c>
      <c r="M145">
        <v>3673.6763794726708</v>
      </c>
      <c r="N145">
        <v>4269.2857451096179</v>
      </c>
      <c r="O145">
        <v>6002.0314569262255</v>
      </c>
      <c r="P145">
        <v>3565.9217682177423</v>
      </c>
      <c r="Q145">
        <v>3569.4081191528526</v>
      </c>
      <c r="R145">
        <v>7166.2089956530026</v>
      </c>
      <c r="S145">
        <v>3751.5186856456839</v>
      </c>
      <c r="T145">
        <v>4372.8801728957587</v>
      </c>
      <c r="U145">
        <v>2974.0331300493585</v>
      </c>
      <c r="V145">
        <v>3194.112694961545</v>
      </c>
      <c r="W145">
        <v>2221.8016459325722</v>
      </c>
      <c r="X145">
        <v>4774.8066307006429</v>
      </c>
      <c r="Y145">
        <v>1066.9698714772253</v>
      </c>
      <c r="Z145">
        <v>3588.7734802293912</v>
      </c>
      <c r="AA145">
        <v>4259.2661483045113</v>
      </c>
      <c r="AB145">
        <v>4424.8238721222369</v>
      </c>
      <c r="AC145">
        <v>1790.1972595792265</v>
      </c>
      <c r="AD145">
        <v>1730.5777288821687</v>
      </c>
      <c r="AE145">
        <v>1668.1749768503587</v>
      </c>
    </row>
    <row r="146" spans="1:31" hidden="1" x14ac:dyDescent="0.25">
      <c r="A146">
        <v>2095</v>
      </c>
      <c r="B146">
        <v>1</v>
      </c>
      <c r="C146">
        <v>1719.0053875429362</v>
      </c>
      <c r="D146">
        <v>1054.8994800044056</v>
      </c>
      <c r="E146">
        <v>3439.5635196199978</v>
      </c>
      <c r="F146">
        <v>2507.3894519448181</v>
      </c>
      <c r="G146">
        <v>3507.8256849881277</v>
      </c>
      <c r="H146">
        <v>2876.4738979996273</v>
      </c>
      <c r="I146">
        <v>2980.8886436528528</v>
      </c>
      <c r="J146">
        <v>5420.8948422299891</v>
      </c>
      <c r="K146">
        <v>1661.4073544469088</v>
      </c>
      <c r="L146">
        <v>5088.6661060606339</v>
      </c>
      <c r="M146">
        <v>1675.8801053876198</v>
      </c>
      <c r="N146">
        <v>2932.6656718949375</v>
      </c>
      <c r="O146">
        <v>5396.5489798175786</v>
      </c>
      <c r="P146">
        <v>5872.8313928603648</v>
      </c>
      <c r="Q146">
        <v>2517.4383458166071</v>
      </c>
      <c r="R146">
        <v>2832.7040803773148</v>
      </c>
      <c r="S146">
        <v>4182.2441599985814</v>
      </c>
      <c r="T146">
        <v>1733.5367326170103</v>
      </c>
      <c r="U146">
        <v>2203.373790989845</v>
      </c>
      <c r="V146">
        <v>2105.668073606706</v>
      </c>
      <c r="W146">
        <v>2403.3262710917716</v>
      </c>
      <c r="X146">
        <v>3992.223385501718</v>
      </c>
      <c r="Y146">
        <v>5353.1893211288088</v>
      </c>
      <c r="Z146">
        <v>5794.9304925539882</v>
      </c>
      <c r="AA146">
        <v>2872.8410617311083</v>
      </c>
      <c r="AB146">
        <v>2408.3946636276887</v>
      </c>
      <c r="AC146">
        <v>2387.0663990834828</v>
      </c>
      <c r="AD146">
        <v>3935.7093438729094</v>
      </c>
      <c r="AE146">
        <v>2620.9448824027036</v>
      </c>
    </row>
    <row r="147" spans="1:31" hidden="1" x14ac:dyDescent="0.25">
      <c r="A147">
        <v>2096</v>
      </c>
      <c r="B147">
        <v>1</v>
      </c>
      <c r="C147">
        <v>1284.6177798548388</v>
      </c>
      <c r="D147">
        <v>3533.6949948679812</v>
      </c>
      <c r="E147">
        <v>2721.4924152539579</v>
      </c>
      <c r="F147">
        <v>4920.4130521081997</v>
      </c>
      <c r="G147">
        <v>2489.195973535544</v>
      </c>
      <c r="H147">
        <v>5816.2001629648303</v>
      </c>
      <c r="I147">
        <v>5370.181619804137</v>
      </c>
      <c r="J147">
        <v>4564.4243948600661</v>
      </c>
      <c r="K147">
        <v>5654.5096519490744</v>
      </c>
      <c r="L147">
        <v>3816.3530942120678</v>
      </c>
      <c r="M147">
        <v>5348.794761126569</v>
      </c>
      <c r="N147">
        <v>1905.0710580377838</v>
      </c>
      <c r="O147">
        <v>3442.6397116215653</v>
      </c>
      <c r="P147">
        <v>1163.620894459827</v>
      </c>
      <c r="Q147">
        <v>5433.4046897030321</v>
      </c>
      <c r="R147">
        <v>1383.9055388387847</v>
      </c>
      <c r="S147">
        <v>5991.4845129208497</v>
      </c>
      <c r="T147">
        <v>7772.7461671621868</v>
      </c>
      <c r="U147">
        <v>4927.6494275785553</v>
      </c>
      <c r="V147">
        <v>3064.2680954286893</v>
      </c>
      <c r="W147">
        <v>2441.2366753777633</v>
      </c>
      <c r="X147">
        <v>4818.8694189897706</v>
      </c>
      <c r="Y147">
        <v>2706.1407523127991</v>
      </c>
      <c r="Z147">
        <v>3156.3194789422796</v>
      </c>
      <c r="AA147">
        <v>3082.5494650380083</v>
      </c>
      <c r="AB147">
        <v>2256.8702347504486</v>
      </c>
      <c r="AC147">
        <v>3335.7347153004034</v>
      </c>
      <c r="AD147">
        <v>3008.4278863335576</v>
      </c>
      <c r="AE147">
        <v>5363.6483739341402</v>
      </c>
    </row>
    <row r="148" spans="1:31" hidden="1" x14ac:dyDescent="0.25">
      <c r="A148">
        <v>2097</v>
      </c>
      <c r="B148">
        <v>1</v>
      </c>
      <c r="C148">
        <v>3857.9549288999406</v>
      </c>
      <c r="D148">
        <v>1773.8494963708931</v>
      </c>
      <c r="E148">
        <v>2203.1980085897553</v>
      </c>
      <c r="F148">
        <v>1873.7524937551525</v>
      </c>
      <c r="G148">
        <v>2057.0642399819299</v>
      </c>
      <c r="H148">
        <v>4568.2037164619924</v>
      </c>
      <c r="I148">
        <v>1831.1252617334233</v>
      </c>
      <c r="J148">
        <v>2261.1769035526436</v>
      </c>
      <c r="K148">
        <v>3255.2556731260456</v>
      </c>
      <c r="L148">
        <v>1549.3167773231037</v>
      </c>
      <c r="M148">
        <v>2320.6206518496119</v>
      </c>
      <c r="N148">
        <v>1792.9218867806155</v>
      </c>
      <c r="O148">
        <v>6287.0626186715217</v>
      </c>
      <c r="P148">
        <v>1819.1720585273301</v>
      </c>
      <c r="Q148">
        <v>1197.4883035437576</v>
      </c>
      <c r="R148">
        <v>2074.9061535910246</v>
      </c>
      <c r="S148">
        <v>1373.973833233722</v>
      </c>
      <c r="T148">
        <v>3446.9463804237607</v>
      </c>
      <c r="U148">
        <v>1381.6789617709828</v>
      </c>
      <c r="V148">
        <v>1859.924278281437</v>
      </c>
      <c r="W148">
        <v>3563.4315175498064</v>
      </c>
      <c r="X148">
        <v>3278.4589499378735</v>
      </c>
      <c r="Y148">
        <v>4683.9564269209977</v>
      </c>
      <c r="Z148">
        <v>4877.96160248656</v>
      </c>
      <c r="AA148">
        <v>4536.6800727125901</v>
      </c>
      <c r="AB148">
        <v>4262.9868757730737</v>
      </c>
      <c r="AC148">
        <v>4533.3109100442061</v>
      </c>
      <c r="AD148">
        <v>2453.0433932504484</v>
      </c>
      <c r="AE148">
        <v>3440.4717286871269</v>
      </c>
    </row>
    <row r="149" spans="1:31" hidden="1" x14ac:dyDescent="0.25">
      <c r="A149">
        <v>2098</v>
      </c>
      <c r="B149">
        <v>1</v>
      </c>
      <c r="C149">
        <v>1872.8149876213413</v>
      </c>
      <c r="D149">
        <v>1521.3380786421747</v>
      </c>
      <c r="E149">
        <v>6170.8704522122916</v>
      </c>
      <c r="F149">
        <v>2006.2045322226704</v>
      </c>
      <c r="G149">
        <v>1292.235017192055</v>
      </c>
      <c r="H149">
        <v>2238.3837856743585</v>
      </c>
      <c r="I149">
        <v>4225.0764714870829</v>
      </c>
      <c r="J149">
        <v>3210.4018640365148</v>
      </c>
      <c r="K149">
        <v>2716.4240227180408</v>
      </c>
      <c r="L149">
        <v>3022.7248548741791</v>
      </c>
      <c r="M149">
        <v>3283.6152336738355</v>
      </c>
      <c r="N149">
        <v>1997.942759418459</v>
      </c>
      <c r="O149">
        <v>2115.2189173449078</v>
      </c>
      <c r="P149">
        <v>1823.1271625293462</v>
      </c>
      <c r="Q149">
        <v>2302.6908470404724</v>
      </c>
      <c r="R149">
        <v>1526.5529565114996</v>
      </c>
      <c r="S149">
        <v>3642.6800829235367</v>
      </c>
      <c r="T149">
        <v>5192.2312367800932</v>
      </c>
      <c r="U149">
        <v>7502.8908859579606</v>
      </c>
      <c r="V149">
        <v>2465.6997260569001</v>
      </c>
      <c r="W149">
        <v>4367.5481067597084</v>
      </c>
      <c r="X149">
        <v>2747.4496163338563</v>
      </c>
      <c r="Y149">
        <v>1242.2249243665624</v>
      </c>
      <c r="Z149">
        <v>1758.7029128965057</v>
      </c>
      <c r="AA149">
        <v>3964.6548457543313</v>
      </c>
      <c r="AB149">
        <v>3018.5646714053919</v>
      </c>
      <c r="AC149">
        <v>1846.7113012080349</v>
      </c>
      <c r="AD149">
        <v>3910.3380841266435</v>
      </c>
      <c r="AE149">
        <v>2562.9952845064968</v>
      </c>
    </row>
    <row r="150" spans="1:31" hidden="1" x14ac:dyDescent="0.25">
      <c r="A150">
        <v>2099</v>
      </c>
      <c r="B150">
        <v>1</v>
      </c>
      <c r="C150">
        <v>2748.0062606008069</v>
      </c>
      <c r="D150">
        <v>5235.268627735365</v>
      </c>
      <c r="E150">
        <v>952.7406084856633</v>
      </c>
      <c r="F150">
        <v>4329.6962966070796</v>
      </c>
      <c r="G150">
        <v>3886.9883219814078</v>
      </c>
      <c r="H150">
        <v>2375.7577313443849</v>
      </c>
      <c r="I150">
        <v>1745.0797768895611</v>
      </c>
      <c r="J150">
        <v>4361.0148608897107</v>
      </c>
      <c r="K150">
        <v>2366.1189964061386</v>
      </c>
      <c r="L150">
        <v>1655.0205939103198</v>
      </c>
      <c r="M150">
        <v>5482.0964145278531</v>
      </c>
      <c r="N150">
        <v>1472.2068978171299</v>
      </c>
      <c r="O150">
        <v>3614.2033341090209</v>
      </c>
      <c r="P150">
        <v>4297.2937408572288</v>
      </c>
      <c r="Q150">
        <v>2354.5173580002242</v>
      </c>
      <c r="R150">
        <v>6128.0967348571539</v>
      </c>
      <c r="S150">
        <v>3459.8077926969836</v>
      </c>
      <c r="T150">
        <v>2968.1737167130382</v>
      </c>
      <c r="U150">
        <v>1686.0461875261351</v>
      </c>
      <c r="V150">
        <v>1281.8638555867683</v>
      </c>
      <c r="W150">
        <v>3842.8962366255973</v>
      </c>
      <c r="X150">
        <v>3980.5338558957592</v>
      </c>
      <c r="Y150">
        <v>2392.4570593528979</v>
      </c>
      <c r="Z150">
        <v>4242.771899762769</v>
      </c>
      <c r="AA150">
        <v>4856.5747438089911</v>
      </c>
      <c r="AB150">
        <v>1878.0298654906662</v>
      </c>
      <c r="AC150">
        <v>2066.2342218532708</v>
      </c>
      <c r="AD150">
        <v>3132.8818255969986</v>
      </c>
      <c r="AE150">
        <v>2705.7012963125749</v>
      </c>
    </row>
    <row r="151" spans="1:31" hidden="1" x14ac:dyDescent="0.25">
      <c r="A151">
        <v>1950</v>
      </c>
      <c r="B151">
        <v>2</v>
      </c>
      <c r="C151">
        <v>1010.4474592579367</v>
      </c>
      <c r="D151">
        <v>2462.9656819412207</v>
      </c>
      <c r="E151">
        <v>764.58229037070112</v>
      </c>
      <c r="F151">
        <v>882.35754475454701</v>
      </c>
      <c r="G151">
        <v>833.15207493898822</v>
      </c>
      <c r="H151">
        <v>897.24568624785059</v>
      </c>
      <c r="I151">
        <v>880.60599869651139</v>
      </c>
      <c r="J151">
        <v>709.14910123768198</v>
      </c>
      <c r="K151">
        <v>691.92556500033072</v>
      </c>
      <c r="L151">
        <v>1574.0884935262072</v>
      </c>
      <c r="M151">
        <v>2640.1313221077216</v>
      </c>
      <c r="N151">
        <v>763.02536054133611</v>
      </c>
      <c r="O151">
        <v>687.57913589335328</v>
      </c>
      <c r="P151">
        <v>701.52663228141546</v>
      </c>
      <c r="Q151">
        <v>1473.017798769924</v>
      </c>
      <c r="R151">
        <v>1745.5453909850364</v>
      </c>
      <c r="S151">
        <v>1275.5147627073413</v>
      </c>
      <c r="T151">
        <v>869.77236196717934</v>
      </c>
      <c r="U151">
        <v>667.69584453083678</v>
      </c>
      <c r="V151">
        <v>998.38125308035728</v>
      </c>
      <c r="W151">
        <v>685.63297360664694</v>
      </c>
      <c r="X151">
        <v>1010.9015637915014</v>
      </c>
      <c r="Y151">
        <v>1124.1033368015874</v>
      </c>
      <c r="Z151">
        <v>1160.1073391056548</v>
      </c>
      <c r="AA151">
        <v>670.06367531299611</v>
      </c>
      <c r="AB151">
        <v>1048.8841644203872</v>
      </c>
      <c r="AC151">
        <v>812.42544658556562</v>
      </c>
      <c r="AD151">
        <v>671.00432041823751</v>
      </c>
      <c r="AE151">
        <v>935.84457160085992</v>
      </c>
    </row>
    <row r="152" spans="1:31" hidden="1" x14ac:dyDescent="0.25">
      <c r="A152">
        <v>1951</v>
      </c>
      <c r="B152">
        <v>2</v>
      </c>
      <c r="C152">
        <v>2019.6947851057378</v>
      </c>
      <c r="D152">
        <v>1420.017312495288</v>
      </c>
      <c r="E152">
        <v>1754.9194059993388</v>
      </c>
      <c r="F152">
        <v>650.0830758361443</v>
      </c>
      <c r="G152">
        <v>835.97401025471243</v>
      </c>
      <c r="H152">
        <v>819.23701458903781</v>
      </c>
      <c r="I152">
        <v>653.03475530431547</v>
      </c>
      <c r="J152">
        <v>1838.4746401752648</v>
      </c>
      <c r="K152">
        <v>2009.5098691386411</v>
      </c>
      <c r="L152">
        <v>882.97382947867072</v>
      </c>
      <c r="M152">
        <v>718.65286040443129</v>
      </c>
      <c r="N152">
        <v>747.19657394279113</v>
      </c>
      <c r="O152">
        <v>671.78278533291996</v>
      </c>
      <c r="P152">
        <v>662.70069466162374</v>
      </c>
      <c r="Q152">
        <v>770.4532132689319</v>
      </c>
      <c r="R152">
        <v>616.57664846668331</v>
      </c>
      <c r="S152">
        <v>1315.8327580802745</v>
      </c>
      <c r="T152">
        <v>1424.2988695260419</v>
      </c>
      <c r="U152">
        <v>2803.1224136193787</v>
      </c>
      <c r="V152">
        <v>741.26077896833681</v>
      </c>
      <c r="W152">
        <v>776.29170012905104</v>
      </c>
      <c r="X152">
        <v>519.13878997891868</v>
      </c>
      <c r="Y152">
        <v>734.0275424694114</v>
      </c>
      <c r="Z152">
        <v>469.25216336301264</v>
      </c>
      <c r="AA152">
        <v>1449.1448747196596</v>
      </c>
      <c r="AB152">
        <v>1149.9548591766702</v>
      </c>
      <c r="AC152">
        <v>1273.9902689160881</v>
      </c>
      <c r="AD152">
        <v>539.54105795122359</v>
      </c>
      <c r="AE152">
        <v>1805.1628290344743</v>
      </c>
    </row>
    <row r="153" spans="1:31" hidden="1" x14ac:dyDescent="0.25">
      <c r="A153">
        <v>1952</v>
      </c>
      <c r="B153">
        <v>2</v>
      </c>
      <c r="C153">
        <v>2021.4854781063223</v>
      </c>
      <c r="D153">
        <v>927.25013998531301</v>
      </c>
      <c r="E153">
        <v>1670.5722850998566</v>
      </c>
      <c r="F153">
        <v>807.7110362186304</v>
      </c>
      <c r="G153">
        <v>885.15934735696055</v>
      </c>
      <c r="H153">
        <v>1003.9468298267084</v>
      </c>
      <c r="I153">
        <v>2355.1740163913637</v>
      </c>
      <c r="J153">
        <v>503.24177585193172</v>
      </c>
      <c r="K153">
        <v>696.40844916419223</v>
      </c>
      <c r="L153">
        <v>471.48577605643362</v>
      </c>
      <c r="M153">
        <v>906.58055431960418</v>
      </c>
      <c r="N153">
        <v>893.86562737978943</v>
      </c>
      <c r="O153">
        <v>988.16278259107617</v>
      </c>
      <c r="P153">
        <v>475.77628095977019</v>
      </c>
      <c r="Q153">
        <v>490.77738934442851</v>
      </c>
      <c r="R153">
        <v>1553.7578085345629</v>
      </c>
      <c r="S153">
        <v>701.16871737811312</v>
      </c>
      <c r="T153">
        <v>1035.4836067439337</v>
      </c>
      <c r="U153">
        <v>870.06428631018525</v>
      </c>
      <c r="V153">
        <v>466.81946050462972</v>
      </c>
      <c r="W153">
        <v>566.72245788888893</v>
      </c>
      <c r="X153">
        <v>663.86951051772041</v>
      </c>
      <c r="Y153">
        <v>685.82311589902633</v>
      </c>
      <c r="Z153">
        <v>1078.0441626828706</v>
      </c>
      <c r="AA153">
        <v>1217.2193728319764</v>
      </c>
      <c r="AB153">
        <v>1661.7094173068331</v>
      </c>
      <c r="AC153">
        <v>1563.0278045300927</v>
      </c>
      <c r="AD153">
        <v>2002.5070403587167</v>
      </c>
      <c r="AE153">
        <v>810.84279162252562</v>
      </c>
    </row>
    <row r="154" spans="1:31" hidden="1" x14ac:dyDescent="0.25">
      <c r="A154">
        <v>1953</v>
      </c>
      <c r="B154">
        <v>2</v>
      </c>
      <c r="C154">
        <v>954.56016559135253</v>
      </c>
      <c r="D154">
        <v>1215.3783480481152</v>
      </c>
      <c r="E154">
        <v>1076.7142851202877</v>
      </c>
      <c r="F154">
        <v>485.21069411400464</v>
      </c>
      <c r="G154">
        <v>490.49776832622359</v>
      </c>
      <c r="H154">
        <v>752.09441569766875</v>
      </c>
      <c r="I154">
        <v>658.74349801198753</v>
      </c>
      <c r="J154">
        <v>2082.1017224327879</v>
      </c>
      <c r="K154">
        <v>2306.7537223949244</v>
      </c>
      <c r="L154">
        <v>3463.876945994296</v>
      </c>
      <c r="M154">
        <v>962.18263454761916</v>
      </c>
      <c r="N154">
        <v>741.22834293022493</v>
      </c>
      <c r="O154">
        <v>1854.6602231930392</v>
      </c>
      <c r="P154">
        <v>493.90355232795969</v>
      </c>
      <c r="Q154">
        <v>464.38675764624674</v>
      </c>
      <c r="R154">
        <v>552.90470565327382</v>
      </c>
      <c r="S154">
        <v>3818.9866912419811</v>
      </c>
      <c r="T154">
        <v>842.62339806762577</v>
      </c>
      <c r="U154">
        <v>495.94702272900133</v>
      </c>
      <c r="V154">
        <v>2353.4291812377646</v>
      </c>
      <c r="W154">
        <v>561.82461613401131</v>
      </c>
      <c r="X154">
        <v>964.42072117733142</v>
      </c>
      <c r="Y154">
        <v>747.58580640013224</v>
      </c>
      <c r="Z154">
        <v>1067.7619386014385</v>
      </c>
      <c r="AA154">
        <v>1275.3201464786707</v>
      </c>
      <c r="AB154">
        <v>752.61339230745705</v>
      </c>
      <c r="AC154">
        <v>1471.2662527118885</v>
      </c>
      <c r="AD154">
        <v>458.67801493857479</v>
      </c>
      <c r="AE154">
        <v>879.37342924826396</v>
      </c>
    </row>
    <row r="155" spans="1:31" hidden="1" x14ac:dyDescent="0.25">
      <c r="A155">
        <v>1954</v>
      </c>
      <c r="B155">
        <v>2</v>
      </c>
      <c r="C155">
        <v>531.33474030894513</v>
      </c>
      <c r="D155">
        <v>1396.6633650548115</v>
      </c>
      <c r="E155">
        <v>1541.1983508808698</v>
      </c>
      <c r="F155">
        <v>1970.456879252067</v>
      </c>
      <c r="G155">
        <v>1148.7871618046463</v>
      </c>
      <c r="H155">
        <v>716.12284943171301</v>
      </c>
      <c r="I155">
        <v>2644.2831349860285</v>
      </c>
      <c r="J155">
        <v>841.81249711483144</v>
      </c>
      <c r="K155">
        <v>654.17001663822759</v>
      </c>
      <c r="L155">
        <v>1360.4647465220735</v>
      </c>
      <c r="M155">
        <v>661.95466578505307</v>
      </c>
      <c r="N155">
        <v>571.00401491964294</v>
      </c>
      <c r="O155">
        <v>927.96261433969926</v>
      </c>
      <c r="P155">
        <v>1147.0680517847222</v>
      </c>
      <c r="Q155">
        <v>873.17814596891549</v>
      </c>
      <c r="R155">
        <v>1525.4344363585485</v>
      </c>
      <c r="S155">
        <v>1240.4189694704035</v>
      </c>
      <c r="T155">
        <v>584.2379184692461</v>
      </c>
      <c r="U155">
        <v>857.7710278658235</v>
      </c>
      <c r="V155">
        <v>907.3981661768355</v>
      </c>
      <c r="W155">
        <v>521.6363649135252</v>
      </c>
      <c r="X155">
        <v>1245.5114274539519</v>
      </c>
      <c r="Y155">
        <v>738.34153553827718</v>
      </c>
      <c r="Z155">
        <v>693.96903540137237</v>
      </c>
      <c r="AA155">
        <v>1057.8689469773478</v>
      </c>
      <c r="AB155">
        <v>566.56027769833008</v>
      </c>
      <c r="AC155">
        <v>641.35778158407743</v>
      </c>
      <c r="AD155">
        <v>1764.9421417758763</v>
      </c>
      <c r="AE155">
        <v>500.03396353108474</v>
      </c>
    </row>
    <row r="156" spans="1:31" hidden="1" x14ac:dyDescent="0.25">
      <c r="A156">
        <v>1955</v>
      </c>
      <c r="B156">
        <v>2</v>
      </c>
      <c r="C156">
        <v>2368.2524506548448</v>
      </c>
      <c r="D156">
        <v>488.81109434441146</v>
      </c>
      <c r="E156">
        <v>1160.0749030675431</v>
      </c>
      <c r="F156">
        <v>865.91247343187842</v>
      </c>
      <c r="G156">
        <v>469.41434355357148</v>
      </c>
      <c r="H156">
        <v>449.72566841972559</v>
      </c>
      <c r="I156">
        <v>496.49843537690151</v>
      </c>
      <c r="J156">
        <v>768.96115551579044</v>
      </c>
      <c r="K156">
        <v>821.08586876140885</v>
      </c>
      <c r="L156">
        <v>485.66479864756951</v>
      </c>
      <c r="M156">
        <v>952.06259065674612</v>
      </c>
      <c r="N156">
        <v>2048.9196554444447</v>
      </c>
      <c r="O156">
        <v>1507.1405108635088</v>
      </c>
      <c r="P156">
        <v>1041.034643197338</v>
      </c>
      <c r="Q156">
        <v>1373.6013419573414</v>
      </c>
      <c r="R156">
        <v>1688.9769405181053</v>
      </c>
      <c r="S156">
        <v>1113.4643163009262</v>
      </c>
      <c r="T156">
        <v>1089.2021597933201</v>
      </c>
      <c r="U156">
        <v>1503.2481862900961</v>
      </c>
      <c r="V156">
        <v>1278.3691340611774</v>
      </c>
      <c r="W156">
        <v>636.29775963864097</v>
      </c>
      <c r="X156">
        <v>1066.5942412294148</v>
      </c>
      <c r="Y156">
        <v>1143.9866281641039</v>
      </c>
      <c r="Z156">
        <v>915.73422797156093</v>
      </c>
      <c r="AA156">
        <v>599.09362392443791</v>
      </c>
      <c r="AB156">
        <v>433.57252144006293</v>
      </c>
      <c r="AC156">
        <v>703.89446306357479</v>
      </c>
      <c r="AD156">
        <v>1456.9619599045966</v>
      </c>
      <c r="AE156">
        <v>1436.7867441990743</v>
      </c>
    </row>
    <row r="157" spans="1:31" hidden="1" x14ac:dyDescent="0.25">
      <c r="A157">
        <v>1956</v>
      </c>
      <c r="B157">
        <v>2</v>
      </c>
      <c r="C157">
        <v>644.95370787819297</v>
      </c>
      <c r="D157">
        <v>652.65782617177535</v>
      </c>
      <c r="E157">
        <v>948.38948896160616</v>
      </c>
      <c r="F157">
        <v>1218.5347101016125</v>
      </c>
      <c r="G157">
        <v>1251.6999998288636</v>
      </c>
      <c r="H157">
        <v>617.80138852642085</v>
      </c>
      <c r="I157">
        <v>622.09189342975742</v>
      </c>
      <c r="J157">
        <v>885.75438088370061</v>
      </c>
      <c r="K157">
        <v>709.62445696863028</v>
      </c>
      <c r="L157">
        <v>1411.137667441172</v>
      </c>
      <c r="M157">
        <v>1169.5853731387292</v>
      </c>
      <c r="N157">
        <v>1874.2929741232442</v>
      </c>
      <c r="O157">
        <v>697.91169175806203</v>
      </c>
      <c r="P157">
        <v>1329.5241216156612</v>
      </c>
      <c r="Q157">
        <v>1393.0048036526182</v>
      </c>
      <c r="R157">
        <v>665.59197598986282</v>
      </c>
      <c r="S157">
        <v>606.27652864008633</v>
      </c>
      <c r="T157">
        <v>1128.1522491451949</v>
      </c>
      <c r="U157">
        <v>737.40312740118145</v>
      </c>
      <c r="V157">
        <v>1137.9233260053481</v>
      </c>
      <c r="W157">
        <v>647.14593666091969</v>
      </c>
      <c r="X157">
        <v>3523.506687368535</v>
      </c>
      <c r="Y157">
        <v>765.90210157662841</v>
      </c>
      <c r="Z157">
        <v>968.27613577634111</v>
      </c>
      <c r="AA157">
        <v>984.6238989846745</v>
      </c>
      <c r="AB157">
        <v>431.96302285927527</v>
      </c>
      <c r="AC157">
        <v>790.51769905124536</v>
      </c>
      <c r="AD157">
        <v>625.25496638769164</v>
      </c>
      <c r="AE157">
        <v>451.37990636342602</v>
      </c>
    </row>
    <row r="158" spans="1:31" hidden="1" x14ac:dyDescent="0.25">
      <c r="A158">
        <v>1957</v>
      </c>
      <c r="B158">
        <v>2</v>
      </c>
      <c r="C158">
        <v>1736.9174048473051</v>
      </c>
      <c r="D158">
        <v>853.74895913996374</v>
      </c>
      <c r="E158">
        <v>468.79805882944777</v>
      </c>
      <c r="F158">
        <v>919.62655254497361</v>
      </c>
      <c r="G158">
        <v>559.87845384730497</v>
      </c>
      <c r="H158">
        <v>2089.6917553509425</v>
      </c>
      <c r="I158">
        <v>919.91847688797964</v>
      </c>
      <c r="J158">
        <v>618.29575848660727</v>
      </c>
      <c r="K158">
        <v>2406.3972314742891</v>
      </c>
      <c r="L158">
        <v>946.32141191096241</v>
      </c>
      <c r="M158">
        <v>558.61344836094588</v>
      </c>
      <c r="N158">
        <v>492.67098287971237</v>
      </c>
      <c r="O158">
        <v>777.62157769163366</v>
      </c>
      <c r="P158">
        <v>976.97346792658743</v>
      </c>
      <c r="Q158">
        <v>1024.6220079127811</v>
      </c>
      <c r="R158">
        <v>2108.9911980274474</v>
      </c>
      <c r="S158">
        <v>2824.5301987731482</v>
      </c>
      <c r="T158">
        <v>1460.5947961731154</v>
      </c>
      <c r="U158">
        <v>2449.0830576293815</v>
      </c>
      <c r="V158">
        <v>759.29521615848216</v>
      </c>
      <c r="W158">
        <v>990.726348085979</v>
      </c>
      <c r="X158">
        <v>529.55075821279763</v>
      </c>
      <c r="Y158">
        <v>802.04591438979833</v>
      </c>
      <c r="Z158">
        <v>1165.1024889748678</v>
      </c>
      <c r="AA158">
        <v>469.21972732490082</v>
      </c>
      <c r="AB158">
        <v>1549.177616256366</v>
      </c>
      <c r="AC158">
        <v>1635.2304253668983</v>
      </c>
      <c r="AD158">
        <v>956.05222334449422</v>
      </c>
      <c r="AE158">
        <v>761.76035505497691</v>
      </c>
    </row>
    <row r="159" spans="1:31" hidden="1" x14ac:dyDescent="0.25">
      <c r="A159">
        <v>1958</v>
      </c>
      <c r="B159">
        <v>2</v>
      </c>
      <c r="C159">
        <v>1011.2259241726191</v>
      </c>
      <c r="D159">
        <v>1907.6931455057872</v>
      </c>
      <c r="E159">
        <v>721.31261552959666</v>
      </c>
      <c r="F159">
        <v>1521.2177514040181</v>
      </c>
      <c r="G159">
        <v>869.44800158606154</v>
      </c>
      <c r="H159">
        <v>652.28872642774479</v>
      </c>
      <c r="I159">
        <v>3303.8050979126983</v>
      </c>
      <c r="J159">
        <v>1308.8265738481316</v>
      </c>
      <c r="K159">
        <v>541.26016797114755</v>
      </c>
      <c r="L159">
        <v>991.89404545800267</v>
      </c>
      <c r="M159">
        <v>948.88385892179247</v>
      </c>
      <c r="N159">
        <v>574.76659534060843</v>
      </c>
      <c r="O159">
        <v>908.69560770130636</v>
      </c>
      <c r="P159">
        <v>1944.3458685720902</v>
      </c>
      <c r="Q159">
        <v>502.43423035135589</v>
      </c>
      <c r="R159">
        <v>548.39609635573754</v>
      </c>
      <c r="S159">
        <v>527.34510762119714</v>
      </c>
      <c r="T159">
        <v>677.10229558325068</v>
      </c>
      <c r="U159">
        <v>701.68881247197419</v>
      </c>
      <c r="V159">
        <v>1645.3504692577712</v>
      </c>
      <c r="W159">
        <v>1089.6887003649967</v>
      </c>
      <c r="X159">
        <v>2456.9650148905425</v>
      </c>
      <c r="Y159">
        <v>853.84626725429905</v>
      </c>
      <c r="Z159">
        <v>1276.3256636601357</v>
      </c>
      <c r="AA159">
        <v>875.18918033184525</v>
      </c>
      <c r="AB159">
        <v>945.73756322495046</v>
      </c>
      <c r="AC159">
        <v>625.49655894742068</v>
      </c>
      <c r="AD159">
        <v>469.25216336301264</v>
      </c>
      <c r="AE159">
        <v>969.74023142766202</v>
      </c>
    </row>
    <row r="160" spans="1:31" hidden="1" x14ac:dyDescent="0.25">
      <c r="A160">
        <v>1959</v>
      </c>
      <c r="B160">
        <v>2</v>
      </c>
      <c r="C160">
        <v>918.19936686805568</v>
      </c>
      <c r="D160">
        <v>944.245505471809</v>
      </c>
      <c r="E160">
        <v>826.43781504985122</v>
      </c>
      <c r="F160">
        <v>1057.1553541388889</v>
      </c>
      <c r="G160">
        <v>563.93295861127649</v>
      </c>
      <c r="H160">
        <v>716.12284943171301</v>
      </c>
      <c r="I160">
        <v>1046.8406940193454</v>
      </c>
      <c r="J160">
        <v>878.36791206679902</v>
      </c>
      <c r="K160">
        <v>811.71185374710649</v>
      </c>
      <c r="L160">
        <v>1704.5786748498679</v>
      </c>
      <c r="M160">
        <v>909.83086903521837</v>
      </c>
      <c r="N160">
        <v>1655.7948735297621</v>
      </c>
      <c r="O160">
        <v>1017.940184061756</v>
      </c>
      <c r="P160">
        <v>620.40410096387234</v>
      </c>
      <c r="Q160">
        <v>1096.8246287495867</v>
      </c>
      <c r="R160">
        <v>1525.5641805109956</v>
      </c>
      <c r="S160">
        <v>1430.1697924242726</v>
      </c>
      <c r="T160">
        <v>509.79721100272826</v>
      </c>
      <c r="U160">
        <v>534.67565223445774</v>
      </c>
      <c r="V160">
        <v>562.50577293435845</v>
      </c>
      <c r="W160">
        <v>2368.9011714170801</v>
      </c>
      <c r="X160">
        <v>599.19093203877321</v>
      </c>
      <c r="Y160">
        <v>553.35881018683858</v>
      </c>
      <c r="Z160">
        <v>1247.5548978549937</v>
      </c>
      <c r="AA160">
        <v>605.32134324189815</v>
      </c>
      <c r="AB160">
        <v>479.27489913955031</v>
      </c>
      <c r="AC160">
        <v>1367.1141343349871</v>
      </c>
      <c r="AD160">
        <v>461.72700252108137</v>
      </c>
      <c r="AE160">
        <v>812.06865016633606</v>
      </c>
    </row>
    <row r="161" spans="1:31" hidden="1" x14ac:dyDescent="0.25">
      <c r="A161">
        <v>1960</v>
      </c>
      <c r="B161">
        <v>2</v>
      </c>
      <c r="C161">
        <v>575.92981877634111</v>
      </c>
      <c r="D161">
        <v>1932.9194352841637</v>
      </c>
      <c r="E161">
        <v>1068.4609911469508</v>
      </c>
      <c r="F161">
        <v>1749.179345737628</v>
      </c>
      <c r="G161">
        <v>1565.8150668395594</v>
      </c>
      <c r="H161">
        <v>879.5848227380269</v>
      </c>
      <c r="I161">
        <v>1031.0678316244414</v>
      </c>
      <c r="J161">
        <v>2322.635077744892</v>
      </c>
      <c r="K161">
        <v>1771.007680902778</v>
      </c>
      <c r="L161">
        <v>2301.1825532282091</v>
      </c>
      <c r="M161">
        <v>432.18224573754799</v>
      </c>
      <c r="N161">
        <v>750.6191352056195</v>
      </c>
      <c r="O161">
        <v>2123.7372920435027</v>
      </c>
      <c r="P161">
        <v>1387.6181843579184</v>
      </c>
      <c r="Q161">
        <v>539.72672630731176</v>
      </c>
      <c r="R161">
        <v>1143.1846750838922</v>
      </c>
      <c r="S161">
        <v>868.68631393247131</v>
      </c>
      <c r="T161">
        <v>712.03590862962972</v>
      </c>
      <c r="U161">
        <v>1053.3972476542149</v>
      </c>
      <c r="V161">
        <v>2779.5581911732124</v>
      </c>
      <c r="W161">
        <v>819.95619984786083</v>
      </c>
      <c r="X161">
        <v>464.78381949209773</v>
      </c>
      <c r="Y161">
        <v>1007.9241591896553</v>
      </c>
      <c r="Z161">
        <v>777.89672477354736</v>
      </c>
      <c r="AA161">
        <v>2153.1444752860793</v>
      </c>
      <c r="AB161">
        <v>1253.7043232873564</v>
      </c>
      <c r="AC161">
        <v>462.52895560129315</v>
      </c>
      <c r="AD161">
        <v>718.20546677530342</v>
      </c>
      <c r="AE161">
        <v>899.47146955276196</v>
      </c>
    </row>
    <row r="162" spans="1:31" hidden="1" x14ac:dyDescent="0.25">
      <c r="A162">
        <v>1961</v>
      </c>
      <c r="B162">
        <v>2</v>
      </c>
      <c r="C162">
        <v>2603.5434711176422</v>
      </c>
      <c r="D162">
        <v>2120.9276600525795</v>
      </c>
      <c r="E162">
        <v>1463.9357080986279</v>
      </c>
      <c r="F162">
        <v>781.74095453182872</v>
      </c>
      <c r="G162">
        <v>848.94842549942132</v>
      </c>
      <c r="H162">
        <v>640.67662478373018</v>
      </c>
      <c r="I162">
        <v>1066.3671889626323</v>
      </c>
      <c r="J162">
        <v>1107.1068528310186</v>
      </c>
      <c r="K162">
        <v>1105.4201788492064</v>
      </c>
      <c r="L162">
        <v>1411.292018243221</v>
      </c>
      <c r="M162">
        <v>483.4267120178572</v>
      </c>
      <c r="N162">
        <v>882.06562041154109</v>
      </c>
      <c r="O162">
        <v>1043.2078577508269</v>
      </c>
      <c r="P162">
        <v>562.21384859135253</v>
      </c>
      <c r="Q162">
        <v>919.26975612574415</v>
      </c>
      <c r="R162">
        <v>1369.0927326598051</v>
      </c>
      <c r="S162">
        <v>837.36875989351859</v>
      </c>
      <c r="T162">
        <v>1696.8913338173777</v>
      </c>
      <c r="U162">
        <v>967.30752856927916</v>
      </c>
      <c r="V162">
        <v>712.06834466774148</v>
      </c>
      <c r="W162">
        <v>498.50946973983139</v>
      </c>
      <c r="X162">
        <v>787.06046478215944</v>
      </c>
      <c r="Y162">
        <v>1552.161731762649</v>
      </c>
      <c r="Z162">
        <v>488.22724565839951</v>
      </c>
      <c r="AA162">
        <v>802.5000189233632</v>
      </c>
      <c r="AB162">
        <v>1206.5233096436014</v>
      </c>
      <c r="AC162">
        <v>2314.7329877704201</v>
      </c>
      <c r="AD162">
        <v>1293.4518917831517</v>
      </c>
      <c r="AE162">
        <v>1783.3009393471398</v>
      </c>
    </row>
    <row r="163" spans="1:31" hidden="1" x14ac:dyDescent="0.25">
      <c r="A163">
        <v>1962</v>
      </c>
      <c r="B163">
        <v>2</v>
      </c>
      <c r="C163">
        <v>948.55949854067467</v>
      </c>
      <c r="D163">
        <v>1637.0792795392692</v>
      </c>
      <c r="E163">
        <v>524.29612003869056</v>
      </c>
      <c r="F163">
        <v>620.6635892687666</v>
      </c>
      <c r="G163">
        <v>1622.2235740840774</v>
      </c>
      <c r="H163">
        <v>857.05743502736448</v>
      </c>
      <c r="I163">
        <v>752.77557249801589</v>
      </c>
      <c r="J163">
        <v>1152.1605097682707</v>
      </c>
      <c r="K163">
        <v>573.89082231159068</v>
      </c>
      <c r="L163">
        <v>1296.5657514418817</v>
      </c>
      <c r="M163">
        <v>2333.1566574179069</v>
      </c>
      <c r="N163">
        <v>702.36996927232144</v>
      </c>
      <c r="O163">
        <v>601.10465828736778</v>
      </c>
      <c r="P163">
        <v>2025.4683998896332</v>
      </c>
      <c r="Q163">
        <v>1024.0057231886576</v>
      </c>
      <c r="R163">
        <v>723.87506254042671</v>
      </c>
      <c r="S163">
        <v>869.31825743361446</v>
      </c>
      <c r="T163">
        <v>692.70402991501339</v>
      </c>
      <c r="U163">
        <v>1092.1862752996033</v>
      </c>
      <c r="V163">
        <v>1009.4419420764716</v>
      </c>
      <c r="W163">
        <v>1356.3778057199902</v>
      </c>
      <c r="X163">
        <v>684.95181680629969</v>
      </c>
      <c r="Y163">
        <v>1099.6790001034226</v>
      </c>
      <c r="Z163">
        <v>502.10986997023815</v>
      </c>
      <c r="AA163">
        <v>443.88718155960652</v>
      </c>
      <c r="AB163">
        <v>1620.0179234924769</v>
      </c>
      <c r="AC163">
        <v>691.82825688599542</v>
      </c>
      <c r="AD163">
        <v>600.87760602058529</v>
      </c>
      <c r="AE163">
        <v>676.0319063255622</v>
      </c>
    </row>
    <row r="164" spans="1:31" hidden="1" x14ac:dyDescent="0.25">
      <c r="A164">
        <v>1963</v>
      </c>
      <c r="B164">
        <v>2</v>
      </c>
      <c r="C164">
        <v>798.31577000694449</v>
      </c>
      <c r="D164">
        <v>614.72779429431228</v>
      </c>
      <c r="E164">
        <v>1439.3167551717925</v>
      </c>
      <c r="F164">
        <v>592.86590460697755</v>
      </c>
      <c r="G164">
        <v>1864.6505229314653</v>
      </c>
      <c r="H164">
        <v>524.16637588624349</v>
      </c>
      <c r="I164">
        <v>1036.5584699379135</v>
      </c>
      <c r="J164">
        <v>730.81637469634597</v>
      </c>
      <c r="K164">
        <v>1577.7537658328376</v>
      </c>
      <c r="L164">
        <v>1069.9675891930392</v>
      </c>
      <c r="M164">
        <v>2396.9907804218751</v>
      </c>
      <c r="N164">
        <v>1079.9254528933532</v>
      </c>
      <c r="O164">
        <v>1551.7400632671961</v>
      </c>
      <c r="P164">
        <v>723.35608593063819</v>
      </c>
      <c r="Q164">
        <v>1192.154144760086</v>
      </c>
      <c r="R164">
        <v>608.66225516741076</v>
      </c>
      <c r="S164">
        <v>2166.1110611422787</v>
      </c>
      <c r="T164">
        <v>808.59799408837637</v>
      </c>
      <c r="U164">
        <v>555.20766435920973</v>
      </c>
      <c r="V164">
        <v>472.75525547908404</v>
      </c>
      <c r="W164">
        <v>1092.7701239856151</v>
      </c>
      <c r="X164">
        <v>626.08040763343263</v>
      </c>
      <c r="Y164">
        <v>634.22185319948755</v>
      </c>
      <c r="Z164">
        <v>804.44618121006943</v>
      </c>
      <c r="AA164">
        <v>607.59186590972229</v>
      </c>
      <c r="AB164">
        <v>737.91986704282419</v>
      </c>
      <c r="AC164">
        <v>607.72161006216936</v>
      </c>
      <c r="AD164">
        <v>2470.8800752404932</v>
      </c>
      <c r="AE164">
        <v>1513.7250266001986</v>
      </c>
    </row>
    <row r="165" spans="1:31" hidden="1" x14ac:dyDescent="0.25">
      <c r="A165">
        <v>1964</v>
      </c>
      <c r="B165">
        <v>2</v>
      </c>
      <c r="C165">
        <v>523.00315245051092</v>
      </c>
      <c r="D165">
        <v>1442.8310321285921</v>
      </c>
      <c r="E165">
        <v>2138.4252248877715</v>
      </c>
      <c r="F165">
        <v>1941.1872695504474</v>
      </c>
      <c r="G165">
        <v>526.291495624601</v>
      </c>
      <c r="H165">
        <v>658.9526545336048</v>
      </c>
      <c r="I165">
        <v>1089.9135156636337</v>
      </c>
      <c r="J165">
        <v>884.28245584386991</v>
      </c>
      <c r="K165">
        <v>745.73359677554288</v>
      </c>
      <c r="L165">
        <v>653.44076502274902</v>
      </c>
      <c r="M165">
        <v>1191.8208365063858</v>
      </c>
      <c r="N165">
        <v>1672.9211016527779</v>
      </c>
      <c r="O165">
        <v>1272.5574908188059</v>
      </c>
      <c r="P165">
        <v>942.53310635632192</v>
      </c>
      <c r="Q165">
        <v>1180.0454361877396</v>
      </c>
      <c r="R165">
        <v>1594.0321830286559</v>
      </c>
      <c r="S165">
        <v>516.1446081159803</v>
      </c>
      <c r="T165">
        <v>691.33500540988189</v>
      </c>
      <c r="U165">
        <v>1524.3819428460249</v>
      </c>
      <c r="V165">
        <v>1300.3361612513572</v>
      </c>
      <c r="W165">
        <v>1207.6988364041349</v>
      </c>
      <c r="X165">
        <v>1109.6122571541348</v>
      </c>
      <c r="Y165">
        <v>553.13063943598343</v>
      </c>
      <c r="Z165">
        <v>1338.2304016384901</v>
      </c>
      <c r="AA165">
        <v>517.05281718310994</v>
      </c>
      <c r="AB165">
        <v>509.03552334913803</v>
      </c>
      <c r="AC165">
        <v>790.58033415932323</v>
      </c>
      <c r="AD165">
        <v>602.29919927713922</v>
      </c>
      <c r="AE165">
        <v>2709.7826807744254</v>
      </c>
    </row>
    <row r="166" spans="1:31" hidden="1" x14ac:dyDescent="0.25">
      <c r="A166">
        <v>1965</v>
      </c>
      <c r="B166">
        <v>2</v>
      </c>
      <c r="C166">
        <v>411.67819571461644</v>
      </c>
      <c r="D166">
        <v>1136.2019790172787</v>
      </c>
      <c r="E166">
        <v>520.53353961772484</v>
      </c>
      <c r="F166">
        <v>455.69389943229169</v>
      </c>
      <c r="G166">
        <v>538.92477322709988</v>
      </c>
      <c r="H166">
        <v>490.6923845548942</v>
      </c>
      <c r="I166">
        <v>778.7244029874339</v>
      </c>
      <c r="J166">
        <v>1871.3972188587138</v>
      </c>
      <c r="K166">
        <v>468.47369844833008</v>
      </c>
      <c r="L166">
        <v>1140.5808441623678</v>
      </c>
      <c r="M166">
        <v>973.01627127695122</v>
      </c>
      <c r="N166">
        <v>609.44072008209332</v>
      </c>
      <c r="O166">
        <v>701.68881247197419</v>
      </c>
      <c r="P166">
        <v>1178.8229330961476</v>
      </c>
      <c r="Q166">
        <v>1656.1516699489914</v>
      </c>
      <c r="R166">
        <v>567.53335884168325</v>
      </c>
      <c r="S166">
        <v>869.44800158606154</v>
      </c>
      <c r="T166">
        <v>886.54179367096572</v>
      </c>
      <c r="U166">
        <v>586.57331321329366</v>
      </c>
      <c r="V166">
        <v>780.37864093113433</v>
      </c>
      <c r="W166">
        <v>3205.3292862053572</v>
      </c>
      <c r="X166">
        <v>635.71391095262902</v>
      </c>
      <c r="Y166">
        <v>872.59429728290354</v>
      </c>
      <c r="Z166">
        <v>1320.8927800257111</v>
      </c>
      <c r="AA166">
        <v>2830.2389414808204</v>
      </c>
      <c r="AB166">
        <v>1623.0993471130953</v>
      </c>
      <c r="AC166">
        <v>765.52293547594252</v>
      </c>
      <c r="AD166">
        <v>728.12418353306884</v>
      </c>
      <c r="AE166">
        <v>520.85789999884264</v>
      </c>
    </row>
    <row r="167" spans="1:31" hidden="1" x14ac:dyDescent="0.25">
      <c r="A167">
        <v>1966</v>
      </c>
      <c r="B167">
        <v>2</v>
      </c>
      <c r="C167">
        <v>871.26441972032092</v>
      </c>
      <c r="D167">
        <v>903.73289387020509</v>
      </c>
      <c r="E167">
        <v>821.63728140930891</v>
      </c>
      <c r="F167">
        <v>650.01820375992065</v>
      </c>
      <c r="G167">
        <v>1238.6349873742561</v>
      </c>
      <c r="H167">
        <v>1125.0439819068288</v>
      </c>
      <c r="I167">
        <v>906.71700937648825</v>
      </c>
      <c r="J167">
        <v>798.05628170205034</v>
      </c>
      <c r="K167">
        <v>1448.7232062242065</v>
      </c>
      <c r="L167">
        <v>1327.6719119910717</v>
      </c>
      <c r="M167">
        <v>2020.6678662490906</v>
      </c>
      <c r="N167">
        <v>1116.4159957690972</v>
      </c>
      <c r="O167">
        <v>536.68668659738762</v>
      </c>
      <c r="P167">
        <v>1637.6631282252811</v>
      </c>
      <c r="Q167">
        <v>505.58052604819778</v>
      </c>
      <c r="R167">
        <v>1414.3410058257277</v>
      </c>
      <c r="S167">
        <v>1246.1277121780754</v>
      </c>
      <c r="T167">
        <v>1905.9415994477515</v>
      </c>
      <c r="U167">
        <v>495.88215065277785</v>
      </c>
      <c r="V167">
        <v>590.7251260916006</v>
      </c>
      <c r="W167">
        <v>1293.9059963167163</v>
      </c>
      <c r="X167">
        <v>633.83262074214622</v>
      </c>
      <c r="Y167">
        <v>668.79866982663691</v>
      </c>
      <c r="Z167">
        <v>1083.3636729332011</v>
      </c>
      <c r="AA167">
        <v>2498.0290391400463</v>
      </c>
      <c r="AB167">
        <v>634.09210904704037</v>
      </c>
      <c r="AC167">
        <v>798.38064208316814</v>
      </c>
      <c r="AD167">
        <v>761.17650636896497</v>
      </c>
      <c r="AE167">
        <v>757.99777463401131</v>
      </c>
    </row>
    <row r="168" spans="1:31" hidden="1" x14ac:dyDescent="0.25">
      <c r="A168">
        <v>1967</v>
      </c>
      <c r="B168">
        <v>2</v>
      </c>
      <c r="C168">
        <v>519.94969093171301</v>
      </c>
      <c r="D168">
        <v>928.90325944494066</v>
      </c>
      <c r="E168">
        <v>2245.5469184780095</v>
      </c>
      <c r="F168">
        <v>510.15400742195771</v>
      </c>
      <c r="G168">
        <v>737.46576250925932</v>
      </c>
      <c r="H168">
        <v>1596.8910283187831</v>
      </c>
      <c r="I168">
        <v>550.7314910997851</v>
      </c>
      <c r="J168">
        <v>1074.7032507573581</v>
      </c>
      <c r="K168">
        <v>1274.6714257164354</v>
      </c>
      <c r="L168">
        <v>492.93047118460652</v>
      </c>
      <c r="M168">
        <v>629.97273220684531</v>
      </c>
      <c r="N168">
        <v>1113.2372640341437</v>
      </c>
      <c r="O168">
        <v>509.89451911706357</v>
      </c>
      <c r="P168">
        <v>541.74670854282419</v>
      </c>
      <c r="Q168">
        <v>1457.1890121713791</v>
      </c>
      <c r="R168">
        <v>590.04396929125335</v>
      </c>
      <c r="S168">
        <v>777.62157769163366</v>
      </c>
      <c r="T168">
        <v>645.1527980431548</v>
      </c>
      <c r="U168">
        <v>2593.7802236459988</v>
      </c>
      <c r="V168">
        <v>1148.0411329280755</v>
      </c>
      <c r="W168">
        <v>801.00796117022162</v>
      </c>
      <c r="X168">
        <v>545.54172500190145</v>
      </c>
      <c r="Y168">
        <v>762.86318035077716</v>
      </c>
      <c r="Z168">
        <v>832.60066229108804</v>
      </c>
      <c r="AA168">
        <v>998.31638100413363</v>
      </c>
      <c r="AB168">
        <v>616.09010789500667</v>
      </c>
      <c r="AC168">
        <v>3112.5622172056878</v>
      </c>
      <c r="AD168">
        <v>1336.3972062431383</v>
      </c>
      <c r="AE168">
        <v>557.44575098892199</v>
      </c>
    </row>
    <row r="169" spans="1:31" hidden="1" x14ac:dyDescent="0.25">
      <c r="A169">
        <v>1968</v>
      </c>
      <c r="B169">
        <v>2</v>
      </c>
      <c r="C169">
        <v>681.25075300933918</v>
      </c>
      <c r="D169">
        <v>745.23251591091957</v>
      </c>
      <c r="E169">
        <v>1470.2338919126757</v>
      </c>
      <c r="F169">
        <v>657.69995237204671</v>
      </c>
      <c r="G169">
        <v>3473.3672833521714</v>
      </c>
      <c r="H169">
        <v>929.94344963266292</v>
      </c>
      <c r="I169">
        <v>703.23567594468398</v>
      </c>
      <c r="J169">
        <v>1479.1907123678163</v>
      </c>
      <c r="K169">
        <v>698.03696197421789</v>
      </c>
      <c r="L169">
        <v>1527.5136982499203</v>
      </c>
      <c r="M169">
        <v>2984.7194876823919</v>
      </c>
      <c r="N169">
        <v>709.43655164439656</v>
      </c>
      <c r="O169">
        <v>1411.5447956436785</v>
      </c>
      <c r="P169">
        <v>389.68432490668903</v>
      </c>
      <c r="Q169">
        <v>937.80415569644015</v>
      </c>
      <c r="R169">
        <v>2300.0551212828068</v>
      </c>
      <c r="S169">
        <v>2256.9934844792465</v>
      </c>
      <c r="T169">
        <v>2460.5575857324397</v>
      </c>
      <c r="U169">
        <v>507.25042276891764</v>
      </c>
      <c r="V169">
        <v>3315.0883652393045</v>
      </c>
      <c r="W169">
        <v>510.19427284857926</v>
      </c>
      <c r="X169">
        <v>624.69125041499046</v>
      </c>
      <c r="Y169">
        <v>607.87372389607287</v>
      </c>
      <c r="Z169">
        <v>2365.2895863459453</v>
      </c>
      <c r="AA169">
        <v>1441.8915055074235</v>
      </c>
      <c r="AB169">
        <v>949.42296824489154</v>
      </c>
      <c r="AC169">
        <v>635.87161720689653</v>
      </c>
      <c r="AD169">
        <v>1252.9840195444606</v>
      </c>
      <c r="AE169">
        <v>2724.1887556323441</v>
      </c>
    </row>
    <row r="170" spans="1:31" hidden="1" x14ac:dyDescent="0.25">
      <c r="A170">
        <v>1969</v>
      </c>
      <c r="B170">
        <v>2</v>
      </c>
      <c r="C170">
        <v>1057.0256099864419</v>
      </c>
      <c r="D170">
        <v>1033.8014066984128</v>
      </c>
      <c r="E170">
        <v>928.44915491137567</v>
      </c>
      <c r="F170">
        <v>1017.0968470708499</v>
      </c>
      <c r="G170">
        <v>469.64139582035386</v>
      </c>
      <c r="H170">
        <v>628.28605822503312</v>
      </c>
      <c r="I170">
        <v>1351.6097081175596</v>
      </c>
      <c r="J170">
        <v>974.34614883953384</v>
      </c>
      <c r="K170">
        <v>547.26083502182541</v>
      </c>
      <c r="L170">
        <v>3121.1253312671961</v>
      </c>
      <c r="M170">
        <v>1070.7460541077216</v>
      </c>
      <c r="N170">
        <v>530.65358350859788</v>
      </c>
      <c r="O170">
        <v>1464.8763532038693</v>
      </c>
      <c r="P170">
        <v>639.73597967848877</v>
      </c>
      <c r="Q170">
        <v>1235.7481799823083</v>
      </c>
      <c r="R170">
        <v>906.55482918592941</v>
      </c>
      <c r="S170">
        <v>867.27478703257282</v>
      </c>
      <c r="T170">
        <v>628.5131104918155</v>
      </c>
      <c r="U170">
        <v>698.9641852705854</v>
      </c>
      <c r="V170">
        <v>1471.1365085594412</v>
      </c>
      <c r="W170">
        <v>546.1255736879134</v>
      </c>
      <c r="X170">
        <v>3156.7725371520337</v>
      </c>
      <c r="Y170">
        <v>531.59422861383928</v>
      </c>
      <c r="Z170">
        <v>566.2359173172124</v>
      </c>
      <c r="AA170">
        <v>1498.4476526495539</v>
      </c>
      <c r="AB170">
        <v>1599.5832194820603</v>
      </c>
      <c r="AC170">
        <v>528.38306084077385</v>
      </c>
      <c r="AD170">
        <v>1643.0475105518356</v>
      </c>
      <c r="AE170">
        <v>2889.856379530258</v>
      </c>
    </row>
    <row r="171" spans="1:31" hidden="1" x14ac:dyDescent="0.25">
      <c r="A171">
        <v>1970</v>
      </c>
      <c r="B171">
        <v>2</v>
      </c>
      <c r="C171">
        <v>546.83916652637242</v>
      </c>
      <c r="D171">
        <v>558.61344836094588</v>
      </c>
      <c r="E171">
        <v>760.33316937805887</v>
      </c>
      <c r="F171">
        <v>578.65891991402123</v>
      </c>
      <c r="G171">
        <v>1970.1325188709491</v>
      </c>
      <c r="H171">
        <v>1002.111397463211</v>
      </c>
      <c r="I171">
        <v>776.35657220527446</v>
      </c>
      <c r="J171">
        <v>1065.1021834762735</v>
      </c>
      <c r="K171">
        <v>670.64752399900794</v>
      </c>
      <c r="L171">
        <v>482.71311917939818</v>
      </c>
      <c r="M171">
        <v>507.1374558775629</v>
      </c>
      <c r="N171">
        <v>505.12642151463302</v>
      </c>
      <c r="O171">
        <v>1092.4781996426091</v>
      </c>
      <c r="P171">
        <v>1973.5707389107972</v>
      </c>
      <c r="Q171">
        <v>1259.6211040325729</v>
      </c>
      <c r="R171">
        <v>685.27617718741737</v>
      </c>
      <c r="S171">
        <v>734.28703077430566</v>
      </c>
      <c r="T171">
        <v>1147.2626680133928</v>
      </c>
      <c r="U171">
        <v>529.97242670825062</v>
      </c>
      <c r="V171">
        <v>1087.6127939258433</v>
      </c>
      <c r="W171">
        <v>554.36432736830363</v>
      </c>
      <c r="X171">
        <v>861.8579686679069</v>
      </c>
      <c r="Y171">
        <v>513.04081481390551</v>
      </c>
      <c r="Z171">
        <v>754.91635101339295</v>
      </c>
      <c r="AA171">
        <v>780.47594904546963</v>
      </c>
      <c r="AB171">
        <v>514.3058203002646</v>
      </c>
      <c r="AC171">
        <v>698.05597620345577</v>
      </c>
      <c r="AD171">
        <v>1547.6855585032245</v>
      </c>
      <c r="AE171">
        <v>724.45891122643854</v>
      </c>
    </row>
    <row r="172" spans="1:31" hidden="1" x14ac:dyDescent="0.25">
      <c r="A172">
        <v>1971</v>
      </c>
      <c r="B172">
        <v>2</v>
      </c>
      <c r="C172">
        <v>909.99304922577721</v>
      </c>
      <c r="D172">
        <v>703.27817833945107</v>
      </c>
      <c r="E172">
        <v>749.95363718229169</v>
      </c>
      <c r="F172">
        <v>1834.0309029539519</v>
      </c>
      <c r="G172">
        <v>1311.9404335068621</v>
      </c>
      <c r="H172">
        <v>576.81006574165019</v>
      </c>
      <c r="I172">
        <v>1766.5639436814652</v>
      </c>
      <c r="J172">
        <v>620.53384511631953</v>
      </c>
      <c r="K172">
        <v>1141.0349486959326</v>
      </c>
      <c r="L172">
        <v>1193.6462025132275</v>
      </c>
      <c r="M172">
        <v>577.06955404654434</v>
      </c>
      <c r="N172">
        <v>500.61781221709657</v>
      </c>
      <c r="O172">
        <v>1142.6243145634094</v>
      </c>
      <c r="P172">
        <v>1436.3650757036212</v>
      </c>
      <c r="Q172">
        <v>540.54657513268853</v>
      </c>
      <c r="R172">
        <v>2039.8700008112603</v>
      </c>
      <c r="S172">
        <v>1361.8919321989915</v>
      </c>
      <c r="T172">
        <v>1790.5017398079533</v>
      </c>
      <c r="U172">
        <v>1205.420484347801</v>
      </c>
      <c r="V172">
        <v>745.89913241832016</v>
      </c>
      <c r="W172">
        <v>1440.1600921626984</v>
      </c>
      <c r="X172">
        <v>715.47412866947752</v>
      </c>
      <c r="Y172">
        <v>547.2932710599373</v>
      </c>
      <c r="Z172">
        <v>985.1797855688659</v>
      </c>
      <c r="AA172">
        <v>982.32541421502981</v>
      </c>
      <c r="AB172">
        <v>578.49673972346238</v>
      </c>
      <c r="AC172">
        <v>677.7185803073744</v>
      </c>
      <c r="AD172">
        <v>573.46915381613758</v>
      </c>
      <c r="AE172">
        <v>887.28782254753651</v>
      </c>
    </row>
    <row r="173" spans="1:31" hidden="1" x14ac:dyDescent="0.25">
      <c r="A173">
        <v>1972</v>
      </c>
      <c r="B173">
        <v>2</v>
      </c>
      <c r="C173">
        <v>726.69252391985958</v>
      </c>
      <c r="D173">
        <v>830.85470865341654</v>
      </c>
      <c r="E173">
        <v>1389.3406498300608</v>
      </c>
      <c r="F173">
        <v>1313.7400743800288</v>
      </c>
      <c r="G173">
        <v>757.69690241842284</v>
      </c>
      <c r="H173">
        <v>2048.8570203363665</v>
      </c>
      <c r="I173">
        <v>552.62955857136023</v>
      </c>
      <c r="J173">
        <v>1163.3531798849779</v>
      </c>
      <c r="K173">
        <v>2116.0644913039591</v>
      </c>
      <c r="L173">
        <v>930.72638848363681</v>
      </c>
      <c r="M173">
        <v>1539.0698756902939</v>
      </c>
      <c r="N173">
        <v>639.53577102945405</v>
      </c>
      <c r="O173">
        <v>1614.1693702757027</v>
      </c>
      <c r="P173">
        <v>583.35207908357279</v>
      </c>
      <c r="Q173">
        <v>615.67179485177212</v>
      </c>
      <c r="R173">
        <v>750.80704052985323</v>
      </c>
      <c r="S173">
        <v>517.96102625023957</v>
      </c>
      <c r="T173">
        <v>635.62107677458494</v>
      </c>
      <c r="U173">
        <v>769.06517453456263</v>
      </c>
      <c r="V173">
        <v>540.6349353744414</v>
      </c>
      <c r="W173">
        <v>1667.3465770338444</v>
      </c>
      <c r="X173">
        <v>1102.1273617388251</v>
      </c>
      <c r="Y173">
        <v>742.57052381760866</v>
      </c>
      <c r="Z173">
        <v>762.83298128081105</v>
      </c>
      <c r="AA173">
        <v>482.85404817257347</v>
      </c>
      <c r="AB173">
        <v>676.89761299792474</v>
      </c>
      <c r="AC173">
        <v>830.85470865341654</v>
      </c>
      <c r="AD173">
        <v>512.35518407726693</v>
      </c>
      <c r="AE173">
        <v>1425.0113438804281</v>
      </c>
    </row>
    <row r="174" spans="1:31" hidden="1" x14ac:dyDescent="0.25">
      <c r="A174">
        <v>1973</v>
      </c>
      <c r="B174">
        <v>2</v>
      </c>
      <c r="C174">
        <v>523.71227135267861</v>
      </c>
      <c r="D174">
        <v>2500.8509744557705</v>
      </c>
      <c r="E174">
        <v>777.23234523429244</v>
      </c>
      <c r="F174">
        <v>531.36717634705701</v>
      </c>
      <c r="G174">
        <v>507.62399644923948</v>
      </c>
      <c r="H174">
        <v>771.19924214550269</v>
      </c>
      <c r="I174">
        <v>707.78678763698758</v>
      </c>
      <c r="J174">
        <v>716.41477377471892</v>
      </c>
      <c r="K174">
        <v>1384.7593390677912</v>
      </c>
      <c r="L174">
        <v>1124.297953030258</v>
      </c>
      <c r="M174">
        <v>1172.2384173594578</v>
      </c>
      <c r="N174">
        <v>638.17904984912377</v>
      </c>
      <c r="O174">
        <v>472.17140679307215</v>
      </c>
      <c r="P174">
        <v>1859.655373062252</v>
      </c>
      <c r="Q174">
        <v>884.9848638416006</v>
      </c>
      <c r="R174">
        <v>534.25398373900464</v>
      </c>
      <c r="S174">
        <v>1055.6632963857473</v>
      </c>
      <c r="T174">
        <v>651.70487774173284</v>
      </c>
      <c r="U174">
        <v>2411.2626371910551</v>
      </c>
      <c r="V174">
        <v>1794.4913724957012</v>
      </c>
      <c r="W174">
        <v>1210.0264017596728</v>
      </c>
      <c r="X174">
        <v>867.17747891823751</v>
      </c>
      <c r="Y174">
        <v>625.43168687119714</v>
      </c>
      <c r="Z174">
        <v>1630.9164322980325</v>
      </c>
      <c r="AA174">
        <v>986.96376766501339</v>
      </c>
      <c r="AB174">
        <v>1831.3062757525631</v>
      </c>
      <c r="AC174">
        <v>1365.6545126199571</v>
      </c>
      <c r="AD174">
        <v>1284.2400569594083</v>
      </c>
      <c r="AE174">
        <v>996.62970702232144</v>
      </c>
    </row>
    <row r="175" spans="1:31" hidden="1" x14ac:dyDescent="0.25">
      <c r="A175">
        <v>1974</v>
      </c>
      <c r="B175">
        <v>2</v>
      </c>
      <c r="C175">
        <v>589.00601607167664</v>
      </c>
      <c r="D175">
        <v>1690.5338703474704</v>
      </c>
      <c r="E175">
        <v>1267.3733171412864</v>
      </c>
      <c r="F175">
        <v>2856.5445683894677</v>
      </c>
      <c r="G175">
        <v>1635.5872217861277</v>
      </c>
      <c r="H175">
        <v>1537.889874993469</v>
      </c>
      <c r="I175">
        <v>506.81309549644516</v>
      </c>
      <c r="J175">
        <v>1035.6178248326721</v>
      </c>
      <c r="K175">
        <v>1327.7692201054069</v>
      </c>
      <c r="L175">
        <v>492.93047118460652</v>
      </c>
      <c r="M175">
        <v>1855.2440718790513</v>
      </c>
      <c r="N175">
        <v>877.52457507589293</v>
      </c>
      <c r="O175">
        <v>524.29612003869056</v>
      </c>
      <c r="P175">
        <v>643.69317632812499</v>
      </c>
      <c r="Q175">
        <v>477.32873685284392</v>
      </c>
      <c r="R175">
        <v>850.82971570990424</v>
      </c>
      <c r="S175">
        <v>2977.2390662033731</v>
      </c>
      <c r="T175">
        <v>914.07999002786062</v>
      </c>
      <c r="U175">
        <v>979.86027531853517</v>
      </c>
      <c r="V175">
        <v>978.14116529861121</v>
      </c>
      <c r="W175">
        <v>1718.7207874666008</v>
      </c>
      <c r="X175">
        <v>545.05518443022493</v>
      </c>
      <c r="Y175">
        <v>1128.2227136417825</v>
      </c>
      <c r="Z175">
        <v>525.3016372201555</v>
      </c>
      <c r="AA175">
        <v>1224.8821072148644</v>
      </c>
      <c r="AB175">
        <v>1012.0692611635253</v>
      </c>
      <c r="AC175">
        <v>601.29927451603839</v>
      </c>
      <c r="AD175">
        <v>653.00231926620381</v>
      </c>
      <c r="AE175">
        <v>613.10599238872362</v>
      </c>
    </row>
    <row r="176" spans="1:31" hidden="1" x14ac:dyDescent="0.25">
      <c r="A176">
        <v>1975</v>
      </c>
      <c r="B176">
        <v>2</v>
      </c>
      <c r="C176">
        <v>540.67631928513561</v>
      </c>
      <c r="D176">
        <v>502.20717808457346</v>
      </c>
      <c r="E176">
        <v>819.8857353512733</v>
      </c>
      <c r="F176">
        <v>950.53809686549278</v>
      </c>
      <c r="G176">
        <v>803.21361176182222</v>
      </c>
      <c r="H176">
        <v>1000.2625432908401</v>
      </c>
      <c r="I176">
        <v>1014.5992721362435</v>
      </c>
      <c r="J176">
        <v>1003.538583140129</v>
      </c>
      <c r="K176">
        <v>2173.7984021747689</v>
      </c>
      <c r="L176">
        <v>1409.3782919946266</v>
      </c>
      <c r="M176">
        <v>808.92235446949417</v>
      </c>
      <c r="N176">
        <v>1930.2686280315809</v>
      </c>
      <c r="O176">
        <v>1001.2031883960815</v>
      </c>
      <c r="P176">
        <v>1102.6955516478176</v>
      </c>
      <c r="Q176">
        <v>457.76980587144516</v>
      </c>
      <c r="R176">
        <v>967.53458083606165</v>
      </c>
      <c r="S176">
        <v>615.01971863731808</v>
      </c>
      <c r="T176">
        <v>1819.0778893844249</v>
      </c>
      <c r="U176">
        <v>528.09113649776782</v>
      </c>
      <c r="V176">
        <v>1694.3288868065476</v>
      </c>
      <c r="W176">
        <v>1619.0448423491239</v>
      </c>
      <c r="X176">
        <v>1731.6952027113095</v>
      </c>
      <c r="Y176">
        <v>934.7093102669478</v>
      </c>
      <c r="Z176">
        <v>515.47351767228838</v>
      </c>
      <c r="AA176">
        <v>540.87093551380633</v>
      </c>
      <c r="AB176">
        <v>1629.8460430403441</v>
      </c>
      <c r="AC176">
        <v>490.07609983077054</v>
      </c>
      <c r="AD176">
        <v>699.15880149925601</v>
      </c>
      <c r="AE176">
        <v>558.80806458961649</v>
      </c>
    </row>
    <row r="177" spans="1:31" hidden="1" x14ac:dyDescent="0.25">
      <c r="A177">
        <v>1976</v>
      </c>
      <c r="B177">
        <v>2</v>
      </c>
      <c r="C177">
        <v>2374.8414403278261</v>
      </c>
      <c r="D177">
        <v>491.52901064136341</v>
      </c>
      <c r="E177">
        <v>4392.6940821656299</v>
      </c>
      <c r="F177">
        <v>1829.6654596177366</v>
      </c>
      <c r="G177">
        <v>1681.7839694458016</v>
      </c>
      <c r="H177">
        <v>933.57628590118145</v>
      </c>
      <c r="I177">
        <v>594.37585810528424</v>
      </c>
      <c r="J177">
        <v>992.48460504845161</v>
      </c>
      <c r="K177">
        <v>517.77312092600584</v>
      </c>
      <c r="L177">
        <v>4385.5536798447483</v>
      </c>
      <c r="M177">
        <v>526.76125893518531</v>
      </c>
      <c r="N177">
        <v>627.29060740022362</v>
      </c>
      <c r="O177">
        <v>730.04350220202753</v>
      </c>
      <c r="P177">
        <v>688.48510799233736</v>
      </c>
      <c r="Q177">
        <v>1698.1630502081739</v>
      </c>
      <c r="R177">
        <v>1335.7876324234517</v>
      </c>
      <c r="S177">
        <v>1076.3530147647671</v>
      </c>
      <c r="T177">
        <v>978.01589508245536</v>
      </c>
      <c r="U177">
        <v>1253.7043232873564</v>
      </c>
      <c r="V177">
        <v>813.75532414814836</v>
      </c>
      <c r="W177">
        <v>2329.8381151738508</v>
      </c>
      <c r="X177">
        <v>830.97997886957228</v>
      </c>
      <c r="Y177">
        <v>532.05392556776826</v>
      </c>
      <c r="Z177">
        <v>559.86391355435831</v>
      </c>
      <c r="AA177">
        <v>1250.1028045728769</v>
      </c>
      <c r="AB177">
        <v>2207.5430666517404</v>
      </c>
      <c r="AC177">
        <v>588.17498240557154</v>
      </c>
      <c r="AD177">
        <v>1766.0908249186625</v>
      </c>
      <c r="AE177">
        <v>767.59324949473194</v>
      </c>
    </row>
    <row r="178" spans="1:31" hidden="1" x14ac:dyDescent="0.25">
      <c r="A178">
        <v>1977</v>
      </c>
      <c r="B178">
        <v>2</v>
      </c>
      <c r="C178">
        <v>515.08428521494716</v>
      </c>
      <c r="D178">
        <v>552.38572904348553</v>
      </c>
      <c r="E178">
        <v>856.24653407457015</v>
      </c>
      <c r="F178">
        <v>503.60192772337967</v>
      </c>
      <c r="G178">
        <v>487.61096093427579</v>
      </c>
      <c r="H178">
        <v>1422.2229630868885</v>
      </c>
      <c r="I178">
        <v>1218.5246437449571</v>
      </c>
      <c r="J178">
        <v>1557.9029105084328</v>
      </c>
      <c r="K178">
        <v>1058.712283968254</v>
      </c>
      <c r="L178">
        <v>543.36851044841274</v>
      </c>
      <c r="M178">
        <v>1086.0234280583666</v>
      </c>
      <c r="N178">
        <v>1012.6206738114254</v>
      </c>
      <c r="O178">
        <v>1335.3268169854498</v>
      </c>
      <c r="P178">
        <v>441.6490949298942</v>
      </c>
      <c r="Q178">
        <v>749.72658491550931</v>
      </c>
      <c r="R178">
        <v>1760.7254568213461</v>
      </c>
      <c r="S178">
        <v>706.45691007440485</v>
      </c>
      <c r="T178">
        <v>1526.0831571207839</v>
      </c>
      <c r="U178">
        <v>1250.8958097805059</v>
      </c>
      <c r="V178">
        <v>489.10301868741738</v>
      </c>
      <c r="W178">
        <v>985.99068652166011</v>
      </c>
      <c r="X178">
        <v>870.25890253885586</v>
      </c>
      <c r="Y178">
        <v>430.84789423867397</v>
      </c>
      <c r="Z178">
        <v>998.64074138525143</v>
      </c>
      <c r="AA178">
        <v>673.69651158151464</v>
      </c>
      <c r="AB178">
        <v>638.11417777290012</v>
      </c>
      <c r="AC178">
        <v>760.30073333994721</v>
      </c>
      <c r="AD178">
        <v>492.4763666510417</v>
      </c>
      <c r="AE178">
        <v>633.31364413235781</v>
      </c>
    </row>
    <row r="179" spans="1:31" hidden="1" x14ac:dyDescent="0.25">
      <c r="A179">
        <v>1978</v>
      </c>
      <c r="B179">
        <v>2</v>
      </c>
      <c r="C179">
        <v>1073.6004254615575</v>
      </c>
      <c r="D179">
        <v>1148.3979293473051</v>
      </c>
      <c r="E179">
        <v>446.19014026554237</v>
      </c>
      <c r="F179">
        <v>550.69905506167333</v>
      </c>
      <c r="G179">
        <v>1174.2818877604996</v>
      </c>
      <c r="H179">
        <v>936.68790859176602</v>
      </c>
      <c r="I179">
        <v>1427.1532408798778</v>
      </c>
      <c r="J179">
        <v>500.22857975975535</v>
      </c>
      <c r="K179">
        <v>548.2339161651787</v>
      </c>
      <c r="L179">
        <v>1621.8343416267362</v>
      </c>
      <c r="M179">
        <v>580.02123351471573</v>
      </c>
      <c r="N179">
        <v>687.06015928356487</v>
      </c>
      <c r="O179">
        <v>559.71627365674613</v>
      </c>
      <c r="P179">
        <v>1487.2572195009921</v>
      </c>
      <c r="Q179">
        <v>579.21033256192129</v>
      </c>
      <c r="R179">
        <v>1376.0016087776125</v>
      </c>
      <c r="S179">
        <v>535.87578564459329</v>
      </c>
      <c r="T179">
        <v>582.90804090666347</v>
      </c>
      <c r="U179">
        <v>1161.5020887444609</v>
      </c>
      <c r="V179">
        <v>1561.0492062052747</v>
      </c>
      <c r="W179">
        <v>1076.7791571965115</v>
      </c>
      <c r="X179">
        <v>1773.0835873419314</v>
      </c>
      <c r="Y179">
        <v>1075.5141517101522</v>
      </c>
      <c r="Z179">
        <v>1504.1888313953375</v>
      </c>
      <c r="AA179">
        <v>1504.123959319114</v>
      </c>
      <c r="AB179">
        <v>743.07719710259596</v>
      </c>
      <c r="AC179">
        <v>2529.5244321465775</v>
      </c>
      <c r="AD179">
        <v>2203.509813085152</v>
      </c>
      <c r="AE179">
        <v>1220.5681141459988</v>
      </c>
    </row>
    <row r="180" spans="1:31" hidden="1" x14ac:dyDescent="0.25">
      <c r="A180">
        <v>1979</v>
      </c>
      <c r="B180">
        <v>2</v>
      </c>
      <c r="C180">
        <v>1846.4539055507607</v>
      </c>
      <c r="D180">
        <v>2465.5930010282741</v>
      </c>
      <c r="E180">
        <v>472.04166264062508</v>
      </c>
      <c r="F180">
        <v>496.85523179613097</v>
      </c>
      <c r="G180">
        <v>1426.9586246512072</v>
      </c>
      <c r="H180">
        <v>1785.8309503198579</v>
      </c>
      <c r="I180">
        <v>807.75465709747027</v>
      </c>
      <c r="J180">
        <v>492.73585495593591</v>
      </c>
      <c r="K180">
        <v>509.50528665972229</v>
      </c>
      <c r="L180">
        <v>606.26198834713955</v>
      </c>
      <c r="M180">
        <v>746.51541714244388</v>
      </c>
      <c r="N180">
        <v>622.5448794792494</v>
      </c>
      <c r="O180">
        <v>1665.4608128870702</v>
      </c>
      <c r="P180">
        <v>813.10660338591288</v>
      </c>
      <c r="Q180">
        <v>1053.5225178703704</v>
      </c>
      <c r="R180">
        <v>665.8794263965774</v>
      </c>
      <c r="S180">
        <v>1099.938488408317</v>
      </c>
      <c r="T180">
        <v>508.40246136392199</v>
      </c>
      <c r="U180">
        <v>1620.3747199117065</v>
      </c>
      <c r="V180">
        <v>559.0026808182871</v>
      </c>
      <c r="W180">
        <v>716.60939000338965</v>
      </c>
      <c r="X180">
        <v>944.27794150992065</v>
      </c>
      <c r="Y180">
        <v>626.2101517858797</v>
      </c>
      <c r="Z180">
        <v>1169.059685624504</v>
      </c>
      <c r="AA180">
        <v>713.17116996354173</v>
      </c>
      <c r="AB180">
        <v>1201.1064912789354</v>
      </c>
      <c r="AC180">
        <v>547.55275936483145</v>
      </c>
      <c r="AD180">
        <v>751.4132588973215</v>
      </c>
      <c r="AE180">
        <v>1077.0386455014054</v>
      </c>
    </row>
    <row r="181" spans="1:31" hidden="1" x14ac:dyDescent="0.25">
      <c r="A181">
        <v>1980</v>
      </c>
      <c r="B181">
        <v>2</v>
      </c>
      <c r="C181">
        <v>928.7533825791827</v>
      </c>
      <c r="D181">
        <v>1957.7229380830142</v>
      </c>
      <c r="E181">
        <v>917.35379290900403</v>
      </c>
      <c r="F181">
        <v>478.0937799586527</v>
      </c>
      <c r="G181">
        <v>607.18473770721596</v>
      </c>
      <c r="H181">
        <v>1338.3556718546458</v>
      </c>
      <c r="I181">
        <v>1631.1748021188539</v>
      </c>
      <c r="J181">
        <v>1251.981857815214</v>
      </c>
      <c r="K181">
        <v>785.38162018885703</v>
      </c>
      <c r="L181">
        <v>995.24054980387939</v>
      </c>
      <c r="M181">
        <v>1704.7084190023149</v>
      </c>
      <c r="N181">
        <v>790.98746236182967</v>
      </c>
      <c r="O181">
        <v>1274.499179169221</v>
      </c>
      <c r="P181">
        <v>480.91235982215841</v>
      </c>
      <c r="Q181">
        <v>650.5595500511655</v>
      </c>
      <c r="R181">
        <v>1489.5255052006705</v>
      </c>
      <c r="S181">
        <v>1050.6099853447479</v>
      </c>
      <c r="T181">
        <v>680.21727372605369</v>
      </c>
      <c r="U181">
        <v>754.43987679837176</v>
      </c>
      <c r="V181">
        <v>655.44508848124201</v>
      </c>
      <c r="W181">
        <v>903.04167071320262</v>
      </c>
      <c r="X181">
        <v>655.82089912970946</v>
      </c>
      <c r="Y181">
        <v>2246.5960565383148</v>
      </c>
      <c r="Z181">
        <v>1195.8294834233718</v>
      </c>
      <c r="AA181">
        <v>698.35013751460735</v>
      </c>
      <c r="AB181">
        <v>1423.5707363946362</v>
      </c>
      <c r="AC181">
        <v>2135.9824556727331</v>
      </c>
      <c r="AD181">
        <v>2470.5792030249045</v>
      </c>
      <c r="AE181">
        <v>1620.4328810834932</v>
      </c>
    </row>
    <row r="182" spans="1:31" hidden="1" x14ac:dyDescent="0.25">
      <c r="A182">
        <v>1981</v>
      </c>
      <c r="B182">
        <v>2</v>
      </c>
      <c r="C182">
        <v>909.60381676843588</v>
      </c>
      <c r="D182">
        <v>996.75945117476863</v>
      </c>
      <c r="E182">
        <v>836.88221932184194</v>
      </c>
      <c r="F182">
        <v>2616.0637818287869</v>
      </c>
      <c r="G182">
        <v>1978.6631968943454</v>
      </c>
      <c r="H182">
        <v>2601.0458961830359</v>
      </c>
      <c r="I182">
        <v>3338.3170424636246</v>
      </c>
      <c r="J182">
        <v>756.83007726198741</v>
      </c>
      <c r="K182">
        <v>2816.1617009403112</v>
      </c>
      <c r="L182">
        <v>874.18366315038043</v>
      </c>
      <c r="M182">
        <v>743.92053409350206</v>
      </c>
      <c r="N182">
        <v>3545.4535818454037</v>
      </c>
      <c r="O182">
        <v>832.73040644353512</v>
      </c>
      <c r="P182">
        <v>1350.2473945168651</v>
      </c>
      <c r="Q182">
        <v>619.33371170618398</v>
      </c>
      <c r="R182">
        <v>876.45418581820445</v>
      </c>
      <c r="S182">
        <v>1573.991185411872</v>
      </c>
      <c r="T182">
        <v>1160.1073391056548</v>
      </c>
      <c r="U182">
        <v>477.78284138640879</v>
      </c>
      <c r="V182">
        <v>1153.9769279025297</v>
      </c>
      <c r="W182">
        <v>667.82558868328374</v>
      </c>
      <c r="X182">
        <v>729.22700882886909</v>
      </c>
      <c r="Y182">
        <v>1044.6674794658566</v>
      </c>
      <c r="Z182">
        <v>2132.2478373535878</v>
      </c>
      <c r="AA182">
        <v>673.92356384829702</v>
      </c>
      <c r="AB182">
        <v>1225.2713396722058</v>
      </c>
      <c r="AC182">
        <v>1007.4309077135418</v>
      </c>
      <c r="AD182">
        <v>606.68365684259265</v>
      </c>
      <c r="AE182">
        <v>577.10199008465622</v>
      </c>
    </row>
    <row r="183" spans="1:31" hidden="1" x14ac:dyDescent="0.25">
      <c r="A183">
        <v>1982</v>
      </c>
      <c r="B183">
        <v>2</v>
      </c>
      <c r="C183">
        <v>1211.8103838558202</v>
      </c>
      <c r="D183">
        <v>938.14753030679572</v>
      </c>
      <c r="E183">
        <v>1329.6505103158897</v>
      </c>
      <c r="F183">
        <v>1087.645229963955</v>
      </c>
      <c r="G183">
        <v>1028.5792045624173</v>
      </c>
      <c r="H183">
        <v>3073.7038435477848</v>
      </c>
      <c r="I183">
        <v>1159.9775949532077</v>
      </c>
      <c r="J183">
        <v>1053.0684133368056</v>
      </c>
      <c r="K183">
        <v>1696.9237698554896</v>
      </c>
      <c r="L183">
        <v>851.93254100570448</v>
      </c>
      <c r="M183">
        <v>1468.1523930531582</v>
      </c>
      <c r="N183">
        <v>507.49425229679241</v>
      </c>
      <c r="O183">
        <v>691.76338480977199</v>
      </c>
      <c r="P183">
        <v>1732.9926442357805</v>
      </c>
      <c r="Q183">
        <v>1966.9537871359955</v>
      </c>
      <c r="R183">
        <v>568.89567244237776</v>
      </c>
      <c r="S183">
        <v>947.74859758788045</v>
      </c>
      <c r="T183">
        <v>658.06234121164027</v>
      </c>
      <c r="U183">
        <v>728.15661957118073</v>
      </c>
      <c r="V183">
        <v>605.6781396611276</v>
      </c>
      <c r="W183">
        <v>870.77787914864427</v>
      </c>
      <c r="X183">
        <v>730.78393865823421</v>
      </c>
      <c r="Y183">
        <v>507.10501983945113</v>
      </c>
      <c r="Z183">
        <v>2358.2621509164187</v>
      </c>
      <c r="AA183">
        <v>812.55519073801258</v>
      </c>
      <c r="AB183">
        <v>876.68123808498683</v>
      </c>
      <c r="AC183">
        <v>564.1275748399471</v>
      </c>
      <c r="AD183">
        <v>994.81328888806229</v>
      </c>
      <c r="AE183">
        <v>940.02882051727863</v>
      </c>
    </row>
    <row r="184" spans="1:31" hidden="1" x14ac:dyDescent="0.25">
      <c r="A184">
        <v>1983</v>
      </c>
      <c r="B184">
        <v>2</v>
      </c>
      <c r="C184">
        <v>844.31007204943796</v>
      </c>
      <c r="D184">
        <v>509.05118212615747</v>
      </c>
      <c r="E184">
        <v>730.84881073445774</v>
      </c>
      <c r="F184">
        <v>2681.2602184334492</v>
      </c>
      <c r="G184">
        <v>571.13375907209002</v>
      </c>
      <c r="H184">
        <v>504.80206113351528</v>
      </c>
      <c r="I184">
        <v>885.60114856572432</v>
      </c>
      <c r="J184">
        <v>4672.3788539627158</v>
      </c>
      <c r="K184">
        <v>518.97660978835984</v>
      </c>
      <c r="L184">
        <v>522.34995775198411</v>
      </c>
      <c r="M184">
        <v>1784.9227412527284</v>
      </c>
      <c r="N184">
        <v>1023.0650780834161</v>
      </c>
      <c r="O184">
        <v>1647.3290675825895</v>
      </c>
      <c r="P184">
        <v>865.16644455530752</v>
      </c>
      <c r="Q184">
        <v>873.43763427380964</v>
      </c>
      <c r="R184">
        <v>1358.3564040448084</v>
      </c>
      <c r="S184">
        <v>649.3370469595734</v>
      </c>
      <c r="T184">
        <v>921.50784275545641</v>
      </c>
      <c r="U184">
        <v>1118.751390513145</v>
      </c>
      <c r="V184">
        <v>1469.1254741965113</v>
      </c>
      <c r="W184">
        <v>1350.5717548979828</v>
      </c>
      <c r="X184">
        <v>603.504925107639</v>
      </c>
      <c r="Y184">
        <v>1191.7649123027447</v>
      </c>
      <c r="Z184">
        <v>2254.1424685776292</v>
      </c>
      <c r="AA184">
        <v>863.99874718328385</v>
      </c>
      <c r="AB184">
        <v>969.22125481787373</v>
      </c>
      <c r="AC184">
        <v>2004.8066436124341</v>
      </c>
      <c r="AD184">
        <v>831.75732530018195</v>
      </c>
      <c r="AE184">
        <v>1610.5790364019513</v>
      </c>
    </row>
    <row r="185" spans="1:31" hidden="1" x14ac:dyDescent="0.25">
      <c r="A185">
        <v>1984</v>
      </c>
      <c r="B185">
        <v>2</v>
      </c>
      <c r="C185">
        <v>3685.7942523983884</v>
      </c>
      <c r="D185">
        <v>1798.3479055787839</v>
      </c>
      <c r="E185">
        <v>651.59302933445099</v>
      </c>
      <c r="F185">
        <v>570.32397660336846</v>
      </c>
      <c r="G185">
        <v>900.25440840373574</v>
      </c>
      <c r="H185">
        <v>814.50694544508303</v>
      </c>
      <c r="I185">
        <v>646.1124573776342</v>
      </c>
      <c r="J185">
        <v>801.25962008660611</v>
      </c>
      <c r="K185">
        <v>687.16977072270129</v>
      </c>
      <c r="L185">
        <v>581.09721519276832</v>
      </c>
      <c r="M185">
        <v>2429.4279370177205</v>
      </c>
      <c r="N185">
        <v>2439.6061420803803</v>
      </c>
      <c r="O185">
        <v>2323.7311921362552</v>
      </c>
      <c r="P185">
        <v>1364.4431943690934</v>
      </c>
      <c r="Q185">
        <v>1450.0340695575512</v>
      </c>
      <c r="R185">
        <v>916.69612427418599</v>
      </c>
      <c r="S185">
        <v>592.08967666044066</v>
      </c>
      <c r="T185">
        <v>605.99467065373574</v>
      </c>
      <c r="U185">
        <v>568.35097069891447</v>
      </c>
      <c r="V185">
        <v>904.2943728747606</v>
      </c>
      <c r="W185">
        <v>776.14294174736608</v>
      </c>
      <c r="X185">
        <v>814.69485076931676</v>
      </c>
      <c r="Y185">
        <v>861.63986427370708</v>
      </c>
      <c r="Z185">
        <v>1405.1560146197321</v>
      </c>
      <c r="AA185">
        <v>521.21805187029065</v>
      </c>
      <c r="AB185">
        <v>489.49336962883149</v>
      </c>
      <c r="AC185">
        <v>1189.785195493854</v>
      </c>
      <c r="AD185">
        <v>494.78603626141449</v>
      </c>
      <c r="AE185">
        <v>798.87948597964566</v>
      </c>
    </row>
    <row r="186" spans="1:31" hidden="1" x14ac:dyDescent="0.25">
      <c r="A186">
        <v>1985</v>
      </c>
      <c r="B186">
        <v>2</v>
      </c>
      <c r="C186">
        <v>483.55645617030427</v>
      </c>
      <c r="D186">
        <v>1190.175546435268</v>
      </c>
      <c r="E186">
        <v>1354.4965155095074</v>
      </c>
      <c r="F186">
        <v>667.20930395916014</v>
      </c>
      <c r="G186">
        <v>1291.6030376107806</v>
      </c>
      <c r="H186">
        <v>1272.6603913535052</v>
      </c>
      <c r="I186">
        <v>554.75355982564497</v>
      </c>
      <c r="J186">
        <v>455.46684716550931</v>
      </c>
      <c r="K186">
        <v>1003.0196065303406</v>
      </c>
      <c r="L186">
        <v>629.32401144460994</v>
      </c>
      <c r="M186">
        <v>1087.6127939258433</v>
      </c>
      <c r="N186">
        <v>639.41161929737109</v>
      </c>
      <c r="O186">
        <v>472.23627886929563</v>
      </c>
      <c r="P186">
        <v>620.72846134499014</v>
      </c>
      <c r="Q186">
        <v>1043.1105496364914</v>
      </c>
      <c r="R186">
        <v>775.74028748115086</v>
      </c>
      <c r="S186">
        <v>470.77665715426588</v>
      </c>
      <c r="T186">
        <v>1239.3810162508269</v>
      </c>
      <c r="U186">
        <v>2178.307011472305</v>
      </c>
      <c r="V186">
        <v>1072.7246524325399</v>
      </c>
      <c r="W186">
        <v>543.59556271519511</v>
      </c>
      <c r="X186">
        <v>890.46655428249016</v>
      </c>
      <c r="Y186">
        <v>655.62963835325741</v>
      </c>
      <c r="Z186">
        <v>1012.101697201637</v>
      </c>
      <c r="AA186">
        <v>1534.9381955252979</v>
      </c>
      <c r="AB186">
        <v>589.2655043765709</v>
      </c>
      <c r="AC186">
        <v>1511.3247597799275</v>
      </c>
      <c r="AD186">
        <v>1289.7866194765213</v>
      </c>
      <c r="AE186">
        <v>674.83177291542665</v>
      </c>
    </row>
    <row r="187" spans="1:31" hidden="1" x14ac:dyDescent="0.25">
      <c r="A187">
        <v>1986</v>
      </c>
      <c r="B187">
        <v>2</v>
      </c>
      <c r="C187">
        <v>1001.1383163198578</v>
      </c>
      <c r="D187">
        <v>558.84050062772815</v>
      </c>
      <c r="E187">
        <v>489.8166115258764</v>
      </c>
      <c r="F187">
        <v>1663.2551622954697</v>
      </c>
      <c r="G187">
        <v>3400.9185960193454</v>
      </c>
      <c r="H187">
        <v>657.47849252562833</v>
      </c>
      <c r="I187">
        <v>636.55724794353512</v>
      </c>
      <c r="J187">
        <v>1276.293227622024</v>
      </c>
      <c r="K187">
        <v>349.62805480679566</v>
      </c>
      <c r="L187">
        <v>1795.5617617533896</v>
      </c>
      <c r="M187">
        <v>1512.0059165802747</v>
      </c>
      <c r="N187">
        <v>567.82528318468917</v>
      </c>
      <c r="O187">
        <v>726.66456181803903</v>
      </c>
      <c r="P187">
        <v>621.05282172610782</v>
      </c>
      <c r="Q187">
        <v>1496.9555948964123</v>
      </c>
      <c r="R187">
        <v>2167.7977351240907</v>
      </c>
      <c r="S187">
        <v>999.77600271916344</v>
      </c>
      <c r="T187">
        <v>698.12084827967931</v>
      </c>
      <c r="U187">
        <v>645.54203050049614</v>
      </c>
      <c r="V187">
        <v>1719.9209208767363</v>
      </c>
      <c r="W187">
        <v>609.79751650132289</v>
      </c>
      <c r="X187">
        <v>926.43812054844591</v>
      </c>
      <c r="Y187">
        <v>646.90434410119053</v>
      </c>
      <c r="Z187">
        <v>1974.5438200541503</v>
      </c>
      <c r="AA187">
        <v>2047.719522034309</v>
      </c>
      <c r="AB187">
        <v>1641.0689122270173</v>
      </c>
      <c r="AC187">
        <v>1065.6211600860618</v>
      </c>
      <c r="AD187">
        <v>487.96775735350536</v>
      </c>
      <c r="AE187">
        <v>811.09556902298289</v>
      </c>
    </row>
    <row r="188" spans="1:31" hidden="1" x14ac:dyDescent="0.25">
      <c r="A188">
        <v>1987</v>
      </c>
      <c r="B188">
        <v>2</v>
      </c>
      <c r="C188">
        <v>742.91501691203712</v>
      </c>
      <c r="D188">
        <v>1295.2034378411872</v>
      </c>
      <c r="E188">
        <v>826.92435562152787</v>
      </c>
      <c r="F188">
        <v>1987.5506713369712</v>
      </c>
      <c r="G188">
        <v>785.66571514335328</v>
      </c>
      <c r="H188">
        <v>576.29108913186178</v>
      </c>
      <c r="I188">
        <v>622.77193174603178</v>
      </c>
      <c r="J188">
        <v>1027.5736873809524</v>
      </c>
      <c r="K188">
        <v>584.69202300281086</v>
      </c>
      <c r="L188">
        <v>579.34007671436848</v>
      </c>
      <c r="M188">
        <v>1039.0560448725198</v>
      </c>
      <c r="N188">
        <v>1345.2198086095405</v>
      </c>
      <c r="O188">
        <v>1857.838954927993</v>
      </c>
      <c r="P188">
        <v>1044.1485028560683</v>
      </c>
      <c r="Q188">
        <v>1690.4041261950233</v>
      </c>
      <c r="R188">
        <v>574.86390345494385</v>
      </c>
      <c r="S188">
        <v>590.27102155803573</v>
      </c>
      <c r="T188">
        <v>745.9640044945437</v>
      </c>
      <c r="U188">
        <v>512.58671028034064</v>
      </c>
      <c r="V188">
        <v>1900.330164854415</v>
      </c>
      <c r="W188">
        <v>1094.4567979674273</v>
      </c>
      <c r="X188">
        <v>2765.853405828952</v>
      </c>
      <c r="Y188">
        <v>1627.2511599914023</v>
      </c>
      <c r="Z188">
        <v>822.90228689566811</v>
      </c>
      <c r="AA188">
        <v>1470.7472761021002</v>
      </c>
      <c r="AB188">
        <v>1297.3766523946761</v>
      </c>
      <c r="AC188">
        <v>693.0932623723545</v>
      </c>
      <c r="AD188">
        <v>934.87149045750664</v>
      </c>
      <c r="AE188">
        <v>735.00062361276457</v>
      </c>
    </row>
    <row r="189" spans="1:31" hidden="1" x14ac:dyDescent="0.25">
      <c r="A189">
        <v>1988</v>
      </c>
      <c r="B189">
        <v>2</v>
      </c>
      <c r="C189">
        <v>753.65693794739798</v>
      </c>
      <c r="D189">
        <v>583.88447750223497</v>
      </c>
      <c r="E189">
        <v>2878.8348374766929</v>
      </c>
      <c r="F189">
        <v>747.20552181537369</v>
      </c>
      <c r="G189">
        <v>524.85088813880918</v>
      </c>
      <c r="H189">
        <v>467.50844669348669</v>
      </c>
      <c r="I189">
        <v>700.04128543271088</v>
      </c>
      <c r="J189">
        <v>1464.5967321856642</v>
      </c>
      <c r="K189">
        <v>811.65704802753851</v>
      </c>
      <c r="L189">
        <v>490.62080157423378</v>
      </c>
      <c r="M189">
        <v>2269.5831412029056</v>
      </c>
      <c r="N189">
        <v>1038.7093148099459</v>
      </c>
      <c r="O189">
        <v>902.69717761877416</v>
      </c>
      <c r="P189">
        <v>1074.8497721708973</v>
      </c>
      <c r="Q189">
        <v>724.81347067752245</v>
      </c>
      <c r="R189">
        <v>692.74429534163482</v>
      </c>
      <c r="S189">
        <v>867.68415220322493</v>
      </c>
      <c r="T189">
        <v>1099.4027345374361</v>
      </c>
      <c r="U189">
        <v>1755.8813023019638</v>
      </c>
      <c r="V189">
        <v>1191.8834716144638</v>
      </c>
      <c r="W189">
        <v>1763.2096099470789</v>
      </c>
      <c r="X189">
        <v>617.58216564814813</v>
      </c>
      <c r="Y189">
        <v>1905.3599877298855</v>
      </c>
      <c r="Z189">
        <v>600.54541625095783</v>
      </c>
      <c r="AA189">
        <v>1954.7164528952746</v>
      </c>
      <c r="AB189">
        <v>1006.9219974604089</v>
      </c>
      <c r="AC189">
        <v>830.4162628968711</v>
      </c>
      <c r="AD189">
        <v>1554.1649367370692</v>
      </c>
      <c r="AE189">
        <v>669.00558938010863</v>
      </c>
    </row>
    <row r="190" spans="1:31" hidden="1" x14ac:dyDescent="0.25">
      <c r="A190">
        <v>1989</v>
      </c>
      <c r="B190">
        <v>2</v>
      </c>
      <c r="C190">
        <v>3213.2436795046297</v>
      </c>
      <c r="D190">
        <v>630.88094127397494</v>
      </c>
      <c r="E190">
        <v>1881.7118789782573</v>
      </c>
      <c r="F190">
        <v>2078.1445257831519</v>
      </c>
      <c r="G190">
        <v>490.36802417377652</v>
      </c>
      <c r="H190">
        <v>1509.2164173026622</v>
      </c>
      <c r="I190">
        <v>1203.9608626327713</v>
      </c>
      <c r="J190">
        <v>527.57215988797952</v>
      </c>
      <c r="K190">
        <v>848.49432096585656</v>
      </c>
      <c r="L190">
        <v>1232.504576171131</v>
      </c>
      <c r="M190">
        <v>841.19621239070784</v>
      </c>
      <c r="N190">
        <v>1196.4032657527282</v>
      </c>
      <c r="O190">
        <v>1300.3607679009592</v>
      </c>
      <c r="P190">
        <v>2873.9951568936017</v>
      </c>
      <c r="Q190">
        <v>2902.0523298602848</v>
      </c>
      <c r="R190">
        <v>761.82522713120045</v>
      </c>
      <c r="S190">
        <v>1804.0600037386741</v>
      </c>
      <c r="T190">
        <v>1836.4960418504465</v>
      </c>
      <c r="U190">
        <v>1792.4803381327713</v>
      </c>
      <c r="V190">
        <v>672.62612232382605</v>
      </c>
      <c r="W190">
        <v>1461.3732610877978</v>
      </c>
      <c r="X190">
        <v>608.1108425195107</v>
      </c>
      <c r="Y190">
        <v>2299.0339453243223</v>
      </c>
      <c r="Z190">
        <v>568.44156790881289</v>
      </c>
      <c r="AA190">
        <v>904.44648670866411</v>
      </c>
      <c r="AB190">
        <v>3366.6985758114256</v>
      </c>
      <c r="AC190">
        <v>834.48195250157085</v>
      </c>
      <c r="AD190">
        <v>1188.878104910797</v>
      </c>
      <c r="AE190">
        <v>1648.7886892976192</v>
      </c>
    </row>
    <row r="191" spans="1:31" hidden="1" x14ac:dyDescent="0.25">
      <c r="A191">
        <v>1990</v>
      </c>
      <c r="B191">
        <v>2</v>
      </c>
      <c r="C191">
        <v>581.67547145841604</v>
      </c>
      <c r="D191">
        <v>675.57780179199744</v>
      </c>
      <c r="E191">
        <v>2086.188663234871</v>
      </c>
      <c r="F191">
        <v>1077.5576221111937</v>
      </c>
      <c r="G191">
        <v>451.86644693510254</v>
      </c>
      <c r="H191">
        <v>788.64983064963633</v>
      </c>
      <c r="I191">
        <v>2755.8631060905259</v>
      </c>
      <c r="J191">
        <v>773.5022008514386</v>
      </c>
      <c r="K191">
        <v>2747.0729397622354</v>
      </c>
      <c r="L191">
        <v>492.67098287971237</v>
      </c>
      <c r="M191">
        <v>879.17881301959335</v>
      </c>
      <c r="N191">
        <v>888.45551991956017</v>
      </c>
      <c r="O191">
        <v>1083.5907251999834</v>
      </c>
      <c r="P191">
        <v>1149.6629348336642</v>
      </c>
      <c r="Q191">
        <v>2153.7529306216934</v>
      </c>
      <c r="R191">
        <v>755.88943215674601</v>
      </c>
      <c r="S191">
        <v>1193.0623538272157</v>
      </c>
      <c r="T191">
        <v>546.87160256448419</v>
      </c>
      <c r="U191">
        <v>3145.1279994699075</v>
      </c>
      <c r="V191">
        <v>581.80521561086323</v>
      </c>
      <c r="W191">
        <v>752.22415985011583</v>
      </c>
      <c r="X191">
        <v>1291.6679096870041</v>
      </c>
      <c r="Y191">
        <v>872.59429728290354</v>
      </c>
      <c r="Z191">
        <v>529.87511859391532</v>
      </c>
      <c r="AA191">
        <v>1705.0327793834329</v>
      </c>
      <c r="AB191">
        <v>1056.2147090336478</v>
      </c>
      <c r="AC191">
        <v>488.42186188707012</v>
      </c>
      <c r="AD191">
        <v>715.83092508870709</v>
      </c>
      <c r="AE191">
        <v>969.74023142766202</v>
      </c>
    </row>
    <row r="192" spans="1:31" hidden="1" x14ac:dyDescent="0.25">
      <c r="A192">
        <v>1991</v>
      </c>
      <c r="B192">
        <v>2</v>
      </c>
      <c r="C192">
        <v>1846.5187776269843</v>
      </c>
      <c r="D192">
        <v>574.2800547689319</v>
      </c>
      <c r="E192">
        <v>821.11830479952062</v>
      </c>
      <c r="F192">
        <v>803.21361176182222</v>
      </c>
      <c r="G192">
        <v>1063.2533293039023</v>
      </c>
      <c r="H192">
        <v>1773.0835873419314</v>
      </c>
      <c r="I192">
        <v>2185.8646083523481</v>
      </c>
      <c r="J192">
        <v>615.44138713277118</v>
      </c>
      <c r="K192">
        <v>651.4453894368387</v>
      </c>
      <c r="L192">
        <v>1020.1458346533566</v>
      </c>
      <c r="M192">
        <v>1301.9825698065479</v>
      </c>
      <c r="N192">
        <v>1167.6000639094743</v>
      </c>
      <c r="O192">
        <v>1877.6898102523978</v>
      </c>
      <c r="P192">
        <v>4293.9151612745536</v>
      </c>
      <c r="Q192">
        <v>976.19500301190487</v>
      </c>
      <c r="R192">
        <v>723.61557423553256</v>
      </c>
      <c r="S192">
        <v>984.14183234928919</v>
      </c>
      <c r="T192">
        <v>949.8893761032574</v>
      </c>
      <c r="U192">
        <v>1391.635779147487</v>
      </c>
      <c r="V192">
        <v>894.65080319890887</v>
      </c>
      <c r="W192">
        <v>1279.69901162376</v>
      </c>
      <c r="X192">
        <v>999.45164233804564</v>
      </c>
      <c r="Y192">
        <v>2858.1663702950568</v>
      </c>
      <c r="Z192">
        <v>1471.039200445106</v>
      </c>
      <c r="AA192">
        <v>628.64285464426268</v>
      </c>
      <c r="AB192">
        <v>806.23016330621704</v>
      </c>
      <c r="AC192">
        <v>4417.042361946842</v>
      </c>
      <c r="AD192">
        <v>1031.3687038400299</v>
      </c>
      <c r="AE192">
        <v>1091.667298689815</v>
      </c>
    </row>
    <row r="193" spans="1:31" hidden="1" x14ac:dyDescent="0.25">
      <c r="A193">
        <v>1992</v>
      </c>
      <c r="B193">
        <v>2</v>
      </c>
      <c r="C193">
        <v>1159.0000398735635</v>
      </c>
      <c r="D193">
        <v>648.27336860632192</v>
      </c>
      <c r="E193">
        <v>529.17271059618452</v>
      </c>
      <c r="F193">
        <v>533.80770859394966</v>
      </c>
      <c r="G193">
        <v>659.73559338457858</v>
      </c>
      <c r="H193">
        <v>651.43644156425614</v>
      </c>
      <c r="I193">
        <v>528.7342648396392</v>
      </c>
      <c r="J193">
        <v>1208.1685997147192</v>
      </c>
      <c r="K193">
        <v>1094.7990540937101</v>
      </c>
      <c r="L193">
        <v>1051.4555593037996</v>
      </c>
      <c r="M193">
        <v>1467.4153120491701</v>
      </c>
      <c r="N193">
        <v>1040.9015435926726</v>
      </c>
      <c r="O193">
        <v>505.05819398619099</v>
      </c>
      <c r="P193">
        <v>782.21854723092281</v>
      </c>
      <c r="Q193">
        <v>1582.4446880342437</v>
      </c>
      <c r="R193">
        <v>675.89545126867824</v>
      </c>
      <c r="S193">
        <v>1149.7926789861112</v>
      </c>
      <c r="T193">
        <v>933.10652259059725</v>
      </c>
      <c r="U193">
        <v>1093.3271290538794</v>
      </c>
      <c r="V193">
        <v>675.39437040405494</v>
      </c>
      <c r="W193">
        <v>805.70671276013741</v>
      </c>
      <c r="X193">
        <v>963.92299576492667</v>
      </c>
      <c r="Y193">
        <v>1749.9622845886017</v>
      </c>
      <c r="Z193">
        <v>2581.2554389985635</v>
      </c>
      <c r="AA193">
        <v>673.04555385113349</v>
      </c>
      <c r="AB193">
        <v>1000.4705813283846</v>
      </c>
      <c r="AC193">
        <v>1899.660192894796</v>
      </c>
      <c r="AD193">
        <v>1874.5435145555559</v>
      </c>
      <c r="AE193">
        <v>599.32403164343884</v>
      </c>
    </row>
    <row r="194" spans="1:31" hidden="1" x14ac:dyDescent="0.25">
      <c r="A194">
        <v>1993</v>
      </c>
      <c r="B194">
        <v>2</v>
      </c>
      <c r="C194">
        <v>688.26029269370053</v>
      </c>
      <c r="D194">
        <v>1285.0185218740905</v>
      </c>
      <c r="E194">
        <v>494.4225289377481</v>
      </c>
      <c r="F194">
        <v>2504.2891944956186</v>
      </c>
      <c r="G194">
        <v>2622.2915011462469</v>
      </c>
      <c r="H194">
        <v>627.89682576769189</v>
      </c>
      <c r="I194">
        <v>1373.0174932713294</v>
      </c>
      <c r="J194">
        <v>2008.244863652282</v>
      </c>
      <c r="K194">
        <v>768.02051041054904</v>
      </c>
      <c r="L194">
        <v>649.17486676901456</v>
      </c>
      <c r="M194">
        <v>738.76320403373018</v>
      </c>
      <c r="N194">
        <v>539.05451737954695</v>
      </c>
      <c r="O194">
        <v>635.29224245717592</v>
      </c>
      <c r="P194">
        <v>699.48316188037381</v>
      </c>
      <c r="Q194">
        <v>1408.3727748131616</v>
      </c>
      <c r="R194">
        <v>515.18159332928246</v>
      </c>
      <c r="S194">
        <v>1049.9221176399637</v>
      </c>
      <c r="T194">
        <v>1157.3502758661541</v>
      </c>
      <c r="U194">
        <v>1937.2423762256119</v>
      </c>
      <c r="V194">
        <v>628.48067445370384</v>
      </c>
      <c r="W194">
        <v>1526.9589301498017</v>
      </c>
      <c r="X194">
        <v>2099.1955145176921</v>
      </c>
      <c r="Y194">
        <v>1418.1035862466931</v>
      </c>
      <c r="Z194">
        <v>907.26842202438831</v>
      </c>
      <c r="AA194">
        <v>1773.2133314943785</v>
      </c>
      <c r="AB194">
        <v>605.02941889889223</v>
      </c>
      <c r="AC194">
        <v>748.72106773404437</v>
      </c>
      <c r="AD194">
        <v>1939.7723871983301</v>
      </c>
      <c r="AE194">
        <v>792.41241107060193</v>
      </c>
    </row>
    <row r="195" spans="1:31" hidden="1" x14ac:dyDescent="0.25">
      <c r="A195">
        <v>1994</v>
      </c>
      <c r="B195">
        <v>2</v>
      </c>
      <c r="C195">
        <v>1016.3183821561673</v>
      </c>
      <c r="D195">
        <v>1573.3424646496364</v>
      </c>
      <c r="E195">
        <v>1413.432796758598</v>
      </c>
      <c r="F195">
        <v>1538.5710317938162</v>
      </c>
      <c r="G195">
        <v>1640.3228833504465</v>
      </c>
      <c r="H195">
        <v>470.93883734482478</v>
      </c>
      <c r="I195">
        <v>839.8663348281251</v>
      </c>
      <c r="J195">
        <v>544.27671951554237</v>
      </c>
      <c r="K195">
        <v>1952.617058290592</v>
      </c>
      <c r="L195">
        <v>570.06336981440154</v>
      </c>
      <c r="M195">
        <v>3358.978798740824</v>
      </c>
      <c r="N195">
        <v>1513.3357941428571</v>
      </c>
      <c r="O195">
        <v>920.95643010755634</v>
      </c>
      <c r="P195">
        <v>680.15128316575738</v>
      </c>
      <c r="Q195">
        <v>692.31479745767206</v>
      </c>
      <c r="R195">
        <v>720.85851099603178</v>
      </c>
      <c r="S195">
        <v>1188.2942562247852</v>
      </c>
      <c r="T195">
        <v>514.20851218592929</v>
      </c>
      <c r="U195">
        <v>461.17558987318125</v>
      </c>
      <c r="V195">
        <v>1198.9332767254466</v>
      </c>
      <c r="W195">
        <v>863.51220661160721</v>
      </c>
      <c r="X195">
        <v>1386.3811409733796</v>
      </c>
      <c r="Y195">
        <v>1224.7523630624175</v>
      </c>
      <c r="Z195">
        <v>1287.4187886943619</v>
      </c>
      <c r="AA195">
        <v>601.36414659226193</v>
      </c>
      <c r="AB195">
        <v>1138.6022458375498</v>
      </c>
      <c r="AC195">
        <v>795.20191034821426</v>
      </c>
      <c r="AD195">
        <v>2109.1858142561177</v>
      </c>
      <c r="AE195">
        <v>467.53305334308868</v>
      </c>
    </row>
    <row r="196" spans="1:31" hidden="1" x14ac:dyDescent="0.25">
      <c r="A196">
        <v>1995</v>
      </c>
      <c r="B196">
        <v>2</v>
      </c>
      <c r="C196">
        <v>644.43920520469578</v>
      </c>
      <c r="D196">
        <v>954.13849709589954</v>
      </c>
      <c r="E196">
        <v>603.31030887896839</v>
      </c>
      <c r="F196">
        <v>1092.802560023727</v>
      </c>
      <c r="G196">
        <v>1620.147667644924</v>
      </c>
      <c r="H196">
        <v>930.23313700752317</v>
      </c>
      <c r="I196">
        <v>1272.9198796583996</v>
      </c>
      <c r="J196">
        <v>459.97545646304565</v>
      </c>
      <c r="K196">
        <v>727.70251503761574</v>
      </c>
      <c r="L196">
        <v>828.96782602256951</v>
      </c>
      <c r="M196">
        <v>765.19857509482483</v>
      </c>
      <c r="N196">
        <v>1429.5535077001489</v>
      </c>
      <c r="O196">
        <v>524.87996872470239</v>
      </c>
      <c r="P196">
        <v>533.08628636698086</v>
      </c>
      <c r="Q196">
        <v>2735.9798147280094</v>
      </c>
      <c r="R196">
        <v>1064.3561545997024</v>
      </c>
      <c r="S196">
        <v>660.30042784135253</v>
      </c>
      <c r="T196">
        <v>788.74713876397163</v>
      </c>
      <c r="U196">
        <v>969.28612689409726</v>
      </c>
      <c r="V196">
        <v>724.10211480720909</v>
      </c>
      <c r="W196">
        <v>953.19785199065814</v>
      </c>
      <c r="X196">
        <v>1632.2138738225035</v>
      </c>
      <c r="Y196">
        <v>1403.864165515625</v>
      </c>
      <c r="Z196">
        <v>570.77696265286056</v>
      </c>
      <c r="AA196">
        <v>1493.5173748565644</v>
      </c>
      <c r="AB196">
        <v>1841.0695232242065</v>
      </c>
      <c r="AC196">
        <v>1319.7250826536872</v>
      </c>
      <c r="AD196">
        <v>639.99546798338304</v>
      </c>
      <c r="AE196">
        <v>1394.7820748443287</v>
      </c>
    </row>
    <row r="197" spans="1:31" hidden="1" x14ac:dyDescent="0.25">
      <c r="A197">
        <v>1996</v>
      </c>
      <c r="B197">
        <v>2</v>
      </c>
      <c r="C197">
        <v>1385.958353993854</v>
      </c>
      <c r="D197">
        <v>1004.886356447877</v>
      </c>
      <c r="E197">
        <v>706.55533667281304</v>
      </c>
      <c r="F197">
        <v>1307.0694353697318</v>
      </c>
      <c r="G197">
        <v>2297.2052238652623</v>
      </c>
      <c r="H197">
        <v>900.3483610658526</v>
      </c>
      <c r="I197">
        <v>1575.9619543481804</v>
      </c>
      <c r="J197">
        <v>1378.5674112406609</v>
      </c>
      <c r="K197">
        <v>2359.2766159704665</v>
      </c>
      <c r="L197">
        <v>543.01506948140172</v>
      </c>
      <c r="M197">
        <v>687.95270957367507</v>
      </c>
      <c r="N197">
        <v>829.85254692417004</v>
      </c>
      <c r="O197">
        <v>1091.3541231494255</v>
      </c>
      <c r="P197">
        <v>870.62800228288643</v>
      </c>
      <c r="Q197">
        <v>1526.1983609802842</v>
      </c>
      <c r="R197">
        <v>1177.2894914323117</v>
      </c>
      <c r="S197">
        <v>688.42247288425938</v>
      </c>
      <c r="T197">
        <v>1413.7683419804439</v>
      </c>
      <c r="U197">
        <v>756.69474068917634</v>
      </c>
      <c r="V197">
        <v>514.35950753575992</v>
      </c>
      <c r="W197">
        <v>1870.9419958410763</v>
      </c>
      <c r="X197">
        <v>899.75332753911255</v>
      </c>
      <c r="Y197">
        <v>1129.6868092931036</v>
      </c>
      <c r="Z197">
        <v>604.36615784371008</v>
      </c>
      <c r="AA197">
        <v>1406.8158449837965</v>
      </c>
      <c r="AB197">
        <v>527.0431169215359</v>
      </c>
      <c r="AC197">
        <v>699.38361679789284</v>
      </c>
      <c r="AD197">
        <v>976.7005578128194</v>
      </c>
      <c r="AE197">
        <v>448.78054937819292</v>
      </c>
    </row>
    <row r="198" spans="1:31" hidden="1" x14ac:dyDescent="0.25">
      <c r="A198">
        <v>1997</v>
      </c>
      <c r="B198">
        <v>2</v>
      </c>
      <c r="C198">
        <v>1768.737158234954</v>
      </c>
      <c r="D198">
        <v>1164.1942799077383</v>
      </c>
      <c r="E198">
        <v>776.35657220527446</v>
      </c>
      <c r="F198">
        <v>699.71021414715608</v>
      </c>
      <c r="G198">
        <v>1330.4614112686841</v>
      </c>
      <c r="H198">
        <v>496.56330745312505</v>
      </c>
      <c r="I198">
        <v>1023.0002060071926</v>
      </c>
      <c r="J198">
        <v>1896.0486078236609</v>
      </c>
      <c r="K198">
        <v>1103.9281210960648</v>
      </c>
      <c r="L198">
        <v>849.14304172809193</v>
      </c>
      <c r="M198">
        <v>548.16904408895505</v>
      </c>
      <c r="N198">
        <v>1017.356335375744</v>
      </c>
      <c r="O198">
        <v>1153.9444918644181</v>
      </c>
      <c r="P198">
        <v>674.70202876297947</v>
      </c>
      <c r="Q198">
        <v>667.7607166070602</v>
      </c>
      <c r="R198">
        <v>905.74392823313497</v>
      </c>
      <c r="S198">
        <v>2005.0661319173282</v>
      </c>
      <c r="T198">
        <v>797.76435735904431</v>
      </c>
      <c r="U198">
        <v>1309.377986496032</v>
      </c>
      <c r="V198">
        <v>1011.4205404012897</v>
      </c>
      <c r="W198">
        <v>568.34425979447747</v>
      </c>
      <c r="X198">
        <v>1467.2117479479168</v>
      </c>
      <c r="Y198">
        <v>910.70664206423623</v>
      </c>
      <c r="Z198">
        <v>1439.8681678196926</v>
      </c>
      <c r="AA198">
        <v>1297.8631929663525</v>
      </c>
      <c r="AB198">
        <v>1245.2843751871694</v>
      </c>
      <c r="AC198">
        <v>1110.318020604084</v>
      </c>
      <c r="AD198">
        <v>700.09944660449742</v>
      </c>
      <c r="AE198">
        <v>714.17668714500667</v>
      </c>
    </row>
    <row r="199" spans="1:31" hidden="1" x14ac:dyDescent="0.25">
      <c r="A199">
        <v>1998</v>
      </c>
      <c r="B199">
        <v>2</v>
      </c>
      <c r="C199">
        <v>1450.2152639773481</v>
      </c>
      <c r="D199">
        <v>1987.0965668034062</v>
      </c>
      <c r="E199">
        <v>1521.5421117851356</v>
      </c>
      <c r="F199">
        <v>4486.2608672773649</v>
      </c>
      <c r="G199">
        <v>943.36973244279113</v>
      </c>
      <c r="H199">
        <v>1806.4278345208336</v>
      </c>
      <c r="I199">
        <v>1595.5935867943124</v>
      </c>
      <c r="J199">
        <v>583.36214544022823</v>
      </c>
      <c r="K199">
        <v>2789.8560740316634</v>
      </c>
      <c r="L199">
        <v>531.33474030894513</v>
      </c>
      <c r="M199">
        <v>3493.5234848284558</v>
      </c>
      <c r="N199">
        <v>1009.5068141526953</v>
      </c>
      <c r="O199">
        <v>1183.169362203125</v>
      </c>
      <c r="P199">
        <v>595.39591557969584</v>
      </c>
      <c r="Q199">
        <v>941.58575034664364</v>
      </c>
      <c r="R199">
        <v>719.23670909044313</v>
      </c>
      <c r="S199">
        <v>789.42829556431889</v>
      </c>
      <c r="T199">
        <v>825.72422221139232</v>
      </c>
      <c r="U199">
        <v>759.0681638916999</v>
      </c>
      <c r="V199">
        <v>681.25410846155762</v>
      </c>
      <c r="W199">
        <v>915.47473966666678</v>
      </c>
      <c r="X199">
        <v>1320.8603439875994</v>
      </c>
      <c r="Y199">
        <v>1610.0924958302746</v>
      </c>
      <c r="Z199">
        <v>1057.0256099864419</v>
      </c>
      <c r="AA199">
        <v>1184.9209082611608</v>
      </c>
      <c r="AB199">
        <v>638.63315438268853</v>
      </c>
      <c r="AC199">
        <v>613.94932937962972</v>
      </c>
      <c r="AD199">
        <v>635.97339925752317</v>
      </c>
      <c r="AE199">
        <v>1104.3173535534061</v>
      </c>
    </row>
    <row r="200" spans="1:31" hidden="1" x14ac:dyDescent="0.25">
      <c r="A200">
        <v>1999</v>
      </c>
      <c r="B200">
        <v>2</v>
      </c>
      <c r="C200">
        <v>941.35869807986114</v>
      </c>
      <c r="D200">
        <v>641.22803743163036</v>
      </c>
      <c r="E200">
        <v>1063.6425617612435</v>
      </c>
      <c r="F200">
        <v>1485.8300338240742</v>
      </c>
      <c r="G200">
        <v>797.14807263492071</v>
      </c>
      <c r="H200">
        <v>1217.9083590208336</v>
      </c>
      <c r="I200">
        <v>1577.5267135660549</v>
      </c>
      <c r="J200">
        <v>1572.5639997349538</v>
      </c>
      <c r="K200">
        <v>1174.379195874835</v>
      </c>
      <c r="L200">
        <v>2346.0662005863924</v>
      </c>
      <c r="M200">
        <v>736.52511740401792</v>
      </c>
      <c r="N200">
        <v>4281.3948505634098</v>
      </c>
      <c r="O200">
        <v>1133.5422238921133</v>
      </c>
      <c r="P200">
        <v>1882.1335474737107</v>
      </c>
      <c r="Q200">
        <v>2151.8392043730987</v>
      </c>
      <c r="R200">
        <v>2357.4188139255129</v>
      </c>
      <c r="S200">
        <v>1041.6833639595736</v>
      </c>
      <c r="T200">
        <v>1207.399082672619</v>
      </c>
      <c r="U200">
        <v>595.23373538913688</v>
      </c>
      <c r="V200">
        <v>552.71008942460321</v>
      </c>
      <c r="W200">
        <v>1253.458256791336</v>
      </c>
      <c r="X200">
        <v>939.67202409804895</v>
      </c>
      <c r="Y200">
        <v>1449.0475666053242</v>
      </c>
      <c r="Z200">
        <v>787.54700535383608</v>
      </c>
      <c r="AA200">
        <v>1429.3264554333666</v>
      </c>
      <c r="AB200">
        <v>2935.7858094965281</v>
      </c>
      <c r="AC200">
        <v>1996.9246863512733</v>
      </c>
      <c r="AD200">
        <v>1329.4883301253308</v>
      </c>
      <c r="AE200">
        <v>1783.7874799188162</v>
      </c>
    </row>
    <row r="201" spans="1:31" hidden="1" x14ac:dyDescent="0.25">
      <c r="A201">
        <v>2000</v>
      </c>
      <c r="B201">
        <v>2</v>
      </c>
      <c r="C201">
        <v>3228.4013756594832</v>
      </c>
      <c r="D201">
        <v>1649.8087467720309</v>
      </c>
      <c r="E201">
        <v>1399.174361798292</v>
      </c>
      <c r="F201">
        <v>1472.5827084655973</v>
      </c>
      <c r="G201">
        <v>1990.4497820537199</v>
      </c>
      <c r="H201">
        <v>1750.5573181153418</v>
      </c>
      <c r="I201">
        <v>1050.2028571422416</v>
      </c>
      <c r="J201">
        <v>1612.6974452358718</v>
      </c>
      <c r="K201">
        <v>3025.5888957032253</v>
      </c>
      <c r="L201">
        <v>1885.8491515636176</v>
      </c>
      <c r="M201">
        <v>1533.8398441657887</v>
      </c>
      <c r="N201">
        <v>728.85343514854731</v>
      </c>
      <c r="O201">
        <v>990.41764648188075</v>
      </c>
      <c r="P201">
        <v>1536.0007553944765</v>
      </c>
      <c r="Q201">
        <v>2051.299789551405</v>
      </c>
      <c r="R201">
        <v>1502.4596550187582</v>
      </c>
      <c r="S201">
        <v>1267.7032699427684</v>
      </c>
      <c r="T201">
        <v>558.07881297413803</v>
      </c>
      <c r="U201">
        <v>2170.9015284261659</v>
      </c>
      <c r="V201">
        <v>821.67866532000323</v>
      </c>
      <c r="W201">
        <v>543.04638703544072</v>
      </c>
      <c r="X201">
        <v>4650.6254572304442</v>
      </c>
      <c r="Y201">
        <v>1559.2696980454184</v>
      </c>
      <c r="Z201">
        <v>2363.6923910899586</v>
      </c>
      <c r="AA201">
        <v>1845.887952609914</v>
      </c>
      <c r="AB201">
        <v>3865.3377897037044</v>
      </c>
      <c r="AC201">
        <v>680.43649660432641</v>
      </c>
      <c r="AD201">
        <v>1646.8022615842915</v>
      </c>
      <c r="AE201">
        <v>757.32109176995539</v>
      </c>
    </row>
    <row r="202" spans="1:31" hidden="1" x14ac:dyDescent="0.25">
      <c r="A202">
        <v>2001</v>
      </c>
      <c r="B202">
        <v>2</v>
      </c>
      <c r="C202">
        <v>1633.1545189277449</v>
      </c>
      <c r="D202">
        <v>1720.2128452197421</v>
      </c>
      <c r="E202">
        <v>1155.3392415032242</v>
      </c>
      <c r="F202">
        <v>3414.1524995689488</v>
      </c>
      <c r="G202">
        <v>1708.5034354613924</v>
      </c>
      <c r="H202">
        <v>575.60993233151453</v>
      </c>
      <c r="I202">
        <v>2943.732638833912</v>
      </c>
      <c r="J202">
        <v>1117.5836931411211</v>
      </c>
      <c r="K202">
        <v>1242.3002596808863</v>
      </c>
      <c r="L202">
        <v>538.73015699842938</v>
      </c>
      <c r="M202">
        <v>448.16873859036048</v>
      </c>
      <c r="N202">
        <v>506.06706661987442</v>
      </c>
      <c r="O202">
        <v>1289.3000789048447</v>
      </c>
      <c r="P202">
        <v>731.14073507746366</v>
      </c>
      <c r="Q202">
        <v>669.12303020775471</v>
      </c>
      <c r="R202">
        <v>3132.9644851779931</v>
      </c>
      <c r="S202">
        <v>581.6105993821925</v>
      </c>
      <c r="T202">
        <v>689.10362968460663</v>
      </c>
      <c r="U202">
        <v>2194.9466990236447</v>
      </c>
      <c r="V202">
        <v>2416.9713798987273</v>
      </c>
      <c r="W202">
        <v>879.73022566749341</v>
      </c>
      <c r="X202">
        <v>2497.6722427208169</v>
      </c>
      <c r="Y202">
        <v>901.26775497371045</v>
      </c>
      <c r="Z202">
        <v>1332.4400095935021</v>
      </c>
      <c r="AA202">
        <v>552.32085696726188</v>
      </c>
      <c r="AB202">
        <v>2077.820165402034</v>
      </c>
      <c r="AC202">
        <v>3028.4880064199738</v>
      </c>
      <c r="AD202">
        <v>764.42011018014227</v>
      </c>
      <c r="AE202">
        <v>1606.1352991806384</v>
      </c>
    </row>
    <row r="203" spans="1:31" hidden="1" x14ac:dyDescent="0.25">
      <c r="A203">
        <v>2002</v>
      </c>
      <c r="B203">
        <v>2</v>
      </c>
      <c r="C203">
        <v>1113.1399559198082</v>
      </c>
      <c r="D203">
        <v>879.4383013244875</v>
      </c>
      <c r="E203">
        <v>745.15310354174937</v>
      </c>
      <c r="F203">
        <v>489.84904756398817</v>
      </c>
      <c r="G203">
        <v>1765.5259904618883</v>
      </c>
      <c r="H203">
        <v>1362.118984465774</v>
      </c>
      <c r="I203">
        <v>2058.7802110304237</v>
      </c>
      <c r="J203">
        <v>2085.3453262439652</v>
      </c>
      <c r="K203">
        <v>747.06682979034395</v>
      </c>
      <c r="L203">
        <v>1684.2737149918983</v>
      </c>
      <c r="M203">
        <v>1331.0776959928075</v>
      </c>
      <c r="N203">
        <v>1792.6425183233303</v>
      </c>
      <c r="O203">
        <v>2124.0739557494217</v>
      </c>
      <c r="P203">
        <v>1561.6006188531746</v>
      </c>
      <c r="Q203">
        <v>1297.9929371187998</v>
      </c>
      <c r="R203">
        <v>2217.1978211683199</v>
      </c>
      <c r="S203">
        <v>1891.2480741831187</v>
      </c>
      <c r="T203">
        <v>604.86723870833339</v>
      </c>
      <c r="U203">
        <v>852.19202931059863</v>
      </c>
      <c r="V203">
        <v>2199.8769768166339</v>
      </c>
      <c r="W203">
        <v>2168.1220955052086</v>
      </c>
      <c r="X203">
        <v>848.62406511830363</v>
      </c>
      <c r="Y203">
        <v>1587.67919349504</v>
      </c>
      <c r="Z203">
        <v>1582.6840436258267</v>
      </c>
      <c r="AA203">
        <v>1339.9002983592097</v>
      </c>
      <c r="AB203">
        <v>1399.4853003705359</v>
      </c>
      <c r="AC203">
        <v>1561.2438224339453</v>
      </c>
      <c r="AD203">
        <v>751.64031116410388</v>
      </c>
      <c r="AE203">
        <v>1452.2911704165015</v>
      </c>
    </row>
    <row r="204" spans="1:31" hidden="1" x14ac:dyDescent="0.25">
      <c r="A204">
        <v>2003</v>
      </c>
      <c r="B204">
        <v>2</v>
      </c>
      <c r="C204">
        <v>611.41931840691143</v>
      </c>
      <c r="D204">
        <v>1407.140205364914</v>
      </c>
      <c r="E204">
        <v>2999.3280081574903</v>
      </c>
      <c r="F204">
        <v>824.75114106803903</v>
      </c>
      <c r="G204">
        <v>2688.0393503988098</v>
      </c>
      <c r="H204">
        <v>1272.2387228580524</v>
      </c>
      <c r="I204">
        <v>3643.9293935527448</v>
      </c>
      <c r="J204">
        <v>1203.9608626327713</v>
      </c>
      <c r="K204">
        <v>806.16529122999339</v>
      </c>
      <c r="L204">
        <v>1322.6118900456352</v>
      </c>
      <c r="M204">
        <v>825.72422221139232</v>
      </c>
      <c r="N204">
        <v>553.09932188194443</v>
      </c>
      <c r="O204">
        <v>2873.2815640551426</v>
      </c>
      <c r="P204">
        <v>1459.3946627629798</v>
      </c>
      <c r="Q204">
        <v>591.37384685383597</v>
      </c>
      <c r="R204">
        <v>1008.2418086663361</v>
      </c>
      <c r="S204">
        <v>1579.5053118908731</v>
      </c>
      <c r="T204">
        <v>2140.7460793388723</v>
      </c>
      <c r="U204">
        <v>1317.4545599858632</v>
      </c>
      <c r="V204">
        <v>748.52645150537376</v>
      </c>
      <c r="W204">
        <v>799.51590341708015</v>
      </c>
      <c r="X204">
        <v>636.91404436276457</v>
      </c>
      <c r="Y204">
        <v>1437.2732847707507</v>
      </c>
      <c r="Z204">
        <v>1951.1250005374504</v>
      </c>
      <c r="AA204">
        <v>1170.7463596063162</v>
      </c>
      <c r="AB204">
        <v>1126.2441153169643</v>
      </c>
      <c r="AC204">
        <v>809.70081938417673</v>
      </c>
      <c r="AD204">
        <v>918.52372724917336</v>
      </c>
      <c r="AE204">
        <v>921.34566256489757</v>
      </c>
    </row>
    <row r="205" spans="1:31" hidden="1" x14ac:dyDescent="0.25">
      <c r="A205">
        <v>2004</v>
      </c>
      <c r="B205">
        <v>2</v>
      </c>
      <c r="C205">
        <v>665.1535302333175</v>
      </c>
      <c r="D205">
        <v>770.22392403400397</v>
      </c>
      <c r="E205">
        <v>1616.64345704478</v>
      </c>
      <c r="F205">
        <v>1687.0140009703068</v>
      </c>
      <c r="G205">
        <v>801.44752541083983</v>
      </c>
      <c r="H205">
        <v>999.78159513952755</v>
      </c>
      <c r="I205">
        <v>741.59967964240116</v>
      </c>
      <c r="J205">
        <v>626.47635099521085</v>
      </c>
      <c r="K205">
        <v>798.50367533117821</v>
      </c>
      <c r="L205">
        <v>4033.4191022307637</v>
      </c>
      <c r="M205">
        <v>1015.0645615105365</v>
      </c>
      <c r="N205">
        <v>1800.5401343615106</v>
      </c>
      <c r="O205">
        <v>2622.8138332082535</v>
      </c>
      <c r="P205">
        <v>763.86646056409643</v>
      </c>
      <c r="Q205">
        <v>890.48333154358249</v>
      </c>
      <c r="R205">
        <v>801.13434987045025</v>
      </c>
      <c r="S205">
        <v>484.13806788817055</v>
      </c>
      <c r="T205">
        <v>1492.1561797399427</v>
      </c>
      <c r="U205">
        <v>936.39486576468721</v>
      </c>
      <c r="V205">
        <v>959.22536265908377</v>
      </c>
      <c r="W205">
        <v>659.29714762803326</v>
      </c>
      <c r="X205">
        <v>547.05503395242658</v>
      </c>
      <c r="Y205">
        <v>2363.410533103608</v>
      </c>
      <c r="Z205">
        <v>2193.3562146720947</v>
      </c>
      <c r="AA205">
        <v>1728.5410776259582</v>
      </c>
      <c r="AB205">
        <v>692.96351821990743</v>
      </c>
      <c r="AC205">
        <v>1641.4469598436303</v>
      </c>
      <c r="AD205">
        <v>654.41160919795664</v>
      </c>
      <c r="AE205">
        <v>581.34775562507991</v>
      </c>
    </row>
    <row r="206" spans="1:31" hidden="1" x14ac:dyDescent="0.25">
      <c r="A206">
        <v>2005</v>
      </c>
      <c r="B206">
        <v>2</v>
      </c>
      <c r="C206">
        <v>879.73022566749341</v>
      </c>
      <c r="D206">
        <v>906.42508503348222</v>
      </c>
      <c r="E206">
        <v>1706.5248371365742</v>
      </c>
      <c r="F206">
        <v>728.61072410474549</v>
      </c>
      <c r="G206">
        <v>1196.5978819813988</v>
      </c>
      <c r="H206">
        <v>1678.9217687034559</v>
      </c>
      <c r="I206">
        <v>706.97588668419314</v>
      </c>
      <c r="J206">
        <v>861.63091640112441</v>
      </c>
      <c r="K206">
        <v>1460.1082556014387</v>
      </c>
      <c r="L206">
        <v>1850.5732823909557</v>
      </c>
      <c r="M206">
        <v>1800.2974233177085</v>
      </c>
      <c r="N206">
        <v>1657.5464195877976</v>
      </c>
      <c r="O206">
        <v>2233.6428924909887</v>
      </c>
      <c r="P206">
        <v>1655.9570537203208</v>
      </c>
      <c r="Q206">
        <v>2089.205214779266</v>
      </c>
      <c r="R206">
        <v>1118.3621580558035</v>
      </c>
      <c r="S206">
        <v>602.95351245973882</v>
      </c>
      <c r="T206">
        <v>475.35013852802581</v>
      </c>
      <c r="U206">
        <v>1694.296450768436</v>
      </c>
      <c r="V206">
        <v>952.87349160954045</v>
      </c>
      <c r="W206">
        <v>666.43083904447758</v>
      </c>
      <c r="X206">
        <v>1451.220781158813</v>
      </c>
      <c r="Y206">
        <v>941.39113411797291</v>
      </c>
      <c r="Z206">
        <v>2520.4099054371695</v>
      </c>
      <c r="AA206">
        <v>783.49250058986456</v>
      </c>
      <c r="AB206">
        <v>2696.1483599267531</v>
      </c>
      <c r="AC206">
        <v>1039.6074575204202</v>
      </c>
      <c r="AD206">
        <v>2819.9567173993883</v>
      </c>
      <c r="AE206">
        <v>752.8728806123512</v>
      </c>
    </row>
    <row r="207" spans="1:31" hidden="1" x14ac:dyDescent="0.25">
      <c r="A207">
        <v>2006</v>
      </c>
      <c r="B207">
        <v>2</v>
      </c>
      <c r="C207">
        <v>2312.0732326452548</v>
      </c>
      <c r="D207">
        <v>756.9598214144346</v>
      </c>
      <c r="E207">
        <v>1515.3468285057872</v>
      </c>
      <c r="F207">
        <v>783.75198889475871</v>
      </c>
      <c r="G207">
        <v>898.73774400099205</v>
      </c>
      <c r="H207">
        <v>1724.6890184791666</v>
      </c>
      <c r="I207">
        <v>948.42975438822759</v>
      </c>
      <c r="J207">
        <v>638.37366607779438</v>
      </c>
      <c r="K207">
        <v>1067.826810677662</v>
      </c>
      <c r="L207">
        <v>739.18487252918328</v>
      </c>
      <c r="M207">
        <v>2933.5152868287041</v>
      </c>
      <c r="N207">
        <v>1554.3349463161378</v>
      </c>
      <c r="O207">
        <v>1345.0251923808698</v>
      </c>
      <c r="P207">
        <v>1153.2957711021825</v>
      </c>
      <c r="Q207">
        <v>1410.6757335190973</v>
      </c>
      <c r="R207">
        <v>1165.4268493559855</v>
      </c>
      <c r="S207">
        <v>1025.5950890561344</v>
      </c>
      <c r="T207">
        <v>760.39804145428252</v>
      </c>
      <c r="U207">
        <v>3051.5500295174438</v>
      </c>
      <c r="V207">
        <v>1701.0107106575729</v>
      </c>
      <c r="W207">
        <v>903.50584160342271</v>
      </c>
      <c r="X207">
        <v>827.08653581208671</v>
      </c>
      <c r="Y207">
        <v>750.60235794452717</v>
      </c>
      <c r="Z207">
        <v>1185.764245252067</v>
      </c>
      <c r="AA207">
        <v>962.60430304307215</v>
      </c>
      <c r="AB207">
        <v>1102.3711912666997</v>
      </c>
      <c r="AC207">
        <v>1307.788620628555</v>
      </c>
      <c r="AD207">
        <v>1240.8082019277447</v>
      </c>
      <c r="AE207">
        <v>1222.0277358610285</v>
      </c>
    </row>
    <row r="208" spans="1:31" hidden="1" x14ac:dyDescent="0.25">
      <c r="A208">
        <v>2007</v>
      </c>
      <c r="B208">
        <v>2</v>
      </c>
      <c r="C208">
        <v>1816.320826144924</v>
      </c>
      <c r="D208">
        <v>1347.1010988200233</v>
      </c>
      <c r="E208">
        <v>557.05651853158076</v>
      </c>
      <c r="F208">
        <v>1133.0881193585483</v>
      </c>
      <c r="G208">
        <v>1550.5723658951722</v>
      </c>
      <c r="H208">
        <v>1376.2935331206183</v>
      </c>
      <c r="I208">
        <v>1078.6604474069943</v>
      </c>
      <c r="J208">
        <v>2289.4977501194612</v>
      </c>
      <c r="K208">
        <v>1732.9926442357805</v>
      </c>
      <c r="L208">
        <v>491.11405305034725</v>
      </c>
      <c r="M208">
        <v>1646.8749630490247</v>
      </c>
      <c r="N208">
        <v>546.0282655735781</v>
      </c>
      <c r="O208">
        <v>1766.8234319863591</v>
      </c>
      <c r="P208">
        <v>1139.6401990571264</v>
      </c>
      <c r="Q208">
        <v>1860.9203785486113</v>
      </c>
      <c r="R208">
        <v>641.87675819386584</v>
      </c>
      <c r="S208">
        <v>1002.4681938824406</v>
      </c>
      <c r="T208">
        <v>1731.6627666731979</v>
      </c>
      <c r="U208">
        <v>958.12812978364764</v>
      </c>
      <c r="V208">
        <v>579.66443709548616</v>
      </c>
      <c r="W208">
        <v>1451.220781158813</v>
      </c>
      <c r="X208">
        <v>771.94527102207348</v>
      </c>
      <c r="Y208">
        <v>1164.2915880220737</v>
      </c>
      <c r="Z208">
        <v>3105.199236554316</v>
      </c>
      <c r="AA208">
        <v>936.97983293477193</v>
      </c>
      <c r="AB208">
        <v>1003.6358912544644</v>
      </c>
      <c r="AC208">
        <v>1758.4873701916338</v>
      </c>
      <c r="AD208">
        <v>632.37299902711641</v>
      </c>
      <c r="AE208">
        <v>838.89325368477193</v>
      </c>
    </row>
    <row r="209" spans="1:31" hidden="1" x14ac:dyDescent="0.25">
      <c r="A209">
        <v>2008</v>
      </c>
      <c r="B209">
        <v>2</v>
      </c>
      <c r="C209">
        <v>881.27597065613043</v>
      </c>
      <c r="D209">
        <v>1738.500059810345</v>
      </c>
      <c r="E209">
        <v>1473.1777419923374</v>
      </c>
      <c r="F209">
        <v>1805.1751323592755</v>
      </c>
      <c r="G209">
        <v>1470.6097025611432</v>
      </c>
      <c r="H209">
        <v>490.15103826364947</v>
      </c>
      <c r="I209">
        <v>1337.3848276794383</v>
      </c>
      <c r="J209">
        <v>1830.8555266712167</v>
      </c>
      <c r="K209">
        <v>1338.5748947329184</v>
      </c>
      <c r="L209">
        <v>2011.9023065704027</v>
      </c>
      <c r="M209">
        <v>2443.9592820917946</v>
      </c>
      <c r="N209">
        <v>1132.5680242646872</v>
      </c>
      <c r="O209">
        <v>2394.2583238319767</v>
      </c>
      <c r="P209">
        <v>2582.5707762681996</v>
      </c>
      <c r="Q209">
        <v>1392.6603105581898</v>
      </c>
      <c r="R209">
        <v>3455.7668179822804</v>
      </c>
      <c r="S209">
        <v>1064.6402495541986</v>
      </c>
      <c r="T209">
        <v>1958.8816875824555</v>
      </c>
      <c r="U209">
        <v>3788.1713365517244</v>
      </c>
      <c r="V209">
        <v>2077.6691700522033</v>
      </c>
      <c r="W209">
        <v>1184.3985761991541</v>
      </c>
      <c r="X209">
        <v>649.05630745729582</v>
      </c>
      <c r="Y209">
        <v>2537.4734984521078</v>
      </c>
      <c r="Z209">
        <v>502.23961412268523</v>
      </c>
      <c r="AA209">
        <v>1042.5300564026982</v>
      </c>
      <c r="AB209">
        <v>694.46676081377723</v>
      </c>
      <c r="AC209">
        <v>899.15829401237238</v>
      </c>
      <c r="AD209">
        <v>1226.2075108411561</v>
      </c>
      <c r="AE209">
        <v>518.08629646639531</v>
      </c>
    </row>
    <row r="210" spans="1:31" hidden="1" x14ac:dyDescent="0.25">
      <c r="A210">
        <v>2009</v>
      </c>
      <c r="B210">
        <v>2</v>
      </c>
      <c r="C210">
        <v>1061.988323817543</v>
      </c>
      <c r="D210">
        <v>1379.7641891985782</v>
      </c>
      <c r="E210">
        <v>1063.9344861042496</v>
      </c>
      <c r="F210">
        <v>851.73792477703387</v>
      </c>
      <c r="G210">
        <v>1680.0894660754795</v>
      </c>
      <c r="H210">
        <v>839.54197444700731</v>
      </c>
      <c r="I210">
        <v>864.12849133573081</v>
      </c>
      <c r="J210">
        <v>1188.8132328345737</v>
      </c>
      <c r="K210">
        <v>991.43994092443791</v>
      </c>
      <c r="L210">
        <v>613.72227711284722</v>
      </c>
      <c r="M210">
        <v>1128.5470740229002</v>
      </c>
      <c r="N210">
        <v>574.37736288326721</v>
      </c>
      <c r="O210">
        <v>4867.4491871669152</v>
      </c>
      <c r="P210">
        <v>1007.3011635610947</v>
      </c>
      <c r="Q210">
        <v>1735.1982948273812</v>
      </c>
      <c r="R210">
        <v>863.60951472594252</v>
      </c>
      <c r="S210">
        <v>1640.6796797696761</v>
      </c>
      <c r="T210">
        <v>1344.3440355805226</v>
      </c>
      <c r="U210">
        <v>792.57459126116078</v>
      </c>
      <c r="V210">
        <v>1845.5456964836312</v>
      </c>
      <c r="W210">
        <v>745.31528373230833</v>
      </c>
      <c r="X210">
        <v>1045.0891479613097</v>
      </c>
      <c r="Y210">
        <v>810.86851675620039</v>
      </c>
      <c r="Z210">
        <v>1469.5471426919644</v>
      </c>
      <c r="AA210">
        <v>1512.524893190063</v>
      </c>
      <c r="AB210">
        <v>937.62855369700742</v>
      </c>
      <c r="AC210">
        <v>2077.366060868469</v>
      </c>
      <c r="AD210">
        <v>576.81006574165019</v>
      </c>
      <c r="AE210">
        <v>1020.5675031488096</v>
      </c>
    </row>
    <row r="211" spans="1:31" hidden="1" x14ac:dyDescent="0.25">
      <c r="A211">
        <v>2010</v>
      </c>
      <c r="B211">
        <v>2</v>
      </c>
      <c r="C211">
        <v>1889.4316560488592</v>
      </c>
      <c r="D211">
        <v>1859.947297405258</v>
      </c>
      <c r="E211">
        <v>771.39385837417331</v>
      </c>
      <c r="F211">
        <v>1222.3196602040343</v>
      </c>
      <c r="G211">
        <v>744.53681881762577</v>
      </c>
      <c r="H211">
        <v>1973.5058668345737</v>
      </c>
      <c r="I211">
        <v>1784.6308169097224</v>
      </c>
      <c r="J211">
        <v>1904.7739020757276</v>
      </c>
      <c r="K211">
        <v>2092.8056150096727</v>
      </c>
      <c r="L211">
        <v>2784.0824592477679</v>
      </c>
      <c r="M211">
        <v>770.64782949760263</v>
      </c>
      <c r="N211">
        <v>1257.2208372123016</v>
      </c>
      <c r="O211">
        <v>2250.2501440042165</v>
      </c>
      <c r="P211">
        <v>3293.7174900599375</v>
      </c>
      <c r="Q211">
        <v>616.77126469535392</v>
      </c>
      <c r="R211">
        <v>4252.7213928726023</v>
      </c>
      <c r="S211">
        <v>1027.7358675715113</v>
      </c>
      <c r="T211">
        <v>620.43653700198422</v>
      </c>
      <c r="U211">
        <v>953.91144482911716</v>
      </c>
      <c r="V211">
        <v>1512.7843814949572</v>
      </c>
      <c r="W211">
        <v>1843.2427377776953</v>
      </c>
      <c r="X211">
        <v>1015.247992898479</v>
      </c>
      <c r="Y211">
        <v>2474.285859242229</v>
      </c>
      <c r="Z211">
        <v>3557.9738925565475</v>
      </c>
      <c r="AA211">
        <v>797.37512490170309</v>
      </c>
      <c r="AB211">
        <v>1874.1542820982145</v>
      </c>
      <c r="AC211">
        <v>1798.7404934883434</v>
      </c>
      <c r="AD211">
        <v>635.58416680018195</v>
      </c>
      <c r="AE211">
        <v>968.24817367452056</v>
      </c>
    </row>
    <row r="212" spans="1:31" hidden="1" x14ac:dyDescent="0.25">
      <c r="A212">
        <v>2011</v>
      </c>
      <c r="B212">
        <v>2</v>
      </c>
      <c r="C212">
        <v>1351.2529116983301</v>
      </c>
      <c r="D212">
        <v>2266.5654711744382</v>
      </c>
      <c r="E212">
        <v>1443.3388238976522</v>
      </c>
      <c r="F212">
        <v>1431.3699258344081</v>
      </c>
      <c r="G212">
        <v>1633.9654198805392</v>
      </c>
      <c r="H212">
        <v>1369.6117092695933</v>
      </c>
      <c r="I212">
        <v>2577.6270766663365</v>
      </c>
      <c r="J212">
        <v>1478.7914135538197</v>
      </c>
      <c r="K212">
        <v>876.51905789442799</v>
      </c>
      <c r="L212">
        <v>869.77236196717934</v>
      </c>
      <c r="M212">
        <v>1187.6455354625498</v>
      </c>
      <c r="N212">
        <v>1004.4143561691469</v>
      </c>
      <c r="O212">
        <v>1383.526769619544</v>
      </c>
      <c r="P212">
        <v>1384.4349786866735</v>
      </c>
      <c r="Q212">
        <v>2724.9839978081186</v>
      </c>
      <c r="R212">
        <v>3235.6245458017529</v>
      </c>
      <c r="S212">
        <v>2177.2366222146165</v>
      </c>
      <c r="T212">
        <v>1089.915752631779</v>
      </c>
      <c r="U212">
        <v>1607.2056884383269</v>
      </c>
      <c r="V212">
        <v>1134.7423573022488</v>
      </c>
      <c r="W212">
        <v>1440.0303480102514</v>
      </c>
      <c r="X212">
        <v>1440.0952200864751</v>
      </c>
      <c r="Y212">
        <v>2432.0541376207016</v>
      </c>
      <c r="Z212">
        <v>1479.6996226209492</v>
      </c>
      <c r="AA212">
        <v>711.97103655340618</v>
      </c>
      <c r="AB212">
        <v>2773.2163864803247</v>
      </c>
      <c r="AC212">
        <v>2920.8652319651128</v>
      </c>
      <c r="AD212">
        <v>1464.4222486703045</v>
      </c>
      <c r="AE212">
        <v>1031.1740876113593</v>
      </c>
    </row>
    <row r="213" spans="1:31" hidden="1" x14ac:dyDescent="0.25">
      <c r="A213">
        <v>2012</v>
      </c>
      <c r="B213">
        <v>2</v>
      </c>
      <c r="C213">
        <v>1902.7919482986913</v>
      </c>
      <c r="D213">
        <v>577.96545978887298</v>
      </c>
      <c r="E213">
        <v>1002.7254452191892</v>
      </c>
      <c r="F213">
        <v>1952.3050012342753</v>
      </c>
      <c r="G213">
        <v>2773.106775041188</v>
      </c>
      <c r="H213">
        <v>504.80765355387939</v>
      </c>
      <c r="I213">
        <v>725.00137600175606</v>
      </c>
      <c r="J213">
        <v>4601.3942622812101</v>
      </c>
      <c r="K213">
        <v>2347.1880401114304</v>
      </c>
      <c r="L213">
        <v>1212.6783274963284</v>
      </c>
      <c r="M213">
        <v>1506.4683019357442</v>
      </c>
      <c r="N213">
        <v>1715.3877049295979</v>
      </c>
      <c r="O213">
        <v>2234.6640684494737</v>
      </c>
      <c r="P213">
        <v>1895.9020864101215</v>
      </c>
      <c r="Q213">
        <v>948.13894852929445</v>
      </c>
      <c r="R213">
        <v>709.65577452266928</v>
      </c>
      <c r="S213">
        <v>2278.9157723065136</v>
      </c>
      <c r="T213">
        <v>1515.9888383635857</v>
      </c>
      <c r="U213">
        <v>3058.2217870118138</v>
      </c>
      <c r="V213">
        <v>1088.9739890424651</v>
      </c>
      <c r="W213">
        <v>989.03967410416681</v>
      </c>
      <c r="X213">
        <v>713.60178633157739</v>
      </c>
      <c r="Y213">
        <v>770.50578202035456</v>
      </c>
      <c r="Z213">
        <v>3673.3611834449239</v>
      </c>
      <c r="AA213">
        <v>581.81751893566411</v>
      </c>
      <c r="AB213">
        <v>1640.0376699118776</v>
      </c>
      <c r="AC213">
        <v>1685.9492041329825</v>
      </c>
      <c r="AD213">
        <v>764.89993984738192</v>
      </c>
      <c r="AE213">
        <v>2504.0576682925448</v>
      </c>
    </row>
    <row r="214" spans="1:31" hidden="1" x14ac:dyDescent="0.25">
      <c r="A214">
        <v>2013</v>
      </c>
      <c r="B214">
        <v>2</v>
      </c>
      <c r="C214">
        <v>1313.4000552218915</v>
      </c>
      <c r="D214">
        <v>1932.8310750424109</v>
      </c>
      <c r="E214">
        <v>1362.4433448468917</v>
      </c>
      <c r="F214">
        <v>1568.5743670472059</v>
      </c>
      <c r="G214">
        <v>1604.3188810463791</v>
      </c>
      <c r="H214">
        <v>1408.8593153848383</v>
      </c>
      <c r="I214">
        <v>1693.7126020824242</v>
      </c>
      <c r="J214">
        <v>1289.1703347523976</v>
      </c>
      <c r="K214">
        <v>1953.6550115101688</v>
      </c>
      <c r="L214">
        <v>1146.2247147938162</v>
      </c>
      <c r="M214">
        <v>1301.3338490443123</v>
      </c>
      <c r="N214">
        <v>1752.0001625692794</v>
      </c>
      <c r="O214">
        <v>2851.5169824821432</v>
      </c>
      <c r="P214">
        <v>1620.2449757592594</v>
      </c>
      <c r="Q214">
        <v>2720.5078245486943</v>
      </c>
      <c r="R214">
        <v>1362.7352691898975</v>
      </c>
      <c r="S214">
        <v>1021.4108401397157</v>
      </c>
      <c r="T214">
        <v>2583.2060752215612</v>
      </c>
      <c r="U214">
        <v>1935.5557022437999</v>
      </c>
      <c r="V214">
        <v>1609.1842867631449</v>
      </c>
      <c r="W214">
        <v>1018.0699282142032</v>
      </c>
      <c r="X214">
        <v>742.07167992113102</v>
      </c>
      <c r="Y214">
        <v>714.85784394535392</v>
      </c>
      <c r="Z214">
        <v>4951.5558339907411</v>
      </c>
      <c r="AA214">
        <v>1012.5233656970901</v>
      </c>
      <c r="AB214">
        <v>1072.8219605468753</v>
      </c>
      <c r="AC214">
        <v>1677.4945830265378</v>
      </c>
      <c r="AD214">
        <v>680.99462015666347</v>
      </c>
      <c r="AE214">
        <v>1494.9121244953706</v>
      </c>
    </row>
    <row r="215" spans="1:31" hidden="1" x14ac:dyDescent="0.25">
      <c r="A215">
        <v>2014</v>
      </c>
      <c r="B215">
        <v>2</v>
      </c>
      <c r="C215">
        <v>477.8801495007441</v>
      </c>
      <c r="D215">
        <v>765.94460397139562</v>
      </c>
      <c r="E215">
        <v>2067.3108890538197</v>
      </c>
      <c r="F215">
        <v>1276.9095123461475</v>
      </c>
      <c r="G215">
        <v>2026.9280216046629</v>
      </c>
      <c r="H215">
        <v>1267.4381892175102</v>
      </c>
      <c r="I215">
        <v>621.96103079323757</v>
      </c>
      <c r="J215">
        <v>1649.6968983647489</v>
      </c>
      <c r="K215">
        <v>1509.3785974932209</v>
      </c>
      <c r="L215">
        <v>763.05779657944777</v>
      </c>
      <c r="M215">
        <v>883.62255024090621</v>
      </c>
      <c r="N215">
        <v>434.90239900264555</v>
      </c>
      <c r="O215">
        <v>1577.3969694136078</v>
      </c>
      <c r="P215">
        <v>2835.817940036045</v>
      </c>
      <c r="Q215">
        <v>570.77696265286056</v>
      </c>
      <c r="R215">
        <v>966.72367988326721</v>
      </c>
      <c r="S215">
        <v>1307.2372079806548</v>
      </c>
      <c r="T215">
        <v>863.77169491650136</v>
      </c>
      <c r="U215">
        <v>1486.1219581670803</v>
      </c>
      <c r="V215">
        <v>1157.382711904266</v>
      </c>
      <c r="W215">
        <v>1008.2742447044478</v>
      </c>
      <c r="X215">
        <v>2942.0135288139882</v>
      </c>
      <c r="Y215">
        <v>1391.4087268807045</v>
      </c>
      <c r="Z215">
        <v>1315.5408337372687</v>
      </c>
      <c r="AA215">
        <v>1448.0744854619709</v>
      </c>
      <c r="AB215">
        <v>2096.1789629732971</v>
      </c>
      <c r="AC215">
        <v>708.82474085656429</v>
      </c>
      <c r="AD215">
        <v>1608.6004380771333</v>
      </c>
      <c r="AE215">
        <v>2001.9847082967096</v>
      </c>
    </row>
    <row r="216" spans="1:31" hidden="1" x14ac:dyDescent="0.25">
      <c r="A216">
        <v>2015</v>
      </c>
      <c r="B216">
        <v>2</v>
      </c>
      <c r="C216">
        <v>1327.607039914848</v>
      </c>
      <c r="D216">
        <v>2578.0163091236777</v>
      </c>
      <c r="E216">
        <v>1912.6882953750003</v>
      </c>
      <c r="F216">
        <v>1689.7878414708996</v>
      </c>
      <c r="G216">
        <v>1247.7495140836643</v>
      </c>
      <c r="H216">
        <v>739.63897706274815</v>
      </c>
      <c r="I216">
        <v>1532.1811322857973</v>
      </c>
      <c r="J216">
        <v>2187.0323057243718</v>
      </c>
      <c r="K216">
        <v>1037.8559114623843</v>
      </c>
      <c r="L216">
        <v>926.27594035788695</v>
      </c>
      <c r="M216">
        <v>1056.895865833995</v>
      </c>
      <c r="N216">
        <v>2525.4050553063826</v>
      </c>
      <c r="O216">
        <v>1177.8822879909062</v>
      </c>
      <c r="P216">
        <v>1832.7010253913693</v>
      </c>
      <c r="Q216">
        <v>1392.187191795387</v>
      </c>
      <c r="R216">
        <v>770.25859704026129</v>
      </c>
      <c r="S216">
        <v>1741.5557582972885</v>
      </c>
      <c r="T216">
        <v>2450.2831910395175</v>
      </c>
      <c r="U216">
        <v>1562.3466477297457</v>
      </c>
      <c r="V216">
        <v>1904.9685183043982</v>
      </c>
      <c r="W216">
        <v>1323.0984306173116</v>
      </c>
      <c r="X216">
        <v>843.33699090608479</v>
      </c>
      <c r="Y216">
        <v>3463.0011729652779</v>
      </c>
      <c r="Z216">
        <v>4310.0358722161045</v>
      </c>
      <c r="AA216">
        <v>1864.3585985884592</v>
      </c>
      <c r="AB216">
        <v>2449.2776738580524</v>
      </c>
      <c r="AC216">
        <v>2104.2879725012403</v>
      </c>
      <c r="AD216">
        <v>596.53117691360785</v>
      </c>
      <c r="AE216">
        <v>786.57392421048291</v>
      </c>
    </row>
    <row r="217" spans="1:31" hidden="1" x14ac:dyDescent="0.25">
      <c r="A217">
        <v>2016</v>
      </c>
      <c r="B217">
        <v>2</v>
      </c>
      <c r="C217">
        <v>596.9438975364784</v>
      </c>
      <c r="D217">
        <v>2814.2267234943333</v>
      </c>
      <c r="E217">
        <v>3442.2063170834135</v>
      </c>
      <c r="F217">
        <v>1938.11814925463</v>
      </c>
      <c r="G217">
        <v>1338.982022935425</v>
      </c>
      <c r="H217">
        <v>2045.412089392082</v>
      </c>
      <c r="I217">
        <v>623.3759131453545</v>
      </c>
      <c r="J217">
        <v>1558.4554416404055</v>
      </c>
      <c r="K217">
        <v>1203.9407299194604</v>
      </c>
      <c r="L217">
        <v>493.15752345138895</v>
      </c>
      <c r="M217">
        <v>4283.6150414479571</v>
      </c>
      <c r="N217">
        <v>3108.2672383660606</v>
      </c>
      <c r="O217">
        <v>2016.0362237035442</v>
      </c>
      <c r="P217">
        <v>1692.2127149407729</v>
      </c>
      <c r="Q217">
        <v>2414.3015584169061</v>
      </c>
      <c r="R217">
        <v>856.47246785727975</v>
      </c>
      <c r="S217">
        <v>1241.3338894419701</v>
      </c>
      <c r="T217">
        <v>1763.3661977172735</v>
      </c>
      <c r="U217">
        <v>1645.706147192928</v>
      </c>
      <c r="V217">
        <v>1678.902754474218</v>
      </c>
      <c r="W217">
        <v>1120.5734010677684</v>
      </c>
      <c r="X217">
        <v>1275.9397866550128</v>
      </c>
      <c r="Y217">
        <v>1739.5022215395913</v>
      </c>
      <c r="Z217">
        <v>1835.7410651012933</v>
      </c>
      <c r="AA217">
        <v>1199.556272354007</v>
      </c>
      <c r="AB217">
        <v>925.65294472932635</v>
      </c>
      <c r="AC217">
        <v>2868.2495042115265</v>
      </c>
      <c r="AD217">
        <v>620.27547529549815</v>
      </c>
      <c r="AE217">
        <v>3734.9001771314661</v>
      </c>
    </row>
    <row r="218" spans="1:31" hidden="1" x14ac:dyDescent="0.25">
      <c r="A218">
        <v>2017</v>
      </c>
      <c r="B218">
        <v>2</v>
      </c>
      <c r="C218">
        <v>1893.7780851558368</v>
      </c>
      <c r="D218">
        <v>1707.9195867753806</v>
      </c>
      <c r="E218">
        <v>1996.5030178558202</v>
      </c>
      <c r="F218">
        <v>1581.5487822919149</v>
      </c>
      <c r="G218">
        <v>760.81970994973551</v>
      </c>
      <c r="H218">
        <v>817.03136399743721</v>
      </c>
      <c r="I218">
        <v>1817.910192012401</v>
      </c>
      <c r="J218">
        <v>1796.372662706184</v>
      </c>
      <c r="K218">
        <v>1536.5275613927747</v>
      </c>
      <c r="L218">
        <v>1816.3856982211478</v>
      </c>
      <c r="M218">
        <v>1931.8904299371695</v>
      </c>
      <c r="N218">
        <v>973.40550373429244</v>
      </c>
      <c r="O218">
        <v>1375.9043006632771</v>
      </c>
      <c r="P218">
        <v>3819.3434876612105</v>
      </c>
      <c r="Q218">
        <v>2911.6209611032577</v>
      </c>
      <c r="R218">
        <v>3815.6133432783572</v>
      </c>
      <c r="S218">
        <v>1383.4618975433202</v>
      </c>
      <c r="T218">
        <v>1430.2346645004961</v>
      </c>
      <c r="U218">
        <v>3286.5491256372356</v>
      </c>
      <c r="V218">
        <v>1526.2777733494545</v>
      </c>
      <c r="W218">
        <v>3070.6224199271664</v>
      </c>
      <c r="X218">
        <v>1255.6314713448248</v>
      </c>
      <c r="Y218">
        <v>727.34571861838629</v>
      </c>
      <c r="Z218">
        <v>713.3009141159888</v>
      </c>
      <c r="AA218">
        <v>715.4092565932541</v>
      </c>
      <c r="AB218">
        <v>2789.0127370407577</v>
      </c>
      <c r="AC218">
        <v>646.64485579629638</v>
      </c>
      <c r="AD218">
        <v>703.21330626322754</v>
      </c>
      <c r="AE218">
        <v>2468.0905759628804</v>
      </c>
    </row>
    <row r="219" spans="1:31" hidden="1" x14ac:dyDescent="0.25">
      <c r="A219">
        <v>2018</v>
      </c>
      <c r="B219">
        <v>2</v>
      </c>
      <c r="C219">
        <v>1724.3322220599373</v>
      </c>
      <c r="D219">
        <v>1761.0173811643522</v>
      </c>
      <c r="E219">
        <v>1069.4486125832507</v>
      </c>
      <c r="F219">
        <v>4602.2521395650629</v>
      </c>
      <c r="G219">
        <v>1049.2085248015048</v>
      </c>
      <c r="H219">
        <v>1290.0785438195273</v>
      </c>
      <c r="I219">
        <v>1999.9088018575562</v>
      </c>
      <c r="J219">
        <v>963.02597153852525</v>
      </c>
      <c r="K219">
        <v>3762.126316432044</v>
      </c>
      <c r="L219">
        <v>747.45606224768528</v>
      </c>
      <c r="M219">
        <v>5352.7247533571435</v>
      </c>
      <c r="N219">
        <v>3014.7026902224707</v>
      </c>
      <c r="O219">
        <v>921.70245898412713</v>
      </c>
      <c r="P219">
        <v>1569.4501400762238</v>
      </c>
      <c r="Q219">
        <v>732.98958924983469</v>
      </c>
      <c r="R219">
        <v>1555.3404634976027</v>
      </c>
      <c r="S219">
        <v>4373.9997393725198</v>
      </c>
      <c r="T219">
        <v>1321.5090647498348</v>
      </c>
      <c r="U219">
        <v>1915.4453586145007</v>
      </c>
      <c r="V219">
        <v>1534.2894747630623</v>
      </c>
      <c r="W219">
        <v>2126.6688387983631</v>
      </c>
      <c r="X219">
        <v>1706.2004767554563</v>
      </c>
      <c r="Y219">
        <v>2175.582384270916</v>
      </c>
      <c r="Z219">
        <v>491.60059362202389</v>
      </c>
      <c r="AA219">
        <v>1106.1986437638889</v>
      </c>
      <c r="AB219">
        <v>1789.7881469694944</v>
      </c>
      <c r="AC219">
        <v>1668.639544622024</v>
      </c>
      <c r="AD219">
        <v>1024.4273916841105</v>
      </c>
      <c r="AE219">
        <v>2113.1754469438661</v>
      </c>
    </row>
    <row r="220" spans="1:31" hidden="1" x14ac:dyDescent="0.25">
      <c r="A220">
        <v>2019</v>
      </c>
      <c r="B220">
        <v>2</v>
      </c>
      <c r="C220">
        <v>1143.72713985921</v>
      </c>
      <c r="D220">
        <v>3471.5318509886743</v>
      </c>
      <c r="E220">
        <v>2986.9050055606813</v>
      </c>
      <c r="F220">
        <v>2175.2580238897986</v>
      </c>
      <c r="G220">
        <v>1009.0202735810186</v>
      </c>
      <c r="H220">
        <v>875.57841278918659</v>
      </c>
      <c r="I220">
        <v>1847.1999344273315</v>
      </c>
      <c r="J220">
        <v>2289.854546538691</v>
      </c>
      <c r="K220">
        <v>1498.3827805733301</v>
      </c>
      <c r="L220">
        <v>1110.9018692900961</v>
      </c>
      <c r="M220">
        <v>1994.7190357596728</v>
      </c>
      <c r="N220">
        <v>698.89931319436187</v>
      </c>
      <c r="O220">
        <v>1233.1857329714783</v>
      </c>
      <c r="P220">
        <v>2662.6094965191801</v>
      </c>
      <c r="Q220">
        <v>1255.4368551161542</v>
      </c>
      <c r="R220">
        <v>3956.1262603785553</v>
      </c>
      <c r="S220">
        <v>1085.3747072961312</v>
      </c>
      <c r="T220">
        <v>4395.472396602514</v>
      </c>
      <c r="U220">
        <v>1838.2800239465942</v>
      </c>
      <c r="V220">
        <v>2629.1030691497194</v>
      </c>
      <c r="W220">
        <v>2352.261483865741</v>
      </c>
      <c r="X220">
        <v>1297.6361406995702</v>
      </c>
      <c r="Y220">
        <v>1109.3125034226193</v>
      </c>
      <c r="Z220">
        <v>3425.0834444126162</v>
      </c>
      <c r="AA220">
        <v>1890.1128128492064</v>
      </c>
      <c r="AB220">
        <v>2583.6601797551257</v>
      </c>
      <c r="AC220">
        <v>1645.6099575626656</v>
      </c>
      <c r="AD220">
        <v>826.85948354530433</v>
      </c>
      <c r="AE220">
        <v>770.90731780249678</v>
      </c>
    </row>
    <row r="221" spans="1:31" hidden="1" x14ac:dyDescent="0.25">
      <c r="A221">
        <v>2020</v>
      </c>
      <c r="B221">
        <v>2</v>
      </c>
      <c r="C221">
        <v>762.05004242983716</v>
      </c>
      <c r="D221">
        <v>1295.3253526051246</v>
      </c>
      <c r="E221">
        <v>953.58820293207236</v>
      </c>
      <c r="F221">
        <v>2623.3775491809547</v>
      </c>
      <c r="G221">
        <v>1447.5599827884741</v>
      </c>
      <c r="H221">
        <v>1129.8433970632982</v>
      </c>
      <c r="I221">
        <v>737.15258696886985</v>
      </c>
      <c r="J221">
        <v>1738.3121544861112</v>
      </c>
      <c r="K221">
        <v>2353.2010104869096</v>
      </c>
      <c r="L221">
        <v>1290.2519088508143</v>
      </c>
      <c r="M221">
        <v>1182.0810772002715</v>
      </c>
      <c r="N221">
        <v>2624.8494742207854</v>
      </c>
      <c r="O221">
        <v>2705.6800811953226</v>
      </c>
      <c r="P221">
        <v>1745.5151919150703</v>
      </c>
      <c r="Q221">
        <v>928.22098416052052</v>
      </c>
      <c r="R221">
        <v>1104.9146240482919</v>
      </c>
      <c r="S221">
        <v>535.49885651205307</v>
      </c>
      <c r="T221">
        <v>1331.591080182232</v>
      </c>
      <c r="U221">
        <v>1728.7289829501919</v>
      </c>
      <c r="V221">
        <v>2012.0275767865583</v>
      </c>
      <c r="W221">
        <v>832.73376189575356</v>
      </c>
      <c r="X221">
        <v>878.33212057646881</v>
      </c>
      <c r="Y221">
        <v>1665.0290780349617</v>
      </c>
      <c r="Z221">
        <v>2033.5427364113191</v>
      </c>
      <c r="AA221">
        <v>1006.3269639336688</v>
      </c>
      <c r="AB221">
        <v>2188.8464868904853</v>
      </c>
      <c r="AC221">
        <v>3278.2589216894958</v>
      </c>
      <c r="AD221">
        <v>3511.3241588473825</v>
      </c>
      <c r="AE221">
        <v>1410.5739514684708</v>
      </c>
    </row>
    <row r="222" spans="1:31" hidden="1" x14ac:dyDescent="0.25">
      <c r="A222">
        <v>2021</v>
      </c>
      <c r="B222">
        <v>2</v>
      </c>
      <c r="C222">
        <v>820.27496780861452</v>
      </c>
      <c r="D222">
        <v>1331.6939807169313</v>
      </c>
      <c r="E222">
        <v>846.54815867915022</v>
      </c>
      <c r="F222">
        <v>993.15905094436187</v>
      </c>
      <c r="G222">
        <v>1908.7635347634757</v>
      </c>
      <c r="H222">
        <v>754.39737440360454</v>
      </c>
      <c r="I222">
        <v>1815.6396693445768</v>
      </c>
      <c r="J222">
        <v>1210.9346108268023</v>
      </c>
      <c r="K222">
        <v>648.33152977810846</v>
      </c>
      <c r="L222">
        <v>2035.6857518948414</v>
      </c>
      <c r="M222">
        <v>545.21736462078377</v>
      </c>
      <c r="N222">
        <v>2070.8139811698911</v>
      </c>
      <c r="O222">
        <v>1855.9576647175102</v>
      </c>
      <c r="P222">
        <v>1782.2629861275632</v>
      </c>
      <c r="Q222">
        <v>720.66389476736117</v>
      </c>
      <c r="R222">
        <v>3152.5558521975036</v>
      </c>
      <c r="S222">
        <v>1970.3271350996199</v>
      </c>
      <c r="T222">
        <v>1550.8967262762899</v>
      </c>
      <c r="U222">
        <v>1096.6948845971397</v>
      </c>
      <c r="V222">
        <v>887.41756669998358</v>
      </c>
      <c r="W222">
        <v>1130.5581083858301</v>
      </c>
      <c r="X222">
        <v>1838.9287447088295</v>
      </c>
      <c r="Y222">
        <v>953.00323576198753</v>
      </c>
      <c r="Z222">
        <v>546.06070161168986</v>
      </c>
      <c r="AA222">
        <v>1811.4554204281583</v>
      </c>
      <c r="AB222">
        <v>1407.2699495173613</v>
      </c>
      <c r="AC222">
        <v>3888.7566092204038</v>
      </c>
      <c r="AD222">
        <v>1665.9797894968588</v>
      </c>
      <c r="AE222">
        <v>1513.0763058379632</v>
      </c>
    </row>
    <row r="223" spans="1:31" hidden="1" x14ac:dyDescent="0.25">
      <c r="A223">
        <v>2022</v>
      </c>
      <c r="B223">
        <v>2</v>
      </c>
      <c r="C223">
        <v>1095.9812917586808</v>
      </c>
      <c r="D223">
        <v>1835.587832783317</v>
      </c>
      <c r="E223">
        <v>2407.8568531893188</v>
      </c>
      <c r="F223">
        <v>2117.5218760508433</v>
      </c>
      <c r="G223">
        <v>733.31394963095249</v>
      </c>
      <c r="H223">
        <v>1805.2925731869213</v>
      </c>
      <c r="I223">
        <v>1413.432796758598</v>
      </c>
      <c r="J223">
        <v>2149.8606060482807</v>
      </c>
      <c r="K223">
        <v>2639.7745256884923</v>
      </c>
      <c r="L223">
        <v>1555.275591421379</v>
      </c>
      <c r="M223">
        <v>571.87978794866081</v>
      </c>
      <c r="N223">
        <v>846.15892622180888</v>
      </c>
      <c r="O223">
        <v>3255.2159128212638</v>
      </c>
      <c r="P223">
        <v>994.29431227827388</v>
      </c>
      <c r="Q223">
        <v>1770.5211403311014</v>
      </c>
      <c r="R223">
        <v>1303.3448834072422</v>
      </c>
      <c r="S223">
        <v>1167.5027557951389</v>
      </c>
      <c r="T223">
        <v>2401.2074653764057</v>
      </c>
      <c r="U223">
        <v>982.71464667237115</v>
      </c>
      <c r="V223">
        <v>922.38361578447439</v>
      </c>
      <c r="W223">
        <v>2658.5549917552084</v>
      </c>
      <c r="X223">
        <v>2092.6109987810023</v>
      </c>
      <c r="Y223">
        <v>896.46722133316814</v>
      </c>
      <c r="Z223">
        <v>1406.1022521453374</v>
      </c>
      <c r="AA223">
        <v>2195.5954197858796</v>
      </c>
      <c r="AB223">
        <v>978.82232209895847</v>
      </c>
      <c r="AC223">
        <v>571.3608113388724</v>
      </c>
      <c r="AD223">
        <v>686.28169436888243</v>
      </c>
      <c r="AE223">
        <v>1376.0340448157244</v>
      </c>
    </row>
    <row r="224" spans="1:31" x14ac:dyDescent="0.25">
      <c r="A224">
        <v>2023</v>
      </c>
      <c r="B224">
        <v>2</v>
      </c>
      <c r="C224">
        <v>2105.6827221400467</v>
      </c>
      <c r="D224">
        <v>1540.5496301186342</v>
      </c>
      <c r="E224">
        <v>2266.1762387170966</v>
      </c>
      <c r="F224">
        <v>1603.7350323603671</v>
      </c>
      <c r="G224">
        <v>1181.5799963356483</v>
      </c>
      <c r="H224">
        <v>1520.0500540319943</v>
      </c>
      <c r="I224">
        <v>750.95915436375674</v>
      </c>
      <c r="J224">
        <v>1776.2947551149969</v>
      </c>
      <c r="K224">
        <v>3921.5494437514058</v>
      </c>
      <c r="L224">
        <v>1136.9155718557377</v>
      </c>
      <c r="M224">
        <v>1196.2410855621695</v>
      </c>
      <c r="N224">
        <v>889.33129294857815</v>
      </c>
      <c r="O224">
        <v>2299.9745904295637</v>
      </c>
      <c r="P224">
        <v>1954.4010403867396</v>
      </c>
      <c r="Q224">
        <v>987.22325596990754</v>
      </c>
      <c r="R224">
        <v>2132.8316860395998</v>
      </c>
      <c r="S224">
        <v>849.07816965186851</v>
      </c>
      <c r="T224">
        <v>2304.7426880319945</v>
      </c>
      <c r="U224">
        <v>1825.6624051211145</v>
      </c>
      <c r="V224">
        <v>891.89373995940809</v>
      </c>
      <c r="W224">
        <v>2012.2669323781415</v>
      </c>
      <c r="X224">
        <v>898.05658720064491</v>
      </c>
      <c r="Y224">
        <v>1997.6058431516205</v>
      </c>
      <c r="Z224">
        <v>2110.7103080473712</v>
      </c>
      <c r="AA224">
        <v>873.72955861681555</v>
      </c>
      <c r="AB224">
        <v>2074.8684859338628</v>
      </c>
      <c r="AC224">
        <v>665.71724620601856</v>
      </c>
      <c r="AD224">
        <v>892.96412921709668</v>
      </c>
      <c r="AE224">
        <v>3080.2883592844746</v>
      </c>
    </row>
    <row r="225" spans="1:31" x14ac:dyDescent="0.25">
      <c r="A225">
        <v>2024</v>
      </c>
      <c r="B225">
        <v>2</v>
      </c>
      <c r="C225">
        <v>2284.6782022496809</v>
      </c>
      <c r="D225">
        <v>1503.7436747343552</v>
      </c>
      <c r="E225">
        <v>4085.7507350298533</v>
      </c>
      <c r="F225">
        <v>1205.4126549592913</v>
      </c>
      <c r="G225">
        <v>1962.451888742896</v>
      </c>
      <c r="H225">
        <v>1827.3479606188539</v>
      </c>
      <c r="I225">
        <v>1540.9176113785923</v>
      </c>
      <c r="J225">
        <v>1430.1474227428162</v>
      </c>
      <c r="K225">
        <v>1805.3004025754315</v>
      </c>
      <c r="L225">
        <v>1300.7746070079024</v>
      </c>
      <c r="M225">
        <v>595.91041825319292</v>
      </c>
      <c r="N225">
        <v>2957.3479454523472</v>
      </c>
      <c r="O225">
        <v>1814.3198581386496</v>
      </c>
      <c r="P225">
        <v>2181.8626723397992</v>
      </c>
      <c r="Q225">
        <v>1964.2996244311944</v>
      </c>
      <c r="R225">
        <v>2842.8509678859359</v>
      </c>
      <c r="S225">
        <v>1639.2234135068647</v>
      </c>
      <c r="T225">
        <v>1461.6215645519637</v>
      </c>
      <c r="U225">
        <v>1656.9491490929122</v>
      </c>
      <c r="V225">
        <v>2616.0492415358399</v>
      </c>
      <c r="W225">
        <v>813.56741882391464</v>
      </c>
      <c r="X225">
        <v>2802.5452758378037</v>
      </c>
      <c r="Y225">
        <v>1804.8932743729249</v>
      </c>
      <c r="Z225">
        <v>4247.8190771814343</v>
      </c>
      <c r="AA225">
        <v>1801.542296090757</v>
      </c>
      <c r="AB225">
        <v>2212.7104630681674</v>
      </c>
      <c r="AC225">
        <v>2040.119422759499</v>
      </c>
      <c r="AD225">
        <v>1472.0189924928961</v>
      </c>
      <c r="AE225">
        <v>2811.0010154283209</v>
      </c>
    </row>
    <row r="226" spans="1:31" x14ac:dyDescent="0.25">
      <c r="A226">
        <v>2025</v>
      </c>
      <c r="B226">
        <v>2</v>
      </c>
      <c r="C226">
        <v>2061.6345823842594</v>
      </c>
      <c r="D226">
        <v>3425.5699849842927</v>
      </c>
      <c r="E226">
        <v>811.51723751843588</v>
      </c>
      <c r="F226">
        <v>2575.1295017317298</v>
      </c>
      <c r="G226">
        <v>1412.0704831579035</v>
      </c>
      <c r="H226">
        <v>964.90726174900806</v>
      </c>
      <c r="I226">
        <v>1997.832895418403</v>
      </c>
      <c r="J226">
        <v>1360.529618598297</v>
      </c>
      <c r="K226">
        <v>1624.5265327900136</v>
      </c>
      <c r="L226">
        <v>706.78127045552253</v>
      </c>
      <c r="M226">
        <v>3410.2601749955361</v>
      </c>
      <c r="N226">
        <v>691.17953612376004</v>
      </c>
      <c r="O226">
        <v>1371.3632553276293</v>
      </c>
      <c r="P226">
        <v>2276.7828231796461</v>
      </c>
      <c r="Q226">
        <v>1558.4867591944446</v>
      </c>
      <c r="R226">
        <v>885.11460799404767</v>
      </c>
      <c r="S226">
        <v>1939.0263583217595</v>
      </c>
      <c r="T226">
        <v>3964.1703978302749</v>
      </c>
      <c r="U226">
        <v>1252.2581233812004</v>
      </c>
      <c r="V226">
        <v>1015.1831208222553</v>
      </c>
      <c r="W226">
        <v>1276.7148961174769</v>
      </c>
      <c r="X226">
        <v>800.16462417931552</v>
      </c>
      <c r="Y226">
        <v>1068.3457872874503</v>
      </c>
      <c r="Z226">
        <v>2160.402318434607</v>
      </c>
      <c r="AA226">
        <v>973.89204430596897</v>
      </c>
      <c r="AB226">
        <v>2239.1245829318782</v>
      </c>
      <c r="AC226">
        <v>1682.2951166670803</v>
      </c>
      <c r="AD226">
        <v>661.27350898470581</v>
      </c>
      <c r="AE226">
        <v>1484.013615689815</v>
      </c>
    </row>
    <row r="227" spans="1:31" x14ac:dyDescent="0.25">
      <c r="A227">
        <v>2026</v>
      </c>
      <c r="B227">
        <v>2</v>
      </c>
      <c r="C227">
        <v>2167.5706828573084</v>
      </c>
      <c r="D227">
        <v>1237.5970341546795</v>
      </c>
      <c r="E227">
        <v>971.75126579059202</v>
      </c>
      <c r="F227">
        <v>1602.0483583785549</v>
      </c>
      <c r="G227">
        <v>2318.3658240389386</v>
      </c>
      <c r="H227">
        <v>730.88124677256951</v>
      </c>
      <c r="I227">
        <v>3593.0048137172626</v>
      </c>
      <c r="J227">
        <v>1856.1847169842924</v>
      </c>
      <c r="K227">
        <v>813.52827188136575</v>
      </c>
      <c r="L227">
        <v>1698.1887753418487</v>
      </c>
      <c r="M227">
        <v>1064.8751312094907</v>
      </c>
      <c r="N227">
        <v>809.05209862194124</v>
      </c>
      <c r="O227">
        <v>2458.327328491237</v>
      </c>
      <c r="P227">
        <v>1551.0589064668488</v>
      </c>
      <c r="Q227">
        <v>2000.2007262005623</v>
      </c>
      <c r="R227">
        <v>1221.2817069844577</v>
      </c>
      <c r="S227">
        <v>762.79830827455362</v>
      </c>
      <c r="T227">
        <v>2701.0462016816305</v>
      </c>
      <c r="U227">
        <v>913.33396115128983</v>
      </c>
      <c r="V227">
        <v>2608.6683651393023</v>
      </c>
      <c r="W227">
        <v>677.39421992625671</v>
      </c>
      <c r="X227">
        <v>1622.1911380459658</v>
      </c>
      <c r="Y227">
        <v>1274.2497572209822</v>
      </c>
      <c r="Z227">
        <v>1263.8702250252152</v>
      </c>
      <c r="AA227">
        <v>1506.5566621774969</v>
      </c>
      <c r="AB227">
        <v>2604.4516801847722</v>
      </c>
      <c r="AC227">
        <v>2982.3963962631451</v>
      </c>
      <c r="AD227">
        <v>2019.5974769914023</v>
      </c>
      <c r="AE227">
        <v>1450.5396243584657</v>
      </c>
    </row>
    <row r="228" spans="1:31" x14ac:dyDescent="0.25">
      <c r="A228">
        <v>2027</v>
      </c>
      <c r="B228">
        <v>2</v>
      </c>
      <c r="C228">
        <v>2286.9028670705193</v>
      </c>
      <c r="D228">
        <v>2947.9493237884431</v>
      </c>
      <c r="E228">
        <v>635.45442264773487</v>
      </c>
      <c r="F228">
        <v>1046.6136417525631</v>
      </c>
      <c r="G228">
        <v>1892.9996202411542</v>
      </c>
      <c r="H228">
        <v>895.29952396114425</v>
      </c>
      <c r="I228">
        <v>2290.0815988054728</v>
      </c>
      <c r="J228">
        <v>1701.6269953816966</v>
      </c>
      <c r="K228">
        <v>812.2308303568949</v>
      </c>
      <c r="L228">
        <v>1055.2416278902945</v>
      </c>
      <c r="M228">
        <v>925.33529525264555</v>
      </c>
      <c r="N228">
        <v>1343.6628787801753</v>
      </c>
      <c r="O228">
        <v>3666.7643643834331</v>
      </c>
      <c r="P228">
        <v>1038.472196186508</v>
      </c>
      <c r="Q228">
        <v>1966.5321186405424</v>
      </c>
      <c r="R228">
        <v>2360.0785690506782</v>
      </c>
      <c r="S228">
        <v>2363.0302485188495</v>
      </c>
      <c r="T228">
        <v>1390.3059015849042</v>
      </c>
      <c r="U228">
        <v>1359.6538455692792</v>
      </c>
      <c r="V228">
        <v>1355.8588291102019</v>
      </c>
      <c r="W228">
        <v>2939.2889016125991</v>
      </c>
      <c r="X228">
        <v>3142.8899128401954</v>
      </c>
      <c r="Y228">
        <v>1554.9512310402613</v>
      </c>
      <c r="Z228">
        <v>1777.5273245632443</v>
      </c>
      <c r="AA228">
        <v>2206.3317484008767</v>
      </c>
      <c r="AB228">
        <v>1038.2127078816141</v>
      </c>
      <c r="AC228">
        <v>2485.5087284289025</v>
      </c>
      <c r="AD228">
        <v>2801.0140711421136</v>
      </c>
      <c r="AE228">
        <v>1854.9197114979333</v>
      </c>
    </row>
    <row r="229" spans="1:31" x14ac:dyDescent="0.25">
      <c r="A229">
        <v>2028</v>
      </c>
      <c r="B229">
        <v>2</v>
      </c>
      <c r="C229">
        <v>3619.9021187004314</v>
      </c>
      <c r="D229">
        <v>994.23838807463289</v>
      </c>
      <c r="E229">
        <v>1765.9655547025068</v>
      </c>
      <c r="F229">
        <v>1822.9948206074396</v>
      </c>
      <c r="G229">
        <v>1166.2343948565613</v>
      </c>
      <c r="H229">
        <v>1618.8356858275067</v>
      </c>
      <c r="I229">
        <v>2045.0675962976536</v>
      </c>
      <c r="J229">
        <v>1426.5145864742976</v>
      </c>
      <c r="K229">
        <v>1149.980584310345</v>
      </c>
      <c r="L229">
        <v>633.92992885648164</v>
      </c>
      <c r="M229">
        <v>953.99533113457869</v>
      </c>
      <c r="N229">
        <v>1555.1357809122767</v>
      </c>
      <c r="O229">
        <v>1305.4722401137456</v>
      </c>
      <c r="P229">
        <v>2026.1204761040869</v>
      </c>
      <c r="Q229">
        <v>634.93209058572813</v>
      </c>
      <c r="R229">
        <v>2574.1776717857601</v>
      </c>
      <c r="S229">
        <v>2648.8387206146235</v>
      </c>
      <c r="T229">
        <v>1123.1101229449237</v>
      </c>
      <c r="U229">
        <v>620.6512859439656</v>
      </c>
      <c r="V229">
        <v>1750.2441425749523</v>
      </c>
      <c r="W229">
        <v>557.51509700143686</v>
      </c>
      <c r="X229">
        <v>1788.6394638267084</v>
      </c>
      <c r="Y229">
        <v>1421.9735411386496</v>
      </c>
      <c r="Z229">
        <v>2061.8538052625322</v>
      </c>
      <c r="AA229">
        <v>3727.8537274727018</v>
      </c>
      <c r="AB229">
        <v>987.03535064567382</v>
      </c>
      <c r="AC229">
        <v>2933.8910974771716</v>
      </c>
      <c r="AD229">
        <v>2243.4016660263414</v>
      </c>
      <c r="AE229">
        <v>1806.9602329394959</v>
      </c>
    </row>
    <row r="230" spans="1:31" x14ac:dyDescent="0.25">
      <c r="A230">
        <v>2029</v>
      </c>
      <c r="B230">
        <v>2</v>
      </c>
      <c r="C230">
        <v>2613.3715906655093</v>
      </c>
      <c r="D230">
        <v>2146.422386008433</v>
      </c>
      <c r="E230">
        <v>1135.4235141025961</v>
      </c>
      <c r="F230">
        <v>1356.3778057199902</v>
      </c>
      <c r="G230">
        <v>529.55075821279763</v>
      </c>
      <c r="H230">
        <v>1005.1928210838294</v>
      </c>
      <c r="I230">
        <v>646.02857107217278</v>
      </c>
      <c r="J230">
        <v>3028.0014658482969</v>
      </c>
      <c r="K230">
        <v>1889.3667839726359</v>
      </c>
      <c r="L230">
        <v>4194.2067801189651</v>
      </c>
      <c r="M230">
        <v>1738.8960031721231</v>
      </c>
      <c r="N230">
        <v>767.53396983887239</v>
      </c>
      <c r="O230">
        <v>3701.8277215822586</v>
      </c>
      <c r="P230">
        <v>1258.5182787367726</v>
      </c>
      <c r="Q230">
        <v>1163.2536348024969</v>
      </c>
      <c r="R230">
        <v>1583.5598166548446</v>
      </c>
      <c r="S230">
        <v>678.91871371751006</v>
      </c>
      <c r="T230">
        <v>1584.7923861030922</v>
      </c>
      <c r="U230">
        <v>1918.6240903494547</v>
      </c>
      <c r="V230">
        <v>941.87767468964955</v>
      </c>
      <c r="W230">
        <v>1900.719397311756</v>
      </c>
      <c r="X230">
        <v>2517.1987376641041</v>
      </c>
      <c r="Y230">
        <v>3245.8094617688494</v>
      </c>
      <c r="Z230">
        <v>2018.0405471620372</v>
      </c>
      <c r="AA230">
        <v>4143.217328207259</v>
      </c>
      <c r="AB230">
        <v>502.4666663894676</v>
      </c>
      <c r="AC230">
        <v>1207.982931358631</v>
      </c>
      <c r="AD230">
        <v>718.87991267121367</v>
      </c>
      <c r="AE230">
        <v>2844.0566937164353</v>
      </c>
    </row>
    <row r="231" spans="1:31" x14ac:dyDescent="0.25">
      <c r="A231">
        <v>2030</v>
      </c>
      <c r="B231">
        <v>2</v>
      </c>
      <c r="C231">
        <v>1688.1660395653109</v>
      </c>
      <c r="D231">
        <v>1503.8644710142196</v>
      </c>
      <c r="E231">
        <v>1679.5380534275796</v>
      </c>
      <c r="F231">
        <v>1870.5214458296959</v>
      </c>
      <c r="G231">
        <v>5226.2242047212303</v>
      </c>
      <c r="H231">
        <v>2904.8418291378971</v>
      </c>
      <c r="I231">
        <v>1496.9555948964123</v>
      </c>
      <c r="J231">
        <v>1881.8740591688163</v>
      </c>
      <c r="K231">
        <v>3511.4606139042662</v>
      </c>
      <c r="L231">
        <v>1091.5051184992562</v>
      </c>
      <c r="M231">
        <v>1443.9875446598878</v>
      </c>
      <c r="N231">
        <v>1205.9394609575895</v>
      </c>
      <c r="O231">
        <v>2074.6089976289686</v>
      </c>
      <c r="P231">
        <v>1286.0889111317792</v>
      </c>
      <c r="Q231">
        <v>504.02359621883272</v>
      </c>
      <c r="R231">
        <v>2570.4911482817465</v>
      </c>
      <c r="S231">
        <v>1603.5079800935848</v>
      </c>
      <c r="T231">
        <v>1542.0741239098877</v>
      </c>
      <c r="U231">
        <v>2061.8940706891535</v>
      </c>
      <c r="V231">
        <v>1322.4172738169646</v>
      </c>
      <c r="W231">
        <v>913.56101341807209</v>
      </c>
      <c r="X231">
        <v>3191.3169177410718</v>
      </c>
      <c r="Y231">
        <v>1597.4748770047952</v>
      </c>
      <c r="Z231">
        <v>1868.6401556192131</v>
      </c>
      <c r="AA231">
        <v>2155.244988374835</v>
      </c>
      <c r="AB231">
        <v>2429.9782311815479</v>
      </c>
      <c r="AC231">
        <v>760.52778560672959</v>
      </c>
      <c r="AD231">
        <v>803.60284421916344</v>
      </c>
      <c r="AE231">
        <v>2789.1749172313162</v>
      </c>
    </row>
    <row r="232" spans="1:31" x14ac:dyDescent="0.25">
      <c r="A232">
        <v>2031</v>
      </c>
      <c r="B232">
        <v>2</v>
      </c>
      <c r="C232">
        <v>2202.5691679799111</v>
      </c>
      <c r="D232">
        <v>848.36457681340949</v>
      </c>
      <c r="E232">
        <v>1078.6604474069943</v>
      </c>
      <c r="F232">
        <v>3070.0385712411544</v>
      </c>
      <c r="G232">
        <v>3033.5155923272982</v>
      </c>
      <c r="H232">
        <v>1776.1001388863262</v>
      </c>
      <c r="I232">
        <v>1254.2367217060187</v>
      </c>
      <c r="J232">
        <v>2908.1178689871858</v>
      </c>
      <c r="K232">
        <v>2775.7788334911543</v>
      </c>
      <c r="L232">
        <v>2603.4137269651956</v>
      </c>
      <c r="M232">
        <v>777.55670561541012</v>
      </c>
      <c r="N232">
        <v>866.62606627033733</v>
      </c>
      <c r="O232">
        <v>1373.504033843006</v>
      </c>
      <c r="P232">
        <v>1140.3537918955853</v>
      </c>
      <c r="Q232">
        <v>2559.6899475905261</v>
      </c>
      <c r="R232">
        <v>1568.2824427041999</v>
      </c>
      <c r="S232">
        <v>1829.6196017707507</v>
      </c>
      <c r="T232">
        <v>1564.682042473793</v>
      </c>
      <c r="U232">
        <v>1106.3283879163359</v>
      </c>
      <c r="V232">
        <v>1260.8536734808201</v>
      </c>
      <c r="W232">
        <v>541.38991212359463</v>
      </c>
      <c r="X232">
        <v>2666.7613093974869</v>
      </c>
      <c r="Y232">
        <v>1900.8815775023149</v>
      </c>
      <c r="Z232">
        <v>2503.0890610854831</v>
      </c>
      <c r="AA232">
        <v>1863.0935931021002</v>
      </c>
      <c r="AB232">
        <v>1899.0327233299438</v>
      </c>
      <c r="AC232">
        <v>2165.5596484943785</v>
      </c>
      <c r="AD232">
        <v>524.26368400057879</v>
      </c>
      <c r="AE232">
        <v>948.8514228836807</v>
      </c>
    </row>
    <row r="233" spans="1:31" x14ac:dyDescent="0.25">
      <c r="A233">
        <v>2032</v>
      </c>
      <c r="B233">
        <v>2</v>
      </c>
      <c r="C233">
        <v>2515.0814473142564</v>
      </c>
      <c r="D233">
        <v>2536.3147489526664</v>
      </c>
      <c r="E233">
        <v>4877.3019133643838</v>
      </c>
      <c r="F233">
        <v>2233.5053189500322</v>
      </c>
      <c r="G233">
        <v>1903.1990765011976</v>
      </c>
      <c r="H233">
        <v>2111.9305741708176</v>
      </c>
      <c r="I233">
        <v>1120.1036377571841</v>
      </c>
      <c r="J233">
        <v>721.90093815189982</v>
      </c>
      <c r="K233">
        <v>4341.7717392982922</v>
      </c>
      <c r="L233">
        <v>1032.5084391102332</v>
      </c>
      <c r="M233">
        <v>1996.5253875372766</v>
      </c>
      <c r="N233">
        <v>1421.4098251659484</v>
      </c>
      <c r="O233">
        <v>3070.185092654694</v>
      </c>
      <c r="P233">
        <v>2279.7300287115263</v>
      </c>
      <c r="Q233">
        <v>2064.0773515992978</v>
      </c>
      <c r="R233">
        <v>2588.6150641977174</v>
      </c>
      <c r="S233">
        <v>1397.170038339799</v>
      </c>
      <c r="T233">
        <v>1544.2999072147991</v>
      </c>
      <c r="U233">
        <v>2970.9397639052527</v>
      </c>
      <c r="V233">
        <v>1129.8747146173373</v>
      </c>
      <c r="W233">
        <v>2502.836283685026</v>
      </c>
      <c r="X233">
        <v>1358.3675888855366</v>
      </c>
      <c r="Y233">
        <v>1267.7659050508464</v>
      </c>
      <c r="Z233">
        <v>2951.2410224147516</v>
      </c>
      <c r="AA233">
        <v>2790.4253824247289</v>
      </c>
      <c r="AB233">
        <v>1677.8379576368936</v>
      </c>
      <c r="AC233">
        <v>2507.1581061424013</v>
      </c>
      <c r="AD233">
        <v>1041.8410702138412</v>
      </c>
      <c r="AE233">
        <v>2526.0739087819288</v>
      </c>
    </row>
    <row r="234" spans="1:31" x14ac:dyDescent="0.25">
      <c r="A234">
        <v>2033</v>
      </c>
      <c r="B234">
        <v>2</v>
      </c>
      <c r="C234">
        <v>1814.2124836676589</v>
      </c>
      <c r="D234">
        <v>1337.9217000343915</v>
      </c>
      <c r="E234">
        <v>3386.0628905641538</v>
      </c>
      <c r="F234">
        <v>2869.356803443618</v>
      </c>
      <c r="G234">
        <v>1448.7232062242065</v>
      </c>
      <c r="H234">
        <v>1667.9583878216768</v>
      </c>
      <c r="I234">
        <v>795.03973015765553</v>
      </c>
      <c r="J234">
        <v>640.64418874561852</v>
      </c>
      <c r="K234">
        <v>1562.2169035772984</v>
      </c>
      <c r="L234">
        <v>3177.466729467345</v>
      </c>
      <c r="M234">
        <v>851.25138420535723</v>
      </c>
      <c r="N234">
        <v>469.99819223958337</v>
      </c>
      <c r="O234">
        <v>1534.6787072204036</v>
      </c>
      <c r="P234">
        <v>2042.6270640507607</v>
      </c>
      <c r="Q234">
        <v>2414.2791887354501</v>
      </c>
      <c r="R234">
        <v>495.88215065277785</v>
      </c>
      <c r="S234">
        <v>938.89355918336651</v>
      </c>
      <c r="T234">
        <v>1685.6684646307046</v>
      </c>
      <c r="U234">
        <v>1680.6733147614914</v>
      </c>
      <c r="V234">
        <v>1308.5022134670141</v>
      </c>
      <c r="W234">
        <v>851.3811283578043</v>
      </c>
      <c r="X234">
        <v>1703.410977477844</v>
      </c>
      <c r="Y234">
        <v>784.85481419055895</v>
      </c>
      <c r="Z234">
        <v>4240.5578785806883</v>
      </c>
      <c r="AA234">
        <v>1404.9994268495373</v>
      </c>
      <c r="AB234">
        <v>928.96813152116408</v>
      </c>
      <c r="AC234">
        <v>1529.3267609319612</v>
      </c>
      <c r="AD234">
        <v>2027.6091784050102</v>
      </c>
      <c r="AE234">
        <v>917.42090195337312</v>
      </c>
    </row>
    <row r="235" spans="1:31" x14ac:dyDescent="0.25">
      <c r="A235">
        <v>2034</v>
      </c>
      <c r="B235">
        <v>2</v>
      </c>
      <c r="C235">
        <v>1668.6071085839121</v>
      </c>
      <c r="D235">
        <v>1039.9318179015379</v>
      </c>
      <c r="E235">
        <v>1036.1368014424604</v>
      </c>
      <c r="F235">
        <v>1320.9252160638227</v>
      </c>
      <c r="G235">
        <v>3509.6441957700067</v>
      </c>
      <c r="H235">
        <v>1423.7474568781415</v>
      </c>
      <c r="I235">
        <v>2558.1978898373845</v>
      </c>
      <c r="J235">
        <v>1498.5125247257772</v>
      </c>
      <c r="K235">
        <v>733.02202528794646</v>
      </c>
      <c r="L235">
        <v>3136.1432169129466</v>
      </c>
      <c r="M235">
        <v>1399.5501724467595</v>
      </c>
      <c r="N235">
        <v>1888.2315226387236</v>
      </c>
      <c r="O235">
        <v>4661.0262406235952</v>
      </c>
      <c r="P235">
        <v>881.93587625909402</v>
      </c>
      <c r="Q235">
        <v>477.65309723396172</v>
      </c>
      <c r="R235">
        <v>3678.311593951224</v>
      </c>
      <c r="S235">
        <v>1101.754906542576</v>
      </c>
      <c r="T235">
        <v>2816.8104217025466</v>
      </c>
      <c r="U235">
        <v>5628.3337691928737</v>
      </c>
      <c r="V235">
        <v>991.43994092443791</v>
      </c>
      <c r="W235">
        <v>737.4008904330359</v>
      </c>
      <c r="X235">
        <v>2156.5099938611938</v>
      </c>
      <c r="Y235">
        <v>1255.2098028493717</v>
      </c>
      <c r="Z235">
        <v>2854.630842140873</v>
      </c>
      <c r="AA235">
        <v>1499.6477860596895</v>
      </c>
      <c r="AB235">
        <v>2431.7297772395837</v>
      </c>
      <c r="AC235">
        <v>3096.5063783403607</v>
      </c>
      <c r="AD235">
        <v>2291.4763484442792</v>
      </c>
      <c r="AE235">
        <v>3658.2336863600367</v>
      </c>
    </row>
    <row r="236" spans="1:31" x14ac:dyDescent="0.25">
      <c r="A236">
        <v>2035</v>
      </c>
      <c r="B236">
        <v>2</v>
      </c>
      <c r="C236">
        <v>906.9764976813824</v>
      </c>
      <c r="D236">
        <v>1222.8386368138229</v>
      </c>
      <c r="E236">
        <v>1644.7666205717594</v>
      </c>
      <c r="F236">
        <v>2558.9114826758437</v>
      </c>
      <c r="G236">
        <v>867.01529872767867</v>
      </c>
      <c r="H236">
        <v>1357.804991396908</v>
      </c>
      <c r="I236">
        <v>2317.1332545906912</v>
      </c>
      <c r="J236">
        <v>1241.5542308043157</v>
      </c>
      <c r="K236">
        <v>803.86233252405771</v>
      </c>
      <c r="L236">
        <v>1170.9085397968749</v>
      </c>
      <c r="M236">
        <v>1557.6109861654268</v>
      </c>
      <c r="N236">
        <v>859.81449826686514</v>
      </c>
      <c r="O236">
        <v>1377.8180269118718</v>
      </c>
      <c r="P236">
        <v>2772.2108692988595</v>
      </c>
      <c r="Q236">
        <v>1040.3534863969908</v>
      </c>
      <c r="R236">
        <v>2102.0823219096396</v>
      </c>
      <c r="S236">
        <v>651.99680208473876</v>
      </c>
      <c r="T236">
        <v>1429.2615833571431</v>
      </c>
      <c r="U236">
        <v>3025.4714548755792</v>
      </c>
      <c r="V236">
        <v>2851.2250581391372</v>
      </c>
      <c r="W236">
        <v>1566.7255128748347</v>
      </c>
      <c r="X236">
        <v>1737.92292202877</v>
      </c>
      <c r="Y236">
        <v>2824.8221231161542</v>
      </c>
      <c r="Z236">
        <v>2242.7898552385086</v>
      </c>
      <c r="AA236">
        <v>2031.9880435500995</v>
      </c>
      <c r="AB236">
        <v>2464.2306874275796</v>
      </c>
      <c r="AC236">
        <v>1218.2002833638394</v>
      </c>
      <c r="AD236">
        <v>1135.8451825980492</v>
      </c>
      <c r="AE236">
        <v>3988.9515309476692</v>
      </c>
    </row>
    <row r="237" spans="1:31" x14ac:dyDescent="0.25">
      <c r="A237">
        <v>2036</v>
      </c>
      <c r="B237">
        <v>2</v>
      </c>
      <c r="C237">
        <v>1281.2950883956737</v>
      </c>
      <c r="D237">
        <v>1072.6575433881706</v>
      </c>
      <c r="E237">
        <v>1335.7249973153739</v>
      </c>
      <c r="F237">
        <v>1213.0541381447958</v>
      </c>
      <c r="G237">
        <v>2157.4976152974941</v>
      </c>
      <c r="H237">
        <v>1149.5421385537998</v>
      </c>
      <c r="I237">
        <v>1218.5347101016125</v>
      </c>
      <c r="J237">
        <v>2898.533578967194</v>
      </c>
      <c r="K237">
        <v>1891.4863112906291</v>
      </c>
      <c r="L237">
        <v>1500.6119193304598</v>
      </c>
      <c r="M237">
        <v>1043.97066388849</v>
      </c>
      <c r="N237">
        <v>1314.0845674744573</v>
      </c>
      <c r="O237">
        <v>2910.0584388535285</v>
      </c>
      <c r="P237">
        <v>706.39874890261831</v>
      </c>
      <c r="Q237">
        <v>1591.5580962595789</v>
      </c>
      <c r="R237">
        <v>2388.1514007943811</v>
      </c>
      <c r="S237">
        <v>1013.6552715787835</v>
      </c>
      <c r="T237">
        <v>2636.1864287828867</v>
      </c>
      <c r="U237">
        <v>2973.4451682283684</v>
      </c>
      <c r="V237">
        <v>1489.2436472143199</v>
      </c>
      <c r="W237">
        <v>1315.5251749602492</v>
      </c>
      <c r="X237">
        <v>1127.7764384967275</v>
      </c>
      <c r="Y237">
        <v>1953.902196490262</v>
      </c>
      <c r="Z237">
        <v>3107.8914277175932</v>
      </c>
      <c r="AA237">
        <v>1204.0973176896553</v>
      </c>
      <c r="AB237">
        <v>1777.5530496969191</v>
      </c>
      <c r="AC237">
        <v>1172.9676689749363</v>
      </c>
      <c r="AD237">
        <v>1900.0986386513412</v>
      </c>
      <c r="AE237">
        <v>1266.7324257675609</v>
      </c>
    </row>
    <row r="238" spans="1:31" x14ac:dyDescent="0.25">
      <c r="A238">
        <v>2037</v>
      </c>
      <c r="B238">
        <v>2</v>
      </c>
      <c r="C238">
        <v>1268.9302469706518</v>
      </c>
      <c r="D238">
        <v>4077.209990649802</v>
      </c>
      <c r="E238">
        <v>1332.7968060127316</v>
      </c>
      <c r="F238">
        <v>1287.5160968086973</v>
      </c>
      <c r="G238">
        <v>1117.4215129505624</v>
      </c>
      <c r="H238">
        <v>4363.7175152910877</v>
      </c>
      <c r="I238">
        <v>4258.5274436946102</v>
      </c>
      <c r="J238">
        <v>1048.2354436581516</v>
      </c>
      <c r="K238">
        <v>1326.1149821617064</v>
      </c>
      <c r="L238">
        <v>875.05943617939829</v>
      </c>
      <c r="M238">
        <v>1088.1642065737435</v>
      </c>
      <c r="N238">
        <v>719.49619739533728</v>
      </c>
      <c r="O238">
        <v>2720.0861560532408</v>
      </c>
      <c r="P238">
        <v>2002.3739407540511</v>
      </c>
      <c r="Q238">
        <v>3447.1399503286216</v>
      </c>
      <c r="R238">
        <v>1204.1554788614419</v>
      </c>
      <c r="S238">
        <v>2410.3544281239256</v>
      </c>
      <c r="T238">
        <v>3361.0547051799772</v>
      </c>
      <c r="U238">
        <v>2347.5582583395339</v>
      </c>
      <c r="V238">
        <v>1015.5399172414849</v>
      </c>
      <c r="W238">
        <v>732.43817660193463</v>
      </c>
      <c r="X238">
        <v>5765.0516698339952</v>
      </c>
      <c r="Y238">
        <v>3286.9383580945769</v>
      </c>
      <c r="Z238">
        <v>1378.9208522076722</v>
      </c>
      <c r="AA238">
        <v>2967.0217141981648</v>
      </c>
      <c r="AB238">
        <v>1595.4638426418653</v>
      </c>
      <c r="AC238">
        <v>2889.0454785774641</v>
      </c>
      <c r="AD238">
        <v>827.08653581208671</v>
      </c>
      <c r="AE238">
        <v>2361.7003709562669</v>
      </c>
    </row>
    <row r="239" spans="1:31" x14ac:dyDescent="0.25">
      <c r="A239">
        <v>2038</v>
      </c>
      <c r="B239">
        <v>2</v>
      </c>
      <c r="C239">
        <v>2667.4424661978342</v>
      </c>
      <c r="D239">
        <v>1475.0288331328541</v>
      </c>
      <c r="E239">
        <v>2292.0277610921794</v>
      </c>
      <c r="F239">
        <v>2689.336791923281</v>
      </c>
      <c r="G239">
        <v>2406.5918477029595</v>
      </c>
      <c r="H239">
        <v>2264.3922566209494</v>
      </c>
      <c r="I239">
        <v>2238.1839378266372</v>
      </c>
      <c r="J239">
        <v>1670.0342942608302</v>
      </c>
      <c r="K239">
        <v>1350.1176503644183</v>
      </c>
      <c r="L239">
        <v>1264.5189457874505</v>
      </c>
      <c r="M239">
        <v>1782.0034978226688</v>
      </c>
      <c r="N239">
        <v>1128.8714344040179</v>
      </c>
      <c r="O239">
        <v>1081.3202025321596</v>
      </c>
      <c r="P239">
        <v>1987.291183032077</v>
      </c>
      <c r="Q239">
        <v>1825.9867655022324</v>
      </c>
      <c r="R239">
        <v>2745.7106261615413</v>
      </c>
      <c r="S239">
        <v>1565.0388388930226</v>
      </c>
      <c r="T239">
        <v>2828.8766278801259</v>
      </c>
      <c r="U239">
        <v>3833.290984049273</v>
      </c>
      <c r="V239">
        <v>1581.9055787111445</v>
      </c>
      <c r="W239">
        <v>891.50450750206687</v>
      </c>
      <c r="X239">
        <v>1128.1902776036707</v>
      </c>
      <c r="Y239">
        <v>1493.8741712757937</v>
      </c>
      <c r="Z239">
        <v>1088.7156192216435</v>
      </c>
      <c r="AA239">
        <v>792.37997503249005</v>
      </c>
      <c r="AB239">
        <v>2627.7731915871364</v>
      </c>
      <c r="AC239">
        <v>2799.3598331984131</v>
      </c>
      <c r="AD239">
        <v>944.89422623404437</v>
      </c>
      <c r="AE239">
        <v>1813.7908151722058</v>
      </c>
    </row>
    <row r="240" spans="1:31" x14ac:dyDescent="0.25">
      <c r="A240">
        <v>2039</v>
      </c>
      <c r="B240">
        <v>2</v>
      </c>
      <c r="C240">
        <v>1537.4682064980159</v>
      </c>
      <c r="D240">
        <v>844.01814770643193</v>
      </c>
      <c r="E240">
        <v>3317.9796465675436</v>
      </c>
      <c r="F240">
        <v>2355.5375237150297</v>
      </c>
      <c r="G240">
        <v>3990.3462805864756</v>
      </c>
      <c r="H240">
        <v>1838.5070762133764</v>
      </c>
      <c r="I240">
        <v>3487.55525381589</v>
      </c>
      <c r="J240">
        <v>5063.3952934001336</v>
      </c>
      <c r="K240">
        <v>1161.5993968587964</v>
      </c>
      <c r="L240">
        <v>2337.6003946392198</v>
      </c>
      <c r="M240">
        <v>2735.8176345374504</v>
      </c>
      <c r="N240">
        <v>2356.1862444772655</v>
      </c>
      <c r="O240">
        <v>2679.8979048327546</v>
      </c>
      <c r="P240">
        <v>2312.9165696361611</v>
      </c>
      <c r="Q240">
        <v>2183.4319054939651</v>
      </c>
      <c r="R240">
        <v>600.06670506779108</v>
      </c>
      <c r="S240">
        <v>2081.0313331750995</v>
      </c>
      <c r="T240">
        <v>2738.8341860818455</v>
      </c>
      <c r="U240">
        <v>3898.0657521584826</v>
      </c>
      <c r="V240">
        <v>1694.0369624635416</v>
      </c>
      <c r="W240">
        <v>1638.4740291780756</v>
      </c>
      <c r="X240">
        <v>811.97134205200075</v>
      </c>
      <c r="Y240">
        <v>1780.7709283744216</v>
      </c>
      <c r="Z240">
        <v>1997.2490467323912</v>
      </c>
      <c r="AA240">
        <v>1999.130336942874</v>
      </c>
      <c r="AB240">
        <v>1329.0017895536541</v>
      </c>
      <c r="AC240">
        <v>1224.0712062620703</v>
      </c>
      <c r="AD240">
        <v>1569.8069364954531</v>
      </c>
      <c r="AE240">
        <v>1709.5089526428574</v>
      </c>
    </row>
    <row r="241" spans="1:31" x14ac:dyDescent="0.25">
      <c r="A241">
        <v>2040</v>
      </c>
      <c r="B241">
        <v>2</v>
      </c>
      <c r="C241">
        <v>2763.0851577487228</v>
      </c>
      <c r="D241">
        <v>505.37136952658057</v>
      </c>
      <c r="E241">
        <v>2349.0984109078067</v>
      </c>
      <c r="F241">
        <v>2456.6115739235315</v>
      </c>
      <c r="G241">
        <v>742.31998338529706</v>
      </c>
      <c r="H241">
        <v>4707.4668178111433</v>
      </c>
      <c r="I241">
        <v>1963.0469222696363</v>
      </c>
      <c r="J241">
        <v>1661.678099752794</v>
      </c>
      <c r="K241">
        <v>2776.3638006612391</v>
      </c>
      <c r="L241">
        <v>3402.5582936700994</v>
      </c>
      <c r="M241">
        <v>1178.5735111479089</v>
      </c>
      <c r="N241">
        <v>841.78453501301101</v>
      </c>
      <c r="O241">
        <v>2043.6269888118616</v>
      </c>
      <c r="P241">
        <v>2294.2926913396395</v>
      </c>
      <c r="Q241">
        <v>1478.8462192733878</v>
      </c>
      <c r="R241">
        <v>3122.0156445891603</v>
      </c>
      <c r="S241">
        <v>1016.2233110099777</v>
      </c>
      <c r="T241">
        <v>1243.3382129004631</v>
      </c>
      <c r="U241">
        <v>1638.5657448720467</v>
      </c>
      <c r="V241">
        <v>1912.6882953750003</v>
      </c>
      <c r="W241">
        <v>1221.1967021949235</v>
      </c>
      <c r="X241">
        <v>1103.8185096569287</v>
      </c>
      <c r="Y241">
        <v>1514.1411026752876</v>
      </c>
      <c r="Z241">
        <v>3218.7868865695245</v>
      </c>
      <c r="AA241">
        <v>1614.9836266807154</v>
      </c>
      <c r="AB241">
        <v>1689.582040401501</v>
      </c>
      <c r="AC241">
        <v>912.46825447892729</v>
      </c>
      <c r="AD241">
        <v>2377.1902568807477</v>
      </c>
      <c r="AE241">
        <v>1975.1668156827111</v>
      </c>
    </row>
    <row r="242" spans="1:31" x14ac:dyDescent="0.25">
      <c r="A242">
        <v>2041</v>
      </c>
      <c r="B242">
        <v>2</v>
      </c>
      <c r="C242">
        <v>1616.4823953382938</v>
      </c>
      <c r="D242">
        <v>2112.3645459910713</v>
      </c>
      <c r="E242">
        <v>705.74331723594582</v>
      </c>
      <c r="F242">
        <v>2349.8612170454699</v>
      </c>
      <c r="G242">
        <v>1467.6982885195935</v>
      </c>
      <c r="H242">
        <v>1213.983598409309</v>
      </c>
      <c r="I242">
        <v>1635.3601695193454</v>
      </c>
      <c r="J242">
        <v>2882.6555790694447</v>
      </c>
      <c r="K242">
        <v>748.6886316959326</v>
      </c>
      <c r="L242">
        <v>2066.0134475293489</v>
      </c>
      <c r="M242">
        <v>2388.2979222079202</v>
      </c>
      <c r="N242">
        <v>2335.1676917808368</v>
      </c>
      <c r="O242">
        <v>2647.3321225685354</v>
      </c>
      <c r="P242">
        <v>2072.5006551517035</v>
      </c>
      <c r="Q242">
        <v>1992.4485130918488</v>
      </c>
      <c r="R242">
        <v>753.35942118402784</v>
      </c>
      <c r="S242">
        <v>1111.5505900523315</v>
      </c>
      <c r="T242">
        <v>1969.8730305660551</v>
      </c>
      <c r="U242">
        <v>3610.6824544881779</v>
      </c>
      <c r="V242">
        <v>680.18371920386903</v>
      </c>
      <c r="W242">
        <v>1255.3395470018188</v>
      </c>
      <c r="X242">
        <v>1612.2981464218751</v>
      </c>
      <c r="Y242">
        <v>4855.2208007987774</v>
      </c>
      <c r="Z242">
        <v>1139.8672513239089</v>
      </c>
      <c r="AA242">
        <v>2357.7756103447423</v>
      </c>
      <c r="AB242">
        <v>2761.8313371030922</v>
      </c>
      <c r="AC242">
        <v>2480.8379389408069</v>
      </c>
      <c r="AD242">
        <v>3032.0235345741571</v>
      </c>
      <c r="AE242">
        <v>2281.4211766296298</v>
      </c>
    </row>
    <row r="243" spans="1:31" x14ac:dyDescent="0.25">
      <c r="A243">
        <v>2042</v>
      </c>
      <c r="B243">
        <v>2</v>
      </c>
      <c r="C243">
        <v>2519.5341324081519</v>
      </c>
      <c r="D243">
        <v>1142.0404658773978</v>
      </c>
      <c r="E243">
        <v>1061.4044751315312</v>
      </c>
      <c r="F243">
        <v>1345.5441689906581</v>
      </c>
      <c r="G243">
        <v>1664.0660632482641</v>
      </c>
      <c r="H243">
        <v>2611.5227364931388</v>
      </c>
      <c r="I243">
        <v>2489.3686169642033</v>
      </c>
      <c r="J243">
        <v>2522.226323571429</v>
      </c>
      <c r="K243">
        <v>4554.1819310834162</v>
      </c>
      <c r="L243">
        <v>1062.3126841986607</v>
      </c>
      <c r="M243">
        <v>1163.221198764385</v>
      </c>
      <c r="N243">
        <v>1152.8092305305061</v>
      </c>
      <c r="O243">
        <v>2187.0647417624841</v>
      </c>
      <c r="P243">
        <v>1932.0201740896166</v>
      </c>
      <c r="Q243">
        <v>964.71264552033745</v>
      </c>
      <c r="R243">
        <v>1582.0677589017032</v>
      </c>
      <c r="S243">
        <v>3381.3921010760587</v>
      </c>
      <c r="T243">
        <v>663.54403165252984</v>
      </c>
      <c r="U243">
        <v>4477.6328811396334</v>
      </c>
      <c r="V243">
        <v>773.1778404703208</v>
      </c>
      <c r="W243">
        <v>3219.9903754318789</v>
      </c>
      <c r="X243">
        <v>1402.2423636100366</v>
      </c>
      <c r="Y243">
        <v>2220.6036051700562</v>
      </c>
      <c r="Z243">
        <v>1335.0024566043321</v>
      </c>
      <c r="AA243">
        <v>1728.4840349382443</v>
      </c>
      <c r="AB243">
        <v>2403.4779880442297</v>
      </c>
      <c r="AC243">
        <v>1518.6228683550762</v>
      </c>
      <c r="AD243">
        <v>1232.7640644760252</v>
      </c>
      <c r="AE243">
        <v>1870.5538818678076</v>
      </c>
    </row>
    <row r="244" spans="1:31" x14ac:dyDescent="0.25">
      <c r="A244">
        <v>2043</v>
      </c>
      <c r="B244">
        <v>2</v>
      </c>
      <c r="C244">
        <v>2571.1723050820938</v>
      </c>
      <c r="D244">
        <v>2781.5848843131616</v>
      </c>
      <c r="E244">
        <v>1270.0979443426752</v>
      </c>
      <c r="F244">
        <v>1259.8805923374671</v>
      </c>
      <c r="G244">
        <v>2112.7213424103011</v>
      </c>
      <c r="H244">
        <v>1644.8314926479829</v>
      </c>
      <c r="I244">
        <v>3112.335164938906</v>
      </c>
      <c r="J244">
        <v>2799.4895773508601</v>
      </c>
      <c r="K244">
        <v>3394.7557487781087</v>
      </c>
      <c r="L244">
        <v>660.72209633680563</v>
      </c>
      <c r="M244">
        <v>636.94648040087645</v>
      </c>
      <c r="N244">
        <v>1223.6171017285053</v>
      </c>
      <c r="O244">
        <v>1865.2992436937004</v>
      </c>
      <c r="P244">
        <v>1496.1771299817296</v>
      </c>
      <c r="Q244">
        <v>634.61108565682878</v>
      </c>
      <c r="R244">
        <v>2317.4251789336972</v>
      </c>
      <c r="S244">
        <v>2742.8562548077052</v>
      </c>
      <c r="T244">
        <v>670.32316361789026</v>
      </c>
      <c r="U244">
        <v>772.30206744130294</v>
      </c>
      <c r="V244">
        <v>2029.328288424934</v>
      </c>
      <c r="W244">
        <v>1529.4889411225201</v>
      </c>
      <c r="X244">
        <v>1420.8282134480821</v>
      </c>
      <c r="Y244">
        <v>1641.2635284556879</v>
      </c>
      <c r="Z244">
        <v>1915.9967712624009</v>
      </c>
      <c r="AA244">
        <v>2498.9372482071763</v>
      </c>
      <c r="AB244">
        <v>3717.7538162951391</v>
      </c>
      <c r="AC244">
        <v>2929.136421683615</v>
      </c>
      <c r="AD244">
        <v>1895.2377068708665</v>
      </c>
      <c r="AE244">
        <v>2029.1012361581518</v>
      </c>
    </row>
    <row r="245" spans="1:31" x14ac:dyDescent="0.25">
      <c r="A245">
        <v>2044</v>
      </c>
      <c r="B245">
        <v>2</v>
      </c>
      <c r="C245">
        <v>3216.5946577867981</v>
      </c>
      <c r="D245">
        <v>2024.053517537516</v>
      </c>
      <c r="E245">
        <v>1483.9509805817372</v>
      </c>
      <c r="F245">
        <v>2149.8561321119896</v>
      </c>
      <c r="G245">
        <v>3259.8441999145916</v>
      </c>
      <c r="H245">
        <v>2748.6164477827274</v>
      </c>
      <c r="I245">
        <v>4912.7533845364787</v>
      </c>
      <c r="J245">
        <v>1068.367038484834</v>
      </c>
      <c r="K245">
        <v>1455.5459590684068</v>
      </c>
      <c r="L245">
        <v>847.51564740213939</v>
      </c>
      <c r="M245">
        <v>2144.6261005874844</v>
      </c>
      <c r="N245">
        <v>1082.0214920458175</v>
      </c>
      <c r="O245">
        <v>2733.3021638576793</v>
      </c>
      <c r="P245">
        <v>1141.3369393955941</v>
      </c>
      <c r="Q245">
        <v>3188.9412575704023</v>
      </c>
      <c r="R245">
        <v>1297.5175813878514</v>
      </c>
      <c r="S245">
        <v>2255.5528769934549</v>
      </c>
      <c r="T245">
        <v>3458.648032953864</v>
      </c>
      <c r="U245">
        <v>4743.0122416453551</v>
      </c>
      <c r="V245">
        <v>1228.7129151642723</v>
      </c>
      <c r="W245">
        <v>2116.5029370605043</v>
      </c>
      <c r="X245">
        <v>1317.623451080859</v>
      </c>
      <c r="Y245">
        <v>2369.5174561412041</v>
      </c>
      <c r="Z245">
        <v>3545.8674209523469</v>
      </c>
      <c r="AA245">
        <v>4533.2785822464884</v>
      </c>
      <c r="AB245">
        <v>1979.2380977077748</v>
      </c>
      <c r="AC245">
        <v>2254.6446679263254</v>
      </c>
      <c r="AD245">
        <v>2961.4192274774114</v>
      </c>
      <c r="AE245">
        <v>1235.1956488503354</v>
      </c>
    </row>
    <row r="246" spans="1:31" x14ac:dyDescent="0.25">
      <c r="A246">
        <v>2045</v>
      </c>
      <c r="B246">
        <v>2</v>
      </c>
      <c r="C246">
        <v>2832.7040803773148</v>
      </c>
      <c r="D246">
        <v>1689.6256612803409</v>
      </c>
      <c r="E246">
        <v>1668.1530040503474</v>
      </c>
      <c r="F246">
        <v>5358.7254204078217</v>
      </c>
      <c r="G246">
        <v>1456.8322157521498</v>
      </c>
      <c r="H246">
        <v>2572.7292349114582</v>
      </c>
      <c r="I246">
        <v>2690.861285714534</v>
      </c>
      <c r="J246">
        <v>3233.159406905258</v>
      </c>
      <c r="K246">
        <v>951.12194555150472</v>
      </c>
      <c r="L246">
        <v>3575.7164054036875</v>
      </c>
      <c r="M246">
        <v>1302.0798779208831</v>
      </c>
      <c r="N246">
        <v>1019.0105733194446</v>
      </c>
      <c r="O246">
        <v>984.75811707341279</v>
      </c>
      <c r="P246">
        <v>1150.0197312528935</v>
      </c>
      <c r="Q246">
        <v>680.18371920386903</v>
      </c>
      <c r="R246">
        <v>3598.2270158532579</v>
      </c>
      <c r="S246">
        <v>1132.6340148249835</v>
      </c>
      <c r="T246">
        <v>2299.0988174005461</v>
      </c>
      <c r="U246">
        <v>1292.9004791352513</v>
      </c>
      <c r="V246">
        <v>868.47492044270837</v>
      </c>
      <c r="W246">
        <v>1114.0481649869378</v>
      </c>
      <c r="X246">
        <v>1533.6731900389386</v>
      </c>
      <c r="Y246">
        <v>1711.1307545484458</v>
      </c>
      <c r="Z246">
        <v>2329.2967688826061</v>
      </c>
      <c r="AA246">
        <v>2840.8779619814818</v>
      </c>
      <c r="AB246">
        <v>2537.7631858269679</v>
      </c>
      <c r="AC246">
        <v>3347.0747727538032</v>
      </c>
      <c r="AD246">
        <v>3344.0257851712968</v>
      </c>
      <c r="AE246">
        <v>765.06883094237776</v>
      </c>
    </row>
    <row r="247" spans="1:31" x14ac:dyDescent="0.25">
      <c r="A247">
        <v>2046</v>
      </c>
      <c r="B247">
        <v>2</v>
      </c>
      <c r="C247">
        <v>2002.53612094461</v>
      </c>
      <c r="D247">
        <v>1389.073332136657</v>
      </c>
      <c r="E247">
        <v>3901.0823037028772</v>
      </c>
      <c r="F247">
        <v>3540.8476644335319</v>
      </c>
      <c r="G247">
        <v>2530.2055889469248</v>
      </c>
      <c r="H247">
        <v>2311.5542560354666</v>
      </c>
      <c r="I247">
        <v>2951.0307474090614</v>
      </c>
      <c r="J247">
        <v>830.13552339459329</v>
      </c>
      <c r="K247">
        <v>2006.1689572131286</v>
      </c>
      <c r="L247">
        <v>2336.1407729241901</v>
      </c>
      <c r="M247">
        <v>1105.1606905443123</v>
      </c>
      <c r="N247">
        <v>1112.1993108145668</v>
      </c>
      <c r="O247">
        <v>1903.2169722463627</v>
      </c>
      <c r="P247">
        <v>2083.4964720715939</v>
      </c>
      <c r="Q247">
        <v>1398.5122192271826</v>
      </c>
      <c r="R247">
        <v>1367.3411866017693</v>
      </c>
      <c r="S247">
        <v>2155.1801162986112</v>
      </c>
      <c r="T247">
        <v>2843.9269495639883</v>
      </c>
      <c r="U247">
        <v>857.8683359801588</v>
      </c>
      <c r="V247">
        <v>1203.7013743278771</v>
      </c>
      <c r="W247">
        <v>814.07968452926593</v>
      </c>
      <c r="X247">
        <v>3235.4623656111939</v>
      </c>
      <c r="Y247">
        <v>2213.5649848998019</v>
      </c>
      <c r="Z247">
        <v>1945.0270253724375</v>
      </c>
      <c r="AA247">
        <v>2266.3708549457674</v>
      </c>
      <c r="AB247">
        <v>966.46419157837306</v>
      </c>
      <c r="AC247">
        <v>2752.3600139744549</v>
      </c>
      <c r="AD247">
        <v>2368.479502921627</v>
      </c>
      <c r="AE247">
        <v>1273.4712923062998</v>
      </c>
    </row>
    <row r="248" spans="1:31" x14ac:dyDescent="0.25">
      <c r="A248">
        <v>2047</v>
      </c>
      <c r="B248">
        <v>2</v>
      </c>
      <c r="C248">
        <v>2740.0991915682048</v>
      </c>
      <c r="D248">
        <v>1401.301718504795</v>
      </c>
      <c r="E248">
        <v>1503.669854785549</v>
      </c>
      <c r="F248">
        <v>2068.5110224639552</v>
      </c>
      <c r="G248">
        <v>4762.6159119896665</v>
      </c>
      <c r="H248">
        <v>3158.2645949051757</v>
      </c>
      <c r="I248">
        <v>3100.1067785707673</v>
      </c>
      <c r="J248">
        <v>3904.6827039332843</v>
      </c>
      <c r="K248">
        <v>2115.7703299928075</v>
      </c>
      <c r="L248">
        <v>2141.2974919867729</v>
      </c>
      <c r="M248">
        <v>2624.983692309524</v>
      </c>
      <c r="N248">
        <v>1144.8624011931217</v>
      </c>
      <c r="O248">
        <v>2262.5434024485785</v>
      </c>
      <c r="P248">
        <v>3627.0626537346234</v>
      </c>
      <c r="Q248">
        <v>1831.9874325529101</v>
      </c>
      <c r="R248">
        <v>1637.82530841584</v>
      </c>
      <c r="S248">
        <v>2290.1789069198085</v>
      </c>
      <c r="T248">
        <v>3205.394158281581</v>
      </c>
      <c r="U248">
        <v>1914.2776612424771</v>
      </c>
      <c r="V248">
        <v>598.86657165765553</v>
      </c>
      <c r="W248">
        <v>1203.6689382897655</v>
      </c>
      <c r="X248">
        <v>954.33311332457026</v>
      </c>
      <c r="Y248">
        <v>1310.1888874488261</v>
      </c>
      <c r="Z248">
        <v>2112.1050576861776</v>
      </c>
      <c r="AA248">
        <v>4736.991441881366</v>
      </c>
      <c r="AB248">
        <v>1784.8903052146165</v>
      </c>
      <c r="AC248">
        <v>1022.0595609019512</v>
      </c>
      <c r="AD248">
        <v>2815.6751603686348</v>
      </c>
      <c r="AE248">
        <v>1116.0591993498679</v>
      </c>
    </row>
    <row r="249" spans="1:31" x14ac:dyDescent="0.25">
      <c r="A249">
        <v>2048</v>
      </c>
      <c r="B249">
        <v>2</v>
      </c>
      <c r="C249">
        <v>2827.7245892851215</v>
      </c>
      <c r="D249">
        <v>1158.0605132523949</v>
      </c>
      <c r="E249">
        <v>1952.2423661261976</v>
      </c>
      <c r="F249">
        <v>2998.5618465676089</v>
      </c>
      <c r="G249">
        <v>2073.5352529190613</v>
      </c>
      <c r="H249">
        <v>2841.0345497516764</v>
      </c>
      <c r="I249">
        <v>1306.6309896131866</v>
      </c>
      <c r="J249">
        <v>2365.2895863459453</v>
      </c>
      <c r="K249">
        <v>2263.5075357193487</v>
      </c>
      <c r="L249">
        <v>2703.6131226287516</v>
      </c>
      <c r="M249">
        <v>2514.4550962334774</v>
      </c>
      <c r="N249">
        <v>1690.7094723469031</v>
      </c>
      <c r="O249">
        <v>2545.803967826469</v>
      </c>
      <c r="P249">
        <v>1381.0728155637771</v>
      </c>
      <c r="Q249">
        <v>945.19509844963295</v>
      </c>
      <c r="R249">
        <v>1612.2276819252875</v>
      </c>
      <c r="S249">
        <v>1426.2640460419861</v>
      </c>
      <c r="T249">
        <v>2126.4306016908527</v>
      </c>
      <c r="U249">
        <v>1967.5566500512455</v>
      </c>
      <c r="V249">
        <v>1611.3821079662359</v>
      </c>
      <c r="W249">
        <v>905.35916971208496</v>
      </c>
      <c r="X249">
        <v>3564.8458586999523</v>
      </c>
      <c r="Y249">
        <v>3391.8790077428166</v>
      </c>
      <c r="Z249">
        <v>3454.6707035909171</v>
      </c>
      <c r="AA249">
        <v>2073.190759824633</v>
      </c>
      <c r="AB249">
        <v>1231.9073056762454</v>
      </c>
      <c r="AC249">
        <v>1290.8469423775546</v>
      </c>
      <c r="AD249">
        <v>1367.387044448755</v>
      </c>
      <c r="AE249">
        <v>1554.7912878178483</v>
      </c>
    </row>
    <row r="250" spans="1:31" x14ac:dyDescent="0.25">
      <c r="A250">
        <v>2049</v>
      </c>
      <c r="B250">
        <v>2</v>
      </c>
      <c r="C250">
        <v>1897.4757935005789</v>
      </c>
      <c r="D250">
        <v>1021.7676365589452</v>
      </c>
      <c r="E250">
        <v>2184.9239632471067</v>
      </c>
      <c r="F250">
        <v>1038.4073241102847</v>
      </c>
      <c r="G250">
        <v>2811.1341150329863</v>
      </c>
      <c r="H250">
        <v>4167.8687171722058</v>
      </c>
      <c r="I250">
        <v>2648.7917442835651</v>
      </c>
      <c r="J250">
        <v>1384.1430543436675</v>
      </c>
      <c r="K250">
        <v>1560.0112529856979</v>
      </c>
      <c r="L250">
        <v>1327.2502434956184</v>
      </c>
      <c r="M250">
        <v>2079.0851708883929</v>
      </c>
      <c r="N250">
        <v>1558.8111195755623</v>
      </c>
      <c r="O250">
        <v>3343.2797562947258</v>
      </c>
      <c r="P250">
        <v>2901.9225857078372</v>
      </c>
      <c r="Q250">
        <v>2235.6863628920305</v>
      </c>
      <c r="R250">
        <v>1323.2930468459822</v>
      </c>
      <c r="S250">
        <v>966.17226723536714</v>
      </c>
      <c r="T250">
        <v>3253.3021865726691</v>
      </c>
      <c r="U250">
        <v>1751.740674264385</v>
      </c>
      <c r="V250">
        <v>2003.0550975543983</v>
      </c>
      <c r="W250">
        <v>1481.580912831432</v>
      </c>
      <c r="X250">
        <v>1129.7472074330358</v>
      </c>
      <c r="Y250">
        <v>2883.0772475648978</v>
      </c>
      <c r="Z250">
        <v>3635.3338434531252</v>
      </c>
      <c r="AA250">
        <v>1616.2229070333997</v>
      </c>
      <c r="AB250">
        <v>1938.6046898263064</v>
      </c>
      <c r="AC250">
        <v>1087.8074101545139</v>
      </c>
      <c r="AD250">
        <v>4391.9693044864425</v>
      </c>
      <c r="AE250">
        <v>2676.8489172502482</v>
      </c>
    </row>
    <row r="251" spans="1:31" x14ac:dyDescent="0.25">
      <c r="A251">
        <v>2050</v>
      </c>
      <c r="B251">
        <v>2</v>
      </c>
      <c r="C251">
        <v>2291.4114763680559</v>
      </c>
      <c r="D251">
        <v>1955.5038656825398</v>
      </c>
      <c r="E251">
        <v>2798.5489322456187</v>
      </c>
      <c r="F251">
        <v>3569.7157383530098</v>
      </c>
      <c r="G251">
        <v>2137.7619638325896</v>
      </c>
      <c r="H251">
        <v>3087.7486480501821</v>
      </c>
      <c r="I251">
        <v>2544.6071898685518</v>
      </c>
      <c r="J251">
        <v>2152.5527972115578</v>
      </c>
      <c r="K251">
        <v>1209.7669134547784</v>
      </c>
      <c r="L251">
        <v>3750.8061391310353</v>
      </c>
      <c r="M251">
        <v>1316.9680194141865</v>
      </c>
      <c r="N251">
        <v>734.80600738409396</v>
      </c>
      <c r="O251">
        <v>3173.5419688558204</v>
      </c>
      <c r="P251">
        <v>3516.5855079259263</v>
      </c>
      <c r="Q251">
        <v>3227.9047687311513</v>
      </c>
      <c r="R251">
        <v>2412.2032822962965</v>
      </c>
      <c r="S251">
        <v>2436.8546712612438</v>
      </c>
      <c r="T251">
        <v>1417.000760950893</v>
      </c>
      <c r="U251">
        <v>2246.3902554689157</v>
      </c>
      <c r="V251">
        <v>1629.6514268116734</v>
      </c>
      <c r="W251">
        <v>1133.8341482351193</v>
      </c>
      <c r="X251">
        <v>2621.967140765129</v>
      </c>
      <c r="Y251">
        <v>2683.3036888344909</v>
      </c>
      <c r="Z251">
        <v>2487.6170709061676</v>
      </c>
      <c r="AA251">
        <v>3016.4542362805064</v>
      </c>
      <c r="AB251">
        <v>1710.2874175575398</v>
      </c>
      <c r="AC251">
        <v>1815.3801810396828</v>
      </c>
      <c r="AD251">
        <v>3131.1805030818459</v>
      </c>
      <c r="AE251">
        <v>1963.9372355916007</v>
      </c>
    </row>
    <row r="252" spans="1:31" x14ac:dyDescent="0.25">
      <c r="A252">
        <v>2051</v>
      </c>
      <c r="B252">
        <v>2</v>
      </c>
      <c r="C252">
        <v>2807.6634589550267</v>
      </c>
      <c r="D252">
        <v>1819.7266101466601</v>
      </c>
      <c r="E252">
        <v>1632.7977225085153</v>
      </c>
      <c r="F252">
        <v>2257.256328236359</v>
      </c>
      <c r="G252">
        <v>1772.7916629989254</v>
      </c>
      <c r="H252">
        <v>3869.6842188106816</v>
      </c>
      <c r="I252">
        <v>1318.784437548446</v>
      </c>
      <c r="J252">
        <v>2590.4393117204863</v>
      </c>
      <c r="K252">
        <v>1780.0897715740743</v>
      </c>
      <c r="L252">
        <v>829.74629093725207</v>
      </c>
      <c r="M252">
        <v>1283.1372316636077</v>
      </c>
      <c r="N252">
        <v>2074.0251489429565</v>
      </c>
      <c r="O252">
        <v>2634.7793758192793</v>
      </c>
      <c r="P252">
        <v>3587.5231232763726</v>
      </c>
      <c r="Q252">
        <v>5378.673583846562</v>
      </c>
      <c r="R252">
        <v>3105.5235969354335</v>
      </c>
      <c r="S252">
        <v>3078.7638654932216</v>
      </c>
      <c r="T252">
        <v>1241.2947424994213</v>
      </c>
      <c r="U252">
        <v>3218.0117771070604</v>
      </c>
      <c r="V252">
        <v>2066.5324241391372</v>
      </c>
      <c r="W252">
        <v>2234.324049291336</v>
      </c>
      <c r="X252">
        <v>1076.1953085104994</v>
      </c>
      <c r="Y252">
        <v>4322.03720631746</v>
      </c>
      <c r="Z252">
        <v>3197.8689974396498</v>
      </c>
      <c r="AA252">
        <v>3418.1745682948085</v>
      </c>
      <c r="AB252">
        <v>2437.3412118329202</v>
      </c>
      <c r="AC252">
        <v>1623.1642191893191</v>
      </c>
      <c r="AD252">
        <v>1181.9692287929895</v>
      </c>
      <c r="AE252">
        <v>1701.6918674579201</v>
      </c>
    </row>
    <row r="253" spans="1:31" x14ac:dyDescent="0.25">
      <c r="A253">
        <v>2052</v>
      </c>
      <c r="B253">
        <v>2</v>
      </c>
      <c r="C253">
        <v>2480.0684218987071</v>
      </c>
      <c r="D253">
        <v>2066.9585665708814</v>
      </c>
      <c r="E253">
        <v>3080.1127572850419</v>
      </c>
      <c r="F253">
        <v>1970.3125948066734</v>
      </c>
      <c r="G253">
        <v>3404.0302187099301</v>
      </c>
      <c r="H253">
        <v>1153.9892312273309</v>
      </c>
      <c r="I253">
        <v>1389.0901093977491</v>
      </c>
      <c r="J253">
        <v>3302.4673909616063</v>
      </c>
      <c r="K253">
        <v>2815.7926011962809</v>
      </c>
      <c r="L253">
        <v>1782.8143987754631</v>
      </c>
      <c r="M253">
        <v>5680.4719042473671</v>
      </c>
      <c r="N253">
        <v>2395.6049786556518</v>
      </c>
      <c r="O253">
        <v>2535.437857439576</v>
      </c>
      <c r="P253">
        <v>716.38904864104416</v>
      </c>
      <c r="Q253">
        <v>2538.7262006136657</v>
      </c>
      <c r="R253">
        <v>2746.7687120944288</v>
      </c>
      <c r="S253">
        <v>2353.9526317838445</v>
      </c>
      <c r="T253">
        <v>583.85315994819609</v>
      </c>
      <c r="U253">
        <v>1947.9518612228612</v>
      </c>
      <c r="V253">
        <v>4106.639543573835</v>
      </c>
      <c r="W253">
        <v>1658.9534725514052</v>
      </c>
      <c r="X253">
        <v>1638.1899342235793</v>
      </c>
      <c r="Y253">
        <v>3083.1192424727815</v>
      </c>
      <c r="Z253">
        <v>2611.5395137542309</v>
      </c>
      <c r="AA253">
        <v>3437.8844946260383</v>
      </c>
      <c r="AB253">
        <v>1121.1997521485475</v>
      </c>
      <c r="AC253">
        <v>3065.6753648730846</v>
      </c>
      <c r="AD253">
        <v>1774.296024076868</v>
      </c>
      <c r="AE253">
        <v>1651.5625297982122</v>
      </c>
    </row>
    <row r="254" spans="1:31" hidden="1" x14ac:dyDescent="0.25">
      <c r="A254">
        <v>2053</v>
      </c>
      <c r="B254">
        <v>2</v>
      </c>
      <c r="C254">
        <v>3689.4371550235619</v>
      </c>
      <c r="D254">
        <v>4067.5440512924938</v>
      </c>
      <c r="E254">
        <v>2769.9727826691469</v>
      </c>
      <c r="F254">
        <v>4763.9133535141373</v>
      </c>
      <c r="G254">
        <v>1492.5767297513228</v>
      </c>
      <c r="H254">
        <v>811.51723751843588</v>
      </c>
      <c r="I254">
        <v>2534.6493261682376</v>
      </c>
      <c r="J254">
        <v>1725.7269716987437</v>
      </c>
      <c r="K254">
        <v>1526.1804652351191</v>
      </c>
      <c r="L254">
        <v>3476.0728963243223</v>
      </c>
      <c r="M254">
        <v>2507.2733100019018</v>
      </c>
      <c r="N254">
        <v>1276.4554078125827</v>
      </c>
      <c r="O254">
        <v>4209.9706946412871</v>
      </c>
      <c r="P254">
        <v>905.54931200446435</v>
      </c>
      <c r="Q254">
        <v>654.65655720990412</v>
      </c>
      <c r="R254">
        <v>3379.6729910561344</v>
      </c>
      <c r="S254">
        <v>2868.1891060715943</v>
      </c>
      <c r="T254">
        <v>2506.624589239666</v>
      </c>
      <c r="U254">
        <v>875.31892448429244</v>
      </c>
      <c r="V254">
        <v>1610.2222399827217</v>
      </c>
      <c r="W254">
        <v>1323.7147153414353</v>
      </c>
      <c r="X254">
        <v>3210.5514883413525</v>
      </c>
      <c r="Y254">
        <v>1126.9252721173116</v>
      </c>
      <c r="Z254">
        <v>2931.7637407706679</v>
      </c>
      <c r="AA254">
        <v>2332.4430645794482</v>
      </c>
      <c r="AB254">
        <v>1959.5908064846233</v>
      </c>
      <c r="AC254">
        <v>1288.9432824856151</v>
      </c>
      <c r="AD254">
        <v>1694.0369624635416</v>
      </c>
      <c r="AE254">
        <v>857.64128371337642</v>
      </c>
    </row>
    <row r="255" spans="1:31" hidden="1" x14ac:dyDescent="0.25">
      <c r="A255">
        <v>2054</v>
      </c>
      <c r="B255">
        <v>2</v>
      </c>
      <c r="C255">
        <v>1233.2181690095902</v>
      </c>
      <c r="D255">
        <v>2193.4222052323912</v>
      </c>
      <c r="E255">
        <v>1992.5133851680723</v>
      </c>
      <c r="F255">
        <v>2245.2225580968916</v>
      </c>
      <c r="G255">
        <v>2196.8928613103508</v>
      </c>
      <c r="H255">
        <v>1932.0201740896166</v>
      </c>
      <c r="I255">
        <v>4555.0577041124343</v>
      </c>
      <c r="J255">
        <v>1895.6593753663196</v>
      </c>
      <c r="K255">
        <v>2531.9246989668486</v>
      </c>
      <c r="L255">
        <v>4026.1881026999836</v>
      </c>
      <c r="M255">
        <v>3414.9309644836312</v>
      </c>
      <c r="N255">
        <v>2638.2175958591274</v>
      </c>
      <c r="O255">
        <v>1529.4240690462964</v>
      </c>
      <c r="P255">
        <v>907.75496259606496</v>
      </c>
      <c r="Q255">
        <v>2570.1992239387405</v>
      </c>
      <c r="R255">
        <v>2911.8155773319281</v>
      </c>
      <c r="S255">
        <v>2431.3729808203543</v>
      </c>
      <c r="T255">
        <v>1350.5068828217595</v>
      </c>
      <c r="U255">
        <v>3430.3056465486115</v>
      </c>
      <c r="V255">
        <v>2010.6126944344414</v>
      </c>
      <c r="W255">
        <v>1402.891084372272</v>
      </c>
      <c r="X255">
        <v>2166.2408052947258</v>
      </c>
      <c r="Y255">
        <v>1726.7324888802084</v>
      </c>
      <c r="Z255">
        <v>3977.1448130749836</v>
      </c>
      <c r="AA255">
        <v>1627.1214158389553</v>
      </c>
      <c r="AB255">
        <v>1427.5100372991071</v>
      </c>
      <c r="AC255">
        <v>2186.7728174194781</v>
      </c>
      <c r="AD255">
        <v>4292.0987431402946</v>
      </c>
      <c r="AE255">
        <v>1982.1987250485286</v>
      </c>
    </row>
    <row r="256" spans="1:31" hidden="1" x14ac:dyDescent="0.25">
      <c r="A256">
        <v>2055</v>
      </c>
      <c r="B256">
        <v>2</v>
      </c>
      <c r="C256">
        <v>3538.706885918155</v>
      </c>
      <c r="D256">
        <v>3268.5471244852024</v>
      </c>
      <c r="E256">
        <v>4273.6426374546963</v>
      </c>
      <c r="F256">
        <v>4739.0349122824082</v>
      </c>
      <c r="G256">
        <v>1332.6994978983964</v>
      </c>
      <c r="H256">
        <v>1785.0849214432872</v>
      </c>
      <c r="I256">
        <v>2833.093312834656</v>
      </c>
      <c r="J256">
        <v>2431.8919574301422</v>
      </c>
      <c r="K256">
        <v>1252.3554314955359</v>
      </c>
      <c r="L256">
        <v>1558.7138114612269</v>
      </c>
      <c r="M256">
        <v>1482.5864300128969</v>
      </c>
      <c r="N256">
        <v>1653.783839166832</v>
      </c>
      <c r="O256">
        <v>2477.302410786624</v>
      </c>
      <c r="P256">
        <v>1324.0715117606646</v>
      </c>
      <c r="Q256">
        <v>2220.2468087508269</v>
      </c>
      <c r="R256">
        <v>1594.1339650792825</v>
      </c>
      <c r="S256">
        <v>1813.0772223337467</v>
      </c>
      <c r="T256">
        <v>2451.353580297206</v>
      </c>
      <c r="U256">
        <v>2416.4848393270504</v>
      </c>
      <c r="V256">
        <v>1213.2375695327382</v>
      </c>
      <c r="W256">
        <v>4278.6377873239089</v>
      </c>
      <c r="X256">
        <v>3511.0065093707012</v>
      </c>
      <c r="Y256">
        <v>2128.1608965515052</v>
      </c>
      <c r="Z256">
        <v>3532.7386549055891</v>
      </c>
      <c r="AA256">
        <v>1493.1930144754465</v>
      </c>
      <c r="AB256">
        <v>822.05894990476202</v>
      </c>
      <c r="AC256">
        <v>1196.2086495240576</v>
      </c>
      <c r="AD256">
        <v>2063.6456167471893</v>
      </c>
      <c r="AE256">
        <v>1867.9914348569778</v>
      </c>
    </row>
    <row r="257" spans="1:31" hidden="1" x14ac:dyDescent="0.25">
      <c r="A257">
        <v>2056</v>
      </c>
      <c r="B257">
        <v>2</v>
      </c>
      <c r="C257">
        <v>1561.5871970443009</v>
      </c>
      <c r="D257">
        <v>666.03042174640814</v>
      </c>
      <c r="E257">
        <v>2401.837171909403</v>
      </c>
      <c r="F257">
        <v>5707.9373991395278</v>
      </c>
      <c r="G257">
        <v>2358.6502648896872</v>
      </c>
      <c r="H257">
        <v>1974.6344172640488</v>
      </c>
      <c r="I257">
        <v>3490.873796059946</v>
      </c>
      <c r="J257">
        <v>1147.9136257437742</v>
      </c>
      <c r="K257">
        <v>1916.039273657168</v>
      </c>
      <c r="L257">
        <v>1993.8007603358878</v>
      </c>
      <c r="M257">
        <v>2058.2522865480523</v>
      </c>
      <c r="N257">
        <v>1799.1308444297576</v>
      </c>
      <c r="O257">
        <v>1933.984232121488</v>
      </c>
      <c r="P257">
        <v>1115.0615115569126</v>
      </c>
      <c r="Q257">
        <v>1156.7764935367977</v>
      </c>
      <c r="R257">
        <v>3801.0428512617341</v>
      </c>
      <c r="S257">
        <v>4363.8192973417154</v>
      </c>
      <c r="T257">
        <v>3065.9259053053961</v>
      </c>
      <c r="U257">
        <v>2684.1962391246011</v>
      </c>
      <c r="V257">
        <v>691.08446497757029</v>
      </c>
      <c r="W257">
        <v>4870.5373216919697</v>
      </c>
      <c r="X257">
        <v>1339.2325633677365</v>
      </c>
      <c r="Y257">
        <v>2583.8547959837965</v>
      </c>
      <c r="Z257">
        <v>2388.1827183484202</v>
      </c>
      <c r="AA257">
        <v>1209.3273492141604</v>
      </c>
      <c r="AB257">
        <v>1234.0995344589721</v>
      </c>
      <c r="AC257">
        <v>1129.8120795092593</v>
      </c>
      <c r="AD257">
        <v>4011.5907670656134</v>
      </c>
      <c r="AE257">
        <v>2293.6976578128993</v>
      </c>
    </row>
    <row r="258" spans="1:31" hidden="1" x14ac:dyDescent="0.25">
      <c r="A258">
        <v>2057</v>
      </c>
      <c r="B258">
        <v>2</v>
      </c>
      <c r="C258">
        <v>1628.8405258588791</v>
      </c>
      <c r="D258">
        <v>2518.1069467312336</v>
      </c>
      <c r="E258">
        <v>2694.3319417924936</v>
      </c>
      <c r="F258">
        <v>1193.2569700558863</v>
      </c>
      <c r="G258">
        <v>1980.7715393716107</v>
      </c>
      <c r="H258">
        <v>2966.7946619313825</v>
      </c>
      <c r="I258">
        <v>982.26054213880639</v>
      </c>
      <c r="J258">
        <v>2879.055178839038</v>
      </c>
      <c r="K258">
        <v>2535.7197154259261</v>
      </c>
      <c r="L258">
        <v>2621.4157281172288</v>
      </c>
      <c r="M258">
        <v>1238.7647315267031</v>
      </c>
      <c r="N258">
        <v>1931.7282497466106</v>
      </c>
      <c r="O258">
        <v>3885.6427495616736</v>
      </c>
      <c r="P258">
        <v>1474.9963970947422</v>
      </c>
      <c r="Q258">
        <v>2746.0998586188825</v>
      </c>
      <c r="R258">
        <v>3720.381135382193</v>
      </c>
      <c r="S258">
        <v>3665.8237192781912</v>
      </c>
      <c r="T258">
        <v>4583.2770572696763</v>
      </c>
      <c r="U258">
        <v>3346.7504123726858</v>
      </c>
      <c r="V258">
        <v>3225.9586064444447</v>
      </c>
      <c r="W258">
        <v>1784.4686367191634</v>
      </c>
      <c r="X258">
        <v>1768.7047221968421</v>
      </c>
      <c r="Y258">
        <v>1302.6637266068949</v>
      </c>
      <c r="Z258">
        <v>2054.0445494661049</v>
      </c>
      <c r="AA258">
        <v>2489.2713088498681</v>
      </c>
      <c r="AB258">
        <v>1605.1297819991732</v>
      </c>
      <c r="AC258">
        <v>1407.9511063177083</v>
      </c>
      <c r="AD258">
        <v>1497.0204669726356</v>
      </c>
      <c r="AE258">
        <v>3146.9119815660551</v>
      </c>
    </row>
    <row r="259" spans="1:31" hidden="1" x14ac:dyDescent="0.25">
      <c r="A259">
        <v>2058</v>
      </c>
      <c r="B259">
        <v>2</v>
      </c>
      <c r="C259">
        <v>2477.302410786624</v>
      </c>
      <c r="D259">
        <v>2756.9334953482144</v>
      </c>
      <c r="E259">
        <v>2089.1079066649309</v>
      </c>
      <c r="F259">
        <v>4607.7338300059528</v>
      </c>
      <c r="G259">
        <v>2758.1660647964623</v>
      </c>
      <c r="H259">
        <v>2958.296419946098</v>
      </c>
      <c r="I259">
        <v>3382.2030020288526</v>
      </c>
      <c r="J259">
        <v>2519.8584927892693</v>
      </c>
      <c r="K259">
        <v>2962.2211805576226</v>
      </c>
      <c r="L259">
        <v>1620.8288244452713</v>
      </c>
      <c r="M259">
        <v>3975.0040345596071</v>
      </c>
      <c r="N259">
        <v>3639.2261680265383</v>
      </c>
      <c r="O259">
        <v>5268.9100308763236</v>
      </c>
      <c r="P259">
        <v>3693.0375552539685</v>
      </c>
      <c r="Q259">
        <v>3370.8503886897324</v>
      </c>
      <c r="R259">
        <v>2126.6688387983631</v>
      </c>
      <c r="S259">
        <v>1545.4474718735121</v>
      </c>
      <c r="T259">
        <v>2108.7641457606651</v>
      </c>
      <c r="U259">
        <v>6923.5047709959499</v>
      </c>
      <c r="V259">
        <v>2320.0200619826392</v>
      </c>
      <c r="W259">
        <v>4121.2256943674774</v>
      </c>
      <c r="X259">
        <v>1859.6229370241404</v>
      </c>
      <c r="Y259">
        <v>4512.955726643353</v>
      </c>
      <c r="Z259">
        <v>3960.4078174093092</v>
      </c>
      <c r="AA259">
        <v>1853.0384212874505</v>
      </c>
      <c r="AB259">
        <v>1521.347495556465</v>
      </c>
      <c r="AC259">
        <v>870.68057103430897</v>
      </c>
      <c r="AD259">
        <v>3236.9868594024474</v>
      </c>
      <c r="AE259">
        <v>1834.7444957924108</v>
      </c>
    </row>
    <row r="260" spans="1:31" hidden="1" x14ac:dyDescent="0.25">
      <c r="A260">
        <v>2059</v>
      </c>
      <c r="B260">
        <v>2</v>
      </c>
      <c r="C260">
        <v>3388.5280294606487</v>
      </c>
      <c r="D260">
        <v>4457.9117699676763</v>
      </c>
      <c r="E260">
        <v>2305.0670484131119</v>
      </c>
      <c r="F260">
        <v>2914.4428964189819</v>
      </c>
      <c r="G260">
        <v>2056.736740629382</v>
      </c>
      <c r="H260">
        <v>3046.7819319150135</v>
      </c>
      <c r="I260">
        <v>875.09187221750994</v>
      </c>
      <c r="J260">
        <v>2834.4556264353505</v>
      </c>
      <c r="K260">
        <v>3988.2703741473219</v>
      </c>
      <c r="L260">
        <v>3547.7241045132282</v>
      </c>
      <c r="M260">
        <v>2252.8774630912703</v>
      </c>
      <c r="N260">
        <v>867.85863571858476</v>
      </c>
      <c r="O260">
        <v>3386.9710996312833</v>
      </c>
      <c r="P260">
        <v>3601.9895962742235</v>
      </c>
      <c r="Q260">
        <v>1705.681500145668</v>
      </c>
      <c r="R260">
        <v>1327.5421678386244</v>
      </c>
      <c r="S260">
        <v>1573.2127204971894</v>
      </c>
      <c r="T260">
        <v>1905.7794192571928</v>
      </c>
      <c r="U260">
        <v>2856.3499521607973</v>
      </c>
      <c r="V260">
        <v>1821.2511039379135</v>
      </c>
      <c r="W260">
        <v>3424.8239561077221</v>
      </c>
      <c r="X260">
        <v>2231.6642941661712</v>
      </c>
      <c r="Y260">
        <v>1371.233511175182</v>
      </c>
      <c r="Z260">
        <v>2819.6323570182708</v>
      </c>
      <c r="AA260">
        <v>2764.1667318471395</v>
      </c>
      <c r="AB260">
        <v>5825.5773169505628</v>
      </c>
      <c r="AC260">
        <v>1538.8305200987104</v>
      </c>
      <c r="AD260">
        <v>2068.7056386926256</v>
      </c>
      <c r="AE260">
        <v>2432.6055502686013</v>
      </c>
    </row>
    <row r="261" spans="1:31" hidden="1" x14ac:dyDescent="0.25">
      <c r="A261">
        <v>2060</v>
      </c>
      <c r="B261">
        <v>2</v>
      </c>
      <c r="C261">
        <v>2780.0279544837967</v>
      </c>
      <c r="D261">
        <v>3625.3200555491703</v>
      </c>
      <c r="E261">
        <v>2838.9989087391446</v>
      </c>
      <c r="F261">
        <v>2380.228059622526</v>
      </c>
      <c r="G261">
        <v>3746.9887529905018</v>
      </c>
      <c r="H261">
        <v>3174.4412300503677</v>
      </c>
      <c r="I261">
        <v>3596.5705409414118</v>
      </c>
      <c r="J261">
        <v>3542.140632021712</v>
      </c>
      <c r="K261">
        <v>3670.2294280410288</v>
      </c>
      <c r="L261">
        <v>1721.2440875348821</v>
      </c>
      <c r="M261">
        <v>3436.6004749104409</v>
      </c>
      <c r="N261">
        <v>962.57634094125171</v>
      </c>
      <c r="O261">
        <v>3118.44544342872</v>
      </c>
      <c r="P261">
        <v>2414.3328759709452</v>
      </c>
      <c r="Q261">
        <v>1757.79167309834</v>
      </c>
      <c r="R261">
        <v>1904.3578260006389</v>
      </c>
      <c r="S261">
        <v>2350.0692550830145</v>
      </c>
      <c r="T261">
        <v>2337.8240914537837</v>
      </c>
      <c r="U261">
        <v>3214.496381666188</v>
      </c>
      <c r="V261">
        <v>1402.5879751885379</v>
      </c>
      <c r="W261">
        <v>2953.9343320621015</v>
      </c>
      <c r="X261">
        <v>2941.6265333247929</v>
      </c>
      <c r="Y261">
        <v>2950.5520362258944</v>
      </c>
      <c r="Z261">
        <v>3146.8817824960893</v>
      </c>
      <c r="AA261">
        <v>3692.0577632061786</v>
      </c>
      <c r="AB261">
        <v>1820.646004054518</v>
      </c>
      <c r="AC261">
        <v>1685.573393484515</v>
      </c>
      <c r="AD261">
        <v>5227.9332483844992</v>
      </c>
      <c r="AE261">
        <v>4904.1723747298056</v>
      </c>
    </row>
    <row r="262" spans="1:31" hidden="1" x14ac:dyDescent="0.25">
      <c r="A262">
        <v>2061</v>
      </c>
      <c r="B262">
        <v>2</v>
      </c>
      <c r="C262">
        <v>1431.95377452042</v>
      </c>
      <c r="D262">
        <v>1533.186649467262</v>
      </c>
      <c r="E262">
        <v>1315.3462175085981</v>
      </c>
      <c r="F262">
        <v>2212.4945956421134</v>
      </c>
      <c r="G262">
        <v>1824.3325275585319</v>
      </c>
      <c r="H262">
        <v>1572.6288718111775</v>
      </c>
      <c r="I262">
        <v>1466.6603353000166</v>
      </c>
      <c r="J262">
        <v>2167.5706828573084</v>
      </c>
      <c r="K262">
        <v>3866.6027951900628</v>
      </c>
      <c r="L262">
        <v>3764.4292751379799</v>
      </c>
      <c r="M262">
        <v>3477.9541865348051</v>
      </c>
      <c r="N262">
        <v>1560.3356133668156</v>
      </c>
      <c r="O262">
        <v>3953.6286854439486</v>
      </c>
      <c r="P262">
        <v>1664.5201677818288</v>
      </c>
      <c r="Q262">
        <v>3509.5144516175596</v>
      </c>
      <c r="R262">
        <v>1102.7279876859293</v>
      </c>
      <c r="S262">
        <v>1178.9526772485947</v>
      </c>
      <c r="T262">
        <v>4644.8406576058205</v>
      </c>
      <c r="U262">
        <v>2271.2362606625334</v>
      </c>
      <c r="V262">
        <v>2112.5267261816307</v>
      </c>
      <c r="W262">
        <v>1321.9956053215112</v>
      </c>
      <c r="X262">
        <v>3000.3659613770674</v>
      </c>
      <c r="Y262">
        <v>1707.9520228134922</v>
      </c>
      <c r="Z262">
        <v>1720.4398974865246</v>
      </c>
      <c r="AA262">
        <v>3397.5128120176096</v>
      </c>
      <c r="AB262">
        <v>2555.7327509408901</v>
      </c>
      <c r="AC262">
        <v>3258.2649004037703</v>
      </c>
      <c r="AD262">
        <v>2379.3780117271826</v>
      </c>
      <c r="AE262">
        <v>905.5168759663527</v>
      </c>
    </row>
    <row r="263" spans="1:31" hidden="1" x14ac:dyDescent="0.25">
      <c r="A263">
        <v>2062</v>
      </c>
      <c r="B263">
        <v>2</v>
      </c>
      <c r="C263">
        <v>4892.6519887797622</v>
      </c>
      <c r="D263">
        <v>1363.254245799686</v>
      </c>
      <c r="E263">
        <v>3202.9938914613099</v>
      </c>
      <c r="F263">
        <v>7816.5986443654938</v>
      </c>
      <c r="G263">
        <v>3107.5346312983638</v>
      </c>
      <c r="H263">
        <v>4784.7048539437837</v>
      </c>
      <c r="I263">
        <v>2909.869415045222</v>
      </c>
      <c r="J263">
        <v>2519.3719522175929</v>
      </c>
      <c r="K263">
        <v>2553.7217165779598</v>
      </c>
      <c r="L263">
        <v>6303.0682339939658</v>
      </c>
      <c r="M263">
        <v>4278.8972756288031</v>
      </c>
      <c r="N263">
        <v>1249.0793916462469</v>
      </c>
      <c r="O263">
        <v>2702.2787711298784</v>
      </c>
      <c r="P263">
        <v>2751.4518049073249</v>
      </c>
      <c r="Q263">
        <v>1867.2778420185186</v>
      </c>
      <c r="R263">
        <v>2169.4519730677912</v>
      </c>
      <c r="S263">
        <v>2682.8820203390378</v>
      </c>
      <c r="T263">
        <v>1331.012823916584</v>
      </c>
      <c r="U263">
        <v>1059.1988245399307</v>
      </c>
      <c r="V263">
        <v>4089.5032490941635</v>
      </c>
      <c r="W263">
        <v>1960.1422191325232</v>
      </c>
      <c r="X263">
        <v>4146.5258040946601</v>
      </c>
      <c r="Y263">
        <v>2415.4468861074738</v>
      </c>
      <c r="Z263">
        <v>2249.6014232419811</v>
      </c>
      <c r="AA263">
        <v>6126.6161866659231</v>
      </c>
      <c r="AB263">
        <v>1773.7971801803903</v>
      </c>
      <c r="AC263">
        <v>2394.4283334110451</v>
      </c>
      <c r="AD263">
        <v>2734.1633965937503</v>
      </c>
      <c r="AE263">
        <v>1661.4711801993221</v>
      </c>
    </row>
    <row r="264" spans="1:31" hidden="1" x14ac:dyDescent="0.25">
      <c r="A264">
        <v>2063</v>
      </c>
      <c r="B264">
        <v>2</v>
      </c>
      <c r="C264">
        <v>3516.1638394304732</v>
      </c>
      <c r="D264">
        <v>4364.0743117103184</v>
      </c>
      <c r="E264">
        <v>3173.1203003603673</v>
      </c>
      <c r="F264">
        <v>4552.6898733302751</v>
      </c>
      <c r="G264">
        <v>2298.9366372099871</v>
      </c>
      <c r="H264">
        <v>1705.130087497768</v>
      </c>
      <c r="I264">
        <v>5535.6315722694289</v>
      </c>
      <c r="J264">
        <v>4999.561170396164</v>
      </c>
      <c r="K264">
        <v>2017.35939036169</v>
      </c>
      <c r="L264">
        <v>3844.6435973883931</v>
      </c>
      <c r="M264">
        <v>3799.2007079938003</v>
      </c>
      <c r="N264">
        <v>566.49540562210655</v>
      </c>
      <c r="O264">
        <v>6615.3948449722229</v>
      </c>
      <c r="P264">
        <v>3467.5422183009259</v>
      </c>
      <c r="Q264">
        <v>1991.0537634530426</v>
      </c>
      <c r="R264">
        <v>4500.3056717797626</v>
      </c>
      <c r="S264">
        <v>1510.1246263697919</v>
      </c>
      <c r="T264">
        <v>3400.561799600116</v>
      </c>
      <c r="U264">
        <v>3899.9470423689654</v>
      </c>
      <c r="V264">
        <v>1717.0665495229002</v>
      </c>
      <c r="W264">
        <v>6216.1072158163033</v>
      </c>
      <c r="X264">
        <v>1509.1839812645503</v>
      </c>
      <c r="Y264">
        <v>3145.2577436223551</v>
      </c>
      <c r="Z264">
        <v>3438.9011966482312</v>
      </c>
      <c r="AA264">
        <v>2273.0851148349043</v>
      </c>
      <c r="AB264">
        <v>2903.674131765873</v>
      </c>
      <c r="AC264">
        <v>2014.7645073127483</v>
      </c>
      <c r="AD264">
        <v>2715.4153665651456</v>
      </c>
      <c r="AE264">
        <v>1889.6911443537535</v>
      </c>
    </row>
    <row r="265" spans="1:31" hidden="1" x14ac:dyDescent="0.25">
      <c r="A265">
        <v>2064</v>
      </c>
      <c r="B265">
        <v>2</v>
      </c>
      <c r="C265">
        <v>2644.1097699547418</v>
      </c>
      <c r="D265">
        <v>1912.6569778209614</v>
      </c>
      <c r="E265">
        <v>1950.2693602217437</v>
      </c>
      <c r="F265">
        <v>2231.9707588021238</v>
      </c>
      <c r="G265">
        <v>4382.6724648731652</v>
      </c>
      <c r="H265">
        <v>1796.6567576606803</v>
      </c>
      <c r="I265">
        <v>1679.4351528928801</v>
      </c>
      <c r="J265">
        <v>2360.9051287804919</v>
      </c>
      <c r="K265">
        <v>3114.6873369440455</v>
      </c>
      <c r="L265">
        <v>2757.9490788863345</v>
      </c>
      <c r="M265">
        <v>5568.2297905717605</v>
      </c>
      <c r="N265">
        <v>3809.0288275416674</v>
      </c>
      <c r="O265">
        <v>2169.9620018049973</v>
      </c>
      <c r="P265">
        <v>3502.7118314866702</v>
      </c>
      <c r="Q265">
        <v>2980.9613811977174</v>
      </c>
      <c r="R265">
        <v>2281.8283048321364</v>
      </c>
      <c r="S265">
        <v>2501.5522639694286</v>
      </c>
      <c r="T265">
        <v>2295.7959339335093</v>
      </c>
      <c r="U265">
        <v>1187.6556018192052</v>
      </c>
      <c r="V265">
        <v>1507.1259705705622</v>
      </c>
      <c r="W265">
        <v>1193.1674913300608</v>
      </c>
      <c r="X265">
        <v>1283.3307294082058</v>
      </c>
      <c r="Y265">
        <v>2008.8331862745854</v>
      </c>
      <c r="Z265">
        <v>3441.7052362187906</v>
      </c>
      <c r="AA265">
        <v>3016.8199805723184</v>
      </c>
      <c r="AB265">
        <v>2776.457753323356</v>
      </c>
      <c r="AC265">
        <v>1608.5948456567689</v>
      </c>
      <c r="AD265">
        <v>2622.2501172355524</v>
      </c>
      <c r="AE265">
        <v>2804.8314572826475</v>
      </c>
    </row>
    <row r="266" spans="1:31" hidden="1" x14ac:dyDescent="0.25">
      <c r="A266">
        <v>2065</v>
      </c>
      <c r="B266">
        <v>2</v>
      </c>
      <c r="C266">
        <v>4996.2526945087639</v>
      </c>
      <c r="D266">
        <v>4908.805135759425</v>
      </c>
      <c r="E266">
        <v>2007.5637068519347</v>
      </c>
      <c r="F266">
        <v>5034.5272194806548</v>
      </c>
      <c r="G266">
        <v>1519.4337693078705</v>
      </c>
      <c r="H266">
        <v>2391.0874214855326</v>
      </c>
      <c r="I266">
        <v>3472.9590366655921</v>
      </c>
      <c r="J266">
        <v>2013.4670657882773</v>
      </c>
      <c r="K266">
        <v>2381.1619938233302</v>
      </c>
      <c r="L266">
        <v>1623.0993471130953</v>
      </c>
      <c r="M266">
        <v>2479.8972938355655</v>
      </c>
      <c r="N266">
        <v>663.51159561441807</v>
      </c>
      <c r="O266">
        <v>4131.4430463726858</v>
      </c>
      <c r="P266">
        <v>4644.8082215677096</v>
      </c>
      <c r="Q266">
        <v>1997.7680233421795</v>
      </c>
      <c r="R266">
        <v>1255.4692911542661</v>
      </c>
      <c r="S266">
        <v>1606.9462001334327</v>
      </c>
      <c r="T266">
        <v>2651.25688318006</v>
      </c>
      <c r="U266">
        <v>2836.5964049507279</v>
      </c>
      <c r="V266">
        <v>1606.6218397523148</v>
      </c>
      <c r="W266">
        <v>1838.8314365944943</v>
      </c>
      <c r="X266">
        <v>789.59047575487773</v>
      </c>
      <c r="Y266">
        <v>1615.4120060806051</v>
      </c>
      <c r="Z266">
        <v>2170.879158744709</v>
      </c>
      <c r="AA266">
        <v>1219.3679807358633</v>
      </c>
      <c r="AB266">
        <v>2511.4251228802086</v>
      </c>
      <c r="AC266">
        <v>3099.295877617973</v>
      </c>
      <c r="AD266">
        <v>799.90513587442138</v>
      </c>
      <c r="AE266">
        <v>1230.6232859606482</v>
      </c>
    </row>
    <row r="267" spans="1:31" hidden="1" x14ac:dyDescent="0.25">
      <c r="A267">
        <v>2066</v>
      </c>
      <c r="B267">
        <v>2</v>
      </c>
      <c r="C267">
        <v>4612.7614159132781</v>
      </c>
      <c r="D267">
        <v>1787.1283918443289</v>
      </c>
      <c r="E267">
        <v>4492.9751271665018</v>
      </c>
      <c r="F267">
        <v>1888.6856271722886</v>
      </c>
      <c r="G267">
        <v>1327.607039914848</v>
      </c>
      <c r="H267">
        <v>3356.4163517299935</v>
      </c>
      <c r="I267">
        <v>1956.9634873975697</v>
      </c>
      <c r="J267">
        <v>1836.0419373168818</v>
      </c>
      <c r="K267">
        <v>2553.6244084636246</v>
      </c>
      <c r="L267">
        <v>1270.8764092573579</v>
      </c>
      <c r="M267">
        <v>2261.181088847884</v>
      </c>
      <c r="N267">
        <v>2700.721841300513</v>
      </c>
      <c r="O267">
        <v>2935.1695247724042</v>
      </c>
      <c r="P267">
        <v>3224.1097522720738</v>
      </c>
      <c r="Q267">
        <v>3784.3450025386082</v>
      </c>
      <c r="R267">
        <v>1878.7601995100861</v>
      </c>
      <c r="S267">
        <v>3578.6356488337469</v>
      </c>
      <c r="T267">
        <v>3760.9261830219084</v>
      </c>
      <c r="U267">
        <v>3790.3132335511746</v>
      </c>
      <c r="V267">
        <v>2964.2970869967758</v>
      </c>
      <c r="W267">
        <v>1728.1596745571267</v>
      </c>
      <c r="X267">
        <v>1981.7446205149638</v>
      </c>
      <c r="Y267">
        <v>3469.6505607781914</v>
      </c>
      <c r="Z267">
        <v>3165.0437268705359</v>
      </c>
      <c r="AA267">
        <v>4381.8168245574579</v>
      </c>
      <c r="AB267">
        <v>2712.4636870969744</v>
      </c>
      <c r="AC267">
        <v>4395.9589371741895</v>
      </c>
      <c r="AD267">
        <v>1026.7627864281583</v>
      </c>
      <c r="AE267">
        <v>4039.0003377541343</v>
      </c>
    </row>
    <row r="268" spans="1:31" hidden="1" x14ac:dyDescent="0.25">
      <c r="A268">
        <v>2067</v>
      </c>
      <c r="B268">
        <v>2</v>
      </c>
      <c r="C268">
        <v>3273.1206058589619</v>
      </c>
      <c r="D268">
        <v>1460.4650520206683</v>
      </c>
      <c r="E268">
        <v>3471.1101824932211</v>
      </c>
      <c r="F268">
        <v>1484.3379760709327</v>
      </c>
      <c r="G268">
        <v>2971.4005793432543</v>
      </c>
      <c r="H268">
        <v>3881.6531168739257</v>
      </c>
      <c r="I268">
        <v>1973.7329191013559</v>
      </c>
      <c r="J268">
        <v>5556.8447411945281</v>
      </c>
      <c r="K268">
        <v>1293.2897115925928</v>
      </c>
      <c r="L268">
        <v>2574.2212926646002</v>
      </c>
      <c r="M268">
        <v>4153.9860928603675</v>
      </c>
      <c r="N268">
        <v>2190.3407816117729</v>
      </c>
      <c r="O268">
        <v>3840.2971682814159</v>
      </c>
      <c r="P268">
        <v>5127.9105732044482</v>
      </c>
      <c r="Q268">
        <v>758.25726293890546</v>
      </c>
      <c r="R268">
        <v>3222.1311539472554</v>
      </c>
      <c r="S268">
        <v>1810.1255428655754</v>
      </c>
      <c r="T268">
        <v>1937.1450681112767</v>
      </c>
      <c r="U268">
        <v>2613.4040267036212</v>
      </c>
      <c r="V268">
        <v>1440.3547083913691</v>
      </c>
      <c r="W268">
        <v>1432.6024952826556</v>
      </c>
      <c r="X268">
        <v>1302.4366743401126</v>
      </c>
      <c r="Y268">
        <v>2211.2295901557541</v>
      </c>
      <c r="Z268">
        <v>2192.8707925844906</v>
      </c>
      <c r="AA268">
        <v>2590.8285441778276</v>
      </c>
      <c r="AB268">
        <v>1952.8765465954864</v>
      </c>
      <c r="AC268">
        <v>2659.7226891272321</v>
      </c>
      <c r="AD268">
        <v>2585.5739060037204</v>
      </c>
      <c r="AE268">
        <v>2554.0785129971896</v>
      </c>
    </row>
    <row r="269" spans="1:31" hidden="1" x14ac:dyDescent="0.25">
      <c r="A269">
        <v>2068</v>
      </c>
      <c r="B269">
        <v>2</v>
      </c>
      <c r="C269">
        <v>4862.3947576418432</v>
      </c>
      <c r="D269">
        <v>2258.5906797352332</v>
      </c>
      <c r="E269">
        <v>6255.305608632344</v>
      </c>
      <c r="F269">
        <v>8042.3478772030667</v>
      </c>
      <c r="G269">
        <v>5924.1851097784966</v>
      </c>
      <c r="H269">
        <v>1339.0759755975419</v>
      </c>
      <c r="I269">
        <v>1888.980906967513</v>
      </c>
      <c r="J269">
        <v>3593.9711839561787</v>
      </c>
      <c r="K269">
        <v>3474.807890837963</v>
      </c>
      <c r="L269">
        <v>3658.5166628304601</v>
      </c>
      <c r="M269">
        <v>1263.8825283500162</v>
      </c>
      <c r="N269">
        <v>1971.4713443061146</v>
      </c>
      <c r="O269">
        <v>4113.748628340677</v>
      </c>
      <c r="P269">
        <v>3633.0554913967917</v>
      </c>
      <c r="Q269">
        <v>1629.9534175113347</v>
      </c>
      <c r="R269">
        <v>2854.3758277722704</v>
      </c>
      <c r="S269">
        <v>2075.3516710533208</v>
      </c>
      <c r="T269">
        <v>2725.3475051317851</v>
      </c>
      <c r="U269">
        <v>3191.1021687990901</v>
      </c>
      <c r="V269">
        <v>1585.3259030058273</v>
      </c>
      <c r="W269">
        <v>3174.0027842938225</v>
      </c>
      <c r="X269">
        <v>1459.4606533232759</v>
      </c>
      <c r="Y269">
        <v>2144.4381952632507</v>
      </c>
      <c r="Z269">
        <v>2764.4004950183589</v>
      </c>
      <c r="AA269">
        <v>3443.2711139207381</v>
      </c>
      <c r="AB269">
        <v>2189.2849326470309</v>
      </c>
      <c r="AC269">
        <v>5390.0329080901192</v>
      </c>
      <c r="AD269">
        <v>2612.3224526052049</v>
      </c>
      <c r="AE269">
        <v>1088.5355432859199</v>
      </c>
    </row>
    <row r="270" spans="1:31" hidden="1" x14ac:dyDescent="0.25">
      <c r="A270">
        <v>2069</v>
      </c>
      <c r="B270">
        <v>2</v>
      </c>
      <c r="C270">
        <v>5571.4085223067132</v>
      </c>
      <c r="D270">
        <v>1740.3231888490413</v>
      </c>
      <c r="E270">
        <v>1410.0918848330855</v>
      </c>
      <c r="F270">
        <v>3278.7644764904103</v>
      </c>
      <c r="G270">
        <v>3888.8863533728509</v>
      </c>
      <c r="H270">
        <v>1127.5739928795469</v>
      </c>
      <c r="I270">
        <v>3302.8644528074574</v>
      </c>
      <c r="J270">
        <v>3983.1779161637737</v>
      </c>
      <c r="K270">
        <v>2068.1866620828373</v>
      </c>
      <c r="L270">
        <v>2566.8583120132275</v>
      </c>
      <c r="M270">
        <v>5963.0088104301431</v>
      </c>
      <c r="N270">
        <v>1160.2046472199902</v>
      </c>
      <c r="O270">
        <v>1418.9469232375993</v>
      </c>
      <c r="P270">
        <v>1287.1268643513561</v>
      </c>
      <c r="Q270">
        <v>2075.8740031153275</v>
      </c>
      <c r="R270">
        <v>3127.0611262416505</v>
      </c>
      <c r="S270">
        <v>3420.8018873818619</v>
      </c>
      <c r="T270">
        <v>2892.0944661599706</v>
      </c>
      <c r="U270">
        <v>844.9912288497851</v>
      </c>
      <c r="V270">
        <v>1454.5616930843255</v>
      </c>
      <c r="W270">
        <v>3206.4969835773809</v>
      </c>
      <c r="X270">
        <v>1600.6211727016371</v>
      </c>
      <c r="Y270">
        <v>2408.9596784851192</v>
      </c>
      <c r="Z270">
        <v>3359.919443846065</v>
      </c>
      <c r="AA270">
        <v>3076.3960347110619</v>
      </c>
      <c r="AB270">
        <v>3265.8873693600367</v>
      </c>
      <c r="AC270">
        <v>2780.6118031698084</v>
      </c>
      <c r="AD270">
        <v>1940.1291836175596</v>
      </c>
      <c r="AE270">
        <v>3655.4117510443125</v>
      </c>
    </row>
    <row r="271" spans="1:31" hidden="1" x14ac:dyDescent="0.25">
      <c r="A271">
        <v>2070</v>
      </c>
      <c r="B271">
        <v>2</v>
      </c>
      <c r="C271">
        <v>2771.3999683460647</v>
      </c>
      <c r="D271">
        <v>986.67184332200736</v>
      </c>
      <c r="E271">
        <v>1145.705738184028</v>
      </c>
      <c r="F271">
        <v>4214.836100358053</v>
      </c>
      <c r="G271">
        <v>1936.4639113109295</v>
      </c>
      <c r="H271">
        <v>4918.3088949261746</v>
      </c>
      <c r="I271">
        <v>3917.689555216105</v>
      </c>
      <c r="J271">
        <v>1897.1838691575731</v>
      </c>
      <c r="K271">
        <v>2488.7847682781912</v>
      </c>
      <c r="L271">
        <v>2707.7928976088792</v>
      </c>
      <c r="M271">
        <v>2376.069535839782</v>
      </c>
      <c r="N271">
        <v>2809.7393653941799</v>
      </c>
      <c r="O271">
        <v>4369.2965138463132</v>
      </c>
      <c r="P271">
        <v>2416.2577870602681</v>
      </c>
      <c r="Q271">
        <v>1457.0268319808204</v>
      </c>
      <c r="R271">
        <v>1032.3417849833831</v>
      </c>
      <c r="S271">
        <v>3362.93599539046</v>
      </c>
      <c r="T271">
        <v>2907.0474797294974</v>
      </c>
      <c r="U271">
        <v>2771.9838170320768</v>
      </c>
      <c r="V271">
        <v>2005.1310039935518</v>
      </c>
      <c r="W271">
        <v>2075.1279742387569</v>
      </c>
      <c r="X271">
        <v>5514.4832754205527</v>
      </c>
      <c r="Y271">
        <v>1759.4604513349868</v>
      </c>
      <c r="Z271">
        <v>2524.4319741630293</v>
      </c>
      <c r="AA271">
        <v>2209.7699684407244</v>
      </c>
      <c r="AB271">
        <v>1979.7335861520337</v>
      </c>
      <c r="AC271">
        <v>3196.3445036483968</v>
      </c>
      <c r="AD271">
        <v>5628.0094088117567</v>
      </c>
      <c r="AE271">
        <v>1346.1928897528937</v>
      </c>
    </row>
    <row r="272" spans="1:31" hidden="1" x14ac:dyDescent="0.25">
      <c r="A272">
        <v>2071</v>
      </c>
      <c r="B272">
        <v>2</v>
      </c>
      <c r="C272">
        <v>2338.8005280493553</v>
      </c>
      <c r="D272">
        <v>1086.6072767443784</v>
      </c>
      <c r="E272">
        <v>3187.8786977012237</v>
      </c>
      <c r="F272">
        <v>2178.6313718534229</v>
      </c>
      <c r="G272">
        <v>2658.522555717097</v>
      </c>
      <c r="H272">
        <v>5356.8765662354499</v>
      </c>
      <c r="I272">
        <v>3053.1718314230329</v>
      </c>
      <c r="J272">
        <v>4644.5487332628145</v>
      </c>
      <c r="K272">
        <v>2489.30374488798</v>
      </c>
      <c r="L272">
        <v>2680.6439337093257</v>
      </c>
      <c r="M272">
        <v>4256.5164093316807</v>
      </c>
      <c r="N272">
        <v>2185.89704439046</v>
      </c>
      <c r="O272">
        <v>4145.1310544558537</v>
      </c>
      <c r="P272">
        <v>2359.235232059772</v>
      </c>
      <c r="Q272">
        <v>2955.1501242492564</v>
      </c>
      <c r="R272">
        <v>4480.9737930651454</v>
      </c>
      <c r="S272">
        <v>1378.5964918265545</v>
      </c>
      <c r="T272">
        <v>2874.060028969825</v>
      </c>
      <c r="U272">
        <v>4856.6155504375838</v>
      </c>
      <c r="V272">
        <v>2192.741048432044</v>
      </c>
      <c r="W272">
        <v>1999.0005927904267</v>
      </c>
      <c r="X272">
        <v>3327.4834057342928</v>
      </c>
      <c r="Y272">
        <v>1110.1558404135253</v>
      </c>
      <c r="Z272">
        <v>2816.9401658549937</v>
      </c>
      <c r="AA272">
        <v>2919.0163777927414</v>
      </c>
      <c r="AB272">
        <v>1926.2141232676092</v>
      </c>
      <c r="AC272">
        <v>1095.0082106153275</v>
      </c>
      <c r="AD272">
        <v>3857.423396404432</v>
      </c>
      <c r="AE272">
        <v>1900.2328567400796</v>
      </c>
    </row>
    <row r="273" spans="1:31" hidden="1" x14ac:dyDescent="0.25">
      <c r="A273">
        <v>2072</v>
      </c>
      <c r="B273">
        <v>2</v>
      </c>
      <c r="C273">
        <v>3640.0393059474782</v>
      </c>
      <c r="D273">
        <v>2281.9535750482919</v>
      </c>
      <c r="E273">
        <v>4941.40894648212</v>
      </c>
      <c r="F273">
        <v>5388.1225372937424</v>
      </c>
      <c r="G273">
        <v>3353.5776391531772</v>
      </c>
      <c r="H273">
        <v>2291.3801588140168</v>
      </c>
      <c r="I273">
        <v>2681.8787401257191</v>
      </c>
      <c r="J273">
        <v>3935.0819825484518</v>
      </c>
      <c r="K273">
        <v>2296.610190338522</v>
      </c>
      <c r="L273">
        <v>6323.6718290993776</v>
      </c>
      <c r="M273">
        <v>2535.7823505340043</v>
      </c>
      <c r="N273">
        <v>3156.1204609375804</v>
      </c>
      <c r="O273">
        <v>2703.5191699666348</v>
      </c>
      <c r="P273">
        <v>2053.899146536638</v>
      </c>
      <c r="Q273">
        <v>2658.0460815020756</v>
      </c>
      <c r="R273">
        <v>2658.8916554611274</v>
      </c>
      <c r="S273">
        <v>1746.0475903337326</v>
      </c>
      <c r="T273">
        <v>3083.5890057833658</v>
      </c>
      <c r="U273">
        <v>3452.7603327945408</v>
      </c>
      <c r="V273">
        <v>2735.6509804106008</v>
      </c>
      <c r="W273">
        <v>1058.0948807600575</v>
      </c>
      <c r="X273">
        <v>3508.6934843081103</v>
      </c>
      <c r="Y273">
        <v>1614.4512282620533</v>
      </c>
      <c r="Z273">
        <v>3894.744972946281</v>
      </c>
      <c r="AA273">
        <v>4126.9333185910764</v>
      </c>
      <c r="AB273">
        <v>3073.1915778424332</v>
      </c>
      <c r="AC273">
        <v>3791.5849499419705</v>
      </c>
      <c r="AD273">
        <v>3605.0889156400071</v>
      </c>
      <c r="AE273">
        <v>2986.6298584787678</v>
      </c>
    </row>
    <row r="274" spans="1:31" hidden="1" x14ac:dyDescent="0.25">
      <c r="A274">
        <v>2073</v>
      </c>
      <c r="B274">
        <v>2</v>
      </c>
      <c r="C274">
        <v>3150.0582772628973</v>
      </c>
      <c r="D274">
        <v>2790.8940272512405</v>
      </c>
      <c r="E274">
        <v>1600.2643762824075</v>
      </c>
      <c r="F274">
        <v>3251.2262801335155</v>
      </c>
      <c r="G274">
        <v>1415.9628077313164</v>
      </c>
      <c r="H274">
        <v>1656.4111582538858</v>
      </c>
      <c r="I274">
        <v>2123.0035664917327</v>
      </c>
      <c r="J274">
        <v>2154.6287036507115</v>
      </c>
      <c r="K274">
        <v>1962.185689533565</v>
      </c>
      <c r="L274">
        <v>3600.0434339875169</v>
      </c>
      <c r="M274">
        <v>2085.7345587013065</v>
      </c>
      <c r="N274">
        <v>3736.7613346286375</v>
      </c>
      <c r="O274">
        <v>5184.2844074427085</v>
      </c>
      <c r="P274">
        <v>2403.5104240823412</v>
      </c>
      <c r="Q274">
        <v>3554.6654166691474</v>
      </c>
      <c r="R274">
        <v>2269.1279181852678</v>
      </c>
      <c r="S274">
        <v>2067.4081971681549</v>
      </c>
      <c r="T274">
        <v>2972.0817361436016</v>
      </c>
      <c r="U274">
        <v>1300.4905120534063</v>
      </c>
      <c r="V274">
        <v>1806.3305264064982</v>
      </c>
      <c r="W274">
        <v>1354.9506200430724</v>
      </c>
      <c r="X274">
        <v>2771.3026602317295</v>
      </c>
      <c r="Y274">
        <v>3503.3191683382115</v>
      </c>
      <c r="Z274">
        <v>2761.6042848363099</v>
      </c>
      <c r="AA274">
        <v>1345.4144248382111</v>
      </c>
      <c r="AB274">
        <v>1556.0540563360616</v>
      </c>
      <c r="AC274">
        <v>2983.5316575970573</v>
      </c>
      <c r="AD274">
        <v>2276.5882069509757</v>
      </c>
      <c r="AE274">
        <v>2987.9753948183702</v>
      </c>
    </row>
    <row r="275" spans="1:31" hidden="1" x14ac:dyDescent="0.25">
      <c r="A275">
        <v>2074</v>
      </c>
      <c r="B275">
        <v>2</v>
      </c>
      <c r="C275">
        <v>2879.509283372603</v>
      </c>
      <c r="D275">
        <v>4083.9891226151626</v>
      </c>
      <c r="E275">
        <v>3109.0591250896168</v>
      </c>
      <c r="F275">
        <v>2992.8083644970243</v>
      </c>
      <c r="G275">
        <v>2495.7909525103341</v>
      </c>
      <c r="H275">
        <v>1438.3761100665511</v>
      </c>
      <c r="I275">
        <v>4001.2123533539188</v>
      </c>
      <c r="J275">
        <v>4062.6462095376164</v>
      </c>
      <c r="K275">
        <v>867.53427533746697</v>
      </c>
      <c r="L275">
        <v>3951.9420114621366</v>
      </c>
      <c r="M275">
        <v>3700.9843845913529</v>
      </c>
      <c r="N275">
        <v>1957.4175919311344</v>
      </c>
      <c r="O275">
        <v>3168.0927144530424</v>
      </c>
      <c r="P275">
        <v>1448.5610260336475</v>
      </c>
      <c r="Q275">
        <v>1456.5727274472554</v>
      </c>
      <c r="R275">
        <v>2459.8842583206019</v>
      </c>
      <c r="S275">
        <v>2262.6407105629137</v>
      </c>
      <c r="T275">
        <v>1755.0167141136742</v>
      </c>
      <c r="U275">
        <v>3544.9670412737269</v>
      </c>
      <c r="V275">
        <v>1897.5731016149143</v>
      </c>
      <c r="W275">
        <v>2692.0938551627814</v>
      </c>
      <c r="X275">
        <v>5562.0993793686348</v>
      </c>
      <c r="Y275">
        <v>3985.9025433651627</v>
      </c>
      <c r="Z275">
        <v>2478.4376721205358</v>
      </c>
      <c r="AA275">
        <v>2376.1019718778934</v>
      </c>
      <c r="AB275">
        <v>2175.3228959660219</v>
      </c>
      <c r="AC275">
        <v>1313.1405669169976</v>
      </c>
      <c r="AD275">
        <v>3146.2956968419317</v>
      </c>
      <c r="AE275">
        <v>2303.3479383931881</v>
      </c>
    </row>
    <row r="276" spans="1:31" hidden="1" x14ac:dyDescent="0.25">
      <c r="A276">
        <v>2075</v>
      </c>
      <c r="B276">
        <v>2</v>
      </c>
      <c r="C276">
        <v>7683.4487079166674</v>
      </c>
      <c r="D276">
        <v>3480.4193254313</v>
      </c>
      <c r="E276">
        <v>2510.6790940036376</v>
      </c>
      <c r="F276">
        <v>2987.6834704753642</v>
      </c>
      <c r="G276">
        <v>3709.5150626147492</v>
      </c>
      <c r="H276">
        <v>1194.2624872373515</v>
      </c>
      <c r="I276">
        <v>3774.3547028001822</v>
      </c>
      <c r="J276">
        <v>3629.9818971646832</v>
      </c>
      <c r="K276">
        <v>3037.7322772818293</v>
      </c>
      <c r="L276">
        <v>1741.490886221065</v>
      </c>
      <c r="M276">
        <v>3365.1092099439484</v>
      </c>
      <c r="N276">
        <v>1178.5634447912535</v>
      </c>
      <c r="O276">
        <v>3541.2368968908736</v>
      </c>
      <c r="P276">
        <v>2106.2016987498346</v>
      </c>
      <c r="Q276">
        <v>2107.6288844267528</v>
      </c>
      <c r="R276">
        <v>4133.3892086593924</v>
      </c>
      <c r="S276">
        <v>2596.6670310379468</v>
      </c>
      <c r="T276">
        <v>1430.5914609197255</v>
      </c>
      <c r="U276">
        <v>6365.9941479308045</v>
      </c>
      <c r="V276">
        <v>2756.0901583573086</v>
      </c>
      <c r="W276">
        <v>3640.5884816272328</v>
      </c>
      <c r="X276">
        <v>4341.1095967271831</v>
      </c>
      <c r="Y276">
        <v>4089.9249175896166</v>
      </c>
      <c r="Z276">
        <v>2277.7883403611113</v>
      </c>
      <c r="AA276">
        <v>3757.5852710963959</v>
      </c>
      <c r="AB276">
        <v>1357.967171587467</v>
      </c>
      <c r="AC276">
        <v>2175.9716167282572</v>
      </c>
      <c r="AD276">
        <v>2526.6051887165181</v>
      </c>
      <c r="AE276">
        <v>3056.7073595772158</v>
      </c>
    </row>
    <row r="277" spans="1:31" hidden="1" x14ac:dyDescent="0.25">
      <c r="A277">
        <v>2076</v>
      </c>
      <c r="B277">
        <v>2</v>
      </c>
      <c r="C277">
        <v>3742.917470965438</v>
      </c>
      <c r="D277">
        <v>3540.5121192116867</v>
      </c>
      <c r="E277">
        <v>3198.9941924169066</v>
      </c>
      <c r="F277">
        <v>5799.0088462848025</v>
      </c>
      <c r="G277">
        <v>2171.1520688584774</v>
      </c>
      <c r="H277">
        <v>3465.7258001666673</v>
      </c>
      <c r="I277">
        <v>1733.6458389343074</v>
      </c>
      <c r="J277">
        <v>2857.9773464867499</v>
      </c>
      <c r="K277">
        <v>3078.6408322452112</v>
      </c>
      <c r="L277">
        <v>2618.5546458589561</v>
      </c>
      <c r="M277">
        <v>1496.3214144271235</v>
      </c>
      <c r="N277">
        <v>3200.1216243623089</v>
      </c>
      <c r="O277">
        <v>3621.467996402379</v>
      </c>
      <c r="P277">
        <v>2355.8003674721426</v>
      </c>
      <c r="Q277">
        <v>2782.0949130503673</v>
      </c>
      <c r="R277">
        <v>1540.1973076356962</v>
      </c>
      <c r="S277">
        <v>3531.6179338646239</v>
      </c>
      <c r="T277">
        <v>2779.1197454166668</v>
      </c>
      <c r="U277">
        <v>3370.2698954559391</v>
      </c>
      <c r="V277">
        <v>2092.9834539772514</v>
      </c>
      <c r="W277">
        <v>2674.2685744942532</v>
      </c>
      <c r="X277">
        <v>5147.133958964002</v>
      </c>
      <c r="Y277">
        <v>4644.3306288686153</v>
      </c>
      <c r="Z277">
        <v>4234.4777991608407</v>
      </c>
      <c r="AA277">
        <v>4083.2766482607767</v>
      </c>
      <c r="AB277">
        <v>1721.0874997646874</v>
      </c>
      <c r="AC277">
        <v>3015.8804539511498</v>
      </c>
      <c r="AD277">
        <v>1859.4171359547415</v>
      </c>
      <c r="AE277">
        <v>1948.0458138849781</v>
      </c>
    </row>
    <row r="278" spans="1:31" hidden="1" x14ac:dyDescent="0.25">
      <c r="A278">
        <v>2077</v>
      </c>
      <c r="B278">
        <v>2</v>
      </c>
      <c r="C278">
        <v>2068.8353828450727</v>
      </c>
      <c r="D278">
        <v>942.85075583300284</v>
      </c>
      <c r="E278">
        <v>2281.2589964390709</v>
      </c>
      <c r="F278">
        <v>4932.775367924025</v>
      </c>
      <c r="G278">
        <v>4667.5134482459498</v>
      </c>
      <c r="H278">
        <v>3179.6723800589452</v>
      </c>
      <c r="I278">
        <v>1657.9032160070274</v>
      </c>
      <c r="J278">
        <v>2396.6015479645339</v>
      </c>
      <c r="K278">
        <v>3931.345127261161</v>
      </c>
      <c r="L278">
        <v>2597.802292371859</v>
      </c>
      <c r="M278">
        <v>3028.715058686756</v>
      </c>
      <c r="N278">
        <v>1244.8302706536047</v>
      </c>
      <c r="O278">
        <v>5153.8269676557547</v>
      </c>
      <c r="P278">
        <v>4348.7969377596737</v>
      </c>
      <c r="Q278">
        <v>1841.6533719102183</v>
      </c>
      <c r="R278">
        <v>1347.4903312773645</v>
      </c>
      <c r="S278">
        <v>2131.2098841340112</v>
      </c>
      <c r="T278">
        <v>5497.8111518311025</v>
      </c>
      <c r="U278">
        <v>1743.8911530413363</v>
      </c>
      <c r="V278">
        <v>2165.3001601894844</v>
      </c>
      <c r="W278">
        <v>2545.9046313930226</v>
      </c>
      <c r="X278">
        <v>4168.0633334008771</v>
      </c>
      <c r="Y278">
        <v>1030.1685704298943</v>
      </c>
      <c r="Z278">
        <v>3767.9323672540513</v>
      </c>
      <c r="AA278">
        <v>3097.2199711788194</v>
      </c>
      <c r="AB278">
        <v>1772.8565350751489</v>
      </c>
      <c r="AC278">
        <v>2758.6201693300268</v>
      </c>
      <c r="AD278">
        <v>1435.7163549413856</v>
      </c>
      <c r="AE278">
        <v>2395.3041064400627</v>
      </c>
    </row>
    <row r="279" spans="1:31" hidden="1" x14ac:dyDescent="0.25">
      <c r="A279">
        <v>2078</v>
      </c>
      <c r="B279">
        <v>2</v>
      </c>
      <c r="C279">
        <v>4029.3668344349376</v>
      </c>
      <c r="D279">
        <v>2573.4428277499173</v>
      </c>
      <c r="E279">
        <v>2791.6724921659224</v>
      </c>
      <c r="F279">
        <v>2898.2248773630959</v>
      </c>
      <c r="G279">
        <v>1956.2174585209989</v>
      </c>
      <c r="H279">
        <v>5332.257613308615</v>
      </c>
      <c r="I279">
        <v>2329.1021526539353</v>
      </c>
      <c r="J279">
        <v>2238.4109900934195</v>
      </c>
      <c r="K279">
        <v>3070.2007514317133</v>
      </c>
      <c r="L279">
        <v>2747.5594803339122</v>
      </c>
      <c r="M279">
        <v>3349.9940161838626</v>
      </c>
      <c r="N279">
        <v>1744.1182053081186</v>
      </c>
      <c r="O279">
        <v>5696.481885265709</v>
      </c>
      <c r="P279">
        <v>2640.1313221077216</v>
      </c>
      <c r="Q279">
        <v>2178.0799592055228</v>
      </c>
      <c r="R279">
        <v>2570.653328472305</v>
      </c>
      <c r="S279">
        <v>3088.4622408886412</v>
      </c>
      <c r="T279">
        <v>3233.483767286376</v>
      </c>
      <c r="U279">
        <v>6937.3549592696763</v>
      </c>
      <c r="V279">
        <v>2124.0090836731979</v>
      </c>
      <c r="W279">
        <v>2001.5306037631451</v>
      </c>
      <c r="X279">
        <v>3438.51196419089</v>
      </c>
      <c r="Y279">
        <v>2494.1691506047455</v>
      </c>
      <c r="Z279">
        <v>2413.0790553253141</v>
      </c>
      <c r="AA279">
        <v>6226.2272597071769</v>
      </c>
      <c r="AB279">
        <v>2321.285067468998</v>
      </c>
      <c r="AC279">
        <v>2133.2209184969411</v>
      </c>
      <c r="AD279">
        <v>1083.8177774667661</v>
      </c>
      <c r="AE279">
        <v>1335.6511773665675</v>
      </c>
    </row>
    <row r="280" spans="1:31" hidden="1" x14ac:dyDescent="0.25">
      <c r="A280">
        <v>2079</v>
      </c>
      <c r="B280">
        <v>2</v>
      </c>
      <c r="C280">
        <v>3111.7188802147821</v>
      </c>
      <c r="D280">
        <v>1726.0188960417495</v>
      </c>
      <c r="E280">
        <v>1127.2820685365411</v>
      </c>
      <c r="F280">
        <v>1457.351192361938</v>
      </c>
      <c r="G280">
        <v>6040.1741450980489</v>
      </c>
      <c r="H280">
        <v>9413.7815970272823</v>
      </c>
      <c r="I280">
        <v>4945.9443993974046</v>
      </c>
      <c r="J280">
        <v>2040.7457738402779</v>
      </c>
      <c r="K280">
        <v>1941.6861134469248</v>
      </c>
      <c r="L280">
        <v>4118.0793986706349</v>
      </c>
      <c r="M280">
        <v>2772.7622819467592</v>
      </c>
      <c r="N280">
        <v>4124.8909666741074</v>
      </c>
      <c r="O280">
        <v>7602.5532288659069</v>
      </c>
      <c r="P280">
        <v>4681.0068401004464</v>
      </c>
      <c r="Q280">
        <v>2243.892680534309</v>
      </c>
      <c r="R280">
        <v>1941.7509855231483</v>
      </c>
      <c r="S280">
        <v>2393.9093568012568</v>
      </c>
      <c r="T280">
        <v>2348.6286475972224</v>
      </c>
      <c r="U280">
        <v>3587.1014547809195</v>
      </c>
      <c r="V280">
        <v>1370.1631219174935</v>
      </c>
      <c r="W280">
        <v>2892.8404950365416</v>
      </c>
      <c r="X280">
        <v>5763.9488445381949</v>
      </c>
      <c r="Y280">
        <v>4322.4264387748017</v>
      </c>
      <c r="Z280">
        <v>3856.353007146743</v>
      </c>
      <c r="AA280">
        <v>3568.9697094764392</v>
      </c>
      <c r="AB280">
        <v>3355.0864741674109</v>
      </c>
      <c r="AC280">
        <v>3823.0087599678409</v>
      </c>
      <c r="AD280">
        <v>1099.3546397223049</v>
      </c>
      <c r="AE280">
        <v>3533.5171198202715</v>
      </c>
    </row>
    <row r="281" spans="1:31" hidden="1" x14ac:dyDescent="0.25">
      <c r="A281">
        <v>2080</v>
      </c>
      <c r="B281">
        <v>2</v>
      </c>
      <c r="C281">
        <v>3889.9847047323601</v>
      </c>
      <c r="D281">
        <v>2197.208273818886</v>
      </c>
      <c r="E281">
        <v>1787.9504776378515</v>
      </c>
      <c r="F281">
        <v>3152.8634353175294</v>
      </c>
      <c r="G281">
        <v>2714.4803138802686</v>
      </c>
      <c r="H281">
        <v>2699.0094421850258</v>
      </c>
      <c r="I281">
        <v>2593.6258728439498</v>
      </c>
      <c r="J281">
        <v>2653.6303063825835</v>
      </c>
      <c r="K281">
        <v>3222.4510403920822</v>
      </c>
      <c r="L281">
        <v>2926.875965372446</v>
      </c>
      <c r="M281">
        <v>1518.7761006730527</v>
      </c>
      <c r="N281">
        <v>1682.7234960669703</v>
      </c>
      <c r="O281">
        <v>3496.1977802465681</v>
      </c>
      <c r="P281">
        <v>2211.0819502581421</v>
      </c>
      <c r="Q281">
        <v>2370.3317125462167</v>
      </c>
      <c r="R281">
        <v>1639.4426363851373</v>
      </c>
      <c r="S281">
        <v>3558.582347892162</v>
      </c>
      <c r="T281">
        <v>949.07847515046308</v>
      </c>
      <c r="U281">
        <v>2543.4864688275861</v>
      </c>
      <c r="V281">
        <v>2386.4602528762775</v>
      </c>
      <c r="W281">
        <v>5727.1350597654064</v>
      </c>
      <c r="X281">
        <v>2775.831402242577</v>
      </c>
      <c r="Y281">
        <v>1576.181177226453</v>
      </c>
      <c r="Z281">
        <v>3870.3485983499368</v>
      </c>
      <c r="AA281">
        <v>2810.6565223338926</v>
      </c>
      <c r="AB281">
        <v>2083.8700457519162</v>
      </c>
      <c r="AC281">
        <v>2661.9607757569447</v>
      </c>
      <c r="AD281">
        <v>1996.243529550926</v>
      </c>
      <c r="AE281">
        <v>1899.6288753407568</v>
      </c>
    </row>
    <row r="282" spans="1:31" hidden="1" x14ac:dyDescent="0.25">
      <c r="A282">
        <v>2081</v>
      </c>
      <c r="B282">
        <v>2</v>
      </c>
      <c r="C282">
        <v>3430.6948790059528</v>
      </c>
      <c r="D282">
        <v>4315.7446149237767</v>
      </c>
      <c r="E282">
        <v>2777.0762750156255</v>
      </c>
      <c r="F282">
        <v>2631.9574405035551</v>
      </c>
      <c r="G282">
        <v>3664.2667894488263</v>
      </c>
      <c r="H282">
        <v>2207.7589340777945</v>
      </c>
      <c r="I282">
        <v>2784.9906683148979</v>
      </c>
      <c r="J282">
        <v>3923.3658618856648</v>
      </c>
      <c r="K282">
        <v>4986.6191911895667</v>
      </c>
      <c r="L282">
        <v>3538.2203453464786</v>
      </c>
      <c r="M282">
        <v>3328.6835391444283</v>
      </c>
      <c r="N282">
        <v>1140.9700766197091</v>
      </c>
      <c r="O282">
        <v>4229.5296256226848</v>
      </c>
      <c r="P282">
        <v>1778.9869462782738</v>
      </c>
      <c r="Q282">
        <v>1206.6530537960484</v>
      </c>
      <c r="R282">
        <v>3492.2909153802088</v>
      </c>
      <c r="S282">
        <v>4599.170715944445</v>
      </c>
      <c r="T282">
        <v>2279.1830899999172</v>
      </c>
      <c r="U282">
        <v>1968.4458448891371</v>
      </c>
      <c r="V282">
        <v>2209.9970207075066</v>
      </c>
      <c r="W282">
        <v>2839.450776304564</v>
      </c>
      <c r="X282">
        <v>5451.7844137504962</v>
      </c>
      <c r="Y282">
        <v>3721.9705012496697</v>
      </c>
      <c r="Z282">
        <v>2128.2582046658404</v>
      </c>
      <c r="AA282">
        <v>3075.7473139488266</v>
      </c>
      <c r="AB282">
        <v>4888.9542804350203</v>
      </c>
      <c r="AC282">
        <v>2977.2066301652617</v>
      </c>
      <c r="AD282">
        <v>2320.5066025543156</v>
      </c>
      <c r="AE282">
        <v>2499.6184050075235</v>
      </c>
    </row>
    <row r="283" spans="1:31" hidden="1" x14ac:dyDescent="0.25">
      <c r="A283">
        <v>2082</v>
      </c>
      <c r="B283">
        <v>2</v>
      </c>
      <c r="C283">
        <v>2197.3794018820277</v>
      </c>
      <c r="D283">
        <v>3780.6797302319783</v>
      </c>
      <c r="E283">
        <v>1049.7599374494048</v>
      </c>
      <c r="F283">
        <v>8253.2201533880634</v>
      </c>
      <c r="G283">
        <v>4460.7661413215119</v>
      </c>
      <c r="H283">
        <v>4116.9765733748354</v>
      </c>
      <c r="I283">
        <v>2380.1240406037537</v>
      </c>
      <c r="J283">
        <v>3082.2669576092926</v>
      </c>
      <c r="K283">
        <v>2542.6285915437334</v>
      </c>
      <c r="L283">
        <v>3486.8416609774308</v>
      </c>
      <c r="M283">
        <v>2810.3880861564157</v>
      </c>
      <c r="N283">
        <v>4163.0357474935518</v>
      </c>
      <c r="O283">
        <v>5183.9924830997033</v>
      </c>
      <c r="P283">
        <v>3188.3652382729001</v>
      </c>
      <c r="Q283">
        <v>1503.5725466712136</v>
      </c>
      <c r="R283">
        <v>2693.8454012208172</v>
      </c>
      <c r="S283">
        <v>3188.5922905396828</v>
      </c>
      <c r="T283">
        <v>6297.554107514964</v>
      </c>
      <c r="U283">
        <v>3253.204878458334</v>
      </c>
      <c r="V283">
        <v>1195.0733881901456</v>
      </c>
      <c r="W283">
        <v>2484.2112869044313</v>
      </c>
      <c r="X283">
        <v>2139.6108180049605</v>
      </c>
      <c r="Y283">
        <v>2693.7156570683701</v>
      </c>
      <c r="Z283">
        <v>2400.4614364998347</v>
      </c>
      <c r="AA283">
        <v>2728.1627295430721</v>
      </c>
      <c r="AB283">
        <v>3911.4293998605326</v>
      </c>
      <c r="AC283">
        <v>1975.6790813880623</v>
      </c>
      <c r="AD283">
        <v>3130.272294014716</v>
      </c>
      <c r="AE283">
        <v>2293.7793071502151</v>
      </c>
    </row>
    <row r="284" spans="1:31" hidden="1" x14ac:dyDescent="0.25">
      <c r="A284">
        <v>2083</v>
      </c>
      <c r="B284">
        <v>2</v>
      </c>
      <c r="C284">
        <v>3766.4078734627979</v>
      </c>
      <c r="D284">
        <v>3385.0249373445772</v>
      </c>
      <c r="E284">
        <v>3324.4992902280096</v>
      </c>
      <c r="F284">
        <v>2873.151819902695</v>
      </c>
      <c r="G284">
        <v>1463.1248071458333</v>
      </c>
      <c r="H284">
        <v>2232.7671194619711</v>
      </c>
      <c r="I284">
        <v>4043.7035632803409</v>
      </c>
      <c r="J284">
        <v>1265.3298467402449</v>
      </c>
      <c r="K284">
        <v>1743.631664736442</v>
      </c>
      <c r="L284">
        <v>2982.1369079582505</v>
      </c>
      <c r="M284">
        <v>2493.3582496519516</v>
      </c>
      <c r="N284">
        <v>1188.1645120723381</v>
      </c>
      <c r="O284">
        <v>5464.0776721948578</v>
      </c>
      <c r="P284">
        <v>4123.2691647685187</v>
      </c>
      <c r="Q284">
        <v>3309.189480239253</v>
      </c>
      <c r="R284">
        <v>4031.1508165310852</v>
      </c>
      <c r="S284">
        <v>2145.3195607126327</v>
      </c>
      <c r="T284">
        <v>2915.8700820958998</v>
      </c>
      <c r="U284">
        <v>3577.2733352330529</v>
      </c>
      <c r="V284">
        <v>3667.2833409932214</v>
      </c>
      <c r="W284">
        <v>2621.5454722696763</v>
      </c>
      <c r="X284">
        <v>1111.6478981666667</v>
      </c>
      <c r="Y284">
        <v>4410.620026400712</v>
      </c>
      <c r="Z284">
        <v>1812.6879898764055</v>
      </c>
      <c r="AA284">
        <v>4146.1041355992065</v>
      </c>
      <c r="AB284">
        <v>2709.2849553620208</v>
      </c>
      <c r="AC284">
        <v>2564.1012487737271</v>
      </c>
      <c r="AD284">
        <v>4356.3220986016049</v>
      </c>
      <c r="AE284">
        <v>3771.2408431414519</v>
      </c>
    </row>
    <row r="285" spans="1:31" hidden="1" x14ac:dyDescent="0.25">
      <c r="A285">
        <v>2084</v>
      </c>
      <c r="B285">
        <v>2</v>
      </c>
      <c r="C285">
        <v>2331.3100402136815</v>
      </c>
      <c r="D285">
        <v>1550.3441951443169</v>
      </c>
      <c r="E285">
        <v>9156.9083078953554</v>
      </c>
      <c r="F285">
        <v>2562.6841294534643</v>
      </c>
      <c r="G285">
        <v>1815.0401618815456</v>
      </c>
      <c r="H285">
        <v>3189.8494666375323</v>
      </c>
      <c r="I285">
        <v>1659.4232358619895</v>
      </c>
      <c r="J285">
        <v>3222.9834388107442</v>
      </c>
      <c r="K285">
        <v>2471.9571754026183</v>
      </c>
      <c r="L285">
        <v>5138.8348071436785</v>
      </c>
      <c r="M285">
        <v>4848.364493432392</v>
      </c>
      <c r="N285">
        <v>2699.5105230496488</v>
      </c>
      <c r="O285">
        <v>2626.4153519227334</v>
      </c>
      <c r="P285">
        <v>2941.9397088651822</v>
      </c>
      <c r="Q285">
        <v>2780.8735284428485</v>
      </c>
      <c r="R285">
        <v>1448.2802865313699</v>
      </c>
      <c r="S285">
        <v>5616.4588237917469</v>
      </c>
      <c r="T285">
        <v>1324.1375023209612</v>
      </c>
      <c r="U285">
        <v>3543.8944150478928</v>
      </c>
      <c r="V285">
        <v>4800.6678586310663</v>
      </c>
      <c r="W285">
        <v>5826.2864358527304</v>
      </c>
      <c r="X285">
        <v>2030.9746969801247</v>
      </c>
      <c r="Y285">
        <v>2685.9187045967433</v>
      </c>
      <c r="Z285">
        <v>2829.0086090007185</v>
      </c>
      <c r="AA285">
        <v>5644.7698926429603</v>
      </c>
      <c r="AB285">
        <v>1413.0793557915872</v>
      </c>
      <c r="AC285">
        <v>1999.0934269684708</v>
      </c>
      <c r="AD285">
        <v>3068.1494516421617</v>
      </c>
      <c r="AE285">
        <v>2446.8718146174174</v>
      </c>
    </row>
    <row r="286" spans="1:31" hidden="1" x14ac:dyDescent="0.25">
      <c r="A286">
        <v>2085</v>
      </c>
      <c r="B286">
        <v>2</v>
      </c>
      <c r="C286">
        <v>3020.2816887776953</v>
      </c>
      <c r="D286">
        <v>2203.671993275711</v>
      </c>
      <c r="E286">
        <v>3161.4757626782412</v>
      </c>
      <c r="F286">
        <v>4052.5910377229666</v>
      </c>
      <c r="G286">
        <v>2880.7094167827381</v>
      </c>
      <c r="H286">
        <v>5001.2478443779764</v>
      </c>
      <c r="I286">
        <v>2013.629245978836</v>
      </c>
      <c r="J286">
        <v>3641.6913069230327</v>
      </c>
      <c r="K286">
        <v>1875.1273632415678</v>
      </c>
      <c r="L286">
        <v>3894.4329158899641</v>
      </c>
      <c r="M286">
        <v>4412.0147760395175</v>
      </c>
      <c r="N286">
        <v>3332.8677880608466</v>
      </c>
      <c r="O286">
        <v>5382.3064201150801</v>
      </c>
      <c r="P286">
        <v>3877.8256643767363</v>
      </c>
      <c r="Q286">
        <v>2894.6244771326888</v>
      </c>
      <c r="R286">
        <v>2565.4311263363097</v>
      </c>
      <c r="S286">
        <v>2886.9695721383105</v>
      </c>
      <c r="T286">
        <v>1720.3425893721892</v>
      </c>
      <c r="U286">
        <v>2821.3839030763065</v>
      </c>
      <c r="V286">
        <v>2349.8936530835817</v>
      </c>
      <c r="W286">
        <v>3763.002089461062</v>
      </c>
      <c r="X286">
        <v>4905.3344796814654</v>
      </c>
      <c r="Y286">
        <v>1805.2601371488097</v>
      </c>
      <c r="Z286">
        <v>3102.9287138864916</v>
      </c>
      <c r="AA286">
        <v>2167.6355549335321</v>
      </c>
      <c r="AB286">
        <v>2938.0563321643522</v>
      </c>
      <c r="AC286">
        <v>3592.7128893742565</v>
      </c>
      <c r="AD286">
        <v>2058.7477749923114</v>
      </c>
      <c r="AE286">
        <v>3699.1679664570938</v>
      </c>
    </row>
    <row r="287" spans="1:31" hidden="1" x14ac:dyDescent="0.25">
      <c r="A287">
        <v>2086</v>
      </c>
      <c r="B287">
        <v>2</v>
      </c>
      <c r="C287">
        <v>1699.0321123327549</v>
      </c>
      <c r="D287">
        <v>1720.2128452197421</v>
      </c>
      <c r="E287">
        <v>4678.8660615850695</v>
      </c>
      <c r="F287">
        <v>5404.5899782978677</v>
      </c>
      <c r="G287">
        <v>2319.8578817920802</v>
      </c>
      <c r="H287">
        <v>2141.5569802916671</v>
      </c>
      <c r="I287">
        <v>4020.9334645258768</v>
      </c>
      <c r="J287">
        <v>3925.4742043629303</v>
      </c>
      <c r="K287">
        <v>2313.6301624746197</v>
      </c>
      <c r="L287">
        <v>2470.5232788212634</v>
      </c>
      <c r="M287">
        <v>1693.5504218918654</v>
      </c>
      <c r="N287">
        <v>4035.7242979048451</v>
      </c>
      <c r="O287">
        <v>5518.2782918796293</v>
      </c>
      <c r="P287">
        <v>2759.3661982065973</v>
      </c>
      <c r="Q287">
        <v>1063.6425617612435</v>
      </c>
      <c r="R287">
        <v>3863.8781679886742</v>
      </c>
      <c r="S287">
        <v>3480.8085578886412</v>
      </c>
      <c r="T287">
        <v>5610.3966401170637</v>
      </c>
      <c r="U287">
        <v>3056.9992839202218</v>
      </c>
      <c r="V287">
        <v>1221.6060673655754</v>
      </c>
      <c r="W287">
        <v>1709.0224120711807</v>
      </c>
      <c r="X287">
        <v>2946.8140624545304</v>
      </c>
      <c r="Y287">
        <v>3280.1267900911048</v>
      </c>
      <c r="Z287">
        <v>6017.7284067247037</v>
      </c>
      <c r="AA287">
        <v>2497.6722427208169</v>
      </c>
      <c r="AB287">
        <v>3017.2651372333007</v>
      </c>
      <c r="AC287">
        <v>3713.537131340609</v>
      </c>
      <c r="AD287">
        <v>3208.6377620927583</v>
      </c>
      <c r="AE287">
        <v>2729.5899152199904</v>
      </c>
    </row>
    <row r="288" spans="1:31" hidden="1" x14ac:dyDescent="0.25">
      <c r="A288">
        <v>2087</v>
      </c>
      <c r="B288">
        <v>2</v>
      </c>
      <c r="C288">
        <v>2811.1665510710982</v>
      </c>
      <c r="D288">
        <v>1508.1784640830854</v>
      </c>
      <c r="E288">
        <v>1761.5687938122521</v>
      </c>
      <c r="F288">
        <v>1034.5474355749836</v>
      </c>
      <c r="G288">
        <v>5600.9253169884259</v>
      </c>
      <c r="H288">
        <v>3984.2483054214622</v>
      </c>
      <c r="I288">
        <v>3395.2098533116737</v>
      </c>
      <c r="J288">
        <v>3862.5158543879797</v>
      </c>
      <c r="K288">
        <v>3079.0233537981153</v>
      </c>
      <c r="L288">
        <v>6415.4591060512575</v>
      </c>
      <c r="M288">
        <v>2059.4938038688824</v>
      </c>
      <c r="N288">
        <v>1762.736491184276</v>
      </c>
      <c r="O288">
        <v>3021.8061825689488</v>
      </c>
      <c r="P288">
        <v>4426.15688865625</v>
      </c>
      <c r="Q288">
        <v>3255.9619416978344</v>
      </c>
      <c r="R288">
        <v>2364.1655098527613</v>
      </c>
      <c r="S288">
        <v>3941.4002990758108</v>
      </c>
      <c r="T288">
        <v>2304.4831997270999</v>
      </c>
      <c r="U288">
        <v>4238.8063325226522</v>
      </c>
      <c r="V288">
        <v>2047.9465743010915</v>
      </c>
      <c r="W288">
        <v>3853.5635078691307</v>
      </c>
      <c r="X288">
        <v>6405.6634225415019</v>
      </c>
      <c r="Y288">
        <v>3455.2165238184525</v>
      </c>
      <c r="Z288">
        <v>2515.4471916060684</v>
      </c>
      <c r="AA288">
        <v>1371.9471040136409</v>
      </c>
      <c r="AB288">
        <v>2503.7053458096066</v>
      </c>
      <c r="AC288">
        <v>2533.4167567199906</v>
      </c>
      <c r="AD288">
        <v>3405.1677170119874</v>
      </c>
      <c r="AE288">
        <v>4932.775367924025</v>
      </c>
    </row>
    <row r="289" spans="1:31" hidden="1" x14ac:dyDescent="0.25">
      <c r="A289">
        <v>2088</v>
      </c>
      <c r="B289">
        <v>2</v>
      </c>
      <c r="C289">
        <v>2857.4449480680878</v>
      </c>
      <c r="D289">
        <v>1401.5231783512136</v>
      </c>
      <c r="E289">
        <v>3134.88715929917</v>
      </c>
      <c r="F289">
        <v>4737.7508925668108</v>
      </c>
      <c r="G289">
        <v>2944.1632552019482</v>
      </c>
      <c r="H289">
        <v>3220.4153993795503</v>
      </c>
      <c r="I289">
        <v>1923.3988988563219</v>
      </c>
      <c r="J289">
        <v>3138.8018535540391</v>
      </c>
      <c r="K289">
        <v>5885.9150587428967</v>
      </c>
      <c r="L289">
        <v>1948.9227053980687</v>
      </c>
      <c r="M289">
        <v>5265.6395834473988</v>
      </c>
      <c r="N289">
        <v>2800.1651417308435</v>
      </c>
      <c r="O289">
        <v>3306.4760378785923</v>
      </c>
      <c r="P289">
        <v>3358.4318600292149</v>
      </c>
      <c r="Q289">
        <v>3666.8784497588608</v>
      </c>
      <c r="R289">
        <v>3607.6882726252402</v>
      </c>
      <c r="S289">
        <v>3455.140466901501</v>
      </c>
      <c r="T289">
        <v>4125.2734882270115</v>
      </c>
      <c r="U289">
        <v>1915.6008279006228</v>
      </c>
      <c r="V289">
        <v>2110.615236901182</v>
      </c>
      <c r="W289">
        <v>3080.2067099471587</v>
      </c>
      <c r="X289">
        <v>2708.5612961669062</v>
      </c>
      <c r="Y289">
        <v>2584.1992890782253</v>
      </c>
      <c r="Z289">
        <v>4180.0792077951792</v>
      </c>
      <c r="AA289">
        <v>1120.8865766081578</v>
      </c>
      <c r="AB289">
        <v>2674.0493516159809</v>
      </c>
      <c r="AC289">
        <v>2565.3774391008146</v>
      </c>
      <c r="AD289">
        <v>1973.6009379807633</v>
      </c>
      <c r="AE289">
        <v>3965.4600099662362</v>
      </c>
    </row>
    <row r="290" spans="1:31" hidden="1" x14ac:dyDescent="0.25">
      <c r="A290">
        <v>2089</v>
      </c>
      <c r="B290">
        <v>2</v>
      </c>
      <c r="C290">
        <v>2007.1420383564819</v>
      </c>
      <c r="D290">
        <v>1346.6145582483466</v>
      </c>
      <c r="E290">
        <v>1648.8859974119546</v>
      </c>
      <c r="F290">
        <v>4882.7914331937836</v>
      </c>
      <c r="G290">
        <v>1611.033140935516</v>
      </c>
      <c r="H290">
        <v>6023.7939458516039</v>
      </c>
      <c r="I290">
        <v>3683.8257204302254</v>
      </c>
      <c r="J290">
        <v>2342.6279805465447</v>
      </c>
      <c r="K290">
        <v>1821.18623186169</v>
      </c>
      <c r="L290">
        <v>2325.9234209189817</v>
      </c>
      <c r="M290">
        <v>3791.6755471518691</v>
      </c>
      <c r="N290">
        <v>1645.7072656770008</v>
      </c>
      <c r="O290">
        <v>4569.6214852246203</v>
      </c>
      <c r="P290">
        <v>932.86045609457688</v>
      </c>
      <c r="Q290">
        <v>1929.3604189644511</v>
      </c>
      <c r="R290">
        <v>2514.636290653274</v>
      </c>
      <c r="S290">
        <v>3622.456736322752</v>
      </c>
      <c r="T290">
        <v>6011.2411991023482</v>
      </c>
      <c r="U290">
        <v>1166.2053142706682</v>
      </c>
      <c r="V290">
        <v>3446.9128980618389</v>
      </c>
      <c r="W290">
        <v>1207.853187206184</v>
      </c>
      <c r="X290">
        <v>2174.9336635086806</v>
      </c>
      <c r="Y290">
        <v>5498.913977126902</v>
      </c>
      <c r="Z290">
        <v>1669.5153176510416</v>
      </c>
      <c r="AA290">
        <v>3839.1294709093918</v>
      </c>
      <c r="AB290">
        <v>2975.3902120310022</v>
      </c>
      <c r="AC290">
        <v>5067.4822342022162</v>
      </c>
      <c r="AD290">
        <v>1478.175128829696</v>
      </c>
      <c r="AE290">
        <v>1441.2953534966107</v>
      </c>
    </row>
    <row r="291" spans="1:31" hidden="1" x14ac:dyDescent="0.25">
      <c r="A291">
        <v>2090</v>
      </c>
      <c r="B291">
        <v>2</v>
      </c>
      <c r="C291">
        <v>3771.9544359799111</v>
      </c>
      <c r="D291">
        <v>3645.226835077216</v>
      </c>
      <c r="E291">
        <v>2543.2448762678573</v>
      </c>
      <c r="F291">
        <v>3223.9800081196263</v>
      </c>
      <c r="G291">
        <v>3775.4250920578706</v>
      </c>
      <c r="H291">
        <v>1421.1201377910882</v>
      </c>
      <c r="I291">
        <v>2964.8484996446764</v>
      </c>
      <c r="J291">
        <v>1622.2235740840774</v>
      </c>
      <c r="K291">
        <v>2137.4376034514721</v>
      </c>
      <c r="L291">
        <v>5165.4390692997686</v>
      </c>
      <c r="M291">
        <v>6988.8958238292835</v>
      </c>
      <c r="N291">
        <v>2600.1052510777945</v>
      </c>
      <c r="O291">
        <v>5252.7893199347727</v>
      </c>
      <c r="P291">
        <v>3850.3847761341767</v>
      </c>
      <c r="Q291">
        <v>1679.051512855903</v>
      </c>
      <c r="R291">
        <v>3431.6679601493061</v>
      </c>
      <c r="S291">
        <v>2712.0095825634098</v>
      </c>
      <c r="T291">
        <v>3948.5037914222885</v>
      </c>
      <c r="U291">
        <v>2071.1059055128967</v>
      </c>
      <c r="V291">
        <v>3149.0203240433207</v>
      </c>
      <c r="W291">
        <v>2003.541638126075</v>
      </c>
      <c r="X291">
        <v>3180.9698215834164</v>
      </c>
      <c r="Y291">
        <v>1800.0054989747025</v>
      </c>
      <c r="Z291">
        <v>2753.7547636132608</v>
      </c>
      <c r="AA291">
        <v>2195.7900360145504</v>
      </c>
      <c r="AB291">
        <v>2659.2037125174443</v>
      </c>
      <c r="AC291">
        <v>4264.949779240741</v>
      </c>
      <c r="AD291">
        <v>4057.4888794778444</v>
      </c>
      <c r="AE291">
        <v>1675.775473006614</v>
      </c>
    </row>
    <row r="292" spans="1:31" hidden="1" x14ac:dyDescent="0.25">
      <c r="A292">
        <v>2091</v>
      </c>
      <c r="B292">
        <v>2</v>
      </c>
      <c r="C292">
        <v>2414.5062410022319</v>
      </c>
      <c r="D292">
        <v>2021.6733834305558</v>
      </c>
      <c r="E292">
        <v>1451.058600968254</v>
      </c>
      <c r="F292">
        <v>2891.5754895501823</v>
      </c>
      <c r="G292">
        <v>6695.6091672226366</v>
      </c>
      <c r="H292">
        <v>4304.0676412035382</v>
      </c>
      <c r="I292">
        <v>2112.6240342959659</v>
      </c>
      <c r="J292">
        <v>4934.5269139820603</v>
      </c>
      <c r="K292">
        <v>2678.6328993463953</v>
      </c>
      <c r="L292">
        <v>5979.2268294860287</v>
      </c>
      <c r="M292">
        <v>3677.1438965791999</v>
      </c>
      <c r="N292">
        <v>2009.7369214054236</v>
      </c>
      <c r="O292">
        <v>3800.4657134801591</v>
      </c>
      <c r="P292">
        <v>3484.0197256617071</v>
      </c>
      <c r="Q292">
        <v>1631.9219494794975</v>
      </c>
      <c r="R292">
        <v>2283.5943911831187</v>
      </c>
      <c r="S292">
        <v>1485.8624698621859</v>
      </c>
      <c r="T292">
        <v>1483.8189994611444</v>
      </c>
      <c r="U292">
        <v>1923.1002636088792</v>
      </c>
      <c r="V292">
        <v>2715.5451107175927</v>
      </c>
      <c r="W292">
        <v>2954.2743512202383</v>
      </c>
      <c r="X292">
        <v>3832.9341876300432</v>
      </c>
      <c r="Y292">
        <v>3851.5524735062004</v>
      </c>
      <c r="Z292">
        <v>3721.1920363349873</v>
      </c>
      <c r="AA292">
        <v>1807.6928400071927</v>
      </c>
      <c r="AB292">
        <v>3759.8233577261085</v>
      </c>
      <c r="AC292">
        <v>3877.2418156907243</v>
      </c>
      <c r="AD292">
        <v>3947.4982742408238</v>
      </c>
      <c r="AE292">
        <v>2325.0800839280755</v>
      </c>
    </row>
    <row r="293" spans="1:31" hidden="1" x14ac:dyDescent="0.25">
      <c r="A293">
        <v>2092</v>
      </c>
      <c r="B293">
        <v>2</v>
      </c>
      <c r="C293">
        <v>3068.5252622906291</v>
      </c>
      <c r="D293">
        <v>2101.6897340000801</v>
      </c>
      <c r="E293">
        <v>3969.7191973155341</v>
      </c>
      <c r="F293">
        <v>4418.1239360452591</v>
      </c>
      <c r="G293">
        <v>2405.5326432859997</v>
      </c>
      <c r="H293">
        <v>5316.687196530891</v>
      </c>
      <c r="I293">
        <v>2811.157603198516</v>
      </c>
      <c r="J293">
        <v>3439.2937845577908</v>
      </c>
      <c r="K293">
        <v>2440.6083038096267</v>
      </c>
      <c r="L293">
        <v>2773.7018085679279</v>
      </c>
      <c r="M293">
        <v>2969.8436495138894</v>
      </c>
      <c r="N293">
        <v>1099.1208765510855</v>
      </c>
      <c r="O293">
        <v>3849.0839791574876</v>
      </c>
      <c r="P293">
        <v>1098.4005728081897</v>
      </c>
      <c r="Q293">
        <v>3947.5463690559554</v>
      </c>
      <c r="R293">
        <v>3047.1353728820245</v>
      </c>
      <c r="S293">
        <v>3155.4941098568011</v>
      </c>
      <c r="T293">
        <v>2292.0378274488348</v>
      </c>
      <c r="U293">
        <v>2811.2828734146715</v>
      </c>
      <c r="V293">
        <v>2096.5849726917309</v>
      </c>
      <c r="W293">
        <v>2677.0871543577591</v>
      </c>
      <c r="X293">
        <v>3676.5555739568972</v>
      </c>
      <c r="Y293">
        <v>3227.336578822159</v>
      </c>
      <c r="Z293">
        <v>2362.75286446879</v>
      </c>
      <c r="AA293">
        <v>2445.3059369154698</v>
      </c>
      <c r="AB293">
        <v>2377.9418781776826</v>
      </c>
      <c r="AC293">
        <v>1449.9714344494732</v>
      </c>
      <c r="AD293">
        <v>4898.0654516922104</v>
      </c>
      <c r="AE293">
        <v>3406.7548459113191</v>
      </c>
    </row>
    <row r="294" spans="1:31" hidden="1" x14ac:dyDescent="0.25">
      <c r="A294">
        <v>2093</v>
      </c>
      <c r="B294">
        <v>2</v>
      </c>
      <c r="C294">
        <v>1803.2166667477682</v>
      </c>
      <c r="D294">
        <v>2489.1091286593091</v>
      </c>
      <c r="E294">
        <v>4066.7655863778114</v>
      </c>
      <c r="F294">
        <v>5197.0317704206354</v>
      </c>
      <c r="G294">
        <v>2755.3441294807376</v>
      </c>
      <c r="H294">
        <v>5620.6139921222721</v>
      </c>
      <c r="I294">
        <v>4876.8556382193292</v>
      </c>
      <c r="J294">
        <v>2142.2705731301262</v>
      </c>
      <c r="K294">
        <v>2941.4945522042003</v>
      </c>
      <c r="L294">
        <v>2087.7780291023482</v>
      </c>
      <c r="M294">
        <v>1964.9427527730656</v>
      </c>
      <c r="N294">
        <v>4609.5826841783237</v>
      </c>
      <c r="O294">
        <v>5676.3066695601856</v>
      </c>
      <c r="P294">
        <v>6838.197990761988</v>
      </c>
      <c r="Q294">
        <v>3874.9712930229007</v>
      </c>
      <c r="R294">
        <v>2332.4430645794482</v>
      </c>
      <c r="S294">
        <v>4905.3020436433535</v>
      </c>
      <c r="T294">
        <v>1706.3302209079036</v>
      </c>
      <c r="U294">
        <v>3960.1158930663032</v>
      </c>
      <c r="V294">
        <v>2747.7540965625826</v>
      </c>
      <c r="W294">
        <v>2454.5971841083829</v>
      </c>
      <c r="X294">
        <v>4079.4156412414027</v>
      </c>
      <c r="Y294">
        <v>2066.1431916817955</v>
      </c>
      <c r="Z294">
        <v>2167.2463224761909</v>
      </c>
      <c r="AA294">
        <v>3018.9518112151127</v>
      </c>
      <c r="AB294">
        <v>2614.2149276564155</v>
      </c>
      <c r="AC294">
        <v>3577.7274397666174</v>
      </c>
      <c r="AD294">
        <v>3532.8359630199243</v>
      </c>
      <c r="AE294">
        <v>4341.758317489418</v>
      </c>
    </row>
    <row r="295" spans="1:31" hidden="1" x14ac:dyDescent="0.25">
      <c r="A295">
        <v>2094</v>
      </c>
      <c r="B295">
        <v>2</v>
      </c>
      <c r="C295">
        <v>2589.9852071869218</v>
      </c>
      <c r="D295">
        <v>2330.9510068263066</v>
      </c>
      <c r="E295">
        <v>3823.4953005395178</v>
      </c>
      <c r="F295">
        <v>2752.6843743555723</v>
      </c>
      <c r="G295">
        <v>4020.284743763641</v>
      </c>
      <c r="H295">
        <v>2521.9992713046463</v>
      </c>
      <c r="I295">
        <v>3696.9947519036045</v>
      </c>
      <c r="J295">
        <v>4733.066681269841</v>
      </c>
      <c r="K295">
        <v>4465.3720587333837</v>
      </c>
      <c r="L295">
        <v>2808.928464441386</v>
      </c>
      <c r="M295">
        <v>2689.4016639995043</v>
      </c>
      <c r="N295">
        <v>3331.0189338884757</v>
      </c>
      <c r="O295">
        <v>7310.531577745619</v>
      </c>
      <c r="P295">
        <v>3426.672810280093</v>
      </c>
      <c r="Q295">
        <v>5024.3423035135593</v>
      </c>
      <c r="R295">
        <v>3673.9976008823583</v>
      </c>
      <c r="S295">
        <v>2469.4204535254635</v>
      </c>
      <c r="T295">
        <v>2674.026981934524</v>
      </c>
      <c r="U295">
        <v>3006.2693203134099</v>
      </c>
      <c r="V295">
        <v>2525.9564679542827</v>
      </c>
      <c r="W295">
        <v>1952.4873141381449</v>
      </c>
      <c r="X295">
        <v>3294.333774784061</v>
      </c>
      <c r="Y295">
        <v>1772.6943548845902</v>
      </c>
      <c r="Z295">
        <v>3121.7416159913196</v>
      </c>
      <c r="AA295">
        <v>4748.4413633348222</v>
      </c>
      <c r="AB295">
        <v>2623.2321462514883</v>
      </c>
      <c r="AC295">
        <v>2134.2264356784062</v>
      </c>
      <c r="AD295">
        <v>1843.0481215490245</v>
      </c>
      <c r="AE295">
        <v>3178.8939151442628</v>
      </c>
    </row>
    <row r="296" spans="1:31" hidden="1" x14ac:dyDescent="0.25">
      <c r="A296">
        <v>2095</v>
      </c>
      <c r="B296">
        <v>2</v>
      </c>
      <c r="C296">
        <v>1391.3762908425927</v>
      </c>
      <c r="D296">
        <v>2312.3002849120371</v>
      </c>
      <c r="E296">
        <v>4680.3256833000996</v>
      </c>
      <c r="F296">
        <v>2966.6000457027117</v>
      </c>
      <c r="G296">
        <v>4110.3920576381452</v>
      </c>
      <c r="H296">
        <v>2629.0381970734957</v>
      </c>
      <c r="I296">
        <v>1620.2774117973713</v>
      </c>
      <c r="J296">
        <v>3882.009913293155</v>
      </c>
      <c r="K296">
        <v>2648.3376397500001</v>
      </c>
      <c r="L296">
        <v>3519.8291117371036</v>
      </c>
      <c r="M296">
        <v>5707.9642427572753</v>
      </c>
      <c r="N296">
        <v>7435.5076325902783</v>
      </c>
      <c r="O296">
        <v>5096.7395405790348</v>
      </c>
      <c r="P296">
        <v>7281.3067074069122</v>
      </c>
      <c r="Q296">
        <v>2622.8104777560357</v>
      </c>
      <c r="R296">
        <v>2822.4218562958831</v>
      </c>
      <c r="S296">
        <v>3741.0428916593919</v>
      </c>
      <c r="T296">
        <v>6376.3736801265713</v>
      </c>
      <c r="U296">
        <v>1403.4100609820605</v>
      </c>
      <c r="V296">
        <v>2951.776776285632</v>
      </c>
      <c r="W296">
        <v>2794.234939176753</v>
      </c>
      <c r="X296">
        <v>3039.4189512636412</v>
      </c>
      <c r="Y296">
        <v>3076.4609067872852</v>
      </c>
      <c r="Z296">
        <v>4434.4929504509764</v>
      </c>
      <c r="AA296">
        <v>3305.1025394371695</v>
      </c>
      <c r="AB296">
        <v>2335.6866683906251</v>
      </c>
      <c r="AC296">
        <v>2185.4105038187836</v>
      </c>
      <c r="AD296">
        <v>2762.5449299415509</v>
      </c>
      <c r="AE296">
        <v>3424.1427993073748</v>
      </c>
    </row>
    <row r="297" spans="1:31" hidden="1" x14ac:dyDescent="0.25">
      <c r="A297">
        <v>2096</v>
      </c>
      <c r="B297">
        <v>2</v>
      </c>
      <c r="C297">
        <v>3976.9826328844251</v>
      </c>
      <c r="D297">
        <v>3621.0619866839456</v>
      </c>
      <c r="E297">
        <v>4612.1775672272661</v>
      </c>
      <c r="F297">
        <v>3852.103886154101</v>
      </c>
      <c r="G297">
        <v>3012.3997315165348</v>
      </c>
      <c r="H297">
        <v>4946.7877363883099</v>
      </c>
      <c r="I297">
        <v>4671.7950052767037</v>
      </c>
      <c r="J297">
        <v>3124.2391909259259</v>
      </c>
      <c r="K297">
        <v>2661.6688514139387</v>
      </c>
      <c r="L297">
        <v>2857.1284170754798</v>
      </c>
      <c r="M297">
        <v>5491.5185604374174</v>
      </c>
      <c r="N297">
        <v>2706.3008398557376</v>
      </c>
      <c r="O297">
        <v>3925.4093322867066</v>
      </c>
      <c r="P297">
        <v>3425.9592174416339</v>
      </c>
      <c r="Q297">
        <v>4857.7183757333833</v>
      </c>
      <c r="R297">
        <v>1578.5646667856317</v>
      </c>
      <c r="S297">
        <v>4073.7068985337305</v>
      </c>
      <c r="T297">
        <v>4011.2999612066806</v>
      </c>
      <c r="U297">
        <v>3442.631341031085</v>
      </c>
      <c r="V297">
        <v>3548.5025694279107</v>
      </c>
      <c r="W297">
        <v>1351.9989405749011</v>
      </c>
      <c r="X297">
        <v>5103.4862365062836</v>
      </c>
      <c r="Y297">
        <v>2365.1710270342264</v>
      </c>
      <c r="Z297">
        <v>3783.9233340431551</v>
      </c>
      <c r="AA297">
        <v>2720.8970570060355</v>
      </c>
      <c r="AB297">
        <v>6221.6537783334161</v>
      </c>
      <c r="AC297">
        <v>5666.6082941647655</v>
      </c>
      <c r="AD297">
        <v>5660.0562144661872</v>
      </c>
      <c r="AE297">
        <v>2456.1865499758601</v>
      </c>
    </row>
    <row r="298" spans="1:31" hidden="1" x14ac:dyDescent="0.25">
      <c r="A298">
        <v>2097</v>
      </c>
      <c r="B298">
        <v>2</v>
      </c>
      <c r="C298">
        <v>4203.6781032476028</v>
      </c>
      <c r="D298">
        <v>4807.7668770412538</v>
      </c>
      <c r="E298">
        <v>2556.83557623669</v>
      </c>
      <c r="F298">
        <v>2427.2860400182708</v>
      </c>
      <c r="G298">
        <v>2499.8454572743058</v>
      </c>
      <c r="H298">
        <v>2799.9436818844251</v>
      </c>
      <c r="I298">
        <v>3351.6482541275632</v>
      </c>
      <c r="J298">
        <v>2292.0601971302913</v>
      </c>
      <c r="K298">
        <v>2749.2785903538365</v>
      </c>
      <c r="L298">
        <v>2147.2657229993388</v>
      </c>
      <c r="M298">
        <v>2683.1415086439324</v>
      </c>
      <c r="N298">
        <v>2531.794954814402</v>
      </c>
      <c r="O298">
        <v>2856.7716206562504</v>
      </c>
      <c r="P298">
        <v>3673.5434963487933</v>
      </c>
      <c r="Q298">
        <v>1895.9512997093254</v>
      </c>
      <c r="R298">
        <v>4063.0354419949576</v>
      </c>
      <c r="S298">
        <v>1564.0333217115576</v>
      </c>
      <c r="T298">
        <v>2902.3442542032908</v>
      </c>
      <c r="U298">
        <v>2564.7824055740743</v>
      </c>
      <c r="V298">
        <v>2214.8299903861612</v>
      </c>
      <c r="W298">
        <v>3188.8842148826889</v>
      </c>
      <c r="X298">
        <v>2733.9039082888562</v>
      </c>
      <c r="Y298">
        <v>2425.566929998347</v>
      </c>
      <c r="Z298">
        <v>4967.2548764368385</v>
      </c>
      <c r="AA298">
        <v>4603.2576567465285</v>
      </c>
      <c r="AB298">
        <v>4003.0612075262902</v>
      </c>
      <c r="AC298">
        <v>3033.1912319461812</v>
      </c>
      <c r="AD298">
        <v>4243.9960986205369</v>
      </c>
      <c r="AE298">
        <v>2710.7770131151619</v>
      </c>
    </row>
    <row r="299" spans="1:31" hidden="1" x14ac:dyDescent="0.25">
      <c r="A299">
        <v>2098</v>
      </c>
      <c r="B299">
        <v>2</v>
      </c>
      <c r="C299">
        <v>6126.7459308183707</v>
      </c>
      <c r="D299">
        <v>1183.3964144699075</v>
      </c>
      <c r="E299">
        <v>5579.8743282538853</v>
      </c>
      <c r="F299">
        <v>4568.810584271826</v>
      </c>
      <c r="G299">
        <v>6368.3295426748518</v>
      </c>
      <c r="H299">
        <v>5261.2551258819449</v>
      </c>
      <c r="I299">
        <v>5359.3741411700576</v>
      </c>
      <c r="J299">
        <v>4714.4159593555723</v>
      </c>
      <c r="K299">
        <v>1967.0186592122191</v>
      </c>
      <c r="L299">
        <v>2819.5999209801589</v>
      </c>
      <c r="M299">
        <v>2343.5361896136742</v>
      </c>
      <c r="N299">
        <v>1855.6981764126158</v>
      </c>
      <c r="O299">
        <v>2926.1523061773314</v>
      </c>
      <c r="P299">
        <v>2313.5977264365083</v>
      </c>
      <c r="Q299">
        <v>1635.2952974431219</v>
      </c>
      <c r="R299">
        <v>5626.5822231348393</v>
      </c>
      <c r="S299">
        <v>2213.2081884805725</v>
      </c>
      <c r="T299">
        <v>3608.0875714392364</v>
      </c>
      <c r="U299">
        <v>6680.8183338436675</v>
      </c>
      <c r="V299">
        <v>2273.9608878639219</v>
      </c>
      <c r="W299">
        <v>3862.9375228834328</v>
      </c>
      <c r="X299">
        <v>3337.9926820825067</v>
      </c>
      <c r="Y299">
        <v>2588.2985332051094</v>
      </c>
      <c r="Z299">
        <v>2373.8638852481818</v>
      </c>
      <c r="AA299">
        <v>2631.8925684273318</v>
      </c>
      <c r="AB299">
        <v>3619.7969811975863</v>
      </c>
      <c r="AC299">
        <v>3127.1584343559857</v>
      </c>
      <c r="AD299">
        <v>2360.5975456604665</v>
      </c>
      <c r="AE299">
        <v>3072.0820416421961</v>
      </c>
    </row>
    <row r="300" spans="1:31" hidden="1" x14ac:dyDescent="0.25">
      <c r="A300">
        <v>2099</v>
      </c>
      <c r="B300">
        <v>2</v>
      </c>
      <c r="C300">
        <v>3896.443950252894</v>
      </c>
      <c r="D300">
        <v>4143.3470723597065</v>
      </c>
      <c r="E300">
        <v>1804.8709046914685</v>
      </c>
      <c r="F300">
        <v>6386.7532123223382</v>
      </c>
      <c r="G300">
        <v>2325.4693163854172</v>
      </c>
      <c r="H300">
        <v>3857.0990360233141</v>
      </c>
      <c r="I300">
        <v>4435.4011595181055</v>
      </c>
      <c r="J300">
        <v>5989.5414896055727</v>
      </c>
      <c r="K300">
        <v>1931.8579938990576</v>
      </c>
      <c r="L300">
        <v>2244.2170409154264</v>
      </c>
      <c r="M300">
        <v>5836.2487734893366</v>
      </c>
      <c r="N300">
        <v>1733.0899523501157</v>
      </c>
      <c r="O300">
        <v>2978.5040716897324</v>
      </c>
      <c r="P300">
        <v>8076.9627222886911</v>
      </c>
      <c r="Q300">
        <v>3486.7767889012075</v>
      </c>
      <c r="R300">
        <v>2679.6384165278605</v>
      </c>
      <c r="S300">
        <v>2769.3889339831348</v>
      </c>
      <c r="T300">
        <v>3967.8681061750167</v>
      </c>
      <c r="U300">
        <v>3607.4712867151129</v>
      </c>
      <c r="V300">
        <v>999.28946214748692</v>
      </c>
      <c r="W300">
        <v>3641.5939988086975</v>
      </c>
      <c r="X300">
        <v>5298.524133672372</v>
      </c>
      <c r="Y300">
        <v>1452.2262983402779</v>
      </c>
      <c r="Z300">
        <v>5277.7001972046137</v>
      </c>
      <c r="AA300">
        <v>5175.4293690381946</v>
      </c>
      <c r="AB300">
        <v>3677.3060767697589</v>
      </c>
      <c r="AC300">
        <v>2242.6276750479501</v>
      </c>
      <c r="AD300">
        <v>5968.3283206804726</v>
      </c>
      <c r="AE300">
        <v>2819.9242813612768</v>
      </c>
    </row>
    <row r="301" spans="1:31" hidden="1" x14ac:dyDescent="0.25">
      <c r="A301">
        <v>1950</v>
      </c>
      <c r="B301">
        <v>3</v>
      </c>
      <c r="C301">
        <v>1642.891608304137</v>
      </c>
      <c r="D301">
        <v>2711.5314125822138</v>
      </c>
      <c r="E301">
        <v>1395.9173361782409</v>
      </c>
      <c r="F301">
        <v>1483.0761095560038</v>
      </c>
      <c r="G301">
        <v>1262.6449798436381</v>
      </c>
      <c r="H301">
        <v>1179.7928752680707</v>
      </c>
      <c r="I301">
        <v>835.34726229248827</v>
      </c>
      <c r="J301">
        <v>1200.6523867453704</v>
      </c>
      <c r="K301">
        <v>940.05497861253014</v>
      </c>
      <c r="L301">
        <v>1919.8660767119927</v>
      </c>
      <c r="M301">
        <v>1636.5927389675928</v>
      </c>
      <c r="N301">
        <v>2415.1036918977752</v>
      </c>
      <c r="O301">
        <v>1043.4736239985814</v>
      </c>
      <c r="P301">
        <v>948.19956315001514</v>
      </c>
      <c r="Q301">
        <v>3039.6585594161443</v>
      </c>
      <c r="R301">
        <v>2410.5333494954452</v>
      </c>
      <c r="S301">
        <v>1711.1830707389488</v>
      </c>
      <c r="T301">
        <v>1765.060376366413</v>
      </c>
      <c r="U301">
        <v>1854.4457268119777</v>
      </c>
      <c r="V301">
        <v>763.48155772252096</v>
      </c>
      <c r="W301">
        <v>1106.1693466972074</v>
      </c>
      <c r="X301">
        <v>1338.5829766823479</v>
      </c>
      <c r="Y301">
        <v>2769.4517134117386</v>
      </c>
      <c r="Z301">
        <v>1637.7939187015384</v>
      </c>
      <c r="AA301">
        <v>896.22656685685502</v>
      </c>
      <c r="AB301">
        <v>1752.286855293235</v>
      </c>
      <c r="AC301">
        <v>1649.4541512408157</v>
      </c>
      <c r="AD301">
        <v>3593.8418727653079</v>
      </c>
      <c r="AE301">
        <v>2510.2019703462515</v>
      </c>
    </row>
    <row r="302" spans="1:31" hidden="1" x14ac:dyDescent="0.25">
      <c r="A302">
        <v>1951</v>
      </c>
      <c r="B302">
        <v>3</v>
      </c>
      <c r="C302">
        <v>3657.5922898644717</v>
      </c>
      <c r="D302">
        <v>2219.2820981979544</v>
      </c>
      <c r="E302">
        <v>3242.8923109864099</v>
      </c>
      <c r="F302">
        <v>883.36515458363215</v>
      </c>
      <c r="G302">
        <v>4632.042024761201</v>
      </c>
      <c r="H302">
        <v>3563.8123794166672</v>
      </c>
      <c r="I302">
        <v>1771.2420574362309</v>
      </c>
      <c r="J302">
        <v>3139.1513978668613</v>
      </c>
      <c r="K302">
        <v>3178.6145466869775</v>
      </c>
      <c r="L302">
        <v>1748.8005043581245</v>
      </c>
      <c r="M302">
        <v>2012.6498868926226</v>
      </c>
      <c r="N302">
        <v>2001.7220810203858</v>
      </c>
      <c r="O302">
        <v>519.52488346482983</v>
      </c>
      <c r="P302">
        <v>1081.2668400178466</v>
      </c>
      <c r="Q302">
        <v>921.33415300298702</v>
      </c>
      <c r="R302">
        <v>578.70495816166374</v>
      </c>
      <c r="S302">
        <v>1508.0372103687278</v>
      </c>
      <c r="T302">
        <v>2090.3164106655472</v>
      </c>
      <c r="U302">
        <v>4980.2376622720294</v>
      </c>
      <c r="V302">
        <v>1611.8660146883217</v>
      </c>
      <c r="W302">
        <v>2199.125716321013</v>
      </c>
      <c r="X302">
        <v>459.37800556750307</v>
      </c>
      <c r="Y302">
        <v>782.29027453210892</v>
      </c>
      <c r="Z302">
        <v>909.79110873043612</v>
      </c>
      <c r="AA302">
        <v>1734.7086152842744</v>
      </c>
      <c r="AB302">
        <v>1508.828231169131</v>
      </c>
      <c r="AC302">
        <v>2881.5715876022255</v>
      </c>
      <c r="AD302">
        <v>2038.40200850575</v>
      </c>
      <c r="AE302">
        <v>2651.9411789518376</v>
      </c>
    </row>
    <row r="303" spans="1:31" hidden="1" x14ac:dyDescent="0.25">
      <c r="A303">
        <v>1952</v>
      </c>
      <c r="B303">
        <v>3</v>
      </c>
      <c r="C303">
        <v>1478.4471730203109</v>
      </c>
      <c r="D303">
        <v>2348.5700534638595</v>
      </c>
      <c r="E303">
        <v>2698.2598413754481</v>
      </c>
      <c r="F303">
        <v>1080.5637104174882</v>
      </c>
      <c r="G303">
        <v>1761.0759752977151</v>
      </c>
      <c r="H303">
        <v>1316.1414236042415</v>
      </c>
      <c r="I303">
        <v>2687.6836003033904</v>
      </c>
      <c r="J303">
        <v>665.71724620601856</v>
      </c>
      <c r="K303">
        <v>1161.9216645922941</v>
      </c>
      <c r="L303">
        <v>519.11472453128749</v>
      </c>
      <c r="M303">
        <v>1036.4130309283155</v>
      </c>
      <c r="N303">
        <v>3362.8345019808849</v>
      </c>
      <c r="O303">
        <v>1820.9298825282262</v>
      </c>
      <c r="P303">
        <v>1445.1364082033306</v>
      </c>
      <c r="Q303">
        <v>3739.2139176394121</v>
      </c>
      <c r="R303">
        <v>2597.3900407906963</v>
      </c>
      <c r="S303">
        <v>1350.682665221849</v>
      </c>
      <c r="T303">
        <v>1071.3351344127839</v>
      </c>
      <c r="U303">
        <v>3620.7365799790177</v>
      </c>
      <c r="V303">
        <v>1417.8315420560784</v>
      </c>
      <c r="W303">
        <v>1133.9136688446836</v>
      </c>
      <c r="X303">
        <v>1744.4352414225659</v>
      </c>
      <c r="Y303">
        <v>929.94749060737774</v>
      </c>
      <c r="Z303">
        <v>2178.4419872438025</v>
      </c>
      <c r="AA303">
        <v>3643.2953213238507</v>
      </c>
      <c r="AB303">
        <v>2830.6239886429212</v>
      </c>
      <c r="AC303">
        <v>2001.8978634204752</v>
      </c>
      <c r="AD303">
        <v>3112.1980965197881</v>
      </c>
      <c r="AE303">
        <v>1578.8775176048391</v>
      </c>
    </row>
    <row r="304" spans="1:31" hidden="1" x14ac:dyDescent="0.25">
      <c r="A304">
        <v>1953</v>
      </c>
      <c r="B304">
        <v>3</v>
      </c>
      <c r="C304">
        <v>1877.5904094904422</v>
      </c>
      <c r="D304">
        <v>3711.5574866919806</v>
      </c>
      <c r="E304">
        <v>1490.0781084929063</v>
      </c>
      <c r="F304">
        <v>1027.125860790248</v>
      </c>
      <c r="G304">
        <v>983.73690503479713</v>
      </c>
      <c r="H304">
        <v>2966.6209721789132</v>
      </c>
      <c r="I304">
        <v>860.2204719051673</v>
      </c>
      <c r="J304">
        <v>2694.4512227068403</v>
      </c>
      <c r="K304">
        <v>1943.8603743242236</v>
      </c>
      <c r="L304">
        <v>3573.8905703551377</v>
      </c>
      <c r="M304">
        <v>1989.2122335473418</v>
      </c>
      <c r="N304">
        <v>3083.8092389053172</v>
      </c>
      <c r="O304">
        <v>1698.907599799358</v>
      </c>
      <c r="P304">
        <v>798.25717587358133</v>
      </c>
      <c r="Q304">
        <v>464.85655703696244</v>
      </c>
      <c r="R304">
        <v>1394.4231857774791</v>
      </c>
      <c r="S304">
        <v>2926.0738318915778</v>
      </c>
      <c r="T304">
        <v>1122.5464069722225</v>
      </c>
      <c r="U304">
        <v>1665.7433203157857</v>
      </c>
      <c r="V304">
        <v>2856.1124366559143</v>
      </c>
      <c r="W304">
        <v>886.44134658520034</v>
      </c>
      <c r="X304">
        <v>1134.1480453781364</v>
      </c>
      <c r="Y304">
        <v>1280.4868934527331</v>
      </c>
      <c r="Z304">
        <v>2038.0797407722525</v>
      </c>
      <c r="AA304">
        <v>2306.2650891756275</v>
      </c>
      <c r="AB304">
        <v>711.47926436267926</v>
      </c>
      <c r="AC304">
        <v>1977.4641098080199</v>
      </c>
      <c r="AD304">
        <v>1633.282170432572</v>
      </c>
      <c r="AE304">
        <v>1617.5789426912338</v>
      </c>
    </row>
    <row r="305" spans="1:31" hidden="1" x14ac:dyDescent="0.25">
      <c r="A305">
        <v>1954</v>
      </c>
      <c r="B305">
        <v>3</v>
      </c>
      <c r="C305">
        <v>1512.6368498377392</v>
      </c>
      <c r="D305">
        <v>3121.9540197247616</v>
      </c>
      <c r="E305">
        <v>4863.2251779457147</v>
      </c>
      <c r="F305">
        <v>3642.8265682569449</v>
      </c>
      <c r="G305">
        <v>1828.1955550652631</v>
      </c>
      <c r="H305">
        <v>1422.6655580585427</v>
      </c>
      <c r="I305">
        <v>3204.0151034999258</v>
      </c>
      <c r="J305">
        <v>1432.0113223299732</v>
      </c>
      <c r="K305">
        <v>1679.3078621893669</v>
      </c>
      <c r="L305">
        <v>2517.2625634165174</v>
      </c>
      <c r="M305">
        <v>2176.274004309364</v>
      </c>
      <c r="N305">
        <v>1304.7448646650987</v>
      </c>
      <c r="O305">
        <v>2621.7066061364249</v>
      </c>
      <c r="P305">
        <v>3953.28758388187</v>
      </c>
      <c r="Q305">
        <v>1325.5457820090353</v>
      </c>
      <c r="R305">
        <v>2044.2614218420701</v>
      </c>
      <c r="S305">
        <v>2718.4748173857533</v>
      </c>
      <c r="T305">
        <v>540.61877147558255</v>
      </c>
      <c r="U305">
        <v>2515.3875511488955</v>
      </c>
      <c r="V305">
        <v>1552.2464839912636</v>
      </c>
      <c r="W305">
        <v>2901.5814841457591</v>
      </c>
      <c r="X305">
        <v>2482.3697569987307</v>
      </c>
      <c r="Y305">
        <v>1180.4374107350659</v>
      </c>
      <c r="Z305">
        <v>895.4355460564517</v>
      </c>
      <c r="AA305">
        <v>1362.811650828032</v>
      </c>
      <c r="AB305">
        <v>776.48945532915184</v>
      </c>
      <c r="AC305">
        <v>5388.082127546596</v>
      </c>
      <c r="AD305">
        <v>2264.7804427544806</v>
      </c>
      <c r="AE305">
        <v>1126.6479963076465</v>
      </c>
    </row>
    <row r="306" spans="1:31" hidden="1" x14ac:dyDescent="0.25">
      <c r="A306">
        <v>1955</v>
      </c>
      <c r="B306">
        <v>3</v>
      </c>
      <c r="C306">
        <v>2353.8142283998659</v>
      </c>
      <c r="D306">
        <v>2603.015077593564</v>
      </c>
      <c r="E306">
        <v>1276.5903835840802</v>
      </c>
      <c r="F306">
        <v>2844.1885305165029</v>
      </c>
      <c r="G306">
        <v>1435.7320497985365</v>
      </c>
      <c r="H306">
        <v>1217.5567942206542</v>
      </c>
      <c r="I306">
        <v>1262.9965446438173</v>
      </c>
      <c r="J306">
        <v>649.01791819750599</v>
      </c>
      <c r="K306">
        <v>1439.6871538005528</v>
      </c>
      <c r="L306">
        <v>550.19891228046606</v>
      </c>
      <c r="M306">
        <v>1135.0562544452659</v>
      </c>
      <c r="N306">
        <v>3068.8970319643822</v>
      </c>
      <c r="O306">
        <v>1776.222558772103</v>
      </c>
      <c r="P306">
        <v>1616.9637042909201</v>
      </c>
      <c r="Q306">
        <v>1864.465323617085</v>
      </c>
      <c r="R306">
        <v>2140.9417418913531</v>
      </c>
      <c r="S306">
        <v>1955.4327156634563</v>
      </c>
      <c r="T306">
        <v>1018.248849585723</v>
      </c>
      <c r="U306">
        <v>1563.8774194638593</v>
      </c>
      <c r="V306">
        <v>1293.3776027926376</v>
      </c>
      <c r="W306">
        <v>3885.4648745139639</v>
      </c>
      <c r="X306">
        <v>3859.5662675674289</v>
      </c>
      <c r="Y306">
        <v>2174.164615508289</v>
      </c>
      <c r="Z306">
        <v>2359.3806710693702</v>
      </c>
      <c r="AA306">
        <v>1376.522678035021</v>
      </c>
      <c r="AB306">
        <v>500.24741358833637</v>
      </c>
      <c r="AC306">
        <v>1190.2519280734023</v>
      </c>
      <c r="AD306">
        <v>2061.9568501177573</v>
      </c>
      <c r="AE306">
        <v>1333.9540401466547</v>
      </c>
    </row>
    <row r="307" spans="1:31" hidden="1" x14ac:dyDescent="0.25">
      <c r="A307">
        <v>1956</v>
      </c>
      <c r="B307">
        <v>3</v>
      </c>
      <c r="C307">
        <v>2420.1720844336924</v>
      </c>
      <c r="D307">
        <v>1184.5390000704901</v>
      </c>
      <c r="E307">
        <v>2244.7119520775841</v>
      </c>
      <c r="F307">
        <v>3367.0239825163535</v>
      </c>
      <c r="G307">
        <v>2032.0152479691608</v>
      </c>
      <c r="H307">
        <v>1095.0657584248806</v>
      </c>
      <c r="I307">
        <v>751.00100731615896</v>
      </c>
      <c r="J307">
        <v>2040.0426442399196</v>
      </c>
      <c r="K307">
        <v>1697.7357171320939</v>
      </c>
      <c r="L307">
        <v>1149.4704112526135</v>
      </c>
      <c r="M307">
        <v>1734.7379123509561</v>
      </c>
      <c r="N307">
        <v>1448.7985415385306</v>
      </c>
      <c r="O307">
        <v>1720.8511027438772</v>
      </c>
      <c r="P307">
        <v>1764.327949699373</v>
      </c>
      <c r="Q307">
        <v>2300.8451318395314</v>
      </c>
      <c r="R307">
        <v>1627.9501042965205</v>
      </c>
      <c r="S307">
        <v>781.93870973192963</v>
      </c>
      <c r="T307">
        <v>3992.9265151020763</v>
      </c>
      <c r="U307">
        <v>1775.8709939719238</v>
      </c>
      <c r="V307">
        <v>1871.5552137540324</v>
      </c>
      <c r="W307">
        <v>759.79012732063927</v>
      </c>
      <c r="X307">
        <v>4648.6534615696692</v>
      </c>
      <c r="Y307">
        <v>1074.6750000144864</v>
      </c>
      <c r="Z307">
        <v>2017.4839028950869</v>
      </c>
      <c r="AA307">
        <v>1629.2977693638741</v>
      </c>
      <c r="AB307">
        <v>1432.0699164633365</v>
      </c>
      <c r="AC307">
        <v>2741.6487971308993</v>
      </c>
      <c r="AD307">
        <v>1513.3399794380975</v>
      </c>
      <c r="AE307">
        <v>1608.8777138867981</v>
      </c>
    </row>
    <row r="308" spans="1:31" hidden="1" x14ac:dyDescent="0.25">
      <c r="A308">
        <v>1957</v>
      </c>
      <c r="B308">
        <v>3</v>
      </c>
      <c r="C308">
        <v>2270.2296971572582</v>
      </c>
      <c r="D308">
        <v>3028.9651300773603</v>
      </c>
      <c r="E308">
        <v>510.14982212671754</v>
      </c>
      <c r="F308">
        <v>2015.0229492938322</v>
      </c>
      <c r="G308">
        <v>1479.9999175544358</v>
      </c>
      <c r="H308">
        <v>1255.9652486402331</v>
      </c>
      <c r="I308">
        <v>2829.5692942423839</v>
      </c>
      <c r="J308">
        <v>1838.9768756040924</v>
      </c>
      <c r="K308">
        <v>2654.3435384197287</v>
      </c>
      <c r="L308">
        <v>1714.405748073925</v>
      </c>
      <c r="M308">
        <v>1381.5617735042563</v>
      </c>
      <c r="N308">
        <v>1605.2448776182798</v>
      </c>
      <c r="O308">
        <v>799.19468200739254</v>
      </c>
      <c r="P308">
        <v>2028.9097589009114</v>
      </c>
      <c r="Q308">
        <v>1638.3505629684887</v>
      </c>
      <c r="R308">
        <v>2179.3208992442505</v>
      </c>
      <c r="S308">
        <v>2789.6959864887249</v>
      </c>
      <c r="T308">
        <v>2493.6784247378291</v>
      </c>
      <c r="U308">
        <v>1906.8874761720431</v>
      </c>
      <c r="V308">
        <v>2496.7546167393966</v>
      </c>
      <c r="W308">
        <v>1458.2321970100063</v>
      </c>
      <c r="X308">
        <v>740.19038971064822</v>
      </c>
      <c r="Y308">
        <v>1761.1345694310785</v>
      </c>
      <c r="Z308">
        <v>1295.7506651938472</v>
      </c>
      <c r="AA308">
        <v>558.63646748476719</v>
      </c>
      <c r="AB308">
        <v>1554.941814125971</v>
      </c>
      <c r="AC308">
        <v>1410.8588401858574</v>
      </c>
      <c r="AD308">
        <v>1554.9711111926526</v>
      </c>
      <c r="AE308">
        <v>1915.7351903098868</v>
      </c>
    </row>
    <row r="309" spans="1:31" hidden="1" x14ac:dyDescent="0.25">
      <c r="A309">
        <v>1958</v>
      </c>
      <c r="B309">
        <v>3</v>
      </c>
      <c r="C309">
        <v>2660.7010018896358</v>
      </c>
      <c r="D309">
        <v>3464.3781350993136</v>
      </c>
      <c r="E309">
        <v>1701.9837918009262</v>
      </c>
      <c r="F309">
        <v>3393.4792337298391</v>
      </c>
      <c r="G309">
        <v>837.39805696020017</v>
      </c>
      <c r="H309">
        <v>1263.1430299772255</v>
      </c>
      <c r="I309">
        <v>3916.9006270633217</v>
      </c>
      <c r="J309">
        <v>2194.4088885852752</v>
      </c>
      <c r="K309">
        <v>1403.1244145819148</v>
      </c>
      <c r="L309">
        <v>1054.0498650706393</v>
      </c>
      <c r="M309">
        <v>3104.7566415826614</v>
      </c>
      <c r="N309">
        <v>1711.9447944726703</v>
      </c>
      <c r="O309">
        <v>2514.6551244818552</v>
      </c>
      <c r="P309">
        <v>2052.5231946462814</v>
      </c>
      <c r="Q309">
        <v>852.98409643481193</v>
      </c>
      <c r="R309">
        <v>1749.1520691583037</v>
      </c>
      <c r="S309">
        <v>1282.479093987082</v>
      </c>
      <c r="T309">
        <v>1875.0708617558246</v>
      </c>
      <c r="U309">
        <v>986.63731463627551</v>
      </c>
      <c r="V309">
        <v>2069.6033845216548</v>
      </c>
      <c r="W309">
        <v>1971.1066463381126</v>
      </c>
      <c r="X309">
        <v>2742.2933325978943</v>
      </c>
      <c r="Y309">
        <v>1740.4508403538682</v>
      </c>
      <c r="Z309">
        <v>2835.6337870454754</v>
      </c>
      <c r="AA309">
        <v>1036.9403781285844</v>
      </c>
      <c r="AB309">
        <v>928.54123140666081</v>
      </c>
      <c r="AC309">
        <v>619.48647498245225</v>
      </c>
      <c r="AD309">
        <v>2493.795613004555</v>
      </c>
      <c r="AE309">
        <v>2553.1807671681604</v>
      </c>
    </row>
    <row r="310" spans="1:31" hidden="1" x14ac:dyDescent="0.25">
      <c r="A310">
        <v>1959</v>
      </c>
      <c r="B310">
        <v>3</v>
      </c>
      <c r="C310">
        <v>1714.2299656738353</v>
      </c>
      <c r="D310">
        <v>2457.4379532526882</v>
      </c>
      <c r="E310">
        <v>816.71432788298989</v>
      </c>
      <c r="F310">
        <v>2734.52960992727</v>
      </c>
      <c r="G310">
        <v>558.34349681795106</v>
      </c>
      <c r="H310">
        <v>926.37324847222237</v>
      </c>
      <c r="I310">
        <v>3009.1310159339159</v>
      </c>
      <c r="J310">
        <v>2856.4347043894118</v>
      </c>
      <c r="K310">
        <v>1600.1471880156812</v>
      </c>
      <c r="L310">
        <v>1929.3876233835126</v>
      </c>
      <c r="M310">
        <v>3405.8132988027933</v>
      </c>
      <c r="N310">
        <v>4067.2824703399797</v>
      </c>
      <c r="O310">
        <v>1601.0846941494924</v>
      </c>
      <c r="P310">
        <v>1979.5149044757318</v>
      </c>
      <c r="Q310">
        <v>2127.8459530846776</v>
      </c>
      <c r="R310">
        <v>4035.5830441904877</v>
      </c>
      <c r="S310">
        <v>2247.553767545699</v>
      </c>
      <c r="T310">
        <v>1414.8432412545551</v>
      </c>
      <c r="U310">
        <v>2461.6274337881573</v>
      </c>
      <c r="V310">
        <v>700.96161742398453</v>
      </c>
      <c r="W310">
        <v>3060.81104156026</v>
      </c>
      <c r="X310">
        <v>1677.5793352551527</v>
      </c>
      <c r="Y310">
        <v>545.83364934490749</v>
      </c>
      <c r="Z310">
        <v>961.93988742368606</v>
      </c>
      <c r="AA310">
        <v>1700.4603443334829</v>
      </c>
      <c r="AB310">
        <v>1114.196742967966</v>
      </c>
      <c r="AC310">
        <v>1493.417974094609</v>
      </c>
      <c r="AD310">
        <v>2236.4501792733727</v>
      </c>
      <c r="AE310">
        <v>1078.6886981498658</v>
      </c>
    </row>
    <row r="311" spans="1:31" hidden="1" x14ac:dyDescent="0.25">
      <c r="A311">
        <v>1960</v>
      </c>
      <c r="B311">
        <v>3</v>
      </c>
      <c r="C311">
        <v>3647.1039399924584</v>
      </c>
      <c r="D311">
        <v>2091.9570463997165</v>
      </c>
      <c r="E311">
        <v>3400.1296678665626</v>
      </c>
      <c r="F311">
        <v>2476.2173729955948</v>
      </c>
      <c r="G311">
        <v>1807.1602611878736</v>
      </c>
      <c r="H311">
        <v>1983.4993055444299</v>
      </c>
      <c r="I311">
        <v>1436.0543175320342</v>
      </c>
      <c r="J311">
        <v>2498.4538466069298</v>
      </c>
      <c r="K311">
        <v>2711.6486008489401</v>
      </c>
      <c r="L311">
        <v>1807.5997171880977</v>
      </c>
      <c r="M311">
        <v>493.18682051807053</v>
      </c>
      <c r="N311">
        <v>1215.4181083528974</v>
      </c>
      <c r="O311">
        <v>2279.3996790285992</v>
      </c>
      <c r="P311">
        <v>1348.1338204205497</v>
      </c>
      <c r="Q311">
        <v>458.79206423387103</v>
      </c>
      <c r="R311">
        <v>1277.0298395843042</v>
      </c>
      <c r="S311">
        <v>949.25425755055278</v>
      </c>
      <c r="T311">
        <v>1301.6100785301674</v>
      </c>
      <c r="U311">
        <v>1785.1581641099913</v>
      </c>
      <c r="V311">
        <v>2029.1734325010457</v>
      </c>
      <c r="W311">
        <v>1606.1530866854093</v>
      </c>
      <c r="X311">
        <v>866.81231190852759</v>
      </c>
      <c r="Y311">
        <v>1338.934541482527</v>
      </c>
      <c r="Z311">
        <v>2299.6439521055859</v>
      </c>
      <c r="AA311">
        <v>1628.7704221636054</v>
      </c>
      <c r="AB311">
        <v>1254.5589894395164</v>
      </c>
      <c r="AC311">
        <v>1751.3493491594238</v>
      </c>
      <c r="AD311">
        <v>802.1536857422343</v>
      </c>
      <c r="AE311">
        <v>1881.6334046925033</v>
      </c>
    </row>
    <row r="312" spans="1:31" hidden="1" x14ac:dyDescent="0.25">
      <c r="A312">
        <v>1961</v>
      </c>
      <c r="B312">
        <v>3</v>
      </c>
      <c r="C312">
        <v>3280.9199035391284</v>
      </c>
      <c r="D312">
        <v>5167.7388890342745</v>
      </c>
      <c r="E312">
        <v>1403.5052764487755</v>
      </c>
      <c r="F312">
        <v>1447.9196295380825</v>
      </c>
      <c r="G312">
        <v>1736.3785480851257</v>
      </c>
      <c r="H312">
        <v>2939.0524324315265</v>
      </c>
      <c r="I312">
        <v>1261.2680177096029</v>
      </c>
      <c r="J312">
        <v>2577.2336589137549</v>
      </c>
      <c r="K312">
        <v>2177.4751840433096</v>
      </c>
      <c r="L312">
        <v>1439.0133212668759</v>
      </c>
      <c r="M312">
        <v>851.60713430077669</v>
      </c>
      <c r="N312">
        <v>1238.357711564591</v>
      </c>
      <c r="O312">
        <v>1352.1182214892476</v>
      </c>
      <c r="P312">
        <v>1758.3220510296449</v>
      </c>
      <c r="Q312">
        <v>1466.1424050140383</v>
      </c>
      <c r="R312">
        <v>4150.1052778488656</v>
      </c>
      <c r="S312">
        <v>1725.8901982131124</v>
      </c>
      <c r="T312">
        <v>2794.9401614247317</v>
      </c>
      <c r="U312">
        <v>2023.489801564815</v>
      </c>
      <c r="V312">
        <v>2786.6783886205199</v>
      </c>
      <c r="W312">
        <v>1714.6694216740593</v>
      </c>
      <c r="X312">
        <v>1818.4689289269716</v>
      </c>
      <c r="Y312">
        <v>2394.0683980203858</v>
      </c>
      <c r="Z312">
        <v>3565.8338770176974</v>
      </c>
      <c r="AA312">
        <v>1699.6400264663982</v>
      </c>
      <c r="AB312">
        <v>2386.1288929496718</v>
      </c>
      <c r="AC312">
        <v>1889.6900980299436</v>
      </c>
      <c r="AD312">
        <v>1241.287418232751</v>
      </c>
      <c r="AE312">
        <v>1740.1871667537339</v>
      </c>
    </row>
    <row r="313" spans="1:31" hidden="1" x14ac:dyDescent="0.25">
      <c r="A313">
        <v>1962</v>
      </c>
      <c r="B313">
        <v>3</v>
      </c>
      <c r="C313">
        <v>1520.9279197086323</v>
      </c>
      <c r="D313">
        <v>1323.6707697414129</v>
      </c>
      <c r="E313">
        <v>5442.1938097075126</v>
      </c>
      <c r="F313">
        <v>2758.9633635397254</v>
      </c>
      <c r="G313">
        <v>1525.1759943774643</v>
      </c>
      <c r="H313">
        <v>1888.5768094960424</v>
      </c>
      <c r="I313">
        <v>3587.9238652956246</v>
      </c>
      <c r="J313">
        <v>871.06038657735974</v>
      </c>
      <c r="K313">
        <v>1665.5968349823777</v>
      </c>
      <c r="L313">
        <v>2319.360877982303</v>
      </c>
      <c r="M313">
        <v>2687.7421944367538</v>
      </c>
      <c r="N313">
        <v>880.55263618219851</v>
      </c>
      <c r="O313">
        <v>2766.199739010081</v>
      </c>
      <c r="P313">
        <v>2041.0094474404123</v>
      </c>
      <c r="Q313">
        <v>1762.8337992986114</v>
      </c>
      <c r="R313">
        <v>1518.8771250409202</v>
      </c>
      <c r="S313">
        <v>2344.907920128659</v>
      </c>
      <c r="T313">
        <v>2421.9592055012695</v>
      </c>
      <c r="U313">
        <v>1558.7797298612606</v>
      </c>
      <c r="V313">
        <v>1415.4877767215503</v>
      </c>
      <c r="W313">
        <v>1985.462209012097</v>
      </c>
      <c r="X313">
        <v>790.52275026963866</v>
      </c>
      <c r="Y313">
        <v>904.31255726097686</v>
      </c>
      <c r="Z313">
        <v>934.66431834311538</v>
      </c>
      <c r="AA313">
        <v>791.34306813672345</v>
      </c>
      <c r="AB313">
        <v>3076.7779429017328</v>
      </c>
      <c r="AC313">
        <v>1002.5163247777033</v>
      </c>
      <c r="AD313">
        <v>856.11888256974328</v>
      </c>
      <c r="AE313">
        <v>2518.0828812836025</v>
      </c>
    </row>
    <row r="314" spans="1:31" hidden="1" x14ac:dyDescent="0.25">
      <c r="A314">
        <v>1963</v>
      </c>
      <c r="B314">
        <v>3</v>
      </c>
      <c r="C314">
        <v>1242.166330233199</v>
      </c>
      <c r="D314">
        <v>1670.3722568514788</v>
      </c>
      <c r="E314">
        <v>2787.0006563540178</v>
      </c>
      <c r="F314">
        <v>1121.608900838411</v>
      </c>
      <c r="G314">
        <v>5252.0851440106044</v>
      </c>
      <c r="H314">
        <v>1273.3091121157411</v>
      </c>
      <c r="I314">
        <v>1671.1339805852003</v>
      </c>
      <c r="J314">
        <v>2050.4431029118878</v>
      </c>
      <c r="K314">
        <v>2996.9727332610519</v>
      </c>
      <c r="L314">
        <v>3095.0886095777332</v>
      </c>
      <c r="M314">
        <v>2482.193974598641</v>
      </c>
      <c r="N314">
        <v>1423.1050140587668</v>
      </c>
      <c r="O314">
        <v>2180.8443467116936</v>
      </c>
      <c r="P314">
        <v>2133.705366420998</v>
      </c>
      <c r="Q314">
        <v>1302.1374257304362</v>
      </c>
      <c r="R314">
        <v>652.41637793257178</v>
      </c>
      <c r="S314">
        <v>2852.1280355872168</v>
      </c>
      <c r="T314">
        <v>1363.0460273614847</v>
      </c>
      <c r="U314">
        <v>2362.3689718708933</v>
      </c>
      <c r="V314">
        <v>1900.1491508352751</v>
      </c>
      <c r="W314">
        <v>2503.2292684760309</v>
      </c>
      <c r="X314">
        <v>1362.3136006944446</v>
      </c>
      <c r="Y314">
        <v>1346.581075886425</v>
      </c>
      <c r="Z314">
        <v>821.22607615195648</v>
      </c>
      <c r="AA314">
        <v>1550.2835805235964</v>
      </c>
      <c r="AB314">
        <v>526.81985306854847</v>
      </c>
      <c r="AC314">
        <v>606.74225097595593</v>
      </c>
      <c r="AD314">
        <v>3148.6436474716998</v>
      </c>
      <c r="AE314">
        <v>2171.9673355071686</v>
      </c>
    </row>
    <row r="315" spans="1:31" hidden="1" x14ac:dyDescent="0.25">
      <c r="A315">
        <v>1964</v>
      </c>
      <c r="B315">
        <v>3</v>
      </c>
      <c r="C315">
        <v>1119.2651355038831</v>
      </c>
      <c r="D315">
        <v>2159.4867851008066</v>
      </c>
      <c r="E315">
        <v>2395.8848161546448</v>
      </c>
      <c r="F315">
        <v>1822.7170035958038</v>
      </c>
      <c r="G315">
        <v>1010.1042650482379</v>
      </c>
      <c r="H315">
        <v>541.6441688094385</v>
      </c>
      <c r="I315">
        <v>3528.1871463318403</v>
      </c>
      <c r="J315">
        <v>2207.7097568587219</v>
      </c>
      <c r="K315">
        <v>769.57534759229407</v>
      </c>
      <c r="L315">
        <v>2341.6559457270014</v>
      </c>
      <c r="M315">
        <v>4363.0363584907418</v>
      </c>
      <c r="N315">
        <v>2800.2429304941015</v>
      </c>
      <c r="O315">
        <v>2053.3435125133665</v>
      </c>
      <c r="P315">
        <v>826.00149802105739</v>
      </c>
      <c r="Q315">
        <v>4727.6090562765839</v>
      </c>
      <c r="R315">
        <v>1909.3777268399795</v>
      </c>
      <c r="S315">
        <v>563.26540402045998</v>
      </c>
      <c r="T315">
        <v>1881.6334046925033</v>
      </c>
      <c r="U315">
        <v>2142.1429216252986</v>
      </c>
      <c r="V315">
        <v>2330.8746251881726</v>
      </c>
      <c r="W315">
        <v>3148.2920826715208</v>
      </c>
      <c r="X315">
        <v>2090.6386783990447</v>
      </c>
      <c r="Y315">
        <v>1330.5262833449076</v>
      </c>
      <c r="Z315">
        <v>1299.8229574625898</v>
      </c>
      <c r="AA315">
        <v>735.62004730831859</v>
      </c>
      <c r="AB315">
        <v>1520.2540871749554</v>
      </c>
      <c r="AC315">
        <v>1844.8948830737756</v>
      </c>
      <c r="AD315">
        <v>1749.1813662249851</v>
      </c>
      <c r="AE315">
        <v>1971.1945375381574</v>
      </c>
    </row>
    <row r="316" spans="1:31" hidden="1" x14ac:dyDescent="0.25">
      <c r="A316">
        <v>1965</v>
      </c>
      <c r="B316">
        <v>3</v>
      </c>
      <c r="C316">
        <v>473.70427117480591</v>
      </c>
      <c r="D316">
        <v>2093.0410378669358</v>
      </c>
      <c r="E316">
        <v>818.73582548402044</v>
      </c>
      <c r="F316">
        <v>507.68886852546302</v>
      </c>
      <c r="G316">
        <v>1381.3566940374851</v>
      </c>
      <c r="H316">
        <v>435.06144022177426</v>
      </c>
      <c r="I316">
        <v>841.88050816248517</v>
      </c>
      <c r="J316">
        <v>2426.3830625701912</v>
      </c>
      <c r="K316">
        <v>1997.2103327514192</v>
      </c>
      <c r="L316">
        <v>2565.8370999746121</v>
      </c>
      <c r="M316">
        <v>2171.8501472404423</v>
      </c>
      <c r="N316">
        <v>798.72592894048705</v>
      </c>
      <c r="O316">
        <v>593.14841203569301</v>
      </c>
      <c r="P316">
        <v>3039.1898063492386</v>
      </c>
      <c r="Q316">
        <v>1807.4532318546896</v>
      </c>
      <c r="R316">
        <v>1761.603322497984</v>
      </c>
      <c r="S316">
        <v>2265.1027104879781</v>
      </c>
      <c r="T316">
        <v>817.50534868339321</v>
      </c>
      <c r="U316">
        <v>570.35529415740746</v>
      </c>
      <c r="V316">
        <v>1419.032721790024</v>
      </c>
      <c r="W316">
        <v>3817.4077886126056</v>
      </c>
      <c r="X316">
        <v>3926.6272532016133</v>
      </c>
      <c r="Y316">
        <v>1680.6262301900392</v>
      </c>
      <c r="Z316">
        <v>2127.3772000177723</v>
      </c>
      <c r="AA316">
        <v>3717.2997117615746</v>
      </c>
      <c r="AB316">
        <v>1204.7832731474762</v>
      </c>
      <c r="AC316">
        <v>835.46445055921458</v>
      </c>
      <c r="AD316">
        <v>678.08060834565424</v>
      </c>
      <c r="AE316">
        <v>474.46599490852753</v>
      </c>
    </row>
    <row r="317" spans="1:31" hidden="1" x14ac:dyDescent="0.25">
      <c r="A317">
        <v>1966</v>
      </c>
      <c r="B317">
        <v>3</v>
      </c>
      <c r="C317">
        <v>1345.4677873525241</v>
      </c>
      <c r="D317">
        <v>2249.3701856799585</v>
      </c>
      <c r="E317">
        <v>1474.8143367517923</v>
      </c>
      <c r="F317">
        <v>906.94929326232091</v>
      </c>
      <c r="G317">
        <v>2626.774998672342</v>
      </c>
      <c r="H317">
        <v>2389.058599617832</v>
      </c>
      <c r="I317">
        <v>2320.7378401163382</v>
      </c>
      <c r="J317">
        <v>1434.7945436647253</v>
      </c>
      <c r="K317">
        <v>2497.8093111399344</v>
      </c>
      <c r="L317">
        <v>1699.4349469996268</v>
      </c>
      <c r="M317">
        <v>1918.8992735114998</v>
      </c>
      <c r="N317">
        <v>1235.0764400962516</v>
      </c>
      <c r="O317">
        <v>514.36859972886805</v>
      </c>
      <c r="P317">
        <v>2280.3664822290921</v>
      </c>
      <c r="Q317">
        <v>1684.874304858871</v>
      </c>
      <c r="R317">
        <v>2693.1621517728499</v>
      </c>
      <c r="S317">
        <v>3026.9436324763296</v>
      </c>
      <c r="T317">
        <v>3536.2145426025991</v>
      </c>
      <c r="U317">
        <v>2331.255487055033</v>
      </c>
      <c r="V317">
        <v>567.92363762283469</v>
      </c>
      <c r="W317">
        <v>2035.3844106375452</v>
      </c>
      <c r="X317">
        <v>931.91039407504491</v>
      </c>
      <c r="Y317">
        <v>1023.8738863885903</v>
      </c>
      <c r="Z317">
        <v>2494.2350690047792</v>
      </c>
      <c r="AA317">
        <v>2226.8993355351704</v>
      </c>
      <c r="AB317">
        <v>1921.7117919129332</v>
      </c>
      <c r="AC317">
        <v>1560.8012274622911</v>
      </c>
      <c r="AD317">
        <v>1758.1462686295554</v>
      </c>
      <c r="AE317">
        <v>1344.3837958853048</v>
      </c>
    </row>
    <row r="318" spans="1:31" hidden="1" x14ac:dyDescent="0.25">
      <c r="A318">
        <v>1967</v>
      </c>
      <c r="B318">
        <v>3</v>
      </c>
      <c r="C318">
        <v>647.20150006324684</v>
      </c>
      <c r="D318">
        <v>2380.4745590801226</v>
      </c>
      <c r="E318">
        <v>1936.7411871205945</v>
      </c>
      <c r="F318">
        <v>694.98501582093797</v>
      </c>
      <c r="G318">
        <v>1726.300357146655</v>
      </c>
      <c r="H318">
        <v>3625.0139517145317</v>
      </c>
      <c r="I318">
        <v>887.81830871923546</v>
      </c>
      <c r="J318">
        <v>1611.4851528214608</v>
      </c>
      <c r="K318">
        <v>1480.5272647547044</v>
      </c>
      <c r="L318">
        <v>2455.3871585849765</v>
      </c>
      <c r="M318">
        <v>679.98491767995824</v>
      </c>
      <c r="N318">
        <v>1763.4490376989249</v>
      </c>
      <c r="O318">
        <v>685.4927662160992</v>
      </c>
      <c r="P318">
        <v>852.25166976777189</v>
      </c>
      <c r="Q318">
        <v>1570.9380125341252</v>
      </c>
      <c r="R318">
        <v>978.84429489896968</v>
      </c>
      <c r="S318">
        <v>1301.9323462636651</v>
      </c>
      <c r="T318">
        <v>721.44026703442364</v>
      </c>
      <c r="U318">
        <v>2574.743408245819</v>
      </c>
      <c r="V318">
        <v>2749.0023608679812</v>
      </c>
      <c r="W318">
        <v>1000.4948271766727</v>
      </c>
      <c r="X318">
        <v>981.56892210035846</v>
      </c>
      <c r="Y318">
        <v>1335.5360817474614</v>
      </c>
      <c r="Z318">
        <v>1405.8490417833036</v>
      </c>
      <c r="AA318">
        <v>1210.1739334168908</v>
      </c>
      <c r="AB318">
        <v>1536.7483357166968</v>
      </c>
      <c r="AC318">
        <v>3429.0165756146212</v>
      </c>
      <c r="AD318">
        <v>2972.3631972485073</v>
      </c>
      <c r="AE318">
        <v>1465.7615431471777</v>
      </c>
    </row>
    <row r="319" spans="1:31" hidden="1" x14ac:dyDescent="0.25">
      <c r="A319">
        <v>1968</v>
      </c>
      <c r="B319">
        <v>3</v>
      </c>
      <c r="C319">
        <v>2360.6404449366787</v>
      </c>
      <c r="D319">
        <v>2059.700975983274</v>
      </c>
      <c r="E319">
        <v>4127.3414570372615</v>
      </c>
      <c r="F319">
        <v>2061.3709087841253</v>
      </c>
      <c r="G319">
        <v>2781.0533518176526</v>
      </c>
      <c r="H319">
        <v>2041.5074975739999</v>
      </c>
      <c r="I319">
        <v>1295.1354267935337</v>
      </c>
      <c r="J319">
        <v>1343.7685574849911</v>
      </c>
      <c r="K319">
        <v>2034.7105781038681</v>
      </c>
      <c r="L319">
        <v>2848.2608227852452</v>
      </c>
      <c r="M319">
        <v>2975.6151716501645</v>
      </c>
      <c r="N319">
        <v>3191.5931472269267</v>
      </c>
      <c r="O319">
        <v>2489.3717559356337</v>
      </c>
      <c r="P319">
        <v>1276.8833542508962</v>
      </c>
      <c r="Q319">
        <v>698.44206968936692</v>
      </c>
      <c r="R319">
        <v>3005.9669327323031</v>
      </c>
      <c r="S319">
        <v>2998.5254777951768</v>
      </c>
      <c r="T319">
        <v>1956.6631924640835</v>
      </c>
      <c r="U319">
        <v>817.73972521684595</v>
      </c>
      <c r="V319">
        <v>2065.2967157194598</v>
      </c>
      <c r="W319">
        <v>1121.7553861718193</v>
      </c>
      <c r="X319">
        <v>693.54945955353946</v>
      </c>
      <c r="Y319">
        <v>680.24859128009268</v>
      </c>
      <c r="Z319">
        <v>4737.59935601501</v>
      </c>
      <c r="AA319">
        <v>1923.9090719140534</v>
      </c>
      <c r="AB319">
        <v>1959.8858697990595</v>
      </c>
      <c r="AC319">
        <v>1011.3347418488652</v>
      </c>
      <c r="AD319">
        <v>1198.2207302107977</v>
      </c>
      <c r="AE319">
        <v>4245.0277738972527</v>
      </c>
    </row>
    <row r="320" spans="1:31" hidden="1" x14ac:dyDescent="0.25">
      <c r="A320">
        <v>1969</v>
      </c>
      <c r="B320">
        <v>3</v>
      </c>
      <c r="C320">
        <v>2558.1319714373508</v>
      </c>
      <c r="D320">
        <v>969.8500954277182</v>
      </c>
      <c r="E320">
        <v>2270.5519648907562</v>
      </c>
      <c r="F320">
        <v>1274.9790449165921</v>
      </c>
      <c r="G320">
        <v>2258.803841151434</v>
      </c>
      <c r="H320">
        <v>1731.134373149119</v>
      </c>
      <c r="I320">
        <v>2065.8240629197285</v>
      </c>
      <c r="J320">
        <v>1422.8999345919954</v>
      </c>
      <c r="K320">
        <v>811.99750014725225</v>
      </c>
      <c r="L320">
        <v>3054.5414692903973</v>
      </c>
      <c r="M320">
        <v>1595.6354397467146</v>
      </c>
      <c r="N320">
        <v>818.03269588366197</v>
      </c>
      <c r="O320">
        <v>2801.2976248946393</v>
      </c>
      <c r="P320">
        <v>1423.72025245908</v>
      </c>
      <c r="Q320">
        <v>2169.2427083057801</v>
      </c>
      <c r="R320">
        <v>1363.8077510952064</v>
      </c>
      <c r="S320">
        <v>1018.1609583856781</v>
      </c>
      <c r="T320">
        <v>2064.6814773191463</v>
      </c>
      <c r="U320">
        <v>1091.8723781565861</v>
      </c>
      <c r="V320">
        <v>1826.2033545309143</v>
      </c>
      <c r="W320">
        <v>2837.5380963797793</v>
      </c>
      <c r="X320">
        <v>1963.518706067578</v>
      </c>
      <c r="Y320">
        <v>634.95532619033759</v>
      </c>
      <c r="Z320">
        <v>1392.5481735098567</v>
      </c>
      <c r="AA320">
        <v>1852.7464969444447</v>
      </c>
      <c r="AB320">
        <v>1981.1555402099018</v>
      </c>
      <c r="AC320">
        <v>552.57197468167567</v>
      </c>
      <c r="AD320">
        <v>3383.8697958582738</v>
      </c>
      <c r="AE320">
        <v>2128.9885386852602</v>
      </c>
    </row>
    <row r="321" spans="1:31" hidden="1" x14ac:dyDescent="0.25">
      <c r="A321">
        <v>1970</v>
      </c>
      <c r="B321">
        <v>3</v>
      </c>
      <c r="C321">
        <v>2233.6669579386207</v>
      </c>
      <c r="D321">
        <v>1231.0334448941908</v>
      </c>
      <c r="E321">
        <v>992.37953970586921</v>
      </c>
      <c r="F321">
        <v>1331.4637894787188</v>
      </c>
      <c r="G321">
        <v>5332.652077385007</v>
      </c>
      <c r="H321">
        <v>1616.7879218908306</v>
      </c>
      <c r="I321">
        <v>1882.6880990930408</v>
      </c>
      <c r="J321">
        <v>2561.2960546389636</v>
      </c>
      <c r="K321">
        <v>1300.321007596177</v>
      </c>
      <c r="L321">
        <v>2108.1583242746419</v>
      </c>
      <c r="M321">
        <v>2769.4224163450572</v>
      </c>
      <c r="N321">
        <v>1478.505767153674</v>
      </c>
      <c r="O321">
        <v>1360.8780444270462</v>
      </c>
      <c r="P321">
        <v>2041.3903093072734</v>
      </c>
      <c r="Q321">
        <v>3635.473004519863</v>
      </c>
      <c r="R321">
        <v>997.18425864165181</v>
      </c>
      <c r="S321">
        <v>2697.0586616415026</v>
      </c>
      <c r="T321">
        <v>2594.9583842561233</v>
      </c>
      <c r="U321">
        <v>713.61795023043624</v>
      </c>
      <c r="V321">
        <v>1098.6692976267175</v>
      </c>
      <c r="W321">
        <v>679.63335287977907</v>
      </c>
      <c r="X321">
        <v>1582.1001949398151</v>
      </c>
      <c r="Y321">
        <v>866.19707350821398</v>
      </c>
      <c r="Z321">
        <v>803.35486547617995</v>
      </c>
      <c r="AA321">
        <v>993.61001650649655</v>
      </c>
      <c r="AB321">
        <v>1186.3261211380677</v>
      </c>
      <c r="AC321">
        <v>1176.1600389995522</v>
      </c>
      <c r="AD321">
        <v>1444.4918727363354</v>
      </c>
      <c r="AE321">
        <v>2159.7504587009412</v>
      </c>
    </row>
    <row r="322" spans="1:31" hidden="1" x14ac:dyDescent="0.25">
      <c r="A322">
        <v>1971</v>
      </c>
      <c r="B322">
        <v>3</v>
      </c>
      <c r="C322">
        <v>1340.9560390835575</v>
      </c>
      <c r="D322">
        <v>1596.6608370805707</v>
      </c>
      <c r="E322">
        <v>1333.2216134796149</v>
      </c>
      <c r="F322">
        <v>2250.3662859471328</v>
      </c>
      <c r="G322">
        <v>2015.9018612942803</v>
      </c>
      <c r="H322">
        <v>2063.1580298517028</v>
      </c>
      <c r="I322">
        <v>2816.3563171689821</v>
      </c>
      <c r="J322">
        <v>1741.8863966212668</v>
      </c>
      <c r="K322">
        <v>1891.1842484307053</v>
      </c>
      <c r="L322">
        <v>3602.9825575699674</v>
      </c>
      <c r="M322">
        <v>1280.3111110526436</v>
      </c>
      <c r="N322">
        <v>2332.6324491890687</v>
      </c>
      <c r="O322">
        <v>2725.5940045893822</v>
      </c>
      <c r="P322">
        <v>2140.2679093576767</v>
      </c>
      <c r="Q322">
        <v>1469.3650823490145</v>
      </c>
      <c r="R322">
        <v>2198.3346955206098</v>
      </c>
      <c r="S322">
        <v>2747.4203192671748</v>
      </c>
      <c r="T322">
        <v>3411.2918502722528</v>
      </c>
      <c r="U322">
        <v>3029.9612303445342</v>
      </c>
      <c r="V322">
        <v>1496.0254130292715</v>
      </c>
      <c r="W322">
        <v>3584.027355426972</v>
      </c>
      <c r="X322">
        <v>3166.8078288142929</v>
      </c>
      <c r="Y322">
        <v>663.16840140471925</v>
      </c>
      <c r="Z322">
        <v>1194.7636763423686</v>
      </c>
      <c r="AA322">
        <v>982.35994290076178</v>
      </c>
      <c r="AB322">
        <v>1547.8812210557053</v>
      </c>
      <c r="AC322">
        <v>1603.2233800172494</v>
      </c>
      <c r="AD322">
        <v>1225.3498139579601</v>
      </c>
      <c r="AE322">
        <v>1127.8784731082737</v>
      </c>
    </row>
    <row r="323" spans="1:31" hidden="1" x14ac:dyDescent="0.25">
      <c r="A323">
        <v>1972</v>
      </c>
      <c r="B323">
        <v>3</v>
      </c>
      <c r="C323">
        <v>1252.6546801052123</v>
      </c>
      <c r="D323">
        <v>1138.5133083136948</v>
      </c>
      <c r="E323">
        <v>1982.7668788773897</v>
      </c>
      <c r="F323">
        <v>1932.2587359183094</v>
      </c>
      <c r="G323">
        <v>2386.011704682945</v>
      </c>
      <c r="H323">
        <v>3351.9945873086922</v>
      </c>
      <c r="I323">
        <v>1012.88748638299</v>
      </c>
      <c r="J323">
        <v>1705.089280869176</v>
      </c>
      <c r="K323">
        <v>3529.7105937992837</v>
      </c>
      <c r="L323">
        <v>2030.34531516831</v>
      </c>
      <c r="M323">
        <v>1882.6295049596779</v>
      </c>
      <c r="N323">
        <v>1632.842714432348</v>
      </c>
      <c r="O323">
        <v>2358.64824440233</v>
      </c>
      <c r="P323">
        <v>1327.1571206765234</v>
      </c>
      <c r="Q323">
        <v>996.04167304106932</v>
      </c>
      <c r="R323">
        <v>1253.8851569058395</v>
      </c>
      <c r="S323">
        <v>1890.4518217636651</v>
      </c>
      <c r="T323">
        <v>1377.7238577689668</v>
      </c>
      <c r="U323">
        <v>1296.3952006608424</v>
      </c>
      <c r="V323">
        <v>1718.4487432759859</v>
      </c>
      <c r="W323">
        <v>2168.0122315051526</v>
      </c>
      <c r="X323">
        <v>1435.8785351319448</v>
      </c>
      <c r="Y323">
        <v>2004.8861642219986</v>
      </c>
      <c r="Z323">
        <v>1550.3421746569595</v>
      </c>
      <c r="AA323">
        <v>1503.7891356998957</v>
      </c>
      <c r="AB323">
        <v>2042.9137567747164</v>
      </c>
      <c r="AC323">
        <v>2537.916995427046</v>
      </c>
      <c r="AD323">
        <v>903.49223939389196</v>
      </c>
      <c r="AE323">
        <v>3061.6899535607081</v>
      </c>
    </row>
    <row r="324" spans="1:31" hidden="1" x14ac:dyDescent="0.25">
      <c r="A324">
        <v>1973</v>
      </c>
      <c r="B324">
        <v>3</v>
      </c>
      <c r="C324">
        <v>3414.4266364071841</v>
      </c>
      <c r="D324">
        <v>1903.0495604367534</v>
      </c>
      <c r="E324">
        <v>1761.4861342312577</v>
      </c>
      <c r="F324">
        <v>1467.8123378148896</v>
      </c>
      <c r="G324">
        <v>784.98560466681613</v>
      </c>
      <c r="H324">
        <v>1467.1092082145312</v>
      </c>
      <c r="I324">
        <v>2801.6491896948182</v>
      </c>
      <c r="J324">
        <v>1079.186748283453</v>
      </c>
      <c r="K324">
        <v>1328.7098652106483</v>
      </c>
      <c r="L324">
        <v>3351.5844283751499</v>
      </c>
      <c r="M324">
        <v>2191.5670731171599</v>
      </c>
      <c r="N324">
        <v>1892.7955870981932</v>
      </c>
      <c r="O324">
        <v>1457.8513351431454</v>
      </c>
      <c r="P324">
        <v>1618.3406664249553</v>
      </c>
      <c r="Q324">
        <v>2335.6207499905913</v>
      </c>
      <c r="R324">
        <v>1110.8568773662637</v>
      </c>
      <c r="S324">
        <v>1311.7468636020014</v>
      </c>
      <c r="T324">
        <v>920.13297326904137</v>
      </c>
      <c r="U324">
        <v>1884.3287348272104</v>
      </c>
      <c r="V324">
        <v>1915.9695668433394</v>
      </c>
      <c r="W324">
        <v>1193.9140614086025</v>
      </c>
      <c r="X324">
        <v>1696.1536755312877</v>
      </c>
      <c r="Y324">
        <v>1384.169212438919</v>
      </c>
      <c r="Z324">
        <v>1950.8623732611263</v>
      </c>
      <c r="AA324">
        <v>5233.3936154677431</v>
      </c>
      <c r="AB324">
        <v>2988.4765839233874</v>
      </c>
      <c r="AC324">
        <v>2485.2994636668909</v>
      </c>
      <c r="AD324">
        <v>2399.8985142900242</v>
      </c>
      <c r="AE324">
        <v>1163.2693296596478</v>
      </c>
    </row>
    <row r="325" spans="1:31" hidden="1" x14ac:dyDescent="0.25">
      <c r="A325">
        <v>1974</v>
      </c>
      <c r="B325">
        <v>3</v>
      </c>
      <c r="C325">
        <v>2441.4124577778525</v>
      </c>
      <c r="D325">
        <v>1492.3046855607081</v>
      </c>
      <c r="E325">
        <v>1366.034328163008</v>
      </c>
      <c r="F325">
        <v>4314.9305749995528</v>
      </c>
      <c r="G325">
        <v>1914.7390900427122</v>
      </c>
      <c r="H325">
        <v>1960.0030580657858</v>
      </c>
      <c r="I325">
        <v>1375.5851719012101</v>
      </c>
      <c r="J325">
        <v>2008.606891690562</v>
      </c>
      <c r="K325">
        <v>1490.1367026262697</v>
      </c>
      <c r="L325">
        <v>563.85134535409202</v>
      </c>
      <c r="M325">
        <v>2155.4437898987458</v>
      </c>
      <c r="N325">
        <v>1764.0642760992387</v>
      </c>
      <c r="O325">
        <v>981.24665436686098</v>
      </c>
      <c r="P325">
        <v>1907.6199028390834</v>
      </c>
      <c r="Q325">
        <v>682.41657421453112</v>
      </c>
      <c r="R325">
        <v>1394.0716209773002</v>
      </c>
      <c r="S325">
        <v>4523.2913132390986</v>
      </c>
      <c r="T325">
        <v>1979.8957663425929</v>
      </c>
      <c r="U325">
        <v>1443.495772469161</v>
      </c>
      <c r="V325">
        <v>2076.4296010584681</v>
      </c>
      <c r="W325">
        <v>1404.0912177824077</v>
      </c>
      <c r="X325">
        <v>1654.5811379100958</v>
      </c>
      <c r="Y325">
        <v>3287.4531494091252</v>
      </c>
      <c r="Z325">
        <v>1128.0835525750451</v>
      </c>
      <c r="AA325">
        <v>2158.3441995002245</v>
      </c>
      <c r="AB325">
        <v>2488.2291703350511</v>
      </c>
      <c r="AC325">
        <v>950.04527835095587</v>
      </c>
      <c r="AD325">
        <v>2613.1518626653974</v>
      </c>
      <c r="AE325">
        <v>2399.7227318899345</v>
      </c>
    </row>
    <row r="326" spans="1:31" hidden="1" x14ac:dyDescent="0.25">
      <c r="A326">
        <v>1975</v>
      </c>
      <c r="B326">
        <v>3</v>
      </c>
      <c r="C326">
        <v>903.49223939389196</v>
      </c>
      <c r="D326">
        <v>1073.0636613469985</v>
      </c>
      <c r="E326">
        <v>1282.8599558539427</v>
      </c>
      <c r="F326">
        <v>1036.090763194818</v>
      </c>
      <c r="G326">
        <v>1514.9806151722671</v>
      </c>
      <c r="H326">
        <v>2369.2244854743881</v>
      </c>
      <c r="I326">
        <v>2499.537838074149</v>
      </c>
      <c r="J326">
        <v>2019.3589151627095</v>
      </c>
      <c r="K326">
        <v>4061.9797012706099</v>
      </c>
      <c r="L326">
        <v>1778.8299977067654</v>
      </c>
      <c r="M326">
        <v>1312.8894492025838</v>
      </c>
      <c r="N326">
        <v>2052.9040565131427</v>
      </c>
      <c r="O326">
        <v>1927.4247199158456</v>
      </c>
      <c r="P326">
        <v>2497.5456375398003</v>
      </c>
      <c r="Q326">
        <v>998.09246770878144</v>
      </c>
      <c r="R326">
        <v>1463.7400455461473</v>
      </c>
      <c r="S326">
        <v>1165.5545008608126</v>
      </c>
      <c r="T326">
        <v>2519.2254668841852</v>
      </c>
      <c r="U326">
        <v>2820.4286094377244</v>
      </c>
      <c r="V326">
        <v>3247.2868709886507</v>
      </c>
      <c r="W326">
        <v>1892.502616431377</v>
      </c>
      <c r="X326">
        <v>2158.2856053668611</v>
      </c>
      <c r="Y326">
        <v>1468.8377351487459</v>
      </c>
      <c r="Z326">
        <v>452.28811543055565</v>
      </c>
      <c r="AA326">
        <v>680.8638296804063</v>
      </c>
      <c r="AB326">
        <v>2306.2357921089456</v>
      </c>
      <c r="AC326">
        <v>1624.756724028226</v>
      </c>
      <c r="AD326">
        <v>676.00051661126054</v>
      </c>
      <c r="AE326">
        <v>1678.1066824554214</v>
      </c>
    </row>
    <row r="327" spans="1:31" hidden="1" x14ac:dyDescent="0.25">
      <c r="A327">
        <v>1976</v>
      </c>
      <c r="B327">
        <v>3</v>
      </c>
      <c r="C327">
        <v>4054.1573844666223</v>
      </c>
      <c r="D327">
        <v>437.90325568988953</v>
      </c>
      <c r="E327">
        <v>3993.1315945688475</v>
      </c>
      <c r="F327">
        <v>1990.6184927480588</v>
      </c>
      <c r="G327">
        <v>1213.250125418459</v>
      </c>
      <c r="H327">
        <v>1673.7707165865445</v>
      </c>
      <c r="I327">
        <v>1429.9019335288981</v>
      </c>
      <c r="J327">
        <v>1509.0333106359024</v>
      </c>
      <c r="K327">
        <v>1079.4797189502688</v>
      </c>
      <c r="L327">
        <v>4708.2436952000453</v>
      </c>
      <c r="M327">
        <v>2422.1349879013592</v>
      </c>
      <c r="N327">
        <v>1324.2274140083634</v>
      </c>
      <c r="O327">
        <v>666.09810807287943</v>
      </c>
      <c r="P327">
        <v>4193.8457984044962</v>
      </c>
      <c r="Q327">
        <v>2025.7456756992983</v>
      </c>
      <c r="R327">
        <v>2056.1267338481184</v>
      </c>
      <c r="S327">
        <v>1565.6645405314371</v>
      </c>
      <c r="T327">
        <v>1306.6198769327211</v>
      </c>
      <c r="U327">
        <v>2195.492880052494</v>
      </c>
      <c r="V327">
        <v>1340.3115036165623</v>
      </c>
      <c r="W327">
        <v>3892.1153086506874</v>
      </c>
      <c r="X327">
        <v>732.45596410670566</v>
      </c>
      <c r="Y327">
        <v>1036.530219195042</v>
      </c>
      <c r="Z327">
        <v>2168.1880139052423</v>
      </c>
      <c r="AA327">
        <v>1677.7258205885605</v>
      </c>
      <c r="AB327">
        <v>2210.8152459269718</v>
      </c>
      <c r="AC327">
        <v>2592.7904013216848</v>
      </c>
      <c r="AD327">
        <v>3328.4983398300483</v>
      </c>
      <c r="AE327">
        <v>838.10118656055863</v>
      </c>
    </row>
    <row r="328" spans="1:31" hidden="1" x14ac:dyDescent="0.25">
      <c r="A328">
        <v>1977</v>
      </c>
      <c r="B328">
        <v>3</v>
      </c>
      <c r="C328">
        <v>751.23538384961182</v>
      </c>
      <c r="D328">
        <v>1536.6897415833334</v>
      </c>
      <c r="E328">
        <v>1019.8894853198925</v>
      </c>
      <c r="F328">
        <v>1100.5150128276584</v>
      </c>
      <c r="G328">
        <v>1121.9311685719088</v>
      </c>
      <c r="H328">
        <v>2033.8902602367834</v>
      </c>
      <c r="I328">
        <v>3004.3555940648153</v>
      </c>
      <c r="J328">
        <v>2333.1597963893373</v>
      </c>
      <c r="K328">
        <v>2148.9984352287938</v>
      </c>
      <c r="L328">
        <v>1322.8797489410099</v>
      </c>
      <c r="M328">
        <v>1352.5869745561531</v>
      </c>
      <c r="N328">
        <v>2488.4635468685037</v>
      </c>
      <c r="O328">
        <v>1302.1667227971179</v>
      </c>
      <c r="P328">
        <v>732.45596410670566</v>
      </c>
      <c r="Q328">
        <v>1526.904521311679</v>
      </c>
      <c r="R328">
        <v>3074.9029306341104</v>
      </c>
      <c r="S328">
        <v>1224.4416048908304</v>
      </c>
      <c r="T328">
        <v>3056.9731258249703</v>
      </c>
      <c r="U328">
        <v>2246.9385291453855</v>
      </c>
      <c r="V328">
        <v>422.63948394877548</v>
      </c>
      <c r="W328">
        <v>2128.7248650851257</v>
      </c>
      <c r="X328">
        <v>1564.3168754640833</v>
      </c>
      <c r="Y328">
        <v>1125.9155696406065</v>
      </c>
      <c r="Z328">
        <v>4664.1516098442362</v>
      </c>
      <c r="AA328">
        <v>1272.3423089152482</v>
      </c>
      <c r="AB328">
        <v>1512.8419293045104</v>
      </c>
      <c r="AC328">
        <v>2089.3203103983724</v>
      </c>
      <c r="AD328">
        <v>1616.4656541573329</v>
      </c>
      <c r="AE328">
        <v>931.79320580831848</v>
      </c>
    </row>
    <row r="329" spans="1:31" hidden="1" x14ac:dyDescent="0.25">
      <c r="A329">
        <v>1978</v>
      </c>
      <c r="B329">
        <v>3</v>
      </c>
      <c r="C329">
        <v>1636.5341448342297</v>
      </c>
      <c r="D329">
        <v>2721.6096035206847</v>
      </c>
      <c r="E329">
        <v>1068.5812101447134</v>
      </c>
      <c r="F329">
        <v>1635.6259357670999</v>
      </c>
      <c r="G329">
        <v>2802.8796664954457</v>
      </c>
      <c r="H329">
        <v>2385.396466282632</v>
      </c>
      <c r="I329">
        <v>1327.0399324097971</v>
      </c>
      <c r="J329">
        <v>550.05242694705794</v>
      </c>
      <c r="K329">
        <v>1236.8342640971478</v>
      </c>
      <c r="L329">
        <v>2095.4141002681454</v>
      </c>
      <c r="M329">
        <v>1086.9211738873958</v>
      </c>
      <c r="N329">
        <v>794.74152787178923</v>
      </c>
      <c r="O329">
        <v>747.86622118122773</v>
      </c>
      <c r="P329">
        <v>3545.7067922074375</v>
      </c>
      <c r="Q329">
        <v>778.45235879681911</v>
      </c>
      <c r="R329">
        <v>3397.5808230652633</v>
      </c>
      <c r="S329">
        <v>2374.8788193439368</v>
      </c>
      <c r="T329">
        <v>1429.3159921952661</v>
      </c>
      <c r="U329">
        <v>5527.9463238845592</v>
      </c>
      <c r="V329">
        <v>1724.454641945714</v>
      </c>
      <c r="W329">
        <v>1778.1854622397702</v>
      </c>
      <c r="X329">
        <v>2398.7266316227601</v>
      </c>
      <c r="Y329">
        <v>1579.2583794716998</v>
      </c>
      <c r="Z329">
        <v>1703.8881011352303</v>
      </c>
      <c r="AA329">
        <v>2258.6573558180257</v>
      </c>
      <c r="AB329">
        <v>2833.0849422441761</v>
      </c>
      <c r="AC329">
        <v>2670.6327074946985</v>
      </c>
      <c r="AD329">
        <v>1891.7408926976555</v>
      </c>
      <c r="AE329">
        <v>3051.6996538222825</v>
      </c>
    </row>
    <row r="330" spans="1:31" hidden="1" x14ac:dyDescent="0.25">
      <c r="A330">
        <v>1979</v>
      </c>
      <c r="B330">
        <v>3</v>
      </c>
      <c r="C330">
        <v>3112.3152847865149</v>
      </c>
      <c r="D330">
        <v>1811.2618505232977</v>
      </c>
      <c r="E330">
        <v>722.72933796841414</v>
      </c>
      <c r="F330">
        <v>1041.7157999976853</v>
      </c>
      <c r="G330">
        <v>1389.7063580417416</v>
      </c>
      <c r="H330">
        <v>2998.0567247282711</v>
      </c>
      <c r="I330">
        <v>2104.0274378725358</v>
      </c>
      <c r="J330">
        <v>486.18482158116791</v>
      </c>
      <c r="K330">
        <v>3014.3751908699228</v>
      </c>
      <c r="L330">
        <v>2837.0986403795555</v>
      </c>
      <c r="M330">
        <v>632.28929312231196</v>
      </c>
      <c r="N330">
        <v>1420.9077340576466</v>
      </c>
      <c r="O330">
        <v>2033.9781514368283</v>
      </c>
      <c r="P330">
        <v>915.09387779980591</v>
      </c>
      <c r="Q330">
        <v>1107.956467764785</v>
      </c>
      <c r="R330">
        <v>3929.7034452031817</v>
      </c>
      <c r="S330">
        <v>2548.7569100992387</v>
      </c>
      <c r="T330">
        <v>696.36197795497321</v>
      </c>
      <c r="U330">
        <v>2549.3721484995522</v>
      </c>
      <c r="V330">
        <v>1454.6286578081692</v>
      </c>
      <c r="W330">
        <v>1664.7765171152928</v>
      </c>
      <c r="X330">
        <v>4411.3472214487019</v>
      </c>
      <c r="Y330">
        <v>4451.2791233357239</v>
      </c>
      <c r="Z330">
        <v>3490.8626833794806</v>
      </c>
      <c r="AA330">
        <v>2360.5525537366339</v>
      </c>
      <c r="AB330">
        <v>1363.1925126948927</v>
      </c>
      <c r="AC330">
        <v>487.47389251515835</v>
      </c>
      <c r="AD330">
        <v>4045.8370175290479</v>
      </c>
      <c r="AE330">
        <v>1316.4050972043758</v>
      </c>
    </row>
    <row r="331" spans="1:31" hidden="1" x14ac:dyDescent="0.25">
      <c r="A331">
        <v>1980</v>
      </c>
      <c r="B331">
        <v>3</v>
      </c>
      <c r="C331">
        <v>1066.0616624100958</v>
      </c>
      <c r="D331">
        <v>2814.86216676822</v>
      </c>
      <c r="E331">
        <v>1819.6994057275988</v>
      </c>
      <c r="F331">
        <v>1594.9030130796746</v>
      </c>
      <c r="G331">
        <v>720.97151396751804</v>
      </c>
      <c r="H331">
        <v>2102.0938314715504</v>
      </c>
      <c r="I331">
        <v>2105.697370673387</v>
      </c>
      <c r="J331">
        <v>1622.0027997601555</v>
      </c>
      <c r="K331">
        <v>1933.3427273855289</v>
      </c>
      <c r="L331">
        <v>772.82732199395173</v>
      </c>
      <c r="M331">
        <v>1701.3099592672493</v>
      </c>
      <c r="N331">
        <v>693.46156835349473</v>
      </c>
      <c r="O331">
        <v>3479.7590951071543</v>
      </c>
      <c r="P331">
        <v>1679.981694723044</v>
      </c>
      <c r="Q331">
        <v>1724.3374536789877</v>
      </c>
      <c r="R331">
        <v>2706.6388024463863</v>
      </c>
      <c r="S331">
        <v>1008.5808175807947</v>
      </c>
      <c r="T331">
        <v>2410.3868641620375</v>
      </c>
      <c r="U331">
        <v>981.24665436686098</v>
      </c>
      <c r="V331">
        <v>1993.7825759496718</v>
      </c>
      <c r="W331">
        <v>1942.4248180568252</v>
      </c>
      <c r="X331">
        <v>847.30046549858139</v>
      </c>
      <c r="Y331">
        <v>1865.5493150843042</v>
      </c>
      <c r="Z331">
        <v>1181.4042139355588</v>
      </c>
      <c r="AA331">
        <v>1026.8035930567505</v>
      </c>
      <c r="AB331">
        <v>2146.156619760678</v>
      </c>
      <c r="AC331">
        <v>3707.1922237564222</v>
      </c>
      <c r="AD331">
        <v>2099.0762336033454</v>
      </c>
      <c r="AE331">
        <v>1689.2102707277481</v>
      </c>
    </row>
    <row r="332" spans="1:31" hidden="1" x14ac:dyDescent="0.25">
      <c r="A332">
        <v>1981</v>
      </c>
      <c r="B332">
        <v>3</v>
      </c>
      <c r="C332">
        <v>823.30616788635018</v>
      </c>
      <c r="D332">
        <v>1665.0987848487905</v>
      </c>
      <c r="E332">
        <v>2571.4328397107979</v>
      </c>
      <c r="F332">
        <v>4131.1793727725508</v>
      </c>
      <c r="G332">
        <v>2025.7456756992983</v>
      </c>
      <c r="H332">
        <v>2604.5678221276885</v>
      </c>
      <c r="I332">
        <v>2468.5415415250154</v>
      </c>
      <c r="J332">
        <v>1539.0628039845433</v>
      </c>
      <c r="K332">
        <v>2802.0300515616786</v>
      </c>
      <c r="L332">
        <v>1364.8624454957439</v>
      </c>
      <c r="M332">
        <v>1293.3190086592745</v>
      </c>
      <c r="N332">
        <v>3612.9728573083935</v>
      </c>
      <c r="O332">
        <v>2255.5811638164578</v>
      </c>
      <c r="P332">
        <v>4653.7218541055863</v>
      </c>
      <c r="Q332">
        <v>1915.588704976479</v>
      </c>
      <c r="R332">
        <v>1574.4829576025986</v>
      </c>
      <c r="S332">
        <v>2726.1506488563327</v>
      </c>
      <c r="T332">
        <v>4721.7203458735821</v>
      </c>
      <c r="U332">
        <v>2430.2209783054809</v>
      </c>
      <c r="V332">
        <v>2629.6754082738207</v>
      </c>
      <c r="W332">
        <v>2037.1129375717596</v>
      </c>
      <c r="X332">
        <v>1105.5834053635754</v>
      </c>
      <c r="Y332">
        <v>2264.6632544877543</v>
      </c>
      <c r="Z332">
        <v>1626.9833010960276</v>
      </c>
      <c r="AA332">
        <v>1938.9970612550778</v>
      </c>
      <c r="AB332">
        <v>2163.0610272359618</v>
      </c>
      <c r="AC332">
        <v>1450.1169095392027</v>
      </c>
      <c r="AD332">
        <v>2613.8256951990747</v>
      </c>
      <c r="AE332">
        <v>2333.2769846560636</v>
      </c>
    </row>
    <row r="333" spans="1:31" hidden="1" x14ac:dyDescent="0.25">
      <c r="A333">
        <v>1982</v>
      </c>
      <c r="B333">
        <v>3</v>
      </c>
      <c r="C333">
        <v>2217.6707595304661</v>
      </c>
      <c r="D333">
        <v>1238.797167564815</v>
      </c>
      <c r="E333">
        <v>2003.6263903546896</v>
      </c>
      <c r="F333">
        <v>710.19019342868887</v>
      </c>
      <c r="G333">
        <v>2443.6390348456548</v>
      </c>
      <c r="H333">
        <v>4188.3379498683553</v>
      </c>
      <c r="I333">
        <v>2019.7397770295702</v>
      </c>
      <c r="J333">
        <v>1891.0377630972971</v>
      </c>
      <c r="K333">
        <v>4006.7254335091106</v>
      </c>
      <c r="L333">
        <v>867.39825324215963</v>
      </c>
      <c r="M333">
        <v>2750.0570552685185</v>
      </c>
      <c r="N333">
        <v>1828.6057139988054</v>
      </c>
      <c r="O333">
        <v>965.80710022565722</v>
      </c>
      <c r="P333">
        <v>1767.638518234394</v>
      </c>
      <c r="Q333">
        <v>2932.8121572283453</v>
      </c>
      <c r="R333">
        <v>4172.8983957271512</v>
      </c>
      <c r="S333">
        <v>1235.8381638299734</v>
      </c>
      <c r="T333">
        <v>2109.0079392084081</v>
      </c>
      <c r="U333">
        <v>3252.9119077915175</v>
      </c>
      <c r="V333">
        <v>1341.7763569506424</v>
      </c>
      <c r="W333">
        <v>2100.7168693375152</v>
      </c>
      <c r="X333">
        <v>1209.8223686167116</v>
      </c>
      <c r="Y333">
        <v>2192.5924704510157</v>
      </c>
      <c r="Z333">
        <v>2466.3442615238951</v>
      </c>
      <c r="AA333">
        <v>2171.5864736403082</v>
      </c>
      <c r="AB333">
        <v>4312.3524331315712</v>
      </c>
      <c r="AC333">
        <v>2251.8311392812129</v>
      </c>
      <c r="AD333">
        <v>2514.0984802149046</v>
      </c>
      <c r="AE333">
        <v>3761.5382824507919</v>
      </c>
    </row>
    <row r="334" spans="1:31" hidden="1" x14ac:dyDescent="0.25">
      <c r="A334">
        <v>1983</v>
      </c>
      <c r="B334">
        <v>3</v>
      </c>
      <c r="C334">
        <v>933.69751514262259</v>
      </c>
      <c r="D334">
        <v>749.09669798185496</v>
      </c>
      <c r="E334">
        <v>1310.9265457349165</v>
      </c>
      <c r="F334">
        <v>4310.5653120639945</v>
      </c>
      <c r="G334">
        <v>510.61857519362309</v>
      </c>
      <c r="H334">
        <v>1340.487286016652</v>
      </c>
      <c r="I334">
        <v>1444.9899228699226</v>
      </c>
      <c r="J334">
        <v>3664.6528829347376</v>
      </c>
      <c r="K334">
        <v>1777.8924915729542</v>
      </c>
      <c r="L334">
        <v>616.93763018115305</v>
      </c>
      <c r="M334">
        <v>2249.9854240802724</v>
      </c>
      <c r="N334">
        <v>2260.034317952061</v>
      </c>
      <c r="O334">
        <v>2646.5212216157411</v>
      </c>
      <c r="P334">
        <v>1667.4718472500001</v>
      </c>
      <c r="Q334">
        <v>2952.9392420386057</v>
      </c>
      <c r="R334">
        <v>1417.655759655989</v>
      </c>
      <c r="S334">
        <v>1172.937361664576</v>
      </c>
      <c r="T334">
        <v>3360.2563601129036</v>
      </c>
      <c r="U334">
        <v>1184.8026736706245</v>
      </c>
      <c r="V334">
        <v>4262.6353109728952</v>
      </c>
      <c r="W334">
        <v>1339.8427505496566</v>
      </c>
      <c r="X334">
        <v>1550.4593629236858</v>
      </c>
      <c r="Y334">
        <v>1563.4086663969535</v>
      </c>
      <c r="Z334">
        <v>3493.6752017809144</v>
      </c>
      <c r="AA334">
        <v>1172.4100144643073</v>
      </c>
      <c r="AB334">
        <v>1394.0716209773002</v>
      </c>
      <c r="AC334">
        <v>1905.7448905714609</v>
      </c>
      <c r="AD334">
        <v>995.83659357429826</v>
      </c>
      <c r="AE334">
        <v>1669.6691272511202</v>
      </c>
    </row>
    <row r="335" spans="1:31" hidden="1" x14ac:dyDescent="0.25">
      <c r="A335">
        <v>1984</v>
      </c>
      <c r="B335">
        <v>3</v>
      </c>
      <c r="C335">
        <v>2260.2686944855141</v>
      </c>
      <c r="D335">
        <v>5070.003874584454</v>
      </c>
      <c r="E335">
        <v>1105.3783258968042</v>
      </c>
      <c r="F335">
        <v>573.43148615897564</v>
      </c>
      <c r="G335">
        <v>2212.5730699278679</v>
      </c>
      <c r="H335">
        <v>1878.9673716244777</v>
      </c>
      <c r="I335">
        <v>712.82692943003292</v>
      </c>
      <c r="J335">
        <v>1303.2507142643371</v>
      </c>
      <c r="K335">
        <v>1586.6998344088263</v>
      </c>
      <c r="L335">
        <v>2300.3470817059442</v>
      </c>
      <c r="M335">
        <v>2839.2666233139939</v>
      </c>
      <c r="N335">
        <v>2981.8261497866638</v>
      </c>
      <c r="O335">
        <v>4207.9083904116642</v>
      </c>
      <c r="P335">
        <v>992.40883677255101</v>
      </c>
      <c r="Q335">
        <v>1917.4930143107829</v>
      </c>
      <c r="R335">
        <v>2559.6554189047943</v>
      </c>
      <c r="S335">
        <v>1247.6155846359768</v>
      </c>
      <c r="T335">
        <v>1847.1800542749404</v>
      </c>
      <c r="U335">
        <v>492.45439385103055</v>
      </c>
      <c r="V335">
        <v>2608.0834701294807</v>
      </c>
      <c r="W335">
        <v>1998.4701066187279</v>
      </c>
      <c r="X335">
        <v>1095.622402691831</v>
      </c>
      <c r="Y335">
        <v>3896.6856510530174</v>
      </c>
      <c r="Z335">
        <v>3585.4922087610516</v>
      </c>
      <c r="AA335">
        <v>823.01319721953416</v>
      </c>
      <c r="AB335">
        <v>1210.7598747505228</v>
      </c>
      <c r="AC335">
        <v>1787.7363059779723</v>
      </c>
      <c r="AD335">
        <v>917.55483140106048</v>
      </c>
      <c r="AE335">
        <v>1399.3450929799883</v>
      </c>
    </row>
    <row r="336" spans="1:31" hidden="1" x14ac:dyDescent="0.25">
      <c r="A336">
        <v>1985</v>
      </c>
      <c r="B336">
        <v>3</v>
      </c>
      <c r="C336">
        <v>428.87975915195642</v>
      </c>
      <c r="D336">
        <v>1658.5655389787935</v>
      </c>
      <c r="E336">
        <v>1986.3118239458636</v>
      </c>
      <c r="F336">
        <v>943.89289434781983</v>
      </c>
      <c r="G336">
        <v>2512.6043298141431</v>
      </c>
      <c r="H336">
        <v>2478.2095735299436</v>
      </c>
      <c r="I336">
        <v>877.50574124731202</v>
      </c>
      <c r="J336">
        <v>641.89873099387705</v>
      </c>
      <c r="K336">
        <v>1394.1009180439817</v>
      </c>
      <c r="L336">
        <v>1033.3368389267475</v>
      </c>
      <c r="M336">
        <v>1384.9602332393222</v>
      </c>
      <c r="N336">
        <v>697.21159288873957</v>
      </c>
      <c r="O336">
        <v>1127.2925317746417</v>
      </c>
      <c r="P336">
        <v>1483.8378332897255</v>
      </c>
      <c r="Q336">
        <v>1760.0212808971778</v>
      </c>
      <c r="R336">
        <v>1118.3862235034351</v>
      </c>
      <c r="S336">
        <v>736.46966224208495</v>
      </c>
      <c r="T336">
        <v>2290.8841291677868</v>
      </c>
      <c r="U336">
        <v>2548.4932364991041</v>
      </c>
      <c r="V336">
        <v>2370.9530124086023</v>
      </c>
      <c r="W336">
        <v>629.50607178755979</v>
      </c>
      <c r="X336">
        <v>1766.8767945006723</v>
      </c>
      <c r="Y336">
        <v>2601.3744418593942</v>
      </c>
      <c r="Z336">
        <v>2295.6595510368879</v>
      </c>
      <c r="AA336">
        <v>3328.2639632965952</v>
      </c>
      <c r="AB336">
        <v>2409.8595169617683</v>
      </c>
      <c r="AC336">
        <v>1606.7390280190416</v>
      </c>
      <c r="AD336">
        <v>4302.4793216598719</v>
      </c>
      <c r="AE336">
        <v>3119.0243130566014</v>
      </c>
    </row>
    <row r="337" spans="1:31" hidden="1" x14ac:dyDescent="0.25">
      <c r="A337">
        <v>1986</v>
      </c>
      <c r="B337">
        <v>3</v>
      </c>
      <c r="C337">
        <v>2429.6350369718493</v>
      </c>
      <c r="D337">
        <v>790.14188840277779</v>
      </c>
      <c r="E337">
        <v>896.13867565681016</v>
      </c>
      <c r="F337">
        <v>3069.04351729779</v>
      </c>
      <c r="G337">
        <v>4177.3222527960734</v>
      </c>
      <c r="H337">
        <v>1913.8601780422641</v>
      </c>
      <c r="I337">
        <v>782.99340413246728</v>
      </c>
      <c r="J337">
        <v>2730.1936440583931</v>
      </c>
      <c r="K337">
        <v>1444.6969522031065</v>
      </c>
      <c r="L337">
        <v>2456.1781793853797</v>
      </c>
      <c r="M337">
        <v>2171.732958973716</v>
      </c>
      <c r="N337">
        <v>566.07792242189373</v>
      </c>
      <c r="O337">
        <v>1999.1732362190862</v>
      </c>
      <c r="P337">
        <v>2056.8591605151582</v>
      </c>
      <c r="Q337">
        <v>3279.630832605138</v>
      </c>
      <c r="R337">
        <v>1537.8909213172792</v>
      </c>
      <c r="S337">
        <v>997.12566450828854</v>
      </c>
      <c r="T337">
        <v>3747.4463933769421</v>
      </c>
      <c r="U337">
        <v>1247.0589403690265</v>
      </c>
      <c r="V337">
        <v>3702.0359400204602</v>
      </c>
      <c r="W337">
        <v>3312.0040912883069</v>
      </c>
      <c r="X337">
        <v>1742.3844467548538</v>
      </c>
      <c r="Y337">
        <v>2822.4208099720731</v>
      </c>
      <c r="Z337">
        <v>1236.4826992969683</v>
      </c>
      <c r="AA337">
        <v>3206.8276219013596</v>
      </c>
      <c r="AB337">
        <v>1972.3371231387398</v>
      </c>
      <c r="AC337">
        <v>1175.6033947326018</v>
      </c>
      <c r="AD337">
        <v>1410.5072753856782</v>
      </c>
      <c r="AE337">
        <v>1546.2112882548538</v>
      </c>
    </row>
    <row r="338" spans="1:31" hidden="1" x14ac:dyDescent="0.25">
      <c r="A338">
        <v>1987</v>
      </c>
      <c r="B338">
        <v>3</v>
      </c>
      <c r="C338">
        <v>2809.7644771656219</v>
      </c>
      <c r="D338">
        <v>1999.9349599528077</v>
      </c>
      <c r="E338">
        <v>1955.4327156634563</v>
      </c>
      <c r="F338">
        <v>1682.5012424576616</v>
      </c>
      <c r="G338">
        <v>903.63872472730009</v>
      </c>
      <c r="H338">
        <v>2709.597806181228</v>
      </c>
      <c r="I338">
        <v>1121.9018715052271</v>
      </c>
      <c r="J338">
        <v>1252.5960859718491</v>
      </c>
      <c r="K338">
        <v>4396.4643115744484</v>
      </c>
      <c r="L338">
        <v>3029.3752890109026</v>
      </c>
      <c r="M338">
        <v>1832.8537886676377</v>
      </c>
      <c r="N338">
        <v>2079.1249311931751</v>
      </c>
      <c r="O338">
        <v>2339.780933459379</v>
      </c>
      <c r="P338">
        <v>2706.9903672465653</v>
      </c>
      <c r="Q338">
        <v>2098.373104002987</v>
      </c>
      <c r="R338">
        <v>881.75381591614416</v>
      </c>
      <c r="S338">
        <v>1804.0254750529423</v>
      </c>
      <c r="T338">
        <v>996.18815837447744</v>
      </c>
      <c r="U338">
        <v>462.86435650261353</v>
      </c>
      <c r="V338">
        <v>4611.0946220838559</v>
      </c>
      <c r="W338">
        <v>3452.3663377598573</v>
      </c>
      <c r="X338">
        <v>2821.0731449047198</v>
      </c>
      <c r="Y338">
        <v>2530.885699423462</v>
      </c>
      <c r="Z338">
        <v>1226.5802907585874</v>
      </c>
      <c r="AA338">
        <v>3329.5237371639046</v>
      </c>
      <c r="AB338">
        <v>2196.8112480531663</v>
      </c>
      <c r="AC338">
        <v>2072.9432501233573</v>
      </c>
      <c r="AD338">
        <v>1689.151676594385</v>
      </c>
      <c r="AE338">
        <v>758.23738278651444</v>
      </c>
    </row>
    <row r="339" spans="1:31" hidden="1" x14ac:dyDescent="0.25">
      <c r="A339">
        <v>1988</v>
      </c>
      <c r="B339">
        <v>3</v>
      </c>
      <c r="C339">
        <v>962.87739355749716</v>
      </c>
      <c r="D339">
        <v>2273.393780358871</v>
      </c>
      <c r="E339">
        <v>3381.5260305237457</v>
      </c>
      <c r="F339">
        <v>1313.2703110694447</v>
      </c>
      <c r="G339">
        <v>1810.6173150563025</v>
      </c>
      <c r="H339">
        <v>2712.4103245826618</v>
      </c>
      <c r="I339">
        <v>1253.5628891723418</v>
      </c>
      <c r="J339">
        <v>1682.4426483242983</v>
      </c>
      <c r="K339">
        <v>2847.7334755849765</v>
      </c>
      <c r="L339">
        <v>421.81916608169058</v>
      </c>
      <c r="M339">
        <v>1989.0364511472521</v>
      </c>
      <c r="N339">
        <v>2196.2839008528972</v>
      </c>
      <c r="O339">
        <v>929.88889647401436</v>
      </c>
      <c r="P339">
        <v>1139.9195675144117</v>
      </c>
      <c r="Q339">
        <v>4201.2286592082592</v>
      </c>
      <c r="R339">
        <v>3748.6768701775691</v>
      </c>
      <c r="S339">
        <v>5144.5063151557661</v>
      </c>
      <c r="T339">
        <v>1770.275254235738</v>
      </c>
      <c r="U339">
        <v>2268.0617142228198</v>
      </c>
      <c r="V339">
        <v>2343.5309579946243</v>
      </c>
      <c r="W339">
        <v>2396.4121633549134</v>
      </c>
      <c r="X339">
        <v>1604.8054216180558</v>
      </c>
      <c r="Y339">
        <v>3709.8289597577664</v>
      </c>
      <c r="Z339">
        <v>1664.7472200486113</v>
      </c>
      <c r="AA339">
        <v>2019.7983711629331</v>
      </c>
      <c r="AB339">
        <v>2005.9701556892178</v>
      </c>
      <c r="AC339">
        <v>2837.0400462461921</v>
      </c>
      <c r="AD339">
        <v>967.09617115964761</v>
      </c>
      <c r="AE339">
        <v>2800.5359011609171</v>
      </c>
    </row>
    <row r="340" spans="1:31" hidden="1" x14ac:dyDescent="0.25">
      <c r="A340">
        <v>1989</v>
      </c>
      <c r="B340">
        <v>3</v>
      </c>
      <c r="C340">
        <v>2797.5768974260754</v>
      </c>
      <c r="D340">
        <v>1850.6664052100509</v>
      </c>
      <c r="E340">
        <v>3604.6817874375006</v>
      </c>
      <c r="F340">
        <v>2455.2406732515688</v>
      </c>
      <c r="G340">
        <v>2537.7119159602753</v>
      </c>
      <c r="H340">
        <v>1722.1401736778676</v>
      </c>
      <c r="I340">
        <v>2402.5352502913684</v>
      </c>
      <c r="J340">
        <v>1071.4230256128287</v>
      </c>
      <c r="K340">
        <v>2009.4565066243281</v>
      </c>
      <c r="L340">
        <v>2534.1083767584382</v>
      </c>
      <c r="M340">
        <v>3918.9807187977153</v>
      </c>
      <c r="N340">
        <v>1566.162590665024</v>
      </c>
      <c r="O340">
        <v>2396.4414604215954</v>
      </c>
      <c r="P340">
        <v>2129.0764298853051</v>
      </c>
      <c r="Q340">
        <v>1311.1902193350511</v>
      </c>
      <c r="R340">
        <v>926.95918980585441</v>
      </c>
      <c r="S340">
        <v>2120.1701216140982</v>
      </c>
      <c r="T340">
        <v>1263.4945947774047</v>
      </c>
      <c r="U340">
        <v>3784.7122621959384</v>
      </c>
      <c r="V340">
        <v>837.86681002710588</v>
      </c>
      <c r="W340">
        <v>1465.0291164801376</v>
      </c>
      <c r="X340">
        <v>1934.3095305860218</v>
      </c>
      <c r="Y340">
        <v>1156.8239749896954</v>
      </c>
      <c r="Z340">
        <v>742.53415504517625</v>
      </c>
      <c r="AA340">
        <v>3809.6733630086624</v>
      </c>
      <c r="AB340">
        <v>3781.2552083275095</v>
      </c>
      <c r="AC340">
        <v>2165.6977632373059</v>
      </c>
      <c r="AD340">
        <v>2274.009018759185</v>
      </c>
      <c r="AE340">
        <v>2738.9827640628737</v>
      </c>
    </row>
    <row r="341" spans="1:31" hidden="1" x14ac:dyDescent="0.25">
      <c r="A341">
        <v>1990</v>
      </c>
      <c r="B341">
        <v>3</v>
      </c>
      <c r="C341">
        <v>1017.0476698517774</v>
      </c>
      <c r="D341">
        <v>2367.8768204070343</v>
      </c>
      <c r="E341">
        <v>3040.0687183496866</v>
      </c>
      <c r="F341">
        <v>1657.7159240450271</v>
      </c>
      <c r="G341">
        <v>1544.3655730539128</v>
      </c>
      <c r="H341">
        <v>2282.5344651635305</v>
      </c>
      <c r="I341">
        <v>4053.9523049998511</v>
      </c>
      <c r="J341">
        <v>3111.8172346529273</v>
      </c>
      <c r="K341">
        <v>1493.9746183615594</v>
      </c>
      <c r="L341">
        <v>1331.0536305451765</v>
      </c>
      <c r="M341">
        <v>2531.3837495570492</v>
      </c>
      <c r="N341">
        <v>1273.0747355822882</v>
      </c>
      <c r="O341">
        <v>1725.5679304796149</v>
      </c>
      <c r="P341">
        <v>1959.4464137988355</v>
      </c>
      <c r="Q341">
        <v>2161.4496885684739</v>
      </c>
      <c r="R341">
        <v>3399.3093499994775</v>
      </c>
      <c r="S341">
        <v>828.46245162231185</v>
      </c>
      <c r="T341">
        <v>1280.9849435863202</v>
      </c>
      <c r="U341">
        <v>2851.5713913202662</v>
      </c>
      <c r="V341">
        <v>1583.6822365406215</v>
      </c>
      <c r="W341">
        <v>2122.7482634820794</v>
      </c>
      <c r="X341">
        <v>1495.5859570290474</v>
      </c>
      <c r="Y341">
        <v>1137.3414256464307</v>
      </c>
      <c r="Z341">
        <v>1508.5059634356335</v>
      </c>
      <c r="AA341">
        <v>2168.6567669721476</v>
      </c>
      <c r="AB341">
        <v>1833.8205918681306</v>
      </c>
      <c r="AC341">
        <v>849.20477483288539</v>
      </c>
      <c r="AD341">
        <v>1512.2266909041966</v>
      </c>
      <c r="AE341">
        <v>1401.6009671144716</v>
      </c>
    </row>
    <row r="342" spans="1:31" hidden="1" x14ac:dyDescent="0.25">
      <c r="A342">
        <v>1991</v>
      </c>
      <c r="B342">
        <v>3</v>
      </c>
      <c r="C342">
        <v>1902.9323721700273</v>
      </c>
      <c r="D342">
        <v>1469.1600028822434</v>
      </c>
      <c r="E342">
        <v>999.20575624268236</v>
      </c>
      <c r="F342">
        <v>1804.845792920027</v>
      </c>
      <c r="G342">
        <v>1170.7400816634558</v>
      </c>
      <c r="H342">
        <v>1817.1505609262995</v>
      </c>
      <c r="I342">
        <v>1827.5803166649496</v>
      </c>
      <c r="J342">
        <v>2426.500250836918</v>
      </c>
      <c r="K342">
        <v>1030.348538125224</v>
      </c>
      <c r="L342">
        <v>1809.0059763888144</v>
      </c>
      <c r="M342">
        <v>1770.5096307691908</v>
      </c>
      <c r="N342">
        <v>2220.2781984651288</v>
      </c>
      <c r="O342">
        <v>3844.3610899596779</v>
      </c>
      <c r="P342">
        <v>3075.9869221013296</v>
      </c>
      <c r="Q342">
        <v>4147.4978389142034</v>
      </c>
      <c r="R342">
        <v>2059.1736287830049</v>
      </c>
      <c r="S342">
        <v>3307.1114811524799</v>
      </c>
      <c r="T342">
        <v>1255.9066545068699</v>
      </c>
      <c r="U342">
        <v>2447.5941388476704</v>
      </c>
      <c r="V342">
        <v>2102.7676640052273</v>
      </c>
      <c r="W342">
        <v>1798.8691913169807</v>
      </c>
      <c r="X342">
        <v>2950.2732089705796</v>
      </c>
      <c r="Y342">
        <v>4193.8457984044962</v>
      </c>
      <c r="Z342">
        <v>1471.8553330169505</v>
      </c>
      <c r="AA342">
        <v>4152.6248255834826</v>
      </c>
      <c r="AB342">
        <v>860.98219563888904</v>
      </c>
      <c r="AC342">
        <v>3266.7694203319147</v>
      </c>
      <c r="AD342">
        <v>1406.552171383662</v>
      </c>
      <c r="AE342">
        <v>2211.0496224604244</v>
      </c>
    </row>
    <row r="343" spans="1:31" hidden="1" x14ac:dyDescent="0.25">
      <c r="A343">
        <v>1992</v>
      </c>
      <c r="B343">
        <v>3</v>
      </c>
      <c r="C343">
        <v>2288.2473931664431</v>
      </c>
      <c r="D343">
        <v>644.68195232862911</v>
      </c>
      <c r="E343">
        <v>787.41726120138901</v>
      </c>
      <c r="F343">
        <v>1761.2810547644865</v>
      </c>
      <c r="G343">
        <v>489.84695491636802</v>
      </c>
      <c r="H343">
        <v>595.52147443690274</v>
      </c>
      <c r="I343">
        <v>1506.9825159681902</v>
      </c>
      <c r="J343">
        <v>2701.5411128437877</v>
      </c>
      <c r="K343">
        <v>2116.6544736123064</v>
      </c>
      <c r="L343">
        <v>851.72432256750312</v>
      </c>
      <c r="M343">
        <v>1789.8163977123659</v>
      </c>
      <c r="N343">
        <v>2490.4557474028529</v>
      </c>
      <c r="O343">
        <v>1202.1172400794505</v>
      </c>
      <c r="P343">
        <v>2823.6219897060191</v>
      </c>
      <c r="Q343">
        <v>1690.2356680616042</v>
      </c>
      <c r="R343">
        <v>614.03722057967445</v>
      </c>
      <c r="S343">
        <v>1611.6316381548688</v>
      </c>
      <c r="T343">
        <v>2710.9161741818998</v>
      </c>
      <c r="U343">
        <v>861.01149270557062</v>
      </c>
      <c r="V343">
        <v>498.54818372080354</v>
      </c>
      <c r="W343">
        <v>1512.5196615710129</v>
      </c>
      <c r="X343">
        <v>1629.7079282974166</v>
      </c>
      <c r="Y343">
        <v>2114.0177376109623</v>
      </c>
      <c r="Z343">
        <v>1999.4662068859025</v>
      </c>
      <c r="AA343">
        <v>1153.2497328545401</v>
      </c>
      <c r="AB343">
        <v>2475.9536993954603</v>
      </c>
      <c r="AC343">
        <v>2927.5679822923394</v>
      </c>
      <c r="AD343">
        <v>3779.7024637933846</v>
      </c>
      <c r="AE343">
        <v>1550.3714717236412</v>
      </c>
    </row>
    <row r="344" spans="1:31" hidden="1" x14ac:dyDescent="0.25">
      <c r="A344">
        <v>1993</v>
      </c>
      <c r="B344">
        <v>3</v>
      </c>
      <c r="C344">
        <v>1443.0856135356184</v>
      </c>
      <c r="D344">
        <v>1526.3771741114101</v>
      </c>
      <c r="E344">
        <v>1797.7851998497613</v>
      </c>
      <c r="F344">
        <v>1355.5459782909948</v>
      </c>
      <c r="G344">
        <v>1831.1252617334233</v>
      </c>
      <c r="H344">
        <v>3124.1220026592</v>
      </c>
      <c r="I344">
        <v>1633.6044381660695</v>
      </c>
      <c r="J344">
        <v>1696.0657843312429</v>
      </c>
      <c r="K344">
        <v>647.31868832997316</v>
      </c>
      <c r="L344">
        <v>2487.2330700678767</v>
      </c>
      <c r="M344">
        <v>3523.206644995968</v>
      </c>
      <c r="N344">
        <v>1381.5910705709382</v>
      </c>
      <c r="O344">
        <v>1128.5230085752692</v>
      </c>
      <c r="P344">
        <v>1303.3971995977449</v>
      </c>
      <c r="Q344">
        <v>2042.9430538413981</v>
      </c>
      <c r="R344">
        <v>2642.4196322803168</v>
      </c>
      <c r="S344">
        <v>2058.0896373157857</v>
      </c>
      <c r="T344">
        <v>2188.168613382094</v>
      </c>
      <c r="U344">
        <v>1386.9231367069895</v>
      </c>
      <c r="V344">
        <v>2690.3496333714161</v>
      </c>
      <c r="W344">
        <v>2101.9766432048241</v>
      </c>
      <c r="X344">
        <v>3173.8098277511949</v>
      </c>
      <c r="Y344">
        <v>2131.0393333529723</v>
      </c>
      <c r="Z344">
        <v>2077.8358602591848</v>
      </c>
      <c r="AA344">
        <v>2497.428449273074</v>
      </c>
      <c r="AB344">
        <v>1779.679612640532</v>
      </c>
      <c r="AC344">
        <v>1368.4659846975808</v>
      </c>
      <c r="AD344">
        <v>4222.8791914859621</v>
      </c>
      <c r="AE344">
        <v>1796.9062878493135</v>
      </c>
    </row>
    <row r="345" spans="1:31" hidden="1" x14ac:dyDescent="0.25">
      <c r="A345">
        <v>1994</v>
      </c>
      <c r="B345">
        <v>3</v>
      </c>
      <c r="C345">
        <v>3200.9975056317212</v>
      </c>
      <c r="D345">
        <v>1009.9284826481484</v>
      </c>
      <c r="E345">
        <v>6119.3369119193558</v>
      </c>
      <c r="F345">
        <v>3455.4425297614248</v>
      </c>
      <c r="G345">
        <v>2846.0342457174438</v>
      </c>
      <c r="H345">
        <v>430.25672128599172</v>
      </c>
      <c r="I345">
        <v>1924.905172181228</v>
      </c>
      <c r="J345">
        <v>2881.1907257353646</v>
      </c>
      <c r="K345">
        <v>5730.799213587964</v>
      </c>
      <c r="L345">
        <v>2947.7829583026437</v>
      </c>
      <c r="M345">
        <v>3183.4192656227601</v>
      </c>
      <c r="N345">
        <v>1265.2524187783006</v>
      </c>
      <c r="O345">
        <v>2409.15638736141</v>
      </c>
      <c r="P345">
        <v>3837.5055763561832</v>
      </c>
      <c r="Q345">
        <v>2026.6831818331098</v>
      </c>
      <c r="R345">
        <v>812.70062974761061</v>
      </c>
      <c r="S345">
        <v>1413.9936263207887</v>
      </c>
      <c r="T345">
        <v>767.2608793244475</v>
      </c>
      <c r="U345">
        <v>828.66753108908313</v>
      </c>
      <c r="V345">
        <v>2922.353104423014</v>
      </c>
      <c r="W345">
        <v>1846.6234100079901</v>
      </c>
      <c r="X345">
        <v>1478.4764700869925</v>
      </c>
      <c r="Y345">
        <v>1746.6032243570044</v>
      </c>
      <c r="Z345">
        <v>1217.7325766207439</v>
      </c>
      <c r="AA345">
        <v>1336.5321820146357</v>
      </c>
      <c r="AB345">
        <v>4537.0316375127695</v>
      </c>
      <c r="AC345">
        <v>2140.7952565579453</v>
      </c>
      <c r="AD345">
        <v>2345.2008907954755</v>
      </c>
      <c r="AE345">
        <v>1212.6055899514638</v>
      </c>
    </row>
    <row r="346" spans="1:31" hidden="1" x14ac:dyDescent="0.25">
      <c r="A346">
        <v>1995</v>
      </c>
      <c r="B346">
        <v>3</v>
      </c>
      <c r="C346">
        <v>1032.8094917264787</v>
      </c>
      <c r="D346">
        <v>2485.0064930000749</v>
      </c>
      <c r="E346">
        <v>830.80621695683999</v>
      </c>
      <c r="F346">
        <v>1982.2981258104844</v>
      </c>
      <c r="G346">
        <v>1520.4591666417266</v>
      </c>
      <c r="H346">
        <v>939.41044314553471</v>
      </c>
      <c r="I346">
        <v>1616.4949512240146</v>
      </c>
      <c r="J346">
        <v>512.78655812806164</v>
      </c>
      <c r="K346">
        <v>1552.5980487914428</v>
      </c>
      <c r="L346">
        <v>1405.5853681831691</v>
      </c>
      <c r="M346">
        <v>1195.5254000760904</v>
      </c>
      <c r="N346">
        <v>2134.9065461549435</v>
      </c>
      <c r="O346">
        <v>568.97833202337222</v>
      </c>
      <c r="P346">
        <v>759.731533187276</v>
      </c>
      <c r="Q346">
        <v>3604.8868669042718</v>
      </c>
      <c r="R346">
        <v>1723.7808094120373</v>
      </c>
      <c r="S346">
        <v>1742.8531998217595</v>
      </c>
      <c r="T346">
        <v>2662.6639053573035</v>
      </c>
      <c r="U346">
        <v>1890.5690100303916</v>
      </c>
      <c r="V346">
        <v>2924.2574137573179</v>
      </c>
      <c r="W346">
        <v>1453.4860722075869</v>
      </c>
      <c r="X346">
        <v>2261.1769035526436</v>
      </c>
      <c r="Y346">
        <v>1968.6749898035398</v>
      </c>
      <c r="Z346">
        <v>897.22266712402939</v>
      </c>
      <c r="AA346">
        <v>2193.676461918235</v>
      </c>
      <c r="AB346">
        <v>1896.252640966622</v>
      </c>
      <c r="AC346">
        <v>2079.3007135932648</v>
      </c>
      <c r="AD346">
        <v>1083.9035760191907</v>
      </c>
      <c r="AE346">
        <v>2672.5956109623662</v>
      </c>
    </row>
    <row r="347" spans="1:31" hidden="1" x14ac:dyDescent="0.25">
      <c r="A347">
        <v>1996</v>
      </c>
      <c r="B347">
        <v>3</v>
      </c>
      <c r="C347">
        <v>3220.0991931081248</v>
      </c>
      <c r="D347">
        <v>3314.4357478228799</v>
      </c>
      <c r="E347">
        <v>1297.4498950613802</v>
      </c>
      <c r="F347">
        <v>2519.8992994178616</v>
      </c>
      <c r="G347">
        <v>2984.8144505881874</v>
      </c>
      <c r="H347">
        <v>2844.0127481164131</v>
      </c>
      <c r="I347">
        <v>3557.3670247467153</v>
      </c>
      <c r="J347">
        <v>2560.9151927721032</v>
      </c>
      <c r="K347">
        <v>4754.122901623432</v>
      </c>
      <c r="L347">
        <v>1473.5252658178019</v>
      </c>
      <c r="M347">
        <v>2462.4477516552424</v>
      </c>
      <c r="N347">
        <v>704.7116419592295</v>
      </c>
      <c r="O347">
        <v>1746.193065423462</v>
      </c>
      <c r="P347">
        <v>1389.8821404418311</v>
      </c>
      <c r="Q347">
        <v>1252.5960859718491</v>
      </c>
      <c r="R347">
        <v>1438.0172209997015</v>
      </c>
      <c r="S347">
        <v>1031.7547973259409</v>
      </c>
      <c r="T347">
        <v>3264.6307344641582</v>
      </c>
      <c r="U347">
        <v>2038.3727114390681</v>
      </c>
      <c r="V347">
        <v>2297.6517515712371</v>
      </c>
      <c r="W347">
        <v>2405.0547980259857</v>
      </c>
      <c r="X347">
        <v>1740.7731080873657</v>
      </c>
      <c r="Y347">
        <v>1640.254872302793</v>
      </c>
      <c r="Z347">
        <v>4038.7178303254191</v>
      </c>
      <c r="AA347">
        <v>1097.5267120261353</v>
      </c>
      <c r="AB347">
        <v>2073.5877855903527</v>
      </c>
      <c r="AC347">
        <v>2626.0718690719837</v>
      </c>
      <c r="AD347">
        <v>1597.1881842808396</v>
      </c>
      <c r="AE347">
        <v>434.53409302150544</v>
      </c>
    </row>
    <row r="348" spans="1:31" hidden="1" x14ac:dyDescent="0.25">
      <c r="A348">
        <v>1997</v>
      </c>
      <c r="B348">
        <v>3</v>
      </c>
      <c r="C348">
        <v>2008.7533770239697</v>
      </c>
      <c r="D348">
        <v>2166.8696459045705</v>
      </c>
      <c r="E348">
        <v>2540.9931874286144</v>
      </c>
      <c r="F348">
        <v>2104.9649440063477</v>
      </c>
      <c r="G348">
        <v>2486.5885346008813</v>
      </c>
      <c r="H348">
        <v>473.70427117480591</v>
      </c>
      <c r="I348">
        <v>2403.7364300253139</v>
      </c>
      <c r="J348">
        <v>2803.5534990291221</v>
      </c>
      <c r="K348">
        <v>1960.5011081993732</v>
      </c>
      <c r="L348">
        <v>2074.7889653242983</v>
      </c>
      <c r="M348">
        <v>1653.7608200430109</v>
      </c>
      <c r="N348">
        <v>2539.5869282278977</v>
      </c>
      <c r="O348">
        <v>962.90669062417862</v>
      </c>
      <c r="P348">
        <v>1597.070996014113</v>
      </c>
      <c r="Q348">
        <v>4017.6825364480292</v>
      </c>
      <c r="R348">
        <v>3972.5943508250457</v>
      </c>
      <c r="S348">
        <v>3087.0905103736563</v>
      </c>
      <c r="T348">
        <v>1605.4792541517324</v>
      </c>
      <c r="U348">
        <v>1839.7093022711324</v>
      </c>
      <c r="V348">
        <v>3458.1378598961328</v>
      </c>
      <c r="W348">
        <v>2041.7418741074525</v>
      </c>
      <c r="X348">
        <v>2306.7631393092147</v>
      </c>
      <c r="Y348">
        <v>2284.4387744978349</v>
      </c>
      <c r="Z348">
        <v>1872.0532638876198</v>
      </c>
      <c r="AA348">
        <v>2157.9926347000451</v>
      </c>
      <c r="AB348">
        <v>5037.6892100346486</v>
      </c>
      <c r="AC348">
        <v>1446.3082908705944</v>
      </c>
      <c r="AD348">
        <v>3305.1485776848122</v>
      </c>
      <c r="AE348">
        <v>2618.4253346680857</v>
      </c>
    </row>
    <row r="349" spans="1:31" hidden="1" x14ac:dyDescent="0.25">
      <c r="A349">
        <v>1998</v>
      </c>
      <c r="B349">
        <v>3</v>
      </c>
      <c r="C349">
        <v>3165.1671930801231</v>
      </c>
      <c r="D349">
        <v>1195.2910235426375</v>
      </c>
      <c r="E349">
        <v>1692.8431069962664</v>
      </c>
      <c r="F349">
        <v>2767.1665422105739</v>
      </c>
      <c r="G349">
        <v>1443.0270194022553</v>
      </c>
      <c r="H349">
        <v>4247.6645098985964</v>
      </c>
      <c r="I349">
        <v>2149.1156234955197</v>
      </c>
      <c r="J349">
        <v>3095.0886095777332</v>
      </c>
      <c r="K349">
        <v>2511.139476480063</v>
      </c>
      <c r="L349">
        <v>718.39337209953715</v>
      </c>
      <c r="M349">
        <v>4219.0705728173543</v>
      </c>
      <c r="N349">
        <v>1692.6966216628587</v>
      </c>
      <c r="O349">
        <v>1594.6100424128588</v>
      </c>
      <c r="P349">
        <v>745.90331771356045</v>
      </c>
      <c r="Q349">
        <v>2682.1464547005676</v>
      </c>
      <c r="R349">
        <v>2522.3895500857975</v>
      </c>
      <c r="S349">
        <v>2461.6274337881573</v>
      </c>
      <c r="T349">
        <v>947.4378394162934</v>
      </c>
      <c r="U349">
        <v>866.57793537507484</v>
      </c>
      <c r="V349">
        <v>1113.1713456341101</v>
      </c>
      <c r="W349">
        <v>1813.8399923912787</v>
      </c>
      <c r="X349">
        <v>2122.9240458821687</v>
      </c>
      <c r="Y349">
        <v>3239.816118984842</v>
      </c>
      <c r="Z349">
        <v>2315.2299915801973</v>
      </c>
      <c r="AA349">
        <v>1763.888493699149</v>
      </c>
      <c r="AB349">
        <v>2282.7981387636651</v>
      </c>
      <c r="AC349">
        <v>2028.9097589009114</v>
      </c>
      <c r="AD349">
        <v>1350.8584476219387</v>
      </c>
      <c r="AE349">
        <v>1852.3949321442656</v>
      </c>
    </row>
    <row r="350" spans="1:31" hidden="1" x14ac:dyDescent="0.25">
      <c r="A350">
        <v>1999</v>
      </c>
      <c r="B350">
        <v>3</v>
      </c>
      <c r="C350">
        <v>1949.4561140604094</v>
      </c>
      <c r="D350">
        <v>1092.8977754904422</v>
      </c>
      <c r="E350">
        <v>1333.5438812131124</v>
      </c>
      <c r="F350">
        <v>1959.0069577986114</v>
      </c>
      <c r="G350">
        <v>1109.4799152322282</v>
      </c>
      <c r="H350">
        <v>2110.267713075717</v>
      </c>
      <c r="I350">
        <v>3571.3417255538384</v>
      </c>
      <c r="J350">
        <v>2515.2703628821687</v>
      </c>
      <c r="K350">
        <v>1418.7104540565265</v>
      </c>
      <c r="L350">
        <v>2794.2370318243734</v>
      </c>
      <c r="M350">
        <v>4411.7866774489248</v>
      </c>
      <c r="N350">
        <v>2001.751378087067</v>
      </c>
      <c r="O350">
        <v>2183.3931915129929</v>
      </c>
      <c r="P350">
        <v>1834.963177468713</v>
      </c>
      <c r="Q350">
        <v>2244.8584374109919</v>
      </c>
      <c r="R350">
        <v>2481.4908449982827</v>
      </c>
      <c r="S350">
        <v>1498.1640988970282</v>
      </c>
      <c r="T350">
        <v>2920.6538745554813</v>
      </c>
      <c r="U350">
        <v>1012.7117039829004</v>
      </c>
      <c r="V350">
        <v>849.73212203315427</v>
      </c>
      <c r="W350">
        <v>4856.8970115424891</v>
      </c>
      <c r="X350">
        <v>1720.3823496769717</v>
      </c>
      <c r="Y350">
        <v>2783.2799288854544</v>
      </c>
      <c r="Z350">
        <v>1760.3435486306753</v>
      </c>
      <c r="AA350">
        <v>1197.0781446102153</v>
      </c>
      <c r="AB350">
        <v>2747.1273486003588</v>
      </c>
      <c r="AC350">
        <v>3110.2644901188028</v>
      </c>
      <c r="AD350">
        <v>2322.5835553172792</v>
      </c>
      <c r="AE350">
        <v>1345.5556785525689</v>
      </c>
    </row>
    <row r="351" spans="1:31" hidden="1" x14ac:dyDescent="0.25">
      <c r="A351">
        <v>2000</v>
      </c>
      <c r="B351">
        <v>3</v>
      </c>
      <c r="C351">
        <v>3723.8329576315714</v>
      </c>
      <c r="D351">
        <v>2174.2818037750153</v>
      </c>
      <c r="E351">
        <v>2774.7837795477903</v>
      </c>
      <c r="F351">
        <v>2756.6195982051977</v>
      </c>
      <c r="G351">
        <v>1458.3786823434143</v>
      </c>
      <c r="H351">
        <v>3081.2603941040179</v>
      </c>
      <c r="I351">
        <v>1867.1020596184292</v>
      </c>
      <c r="J351">
        <v>2082.4647967948781</v>
      </c>
      <c r="K351">
        <v>2628.3277432064665</v>
      </c>
      <c r="L351">
        <v>1442.3531868685784</v>
      </c>
      <c r="M351">
        <v>3081.3482853040628</v>
      </c>
      <c r="N351">
        <v>1558.3109767943549</v>
      </c>
      <c r="O351">
        <v>1836.7795956029722</v>
      </c>
      <c r="P351">
        <v>2756.9125688720137</v>
      </c>
      <c r="Q351">
        <v>5908.7202995453263</v>
      </c>
      <c r="R351">
        <v>1864.9633737506722</v>
      </c>
      <c r="S351">
        <v>2063.1287327850214</v>
      </c>
      <c r="T351">
        <v>1559.9516125285247</v>
      </c>
      <c r="U351">
        <v>2762.6840910082892</v>
      </c>
      <c r="V351">
        <v>2257.1046112839012</v>
      </c>
      <c r="W351">
        <v>4105.134280492608</v>
      </c>
      <c r="X351">
        <v>3106.6023567836023</v>
      </c>
      <c r="Y351">
        <v>1904.5730079041969</v>
      </c>
      <c r="Z351">
        <v>2166.9868341712963</v>
      </c>
      <c r="AA351">
        <v>1439.2769948670104</v>
      </c>
      <c r="AB351">
        <v>2904.0131406803321</v>
      </c>
      <c r="AC351">
        <v>3234.9821029823779</v>
      </c>
      <c r="AD351">
        <v>1691.6126301956394</v>
      </c>
      <c r="AE351">
        <v>2089.3203103983724</v>
      </c>
    </row>
    <row r="352" spans="1:31" hidden="1" x14ac:dyDescent="0.25">
      <c r="A352">
        <v>2001</v>
      </c>
      <c r="B352">
        <v>3</v>
      </c>
      <c r="C352">
        <v>1916.672696443698</v>
      </c>
      <c r="D352">
        <v>3086.1237071731634</v>
      </c>
      <c r="E352">
        <v>2257.280393683991</v>
      </c>
      <c r="F352">
        <v>4058.6398356689069</v>
      </c>
      <c r="G352">
        <v>2398.3164726892178</v>
      </c>
      <c r="H352">
        <v>2921.9136484227902</v>
      </c>
      <c r="I352">
        <v>1654.3467613766431</v>
      </c>
      <c r="J352">
        <v>2412.173985229615</v>
      </c>
      <c r="K352">
        <v>2521.8914999522108</v>
      </c>
      <c r="L352">
        <v>2249.3994827466399</v>
      </c>
      <c r="M352">
        <v>1854.9144798788832</v>
      </c>
      <c r="N352">
        <v>4650.0597207703859</v>
      </c>
      <c r="O352">
        <v>986.75450290300182</v>
      </c>
      <c r="P352">
        <v>2719.9103736531515</v>
      </c>
      <c r="Q352">
        <v>2153.4222922977156</v>
      </c>
      <c r="R352">
        <v>3047.4515791534504</v>
      </c>
      <c r="S352">
        <v>2334.5074614566906</v>
      </c>
      <c r="T352">
        <v>1021.2078533205646</v>
      </c>
      <c r="U352">
        <v>2027.3570143667864</v>
      </c>
      <c r="V352">
        <v>2319.8296310492092</v>
      </c>
      <c r="W352">
        <v>2277.8176374277928</v>
      </c>
      <c r="X352">
        <v>1922.2977332465655</v>
      </c>
      <c r="Y352">
        <v>2623.1714594705054</v>
      </c>
      <c r="Z352">
        <v>2862.5284942591848</v>
      </c>
      <c r="AA352">
        <v>3425.0614716126051</v>
      </c>
      <c r="AB352">
        <v>1558.1937885276286</v>
      </c>
      <c r="AC352">
        <v>2582.009080782856</v>
      </c>
      <c r="AD352">
        <v>1045.2021509327958</v>
      </c>
      <c r="AE352">
        <v>1424.8042439262995</v>
      </c>
    </row>
    <row r="353" spans="1:31" hidden="1" x14ac:dyDescent="0.25">
      <c r="A353">
        <v>2002</v>
      </c>
      <c r="B353">
        <v>3</v>
      </c>
      <c r="C353">
        <v>1446.6891527374555</v>
      </c>
      <c r="D353">
        <v>1273.4555974491489</v>
      </c>
      <c r="E353">
        <v>1193.4160112750151</v>
      </c>
      <c r="F353">
        <v>1453.7790428744029</v>
      </c>
      <c r="G353">
        <v>2036.9957493050331</v>
      </c>
      <c r="H353">
        <v>3348.7426129070345</v>
      </c>
      <c r="I353">
        <v>5293.3940080316615</v>
      </c>
      <c r="J353">
        <v>2361.2556833369922</v>
      </c>
      <c r="K353">
        <v>902.64262446012549</v>
      </c>
      <c r="L353">
        <v>3627.4456082491047</v>
      </c>
      <c r="M353">
        <v>2157.7875552332739</v>
      </c>
      <c r="N353">
        <v>2443.6976289790177</v>
      </c>
      <c r="O353">
        <v>2935.2438137629183</v>
      </c>
      <c r="P353">
        <v>1370.1652145651137</v>
      </c>
      <c r="Q353">
        <v>1269.5883846471777</v>
      </c>
      <c r="R353">
        <v>1984.0266527446986</v>
      </c>
      <c r="S353">
        <v>2421.7834231011802</v>
      </c>
      <c r="T353">
        <v>4282.2057515162041</v>
      </c>
      <c r="U353">
        <v>2644.1188621478495</v>
      </c>
      <c r="V353">
        <v>1665.0401907154273</v>
      </c>
      <c r="W353">
        <v>4320.0575616688329</v>
      </c>
      <c r="X353">
        <v>1175.6912859326467</v>
      </c>
      <c r="Y353">
        <v>1862.5317172160994</v>
      </c>
      <c r="Z353">
        <v>1687.159476060036</v>
      </c>
      <c r="AA353">
        <v>2782.049452084827</v>
      </c>
      <c r="AB353">
        <v>1975.2082356735368</v>
      </c>
      <c r="AC353">
        <v>2367.0272054732677</v>
      </c>
      <c r="AD353">
        <v>2769.1001486115597</v>
      </c>
      <c r="AE353">
        <v>1356.4834844248062</v>
      </c>
    </row>
    <row r="354" spans="1:31" hidden="1" x14ac:dyDescent="0.25">
      <c r="A354">
        <v>2003</v>
      </c>
      <c r="B354">
        <v>3</v>
      </c>
      <c r="C354">
        <v>1023.1414597215504</v>
      </c>
      <c r="D354">
        <v>2277.9934198278825</v>
      </c>
      <c r="E354">
        <v>1901.8776777694895</v>
      </c>
      <c r="F354">
        <v>1064.0108677423837</v>
      </c>
      <c r="G354">
        <v>2629.1480610735516</v>
      </c>
      <c r="H354">
        <v>1880.8423838920999</v>
      </c>
      <c r="I354">
        <v>4500.4688982941316</v>
      </c>
      <c r="J354">
        <v>2128.5783797517179</v>
      </c>
      <c r="K354">
        <v>2141.0882272247613</v>
      </c>
      <c r="L354">
        <v>1807.2774494546002</v>
      </c>
      <c r="M354">
        <v>1342.0400305507767</v>
      </c>
      <c r="N354">
        <v>1144.46061285006</v>
      </c>
      <c r="O354">
        <v>5810.5751261619635</v>
      </c>
      <c r="P354">
        <v>2099.8965514704305</v>
      </c>
      <c r="Q354">
        <v>2375.6405430776585</v>
      </c>
      <c r="R354">
        <v>1063.5714117421596</v>
      </c>
      <c r="S354">
        <v>2652.9079821523301</v>
      </c>
      <c r="T354">
        <v>4008.952010576912</v>
      </c>
      <c r="U354">
        <v>3133.0283109304064</v>
      </c>
      <c r="V354">
        <v>2461.5688396547944</v>
      </c>
      <c r="W354">
        <v>2109.330206941906</v>
      </c>
      <c r="X354">
        <v>987.2818501032707</v>
      </c>
      <c r="Y354">
        <v>1687.6575261936232</v>
      </c>
      <c r="Z354">
        <v>1225.5548934247313</v>
      </c>
      <c r="AA354">
        <v>4000.0457023057052</v>
      </c>
      <c r="AB354">
        <v>2391.9297121526288</v>
      </c>
      <c r="AC354">
        <v>2343.0915019944</v>
      </c>
      <c r="AD354">
        <v>1290.6529755912488</v>
      </c>
      <c r="AE354">
        <v>1360.1749148266877</v>
      </c>
    </row>
    <row r="355" spans="1:31" hidden="1" x14ac:dyDescent="0.25">
      <c r="A355">
        <v>2004</v>
      </c>
      <c r="B355">
        <v>3</v>
      </c>
      <c r="C355">
        <v>1258.2504198413981</v>
      </c>
      <c r="D355">
        <v>1313.826955336395</v>
      </c>
      <c r="E355">
        <v>2153.3929952310336</v>
      </c>
      <c r="F355">
        <v>3600.6680893021212</v>
      </c>
      <c r="G355">
        <v>1061.9600730746715</v>
      </c>
      <c r="H355">
        <v>1976.2629300740743</v>
      </c>
      <c r="I355">
        <v>1304.5983793316907</v>
      </c>
      <c r="J355">
        <v>1822.2189534622164</v>
      </c>
      <c r="K355">
        <v>571.84944455816913</v>
      </c>
      <c r="L355">
        <v>2759.1098488731336</v>
      </c>
      <c r="M355">
        <v>3057.5297700919209</v>
      </c>
      <c r="N355">
        <v>1056.0127685383065</v>
      </c>
      <c r="O355">
        <v>2762.5083086081995</v>
      </c>
      <c r="P355">
        <v>3881.5683646453112</v>
      </c>
      <c r="Q355">
        <v>2969.9022436472524</v>
      </c>
      <c r="R355">
        <v>2636.0621688104097</v>
      </c>
      <c r="S355">
        <v>1819.7579998609619</v>
      </c>
      <c r="T355">
        <v>1579.7271325386052</v>
      </c>
      <c r="U355">
        <v>3201.6127440320347</v>
      </c>
      <c r="V355">
        <v>2005.1205407554514</v>
      </c>
      <c r="W355">
        <v>1807.8926878549137</v>
      </c>
      <c r="X355">
        <v>2829.5985913090653</v>
      </c>
      <c r="Y355">
        <v>3184.444662956616</v>
      </c>
      <c r="Z355">
        <v>2334.0094113231039</v>
      </c>
      <c r="AA355">
        <v>1249.5198939702809</v>
      </c>
      <c r="AB355">
        <v>876.50964098013753</v>
      </c>
      <c r="AC355">
        <v>2305.7377419753589</v>
      </c>
      <c r="AD355">
        <v>2096.4394976020017</v>
      </c>
      <c r="AE355">
        <v>930.97288794123369</v>
      </c>
    </row>
    <row r="356" spans="1:31" hidden="1" x14ac:dyDescent="0.25">
      <c r="A356">
        <v>2005</v>
      </c>
      <c r="B356">
        <v>3</v>
      </c>
      <c r="C356">
        <v>3220.7144315084383</v>
      </c>
      <c r="D356">
        <v>1634.0731912329752</v>
      </c>
      <c r="E356">
        <v>2267.5636640892326</v>
      </c>
      <c r="F356">
        <v>2167.9829344384711</v>
      </c>
      <c r="G356">
        <v>2263.5792630205351</v>
      </c>
      <c r="H356">
        <v>3765.7863571196244</v>
      </c>
      <c r="I356">
        <v>3024.1604111415777</v>
      </c>
      <c r="J356">
        <v>4521.7092716382922</v>
      </c>
      <c r="K356">
        <v>2933.3688014952959</v>
      </c>
      <c r="L356">
        <v>2604.1869602608276</v>
      </c>
      <c r="M356">
        <v>1365.8878428296</v>
      </c>
      <c r="N356">
        <v>1509.9415197030319</v>
      </c>
      <c r="O356">
        <v>4627.7060588923241</v>
      </c>
      <c r="P356">
        <v>1937.532207920998</v>
      </c>
      <c r="Q356">
        <v>2389.0000054844686</v>
      </c>
      <c r="R356">
        <v>3554.7888828787341</v>
      </c>
      <c r="S356">
        <v>2719.0314616527035</v>
      </c>
      <c r="T356">
        <v>2967.675666579451</v>
      </c>
      <c r="U356">
        <v>1405.9076359166668</v>
      </c>
      <c r="V356">
        <v>2392.5449505529427</v>
      </c>
      <c r="W356">
        <v>1694.952495797342</v>
      </c>
      <c r="X356">
        <v>1358.0655260256124</v>
      </c>
      <c r="Y356">
        <v>1200.0371483450569</v>
      </c>
      <c r="Z356">
        <v>2810.2039331658457</v>
      </c>
      <c r="AA356">
        <v>940.0842756792116</v>
      </c>
      <c r="AB356">
        <v>3602.3380221029724</v>
      </c>
      <c r="AC356">
        <v>3578.6952892909203</v>
      </c>
      <c r="AD356">
        <v>1876.3892297564967</v>
      </c>
      <c r="AE356">
        <v>2515.973492482527</v>
      </c>
    </row>
    <row r="357" spans="1:31" hidden="1" x14ac:dyDescent="0.25">
      <c r="A357">
        <v>2006</v>
      </c>
      <c r="B357">
        <v>3</v>
      </c>
      <c r="C357">
        <v>3536.0387602025094</v>
      </c>
      <c r="D357">
        <v>1853.2738441447136</v>
      </c>
      <c r="E357">
        <v>1613.5359474891729</v>
      </c>
      <c r="F357">
        <v>1500.9180231650987</v>
      </c>
      <c r="G357">
        <v>3927.2424916019272</v>
      </c>
      <c r="H357">
        <v>3033.447581279645</v>
      </c>
      <c r="I357">
        <v>1537.3635741170103</v>
      </c>
      <c r="J357">
        <v>720.0633049003884</v>
      </c>
      <c r="K357">
        <v>1905.7741876381424</v>
      </c>
      <c r="L357">
        <v>1501.9434204989548</v>
      </c>
      <c r="M357">
        <v>3400.8035004002395</v>
      </c>
      <c r="N357">
        <v>4186.9316906676386</v>
      </c>
      <c r="O357">
        <v>1986.8977652794956</v>
      </c>
      <c r="P357">
        <v>2579.9875831818254</v>
      </c>
      <c r="Q357">
        <v>2581.8040013160844</v>
      </c>
      <c r="R357">
        <v>1744.0543795557051</v>
      </c>
      <c r="S357">
        <v>1379.6867612366341</v>
      </c>
      <c r="T357">
        <v>982.50642823416979</v>
      </c>
      <c r="U357">
        <v>3017.1291151379933</v>
      </c>
      <c r="V357">
        <v>2998.6426660619027</v>
      </c>
      <c r="W357">
        <v>4314.6669013994178</v>
      </c>
      <c r="X357">
        <v>1076.6964976155168</v>
      </c>
      <c r="Y357">
        <v>1512.4610674376495</v>
      </c>
      <c r="Z357">
        <v>1542.1682930527929</v>
      </c>
      <c r="AA357">
        <v>1626.8368157626198</v>
      </c>
      <c r="AB357">
        <v>2398.521552155989</v>
      </c>
      <c r="AC357">
        <v>1783.4589342424583</v>
      </c>
      <c r="AD357">
        <v>3762.4757885846034</v>
      </c>
      <c r="AE357">
        <v>1020.2410501200718</v>
      </c>
    </row>
    <row r="358" spans="1:31" hidden="1" x14ac:dyDescent="0.25">
      <c r="A358">
        <v>2007</v>
      </c>
      <c r="B358">
        <v>3</v>
      </c>
      <c r="C358">
        <v>2116.1857205454007</v>
      </c>
      <c r="D358">
        <v>3348.2738598401293</v>
      </c>
      <c r="E358">
        <v>672.3969774094237</v>
      </c>
      <c r="F358">
        <v>1719.8550024767028</v>
      </c>
      <c r="G358">
        <v>3517.054260992832</v>
      </c>
      <c r="H358">
        <v>2400.8946145571986</v>
      </c>
      <c r="I358">
        <v>2312.0073142452211</v>
      </c>
      <c r="J358">
        <v>3233.4293584482534</v>
      </c>
      <c r="K358">
        <v>1981.3899167433544</v>
      </c>
      <c r="L358">
        <v>2506.0417868774643</v>
      </c>
      <c r="M358">
        <v>2295.8646305036591</v>
      </c>
      <c r="N358">
        <v>738.93061584333941</v>
      </c>
      <c r="O358">
        <v>4060.3390655364406</v>
      </c>
      <c r="P358">
        <v>4318.0067670011204</v>
      </c>
      <c r="Q358">
        <v>2713.9923661834682</v>
      </c>
      <c r="R358">
        <v>2052.1130357127395</v>
      </c>
      <c r="S358">
        <v>4305.5555136614403</v>
      </c>
      <c r="T358">
        <v>2869.5890873294506</v>
      </c>
      <c r="U358">
        <v>1570.1762888004034</v>
      </c>
      <c r="V358">
        <v>2677.2245474980591</v>
      </c>
      <c r="W358">
        <v>1476.9823196862308</v>
      </c>
      <c r="X358">
        <v>2345.9626145291968</v>
      </c>
      <c r="Y358">
        <v>2680.5351160330802</v>
      </c>
      <c r="Z358">
        <v>1344.442390018668</v>
      </c>
      <c r="AA358">
        <v>1828.4885257320791</v>
      </c>
      <c r="AB358">
        <v>2092.7187701334383</v>
      </c>
      <c r="AC358">
        <v>1994.4857055500302</v>
      </c>
      <c r="AD358">
        <v>1258.4847963748509</v>
      </c>
      <c r="AE358">
        <v>875.45494657959989</v>
      </c>
    </row>
    <row r="359" spans="1:31" hidden="1" x14ac:dyDescent="0.25">
      <c r="A359">
        <v>2008</v>
      </c>
      <c r="B359">
        <v>3</v>
      </c>
      <c r="C359">
        <v>1131.9507653770163</v>
      </c>
      <c r="D359">
        <v>2103.7637642724021</v>
      </c>
      <c r="E359">
        <v>3285.3437606080497</v>
      </c>
      <c r="F359">
        <v>2094.4472970676525</v>
      </c>
      <c r="G359">
        <v>1840.3538377381276</v>
      </c>
      <c r="H359">
        <v>645.03351712880828</v>
      </c>
      <c r="I359">
        <v>2396.5879457550031</v>
      </c>
      <c r="J359">
        <v>3465.667206033304</v>
      </c>
      <c r="K359">
        <v>2301.1673995730293</v>
      </c>
      <c r="L359">
        <v>2486.8229111343339</v>
      </c>
      <c r="M359">
        <v>2685.6621027023602</v>
      </c>
      <c r="N359">
        <v>1619.3074696254482</v>
      </c>
      <c r="O359">
        <v>2628.3863373398303</v>
      </c>
      <c r="P359">
        <v>2006.1459380893073</v>
      </c>
      <c r="Q359">
        <v>2257.7198496842148</v>
      </c>
      <c r="R359">
        <v>2450.4652513824672</v>
      </c>
      <c r="S359">
        <v>1877.6197065571239</v>
      </c>
      <c r="T359">
        <v>3574.622997022178</v>
      </c>
      <c r="U359">
        <v>4913.3817561046153</v>
      </c>
      <c r="V359">
        <v>1743.4098440887101</v>
      </c>
      <c r="W359">
        <v>2748.6800931344837</v>
      </c>
      <c r="X359">
        <v>1214.4513051524048</v>
      </c>
      <c r="Y359">
        <v>3436.2822481516582</v>
      </c>
      <c r="Z359">
        <v>2416.9494070987162</v>
      </c>
      <c r="AA359">
        <v>2558.9815863711174</v>
      </c>
      <c r="AB359">
        <v>2693.0156664394422</v>
      </c>
      <c r="AC359">
        <v>3743.5205864416075</v>
      </c>
      <c r="AD359">
        <v>3751.782359245819</v>
      </c>
      <c r="AE359">
        <v>2144.633172293235</v>
      </c>
    </row>
    <row r="360" spans="1:31" hidden="1" x14ac:dyDescent="0.25">
      <c r="A360">
        <v>2009</v>
      </c>
      <c r="B360">
        <v>3</v>
      </c>
      <c r="C360">
        <v>2260.7667446191012</v>
      </c>
      <c r="D360">
        <v>3641.8304679897706</v>
      </c>
      <c r="E360">
        <v>1843.4593268063772</v>
      </c>
      <c r="F360">
        <v>1618.1062898915027</v>
      </c>
      <c r="G360">
        <v>4532.5491863104844</v>
      </c>
      <c r="H360">
        <v>4515.7912641686089</v>
      </c>
      <c r="I360">
        <v>1580.928312272551</v>
      </c>
      <c r="J360">
        <v>1777.8631945062725</v>
      </c>
      <c r="K360">
        <v>2361.6072481371716</v>
      </c>
      <c r="L360">
        <v>1622.5594440271061</v>
      </c>
      <c r="M360">
        <v>4937.9619950504784</v>
      </c>
      <c r="N360">
        <v>2718.3576291190266</v>
      </c>
      <c r="O360">
        <v>2361.314277470356</v>
      </c>
      <c r="P360">
        <v>2454.3617612511207</v>
      </c>
      <c r="Q360">
        <v>2323.1987937175932</v>
      </c>
      <c r="R360">
        <v>3685.0143442784506</v>
      </c>
      <c r="S360">
        <v>2675.4081293637996</v>
      </c>
      <c r="T360">
        <v>765.53235239023309</v>
      </c>
      <c r="U360">
        <v>1315.0867292037037</v>
      </c>
      <c r="V360">
        <v>3228.2730747122914</v>
      </c>
      <c r="W360">
        <v>5676.2187783601412</v>
      </c>
      <c r="X360">
        <v>2637.732101611261</v>
      </c>
      <c r="Y360">
        <v>1821.7209033286292</v>
      </c>
      <c r="Z360">
        <v>2188.3150987155022</v>
      </c>
      <c r="AA360">
        <v>1174.5779973987455</v>
      </c>
      <c r="AB360">
        <v>4135.5739327747915</v>
      </c>
      <c r="AC360">
        <v>2737.0198605952064</v>
      </c>
      <c r="AD360">
        <v>2955.8689487067654</v>
      </c>
      <c r="AE360">
        <v>4548.603978852002</v>
      </c>
    </row>
    <row r="361" spans="1:31" hidden="1" x14ac:dyDescent="0.25">
      <c r="A361">
        <v>2010</v>
      </c>
      <c r="B361">
        <v>3</v>
      </c>
      <c r="C361">
        <v>2041.2438239738656</v>
      </c>
      <c r="D361">
        <v>3954.9282196160398</v>
      </c>
      <c r="E361">
        <v>1003.7760986450121</v>
      </c>
      <c r="F361">
        <v>2718.4748173857533</v>
      </c>
      <c r="G361">
        <v>1539.4436658514039</v>
      </c>
      <c r="H361">
        <v>2221.4207840657109</v>
      </c>
      <c r="I361">
        <v>2111.4981898763444</v>
      </c>
      <c r="J361">
        <v>2703.5919075114998</v>
      </c>
      <c r="K361">
        <v>2318.7456395819895</v>
      </c>
      <c r="L361">
        <v>4345.7803862152787</v>
      </c>
      <c r="M361">
        <v>2558.337050904122</v>
      </c>
      <c r="N361">
        <v>1816.9747785262098</v>
      </c>
      <c r="O361">
        <v>1967.620295403002</v>
      </c>
      <c r="P361">
        <v>3604.5938962374557</v>
      </c>
      <c r="Q361">
        <v>2307.0854070427126</v>
      </c>
      <c r="R361">
        <v>1813.4884275910993</v>
      </c>
      <c r="S361">
        <v>3869.7323497059447</v>
      </c>
      <c r="T361">
        <v>3712.4656957591105</v>
      </c>
      <c r="U361">
        <v>3596.4200146332892</v>
      </c>
      <c r="V361">
        <v>1348.8076529542266</v>
      </c>
      <c r="W361">
        <v>7004.4012963705209</v>
      </c>
      <c r="X361">
        <v>1701.6908211341101</v>
      </c>
      <c r="Y361">
        <v>1845.9788745409949</v>
      </c>
      <c r="Z361">
        <v>2720.4963149867835</v>
      </c>
      <c r="AA361">
        <v>903.40434819384711</v>
      </c>
      <c r="AB361">
        <v>3039.5706682160994</v>
      </c>
      <c r="AC361">
        <v>3806.0991208735068</v>
      </c>
      <c r="AD361">
        <v>3132.2372901300032</v>
      </c>
      <c r="AE361">
        <v>4148.6111274481036</v>
      </c>
    </row>
    <row r="362" spans="1:31" hidden="1" x14ac:dyDescent="0.25">
      <c r="A362">
        <v>2011</v>
      </c>
      <c r="B362">
        <v>3</v>
      </c>
      <c r="C362">
        <v>1827.5803166649496</v>
      </c>
      <c r="D362">
        <v>4033.1806847225957</v>
      </c>
      <c r="E362">
        <v>1905.6569993714163</v>
      </c>
      <c r="F362">
        <v>5128.0120666140238</v>
      </c>
      <c r="G362">
        <v>2781.5806990179217</v>
      </c>
      <c r="H362">
        <v>2391.4316620190416</v>
      </c>
      <c r="I362">
        <v>1255.7601691734619</v>
      </c>
      <c r="J362">
        <v>3147.9405178713414</v>
      </c>
      <c r="K362">
        <v>1840.9690761384411</v>
      </c>
      <c r="L362">
        <v>1536.660444516652</v>
      </c>
      <c r="M362">
        <v>1415.6049649882768</v>
      </c>
      <c r="N362">
        <v>3081.817038370968</v>
      </c>
      <c r="O362">
        <v>3018.5939684720734</v>
      </c>
      <c r="P362">
        <v>3984.9577129646809</v>
      </c>
      <c r="Q362">
        <v>1669.0245917841251</v>
      </c>
      <c r="R362">
        <v>4071.5598420754932</v>
      </c>
      <c r="S362">
        <v>1280.3697051860067</v>
      </c>
      <c r="T362">
        <v>1559.8344242617982</v>
      </c>
      <c r="U362">
        <v>3352.2875579755082</v>
      </c>
      <c r="V362">
        <v>1703.2728627349165</v>
      </c>
      <c r="W362">
        <v>3221.241778708707</v>
      </c>
      <c r="X362">
        <v>3303.0391888837366</v>
      </c>
      <c r="Y362">
        <v>2334.3609761232829</v>
      </c>
      <c r="Z362">
        <v>2862.089038258961</v>
      </c>
      <c r="AA362">
        <v>2938.8473529647554</v>
      </c>
      <c r="AB362">
        <v>3169.2980794822283</v>
      </c>
      <c r="AC362">
        <v>3608.0216530392031</v>
      </c>
      <c r="AD362">
        <v>2722.5764067211776</v>
      </c>
      <c r="AE362">
        <v>3191.9154149604246</v>
      </c>
    </row>
    <row r="363" spans="1:31" hidden="1" x14ac:dyDescent="0.25">
      <c r="A363">
        <v>2012</v>
      </c>
      <c r="B363">
        <v>3</v>
      </c>
      <c r="C363">
        <v>2377.8964172121423</v>
      </c>
      <c r="D363">
        <v>1832.1506590672791</v>
      </c>
      <c r="E363">
        <v>2734.6175011273149</v>
      </c>
      <c r="F363">
        <v>2486.6471287342447</v>
      </c>
      <c r="G363">
        <v>2376.0799990778823</v>
      </c>
      <c r="H363">
        <v>2846.4444046509861</v>
      </c>
      <c r="I363">
        <v>2590.7982007873361</v>
      </c>
      <c r="J363">
        <v>2929.0035385597375</v>
      </c>
      <c r="K363">
        <v>2121.1662218812726</v>
      </c>
      <c r="L363">
        <v>2842.8408654491491</v>
      </c>
      <c r="M363">
        <v>2459.0492919201765</v>
      </c>
      <c r="N363">
        <v>2024.7202783654423</v>
      </c>
      <c r="O363">
        <v>3159.8937210774347</v>
      </c>
      <c r="P363">
        <v>3589.6230951631578</v>
      </c>
      <c r="Q363">
        <v>1250.8968561043162</v>
      </c>
      <c r="R363">
        <v>1703.6244275350957</v>
      </c>
      <c r="S363">
        <v>2196.6647627197585</v>
      </c>
      <c r="T363">
        <v>2007.9916532902482</v>
      </c>
      <c r="U363">
        <v>1588.4283613430409</v>
      </c>
      <c r="V363">
        <v>2793.7682787574677</v>
      </c>
      <c r="W363">
        <v>2316.4311713141428</v>
      </c>
      <c r="X363">
        <v>1535.4006706493431</v>
      </c>
      <c r="Y363">
        <v>1937.2978313875451</v>
      </c>
      <c r="Z363">
        <v>2108.8321568083184</v>
      </c>
      <c r="AA363">
        <v>1766.1443678336323</v>
      </c>
      <c r="AB363">
        <v>3560.8240786151441</v>
      </c>
      <c r="AC363">
        <v>2728.2893347240893</v>
      </c>
      <c r="AD363">
        <v>4504.8634582963714</v>
      </c>
      <c r="AE363">
        <v>1914.680495909349</v>
      </c>
    </row>
    <row r="364" spans="1:31" hidden="1" x14ac:dyDescent="0.25">
      <c r="A364">
        <v>2013</v>
      </c>
      <c r="B364">
        <v>3</v>
      </c>
      <c r="C364">
        <v>1673.0675869861859</v>
      </c>
      <c r="D364">
        <v>1623.0574941606931</v>
      </c>
      <c r="E364">
        <v>1980.2766282094537</v>
      </c>
      <c r="F364">
        <v>3125.0302117263295</v>
      </c>
      <c r="G364">
        <v>3551.7419879438476</v>
      </c>
      <c r="H364">
        <v>2493.737018871192</v>
      </c>
      <c r="I364">
        <v>2856.7276750562278</v>
      </c>
      <c r="J364">
        <v>2550.2803575666821</v>
      </c>
      <c r="K364">
        <v>2558.8351010377091</v>
      </c>
      <c r="L364">
        <v>2220.3367925984921</v>
      </c>
      <c r="M364">
        <v>2127.7580618846328</v>
      </c>
      <c r="N364">
        <v>2393.5117537534352</v>
      </c>
      <c r="O364">
        <v>4118.5816340994634</v>
      </c>
      <c r="P364">
        <v>3599.9356626350809</v>
      </c>
      <c r="Q364">
        <v>4323.8661803374407</v>
      </c>
      <c r="R364">
        <v>3741.704168307348</v>
      </c>
      <c r="S364">
        <v>2340.366874793011</v>
      </c>
      <c r="T364">
        <v>2675.6132088305708</v>
      </c>
      <c r="U364">
        <v>2072.8846559899944</v>
      </c>
      <c r="V364">
        <v>4432.6461889262255</v>
      </c>
      <c r="W364">
        <v>3974.9967102929368</v>
      </c>
      <c r="X364">
        <v>2523.1805708862007</v>
      </c>
      <c r="Y364">
        <v>1606.7683250857231</v>
      </c>
      <c r="Z364">
        <v>3658.6469842650095</v>
      </c>
      <c r="AA364">
        <v>1883.3619316267177</v>
      </c>
      <c r="AB364">
        <v>2014.2612255601107</v>
      </c>
      <c r="AC364">
        <v>3667.5532925362163</v>
      </c>
      <c r="AD364">
        <v>1910.2859359071088</v>
      </c>
      <c r="AE364">
        <v>1956.2530335305407</v>
      </c>
    </row>
    <row r="365" spans="1:31" hidden="1" x14ac:dyDescent="0.25">
      <c r="A365">
        <v>2014</v>
      </c>
      <c r="B365">
        <v>3</v>
      </c>
      <c r="C365">
        <v>1490.400376226404</v>
      </c>
      <c r="D365">
        <v>3142.696342935335</v>
      </c>
      <c r="E365">
        <v>4185.2910549334683</v>
      </c>
      <c r="F365">
        <v>4109.2944639613952</v>
      </c>
      <c r="G365">
        <v>2836.1318371790626</v>
      </c>
      <c r="H365">
        <v>2516.2078690159801</v>
      </c>
      <c r="I365">
        <v>2044.1442335753436</v>
      </c>
      <c r="J365">
        <v>1693.3118600631724</v>
      </c>
      <c r="K365">
        <v>3895.0743123855291</v>
      </c>
      <c r="L365">
        <v>2407.8673164274196</v>
      </c>
      <c r="M365">
        <v>4078.7669204791673</v>
      </c>
      <c r="N365">
        <v>821.40185855204606</v>
      </c>
      <c r="O365">
        <v>3708.8914536239554</v>
      </c>
      <c r="P365">
        <v>4322.6942976701766</v>
      </c>
      <c r="Q365">
        <v>1403.7982471155915</v>
      </c>
      <c r="R365">
        <v>2223.9696288670107</v>
      </c>
      <c r="S365">
        <v>2076.45889812515</v>
      </c>
      <c r="T365">
        <v>1371.0734236322432</v>
      </c>
      <c r="U365">
        <v>1806.7501022543313</v>
      </c>
      <c r="V365">
        <v>2142.2015157586625</v>
      </c>
      <c r="W365">
        <v>1704.9720926024495</v>
      </c>
      <c r="X365">
        <v>1689.8548061947433</v>
      </c>
      <c r="Y365">
        <v>1604.1022920176974</v>
      </c>
      <c r="Z365">
        <v>2935.9762404299586</v>
      </c>
      <c r="AA365">
        <v>2578.1418679808844</v>
      </c>
      <c r="AB365">
        <v>4429.62859105802</v>
      </c>
      <c r="AC365">
        <v>1800.7735006512846</v>
      </c>
      <c r="AD365">
        <v>3498.9486737836028</v>
      </c>
      <c r="AE365">
        <v>2120.5216864142772</v>
      </c>
    </row>
    <row r="366" spans="1:31" hidden="1" x14ac:dyDescent="0.25">
      <c r="A366">
        <v>2015</v>
      </c>
      <c r="B366">
        <v>3</v>
      </c>
      <c r="C366">
        <v>3146.5049616039432</v>
      </c>
      <c r="D366">
        <v>3262.6092368631275</v>
      </c>
      <c r="E366">
        <v>3051.9340303557351</v>
      </c>
      <c r="F366">
        <v>2400.337970290248</v>
      </c>
      <c r="G366">
        <v>2270.3175883573031</v>
      </c>
      <c r="H366">
        <v>1920.1590473788085</v>
      </c>
      <c r="I366">
        <v>7271.7663269068107</v>
      </c>
      <c r="J366">
        <v>2864.3449123934442</v>
      </c>
      <c r="K366">
        <v>3132.35447839673</v>
      </c>
      <c r="L366">
        <v>1005.9733786461322</v>
      </c>
      <c r="M366">
        <v>2548.1123746322432</v>
      </c>
      <c r="N366">
        <v>2119.7599626805559</v>
      </c>
      <c r="O366">
        <v>1579.1704882716549</v>
      </c>
      <c r="P366">
        <v>3061.2212004938028</v>
      </c>
      <c r="Q366">
        <v>2799.1882360935638</v>
      </c>
      <c r="R366">
        <v>2158.0805259000899</v>
      </c>
      <c r="S366">
        <v>3049.238700221028</v>
      </c>
      <c r="T366">
        <v>1438.8082418001047</v>
      </c>
      <c r="U366">
        <v>1573.1938866686085</v>
      </c>
      <c r="V366">
        <v>2571.403542644116</v>
      </c>
      <c r="W366">
        <v>2430.4846519056155</v>
      </c>
      <c r="X366">
        <v>1276.6196806507619</v>
      </c>
      <c r="Y366">
        <v>2058.1482314491491</v>
      </c>
      <c r="Z366">
        <v>4379.6477952992091</v>
      </c>
      <c r="AA366">
        <v>2994.3067001930262</v>
      </c>
      <c r="AB366">
        <v>3843.5700691592751</v>
      </c>
      <c r="AC366">
        <v>1298.4459953285545</v>
      </c>
      <c r="AD366">
        <v>1173.2889264647554</v>
      </c>
      <c r="AE366">
        <v>1420.5561692574672</v>
      </c>
    </row>
    <row r="367" spans="1:31" hidden="1" x14ac:dyDescent="0.25">
      <c r="A367">
        <v>2016</v>
      </c>
      <c r="B367">
        <v>3</v>
      </c>
      <c r="C367">
        <v>2080.8241610607083</v>
      </c>
      <c r="D367">
        <v>2461.7153249882022</v>
      </c>
      <c r="E367">
        <v>4131.0914815725064</v>
      </c>
      <c r="F367">
        <v>1911.7800863078705</v>
      </c>
      <c r="G367">
        <v>4344.2276416811537</v>
      </c>
      <c r="H367">
        <v>3700.3367101529275</v>
      </c>
      <c r="I367">
        <v>4615.5184791527781</v>
      </c>
      <c r="J367">
        <v>1929.4169204501943</v>
      </c>
      <c r="K367">
        <v>1443.935228469385</v>
      </c>
      <c r="L367">
        <v>667.29928780682508</v>
      </c>
      <c r="M367">
        <v>2633.6012152091553</v>
      </c>
      <c r="N367">
        <v>2486.5006434008365</v>
      </c>
      <c r="O367">
        <v>1540.9964103855289</v>
      </c>
      <c r="P367">
        <v>5506.1200092067656</v>
      </c>
      <c r="Q367">
        <v>1370.6925617653826</v>
      </c>
      <c r="R367">
        <v>2932.2848100280767</v>
      </c>
      <c r="S367">
        <v>1775.9588851719686</v>
      </c>
      <c r="T367">
        <v>1625.4305565619029</v>
      </c>
      <c r="U367">
        <v>1140.036755781138</v>
      </c>
      <c r="V367">
        <v>2261.1183094192806</v>
      </c>
      <c r="W367">
        <v>1432.538669530242</v>
      </c>
      <c r="X367">
        <v>3152.0714042734476</v>
      </c>
      <c r="Y367">
        <v>2735.1155512609025</v>
      </c>
      <c r="Z367">
        <v>2288.8040374333932</v>
      </c>
      <c r="AA367">
        <v>1840.0315700046299</v>
      </c>
      <c r="AB367">
        <v>1807.9805790549585</v>
      </c>
      <c r="AC367">
        <v>2249.2822944799141</v>
      </c>
      <c r="AD367">
        <v>1753.0778760936382</v>
      </c>
      <c r="AE367">
        <v>6072.7838729622918</v>
      </c>
    </row>
    <row r="368" spans="1:31" hidden="1" x14ac:dyDescent="0.25">
      <c r="A368">
        <v>2017</v>
      </c>
      <c r="B368">
        <v>3</v>
      </c>
      <c r="C368">
        <v>2989.8535460574226</v>
      </c>
      <c r="D368">
        <v>1463.3591836792864</v>
      </c>
      <c r="E368">
        <v>1309.0222364006124</v>
      </c>
      <c r="F368">
        <v>3286.955099275538</v>
      </c>
      <c r="G368">
        <v>1943.157244723865</v>
      </c>
      <c r="H368">
        <v>1274.8911537165473</v>
      </c>
      <c r="I368">
        <v>2738.6019021960128</v>
      </c>
      <c r="J368">
        <v>1603.8386184175629</v>
      </c>
      <c r="K368">
        <v>1206.5410971483723</v>
      </c>
      <c r="L368">
        <v>1614.7957213564819</v>
      </c>
      <c r="M368">
        <v>2819.5789945039578</v>
      </c>
      <c r="N368">
        <v>1893.6744990986413</v>
      </c>
      <c r="O368">
        <v>1784.4843315763144</v>
      </c>
      <c r="P368">
        <v>4450.5466966686836</v>
      </c>
      <c r="Q368">
        <v>2359.2341857359625</v>
      </c>
      <c r="R368">
        <v>3400.2761531999704</v>
      </c>
      <c r="S368">
        <v>1578.057199737754</v>
      </c>
      <c r="T368">
        <v>2512.9265975476405</v>
      </c>
      <c r="U368">
        <v>1569.4731592000448</v>
      </c>
      <c r="V368">
        <v>2776.834574215502</v>
      </c>
      <c r="W368">
        <v>2611.7163063979992</v>
      </c>
      <c r="X368">
        <v>2860.3019171913834</v>
      </c>
      <c r="Y368">
        <v>2285.1712011648747</v>
      </c>
      <c r="Z368">
        <v>3197.5111546966104</v>
      </c>
      <c r="AA368">
        <v>3158.4581648100366</v>
      </c>
      <c r="AB368">
        <v>1700.5775326002092</v>
      </c>
      <c r="AC368">
        <v>1413.6127644539279</v>
      </c>
      <c r="AD368">
        <v>1903.8112841704753</v>
      </c>
      <c r="AE368">
        <v>3341.2425638365444</v>
      </c>
    </row>
    <row r="369" spans="1:31" hidden="1" x14ac:dyDescent="0.25">
      <c r="A369">
        <v>2018</v>
      </c>
      <c r="B369">
        <v>3</v>
      </c>
      <c r="C369">
        <v>2118.3830005465206</v>
      </c>
      <c r="D369">
        <v>2168.6860640388295</v>
      </c>
      <c r="E369">
        <v>1732.8629000833337</v>
      </c>
      <c r="F369">
        <v>3887.1641043814971</v>
      </c>
      <c r="G369">
        <v>2595.8665933232533</v>
      </c>
      <c r="H369">
        <v>3143.5459578691016</v>
      </c>
      <c r="I369">
        <v>1903.6940959037488</v>
      </c>
      <c r="J369">
        <v>1777.1600649059142</v>
      </c>
      <c r="K369">
        <v>3991.5495529680411</v>
      </c>
      <c r="L369">
        <v>1227.4006086256722</v>
      </c>
      <c r="M369">
        <v>4349.3546283504338</v>
      </c>
      <c r="N369">
        <v>4817.9026157892777</v>
      </c>
      <c r="O369">
        <v>4991.9857860113507</v>
      </c>
      <c r="P369">
        <v>2881.83526120236</v>
      </c>
      <c r="Q369">
        <v>1754.4841352943552</v>
      </c>
      <c r="R369">
        <v>4343.1436502139341</v>
      </c>
      <c r="S369">
        <v>3931.1975956039432</v>
      </c>
      <c r="T369">
        <v>2588.6595149195791</v>
      </c>
      <c r="U369">
        <v>1559.7465330617533</v>
      </c>
      <c r="V369">
        <v>2069.8084639884264</v>
      </c>
      <c r="W369">
        <v>2745.1644451326915</v>
      </c>
      <c r="X369">
        <v>3007.6661625998363</v>
      </c>
      <c r="Y369">
        <v>2268.5304672897255</v>
      </c>
      <c r="Z369">
        <v>780.79612413134714</v>
      </c>
      <c r="AA369">
        <v>2779.3541219501199</v>
      </c>
      <c r="AB369">
        <v>2759.4614136733126</v>
      </c>
      <c r="AC369">
        <v>2997.4414863279571</v>
      </c>
      <c r="AD369">
        <v>4199.7638058741795</v>
      </c>
      <c r="AE369">
        <v>2054.8083658474466</v>
      </c>
    </row>
    <row r="370" spans="1:31" hidden="1" x14ac:dyDescent="0.25">
      <c r="A370">
        <v>2019</v>
      </c>
      <c r="B370">
        <v>3</v>
      </c>
      <c r="C370">
        <v>2214.7996469956693</v>
      </c>
      <c r="D370">
        <v>2820.985253704675</v>
      </c>
      <c r="E370">
        <v>2604.2748514608725</v>
      </c>
      <c r="F370">
        <v>1964.0753503345286</v>
      </c>
      <c r="G370">
        <v>3268.5858384661742</v>
      </c>
      <c r="H370">
        <v>2236.5673675400985</v>
      </c>
      <c r="I370">
        <v>2145.5706784270465</v>
      </c>
      <c r="J370">
        <v>3014.9611322035548</v>
      </c>
      <c r="K370">
        <v>2922.9976398900094</v>
      </c>
      <c r="L370">
        <v>2163.7348597696391</v>
      </c>
      <c r="M370">
        <v>3274.9140048694003</v>
      </c>
      <c r="N370">
        <v>982.50642823416979</v>
      </c>
      <c r="O370">
        <v>1921.7703860462966</v>
      </c>
      <c r="P370">
        <v>2292.7591414354097</v>
      </c>
      <c r="Q370">
        <v>1950.1299465940861</v>
      </c>
      <c r="R370">
        <v>3200.4701584314521</v>
      </c>
      <c r="S370">
        <v>1355.4873841576316</v>
      </c>
      <c r="T370">
        <v>3900.7286462550783</v>
      </c>
      <c r="U370">
        <v>2778.3287246162636</v>
      </c>
      <c r="V370">
        <v>2980.8300495194899</v>
      </c>
      <c r="W370">
        <v>6094.9324553735814</v>
      </c>
      <c r="X370">
        <v>1598.0670962812874</v>
      </c>
      <c r="Y370">
        <v>2812.6062926337368</v>
      </c>
      <c r="Z370">
        <v>3472.4934225701168</v>
      </c>
      <c r="AA370">
        <v>1251.8343622381274</v>
      </c>
      <c r="AB370">
        <v>2895.4291001426227</v>
      </c>
      <c r="AC370">
        <v>2853.1241358543907</v>
      </c>
      <c r="AD370">
        <v>2094.0957322674731</v>
      </c>
      <c r="AE370">
        <v>786.24537853412494</v>
      </c>
    </row>
    <row r="371" spans="1:31" hidden="1" x14ac:dyDescent="0.25">
      <c r="A371">
        <v>2020</v>
      </c>
      <c r="B371">
        <v>3</v>
      </c>
      <c r="C371">
        <v>1611.690232288232</v>
      </c>
      <c r="D371">
        <v>1709.9232968716401</v>
      </c>
      <c r="E371">
        <v>1734.1812680840055</v>
      </c>
      <c r="F371">
        <v>5456.6665606482229</v>
      </c>
      <c r="G371">
        <v>3027.9104356768225</v>
      </c>
      <c r="H371">
        <v>3392.4538363959832</v>
      </c>
      <c r="I371">
        <v>3466.839088700568</v>
      </c>
      <c r="J371">
        <v>1860.9789726819745</v>
      </c>
      <c r="K371">
        <v>1950.4815113942652</v>
      </c>
      <c r="L371">
        <v>1689.7083208613353</v>
      </c>
      <c r="M371">
        <v>1852.8343881444896</v>
      </c>
      <c r="N371">
        <v>1642.2177757704603</v>
      </c>
      <c r="O371">
        <v>3706.3133117559742</v>
      </c>
      <c r="P371">
        <v>2627.0386722724766</v>
      </c>
      <c r="Q371">
        <v>1092.2532400234468</v>
      </c>
      <c r="R371">
        <v>916.2364634003884</v>
      </c>
      <c r="S371">
        <v>1551.0160071906364</v>
      </c>
      <c r="T371">
        <v>2133.0022368206396</v>
      </c>
      <c r="U371">
        <v>2299.2630902387245</v>
      </c>
      <c r="V371">
        <v>1817.560719859842</v>
      </c>
      <c r="W371">
        <v>1405.3509916497164</v>
      </c>
      <c r="X371">
        <v>1763.9763848991938</v>
      </c>
      <c r="Y371">
        <v>3500.4721212510458</v>
      </c>
      <c r="Z371">
        <v>5060.9217839131579</v>
      </c>
      <c r="AA371">
        <v>1615.3816626901137</v>
      </c>
      <c r="AB371">
        <v>3026.3283940760161</v>
      </c>
      <c r="AC371">
        <v>3657.9438546646511</v>
      </c>
      <c r="AD371">
        <v>4170.9061951928024</v>
      </c>
      <c r="AE371">
        <v>2059.7302730499555</v>
      </c>
    </row>
    <row r="372" spans="1:31" hidden="1" x14ac:dyDescent="0.25">
      <c r="A372">
        <v>2021</v>
      </c>
      <c r="B372">
        <v>3</v>
      </c>
      <c r="C372">
        <v>1365.5069809627391</v>
      </c>
      <c r="D372">
        <v>2433.8538145739999</v>
      </c>
      <c r="E372">
        <v>2190.7467552500748</v>
      </c>
      <c r="F372">
        <v>1128.3765232418609</v>
      </c>
      <c r="G372">
        <v>1634.952103233423</v>
      </c>
      <c r="H372">
        <v>3571.1073490203858</v>
      </c>
      <c r="I372">
        <v>2804.7253816963862</v>
      </c>
      <c r="J372">
        <v>5412.13501929219</v>
      </c>
      <c r="K372">
        <v>822.28077055249412</v>
      </c>
      <c r="L372">
        <v>2722.1369507209533</v>
      </c>
      <c r="M372">
        <v>2989.560575390607</v>
      </c>
      <c r="N372">
        <v>3036.3479908811237</v>
      </c>
      <c r="O372">
        <v>3216.9644069731935</v>
      </c>
      <c r="P372">
        <v>6585.8634017571694</v>
      </c>
      <c r="Q372">
        <v>1070.6613018791072</v>
      </c>
      <c r="R372">
        <v>2719.8517795197886</v>
      </c>
      <c r="S372">
        <v>3275.0018960694451</v>
      </c>
      <c r="T372">
        <v>2783.9244643524498</v>
      </c>
      <c r="U372">
        <v>2415.0158006977304</v>
      </c>
      <c r="V372">
        <v>1063.835085342294</v>
      </c>
      <c r="W372">
        <v>1845.8030921409052</v>
      </c>
      <c r="X372">
        <v>2300.4642699726705</v>
      </c>
      <c r="Y372">
        <v>1937.6200991210426</v>
      </c>
      <c r="Z372">
        <v>4112.5464383630533</v>
      </c>
      <c r="AA372">
        <v>2252.6514571482976</v>
      </c>
      <c r="AB372">
        <v>2385.5429516160398</v>
      </c>
      <c r="AC372">
        <v>4169.5585301254487</v>
      </c>
      <c r="AD372">
        <v>2911.3960014840954</v>
      </c>
      <c r="AE372">
        <v>986.08067036932516</v>
      </c>
    </row>
    <row r="373" spans="1:31" hidden="1" x14ac:dyDescent="0.25">
      <c r="A373">
        <v>2022</v>
      </c>
      <c r="B373">
        <v>3</v>
      </c>
      <c r="C373">
        <v>3101.299587714233</v>
      </c>
      <c r="D373">
        <v>2749.9691640684741</v>
      </c>
      <c r="E373">
        <v>2251.3037920809438</v>
      </c>
      <c r="F373">
        <v>2268.9699232899497</v>
      </c>
      <c r="G373">
        <v>5132.7874884831253</v>
      </c>
      <c r="H373">
        <v>2519.0203874174135</v>
      </c>
      <c r="I373">
        <v>4550.0688321860816</v>
      </c>
      <c r="J373">
        <v>3159.1027002770315</v>
      </c>
      <c r="K373">
        <v>2509.4402466125302</v>
      </c>
      <c r="L373">
        <v>2321.3237814499703</v>
      </c>
      <c r="M373">
        <v>1424.4526791261203</v>
      </c>
      <c r="N373">
        <v>1572.5786482682947</v>
      </c>
      <c r="O373">
        <v>2797.9870563596182</v>
      </c>
      <c r="P373">
        <v>2148.9398410954304</v>
      </c>
      <c r="Q373">
        <v>6698.1004642143826</v>
      </c>
      <c r="R373">
        <v>2480.3482593977005</v>
      </c>
      <c r="S373">
        <v>1941.7216884564668</v>
      </c>
      <c r="T373">
        <v>1995.6282911506128</v>
      </c>
      <c r="U373">
        <v>1384.755153772551</v>
      </c>
      <c r="V373">
        <v>1801.6524126517327</v>
      </c>
      <c r="W373">
        <v>2962.226412176673</v>
      </c>
      <c r="X373">
        <v>2114.1642229443701</v>
      </c>
      <c r="Y373">
        <v>3907.3204862584385</v>
      </c>
      <c r="Z373">
        <v>2126.3810997505975</v>
      </c>
      <c r="AA373">
        <v>2480.1431799309294</v>
      </c>
      <c r="AB373">
        <v>1702.7162184679662</v>
      </c>
      <c r="AC373">
        <v>1116.628399502539</v>
      </c>
      <c r="AD373">
        <v>1762.482234498432</v>
      </c>
      <c r="AE373">
        <v>2442.7308257785248</v>
      </c>
    </row>
    <row r="374" spans="1:31" x14ac:dyDescent="0.25">
      <c r="A374">
        <v>2023</v>
      </c>
      <c r="B374">
        <v>3</v>
      </c>
      <c r="C374">
        <v>2827.6649849080795</v>
      </c>
      <c r="D374">
        <v>4144.5974293127247</v>
      </c>
      <c r="E374">
        <v>2610.3100471972821</v>
      </c>
      <c r="F374">
        <v>2089.3496074650543</v>
      </c>
      <c r="G374">
        <v>1731.9253939495222</v>
      </c>
      <c r="H374">
        <v>3126.9345210606334</v>
      </c>
      <c r="I374">
        <v>3301.867306216473</v>
      </c>
      <c r="J374">
        <v>2730.2522381917565</v>
      </c>
      <c r="K374">
        <v>5022.806300160395</v>
      </c>
      <c r="L374">
        <v>2581.8918925161292</v>
      </c>
      <c r="M374">
        <v>1778.8299977067654</v>
      </c>
      <c r="N374">
        <v>2010.3940127581393</v>
      </c>
      <c r="O374">
        <v>2538.9423927609027</v>
      </c>
      <c r="P374">
        <v>3078.7115493027186</v>
      </c>
      <c r="Q374">
        <v>1194.6171910089608</v>
      </c>
      <c r="R374">
        <v>2799.3347214269716</v>
      </c>
      <c r="S374">
        <v>6472.7181302328263</v>
      </c>
      <c r="T374">
        <v>3486.6732028440115</v>
      </c>
      <c r="U374">
        <v>1446.0739143371418</v>
      </c>
      <c r="V374">
        <v>3511.2241447231936</v>
      </c>
      <c r="W374">
        <v>2517.8485047501495</v>
      </c>
      <c r="X374">
        <v>1755.5681267615744</v>
      </c>
      <c r="Y374">
        <v>3413.5477244067361</v>
      </c>
      <c r="Z374">
        <v>5096.6642052647112</v>
      </c>
      <c r="AA374">
        <v>850.99189590046308</v>
      </c>
      <c r="AB374">
        <v>2439.8304161770461</v>
      </c>
      <c r="AC374">
        <v>3202.1986853656667</v>
      </c>
      <c r="AD374">
        <v>1691.1731741954154</v>
      </c>
      <c r="AE374">
        <v>4186.1992640005983</v>
      </c>
    </row>
    <row r="375" spans="1:31" x14ac:dyDescent="0.25">
      <c r="A375">
        <v>2024</v>
      </c>
      <c r="B375">
        <v>3</v>
      </c>
      <c r="C375">
        <v>3104.9031269160701</v>
      </c>
      <c r="D375">
        <v>1109.8900741657708</v>
      </c>
      <c r="E375">
        <v>2311.6557494450421</v>
      </c>
      <c r="F375">
        <v>1991.4681076818251</v>
      </c>
      <c r="G375">
        <v>2294.6048566363506</v>
      </c>
      <c r="H375">
        <v>2126.6154762840501</v>
      </c>
      <c r="I375">
        <v>3491.1849511129785</v>
      </c>
      <c r="J375">
        <v>1289.7740635908008</v>
      </c>
      <c r="K375">
        <v>1746.6911155570492</v>
      </c>
      <c r="L375">
        <v>3354.9242939768524</v>
      </c>
      <c r="M375">
        <v>4414.6870870504044</v>
      </c>
      <c r="N375">
        <v>2188.2272075154574</v>
      </c>
      <c r="O375">
        <v>5006.3120516186536</v>
      </c>
      <c r="P375">
        <v>2756.7074894052421</v>
      </c>
      <c r="Q375">
        <v>2572.253157577883</v>
      </c>
      <c r="R375">
        <v>1627.7157277630677</v>
      </c>
      <c r="S375">
        <v>2918.4272974876794</v>
      </c>
      <c r="T375">
        <v>1937.0048607207291</v>
      </c>
      <c r="U375">
        <v>2684.9003789686385</v>
      </c>
      <c r="V375">
        <v>3272.2772688680561</v>
      </c>
      <c r="W375">
        <v>1903.4304223036143</v>
      </c>
      <c r="X375">
        <v>2733.0354595265089</v>
      </c>
      <c r="Y375">
        <v>2489.4596471356781</v>
      </c>
      <c r="Z375">
        <v>2789.2565304885011</v>
      </c>
      <c r="AA375">
        <v>2816.707881969161</v>
      </c>
      <c r="AB375">
        <v>2467.9848972580648</v>
      </c>
      <c r="AC375">
        <v>2605.8861901283608</v>
      </c>
      <c r="AD375">
        <v>2017.0444468948629</v>
      </c>
      <c r="AE375">
        <v>1601.2897736162636</v>
      </c>
    </row>
    <row r="376" spans="1:31" x14ac:dyDescent="0.25">
      <c r="A376">
        <v>2025</v>
      </c>
      <c r="B376">
        <v>3</v>
      </c>
      <c r="C376">
        <v>4625.2744023577516</v>
      </c>
      <c r="D376">
        <v>1886.5553118950124</v>
      </c>
      <c r="E376">
        <v>1107.7513882980138</v>
      </c>
      <c r="F376">
        <v>2247.4658763456541</v>
      </c>
      <c r="G376">
        <v>2128.6955680184442</v>
      </c>
      <c r="H376">
        <v>1367.8214492305856</v>
      </c>
      <c r="I376">
        <v>3440.4717286871269</v>
      </c>
      <c r="J376">
        <v>1440.478174600956</v>
      </c>
      <c r="K376">
        <v>1447.8610354047196</v>
      </c>
      <c r="L376">
        <v>2472.4087543269866</v>
      </c>
      <c r="M376">
        <v>3490.569712712665</v>
      </c>
      <c r="N376">
        <v>2224.9071350008217</v>
      </c>
      <c r="O376">
        <v>2018.1870324954452</v>
      </c>
      <c r="P376">
        <v>3515.9116753922494</v>
      </c>
      <c r="Q376">
        <v>2138.2757088233279</v>
      </c>
      <c r="R376">
        <v>1984.4661087449226</v>
      </c>
      <c r="S376">
        <v>4039.098692192279</v>
      </c>
      <c r="T376">
        <v>4644.229604500747</v>
      </c>
      <c r="U376">
        <v>1779.2694537069895</v>
      </c>
      <c r="V376">
        <v>1913.157048441906</v>
      </c>
      <c r="W376">
        <v>2321.6460491834682</v>
      </c>
      <c r="X376">
        <v>4519.160426836992</v>
      </c>
      <c r="Y376">
        <v>2128.1682208181755</v>
      </c>
      <c r="Z376">
        <v>2198.8913397875604</v>
      </c>
      <c r="AA376">
        <v>1255.1742278398301</v>
      </c>
      <c r="AB376">
        <v>3221.2124816420255</v>
      </c>
      <c r="AC376">
        <v>2192.3873909842446</v>
      </c>
      <c r="AD376">
        <v>1899.7389919017326</v>
      </c>
      <c r="AE376">
        <v>2346.4899617294659</v>
      </c>
    </row>
    <row r="377" spans="1:31" x14ac:dyDescent="0.25">
      <c r="A377">
        <v>2026</v>
      </c>
      <c r="B377">
        <v>3</v>
      </c>
      <c r="C377">
        <v>2408.863416694594</v>
      </c>
      <c r="D377">
        <v>1630.6454344312278</v>
      </c>
      <c r="E377">
        <v>2551.012784233722</v>
      </c>
      <c r="F377">
        <v>2628.591416806601</v>
      </c>
      <c r="G377">
        <v>5275.786470956019</v>
      </c>
      <c r="H377">
        <v>2811.0242510329304</v>
      </c>
      <c r="I377">
        <v>3499.3002385837817</v>
      </c>
      <c r="J377">
        <v>2067.31821332049</v>
      </c>
      <c r="K377">
        <v>6707.856387419356</v>
      </c>
      <c r="L377">
        <v>3080.4107791702513</v>
      </c>
      <c r="M377">
        <v>3865.0155219702069</v>
      </c>
      <c r="N377">
        <v>2252.0069216813026</v>
      </c>
      <c r="O377">
        <v>4508.4084033648451</v>
      </c>
      <c r="P377">
        <v>2011.3608159586322</v>
      </c>
      <c r="Q377">
        <v>3928.4729684025547</v>
      </c>
      <c r="R377">
        <v>3232.6383376478502</v>
      </c>
      <c r="S377">
        <v>3555.2869330123212</v>
      </c>
      <c r="T377">
        <v>4145.329855979764</v>
      </c>
      <c r="U377">
        <v>923.56073007078874</v>
      </c>
      <c r="V377">
        <v>1777.1600649059142</v>
      </c>
      <c r="W377">
        <v>1792.0429747801675</v>
      </c>
      <c r="X377">
        <v>2067.025242653674</v>
      </c>
      <c r="Y377">
        <v>2892.8509582746419</v>
      </c>
      <c r="Z377">
        <v>3489.3099388453561</v>
      </c>
      <c r="AA377">
        <v>2111.3810016096181</v>
      </c>
      <c r="AB377">
        <v>3056.2114020912491</v>
      </c>
      <c r="AC377">
        <v>2812.0203513001052</v>
      </c>
      <c r="AD377">
        <v>3440.5010257538088</v>
      </c>
      <c r="AE377">
        <v>2476.9497996626351</v>
      </c>
    </row>
    <row r="378" spans="1:31" x14ac:dyDescent="0.25">
      <c r="A378">
        <v>2027</v>
      </c>
      <c r="B378">
        <v>3</v>
      </c>
      <c r="C378">
        <v>3542.3669266057354</v>
      </c>
      <c r="D378">
        <v>3379.9146918562578</v>
      </c>
      <c r="E378">
        <v>1208.2403270159052</v>
      </c>
      <c r="F378">
        <v>2803.8171726292567</v>
      </c>
      <c r="G378">
        <v>1842.5511177392477</v>
      </c>
      <c r="H378">
        <v>1687.8333085937129</v>
      </c>
      <c r="I378">
        <v>2235.7177526063324</v>
      </c>
      <c r="J378">
        <v>3089.8444346417268</v>
      </c>
      <c r="K378">
        <v>1679.8059123229543</v>
      </c>
      <c r="L378">
        <v>2687.6250061700271</v>
      </c>
      <c r="M378">
        <v>1947.3174281926526</v>
      </c>
      <c r="N378">
        <v>3415.422736674358</v>
      </c>
      <c r="O378">
        <v>2388.0039052172942</v>
      </c>
      <c r="P378">
        <v>2052.1130357127395</v>
      </c>
      <c r="Q378">
        <v>2310.9819169113653</v>
      </c>
      <c r="R378">
        <v>1431.6890545964757</v>
      </c>
      <c r="S378">
        <v>1623.0574941606931</v>
      </c>
      <c r="T378">
        <v>2271.225797424433</v>
      </c>
      <c r="U378">
        <v>2139.1253237570941</v>
      </c>
      <c r="V378">
        <v>2591.7064098544656</v>
      </c>
      <c r="W378">
        <v>1391.7571527094537</v>
      </c>
      <c r="X378">
        <v>5513.6200582772562</v>
      </c>
      <c r="Y378">
        <v>2238.0322208741791</v>
      </c>
      <c r="Z378">
        <v>2218.4031861975063</v>
      </c>
      <c r="AA378">
        <v>1644.0927880380827</v>
      </c>
      <c r="AB378">
        <v>2038.40200850575</v>
      </c>
      <c r="AC378">
        <v>3976.6959401604695</v>
      </c>
      <c r="AD378">
        <v>3710.3856040247169</v>
      </c>
      <c r="AE378">
        <v>2061.9861471844388</v>
      </c>
    </row>
    <row r="379" spans="1:31" x14ac:dyDescent="0.25">
      <c r="A379">
        <v>2028</v>
      </c>
      <c r="B379">
        <v>3</v>
      </c>
      <c r="C379">
        <v>2259.4483766184294</v>
      </c>
      <c r="D379">
        <v>1774.4354377045254</v>
      </c>
      <c r="E379">
        <v>3444.5147238891882</v>
      </c>
      <c r="F379">
        <v>4663.2726978437877</v>
      </c>
      <c r="G379">
        <v>2876.6496803997165</v>
      </c>
      <c r="H379">
        <v>3157.6671440096334</v>
      </c>
      <c r="I379">
        <v>2648.5427192167717</v>
      </c>
      <c r="J379">
        <v>1281.0728347863651</v>
      </c>
      <c r="K379">
        <v>1677.4328499217445</v>
      </c>
      <c r="L379">
        <v>1953.0596532622465</v>
      </c>
      <c r="M379">
        <v>1834.5823156018521</v>
      </c>
      <c r="N379">
        <v>2731.1604472588861</v>
      </c>
      <c r="O379">
        <v>2971.8358500482382</v>
      </c>
      <c r="P379">
        <v>4372.8801728957587</v>
      </c>
      <c r="Q379">
        <v>799.04819667398465</v>
      </c>
      <c r="R379">
        <v>2907.440897482079</v>
      </c>
      <c r="S379">
        <v>4548.984840718862</v>
      </c>
      <c r="T379">
        <v>5394.9962352834536</v>
      </c>
      <c r="U379">
        <v>2194.6432651187279</v>
      </c>
      <c r="V379">
        <v>3291.7891152780021</v>
      </c>
      <c r="W379">
        <v>1845.7152009408605</v>
      </c>
      <c r="X379">
        <v>3741.3233064404876</v>
      </c>
      <c r="Y379">
        <v>4956.7707118600665</v>
      </c>
      <c r="Z379">
        <v>4291.8151893877694</v>
      </c>
      <c r="AA379">
        <v>4157.195167985813</v>
      </c>
      <c r="AB379">
        <v>3905.3575827907707</v>
      </c>
      <c r="AC379">
        <v>4742.0525101506128</v>
      </c>
      <c r="AD379">
        <v>5605.144094590577</v>
      </c>
      <c r="AE379">
        <v>2263.2862923537191</v>
      </c>
    </row>
    <row r="380" spans="1:31" x14ac:dyDescent="0.25">
      <c r="A380">
        <v>2029</v>
      </c>
      <c r="B380">
        <v>3</v>
      </c>
      <c r="C380">
        <v>3582.7675815596631</v>
      </c>
      <c r="D380">
        <v>2975.292903916667</v>
      </c>
      <c r="E380">
        <v>1827.2580489314519</v>
      </c>
      <c r="F380">
        <v>3251.7400251242539</v>
      </c>
      <c r="G380">
        <v>1357.069425758438</v>
      </c>
      <c r="H380">
        <v>2697.1758499082293</v>
      </c>
      <c r="I380">
        <v>5473.7467505235973</v>
      </c>
      <c r="J380">
        <v>5063.324143381049</v>
      </c>
      <c r="K380">
        <v>1302.5475846639788</v>
      </c>
      <c r="L380">
        <v>3859.1561086338861</v>
      </c>
      <c r="M380">
        <v>3562.5819026160402</v>
      </c>
      <c r="N380">
        <v>3048.5062735539882</v>
      </c>
      <c r="O380">
        <v>3529.7691879326467</v>
      </c>
      <c r="P380">
        <v>5119.6916996764494</v>
      </c>
      <c r="Q380">
        <v>3152.745236807124</v>
      </c>
      <c r="R380">
        <v>1598.0670962812874</v>
      </c>
      <c r="S380">
        <v>1506.191495167787</v>
      </c>
      <c r="T380">
        <v>3027.1780090097823</v>
      </c>
      <c r="U380">
        <v>1848.176154542115</v>
      </c>
      <c r="V380">
        <v>2397.7891254889487</v>
      </c>
      <c r="W380">
        <v>1801.2422537181901</v>
      </c>
      <c r="X380">
        <v>3178.1457936200723</v>
      </c>
      <c r="Y380">
        <v>3301.9844944831993</v>
      </c>
      <c r="Z380">
        <v>3706.2254205559293</v>
      </c>
      <c r="AA380">
        <v>4994.4174425459232</v>
      </c>
      <c r="AB380">
        <v>4246.3754389646065</v>
      </c>
      <c r="AC380">
        <v>2320.2397899827511</v>
      </c>
      <c r="AD380">
        <v>1547.1194973219835</v>
      </c>
      <c r="AE380">
        <v>2863.3781091929513</v>
      </c>
    </row>
    <row r="381" spans="1:31" x14ac:dyDescent="0.25">
      <c r="A381">
        <v>2030</v>
      </c>
      <c r="B381">
        <v>3</v>
      </c>
      <c r="C381">
        <v>2521.4227468853046</v>
      </c>
      <c r="D381">
        <v>2216.4109856631576</v>
      </c>
      <c r="E381">
        <v>3513.8315836578558</v>
      </c>
      <c r="F381">
        <v>3354.4262438432652</v>
      </c>
      <c r="G381">
        <v>3379.9732859896212</v>
      </c>
      <c r="H381">
        <v>2652.6150114855141</v>
      </c>
      <c r="I381">
        <v>5868.9348829917117</v>
      </c>
      <c r="J381">
        <v>2356.3044790678018</v>
      </c>
      <c r="K381">
        <v>2082.7577674616937</v>
      </c>
      <c r="L381">
        <v>1109.0697562986859</v>
      </c>
      <c r="M381">
        <v>3037.5784676817507</v>
      </c>
      <c r="N381">
        <v>3275.8808080698932</v>
      </c>
      <c r="O381">
        <v>3733.0908307029572</v>
      </c>
      <c r="P381">
        <v>1640.3720605695194</v>
      </c>
      <c r="Q381">
        <v>2156.4398901659201</v>
      </c>
      <c r="R381">
        <v>2118.0900298797046</v>
      </c>
      <c r="S381">
        <v>2027.5620938335574</v>
      </c>
      <c r="T381">
        <v>3402.5613244011356</v>
      </c>
      <c r="U381">
        <v>2052.0544415793761</v>
      </c>
      <c r="V381">
        <v>2277.6418550277031</v>
      </c>
      <c r="W381">
        <v>2731.8049827258815</v>
      </c>
      <c r="X381">
        <v>4559.7954583243727</v>
      </c>
      <c r="Y381">
        <v>2690.9062776383666</v>
      </c>
      <c r="Z381">
        <v>3560.5018108816466</v>
      </c>
      <c r="AA381">
        <v>2123.6564725492085</v>
      </c>
      <c r="AB381">
        <v>1685.5774344592296</v>
      </c>
      <c r="AC381">
        <v>2371.9784097424581</v>
      </c>
      <c r="AD381">
        <v>2846.9717518512548</v>
      </c>
      <c r="AE381">
        <v>4193.054777604093</v>
      </c>
    </row>
    <row r="382" spans="1:31" x14ac:dyDescent="0.25">
      <c r="A382">
        <v>2031</v>
      </c>
      <c r="B382">
        <v>3</v>
      </c>
      <c r="C382">
        <v>2937.3824996306753</v>
      </c>
      <c r="D382">
        <v>3183.1262949559446</v>
      </c>
      <c r="E382">
        <v>5960.9276723719395</v>
      </c>
      <c r="F382">
        <v>3159.3956709438476</v>
      </c>
      <c r="G382">
        <v>3584.1738407603798</v>
      </c>
      <c r="H382">
        <v>4838.2347800663092</v>
      </c>
      <c r="I382">
        <v>2129.2229152187133</v>
      </c>
      <c r="J382">
        <v>3784.1263208623059</v>
      </c>
      <c r="K382">
        <v>2313.8237323794806</v>
      </c>
      <c r="L382">
        <v>3844.3610899596779</v>
      </c>
      <c r="M382">
        <v>4606.9344386150688</v>
      </c>
      <c r="N382">
        <v>2261.7335478195942</v>
      </c>
      <c r="O382">
        <v>2131.5373834865595</v>
      </c>
      <c r="P382">
        <v>2422.252176168086</v>
      </c>
      <c r="Q382">
        <v>2723.6896952550783</v>
      </c>
      <c r="R382">
        <v>4240.4574314949232</v>
      </c>
      <c r="S382">
        <v>3128.2528890613057</v>
      </c>
      <c r="T382">
        <v>4714.2495938697739</v>
      </c>
      <c r="U382">
        <v>3428.8700902812129</v>
      </c>
      <c r="V382">
        <v>1997.503303418235</v>
      </c>
      <c r="W382">
        <v>1755.2458590280767</v>
      </c>
      <c r="X382">
        <v>3684.4577000115</v>
      </c>
      <c r="Y382">
        <v>3132.2665871966851</v>
      </c>
      <c r="Z382">
        <v>2432.887011373507</v>
      </c>
      <c r="AA382">
        <v>4016.7157332475367</v>
      </c>
      <c r="AB382">
        <v>2669.3436365607081</v>
      </c>
      <c r="AC382">
        <v>2694.685599240293</v>
      </c>
      <c r="AD382">
        <v>677.78763767883822</v>
      </c>
      <c r="AE382">
        <v>1785.8026995769865</v>
      </c>
    </row>
    <row r="383" spans="1:31" x14ac:dyDescent="0.25">
      <c r="A383">
        <v>2032</v>
      </c>
      <c r="B383">
        <v>3</v>
      </c>
      <c r="C383">
        <v>3001.2208079298839</v>
      </c>
      <c r="D383">
        <v>3048.3011940872166</v>
      </c>
      <c r="E383">
        <v>3988.6491433665628</v>
      </c>
      <c r="F383">
        <v>4116.1792746315714</v>
      </c>
      <c r="G383">
        <v>4524.7854636398597</v>
      </c>
      <c r="H383">
        <v>2560.3585485051526</v>
      </c>
      <c r="I383">
        <v>2004.91546128868</v>
      </c>
      <c r="J383">
        <v>2643.6501090809443</v>
      </c>
      <c r="K383">
        <v>4672.2083031816765</v>
      </c>
      <c r="L383">
        <v>1855.7055006792864</v>
      </c>
      <c r="M383">
        <v>2776.4244152819597</v>
      </c>
      <c r="N383">
        <v>1457.7048498097374</v>
      </c>
      <c r="O383">
        <v>3353.4008465094093</v>
      </c>
      <c r="P383">
        <v>2986.1035215221777</v>
      </c>
      <c r="Q383">
        <v>3042.1488100840802</v>
      </c>
      <c r="R383">
        <v>3110.7332431857085</v>
      </c>
      <c r="S383">
        <v>2871.7863673305706</v>
      </c>
      <c r="T383">
        <v>2571.1398690439819</v>
      </c>
      <c r="U383">
        <v>3166.3976698807501</v>
      </c>
      <c r="V383">
        <v>1878.0884596240296</v>
      </c>
      <c r="W383">
        <v>3129.0439098617089</v>
      </c>
      <c r="X383">
        <v>3658.0903399980589</v>
      </c>
      <c r="Y383">
        <v>3603.246231170102</v>
      </c>
      <c r="Z383">
        <v>3420.4911292102752</v>
      </c>
      <c r="AA383">
        <v>2337.2320886580796</v>
      </c>
      <c r="AB383">
        <v>3209.7280315028383</v>
      </c>
      <c r="AC383">
        <v>2871.3176142636653</v>
      </c>
      <c r="AD383">
        <v>798.87241427389495</v>
      </c>
      <c r="AE383">
        <v>2112.1427253433394</v>
      </c>
    </row>
    <row r="384" spans="1:31" x14ac:dyDescent="0.25">
      <c r="A384">
        <v>2033</v>
      </c>
      <c r="B384">
        <v>3</v>
      </c>
      <c r="C384">
        <v>2347.2223883965057</v>
      </c>
      <c r="D384">
        <v>2225.5223734011352</v>
      </c>
      <c r="E384">
        <v>3766.8410515201622</v>
      </c>
      <c r="F384">
        <v>2361.4900598704453</v>
      </c>
      <c r="G384">
        <v>3482.8645841754037</v>
      </c>
      <c r="H384">
        <v>1388.0364252408904</v>
      </c>
      <c r="I384">
        <v>2040.4821002401436</v>
      </c>
      <c r="J384">
        <v>4310.0086677970439</v>
      </c>
      <c r="K384">
        <v>2435.0256972412635</v>
      </c>
      <c r="L384">
        <v>8028.216588625748</v>
      </c>
      <c r="M384">
        <v>1611.3093704213713</v>
      </c>
      <c r="N384">
        <v>1666.5636381828706</v>
      </c>
      <c r="O384">
        <v>1904.3679284374255</v>
      </c>
      <c r="P384">
        <v>3712.9344488260158</v>
      </c>
      <c r="Q384">
        <v>3231.876613914128</v>
      </c>
      <c r="R384">
        <v>2162.3871947022853</v>
      </c>
      <c r="S384">
        <v>2194.5260768520016</v>
      </c>
      <c r="T384">
        <v>1504.9903154338413</v>
      </c>
      <c r="U384">
        <v>2133.0315338873211</v>
      </c>
      <c r="V384">
        <v>1215.535296619624</v>
      </c>
      <c r="W384">
        <v>1479.8241351543461</v>
      </c>
      <c r="X384">
        <v>2786.0338531535249</v>
      </c>
      <c r="Y384">
        <v>2349.9470155978947</v>
      </c>
      <c r="Z384">
        <v>2552.5948258345284</v>
      </c>
      <c r="AA384">
        <v>3186.4368634909652</v>
      </c>
      <c r="AB384">
        <v>1814.8946867918162</v>
      </c>
      <c r="AC384">
        <v>5908.1050611450128</v>
      </c>
      <c r="AD384">
        <v>1362.1671153610366</v>
      </c>
      <c r="AE384">
        <v>1506.8067335681005</v>
      </c>
    </row>
    <row r="385" spans="1:31" x14ac:dyDescent="0.25">
      <c r="A385">
        <v>2034</v>
      </c>
      <c r="B385">
        <v>3</v>
      </c>
      <c r="C385">
        <v>2708.4259235139639</v>
      </c>
      <c r="D385">
        <v>3355.3930470437581</v>
      </c>
      <c r="E385">
        <v>2807.7429795645912</v>
      </c>
      <c r="F385">
        <v>4643.2335042335726</v>
      </c>
      <c r="G385">
        <v>2718.3576291190266</v>
      </c>
      <c r="H385">
        <v>3136.6611471989249</v>
      </c>
      <c r="I385">
        <v>4915.6669273057805</v>
      </c>
      <c r="J385">
        <v>2275.7961398267626</v>
      </c>
      <c r="K385">
        <v>3625.482704781437</v>
      </c>
      <c r="L385">
        <v>2775.8091768816462</v>
      </c>
      <c r="M385">
        <v>2157.0551285662336</v>
      </c>
      <c r="N385">
        <v>1836.8674868030171</v>
      </c>
      <c r="O385">
        <v>4397.1088470414434</v>
      </c>
      <c r="P385">
        <v>5360.6600731326171</v>
      </c>
      <c r="Q385">
        <v>873.16977537843491</v>
      </c>
      <c r="R385">
        <v>3122.0126138581245</v>
      </c>
      <c r="S385">
        <v>2426.5881420369628</v>
      </c>
      <c r="T385">
        <v>2696.2090467077364</v>
      </c>
      <c r="U385">
        <v>4671.3879853145918</v>
      </c>
      <c r="V385">
        <v>3002.4805817971928</v>
      </c>
      <c r="W385">
        <v>2891.2103225404726</v>
      </c>
      <c r="X385">
        <v>2374.5272545437579</v>
      </c>
      <c r="Y385">
        <v>2657.0974626877987</v>
      </c>
      <c r="Z385">
        <v>6046.9731572158007</v>
      </c>
      <c r="AA385">
        <v>3869.9081321060344</v>
      </c>
      <c r="AB385">
        <v>3594.8672700991638</v>
      </c>
      <c r="AC385">
        <v>3555.6092007458192</v>
      </c>
      <c r="AD385">
        <v>2956.9236431073032</v>
      </c>
      <c r="AE385">
        <v>4109.411652228122</v>
      </c>
    </row>
    <row r="386" spans="1:31" x14ac:dyDescent="0.25">
      <c r="A386">
        <v>2035</v>
      </c>
      <c r="B386">
        <v>3</v>
      </c>
      <c r="C386">
        <v>1814.5138249249555</v>
      </c>
      <c r="D386">
        <v>2747.0101603336325</v>
      </c>
      <c r="E386">
        <v>3722.2216189640835</v>
      </c>
      <c r="F386">
        <v>2034.4762015704155</v>
      </c>
      <c r="G386">
        <v>5058.9295833788083</v>
      </c>
      <c r="H386">
        <v>2221.5086752657558</v>
      </c>
      <c r="I386">
        <v>2270.6984502241639</v>
      </c>
      <c r="J386">
        <v>2589.1282679864848</v>
      </c>
      <c r="K386">
        <v>1663.5460403146656</v>
      </c>
      <c r="L386">
        <v>3048.6820559540779</v>
      </c>
      <c r="M386">
        <v>3415.3934396076766</v>
      </c>
      <c r="N386">
        <v>2761.4829112743432</v>
      </c>
      <c r="O386">
        <v>4793.351673910096</v>
      </c>
      <c r="P386">
        <v>2285.9329248985964</v>
      </c>
      <c r="Q386">
        <v>1972.0734495386055</v>
      </c>
      <c r="R386">
        <v>2432.2424759065116</v>
      </c>
      <c r="S386">
        <v>4372.968064095804</v>
      </c>
      <c r="T386">
        <v>1556.2601821266428</v>
      </c>
      <c r="U386">
        <v>2919.5405860215806</v>
      </c>
      <c r="V386">
        <v>2870.0578403963564</v>
      </c>
      <c r="W386">
        <v>2068.2557194543015</v>
      </c>
      <c r="X386">
        <v>2325.3960737187131</v>
      </c>
      <c r="Y386">
        <v>3784.00913259558</v>
      </c>
      <c r="Z386">
        <v>2578.1711650475663</v>
      </c>
      <c r="AA386">
        <v>1731.8960968828408</v>
      </c>
      <c r="AB386">
        <v>2500.8269090081399</v>
      </c>
      <c r="AC386">
        <v>3174.1906896180558</v>
      </c>
      <c r="AD386">
        <v>1722.6382238114547</v>
      </c>
      <c r="AE386">
        <v>2793.4167139572883</v>
      </c>
    </row>
    <row r="387" spans="1:31" x14ac:dyDescent="0.25">
      <c r="A387">
        <v>2036</v>
      </c>
      <c r="B387">
        <v>3</v>
      </c>
      <c r="C387">
        <v>2206.39138885805</v>
      </c>
      <c r="D387">
        <v>1601.7585266831693</v>
      </c>
      <c r="E387">
        <v>2155.2680074986561</v>
      </c>
      <c r="F387">
        <v>3555.8142802125899</v>
      </c>
      <c r="G387">
        <v>1943.3916212573181</v>
      </c>
      <c r="H387">
        <v>2236.1279115398747</v>
      </c>
      <c r="I387">
        <v>2207.328894991861</v>
      </c>
      <c r="J387">
        <v>2152.865648030765</v>
      </c>
      <c r="K387">
        <v>2121.3420042813623</v>
      </c>
      <c r="L387">
        <v>3074.9029306341104</v>
      </c>
      <c r="M387">
        <v>2301.401776106482</v>
      </c>
      <c r="N387">
        <v>2268.9406262232678</v>
      </c>
      <c r="O387">
        <v>3694.4479997499257</v>
      </c>
      <c r="P387">
        <v>964.40084102494041</v>
      </c>
      <c r="Q387">
        <v>4766.2225901629336</v>
      </c>
      <c r="R387">
        <v>2257.8663350176225</v>
      </c>
      <c r="S387">
        <v>2777.9185656827217</v>
      </c>
      <c r="T387">
        <v>2387.857419883886</v>
      </c>
      <c r="U387">
        <v>2589.7435063867983</v>
      </c>
      <c r="V387">
        <v>3714.5457874935041</v>
      </c>
      <c r="W387">
        <v>3954.5473577491789</v>
      </c>
      <c r="X387">
        <v>2547.1455714317503</v>
      </c>
      <c r="Y387">
        <v>4155.4959381182798</v>
      </c>
      <c r="Z387">
        <v>3108.7410426513597</v>
      </c>
      <c r="AA387">
        <v>2748.562904867757</v>
      </c>
      <c r="AB387">
        <v>3225.4019621774946</v>
      </c>
      <c r="AC387">
        <v>4533.7210689777485</v>
      </c>
      <c r="AD387">
        <v>2708.8653795141881</v>
      </c>
      <c r="AE387">
        <v>5995.5861022562731</v>
      </c>
    </row>
    <row r="388" spans="1:31" x14ac:dyDescent="0.25">
      <c r="A388">
        <v>2037</v>
      </c>
      <c r="B388">
        <v>3</v>
      </c>
      <c r="C388">
        <v>2102.5625845384561</v>
      </c>
      <c r="D388">
        <v>2857.9288547901733</v>
      </c>
      <c r="E388">
        <v>1593.7897245457739</v>
      </c>
      <c r="F388">
        <v>2432.6233377733724</v>
      </c>
      <c r="G388">
        <v>2512.4285474140538</v>
      </c>
      <c r="H388">
        <v>4098.0736874223421</v>
      </c>
      <c r="I388">
        <v>2886.9036537382772</v>
      </c>
      <c r="J388">
        <v>3113.6922469205501</v>
      </c>
      <c r="K388">
        <v>1892.6198046981035</v>
      </c>
      <c r="L388">
        <v>2755.8871715381574</v>
      </c>
      <c r="M388">
        <v>2371.9198156090952</v>
      </c>
      <c r="N388">
        <v>1227.4299056923539</v>
      </c>
      <c r="O388">
        <v>2045.7555722428319</v>
      </c>
      <c r="P388">
        <v>2269.3507851568102</v>
      </c>
      <c r="Q388">
        <v>2029.8179679680411</v>
      </c>
      <c r="R388">
        <v>1353.4658865566012</v>
      </c>
      <c r="S388">
        <v>2620.9448824027036</v>
      </c>
      <c r="T388">
        <v>4138.2399658428176</v>
      </c>
      <c r="U388">
        <v>2521.2762615518968</v>
      </c>
      <c r="V388">
        <v>1673.4191517863653</v>
      </c>
      <c r="W388">
        <v>5623.2496817998062</v>
      </c>
      <c r="X388">
        <v>4234.8616917587369</v>
      </c>
      <c r="Y388">
        <v>3968.1704937561235</v>
      </c>
      <c r="Z388">
        <v>1893.0885577650095</v>
      </c>
      <c r="AA388">
        <v>3561.0291580819153</v>
      </c>
      <c r="AB388">
        <v>1379.6574641699524</v>
      </c>
      <c r="AC388">
        <v>3918.4533715974467</v>
      </c>
      <c r="AD388">
        <v>1731.0171848823927</v>
      </c>
      <c r="AE388">
        <v>2405.8458188263894</v>
      </c>
    </row>
    <row r="389" spans="1:31" x14ac:dyDescent="0.25">
      <c r="A389">
        <v>2038</v>
      </c>
      <c r="B389">
        <v>3</v>
      </c>
      <c r="C389">
        <v>2617.8393933344537</v>
      </c>
      <c r="D389">
        <v>3717.7098706951169</v>
      </c>
      <c r="E389">
        <v>1935.0712543197433</v>
      </c>
      <c r="F389">
        <v>1668.4679475171747</v>
      </c>
      <c r="G389">
        <v>2717.4787171185785</v>
      </c>
      <c r="H389">
        <v>2891.0638372070644</v>
      </c>
      <c r="I389">
        <v>3278.8105147380529</v>
      </c>
      <c r="J389">
        <v>1921.3309300460726</v>
      </c>
      <c r="K389">
        <v>2649.626710683991</v>
      </c>
      <c r="L389">
        <v>1756.0075827617984</v>
      </c>
      <c r="M389">
        <v>3435.9306833514788</v>
      </c>
      <c r="N389">
        <v>1412.6166641867535</v>
      </c>
      <c r="O389">
        <v>2578.5813239811087</v>
      </c>
      <c r="P389">
        <v>2040.6871797069148</v>
      </c>
      <c r="Q389">
        <v>1228.2209264927571</v>
      </c>
      <c r="R389">
        <v>3036.6702586146212</v>
      </c>
      <c r="S389">
        <v>2286.782539832363</v>
      </c>
      <c r="T389">
        <v>2365.620946272551</v>
      </c>
      <c r="U389">
        <v>1653.4971464428766</v>
      </c>
      <c r="V389">
        <v>5639.4216626080506</v>
      </c>
      <c r="W389">
        <v>1610.1667848207887</v>
      </c>
      <c r="X389">
        <v>1598.8581170816908</v>
      </c>
      <c r="Y389">
        <v>1411.854940453032</v>
      </c>
      <c r="Z389">
        <v>2115.7755616118584</v>
      </c>
      <c r="AA389">
        <v>3472.2883431033456</v>
      </c>
      <c r="AB389">
        <v>5727.8695069198029</v>
      </c>
      <c r="AC389">
        <v>3146.651446937351</v>
      </c>
      <c r="AD389">
        <v>2116.7716618790323</v>
      </c>
      <c r="AE389">
        <v>2327.3296801196984</v>
      </c>
    </row>
    <row r="390" spans="1:31" x14ac:dyDescent="0.25">
      <c r="A390">
        <v>2039</v>
      </c>
      <c r="B390">
        <v>3</v>
      </c>
      <c r="C390">
        <v>1314.0027377364845</v>
      </c>
      <c r="D390">
        <v>5079.2324505891584</v>
      </c>
      <c r="E390">
        <v>2871.9621497306603</v>
      </c>
      <c r="F390">
        <v>3245.5876411211175</v>
      </c>
      <c r="G390">
        <v>2816.2977230356187</v>
      </c>
      <c r="H390">
        <v>1557.8422237274494</v>
      </c>
      <c r="I390">
        <v>3897.4180777200572</v>
      </c>
      <c r="J390">
        <v>2875.0090446655468</v>
      </c>
      <c r="K390">
        <v>956.60782128763458</v>
      </c>
      <c r="L390">
        <v>3559.9451666146956</v>
      </c>
      <c r="M390">
        <v>5572.0677063070498</v>
      </c>
      <c r="N390">
        <v>4327.7919872727753</v>
      </c>
      <c r="O390">
        <v>5254.6339888119037</v>
      </c>
      <c r="P390">
        <v>6480.3060705033613</v>
      </c>
      <c r="Q390">
        <v>2415.250177231183</v>
      </c>
      <c r="R390">
        <v>8548.9426518245236</v>
      </c>
      <c r="S390">
        <v>4407.3335233133221</v>
      </c>
      <c r="T390">
        <v>3678.3053160083641</v>
      </c>
      <c r="U390">
        <v>5574.9095217751646</v>
      </c>
      <c r="V390">
        <v>2556.491335703181</v>
      </c>
      <c r="W390">
        <v>2812.8406691671898</v>
      </c>
      <c r="X390">
        <v>2901.1713252122167</v>
      </c>
      <c r="Y390">
        <v>2732.713191793011</v>
      </c>
      <c r="Z390">
        <v>2604.1283661274647</v>
      </c>
      <c r="AA390">
        <v>2038.40200850575</v>
      </c>
      <c r="AB390">
        <v>1843.1956532062429</v>
      </c>
      <c r="AC390">
        <v>2856.8155662562726</v>
      </c>
      <c r="AD390">
        <v>2815.7996729020315</v>
      </c>
      <c r="AE390">
        <v>1832.9123828010008</v>
      </c>
    </row>
    <row r="391" spans="1:31" x14ac:dyDescent="0.25">
      <c r="A391">
        <v>2040</v>
      </c>
      <c r="B391">
        <v>3</v>
      </c>
      <c r="C391">
        <v>2252.2412982147557</v>
      </c>
      <c r="D391">
        <v>2181.4009909786441</v>
      </c>
      <c r="E391">
        <v>2860.0968377246118</v>
      </c>
      <c r="F391">
        <v>2957.1580196407558</v>
      </c>
      <c r="G391">
        <v>2094.6816736011056</v>
      </c>
      <c r="H391">
        <v>4930.7256195801228</v>
      </c>
      <c r="I391">
        <v>2207.6511627253585</v>
      </c>
      <c r="J391">
        <v>1571.0552008008515</v>
      </c>
      <c r="K391">
        <v>2603.952583727375</v>
      </c>
      <c r="L391">
        <v>4720.3726808062283</v>
      </c>
      <c r="M391">
        <v>2673.0643640292715</v>
      </c>
      <c r="N391">
        <v>1890.3053364302573</v>
      </c>
      <c r="O391">
        <v>2520.7489143516282</v>
      </c>
      <c r="P391">
        <v>2082.8163615950571</v>
      </c>
      <c r="Q391">
        <v>2648.2497485499557</v>
      </c>
      <c r="R391">
        <v>4767.4530669635615</v>
      </c>
      <c r="S391">
        <v>1397.0306247121418</v>
      </c>
      <c r="T391">
        <v>1995.5403999505679</v>
      </c>
      <c r="U391">
        <v>2574.0402786454601</v>
      </c>
      <c r="V391">
        <v>4218.9826816173099</v>
      </c>
      <c r="W391">
        <v>2016.6342879613205</v>
      </c>
      <c r="X391">
        <v>3756.2062163147411</v>
      </c>
      <c r="Y391">
        <v>3809.614768875299</v>
      </c>
      <c r="Z391">
        <v>2195.6393653859022</v>
      </c>
      <c r="AA391">
        <v>1777.2772531726407</v>
      </c>
      <c r="AB391">
        <v>2365.4744609391432</v>
      </c>
      <c r="AC391">
        <v>2049.3005173113056</v>
      </c>
      <c r="AD391">
        <v>4383.6907905012695</v>
      </c>
      <c r="AE391">
        <v>4065.4660522057202</v>
      </c>
    </row>
    <row r="392" spans="1:31" x14ac:dyDescent="0.25">
      <c r="A392">
        <v>2041</v>
      </c>
      <c r="B392">
        <v>3</v>
      </c>
      <c r="C392">
        <v>1718.4194462093044</v>
      </c>
      <c r="D392">
        <v>4065.2023786055861</v>
      </c>
      <c r="E392">
        <v>3022.3439930073182</v>
      </c>
      <c r="F392">
        <v>3288.8887056765238</v>
      </c>
      <c r="G392">
        <v>2431.4514551061084</v>
      </c>
      <c r="H392">
        <v>3116.3875770552572</v>
      </c>
      <c r="I392">
        <v>8259.3411476768961</v>
      </c>
      <c r="J392">
        <v>1893.1471518983724</v>
      </c>
      <c r="K392">
        <v>784.83911933340812</v>
      </c>
      <c r="L392">
        <v>1747.3063539573627</v>
      </c>
      <c r="M392">
        <v>2633.3961357423836</v>
      </c>
      <c r="N392">
        <v>2879.5207929345138</v>
      </c>
      <c r="O392">
        <v>5264.4778032169215</v>
      </c>
      <c r="P392">
        <v>3093.9753210438325</v>
      </c>
      <c r="Q392">
        <v>2153.0707274975362</v>
      </c>
      <c r="R392">
        <v>3965.6802430881871</v>
      </c>
      <c r="S392">
        <v>3063.1255098281067</v>
      </c>
      <c r="T392">
        <v>2901.5814841457591</v>
      </c>
      <c r="U392">
        <v>1977.6691892747913</v>
      </c>
      <c r="V392">
        <v>2981.8261497866638</v>
      </c>
      <c r="W392">
        <v>3292.6387302117687</v>
      </c>
      <c r="X392">
        <v>3826.8121470173992</v>
      </c>
      <c r="Y392">
        <v>5008.6265198865003</v>
      </c>
      <c r="Z392">
        <v>1699.2591645995371</v>
      </c>
      <c r="AA392">
        <v>2178.9107403107082</v>
      </c>
      <c r="AB392">
        <v>2593.2005602552272</v>
      </c>
      <c r="AC392">
        <v>4078.942702879257</v>
      </c>
      <c r="AD392">
        <v>2777.4205155491345</v>
      </c>
      <c r="AE392">
        <v>4261.8149931058097</v>
      </c>
    </row>
    <row r="393" spans="1:31" x14ac:dyDescent="0.25">
      <c r="A393">
        <v>2042</v>
      </c>
      <c r="B393">
        <v>3</v>
      </c>
      <c r="C393">
        <v>5241.8604677387248</v>
      </c>
      <c r="D393">
        <v>2156.234810699149</v>
      </c>
      <c r="E393">
        <v>3215.0308005722077</v>
      </c>
      <c r="F393">
        <v>2591.8528951878739</v>
      </c>
      <c r="G393">
        <v>2694.7734904403378</v>
      </c>
      <c r="H393">
        <v>2889.3060132061682</v>
      </c>
      <c r="I393">
        <v>4408.886267847447</v>
      </c>
      <c r="J393">
        <v>2404.2051830922196</v>
      </c>
      <c r="K393">
        <v>4312.1766507314815</v>
      </c>
      <c r="L393">
        <v>1502.0020146323179</v>
      </c>
      <c r="M393">
        <v>2473.8736076610667</v>
      </c>
      <c r="N393">
        <v>2333.0719051892925</v>
      </c>
      <c r="O393">
        <v>1626.2215773623061</v>
      </c>
      <c r="P393">
        <v>3035.9378319475813</v>
      </c>
      <c r="Q393">
        <v>3993.2194857688919</v>
      </c>
      <c r="R393">
        <v>1197.9277595439817</v>
      </c>
      <c r="S393">
        <v>3871.8124414403383</v>
      </c>
      <c r="T393">
        <v>619.45717791577067</v>
      </c>
      <c r="U393">
        <v>3276.5253435368882</v>
      </c>
      <c r="V393">
        <v>1848.8499870757917</v>
      </c>
      <c r="W393">
        <v>2916.1421262865151</v>
      </c>
      <c r="X393">
        <v>2796.5222030255377</v>
      </c>
      <c r="Y393">
        <v>3125.3817765265089</v>
      </c>
      <c r="Z393">
        <v>4876.6725315525691</v>
      </c>
      <c r="AA393">
        <v>3202.4330618991194</v>
      </c>
      <c r="AB393">
        <v>3114.1024058540925</v>
      </c>
      <c r="AC393">
        <v>3076.016219168011</v>
      </c>
      <c r="AD393">
        <v>4064.323466605138</v>
      </c>
      <c r="AE393">
        <v>2689.8515832378289</v>
      </c>
    </row>
    <row r="394" spans="1:31" x14ac:dyDescent="0.25">
      <c r="A394">
        <v>2043</v>
      </c>
      <c r="B394">
        <v>3</v>
      </c>
      <c r="C394">
        <v>3592.5820988979995</v>
      </c>
      <c r="D394">
        <v>2580.2805538486409</v>
      </c>
      <c r="E394">
        <v>3495.1400551149945</v>
      </c>
      <c r="F394">
        <v>5461.2662001172348</v>
      </c>
      <c r="G394">
        <v>3171.905518416891</v>
      </c>
      <c r="H394">
        <v>5794.9890866873511</v>
      </c>
      <c r="I394">
        <v>2452.1351841833189</v>
      </c>
      <c r="J394">
        <v>1938.2060404546746</v>
      </c>
      <c r="K394">
        <v>2297.6517515712371</v>
      </c>
      <c r="L394">
        <v>1725.8609011464309</v>
      </c>
      <c r="M394">
        <v>799.66343507429826</v>
      </c>
      <c r="N394">
        <v>3723.1591250978945</v>
      </c>
      <c r="O394">
        <v>3625.71708131489</v>
      </c>
      <c r="P394">
        <v>2353.5505547997318</v>
      </c>
      <c r="Q394">
        <v>3193.3802682945047</v>
      </c>
      <c r="R394">
        <v>2372.7108364094984</v>
      </c>
      <c r="S394">
        <v>5377.2715099410852</v>
      </c>
      <c r="T394">
        <v>1425.9761265935635</v>
      </c>
      <c r="U394">
        <v>2199.0964192543311</v>
      </c>
      <c r="V394">
        <v>2643.825891481034</v>
      </c>
      <c r="W394">
        <v>1836.0471689359322</v>
      </c>
      <c r="X394">
        <v>2800.565198227599</v>
      </c>
      <c r="Y394">
        <v>3951.6176510810192</v>
      </c>
      <c r="Z394">
        <v>3361.1645691800336</v>
      </c>
      <c r="AA394">
        <v>3572.6014994211473</v>
      </c>
      <c r="AB394">
        <v>4151.8338047830803</v>
      </c>
      <c r="AC394">
        <v>3378.7721062556757</v>
      </c>
      <c r="AD394">
        <v>3834.0192254210724</v>
      </c>
      <c r="AE394">
        <v>3157.6964410763144</v>
      </c>
    </row>
    <row r="395" spans="1:31" x14ac:dyDescent="0.25">
      <c r="A395">
        <v>2044</v>
      </c>
      <c r="B395">
        <v>3</v>
      </c>
      <c r="C395">
        <v>4707.77494213314</v>
      </c>
      <c r="D395">
        <v>5532.8096369537043</v>
      </c>
      <c r="E395">
        <v>4111.2573674290634</v>
      </c>
      <c r="F395">
        <v>2845.2432249170406</v>
      </c>
      <c r="G395">
        <v>1908.1179529726703</v>
      </c>
      <c r="H395">
        <v>3460.0421692304367</v>
      </c>
      <c r="I395">
        <v>3952.4965630814672</v>
      </c>
      <c r="J395">
        <v>2472.1157836601706</v>
      </c>
      <c r="K395">
        <v>2732.713191793011</v>
      </c>
      <c r="L395">
        <v>1279.900952119101</v>
      </c>
      <c r="M395">
        <v>2279.3410848952362</v>
      </c>
      <c r="N395">
        <v>1457.0017202093788</v>
      </c>
      <c r="O395">
        <v>3808.2671038079457</v>
      </c>
      <c r="P395">
        <v>1219.6661830217295</v>
      </c>
      <c r="Q395">
        <v>3041.4163834170404</v>
      </c>
      <c r="R395">
        <v>2799.8034744938773</v>
      </c>
      <c r="S395">
        <v>3318.3908518248959</v>
      </c>
      <c r="T395">
        <v>2903.3393081466547</v>
      </c>
      <c r="U395">
        <v>3448.8799868247465</v>
      </c>
      <c r="V395">
        <v>1820.5783177280468</v>
      </c>
      <c r="W395">
        <v>3036.172208481034</v>
      </c>
      <c r="X395">
        <v>2189.6041696494926</v>
      </c>
      <c r="Y395">
        <v>3133.7021434640833</v>
      </c>
      <c r="Z395">
        <v>3042.7933455510756</v>
      </c>
      <c r="AA395">
        <v>5617.1265948633518</v>
      </c>
      <c r="AB395">
        <v>3590.9414631638292</v>
      </c>
      <c r="AC395">
        <v>2640.4860258793315</v>
      </c>
      <c r="AD395">
        <v>2984.9023417882322</v>
      </c>
      <c r="AE395">
        <v>3488.489620978271</v>
      </c>
    </row>
    <row r="396" spans="1:31" x14ac:dyDescent="0.25">
      <c r="A396">
        <v>2045</v>
      </c>
      <c r="B396">
        <v>3</v>
      </c>
      <c r="C396">
        <v>3145.3623760033606</v>
      </c>
      <c r="D396">
        <v>3821.7144574148006</v>
      </c>
      <c r="E396">
        <v>2423.0724940351702</v>
      </c>
      <c r="F396">
        <v>4295.2429461895172</v>
      </c>
      <c r="G396">
        <v>2522.3895500857975</v>
      </c>
      <c r="H396">
        <v>3716.4793938944899</v>
      </c>
      <c r="I396">
        <v>3378.0982737219988</v>
      </c>
      <c r="J396">
        <v>2794.5592995578709</v>
      </c>
      <c r="K396">
        <v>1149.7340848527481</v>
      </c>
      <c r="L396">
        <v>2875.2434211989998</v>
      </c>
      <c r="M396">
        <v>3539.9938642045258</v>
      </c>
      <c r="N396">
        <v>4262.9575787063932</v>
      </c>
      <c r="O396">
        <v>3943.6488489436238</v>
      </c>
      <c r="P396">
        <v>3702.153128287187</v>
      </c>
      <c r="Q396">
        <v>1365.7706545628737</v>
      </c>
      <c r="R396">
        <v>4707.1304066661451</v>
      </c>
      <c r="S396">
        <v>2383.8437217485066</v>
      </c>
      <c r="T396">
        <v>3514.329633791443</v>
      </c>
      <c r="U396">
        <v>3314.640827289651</v>
      </c>
      <c r="V396">
        <v>1181.5214022022851</v>
      </c>
      <c r="W396">
        <v>2346.8415265296449</v>
      </c>
      <c r="X396">
        <v>3313.9084006226112</v>
      </c>
      <c r="Y396">
        <v>2023.9292575650391</v>
      </c>
      <c r="Z396">
        <v>3462.9132817652335</v>
      </c>
      <c r="AA396">
        <v>2805.8386702302873</v>
      </c>
      <c r="AB396">
        <v>3285.8711078083188</v>
      </c>
      <c r="AC396">
        <v>3045.2835962190115</v>
      </c>
      <c r="AD396">
        <v>3910.5724606600957</v>
      </c>
      <c r="AE396">
        <v>838.86291029428025</v>
      </c>
    </row>
    <row r="397" spans="1:31" x14ac:dyDescent="0.25">
      <c r="A397">
        <v>2046</v>
      </c>
      <c r="B397">
        <v>3</v>
      </c>
      <c r="C397">
        <v>5026.5270276289584</v>
      </c>
      <c r="D397">
        <v>2854.8819598552873</v>
      </c>
      <c r="E397">
        <v>3937.1156030736265</v>
      </c>
      <c r="F397">
        <v>2119.7013685471929</v>
      </c>
      <c r="G397">
        <v>2776.8638712821839</v>
      </c>
      <c r="H397">
        <v>2937.3239054973124</v>
      </c>
      <c r="I397">
        <v>2957.7146639077064</v>
      </c>
      <c r="J397">
        <v>1779.5917214404872</v>
      </c>
      <c r="K397">
        <v>1169.3631195294208</v>
      </c>
      <c r="L397">
        <v>3410.1492646716702</v>
      </c>
      <c r="M397">
        <v>3671.391208271506</v>
      </c>
      <c r="N397">
        <v>1508.6231517023598</v>
      </c>
      <c r="O397">
        <v>5377.0957275409955</v>
      </c>
      <c r="P397">
        <v>3858.9510291671149</v>
      </c>
      <c r="Q397">
        <v>3280.9784976724914</v>
      </c>
      <c r="R397">
        <v>3491.9173777800183</v>
      </c>
      <c r="S397">
        <v>2984.9316388549141</v>
      </c>
      <c r="T397">
        <v>4713.2241965359181</v>
      </c>
      <c r="U397">
        <v>1645.6748296388889</v>
      </c>
      <c r="V397">
        <v>2123.0705312155769</v>
      </c>
      <c r="W397">
        <v>2323.1109025175483</v>
      </c>
      <c r="X397">
        <v>3603.1290429033756</v>
      </c>
      <c r="Y397">
        <v>2394.5957452206544</v>
      </c>
      <c r="Z397">
        <v>3412.961783073104</v>
      </c>
      <c r="AA397">
        <v>3997.3210751043166</v>
      </c>
      <c r="AB397">
        <v>1911.7214921745074</v>
      </c>
      <c r="AC397">
        <v>4084.9193044823037</v>
      </c>
      <c r="AD397">
        <v>2748.9437667346178</v>
      </c>
      <c r="AE397">
        <v>2993.3105999258519</v>
      </c>
    </row>
    <row r="398" spans="1:31" x14ac:dyDescent="0.25">
      <c r="A398">
        <v>2047</v>
      </c>
      <c r="B398">
        <v>3</v>
      </c>
      <c r="C398">
        <v>3578.0507538239249</v>
      </c>
      <c r="D398">
        <v>2814.1883342345436</v>
      </c>
      <c r="E398">
        <v>1505.019612500523</v>
      </c>
      <c r="F398">
        <v>3302.2188710166524</v>
      </c>
      <c r="G398">
        <v>5818.5732253660399</v>
      </c>
      <c r="H398">
        <v>2683.0546637676975</v>
      </c>
      <c r="I398">
        <v>4772.0820034992539</v>
      </c>
      <c r="J398">
        <v>4053.102690066085</v>
      </c>
      <c r="K398">
        <v>1917.7273908442355</v>
      </c>
      <c r="L398">
        <v>2778.0650510161295</v>
      </c>
      <c r="M398">
        <v>3445.6866065564518</v>
      </c>
      <c r="N398">
        <v>2128.783459218489</v>
      </c>
      <c r="O398">
        <v>2415.0158006977304</v>
      </c>
      <c r="P398">
        <v>5994.7364873225069</v>
      </c>
      <c r="Q398">
        <v>2269.6730528903081</v>
      </c>
      <c r="R398">
        <v>3009.072421800553</v>
      </c>
      <c r="S398">
        <v>3292.7266214118135</v>
      </c>
      <c r="T398">
        <v>3390.9889830619031</v>
      </c>
      <c r="U398">
        <v>3414.9539836074528</v>
      </c>
      <c r="V398">
        <v>2690.0566627046001</v>
      </c>
      <c r="W398">
        <v>3181.661441621864</v>
      </c>
      <c r="X398">
        <v>4384.1888406348571</v>
      </c>
      <c r="Y398">
        <v>7560.0787601204456</v>
      </c>
      <c r="Z398">
        <v>3751.782359245819</v>
      </c>
      <c r="AA398">
        <v>6480.4232587700872</v>
      </c>
      <c r="AB398">
        <v>2557.047979970132</v>
      </c>
      <c r="AC398">
        <v>3674.5552914731188</v>
      </c>
      <c r="AD398">
        <v>2757.0590542054215</v>
      </c>
      <c r="AE398">
        <v>4220.6526144181607</v>
      </c>
    </row>
    <row r="399" spans="1:31" x14ac:dyDescent="0.25">
      <c r="A399">
        <v>2048</v>
      </c>
      <c r="B399">
        <v>3</v>
      </c>
      <c r="C399">
        <v>3023.7795492747168</v>
      </c>
      <c r="D399">
        <v>1584.1802866742087</v>
      </c>
      <c r="E399">
        <v>2349.7419361311231</v>
      </c>
      <c r="F399">
        <v>3130.9189221293313</v>
      </c>
      <c r="G399">
        <v>1853.8011913449825</v>
      </c>
      <c r="H399">
        <v>3572.8358759546004</v>
      </c>
      <c r="I399">
        <v>1119.0307589704303</v>
      </c>
      <c r="J399">
        <v>3200.7045349649047</v>
      </c>
      <c r="K399">
        <v>3626.7424786487459</v>
      </c>
      <c r="L399">
        <v>2346.4313675961021</v>
      </c>
      <c r="M399">
        <v>4441.9919531976557</v>
      </c>
      <c r="N399">
        <v>3561.4393170154576</v>
      </c>
      <c r="O399">
        <v>4302.7722923266874</v>
      </c>
      <c r="P399">
        <v>3297.5606374142776</v>
      </c>
      <c r="Q399">
        <v>4055.4171583339316</v>
      </c>
      <c r="R399">
        <v>2172.3481973740295</v>
      </c>
      <c r="S399">
        <v>2813.631689967593</v>
      </c>
      <c r="T399">
        <v>3342.971090770759</v>
      </c>
      <c r="U399">
        <v>2557.2823565035847</v>
      </c>
      <c r="V399">
        <v>2086.6249802636653</v>
      </c>
      <c r="W399">
        <v>1553.5648519919357</v>
      </c>
      <c r="X399">
        <v>3457.5812156291822</v>
      </c>
      <c r="Y399">
        <v>2677.1366562980143</v>
      </c>
      <c r="Z399">
        <v>3417.5028284087521</v>
      </c>
      <c r="AA399">
        <v>3325.9787920954304</v>
      </c>
      <c r="AB399">
        <v>3230.6754341801825</v>
      </c>
      <c r="AC399">
        <v>2191.3326965837068</v>
      </c>
      <c r="AD399">
        <v>4845.6762350034351</v>
      </c>
      <c r="AE399">
        <v>3555.5506066124553</v>
      </c>
    </row>
    <row r="400" spans="1:31" x14ac:dyDescent="0.25">
      <c r="A400">
        <v>2049</v>
      </c>
      <c r="B400">
        <v>3</v>
      </c>
      <c r="C400">
        <v>2618.0444728012249</v>
      </c>
      <c r="D400">
        <v>3270.9003067340209</v>
      </c>
      <c r="E400">
        <v>2751.9906616695043</v>
      </c>
      <c r="F400">
        <v>2603.9232866606931</v>
      </c>
      <c r="G400">
        <v>3854.9373310317355</v>
      </c>
      <c r="H400">
        <v>2972.4510884485517</v>
      </c>
      <c r="I400">
        <v>2851.2784206534502</v>
      </c>
      <c r="J400">
        <v>4012.9364116456095</v>
      </c>
      <c r="K400">
        <v>2328.5894539870073</v>
      </c>
      <c r="L400">
        <v>1552.5687517247613</v>
      </c>
      <c r="M400">
        <v>3926.3342825347972</v>
      </c>
      <c r="N400">
        <v>2404.0586977588118</v>
      </c>
      <c r="O400">
        <v>2689.8808803045104</v>
      </c>
      <c r="P400">
        <v>2861.0636409251047</v>
      </c>
      <c r="Q400">
        <v>2947.4606905691462</v>
      </c>
      <c r="R400">
        <v>2738.8655757961474</v>
      </c>
      <c r="S400">
        <v>1365.8585457629183</v>
      </c>
      <c r="T400">
        <v>6050.9868553511806</v>
      </c>
      <c r="U400">
        <v>2081.4393994610218</v>
      </c>
      <c r="V400">
        <v>5162.8755759651285</v>
      </c>
      <c r="W400">
        <v>1845.6859038741788</v>
      </c>
      <c r="X400">
        <v>1670.3136627181154</v>
      </c>
      <c r="Y400">
        <v>4976.5462318701475</v>
      </c>
      <c r="Z400">
        <v>2576.1203703798537</v>
      </c>
      <c r="AA400">
        <v>4313.8172864656517</v>
      </c>
      <c r="AB400">
        <v>2978.955037251867</v>
      </c>
      <c r="AC400">
        <v>1337.8505500153078</v>
      </c>
      <c r="AD400">
        <v>3311.5353382214012</v>
      </c>
      <c r="AE400">
        <v>5157.1040538288535</v>
      </c>
    </row>
    <row r="401" spans="1:31" x14ac:dyDescent="0.25">
      <c r="A401">
        <v>2050</v>
      </c>
      <c r="B401">
        <v>3</v>
      </c>
      <c r="C401">
        <v>3146.7393381373959</v>
      </c>
      <c r="D401">
        <v>4338.0752576780178</v>
      </c>
      <c r="E401">
        <v>3391.5749243955352</v>
      </c>
      <c r="F401">
        <v>3268.1756795326319</v>
      </c>
      <c r="G401">
        <v>2489.2545676689069</v>
      </c>
      <c r="H401">
        <v>2634.6852066763745</v>
      </c>
      <c r="I401">
        <v>2897.977944943922</v>
      </c>
      <c r="J401">
        <v>4243.6508117632175</v>
      </c>
      <c r="K401">
        <v>2991.1133199247315</v>
      </c>
      <c r="L401">
        <v>2588.3372471860816</v>
      </c>
      <c r="M401">
        <v>5304.8491611041673</v>
      </c>
      <c r="N401">
        <v>2191.3619936503887</v>
      </c>
      <c r="O401">
        <v>3377.0142822547796</v>
      </c>
      <c r="P401">
        <v>4857.8931118096634</v>
      </c>
      <c r="Q401">
        <v>2306.8510305092595</v>
      </c>
      <c r="R401">
        <v>3277.9316027376049</v>
      </c>
      <c r="S401">
        <v>2776.8931683488654</v>
      </c>
      <c r="T401">
        <v>3929.820633469908</v>
      </c>
      <c r="U401">
        <v>5352.8670533953118</v>
      </c>
      <c r="V401">
        <v>2798.3679182264787</v>
      </c>
      <c r="W401">
        <v>3421.6337148108578</v>
      </c>
      <c r="X401">
        <v>2551.4229431672643</v>
      </c>
      <c r="Y401">
        <v>3226.6324389781216</v>
      </c>
      <c r="Z401">
        <v>3320.8811024928323</v>
      </c>
      <c r="AA401">
        <v>3155.7042405419656</v>
      </c>
      <c r="AB401">
        <v>2739.715190729914</v>
      </c>
      <c r="AC401">
        <v>2740.2425379301826</v>
      </c>
      <c r="AD401">
        <v>3876.8515369095735</v>
      </c>
      <c r="AE401">
        <v>2775.897068081691</v>
      </c>
    </row>
    <row r="402" spans="1:31" x14ac:dyDescent="0.25">
      <c r="A402">
        <v>2051</v>
      </c>
      <c r="B402">
        <v>3</v>
      </c>
      <c r="C402">
        <v>2312.4760673121268</v>
      </c>
      <c r="D402">
        <v>5587.6244487149806</v>
      </c>
      <c r="E402">
        <v>2592.6146189215951</v>
      </c>
      <c r="F402">
        <v>3058.0278202255081</v>
      </c>
      <c r="G402">
        <v>2325.9820150523451</v>
      </c>
      <c r="H402">
        <v>3028.6428623438624</v>
      </c>
      <c r="I402">
        <v>2874.9211534655019</v>
      </c>
      <c r="J402">
        <v>3623.4026130470434</v>
      </c>
      <c r="K402">
        <v>3108.8875279847675</v>
      </c>
      <c r="L402">
        <v>1310.80935746819</v>
      </c>
      <c r="M402">
        <v>3228.0972923122017</v>
      </c>
      <c r="N402">
        <v>2007.698682623432</v>
      </c>
      <c r="O402">
        <v>3737.1631229717004</v>
      </c>
      <c r="P402">
        <v>4471.581990546073</v>
      </c>
      <c r="Q402">
        <v>5278.4525040240442</v>
      </c>
      <c r="R402">
        <v>2739.3929229964165</v>
      </c>
      <c r="S402">
        <v>6206.8472500972975</v>
      </c>
      <c r="T402">
        <v>876.68542338022712</v>
      </c>
      <c r="U402">
        <v>2322.9644171841401</v>
      </c>
      <c r="V402">
        <v>2334.7418379901433</v>
      </c>
      <c r="W402">
        <v>2554.3819469021059</v>
      </c>
      <c r="X402">
        <v>2342.7106401275391</v>
      </c>
      <c r="Y402">
        <v>1827.9025843984471</v>
      </c>
      <c r="Z402">
        <v>2456.9106060524196</v>
      </c>
      <c r="AA402">
        <v>2359.1462945359176</v>
      </c>
      <c r="AB402">
        <v>4505.4786966966849</v>
      </c>
      <c r="AC402">
        <v>3142.5498576019268</v>
      </c>
      <c r="AD402">
        <v>1017.7215023854541</v>
      </c>
      <c r="AE402">
        <v>2229.5946656698775</v>
      </c>
    </row>
    <row r="403" spans="1:31" x14ac:dyDescent="0.25">
      <c r="A403">
        <v>2052</v>
      </c>
      <c r="B403">
        <v>3</v>
      </c>
      <c r="C403">
        <v>3292.0527888781367</v>
      </c>
      <c r="D403">
        <v>3804.429188072656</v>
      </c>
      <c r="E403">
        <v>3331.0764816980291</v>
      </c>
      <c r="F403">
        <v>2620.9155853360216</v>
      </c>
      <c r="G403">
        <v>5646.1892850115</v>
      </c>
      <c r="H403">
        <v>2529.5966284894716</v>
      </c>
      <c r="I403">
        <v>2118.6759712133362</v>
      </c>
      <c r="J403">
        <v>2893.8177614751348</v>
      </c>
      <c r="K403">
        <v>2820.5457977044507</v>
      </c>
      <c r="L403">
        <v>2503.8445068763444</v>
      </c>
      <c r="M403">
        <v>3000.7520548629782</v>
      </c>
      <c r="N403">
        <v>1887.5514121621866</v>
      </c>
      <c r="O403">
        <v>5977.5098121137253</v>
      </c>
      <c r="P403">
        <v>2120.1115274807348</v>
      </c>
      <c r="Q403">
        <v>4268.9634773761209</v>
      </c>
      <c r="R403">
        <v>4408.9741590474914</v>
      </c>
      <c r="S403">
        <v>3137.6865445327812</v>
      </c>
      <c r="T403">
        <v>1904.9831668377392</v>
      </c>
      <c r="U403">
        <v>3115.3621797214014</v>
      </c>
      <c r="V403">
        <v>3998.4636607048988</v>
      </c>
      <c r="W403">
        <v>2597.2142583906066</v>
      </c>
      <c r="X403">
        <v>2161.7133621686085</v>
      </c>
      <c r="Y403">
        <v>2258.7452470180706</v>
      </c>
      <c r="Z403">
        <v>2847.762772651658</v>
      </c>
      <c r="AA403">
        <v>3832.9645310205347</v>
      </c>
      <c r="AB403">
        <v>2839.8818617143074</v>
      </c>
      <c r="AC403">
        <v>3677.6021864080053</v>
      </c>
      <c r="AD403">
        <v>4246.8734890981932</v>
      </c>
      <c r="AE403">
        <v>3670.0728402708337</v>
      </c>
    </row>
    <row r="404" spans="1:31" hidden="1" x14ac:dyDescent="0.25">
      <c r="A404">
        <v>2053</v>
      </c>
      <c r="B404">
        <v>3</v>
      </c>
      <c r="C404">
        <v>5312.8472603082446</v>
      </c>
      <c r="D404">
        <v>3663.3931090674291</v>
      </c>
      <c r="E404">
        <v>4253.4360320348724</v>
      </c>
      <c r="F404">
        <v>5477.8483398590206</v>
      </c>
      <c r="G404">
        <v>4781.3398765706397</v>
      </c>
      <c r="H404">
        <v>4534.1312279112908</v>
      </c>
      <c r="I404">
        <v>2912.0405369510909</v>
      </c>
      <c r="J404">
        <v>2956.6892665738505</v>
      </c>
      <c r="K404">
        <v>1838.4495284038235</v>
      </c>
      <c r="L404">
        <v>4379.1790422323029</v>
      </c>
      <c r="M404">
        <v>4617.2763031536742</v>
      </c>
      <c r="N404">
        <v>2943.0075364335426</v>
      </c>
      <c r="O404">
        <v>7498.2033552889052</v>
      </c>
      <c r="P404">
        <v>1842.3460382724763</v>
      </c>
      <c r="Q404">
        <v>4324.1005568708933</v>
      </c>
      <c r="R404">
        <v>4615.6649644861864</v>
      </c>
      <c r="S404">
        <v>4554.1411244548244</v>
      </c>
      <c r="T404">
        <v>2527.3114572883069</v>
      </c>
      <c r="U404">
        <v>2695.6231053741044</v>
      </c>
      <c r="V404">
        <v>5216.664990392549</v>
      </c>
      <c r="W404">
        <v>3068.3403876974317</v>
      </c>
      <c r="X404">
        <v>3183.1848890893075</v>
      </c>
      <c r="Y404">
        <v>2599.1478647915924</v>
      </c>
      <c r="Z404">
        <v>3746.9483432433544</v>
      </c>
      <c r="AA404">
        <v>1916.8484788437875</v>
      </c>
      <c r="AB404">
        <v>3275.2655696695792</v>
      </c>
      <c r="AC404">
        <v>3681.4986962766584</v>
      </c>
      <c r="AD404">
        <v>3211.1342907035546</v>
      </c>
      <c r="AE404">
        <v>2759.7836814068105</v>
      </c>
    </row>
    <row r="405" spans="1:31" hidden="1" x14ac:dyDescent="0.25">
      <c r="A405">
        <v>2054</v>
      </c>
      <c r="B405">
        <v>3</v>
      </c>
      <c r="C405">
        <v>1632.8720114990294</v>
      </c>
      <c r="D405">
        <v>2628.7086050733278</v>
      </c>
      <c r="E405">
        <v>2902.6654756129783</v>
      </c>
      <c r="F405">
        <v>2710.828282981855</v>
      </c>
      <c r="G405">
        <v>1949.9834612606783</v>
      </c>
      <c r="H405">
        <v>3218.2241808405024</v>
      </c>
      <c r="I405">
        <v>2807.0398499642329</v>
      </c>
      <c r="J405">
        <v>3623.8420690472676</v>
      </c>
      <c r="K405">
        <v>6047.6762868161595</v>
      </c>
      <c r="L405">
        <v>3036.4358820811681</v>
      </c>
      <c r="M405">
        <v>2995.8594447271507</v>
      </c>
      <c r="N405">
        <v>2745.4574157995075</v>
      </c>
      <c r="O405">
        <v>1966.5070068691014</v>
      </c>
      <c r="P405">
        <v>995.30924637402939</v>
      </c>
      <c r="Q405">
        <v>1660.0010952461921</v>
      </c>
      <c r="R405">
        <v>5080.1992537896513</v>
      </c>
      <c r="S405">
        <v>4255.486826702584</v>
      </c>
      <c r="T405">
        <v>1434.9996231314967</v>
      </c>
      <c r="U405">
        <v>5350.9627440610075</v>
      </c>
      <c r="V405">
        <v>2273.9504246258216</v>
      </c>
      <c r="W405">
        <v>3411.3797414722976</v>
      </c>
      <c r="X405">
        <v>2641.2770466797347</v>
      </c>
      <c r="Y405">
        <v>3042.9398308844834</v>
      </c>
      <c r="Z405">
        <v>2360.6404449366787</v>
      </c>
      <c r="AA405">
        <v>3962.8384276200727</v>
      </c>
      <c r="AB405">
        <v>2470.3579596592745</v>
      </c>
      <c r="AC405">
        <v>3107.8328335842298</v>
      </c>
      <c r="AD405">
        <v>3186.7884282911446</v>
      </c>
      <c r="AE405">
        <v>4308.8953792631428</v>
      </c>
    </row>
    <row r="406" spans="1:31" hidden="1" x14ac:dyDescent="0.25">
      <c r="A406">
        <v>2055</v>
      </c>
      <c r="B406">
        <v>3</v>
      </c>
      <c r="C406">
        <v>4516.3479084355595</v>
      </c>
      <c r="D406">
        <v>3962.5454569532558</v>
      </c>
      <c r="E406">
        <v>6546.8983030706404</v>
      </c>
      <c r="F406">
        <v>4737.7458413484173</v>
      </c>
      <c r="G406">
        <v>4491.3868076228355</v>
      </c>
      <c r="H406">
        <v>3719.6434770961023</v>
      </c>
      <c r="I406">
        <v>1904.0749577706097</v>
      </c>
      <c r="J406">
        <v>2649.8610872174436</v>
      </c>
      <c r="K406">
        <v>2338.9020214589309</v>
      </c>
      <c r="L406">
        <v>2696.5606115079154</v>
      </c>
      <c r="M406">
        <v>2529.5087372894268</v>
      </c>
      <c r="N406">
        <v>2064.4178037190118</v>
      </c>
      <c r="O406">
        <v>1973.3332234059142</v>
      </c>
      <c r="P406">
        <v>1371.8937414993281</v>
      </c>
      <c r="Q406">
        <v>4606.4656855481635</v>
      </c>
      <c r="R406">
        <v>3313.7033211558396</v>
      </c>
      <c r="S406">
        <v>3811.3139987428326</v>
      </c>
      <c r="T406">
        <v>3521.7710887285698</v>
      </c>
      <c r="U406">
        <v>2535.3681506257471</v>
      </c>
      <c r="V406">
        <v>5044.6033177715053</v>
      </c>
      <c r="W406">
        <v>4597.7644567437283</v>
      </c>
      <c r="X406">
        <v>2292.9349238354989</v>
      </c>
      <c r="Y406">
        <v>2748.3871224676677</v>
      </c>
      <c r="Z406">
        <v>3708.217621090278</v>
      </c>
      <c r="AA406">
        <v>2824.0321486395615</v>
      </c>
      <c r="AB406">
        <v>1202.3223195462219</v>
      </c>
      <c r="AC406">
        <v>4408.0073558469985</v>
      </c>
      <c r="AD406">
        <v>2865.4582009273449</v>
      </c>
      <c r="AE406">
        <v>3259.3572624614699</v>
      </c>
    </row>
    <row r="407" spans="1:31" hidden="1" x14ac:dyDescent="0.25">
      <c r="A407">
        <v>2056</v>
      </c>
      <c r="B407">
        <v>3</v>
      </c>
      <c r="C407">
        <v>3416.7411046750303</v>
      </c>
      <c r="D407">
        <v>1641.6025373701466</v>
      </c>
      <c r="E407">
        <v>2223.3836875333786</v>
      </c>
      <c r="F407">
        <v>3580.8925692920407</v>
      </c>
      <c r="G407">
        <v>2560.7687074386949</v>
      </c>
      <c r="H407">
        <v>4159.070180253435</v>
      </c>
      <c r="I407">
        <v>3061.2504975604843</v>
      </c>
      <c r="J407">
        <v>2864.9894478604392</v>
      </c>
      <c r="K407">
        <v>2451.1097868494626</v>
      </c>
      <c r="L407">
        <v>2751.6390968693254</v>
      </c>
      <c r="M407">
        <v>3205.0112037671001</v>
      </c>
      <c r="N407">
        <v>2368.4920588073478</v>
      </c>
      <c r="O407">
        <v>2390.9043148187725</v>
      </c>
      <c r="P407">
        <v>2511.5789324802868</v>
      </c>
      <c r="Q407">
        <v>3007.4610831330647</v>
      </c>
      <c r="R407">
        <v>2268.4425760896806</v>
      </c>
      <c r="S407">
        <v>1700.5189384668461</v>
      </c>
      <c r="T407">
        <v>2544.3916471636803</v>
      </c>
      <c r="U407">
        <v>3433.3232444168166</v>
      </c>
      <c r="V407">
        <v>3452.8936849601259</v>
      </c>
      <c r="W407">
        <v>6825.1325453458039</v>
      </c>
      <c r="X407">
        <v>4659.1125143750005</v>
      </c>
      <c r="Y407">
        <v>3360.666519046446</v>
      </c>
      <c r="Z407">
        <v>3185.4993573571537</v>
      </c>
      <c r="AA407">
        <v>1483.9550215564518</v>
      </c>
      <c r="AB407">
        <v>2678.1034594985072</v>
      </c>
      <c r="AC407">
        <v>3404.1726630686235</v>
      </c>
      <c r="AD407">
        <v>5494.8992326677126</v>
      </c>
      <c r="AE407">
        <v>3535.8336807357382</v>
      </c>
    </row>
    <row r="408" spans="1:31" hidden="1" x14ac:dyDescent="0.25">
      <c r="A408">
        <v>2057</v>
      </c>
      <c r="B408">
        <v>3</v>
      </c>
      <c r="C408">
        <v>2505.4851426105138</v>
      </c>
      <c r="D408">
        <v>2442.6136375117981</v>
      </c>
      <c r="E408">
        <v>3982.2330857632919</v>
      </c>
      <c r="F408">
        <v>4968.8411033328857</v>
      </c>
      <c r="G408">
        <v>3477.2981415058994</v>
      </c>
      <c r="H408">
        <v>3934.7718377390988</v>
      </c>
      <c r="I408">
        <v>4022.7216319172644</v>
      </c>
      <c r="J408">
        <v>2889.9212516064817</v>
      </c>
      <c r="K408">
        <v>1630.996999231407</v>
      </c>
      <c r="L408">
        <v>3128.7216421282114</v>
      </c>
      <c r="M408">
        <v>2294.7806390364399</v>
      </c>
      <c r="N408">
        <v>2214.3015968620821</v>
      </c>
      <c r="O408">
        <v>4502.1681281616648</v>
      </c>
      <c r="P408">
        <v>1685.6653256592745</v>
      </c>
      <c r="Q408">
        <v>2431.2756727060187</v>
      </c>
      <c r="R408">
        <v>5314.8687579092748</v>
      </c>
      <c r="S408">
        <v>4671.0071234477309</v>
      </c>
      <c r="T408">
        <v>2816.0633465021656</v>
      </c>
      <c r="U408">
        <v>3878.7265491771959</v>
      </c>
      <c r="V408">
        <v>2951.7673593713416</v>
      </c>
      <c r="W408">
        <v>1789.3769417121418</v>
      </c>
      <c r="X408">
        <v>2538.6494220940863</v>
      </c>
      <c r="Y408">
        <v>1892.1217545645166</v>
      </c>
      <c r="Z408">
        <v>2925.370702291219</v>
      </c>
      <c r="AA408">
        <v>2328.2378891868284</v>
      </c>
      <c r="AB408">
        <v>3771.7629587226706</v>
      </c>
      <c r="AC408">
        <v>2836.0732430456992</v>
      </c>
      <c r="AD408">
        <v>2779.4127160834832</v>
      </c>
      <c r="AE408">
        <v>3800.3275987372322</v>
      </c>
    </row>
    <row r="409" spans="1:31" hidden="1" x14ac:dyDescent="0.25">
      <c r="A409">
        <v>2058</v>
      </c>
      <c r="B409">
        <v>3</v>
      </c>
      <c r="C409">
        <v>3729.0771325675782</v>
      </c>
      <c r="D409">
        <v>2614.2358541326166</v>
      </c>
      <c r="E409">
        <v>1843.7522974731933</v>
      </c>
      <c r="F409">
        <v>3166.3683728140686</v>
      </c>
      <c r="G409">
        <v>3102.5007674481785</v>
      </c>
      <c r="H409">
        <v>6616.7718071062582</v>
      </c>
      <c r="I409">
        <v>2699.4610211093941</v>
      </c>
      <c r="J409">
        <v>4090.7787178186236</v>
      </c>
      <c r="K409">
        <v>2536.1298743594689</v>
      </c>
      <c r="L409">
        <v>4052.6632340658612</v>
      </c>
      <c r="M409">
        <v>4629.7861506267182</v>
      </c>
      <c r="N409">
        <v>3923.3459817332741</v>
      </c>
      <c r="O409">
        <v>5225.219733863576</v>
      </c>
      <c r="P409">
        <v>4952.6691225246423</v>
      </c>
      <c r="Q409">
        <v>4950.3546542567956</v>
      </c>
      <c r="R409">
        <v>2383.9902070819148</v>
      </c>
      <c r="S409">
        <v>3201.7592293654425</v>
      </c>
      <c r="T409">
        <v>3055.2445988907562</v>
      </c>
      <c r="U409">
        <v>3934.5374612056457</v>
      </c>
      <c r="V409">
        <v>2547.2041655651137</v>
      </c>
      <c r="W409">
        <v>3567.2694332850961</v>
      </c>
      <c r="X409">
        <v>1186.2089328713412</v>
      </c>
      <c r="Y409">
        <v>3490.628306846028</v>
      </c>
      <c r="Z409">
        <v>3808.1792126079013</v>
      </c>
      <c r="AA409">
        <v>1862.648905482826</v>
      </c>
      <c r="AB409">
        <v>1823.4787273295253</v>
      </c>
      <c r="AC409">
        <v>1804.9629811867535</v>
      </c>
      <c r="AD409">
        <v>2522.2137676857083</v>
      </c>
      <c r="AE409">
        <v>2738.3382285958787</v>
      </c>
    </row>
    <row r="410" spans="1:31" hidden="1" x14ac:dyDescent="0.25">
      <c r="A410">
        <v>2059</v>
      </c>
      <c r="B410">
        <v>3</v>
      </c>
      <c r="C410">
        <v>1819.4064350607828</v>
      </c>
      <c r="D410">
        <v>2816.0340494354846</v>
      </c>
      <c r="E410">
        <v>4063.0343956711476</v>
      </c>
      <c r="F410">
        <v>6458.7727264923842</v>
      </c>
      <c r="G410">
        <v>1672.1593779190564</v>
      </c>
      <c r="H410">
        <v>4749.8748269546004</v>
      </c>
      <c r="I410">
        <v>2607.9369847960725</v>
      </c>
      <c r="J410">
        <v>3598.4708093010008</v>
      </c>
      <c r="K410">
        <v>2990.4394873910546</v>
      </c>
      <c r="L410">
        <v>1859.8949812147555</v>
      </c>
      <c r="M410">
        <v>3460.159357497163</v>
      </c>
      <c r="N410">
        <v>2983.6132708542418</v>
      </c>
      <c r="O410">
        <v>9455.7161626867546</v>
      </c>
      <c r="P410">
        <v>2809.7937742323033</v>
      </c>
      <c r="Q410">
        <v>4833.0491992636662</v>
      </c>
      <c r="R410">
        <v>2876.3567097329005</v>
      </c>
      <c r="S410">
        <v>4503.1056342954762</v>
      </c>
      <c r="T410">
        <v>1877.3267358903076</v>
      </c>
      <c r="U410">
        <v>3474.1926524376495</v>
      </c>
      <c r="V410">
        <v>3703.8230610880382</v>
      </c>
      <c r="W410">
        <v>2492.565136203928</v>
      </c>
      <c r="X410">
        <v>2613.0346743986711</v>
      </c>
      <c r="Y410">
        <v>1512.0802055707888</v>
      </c>
      <c r="Z410">
        <v>3577.933565557199</v>
      </c>
      <c r="AA410">
        <v>3071.5630650324078</v>
      </c>
      <c r="AB410">
        <v>5106.1857519362311</v>
      </c>
      <c r="AC410">
        <v>1879.6412041581543</v>
      </c>
      <c r="AD410">
        <v>2322.9351201174586</v>
      </c>
      <c r="AE410">
        <v>2731.1604472588861</v>
      </c>
    </row>
    <row r="411" spans="1:31" hidden="1" x14ac:dyDescent="0.25">
      <c r="A411">
        <v>2060</v>
      </c>
      <c r="B411">
        <v>3</v>
      </c>
      <c r="C411">
        <v>4079.6165354129334</v>
      </c>
      <c r="D411">
        <v>2126.2053173505078</v>
      </c>
      <c r="E411">
        <v>2343.2965814611712</v>
      </c>
      <c r="F411">
        <v>4100.6811263570044</v>
      </c>
      <c r="G411">
        <v>2899.3256100112758</v>
      </c>
      <c r="H411">
        <v>2137.9241440231485</v>
      </c>
      <c r="I411">
        <v>4487.0508417539586</v>
      </c>
      <c r="J411">
        <v>3179.20048802061</v>
      </c>
      <c r="K411">
        <v>3387.3268497267031</v>
      </c>
      <c r="L411">
        <v>3388.4108411939219</v>
      </c>
      <c r="M411">
        <v>5073.6074137862906</v>
      </c>
      <c r="N411">
        <v>1071.5988080129182</v>
      </c>
      <c r="O411">
        <v>3974.3228777592599</v>
      </c>
      <c r="P411">
        <v>4292.8405867216252</v>
      </c>
      <c r="Q411">
        <v>1886.0279646947436</v>
      </c>
      <c r="R411">
        <v>2830.3310179761056</v>
      </c>
      <c r="S411">
        <v>3185.9681104240594</v>
      </c>
      <c r="T411">
        <v>4498.037241759559</v>
      </c>
      <c r="U411">
        <v>3245.7927205878887</v>
      </c>
      <c r="V411">
        <v>2056.4782986482978</v>
      </c>
      <c r="W411">
        <v>4570.6353729965658</v>
      </c>
      <c r="X411">
        <v>2934.5699812292414</v>
      </c>
      <c r="Y411">
        <v>4617.0126295535401</v>
      </c>
      <c r="Z411">
        <v>2929.6773710934144</v>
      </c>
      <c r="AA411">
        <v>4185.7891050670551</v>
      </c>
      <c r="AB411">
        <v>2844.5693923833633</v>
      </c>
      <c r="AC411">
        <v>4386.4740118360214</v>
      </c>
      <c r="AD411">
        <v>3637.9925522544809</v>
      </c>
      <c r="AE411">
        <v>4921.3505582420103</v>
      </c>
    </row>
    <row r="412" spans="1:31" hidden="1" x14ac:dyDescent="0.25">
      <c r="A412">
        <v>2061</v>
      </c>
      <c r="B412">
        <v>3</v>
      </c>
      <c r="C412">
        <v>3795.3178003346775</v>
      </c>
      <c r="D412">
        <v>3205.6557392340951</v>
      </c>
      <c r="E412">
        <v>5030.2770521642033</v>
      </c>
      <c r="F412">
        <v>4080.173179679884</v>
      </c>
      <c r="G412">
        <v>3257.7752208606635</v>
      </c>
      <c r="H412">
        <v>2212.0750197942803</v>
      </c>
      <c r="I412">
        <v>2173.4321888412492</v>
      </c>
      <c r="J412">
        <v>3529.300434865741</v>
      </c>
      <c r="K412">
        <v>3217.0522981732383</v>
      </c>
      <c r="L412">
        <v>3825.3179966166372</v>
      </c>
      <c r="M412">
        <v>4568.7896577956253</v>
      </c>
      <c r="N412">
        <v>1987.1028447462666</v>
      </c>
      <c r="O412">
        <v>4056.999199934738</v>
      </c>
      <c r="P412">
        <v>4555.8989484557205</v>
      </c>
      <c r="Q412">
        <v>4614.2001111521067</v>
      </c>
      <c r="R412">
        <v>1462.2165980787038</v>
      </c>
      <c r="S412">
        <v>2696.0332643076467</v>
      </c>
      <c r="T412">
        <v>2043.909857041891</v>
      </c>
      <c r="U412">
        <v>3161.9738128118283</v>
      </c>
      <c r="V412">
        <v>4425.028951589009</v>
      </c>
      <c r="W412">
        <v>2611.9213858647704</v>
      </c>
      <c r="X412">
        <v>3682.7877672106488</v>
      </c>
      <c r="Y412">
        <v>3350.9984870415178</v>
      </c>
      <c r="Z412">
        <v>2674.4999202966701</v>
      </c>
      <c r="AA412">
        <v>4238.4652309605735</v>
      </c>
      <c r="AB412">
        <v>2330.9918134548984</v>
      </c>
      <c r="AC412">
        <v>3872.603462240741</v>
      </c>
      <c r="AD412">
        <v>1755.0993736946687</v>
      </c>
      <c r="AE412">
        <v>4620.7040599554211</v>
      </c>
    </row>
    <row r="413" spans="1:31" hidden="1" x14ac:dyDescent="0.25">
      <c r="A413">
        <v>2062</v>
      </c>
      <c r="B413">
        <v>3</v>
      </c>
      <c r="C413">
        <v>5702.2931677067663</v>
      </c>
      <c r="D413">
        <v>4296.5027200568256</v>
      </c>
      <c r="E413">
        <v>5485.9343302631432</v>
      </c>
      <c r="F413">
        <v>6568.3730529482536</v>
      </c>
      <c r="G413">
        <v>1783.7519049092743</v>
      </c>
      <c r="H413">
        <v>3471.99537243653</v>
      </c>
      <c r="I413">
        <v>3253.6443344585578</v>
      </c>
      <c r="J413">
        <v>3228.7711248458786</v>
      </c>
      <c r="K413">
        <v>2430.5432460389789</v>
      </c>
      <c r="L413">
        <v>2990.4687844577361</v>
      </c>
      <c r="M413">
        <v>4816.3791683218342</v>
      </c>
      <c r="N413">
        <v>1912.4832159082289</v>
      </c>
      <c r="O413">
        <v>5405.0744262219241</v>
      </c>
      <c r="P413">
        <v>2509.0886818123508</v>
      </c>
      <c r="Q413">
        <v>3709.1844242907709</v>
      </c>
      <c r="R413">
        <v>3003.3008996642775</v>
      </c>
      <c r="S413">
        <v>1575.2153842696389</v>
      </c>
      <c r="T413">
        <v>2652.9079821523301</v>
      </c>
      <c r="U413">
        <v>2634.1285624094239</v>
      </c>
      <c r="V413">
        <v>3869.1757054389941</v>
      </c>
      <c r="W413">
        <v>3034.4143844801379</v>
      </c>
      <c r="X413">
        <v>4152.1560725165773</v>
      </c>
      <c r="Y413">
        <v>2730.86747659207</v>
      </c>
      <c r="Z413">
        <v>2149.8187530958785</v>
      </c>
      <c r="AA413">
        <v>4071.0031978085426</v>
      </c>
      <c r="AB413">
        <v>3875.1523070420403</v>
      </c>
      <c r="AC413">
        <v>3000.254004729391</v>
      </c>
      <c r="AD413">
        <v>3959.088403084827</v>
      </c>
      <c r="AE413">
        <v>3212.7749264377248</v>
      </c>
    </row>
    <row r="414" spans="1:31" hidden="1" x14ac:dyDescent="0.25">
      <c r="A414">
        <v>2063</v>
      </c>
      <c r="B414">
        <v>3</v>
      </c>
      <c r="C414">
        <v>2220.5125749985818</v>
      </c>
      <c r="D414">
        <v>5555.3390812318557</v>
      </c>
      <c r="E414">
        <v>2319.8296310492092</v>
      </c>
      <c r="F414">
        <v>5061.6249135135167</v>
      </c>
      <c r="G414">
        <v>3881.2460969118138</v>
      </c>
      <c r="H414">
        <v>3773.4328915235224</v>
      </c>
      <c r="I414">
        <v>6955.7974627457443</v>
      </c>
      <c r="J414">
        <v>7420.3024549825277</v>
      </c>
      <c r="K414">
        <v>2012.7963722260308</v>
      </c>
      <c r="L414">
        <v>4424.3551190553317</v>
      </c>
      <c r="M414">
        <v>6205.9976351635314</v>
      </c>
      <c r="N414">
        <v>1581.3384712060933</v>
      </c>
      <c r="O414">
        <v>4901.3113646317961</v>
      </c>
      <c r="P414">
        <v>2508.7371170121719</v>
      </c>
      <c r="Q414">
        <v>3238.3219685840809</v>
      </c>
      <c r="R414">
        <v>3129.7177423953858</v>
      </c>
      <c r="S414">
        <v>2611.8041975980441</v>
      </c>
      <c r="T414">
        <v>3047.6566586202212</v>
      </c>
      <c r="U414">
        <v>6561.8984012116198</v>
      </c>
      <c r="V414">
        <v>2763.0356558084682</v>
      </c>
      <c r="W414">
        <v>3974.3228777592599</v>
      </c>
      <c r="X414">
        <v>4169.0897770585434</v>
      </c>
      <c r="Y414">
        <v>2910.9858425505531</v>
      </c>
      <c r="Z414">
        <v>3612.650589574896</v>
      </c>
      <c r="AA414">
        <v>2762.3911203414727</v>
      </c>
      <c r="AB414">
        <v>2932.079730561306</v>
      </c>
      <c r="AC414">
        <v>2419.9963020336027</v>
      </c>
      <c r="AD414">
        <v>3723.9794429649796</v>
      </c>
      <c r="AE414">
        <v>2387.7109345504782</v>
      </c>
    </row>
    <row r="415" spans="1:31" hidden="1" x14ac:dyDescent="0.25">
      <c r="A415">
        <v>2064</v>
      </c>
      <c r="B415">
        <v>3</v>
      </c>
      <c r="C415">
        <v>2775.1060472812878</v>
      </c>
      <c r="D415">
        <v>2715.5744077842746</v>
      </c>
      <c r="E415">
        <v>1515.4493682391728</v>
      </c>
      <c r="F415">
        <v>4205.5353280104546</v>
      </c>
      <c r="G415">
        <v>2583.6790135837068</v>
      </c>
      <c r="H415">
        <v>3286.3984550085875</v>
      </c>
      <c r="I415">
        <v>3186.1438928241491</v>
      </c>
      <c r="J415">
        <v>3343.0003878374405</v>
      </c>
      <c r="K415">
        <v>6618.9104929740151</v>
      </c>
      <c r="L415">
        <v>2730.9260707254334</v>
      </c>
      <c r="M415">
        <v>7045.7980515916233</v>
      </c>
      <c r="N415">
        <v>4952.7277166580052</v>
      </c>
      <c r="O415">
        <v>2275.2101984931305</v>
      </c>
      <c r="P415">
        <v>3630.1116413171299</v>
      </c>
      <c r="Q415">
        <v>3931.6370516041675</v>
      </c>
      <c r="R415">
        <v>3188.3118757585876</v>
      </c>
      <c r="S415">
        <v>1956.5753012640387</v>
      </c>
      <c r="T415">
        <v>3075.1666042342449</v>
      </c>
      <c r="U415">
        <v>1358.0655260256124</v>
      </c>
      <c r="V415">
        <v>3392.3073510625754</v>
      </c>
      <c r="W415">
        <v>1754.2790558275838</v>
      </c>
      <c r="X415">
        <v>3443.6944060221031</v>
      </c>
      <c r="Y415">
        <v>3717.7684648284803</v>
      </c>
      <c r="Z415">
        <v>4414.5698987836768</v>
      </c>
      <c r="AA415">
        <v>2930.7613625606336</v>
      </c>
      <c r="AB415">
        <v>2116.8009589457142</v>
      </c>
      <c r="AC415">
        <v>2774.5201059476558</v>
      </c>
      <c r="AD415">
        <v>2925.3999993579005</v>
      </c>
      <c r="AE415">
        <v>2466.9009057908456</v>
      </c>
    </row>
    <row r="416" spans="1:31" hidden="1" x14ac:dyDescent="0.25">
      <c r="A416">
        <v>2065</v>
      </c>
      <c r="B416">
        <v>3</v>
      </c>
      <c r="C416">
        <v>4977.4251438705951</v>
      </c>
      <c r="D416">
        <v>3397.0534758649947</v>
      </c>
      <c r="E416">
        <v>2309.7807371774197</v>
      </c>
      <c r="F416">
        <v>5438.4437851722678</v>
      </c>
      <c r="G416">
        <v>4354.2472384862613</v>
      </c>
      <c r="H416">
        <v>2157.728961099911</v>
      </c>
      <c r="I416">
        <v>3670.5708904044209</v>
      </c>
      <c r="J416">
        <v>2717.7423907187131</v>
      </c>
      <c r="K416">
        <v>3356.7114150444299</v>
      </c>
      <c r="L416">
        <v>2405.9630070931157</v>
      </c>
      <c r="M416">
        <v>2855.1749305221033</v>
      </c>
      <c r="N416">
        <v>1783.4589342424583</v>
      </c>
      <c r="O416">
        <v>4192.6153216038683</v>
      </c>
      <c r="P416">
        <v>4833.4886552638891</v>
      </c>
      <c r="Q416">
        <v>1979.8957663425929</v>
      </c>
      <c r="R416">
        <v>2302.5736587737456</v>
      </c>
      <c r="S416">
        <v>2905.0971321475513</v>
      </c>
      <c r="T416">
        <v>2725.4182221892925</v>
      </c>
      <c r="U416">
        <v>2980.800752452808</v>
      </c>
      <c r="V416">
        <v>2053.9880479803614</v>
      </c>
      <c r="W416">
        <v>4405.1655403788836</v>
      </c>
      <c r="X416">
        <v>5454.7622513139195</v>
      </c>
      <c r="Y416">
        <v>2653.4939234859621</v>
      </c>
      <c r="Z416">
        <v>2027.2105290333782</v>
      </c>
      <c r="AA416">
        <v>2428.6975308380379</v>
      </c>
      <c r="AB416">
        <v>2850.3116174529578</v>
      </c>
      <c r="AC416">
        <v>4948.3038595890839</v>
      </c>
      <c r="AD416">
        <v>4157.7518122527636</v>
      </c>
      <c r="AE416">
        <v>2977.3144015176977</v>
      </c>
    </row>
    <row r="417" spans="1:31" hidden="1" x14ac:dyDescent="0.25">
      <c r="A417">
        <v>2066</v>
      </c>
      <c r="B417">
        <v>3</v>
      </c>
      <c r="C417">
        <v>3690.4928957479096</v>
      </c>
      <c r="D417">
        <v>3271.2811686008818</v>
      </c>
      <c r="E417">
        <v>5144.0961562222228</v>
      </c>
      <c r="F417">
        <v>1690.7923123285548</v>
      </c>
      <c r="G417">
        <v>2426.4416567035546</v>
      </c>
      <c r="H417">
        <v>7526.3871334366049</v>
      </c>
      <c r="I417">
        <v>1873.8110878885159</v>
      </c>
      <c r="J417">
        <v>2164.8188512368579</v>
      </c>
      <c r="K417">
        <v>2322.5249611839163</v>
      </c>
      <c r="L417">
        <v>1680.2453683231781</v>
      </c>
      <c r="M417">
        <v>5144.1840474222672</v>
      </c>
      <c r="N417">
        <v>3088.203798907557</v>
      </c>
      <c r="O417">
        <v>6006.5139081285097</v>
      </c>
      <c r="P417">
        <v>2911.2495161506877</v>
      </c>
      <c r="Q417">
        <v>5165.893173833334</v>
      </c>
      <c r="R417">
        <v>2343.9704139948481</v>
      </c>
      <c r="S417">
        <v>5117.2307460751945</v>
      </c>
      <c r="T417">
        <v>2267.4757728891877</v>
      </c>
      <c r="U417">
        <v>3480.813789507692</v>
      </c>
      <c r="V417">
        <v>4586.2214124711772</v>
      </c>
      <c r="W417">
        <v>1866.0180681512099</v>
      </c>
      <c r="X417">
        <v>3110.0008165186682</v>
      </c>
      <c r="Y417">
        <v>3410.9988796054363</v>
      </c>
      <c r="Z417">
        <v>6028.3988169396662</v>
      </c>
      <c r="AA417">
        <v>3531.5563090002247</v>
      </c>
      <c r="AB417">
        <v>4321.0829590026888</v>
      </c>
      <c r="AC417">
        <v>3219.425360574448</v>
      </c>
      <c r="AD417">
        <v>2617.8686904011352</v>
      </c>
      <c r="AE417">
        <v>4968.5774297327516</v>
      </c>
    </row>
    <row r="418" spans="1:31" hidden="1" x14ac:dyDescent="0.25">
      <c r="A418">
        <v>2067</v>
      </c>
      <c r="B418">
        <v>3</v>
      </c>
      <c r="C418">
        <v>4072.6731306093943</v>
      </c>
      <c r="D418">
        <v>2693.5137165730289</v>
      </c>
      <c r="E418">
        <v>2404.0586977588118</v>
      </c>
      <c r="F418">
        <v>3403.9675836018523</v>
      </c>
      <c r="G418">
        <v>4189.2168618688029</v>
      </c>
      <c r="H418">
        <v>3458.8995836298541</v>
      </c>
      <c r="I418">
        <v>2892.7337700079156</v>
      </c>
      <c r="J418">
        <v>5165.570906099837</v>
      </c>
      <c r="K418">
        <v>2349.5368566643524</v>
      </c>
      <c r="L418">
        <v>4045.7198292623211</v>
      </c>
      <c r="M418">
        <v>2770.0669518120526</v>
      </c>
      <c r="N418">
        <v>2314.2924854463863</v>
      </c>
      <c r="O418">
        <v>3216.7593275064223</v>
      </c>
      <c r="P418">
        <v>4054.1866815333042</v>
      </c>
      <c r="Q418">
        <v>2560.4464397051975</v>
      </c>
      <c r="R418">
        <v>7525.74259796961</v>
      </c>
      <c r="S418">
        <v>2871.5226937304365</v>
      </c>
      <c r="T418">
        <v>3198.8002256306008</v>
      </c>
      <c r="U418">
        <v>5851.0343752492545</v>
      </c>
      <c r="V418">
        <v>4788.5176579076324</v>
      </c>
      <c r="W418">
        <v>2509.7039202126648</v>
      </c>
      <c r="X418">
        <v>2311.5678582449973</v>
      </c>
      <c r="Y418">
        <v>1692.6380275294955</v>
      </c>
      <c r="Z418">
        <v>2660.554516556228</v>
      </c>
      <c r="AA418">
        <v>2629.0894669401887</v>
      </c>
      <c r="AB418">
        <v>2828.6024910418914</v>
      </c>
      <c r="AC418">
        <v>1754.5427294277183</v>
      </c>
      <c r="AD418">
        <v>4491.4161046895169</v>
      </c>
      <c r="AE418">
        <v>4503.6915756291073</v>
      </c>
    </row>
    <row r="419" spans="1:31" hidden="1" x14ac:dyDescent="0.25">
      <c r="A419">
        <v>2068</v>
      </c>
      <c r="B419">
        <v>3</v>
      </c>
      <c r="C419">
        <v>4651.4952770377849</v>
      </c>
      <c r="D419">
        <v>4622.3153986229099</v>
      </c>
      <c r="E419">
        <v>6467.5911435635462</v>
      </c>
      <c r="F419">
        <v>4656.7101549071094</v>
      </c>
      <c r="G419">
        <v>2789.6666894220434</v>
      </c>
      <c r="H419">
        <v>2466.6079351240296</v>
      </c>
      <c r="I419">
        <v>2148.3538997617984</v>
      </c>
      <c r="J419">
        <v>2379.8593206798091</v>
      </c>
      <c r="K419">
        <v>3552.9138706111116</v>
      </c>
      <c r="L419">
        <v>4437.1286401285106</v>
      </c>
      <c r="M419">
        <v>3376.9263910547347</v>
      </c>
      <c r="N419">
        <v>3188.3411728252695</v>
      </c>
      <c r="O419">
        <v>4216.2287573492395</v>
      </c>
      <c r="P419">
        <v>2849.0811406523303</v>
      </c>
      <c r="Q419">
        <v>1022.0281711876494</v>
      </c>
      <c r="R419">
        <v>3826.6656616839914</v>
      </c>
      <c r="S419">
        <v>3070.6841530319598</v>
      </c>
      <c r="T419">
        <v>2436.8128183088415</v>
      </c>
      <c r="U419">
        <v>3382.6979131910102</v>
      </c>
      <c r="V419">
        <v>2944.9704399012103</v>
      </c>
      <c r="W419">
        <v>3883.7070505130678</v>
      </c>
      <c r="X419">
        <v>2376.9003169449675</v>
      </c>
      <c r="Y419">
        <v>2301.3724790398001</v>
      </c>
      <c r="Z419">
        <v>2482.7506188655916</v>
      </c>
      <c r="AA419">
        <v>3117.149300788979</v>
      </c>
      <c r="AB419">
        <v>3006.054823932348</v>
      </c>
      <c r="AC419">
        <v>4497.1583297591105</v>
      </c>
      <c r="AD419">
        <v>3866.1581075707891</v>
      </c>
      <c r="AE419">
        <v>2169.0962229723718</v>
      </c>
    </row>
    <row r="420" spans="1:31" hidden="1" x14ac:dyDescent="0.25">
      <c r="A420">
        <v>2069</v>
      </c>
      <c r="B420">
        <v>3</v>
      </c>
      <c r="C420">
        <v>2437.5745420425628</v>
      </c>
      <c r="D420">
        <v>4031.481454855063</v>
      </c>
      <c r="E420">
        <v>2499.9186999410099</v>
      </c>
      <c r="F420">
        <v>4993.8607982789727</v>
      </c>
      <c r="G420">
        <v>4028.3759657868136</v>
      </c>
      <c r="H420">
        <v>1374.1496156338114</v>
      </c>
      <c r="I420">
        <v>3639.428108521879</v>
      </c>
      <c r="J420">
        <v>3019.5607716725658</v>
      </c>
      <c r="K420">
        <v>2620.0659704022555</v>
      </c>
      <c r="L420">
        <v>1786.0956702438027</v>
      </c>
      <c r="M420">
        <v>3167.8332261481487</v>
      </c>
      <c r="N420">
        <v>5641.7068338092149</v>
      </c>
      <c r="O420">
        <v>3242.540746186231</v>
      </c>
      <c r="P420">
        <v>3082.7252474380975</v>
      </c>
      <c r="Q420">
        <v>3157.1690938760457</v>
      </c>
      <c r="R420">
        <v>5438.1215174387698</v>
      </c>
      <c r="S420">
        <v>2943.0954276335874</v>
      </c>
      <c r="T420">
        <v>3680.9713490763893</v>
      </c>
      <c r="U420">
        <v>1948.2549343264639</v>
      </c>
      <c r="V420">
        <v>2374.732334010529</v>
      </c>
      <c r="W420">
        <v>3092.2467941096183</v>
      </c>
      <c r="X420">
        <v>2832.8798627774045</v>
      </c>
      <c r="Y420">
        <v>2817.0887438360219</v>
      </c>
      <c r="Z420">
        <v>4869.9635032824826</v>
      </c>
      <c r="AA420">
        <v>3220.0991931081248</v>
      </c>
      <c r="AB420">
        <v>4033.8252201895916</v>
      </c>
      <c r="AC420">
        <v>5623.1324935330804</v>
      </c>
      <c r="AD420">
        <v>3539.2614375374856</v>
      </c>
      <c r="AE420">
        <v>2236.5966646067805</v>
      </c>
    </row>
    <row r="421" spans="1:31" hidden="1" x14ac:dyDescent="0.25">
      <c r="A421">
        <v>2070</v>
      </c>
      <c r="B421">
        <v>3</v>
      </c>
      <c r="C421">
        <v>2408.3653665610068</v>
      </c>
      <c r="D421">
        <v>2318.423371848492</v>
      </c>
      <c r="E421">
        <v>2394.9473100208338</v>
      </c>
      <c r="F421">
        <v>2614.8217954662487</v>
      </c>
      <c r="G421">
        <v>2563.8156023735814</v>
      </c>
      <c r="H421">
        <v>5551.0324124296603</v>
      </c>
      <c r="I421">
        <v>2759.6664931400837</v>
      </c>
      <c r="J421">
        <v>2970.8397497810638</v>
      </c>
      <c r="K421">
        <v>2162.2993035022405</v>
      </c>
      <c r="L421">
        <v>2368.404167607303</v>
      </c>
      <c r="M421">
        <v>3868.9999230389044</v>
      </c>
      <c r="N421">
        <v>2986.0742244554963</v>
      </c>
      <c r="O421">
        <v>3035.9378319475813</v>
      </c>
      <c r="P421">
        <v>3397.9909819988056</v>
      </c>
      <c r="Q421">
        <v>4257.7719979037483</v>
      </c>
      <c r="R421">
        <v>3959.0005118847826</v>
      </c>
      <c r="S421">
        <v>5809.95988776165</v>
      </c>
      <c r="T421">
        <v>3238.6735333842598</v>
      </c>
      <c r="U421">
        <v>4262.3130432393973</v>
      </c>
      <c r="V421">
        <v>2085.2480181296301</v>
      </c>
      <c r="W421">
        <v>3900.4649726549437</v>
      </c>
      <c r="X421">
        <v>3307.961096086246</v>
      </c>
      <c r="Y421">
        <v>2782.3131256849615</v>
      </c>
      <c r="Z421">
        <v>3759.2531112496272</v>
      </c>
      <c r="AA421">
        <v>2084.8085621294058</v>
      </c>
      <c r="AB421">
        <v>2657.6541069547493</v>
      </c>
      <c r="AC421">
        <v>7591.9832657367087</v>
      </c>
      <c r="AD421">
        <v>3442.5811174882024</v>
      </c>
      <c r="AE421">
        <v>3491.0384657795703</v>
      </c>
    </row>
    <row r="422" spans="1:31" hidden="1" x14ac:dyDescent="0.25">
      <c r="A422">
        <v>2071</v>
      </c>
      <c r="B422">
        <v>3</v>
      </c>
      <c r="C422">
        <v>2644.5876152147553</v>
      </c>
      <c r="D422">
        <v>2460.4262540542118</v>
      </c>
      <c r="E422">
        <v>3138.9170213334087</v>
      </c>
      <c r="F422">
        <v>2038.3141173057052</v>
      </c>
      <c r="G422">
        <v>2307.6420513096627</v>
      </c>
      <c r="H422">
        <v>5077.8847855218055</v>
      </c>
      <c r="I422">
        <v>3436.1650598849319</v>
      </c>
      <c r="J422">
        <v>3717.3876029616195</v>
      </c>
      <c r="K422">
        <v>4590.615972473418</v>
      </c>
      <c r="L422">
        <v>5275.8743621560634</v>
      </c>
      <c r="M422">
        <v>3328.3225574299586</v>
      </c>
      <c r="N422">
        <v>3968.7271380230741</v>
      </c>
      <c r="O422">
        <v>4788.4004696409056</v>
      </c>
      <c r="P422">
        <v>4397.5776001083495</v>
      </c>
      <c r="Q422">
        <v>2882.9485497362607</v>
      </c>
      <c r="R422">
        <v>2794.530002491189</v>
      </c>
      <c r="S422">
        <v>3046.2503994195044</v>
      </c>
      <c r="T422">
        <v>2152.3675978971778</v>
      </c>
      <c r="U422">
        <v>3060.7817444935786</v>
      </c>
      <c r="V422">
        <v>2913.2124196183545</v>
      </c>
      <c r="W422">
        <v>2471.1782775263596</v>
      </c>
      <c r="X422">
        <v>3722.1044306973572</v>
      </c>
      <c r="Y422">
        <v>3414.1629628070496</v>
      </c>
      <c r="Z422">
        <v>4074.137983943474</v>
      </c>
      <c r="AA422">
        <v>3420.4911292102752</v>
      </c>
      <c r="AB422">
        <v>4258.6802069708783</v>
      </c>
      <c r="AC422">
        <v>2701.9805688440119</v>
      </c>
      <c r="AD422">
        <v>3732.5048893693256</v>
      </c>
      <c r="AE422">
        <v>2836.6884814460132</v>
      </c>
    </row>
    <row r="423" spans="1:31" hidden="1" x14ac:dyDescent="0.25">
      <c r="A423">
        <v>2072</v>
      </c>
      <c r="B423">
        <v>3</v>
      </c>
      <c r="C423">
        <v>4476.1523329484025</v>
      </c>
      <c r="D423">
        <v>6603.1779681659955</v>
      </c>
      <c r="E423">
        <v>5157.338430362307</v>
      </c>
      <c r="F423">
        <v>5706.7463218423691</v>
      </c>
      <c r="G423">
        <v>4337.7529899445199</v>
      </c>
      <c r="H423">
        <v>1898.5964063011504</v>
      </c>
      <c r="I423">
        <v>3133.8193317308096</v>
      </c>
      <c r="J423">
        <v>2547.8487010321087</v>
      </c>
      <c r="K423">
        <v>3608.5197031727903</v>
      </c>
      <c r="L423">
        <v>5180.7467866409061</v>
      </c>
      <c r="M423">
        <v>2190.1315168497613</v>
      </c>
      <c r="N423">
        <v>3530.2379409995524</v>
      </c>
      <c r="O423">
        <v>2463.1508812556008</v>
      </c>
      <c r="P423">
        <v>2664.3045410914729</v>
      </c>
      <c r="Q423">
        <v>3811.6948606096926</v>
      </c>
      <c r="R423">
        <v>3159.2784826771212</v>
      </c>
      <c r="S423">
        <v>3493.8216871143222</v>
      </c>
      <c r="T423">
        <v>4040.8272191264937</v>
      </c>
      <c r="U423">
        <v>2545.3291532974913</v>
      </c>
      <c r="V423">
        <v>2970.0194319139791</v>
      </c>
      <c r="W423">
        <v>5516.6083590787794</v>
      </c>
      <c r="X423">
        <v>2158.4027936335874</v>
      </c>
      <c r="Y423">
        <v>2207.2995979251796</v>
      </c>
      <c r="Z423">
        <v>4270.0181717766582</v>
      </c>
      <c r="AA423">
        <v>4190.8282005362908</v>
      </c>
      <c r="AB423">
        <v>2917.9878414874556</v>
      </c>
      <c r="AC423">
        <v>2746.101951266503</v>
      </c>
      <c r="AD423">
        <v>2170.9126411066309</v>
      </c>
      <c r="AE423">
        <v>3035.5862671474019</v>
      </c>
    </row>
    <row r="424" spans="1:31" hidden="1" x14ac:dyDescent="0.25">
      <c r="A424">
        <v>2073</v>
      </c>
      <c r="B424">
        <v>3</v>
      </c>
      <c r="C424">
        <v>4112.5171412963709</v>
      </c>
      <c r="D424">
        <v>2906.7670649484025</v>
      </c>
      <c r="E424">
        <v>1992.5520991490446</v>
      </c>
      <c r="F424">
        <v>3537.474316469908</v>
      </c>
      <c r="G424">
        <v>1450.2633948726109</v>
      </c>
      <c r="H424">
        <v>2134.3206048213115</v>
      </c>
      <c r="I424">
        <v>2578.8449975812428</v>
      </c>
      <c r="J424">
        <v>4098.8061140893824</v>
      </c>
      <c r="K424">
        <v>3456.3800358952367</v>
      </c>
      <c r="L424">
        <v>4021.2567785831848</v>
      </c>
      <c r="M424">
        <v>2254.7315488826916</v>
      </c>
      <c r="N424">
        <v>5761.8541042704601</v>
      </c>
      <c r="O424">
        <v>4249.1879573660399</v>
      </c>
      <c r="P424">
        <v>3725.854455232602</v>
      </c>
      <c r="Q424">
        <v>3422.3954385445791</v>
      </c>
      <c r="R424">
        <v>1970.4035167377542</v>
      </c>
      <c r="S424">
        <v>2992.0801231252244</v>
      </c>
      <c r="T424">
        <v>3462.0636668314673</v>
      </c>
      <c r="U424">
        <v>2088.2656159978346</v>
      </c>
      <c r="V424">
        <v>2792.039751823253</v>
      </c>
      <c r="W424">
        <v>2005.9701556892178</v>
      </c>
      <c r="X424">
        <v>3963.8638249539285</v>
      </c>
      <c r="Y424">
        <v>1947.5225076594236</v>
      </c>
      <c r="Z424">
        <v>1895.813184966398</v>
      </c>
      <c r="AA424">
        <v>2822.0106510385308</v>
      </c>
      <c r="AB424">
        <v>3347.1312742395467</v>
      </c>
      <c r="AC424">
        <v>3491.7122983132472</v>
      </c>
      <c r="AD424">
        <v>1146.8629723179513</v>
      </c>
      <c r="AE424">
        <v>3827.6324648844839</v>
      </c>
    </row>
    <row r="425" spans="1:31" hidden="1" x14ac:dyDescent="0.25">
      <c r="A425">
        <v>2074</v>
      </c>
      <c r="B425">
        <v>3</v>
      </c>
      <c r="C425">
        <v>2372.5350540094091</v>
      </c>
      <c r="D425">
        <v>3480.9016807077364</v>
      </c>
      <c r="E425">
        <v>2603.7475042606034</v>
      </c>
      <c r="F425">
        <v>3144.6006522696389</v>
      </c>
      <c r="G425">
        <v>3869.9081321060344</v>
      </c>
      <c r="H425">
        <v>3623.7248807805408</v>
      </c>
      <c r="I425">
        <v>2772.5572024799885</v>
      </c>
      <c r="J425">
        <v>1870.6177076202214</v>
      </c>
      <c r="K425">
        <v>1371.9230385660098</v>
      </c>
      <c r="L425">
        <v>6324.357784557199</v>
      </c>
      <c r="M425">
        <v>2622.8491917370075</v>
      </c>
      <c r="N425">
        <v>2651.150158151434</v>
      </c>
      <c r="O425">
        <v>4111.9897940961027</v>
      </c>
      <c r="P425">
        <v>2711.0919565819895</v>
      </c>
      <c r="Q425">
        <v>2092.8359584001646</v>
      </c>
      <c r="R425">
        <v>3206.1830864343642</v>
      </c>
      <c r="S425">
        <v>2849.1104377190118</v>
      </c>
      <c r="T425">
        <v>3344.6117265049288</v>
      </c>
      <c r="U425">
        <v>4419.8140737196836</v>
      </c>
      <c r="V425">
        <v>4306.7566933953858</v>
      </c>
      <c r="W425">
        <v>2141.6448714917119</v>
      </c>
      <c r="X425">
        <v>5339.2146203216853</v>
      </c>
      <c r="Y425">
        <v>2870.7902670633966</v>
      </c>
      <c r="Z425">
        <v>2675.9354765640683</v>
      </c>
      <c r="AA425">
        <v>4511.3381100330053</v>
      </c>
      <c r="AB425">
        <v>5322.3688069797654</v>
      </c>
      <c r="AC425">
        <v>1101.8040837616488</v>
      </c>
      <c r="AD425">
        <v>3021.6701604736413</v>
      </c>
      <c r="AE425">
        <v>3308.8693051533755</v>
      </c>
    </row>
    <row r="426" spans="1:31" hidden="1" x14ac:dyDescent="0.25">
      <c r="A426">
        <v>2075</v>
      </c>
      <c r="B426">
        <v>3</v>
      </c>
      <c r="C426">
        <v>6911.6174861898899</v>
      </c>
      <c r="D426">
        <v>3904.566561990368</v>
      </c>
      <c r="E426">
        <v>2706.7559907131126</v>
      </c>
      <c r="F426">
        <v>4390.8978689049436</v>
      </c>
      <c r="G426">
        <v>2792.1569400899798</v>
      </c>
      <c r="H426">
        <v>4778.7617347026589</v>
      </c>
      <c r="I426">
        <v>2939.5797796317956</v>
      </c>
      <c r="J426">
        <v>4407.0698497131871</v>
      </c>
      <c r="K426">
        <v>2051.6149855791523</v>
      </c>
      <c r="L426">
        <v>1781.056574774567</v>
      </c>
      <c r="M426">
        <v>2729.5491085913982</v>
      </c>
      <c r="N426">
        <v>2332.7789345224764</v>
      </c>
      <c r="O426">
        <v>3494.2611431145465</v>
      </c>
      <c r="P426">
        <v>2913.3589049517623</v>
      </c>
      <c r="Q426">
        <v>4177.8495999963416</v>
      </c>
      <c r="R426">
        <v>2917.138226553689</v>
      </c>
      <c r="S426">
        <v>3661.4595026664433</v>
      </c>
      <c r="T426">
        <v>1189.6366896730885</v>
      </c>
      <c r="U426">
        <v>3994.362071369475</v>
      </c>
      <c r="V426">
        <v>5383.2481115441324</v>
      </c>
      <c r="W426">
        <v>6634.7016119153977</v>
      </c>
      <c r="X426">
        <v>1773.6444169041222</v>
      </c>
      <c r="Y426">
        <v>3577.5234066236562</v>
      </c>
      <c r="Z426">
        <v>1895.1393524327211</v>
      </c>
      <c r="AA426">
        <v>5468.2096049207739</v>
      </c>
      <c r="AB426">
        <v>2294.1654006361264</v>
      </c>
      <c r="AC426">
        <v>2558.6300215709384</v>
      </c>
      <c r="AD426">
        <v>3066.4653754298092</v>
      </c>
      <c r="AE426">
        <v>2482.8678071323184</v>
      </c>
    </row>
    <row r="427" spans="1:31" hidden="1" x14ac:dyDescent="0.25">
      <c r="A427">
        <v>2076</v>
      </c>
      <c r="B427">
        <v>3</v>
      </c>
      <c r="C427">
        <v>2863.4367033263147</v>
      </c>
      <c r="D427">
        <v>3928.3850772025094</v>
      </c>
      <c r="E427">
        <v>3742.3487037743434</v>
      </c>
      <c r="F427">
        <v>3468.3332391013296</v>
      </c>
      <c r="G427">
        <v>2517.4090487499257</v>
      </c>
      <c r="H427">
        <v>3096.143303978271</v>
      </c>
      <c r="I427">
        <v>2870.9660494634863</v>
      </c>
      <c r="J427">
        <v>3096.0554127782261</v>
      </c>
      <c r="K427">
        <v>3784.595073929212</v>
      </c>
      <c r="L427">
        <v>3772.9934355232976</v>
      </c>
      <c r="M427">
        <v>1774.3182494377991</v>
      </c>
      <c r="N427">
        <v>3831.0309246195493</v>
      </c>
      <c r="O427">
        <v>3039.0140239491489</v>
      </c>
      <c r="P427">
        <v>2741.1507469973121</v>
      </c>
      <c r="Q427">
        <v>2785.1256440863954</v>
      </c>
      <c r="R427">
        <v>4418.6421910524205</v>
      </c>
      <c r="S427">
        <v>4873.3033688841851</v>
      </c>
      <c r="T427">
        <v>3020.4396836730139</v>
      </c>
      <c r="U427">
        <v>3713.3739048262401</v>
      </c>
      <c r="V427">
        <v>3199.4740581642777</v>
      </c>
      <c r="W427">
        <v>1968.3820191367236</v>
      </c>
      <c r="X427">
        <v>5276.9583536232831</v>
      </c>
      <c r="Y427">
        <v>6495.3940598443851</v>
      </c>
      <c r="Z427">
        <v>1719.4448435431602</v>
      </c>
      <c r="AA427">
        <v>4163.4354431889933</v>
      </c>
      <c r="AB427">
        <v>2319.8003339825273</v>
      </c>
      <c r="AC427">
        <v>3707.6902738900098</v>
      </c>
      <c r="AD427">
        <v>2107.6016800076914</v>
      </c>
      <c r="AE427">
        <v>2967.3241017792716</v>
      </c>
    </row>
    <row r="428" spans="1:31" hidden="1" x14ac:dyDescent="0.25">
      <c r="A428">
        <v>2077</v>
      </c>
      <c r="B428">
        <v>3</v>
      </c>
      <c r="C428">
        <v>2555.5245325026885</v>
      </c>
      <c r="D428">
        <v>2645.0563682816614</v>
      </c>
      <c r="E428">
        <v>2181.6646645787787</v>
      </c>
      <c r="F428">
        <v>5857.5969181859327</v>
      </c>
      <c r="G428">
        <v>4306.639505128659</v>
      </c>
      <c r="H428">
        <v>6661.8306956625611</v>
      </c>
      <c r="I428">
        <v>3967.0865022889043</v>
      </c>
      <c r="J428">
        <v>2741.7073912642627</v>
      </c>
      <c r="K428">
        <v>3403.4109393349017</v>
      </c>
      <c r="L428">
        <v>1555.9965085265085</v>
      </c>
      <c r="M428">
        <v>3684.3405117447733</v>
      </c>
      <c r="N428">
        <v>1171.6482907305856</v>
      </c>
      <c r="O428">
        <v>4523.2034220390533</v>
      </c>
      <c r="P428">
        <v>3855.6697576987758</v>
      </c>
      <c r="Q428">
        <v>5236.7041840027641</v>
      </c>
      <c r="R428">
        <v>4503.1349313621567</v>
      </c>
      <c r="S428">
        <v>1761.6326195646657</v>
      </c>
      <c r="T428">
        <v>6184.903747152779</v>
      </c>
      <c r="U428">
        <v>1923.498912980511</v>
      </c>
      <c r="V428">
        <v>4871.3404654165179</v>
      </c>
      <c r="W428">
        <v>2892.2357198743284</v>
      </c>
      <c r="X428">
        <v>6130.4697972583645</v>
      </c>
      <c r="Y428">
        <v>1017.6336111854093</v>
      </c>
      <c r="Z428">
        <v>2560.1534690383814</v>
      </c>
      <c r="AA428">
        <v>3786.9681363304217</v>
      </c>
      <c r="AB428">
        <v>2720.0861560532412</v>
      </c>
      <c r="AC428">
        <v>3387.7370086602455</v>
      </c>
      <c r="AD428">
        <v>2617.3999373342299</v>
      </c>
      <c r="AE428">
        <v>3784.624370995894</v>
      </c>
    </row>
    <row r="429" spans="1:31" hidden="1" x14ac:dyDescent="0.25">
      <c r="A429">
        <v>2078</v>
      </c>
      <c r="B429">
        <v>3</v>
      </c>
      <c r="C429">
        <v>2860.7413731916072</v>
      </c>
      <c r="D429">
        <v>3276.2909670034351</v>
      </c>
      <c r="E429">
        <v>2703.2403427113204</v>
      </c>
      <c r="F429">
        <v>2995.683662327061</v>
      </c>
      <c r="G429">
        <v>3716.5672850945348</v>
      </c>
      <c r="H429">
        <v>4689.9916226574078</v>
      </c>
      <c r="I429">
        <v>3488.4603239115895</v>
      </c>
      <c r="J429">
        <v>3581.2148370255381</v>
      </c>
      <c r="K429">
        <v>4698.8686338619327</v>
      </c>
      <c r="L429">
        <v>2384.5761484155469</v>
      </c>
      <c r="M429">
        <v>2345.6696438623808</v>
      </c>
      <c r="N429">
        <v>2519.5477346176826</v>
      </c>
      <c r="O429">
        <v>4150.9255957159503</v>
      </c>
      <c r="P429">
        <v>5531.1397041528526</v>
      </c>
      <c r="Q429">
        <v>3518.0210641933249</v>
      </c>
      <c r="R429">
        <v>3603.7442813036896</v>
      </c>
      <c r="S429">
        <v>5219.6532911940722</v>
      </c>
      <c r="T429">
        <v>3593.5489020984924</v>
      </c>
      <c r="U429">
        <v>3000.7227577962967</v>
      </c>
      <c r="V429">
        <v>2384.7519308156366</v>
      </c>
      <c r="W429">
        <v>4815.851821121566</v>
      </c>
      <c r="X429">
        <v>4952.0831811910102</v>
      </c>
      <c r="Y429">
        <v>2727.4690168570046</v>
      </c>
      <c r="Z429">
        <v>2168.6860640388295</v>
      </c>
      <c r="AA429">
        <v>2126.0295349504186</v>
      </c>
      <c r="AB429">
        <v>2980.6835641860816</v>
      </c>
      <c r="AC429">
        <v>3425.9989777464161</v>
      </c>
      <c r="AD429">
        <v>2635.1832568099617</v>
      </c>
      <c r="AE429">
        <v>3023.8674404747612</v>
      </c>
    </row>
    <row r="430" spans="1:31" hidden="1" x14ac:dyDescent="0.25">
      <c r="A430">
        <v>2079</v>
      </c>
      <c r="B430">
        <v>3</v>
      </c>
      <c r="C430">
        <v>5318.0035440442061</v>
      </c>
      <c r="D430">
        <v>4278.0748651140984</v>
      </c>
      <c r="E430">
        <v>969.20555996072301</v>
      </c>
      <c r="F430">
        <v>3521.6831975285249</v>
      </c>
      <c r="G430">
        <v>5826.4834333700728</v>
      </c>
      <c r="H430">
        <v>4025.6513385854241</v>
      </c>
      <c r="I430">
        <v>5090.5411183282567</v>
      </c>
      <c r="J430">
        <v>5811.1024733622316</v>
      </c>
      <c r="K430">
        <v>3284.4648486076017</v>
      </c>
      <c r="L430">
        <v>2674.2948408298985</v>
      </c>
      <c r="M430">
        <v>1757.50173316256</v>
      </c>
      <c r="N430">
        <v>5580.2122908445344</v>
      </c>
      <c r="O430">
        <v>5027.0250777625452</v>
      </c>
      <c r="P430">
        <v>5136.5375130183693</v>
      </c>
      <c r="Q430">
        <v>4697.2279981277634</v>
      </c>
      <c r="R430">
        <v>4667.052019445714</v>
      </c>
      <c r="S430">
        <v>3268.8202149996273</v>
      </c>
      <c r="T430">
        <v>1958.3331252649343</v>
      </c>
      <c r="U430">
        <v>2475.5142433952365</v>
      </c>
      <c r="V430">
        <v>1737.6969160857977</v>
      </c>
      <c r="W430">
        <v>1889.8658804300333</v>
      </c>
      <c r="X430">
        <v>3003.3301967309594</v>
      </c>
      <c r="Y430">
        <v>5774.1588722767328</v>
      </c>
      <c r="Z430">
        <v>2257.3682848840358</v>
      </c>
      <c r="AA430">
        <v>1339.9599388163831</v>
      </c>
      <c r="AB430">
        <v>3318.9767931585279</v>
      </c>
      <c r="AC430">
        <v>4479.2871190833339</v>
      </c>
      <c r="AD430">
        <v>4278.6901035144119</v>
      </c>
      <c r="AE430">
        <v>5401.3244016866793</v>
      </c>
    </row>
    <row r="431" spans="1:31" hidden="1" x14ac:dyDescent="0.25">
      <c r="A431">
        <v>2080</v>
      </c>
      <c r="B431">
        <v>3</v>
      </c>
      <c r="C431">
        <v>2641.101264279645</v>
      </c>
      <c r="D431">
        <v>4899.875808364397</v>
      </c>
      <c r="E431">
        <v>2555.4952354360071</v>
      </c>
      <c r="F431">
        <v>3461.38983429779</v>
      </c>
      <c r="G431">
        <v>2173.6079712413384</v>
      </c>
      <c r="H431">
        <v>2932.6656718949375</v>
      </c>
      <c r="I431">
        <v>1984.7590794117384</v>
      </c>
      <c r="J431">
        <v>3391.66281559558</v>
      </c>
      <c r="K431">
        <v>4088.69862608423</v>
      </c>
      <c r="L431">
        <v>3580.2773308917272</v>
      </c>
      <c r="M431">
        <v>2923.3492046901888</v>
      </c>
      <c r="N431">
        <v>2253.4424779487013</v>
      </c>
      <c r="O431">
        <v>4400.9174657100521</v>
      </c>
      <c r="P431">
        <v>2189.0768224492235</v>
      </c>
      <c r="Q431">
        <v>5083.8027929914888</v>
      </c>
      <c r="R431">
        <v>2707.5177144468344</v>
      </c>
      <c r="S431">
        <v>3134.8740261313474</v>
      </c>
      <c r="T431">
        <v>1857.0824628133216</v>
      </c>
      <c r="U431">
        <v>3310.4513467541819</v>
      </c>
      <c r="V431">
        <v>2543.8350028967297</v>
      </c>
      <c r="W431">
        <v>5079.4961241892925</v>
      </c>
      <c r="X431">
        <v>5558.9133233670109</v>
      </c>
      <c r="Y431">
        <v>2571.7551074442954</v>
      </c>
      <c r="Z431">
        <v>1530.420169313471</v>
      </c>
      <c r="AA431">
        <v>1371.8058502992833</v>
      </c>
      <c r="AB431">
        <v>4131.0035903724611</v>
      </c>
      <c r="AC431">
        <v>3652.1723325283756</v>
      </c>
      <c r="AD431">
        <v>3939.6351508082444</v>
      </c>
      <c r="AE431">
        <v>2541.8720994290625</v>
      </c>
    </row>
    <row r="432" spans="1:31" hidden="1" x14ac:dyDescent="0.25">
      <c r="A432">
        <v>2081</v>
      </c>
      <c r="B432">
        <v>3</v>
      </c>
      <c r="C432">
        <v>2410.7384289622164</v>
      </c>
      <c r="D432">
        <v>4866.3892611473275</v>
      </c>
      <c r="E432">
        <v>1861.9750729491491</v>
      </c>
      <c r="F432">
        <v>3228.536748312426</v>
      </c>
      <c r="G432">
        <v>4183.8262015993878</v>
      </c>
      <c r="H432">
        <v>2425.885012436604</v>
      </c>
      <c r="I432">
        <v>2721.5217123206398</v>
      </c>
      <c r="J432">
        <v>2209.8777397931608</v>
      </c>
      <c r="K432">
        <v>3823.8238462158756</v>
      </c>
      <c r="L432">
        <v>3008.9552335338267</v>
      </c>
      <c r="M432">
        <v>3823.2379048822436</v>
      </c>
      <c r="N432">
        <v>2139.9749386908602</v>
      </c>
      <c r="O432">
        <v>2329.702742520908</v>
      </c>
      <c r="P432">
        <v>2104.8770528063028</v>
      </c>
      <c r="Q432">
        <v>2036.6148874381724</v>
      </c>
      <c r="R432">
        <v>3162.2667834786444</v>
      </c>
      <c r="S432">
        <v>3623.4612071804067</v>
      </c>
      <c r="T432">
        <v>1452.3141895403228</v>
      </c>
      <c r="U432">
        <v>3325.8323067620227</v>
      </c>
      <c r="V432">
        <v>2012.6791839593043</v>
      </c>
      <c r="W432">
        <v>2143.6370720260607</v>
      </c>
      <c r="X432">
        <v>2592.7904013216848</v>
      </c>
      <c r="Y432">
        <v>3079.8248378366193</v>
      </c>
      <c r="Z432">
        <v>2106.7520650739248</v>
      </c>
      <c r="AA432">
        <v>1805.4024371869775</v>
      </c>
      <c r="AB432">
        <v>2311.4213729115895</v>
      </c>
      <c r="AC432">
        <v>3774.2532093906066</v>
      </c>
      <c r="AD432">
        <v>2049.2126261112608</v>
      </c>
      <c r="AE432">
        <v>4546.4945900509265</v>
      </c>
    </row>
    <row r="433" spans="1:31" hidden="1" x14ac:dyDescent="0.25">
      <c r="A433">
        <v>2082</v>
      </c>
      <c r="B433">
        <v>3</v>
      </c>
      <c r="C433">
        <v>5665.3495666212675</v>
      </c>
      <c r="D433">
        <v>3362.1020753138446</v>
      </c>
      <c r="E433">
        <v>2321.1772961165625</v>
      </c>
      <c r="F433">
        <v>3212.9507088378141</v>
      </c>
      <c r="G433">
        <v>5160.707593030691</v>
      </c>
      <c r="H433">
        <v>4677.2181015842298</v>
      </c>
      <c r="I433">
        <v>3152.1299984068105</v>
      </c>
      <c r="J433">
        <v>1968.6163956701762</v>
      </c>
      <c r="K433">
        <v>2444.9281057796452</v>
      </c>
      <c r="L433">
        <v>4249.1000661659955</v>
      </c>
      <c r="M433">
        <v>3694.3308114831993</v>
      </c>
      <c r="N433">
        <v>2591.9700834545997</v>
      </c>
      <c r="O433">
        <v>5649.6756359466108</v>
      </c>
      <c r="P433">
        <v>2047.7770698438624</v>
      </c>
      <c r="Q433">
        <v>2584.7337079842446</v>
      </c>
      <c r="R433">
        <v>3156.4366672090059</v>
      </c>
      <c r="S433">
        <v>2236.6845558068253</v>
      </c>
      <c r="T433">
        <v>4944.2022702536597</v>
      </c>
      <c r="U433">
        <v>3161.4171685448782</v>
      </c>
      <c r="V433">
        <v>3239.7282277847971</v>
      </c>
      <c r="W433">
        <v>3929.9671188033158</v>
      </c>
      <c r="X433">
        <v>1763.5369288989698</v>
      </c>
      <c r="Y433">
        <v>1428.6421596615892</v>
      </c>
      <c r="Z433">
        <v>5155.0532591611418</v>
      </c>
      <c r="AA433">
        <v>1877.0337652234919</v>
      </c>
      <c r="AB433">
        <v>2867.831263328555</v>
      </c>
      <c r="AC433">
        <v>2224.2333024671448</v>
      </c>
      <c r="AD433">
        <v>6996.6082766332147</v>
      </c>
      <c r="AE433">
        <v>3005.5860708654427</v>
      </c>
    </row>
    <row r="434" spans="1:31" hidden="1" x14ac:dyDescent="0.25">
      <c r="A434">
        <v>2083</v>
      </c>
      <c r="B434">
        <v>3</v>
      </c>
      <c r="C434">
        <v>4614.7860524857379</v>
      </c>
      <c r="D434">
        <v>2299.8783286390385</v>
      </c>
      <c r="E434">
        <v>2899.0912334778227</v>
      </c>
      <c r="F434">
        <v>3307.9317990195641</v>
      </c>
      <c r="G434">
        <v>1961.1456436663682</v>
      </c>
      <c r="H434">
        <v>3979.4205673618585</v>
      </c>
      <c r="I434">
        <v>3954.8989225493583</v>
      </c>
      <c r="J434">
        <v>1775.2557555716101</v>
      </c>
      <c r="K434">
        <v>2887.6653774719985</v>
      </c>
      <c r="L434">
        <v>5508.6395569413835</v>
      </c>
      <c r="M434">
        <v>2225.6688587345429</v>
      </c>
      <c r="N434">
        <v>2397.5254518888141</v>
      </c>
      <c r="O434">
        <v>3651.1469351945198</v>
      </c>
      <c r="P434">
        <v>3198.9467109640086</v>
      </c>
      <c r="Q434">
        <v>2996.0352271272404</v>
      </c>
      <c r="R434">
        <v>4925.6865241108871</v>
      </c>
      <c r="S434">
        <v>2890.1849252066163</v>
      </c>
      <c r="T434">
        <v>2805.9851555636951</v>
      </c>
      <c r="U434">
        <v>4251.6196139006133</v>
      </c>
      <c r="V434">
        <v>2746.101951266503</v>
      </c>
      <c r="W434">
        <v>1335.7411612142328</v>
      </c>
      <c r="X434">
        <v>2503.8445068763444</v>
      </c>
      <c r="Y434">
        <v>3892.9063294510911</v>
      </c>
      <c r="Z434">
        <v>3392.3366481292564</v>
      </c>
      <c r="AA434">
        <v>5224.6044954632625</v>
      </c>
      <c r="AB434">
        <v>1970.1984372709828</v>
      </c>
      <c r="AC434">
        <v>2524.2352652867385</v>
      </c>
      <c r="AD434">
        <v>4397.7826795751207</v>
      </c>
      <c r="AE434">
        <v>2651.736099485066</v>
      </c>
    </row>
    <row r="435" spans="1:31" hidden="1" x14ac:dyDescent="0.25">
      <c r="A435">
        <v>2084</v>
      </c>
      <c r="B435">
        <v>3</v>
      </c>
      <c r="C435">
        <v>4194.343848538083</v>
      </c>
      <c r="D435">
        <v>2363.511557471476</v>
      </c>
      <c r="E435">
        <v>6117.2275231182812</v>
      </c>
      <c r="F435">
        <v>4719.6695512058704</v>
      </c>
      <c r="G435">
        <v>2276.0305163602156</v>
      </c>
      <c r="H435">
        <v>3566.97646261828</v>
      </c>
      <c r="I435">
        <v>2275.825436893444</v>
      </c>
      <c r="J435">
        <v>4004.2644799078557</v>
      </c>
      <c r="K435">
        <v>2568.1222711757769</v>
      </c>
      <c r="L435">
        <v>5782.3913480142637</v>
      </c>
      <c r="M435">
        <v>4904.4754478334089</v>
      </c>
      <c r="N435">
        <v>3150.4600656059592</v>
      </c>
      <c r="O435">
        <v>7258.1138938331851</v>
      </c>
      <c r="P435">
        <v>3000.2833017960729</v>
      </c>
      <c r="Q435">
        <v>3332.3948496987014</v>
      </c>
      <c r="R435">
        <v>2716.8048845849021</v>
      </c>
      <c r="S435">
        <v>4171.6386218598418</v>
      </c>
      <c r="T435">
        <v>2787.2936270208338</v>
      </c>
      <c r="U435">
        <v>2907.7045710822135</v>
      </c>
      <c r="V435">
        <v>5081.8398895238206</v>
      </c>
      <c r="W435">
        <v>3747.3292051102158</v>
      </c>
      <c r="X435">
        <v>3176.8274256193999</v>
      </c>
      <c r="Y435">
        <v>5309.9175536400844</v>
      </c>
      <c r="Z435">
        <v>2671.9217784286889</v>
      </c>
      <c r="AA435">
        <v>4779.1718936362013</v>
      </c>
      <c r="AB435">
        <v>2486.9400994010607</v>
      </c>
      <c r="AC435">
        <v>2471.6177335265834</v>
      </c>
      <c r="AD435">
        <v>3647.074642925777</v>
      </c>
      <c r="AE435">
        <v>4551.1821207199828</v>
      </c>
    </row>
    <row r="436" spans="1:31" hidden="1" x14ac:dyDescent="0.25">
      <c r="A436">
        <v>2085</v>
      </c>
      <c r="B436">
        <v>3</v>
      </c>
      <c r="C436">
        <v>1812.3751390571986</v>
      </c>
      <c r="D436">
        <v>2570.5832247770313</v>
      </c>
      <c r="E436">
        <v>2407.2520780271061</v>
      </c>
      <c r="F436">
        <v>5218.0126554599019</v>
      </c>
      <c r="G436">
        <v>3596.6543911667418</v>
      </c>
      <c r="H436">
        <v>5018.9390873584243</v>
      </c>
      <c r="I436">
        <v>6624.2425591100664</v>
      </c>
      <c r="J436">
        <v>3031.3674895452514</v>
      </c>
      <c r="K436">
        <v>2569.1769655763146</v>
      </c>
      <c r="L436">
        <v>7353.0070928148907</v>
      </c>
      <c r="M436">
        <v>5085.1211609921602</v>
      </c>
      <c r="N436">
        <v>2280.6008587625452</v>
      </c>
      <c r="O436">
        <v>2844.5107982500003</v>
      </c>
      <c r="P436">
        <v>4718.6734509386952</v>
      </c>
      <c r="Q436">
        <v>1653.526443509558</v>
      </c>
      <c r="R436">
        <v>3052.8715364895461</v>
      </c>
      <c r="S436">
        <v>2613.9428834658006</v>
      </c>
      <c r="T436">
        <v>2954.9314425729544</v>
      </c>
      <c r="U436">
        <v>2401.5098529575125</v>
      </c>
      <c r="V436">
        <v>2268.4425760896806</v>
      </c>
      <c r="W436">
        <v>1985.6672884788684</v>
      </c>
      <c r="X436">
        <v>6687.4656290089615</v>
      </c>
      <c r="Y436">
        <v>3469.7394983020467</v>
      </c>
      <c r="Z436">
        <v>2108.6856714749106</v>
      </c>
      <c r="AA436">
        <v>1405.7318535165773</v>
      </c>
      <c r="AB436">
        <v>2918.2515150875897</v>
      </c>
      <c r="AC436">
        <v>5253.7257797447737</v>
      </c>
      <c r="AD436">
        <v>2343.8239286614398</v>
      </c>
      <c r="AE436">
        <v>3801.7631550046299</v>
      </c>
    </row>
    <row r="437" spans="1:31" hidden="1" x14ac:dyDescent="0.25">
      <c r="A437">
        <v>2086</v>
      </c>
      <c r="B437">
        <v>3</v>
      </c>
      <c r="C437">
        <v>3274.9140048694003</v>
      </c>
      <c r="D437">
        <v>2875.3313123990447</v>
      </c>
      <c r="E437">
        <v>4250.2133546998966</v>
      </c>
      <c r="F437">
        <v>3576.4101180897555</v>
      </c>
      <c r="G437">
        <v>2277.5832608943401</v>
      </c>
      <c r="H437">
        <v>3802.8471464718491</v>
      </c>
      <c r="I437">
        <v>2811.9910542334233</v>
      </c>
      <c r="J437">
        <v>3708.9793448240002</v>
      </c>
      <c r="K437">
        <v>3711.5867837586625</v>
      </c>
      <c r="L437">
        <v>2848.2315257185637</v>
      </c>
      <c r="M437">
        <v>2357.9158177352901</v>
      </c>
      <c r="N437">
        <v>2699.7832888428916</v>
      </c>
      <c r="O437">
        <v>4141.1696725109769</v>
      </c>
      <c r="P437">
        <v>3185.3821690904279</v>
      </c>
      <c r="Q437">
        <v>2625.4273336049887</v>
      </c>
      <c r="R437">
        <v>3484.3880316428472</v>
      </c>
      <c r="S437">
        <v>3955.7485374831244</v>
      </c>
      <c r="T437">
        <v>3968.1997908228054</v>
      </c>
      <c r="U437">
        <v>3017.7150564716253</v>
      </c>
      <c r="V437">
        <v>1956.1651423304959</v>
      </c>
      <c r="W437">
        <v>1596.5143517471627</v>
      </c>
      <c r="X437">
        <v>3607.7286823723871</v>
      </c>
      <c r="Y437">
        <v>4505.0392406964611</v>
      </c>
      <c r="Z437">
        <v>2599.8802914586327</v>
      </c>
      <c r="AA437">
        <v>2579.636018381646</v>
      </c>
      <c r="AB437">
        <v>3811.0796222093795</v>
      </c>
      <c r="AC437">
        <v>4617.979432754033</v>
      </c>
      <c r="AD437">
        <v>4401.5034070436832</v>
      </c>
      <c r="AE437">
        <v>2117.2990090793014</v>
      </c>
    </row>
    <row r="438" spans="1:31" hidden="1" x14ac:dyDescent="0.25">
      <c r="A438">
        <v>2087</v>
      </c>
      <c r="B438">
        <v>3</v>
      </c>
      <c r="C438">
        <v>3593.4317138317656</v>
      </c>
      <c r="D438">
        <v>2765.2915299429515</v>
      </c>
      <c r="E438">
        <v>2069.9256522551527</v>
      </c>
      <c r="F438">
        <v>2118.3830005465206</v>
      </c>
      <c r="G438">
        <v>4377.5091094314521</v>
      </c>
      <c r="H438">
        <v>3220.5679461750301</v>
      </c>
      <c r="I438">
        <v>2162.4164917689668</v>
      </c>
      <c r="J438">
        <v>2167.8364491050634</v>
      </c>
      <c r="K438">
        <v>3076.6021605016431</v>
      </c>
      <c r="L438">
        <v>4430.1559382582891</v>
      </c>
      <c r="M438">
        <v>4684.2493975878142</v>
      </c>
      <c r="N438">
        <v>2114.4571936111861</v>
      </c>
      <c r="O438">
        <v>4739.8845272161743</v>
      </c>
      <c r="P438">
        <v>6798.3843234655033</v>
      </c>
      <c r="Q438">
        <v>5625.6520412676973</v>
      </c>
      <c r="R438">
        <v>4330.5166144741643</v>
      </c>
      <c r="S438">
        <v>2332.8375286558394</v>
      </c>
      <c r="T438">
        <v>4109.1186815613064</v>
      </c>
      <c r="U438">
        <v>2426.1193889700571</v>
      </c>
      <c r="V438">
        <v>3631.3128210510754</v>
      </c>
      <c r="W438">
        <v>6231.8962421100669</v>
      </c>
      <c r="X438">
        <v>4472.6659820132918</v>
      </c>
      <c r="Y438">
        <v>3079.2388965029872</v>
      </c>
      <c r="Z438">
        <v>1856.2035508128736</v>
      </c>
      <c r="AA438">
        <v>1476.0448135524196</v>
      </c>
      <c r="AB438">
        <v>4024.3036735180708</v>
      </c>
      <c r="AC438">
        <v>2441.1780812443999</v>
      </c>
      <c r="AD438">
        <v>4249.6567104329461</v>
      </c>
      <c r="AE438">
        <v>5723.4163527842002</v>
      </c>
    </row>
    <row r="439" spans="1:31" hidden="1" x14ac:dyDescent="0.25">
      <c r="A439">
        <v>2088</v>
      </c>
      <c r="B439">
        <v>3</v>
      </c>
      <c r="C439">
        <v>3420.1102673434148</v>
      </c>
      <c r="D439">
        <v>1207.654385682273</v>
      </c>
      <c r="E439">
        <v>2030.960553568623</v>
      </c>
      <c r="F439">
        <v>4230.8186965566765</v>
      </c>
      <c r="G439">
        <v>5144.4770180890837</v>
      </c>
      <c r="H439">
        <v>3206.3881659011354</v>
      </c>
      <c r="I439">
        <v>1905.0710580377838</v>
      </c>
      <c r="J439">
        <v>2834.5204985115747</v>
      </c>
      <c r="K439">
        <v>3993.5124564357088</v>
      </c>
      <c r="L439">
        <v>5699.2462727718794</v>
      </c>
      <c r="M439">
        <v>5330.7477680507027</v>
      </c>
      <c r="N439">
        <v>2713.201345383065</v>
      </c>
      <c r="O439">
        <v>6637.6313185835579</v>
      </c>
      <c r="P439">
        <v>3226.1929829778978</v>
      </c>
      <c r="Q439">
        <v>4160.0955775872917</v>
      </c>
      <c r="R439">
        <v>3178.5266554869327</v>
      </c>
      <c r="S439">
        <v>3429.749002281661</v>
      </c>
      <c r="T439">
        <v>3984.8112276312731</v>
      </c>
      <c r="U439">
        <v>2749.0316579346627</v>
      </c>
      <c r="V439">
        <v>3663.3931090674291</v>
      </c>
      <c r="W439">
        <v>3823.0035283487914</v>
      </c>
      <c r="X439">
        <v>3326.7405158291522</v>
      </c>
      <c r="Y439">
        <v>1490.3710791597225</v>
      </c>
      <c r="Z439">
        <v>2753.3676238035396</v>
      </c>
      <c r="AA439">
        <v>1407.5775687175183</v>
      </c>
      <c r="AB439">
        <v>4891.3503619600515</v>
      </c>
      <c r="AC439">
        <v>3663.3638120007472</v>
      </c>
      <c r="AD439">
        <v>4080.7591210135156</v>
      </c>
      <c r="AE439">
        <v>5684.7149276978053</v>
      </c>
    </row>
    <row r="440" spans="1:31" hidden="1" x14ac:dyDescent="0.25">
      <c r="A440">
        <v>2089</v>
      </c>
      <c r="B440">
        <v>3</v>
      </c>
      <c r="C440">
        <v>2342.2418870606334</v>
      </c>
      <c r="D440">
        <v>3079.8541349033007</v>
      </c>
      <c r="E440">
        <v>2439.7425249770013</v>
      </c>
      <c r="F440">
        <v>6192.1987167564976</v>
      </c>
      <c r="G440">
        <v>1661.0850867134113</v>
      </c>
      <c r="H440">
        <v>5233.8916656013298</v>
      </c>
      <c r="I440">
        <v>3057.0024228916523</v>
      </c>
      <c r="J440">
        <v>2668.2010509601259</v>
      </c>
      <c r="K440">
        <v>2368.5213558740297</v>
      </c>
      <c r="L440">
        <v>5360.33780539912</v>
      </c>
      <c r="M440">
        <v>5119.8674820765391</v>
      </c>
      <c r="N440">
        <v>1906.5066143051824</v>
      </c>
      <c r="O440">
        <v>2867.3039161282859</v>
      </c>
      <c r="P440">
        <v>3667.4068072028085</v>
      </c>
      <c r="Q440">
        <v>6037.8617694778241</v>
      </c>
      <c r="R440">
        <v>3894.3418857184888</v>
      </c>
      <c r="S440">
        <v>2106.7520650739248</v>
      </c>
      <c r="T440">
        <v>5571.5110620400992</v>
      </c>
      <c r="U440">
        <v>2034.9449546373212</v>
      </c>
      <c r="V440">
        <v>4454.1209388038387</v>
      </c>
      <c r="W440">
        <v>1536.1623943830646</v>
      </c>
      <c r="X440">
        <v>5072.728501785843</v>
      </c>
      <c r="Y440">
        <v>2676.3163384309291</v>
      </c>
      <c r="Z440">
        <v>1810.9395827898002</v>
      </c>
      <c r="AA440">
        <v>1690.3235592616488</v>
      </c>
      <c r="AB440">
        <v>3118.3504805229245</v>
      </c>
      <c r="AC440">
        <v>5908.1343582116942</v>
      </c>
      <c r="AD440">
        <v>2990.0000313908308</v>
      </c>
      <c r="AE440">
        <v>3051.7289508889639</v>
      </c>
    </row>
    <row r="441" spans="1:31" hidden="1" x14ac:dyDescent="0.25">
      <c r="A441">
        <v>2090</v>
      </c>
      <c r="B441">
        <v>3</v>
      </c>
      <c r="C441">
        <v>3126.6415503938174</v>
      </c>
      <c r="D441">
        <v>3109.7371429185337</v>
      </c>
      <c r="E441">
        <v>2224.1161142004185</v>
      </c>
      <c r="F441">
        <v>3090.1667023752248</v>
      </c>
      <c r="G441">
        <v>4135.5739327747915</v>
      </c>
      <c r="H441">
        <v>4932.0146905141137</v>
      </c>
      <c r="I441">
        <v>4783.3320771049894</v>
      </c>
      <c r="J441">
        <v>2765.3794211429963</v>
      </c>
      <c r="K441">
        <v>2421.9592055012695</v>
      </c>
      <c r="L441">
        <v>4776.7402371016278</v>
      </c>
      <c r="M441">
        <v>5954.6288030353953</v>
      </c>
      <c r="N441">
        <v>2672.8592845625003</v>
      </c>
      <c r="O441">
        <v>3750.0538323116048</v>
      </c>
      <c r="P441">
        <v>3685.8053650788538</v>
      </c>
      <c r="Q441">
        <v>4017.4188628478951</v>
      </c>
      <c r="R441">
        <v>2877.9094542670255</v>
      </c>
      <c r="S441">
        <v>3338.4007483684295</v>
      </c>
      <c r="T441">
        <v>2466.1391820571243</v>
      </c>
      <c r="U441">
        <v>3412.3172476061086</v>
      </c>
      <c r="V441">
        <v>3736.1670227045256</v>
      </c>
      <c r="W441">
        <v>1786.9452851775688</v>
      </c>
      <c r="X441">
        <v>3232.1402875142626</v>
      </c>
      <c r="Y441">
        <v>3158.839026676897</v>
      </c>
      <c r="Z441">
        <v>2835.3408163786594</v>
      </c>
      <c r="AA441">
        <v>2408.3360694943253</v>
      </c>
      <c r="AB441">
        <v>2657.8884834882019</v>
      </c>
      <c r="AC441">
        <v>3671.3326141381426</v>
      </c>
      <c r="AD441">
        <v>3812.7202579435484</v>
      </c>
      <c r="AE441">
        <v>2962.0799268432652</v>
      </c>
    </row>
    <row r="442" spans="1:31" hidden="1" x14ac:dyDescent="0.25">
      <c r="A442">
        <v>2091</v>
      </c>
      <c r="B442">
        <v>3</v>
      </c>
      <c r="C442">
        <v>2125.121325883289</v>
      </c>
      <c r="D442">
        <v>3486.6439057773305</v>
      </c>
      <c r="E442">
        <v>2495.6120311388149</v>
      </c>
      <c r="F442">
        <v>2020.2671242298388</v>
      </c>
      <c r="G442">
        <v>5333.0915333852308</v>
      </c>
      <c r="H442">
        <v>4441.9040619976113</v>
      </c>
      <c r="I442">
        <v>2156.1176224324226</v>
      </c>
      <c r="J442">
        <v>3985.9831102985372</v>
      </c>
      <c r="K442">
        <v>3004.9708324651288</v>
      </c>
      <c r="L442">
        <v>3323.2834619607233</v>
      </c>
      <c r="M442">
        <v>4169.9100949256272</v>
      </c>
      <c r="N442">
        <v>4937.610430250299</v>
      </c>
      <c r="O442">
        <v>5743.4848434610967</v>
      </c>
      <c r="P442">
        <v>5112.3088388726856</v>
      </c>
      <c r="Q442">
        <v>3153.9464165410695</v>
      </c>
      <c r="R442">
        <v>4631.4853804942504</v>
      </c>
      <c r="S442">
        <v>3019.0334244722976</v>
      </c>
      <c r="T442">
        <v>3075.6939514345136</v>
      </c>
      <c r="U442">
        <v>1833.1760564011354</v>
      </c>
      <c r="V442">
        <v>2617.370640267548</v>
      </c>
      <c r="W442">
        <v>1903.8698783038383</v>
      </c>
      <c r="X442">
        <v>2827.6063907747166</v>
      </c>
      <c r="Y442">
        <v>3087.0905103736563</v>
      </c>
      <c r="Z442">
        <v>2842.1084387821093</v>
      </c>
      <c r="AA442">
        <v>1714.4350451406065</v>
      </c>
      <c r="AB442">
        <v>3033.3303930129186</v>
      </c>
      <c r="AC442">
        <v>3714.8387581603201</v>
      </c>
      <c r="AD442">
        <v>5996.0841523898598</v>
      </c>
      <c r="AE442">
        <v>5093.0020719295107</v>
      </c>
    </row>
    <row r="443" spans="1:31" hidden="1" x14ac:dyDescent="0.25">
      <c r="A443">
        <v>2092</v>
      </c>
      <c r="B443">
        <v>3</v>
      </c>
      <c r="C443">
        <v>1927.8934729827513</v>
      </c>
      <c r="D443">
        <v>2171.7036619070341</v>
      </c>
      <c r="E443">
        <v>4078.0930879454904</v>
      </c>
      <c r="F443">
        <v>4937.9619950504784</v>
      </c>
      <c r="G443">
        <v>3369.8072038511059</v>
      </c>
      <c r="H443">
        <v>4880.1295854209984</v>
      </c>
      <c r="I443">
        <v>4464.0526444089019</v>
      </c>
      <c r="J443">
        <v>3216.8765157731486</v>
      </c>
      <c r="K443">
        <v>3240.109089651658</v>
      </c>
      <c r="L443">
        <v>3938.7269417411148</v>
      </c>
      <c r="M443">
        <v>3055.68405489098</v>
      </c>
      <c r="N443">
        <v>2377.9843084121867</v>
      </c>
      <c r="O443">
        <v>2725.3596280559295</v>
      </c>
      <c r="P443">
        <v>2299.2630902387245</v>
      </c>
      <c r="Q443">
        <v>2640.3688376126047</v>
      </c>
      <c r="R443">
        <v>2802.1179427617235</v>
      </c>
      <c r="S443">
        <v>3731.0400360352455</v>
      </c>
      <c r="T443">
        <v>3342.4730406371718</v>
      </c>
      <c r="U443">
        <v>5020.6383172259566</v>
      </c>
      <c r="V443">
        <v>3330.5784315644423</v>
      </c>
      <c r="W443">
        <v>3400.4226385333782</v>
      </c>
      <c r="X443">
        <v>2047.8649610439072</v>
      </c>
      <c r="Y443">
        <v>3445.7452006898152</v>
      </c>
      <c r="Z443">
        <v>1647.5205448398299</v>
      </c>
      <c r="AA443">
        <v>2745.0472568659652</v>
      </c>
      <c r="AB443">
        <v>3364.0649787815114</v>
      </c>
      <c r="AC443">
        <v>1045.3193391995223</v>
      </c>
      <c r="AD443">
        <v>4247.0492714982829</v>
      </c>
      <c r="AE443">
        <v>4695.5287682602302</v>
      </c>
    </row>
    <row r="444" spans="1:31" hidden="1" x14ac:dyDescent="0.25">
      <c r="A444">
        <v>2093</v>
      </c>
      <c r="B444">
        <v>3</v>
      </c>
      <c r="C444">
        <v>4018.8251220486118</v>
      </c>
      <c r="D444">
        <v>3860.4744766345589</v>
      </c>
      <c r="E444">
        <v>2839.55959398081</v>
      </c>
      <c r="F444">
        <v>3865.6600574372019</v>
      </c>
      <c r="G444">
        <v>3634.4183101193257</v>
      </c>
      <c r="H444">
        <v>4204.7736042767328</v>
      </c>
      <c r="I444">
        <v>4395.9955585075422</v>
      </c>
      <c r="J444">
        <v>2091.3711050660845</v>
      </c>
      <c r="K444">
        <v>3588.2461330291221</v>
      </c>
      <c r="L444">
        <v>2513.571133014636</v>
      </c>
      <c r="M444">
        <v>3517.4058257930114</v>
      </c>
      <c r="N444">
        <v>4234.8616917587369</v>
      </c>
      <c r="O444">
        <v>3911.6271550606334</v>
      </c>
      <c r="P444">
        <v>3275.382757936306</v>
      </c>
      <c r="Q444">
        <v>2525.7587127541819</v>
      </c>
      <c r="R444">
        <v>4076.1887786111865</v>
      </c>
      <c r="S444">
        <v>5872.0989661933254</v>
      </c>
      <c r="T444">
        <v>1840.1194612046745</v>
      </c>
      <c r="U444">
        <v>3062.2173007609772</v>
      </c>
      <c r="V444">
        <v>3664.0669416011056</v>
      </c>
      <c r="W444">
        <v>2861.8253646588269</v>
      </c>
      <c r="X444">
        <v>3648.9789522600813</v>
      </c>
      <c r="Y444">
        <v>3179.0832997538832</v>
      </c>
      <c r="Z444">
        <v>2704.8809784454902</v>
      </c>
      <c r="AA444">
        <v>1761.4568371645762</v>
      </c>
      <c r="AB444">
        <v>3808.5014803413987</v>
      </c>
      <c r="AC444">
        <v>3614.1447399756576</v>
      </c>
      <c r="AD444">
        <v>3889.361384382617</v>
      </c>
      <c r="AE444">
        <v>3056.5336698247465</v>
      </c>
    </row>
    <row r="445" spans="1:31" hidden="1" x14ac:dyDescent="0.25">
      <c r="A445">
        <v>2094</v>
      </c>
      <c r="B445">
        <v>3</v>
      </c>
      <c r="C445">
        <v>2704.1485517784504</v>
      </c>
      <c r="D445">
        <v>4799.3868696465061</v>
      </c>
      <c r="E445">
        <v>2647.5466189495969</v>
      </c>
      <c r="F445">
        <v>2946.1716196351558</v>
      </c>
      <c r="G445">
        <v>4597.4714860769118</v>
      </c>
      <c r="H445">
        <v>3320.4123494259265</v>
      </c>
      <c r="I445">
        <v>2789.6959864887249</v>
      </c>
      <c r="J445">
        <v>6681.02027433901</v>
      </c>
      <c r="K445">
        <v>2138.1585205566012</v>
      </c>
      <c r="L445">
        <v>1865.051264950717</v>
      </c>
      <c r="M445">
        <v>3806.1870120735521</v>
      </c>
      <c r="N445">
        <v>3404.2605542686683</v>
      </c>
      <c r="O445">
        <v>4445.7126806662191</v>
      </c>
      <c r="P445">
        <v>4344.6670976813775</v>
      </c>
      <c r="Q445">
        <v>4808.7912280513001</v>
      </c>
      <c r="R445">
        <v>3160.4503653443853</v>
      </c>
      <c r="S445">
        <v>4556.9243457895764</v>
      </c>
      <c r="T445">
        <v>3868.4432787719538</v>
      </c>
      <c r="U445">
        <v>4050.2315775312882</v>
      </c>
      <c r="V445">
        <v>2564.8995938408007</v>
      </c>
      <c r="W445">
        <v>2261.6456566195493</v>
      </c>
      <c r="X445">
        <v>3639.3109202551527</v>
      </c>
      <c r="Y445">
        <v>1709.2494643379632</v>
      </c>
      <c r="Z445">
        <v>3181.95441228868</v>
      </c>
      <c r="AA445">
        <v>3028.1741092769571</v>
      </c>
      <c r="AB445">
        <v>5317.1246320437585</v>
      </c>
      <c r="AC445">
        <v>2964.628771644564</v>
      </c>
      <c r="AD445">
        <v>2030.023047434812</v>
      </c>
      <c r="AE445">
        <v>3352.9320934425032</v>
      </c>
    </row>
    <row r="446" spans="1:31" hidden="1" x14ac:dyDescent="0.25">
      <c r="A446">
        <v>2095</v>
      </c>
      <c r="B446">
        <v>3</v>
      </c>
      <c r="C446">
        <v>2804.2566286294809</v>
      </c>
      <c r="D446">
        <v>2789.2858275551825</v>
      </c>
      <c r="E446">
        <v>3203.9272122998809</v>
      </c>
      <c r="F446">
        <v>3620.9123623791074</v>
      </c>
      <c r="G446">
        <v>4088.9330026176831</v>
      </c>
      <c r="H446">
        <v>2070.0135434551976</v>
      </c>
      <c r="I446">
        <v>3188.8099258921748</v>
      </c>
      <c r="J446">
        <v>3208.5268517688924</v>
      </c>
      <c r="K446">
        <v>4632.9795308950124</v>
      </c>
      <c r="L446">
        <v>2989.589872457288</v>
      </c>
      <c r="M446">
        <v>2742.5570061980288</v>
      </c>
      <c r="N446">
        <v>5313.3453104418313</v>
      </c>
      <c r="O446">
        <v>7393.2319653687291</v>
      </c>
      <c r="P446">
        <v>4590.1179223398303</v>
      </c>
      <c r="Q446">
        <v>3302.0430886165627</v>
      </c>
      <c r="R446">
        <v>3736.518587504705</v>
      </c>
      <c r="S446">
        <v>3695.6491794838716</v>
      </c>
      <c r="T446">
        <v>3148.2334885381574</v>
      </c>
      <c r="U446">
        <v>2888.1634276055856</v>
      </c>
      <c r="V446">
        <v>5165.0435588995679</v>
      </c>
      <c r="W446">
        <v>2893.6126820083637</v>
      </c>
      <c r="X446">
        <v>1538.4475655842296</v>
      </c>
      <c r="Y446">
        <v>2004.1244404882768</v>
      </c>
      <c r="Z446">
        <v>3047.5101732868134</v>
      </c>
      <c r="AA446">
        <v>3240.1676837850214</v>
      </c>
      <c r="AB446">
        <v>6283.6641589364554</v>
      </c>
      <c r="AC446">
        <v>1801.8574921185038</v>
      </c>
      <c r="AD446">
        <v>4722.9215256075277</v>
      </c>
      <c r="AE446">
        <v>2027.9429557004185</v>
      </c>
    </row>
    <row r="447" spans="1:31" hidden="1" x14ac:dyDescent="0.25">
      <c r="A447">
        <v>2096</v>
      </c>
      <c r="B447">
        <v>3</v>
      </c>
      <c r="C447">
        <v>2396.2363809548242</v>
      </c>
      <c r="D447">
        <v>3847.7888467614248</v>
      </c>
      <c r="E447">
        <v>3526.7222929977602</v>
      </c>
      <c r="F447">
        <v>2985.8984420554066</v>
      </c>
      <c r="G447">
        <v>5192.8464751804067</v>
      </c>
      <c r="H447">
        <v>5722.4495495837073</v>
      </c>
      <c r="I447">
        <v>4659.141811441682</v>
      </c>
      <c r="J447">
        <v>4054.8898111336625</v>
      </c>
      <c r="K447">
        <v>4471.8749612128895</v>
      </c>
      <c r="L447">
        <v>6004.8732723943413</v>
      </c>
      <c r="M447">
        <v>3963.922419087291</v>
      </c>
      <c r="N447">
        <v>4411.6401921155175</v>
      </c>
      <c r="O447">
        <v>4724.4742701416526</v>
      </c>
      <c r="P447">
        <v>3845.6794579603497</v>
      </c>
      <c r="Q447">
        <v>3722.7196690976707</v>
      </c>
      <c r="R447">
        <v>4960.8430041288093</v>
      </c>
      <c r="S447">
        <v>3331.0471846313476</v>
      </c>
      <c r="T447">
        <v>1556.5824498601405</v>
      </c>
      <c r="U447">
        <v>2886.6985742715055</v>
      </c>
      <c r="V447">
        <v>6140.6358793968793</v>
      </c>
      <c r="W447">
        <v>1092.6048048236262</v>
      </c>
      <c r="X447">
        <v>4786.613348573328</v>
      </c>
      <c r="Y447">
        <v>2251.3330891476257</v>
      </c>
      <c r="Z447">
        <v>4429.3942145245674</v>
      </c>
      <c r="AA447">
        <v>3491.3314364463863</v>
      </c>
      <c r="AB447">
        <v>4524.3753047063183</v>
      </c>
      <c r="AC447">
        <v>3628.2952231828708</v>
      </c>
      <c r="AD447">
        <v>3837.007526222596</v>
      </c>
      <c r="AE447">
        <v>1733.0679795501048</v>
      </c>
    </row>
    <row r="448" spans="1:31" hidden="1" x14ac:dyDescent="0.25">
      <c r="A448">
        <v>2097</v>
      </c>
      <c r="B448">
        <v>3</v>
      </c>
      <c r="C448">
        <v>5109.2619439377995</v>
      </c>
      <c r="D448">
        <v>3447.1807569572138</v>
      </c>
      <c r="E448">
        <v>2765.7602830098567</v>
      </c>
      <c r="F448">
        <v>2298.4720694383213</v>
      </c>
      <c r="G448">
        <v>1884.8267849607976</v>
      </c>
      <c r="H448">
        <v>4383.3392257010901</v>
      </c>
      <c r="I448">
        <v>6443.8312224847677</v>
      </c>
      <c r="J448">
        <v>3257.6873296606186</v>
      </c>
      <c r="K448">
        <v>2860.4191054581097</v>
      </c>
      <c r="L448">
        <v>3382.3463483908308</v>
      </c>
      <c r="M448">
        <v>2981.3280996530771</v>
      </c>
      <c r="N448">
        <v>5223.3154245292726</v>
      </c>
      <c r="O448">
        <v>2973.0956239155466</v>
      </c>
      <c r="P448">
        <v>4721.1637016066315</v>
      </c>
      <c r="Q448">
        <v>2349.7126390644416</v>
      </c>
      <c r="R448">
        <v>6380.4616672524653</v>
      </c>
      <c r="S448">
        <v>2928.1246265592895</v>
      </c>
      <c r="T448">
        <v>1949.2510345936385</v>
      </c>
      <c r="U448">
        <v>2942.3044068331847</v>
      </c>
      <c r="V448">
        <v>2966.6502692455947</v>
      </c>
      <c r="W448">
        <v>4949.5343363897109</v>
      </c>
      <c r="X448">
        <v>2730.6331000586174</v>
      </c>
      <c r="Y448">
        <v>2190.3658933832139</v>
      </c>
      <c r="Z448">
        <v>2951.8845476380679</v>
      </c>
      <c r="AA448">
        <v>3768.0129341874258</v>
      </c>
      <c r="AB448">
        <v>4364.2668352913688</v>
      </c>
      <c r="AC448">
        <v>3263.1072869967147</v>
      </c>
      <c r="AD448">
        <v>3694.4479997499257</v>
      </c>
      <c r="AE448">
        <v>2340.7477366598719</v>
      </c>
    </row>
    <row r="449" spans="1:31" hidden="1" x14ac:dyDescent="0.25">
      <c r="A449">
        <v>2098</v>
      </c>
      <c r="B449">
        <v>3</v>
      </c>
      <c r="C449">
        <v>8380.1329536051398</v>
      </c>
      <c r="D449">
        <v>3081.4068794374257</v>
      </c>
      <c r="E449">
        <v>4626.7978498251941</v>
      </c>
      <c r="F449">
        <v>4686.4173805222526</v>
      </c>
      <c r="G449">
        <v>5061.9178841803323</v>
      </c>
      <c r="H449">
        <v>2005.7943732891281</v>
      </c>
      <c r="I449">
        <v>4257.7427008370678</v>
      </c>
      <c r="J449">
        <v>2956.3084047069897</v>
      </c>
      <c r="K449">
        <v>1812.4044361238803</v>
      </c>
      <c r="L449">
        <v>4127.8102101041677</v>
      </c>
      <c r="M449">
        <v>4622.4618839563182</v>
      </c>
      <c r="N449">
        <v>4033.2392788559596</v>
      </c>
      <c r="O449">
        <v>4549.1020289855896</v>
      </c>
      <c r="P449">
        <v>3518.6363025936384</v>
      </c>
      <c r="Q449">
        <v>2508.4734434120373</v>
      </c>
      <c r="R449">
        <v>3201.9057146988503</v>
      </c>
      <c r="S449">
        <v>2326.4214710525689</v>
      </c>
      <c r="T449">
        <v>2972.7147620486862</v>
      </c>
      <c r="U449">
        <v>6924.8304632632926</v>
      </c>
      <c r="V449">
        <v>3705.9910440224767</v>
      </c>
      <c r="W449">
        <v>2779.0025571499405</v>
      </c>
      <c r="X449">
        <v>2592.5560247882322</v>
      </c>
      <c r="Y449">
        <v>1884.5631113606632</v>
      </c>
      <c r="Z449">
        <v>1573.6919368021956</v>
      </c>
      <c r="AA449">
        <v>2658.1814541550184</v>
      </c>
      <c r="AB449">
        <v>5333.5309893854546</v>
      </c>
      <c r="AC449">
        <v>2367.6131468068997</v>
      </c>
      <c r="AD449">
        <v>4196.8633962727008</v>
      </c>
      <c r="AE449">
        <v>2339.1949921257469</v>
      </c>
    </row>
    <row r="450" spans="1:31" hidden="1" x14ac:dyDescent="0.25">
      <c r="A450">
        <v>2099</v>
      </c>
      <c r="B450">
        <v>3</v>
      </c>
      <c r="C450">
        <v>3639.8089703887399</v>
      </c>
      <c r="D450">
        <v>2527.7216162218492</v>
      </c>
      <c r="E450">
        <v>3048.0375204870825</v>
      </c>
      <c r="F450">
        <v>4572.4517911308249</v>
      </c>
      <c r="G450">
        <v>1925.0516575146357</v>
      </c>
      <c r="H450">
        <v>3704.3797053549883</v>
      </c>
      <c r="I450">
        <v>3939.9281214750604</v>
      </c>
      <c r="J450">
        <v>3068.4868730308394</v>
      </c>
      <c r="K450">
        <v>3463.5578172322284</v>
      </c>
      <c r="L450">
        <v>5670.8574151574076</v>
      </c>
      <c r="M450">
        <v>4773.2245890998365</v>
      </c>
      <c r="N450">
        <v>3771.7922557893521</v>
      </c>
      <c r="O450">
        <v>4217.7815018833644</v>
      </c>
      <c r="P450">
        <v>5716.5901362473869</v>
      </c>
      <c r="Q450">
        <v>3104.6394533159355</v>
      </c>
      <c r="R450">
        <v>4293.4558251219396</v>
      </c>
      <c r="S450">
        <v>2686.7167971028975</v>
      </c>
      <c r="T450">
        <v>3485.9993703103351</v>
      </c>
      <c r="U450">
        <v>3027.0022266096926</v>
      </c>
      <c r="V450">
        <v>2160.6293707013892</v>
      </c>
      <c r="W450">
        <v>5512.3602844099469</v>
      </c>
      <c r="X450">
        <v>5123.9690714119624</v>
      </c>
      <c r="Y450">
        <v>2377.163990545102</v>
      </c>
      <c r="Z450">
        <v>3471.9660753698481</v>
      </c>
      <c r="AA450">
        <v>4020.7587284495976</v>
      </c>
      <c r="AB450">
        <v>5858.1535624528833</v>
      </c>
      <c r="AC450">
        <v>2441.9398049781216</v>
      </c>
      <c r="AD450">
        <v>6907.6623821878748</v>
      </c>
      <c r="AE450">
        <v>2747.0980515336769</v>
      </c>
    </row>
    <row r="451" spans="1:31" hidden="1" x14ac:dyDescent="0.25">
      <c r="A451">
        <v>1950</v>
      </c>
      <c r="B451">
        <v>4</v>
      </c>
      <c r="C451">
        <v>2871.393786637037</v>
      </c>
      <c r="D451">
        <v>1818.0529105800927</v>
      </c>
      <c r="E451">
        <v>2052.8552280686731</v>
      </c>
      <c r="F451">
        <v>2443.1126642142744</v>
      </c>
      <c r="G451">
        <v>3772.4582757719136</v>
      </c>
      <c r="H451">
        <v>1622.0311202579476</v>
      </c>
      <c r="I451">
        <v>1908.4802600306325</v>
      </c>
      <c r="J451">
        <v>4357.5871040879629</v>
      </c>
      <c r="K451">
        <v>1333.4325523597222</v>
      </c>
      <c r="L451">
        <v>3862.2498788754629</v>
      </c>
      <c r="M451">
        <v>2254.1446309801699</v>
      </c>
      <c r="N451">
        <v>3028.8772388773145</v>
      </c>
      <c r="O451">
        <v>1745.5475533875772</v>
      </c>
      <c r="P451">
        <v>1067.1456538773148</v>
      </c>
      <c r="Q451">
        <v>3630.4749249439815</v>
      </c>
      <c r="R451">
        <v>1466.061349796219</v>
      </c>
      <c r="S451">
        <v>3253.1140575516201</v>
      </c>
      <c r="T451">
        <v>3183.2727802893519</v>
      </c>
      <c r="U451">
        <v>4552.7612326141207</v>
      </c>
      <c r="V451">
        <v>6271.8496285126539</v>
      </c>
      <c r="W451">
        <v>3098.0524961570213</v>
      </c>
      <c r="X451">
        <v>1928.4608595074847</v>
      </c>
      <c r="Y451">
        <v>3629.3850740634257</v>
      </c>
      <c r="Z451">
        <v>3245.0612704897376</v>
      </c>
      <c r="AA451">
        <v>3928.791329860494</v>
      </c>
      <c r="AB451">
        <v>2544.5596170126546</v>
      </c>
      <c r="AC451">
        <v>4376.0237481506947</v>
      </c>
      <c r="AD451">
        <v>4086.6986129987649</v>
      </c>
      <c r="AE451">
        <v>3318.68675219838</v>
      </c>
    </row>
    <row r="452" spans="1:31" hidden="1" x14ac:dyDescent="0.25">
      <c r="A452">
        <v>1951</v>
      </c>
      <c r="B452">
        <v>4</v>
      </c>
      <c r="C452">
        <v>3020.2189791040123</v>
      </c>
      <c r="D452">
        <v>3019.5832327570215</v>
      </c>
      <c r="E452">
        <v>2832.9159958263117</v>
      </c>
      <c r="F452">
        <v>2087.7607298820212</v>
      </c>
      <c r="G452">
        <v>4420.5562660756177</v>
      </c>
      <c r="H452">
        <v>3021.2482827134259</v>
      </c>
      <c r="I452">
        <v>2206.3122867780094</v>
      </c>
      <c r="J452">
        <v>5387.8594698398147</v>
      </c>
      <c r="K452">
        <v>4855.3159465105709</v>
      </c>
      <c r="L452">
        <v>3308.6359051888116</v>
      </c>
      <c r="M452">
        <v>3272.5800052237651</v>
      </c>
      <c r="N452">
        <v>3362.3110610561725</v>
      </c>
      <c r="O452">
        <v>5005.442905307099</v>
      </c>
      <c r="P452">
        <v>5786.6540712164351</v>
      </c>
      <c r="Q452">
        <v>2009.3520137531636</v>
      </c>
      <c r="R452">
        <v>5121.9964022554013</v>
      </c>
      <c r="S452">
        <v>4040.3194033040127</v>
      </c>
      <c r="T452">
        <v>4115.5796613334878</v>
      </c>
      <c r="U452">
        <v>7121.4792108124229</v>
      </c>
      <c r="V452">
        <v>4070.6233125105714</v>
      </c>
      <c r="W452">
        <v>3681.0924436186729</v>
      </c>
      <c r="X452">
        <v>3156.2384237244601</v>
      </c>
      <c r="Y452">
        <v>4315.5370242798608</v>
      </c>
      <c r="Z452">
        <v>6931.8754312313267</v>
      </c>
      <c r="AA452">
        <v>2804.9431565587192</v>
      </c>
      <c r="AB452">
        <v>3365.5503400622688</v>
      </c>
      <c r="AC452">
        <v>3663.6548295297839</v>
      </c>
      <c r="AD452">
        <v>5814.9901941108792</v>
      </c>
      <c r="AE452">
        <v>2717.3615288518522</v>
      </c>
    </row>
    <row r="453" spans="1:31" hidden="1" x14ac:dyDescent="0.25">
      <c r="A453">
        <v>1952</v>
      </c>
      <c r="B453">
        <v>4</v>
      </c>
      <c r="C453">
        <v>3035.7796277875</v>
      </c>
      <c r="D453">
        <v>2359.7087982162038</v>
      </c>
      <c r="E453">
        <v>7370.6917788327928</v>
      </c>
      <c r="F453">
        <v>6019.5188760284718</v>
      </c>
      <c r="G453">
        <v>2506.3240152864969</v>
      </c>
      <c r="H453">
        <v>1755.1745694991512</v>
      </c>
      <c r="I453">
        <v>3160.1134490775466</v>
      </c>
      <c r="J453">
        <v>5010.7710651675925</v>
      </c>
      <c r="K453">
        <v>3053.7924409522379</v>
      </c>
      <c r="L453">
        <v>9139.4592107033168</v>
      </c>
      <c r="M453">
        <v>1842.7864708415896</v>
      </c>
      <c r="N453">
        <v>6034.5648729072527</v>
      </c>
      <c r="O453">
        <v>4493.6973696151235</v>
      </c>
      <c r="P453">
        <v>3819.1402218223766</v>
      </c>
      <c r="Q453">
        <v>5463.271096047145</v>
      </c>
      <c r="R453">
        <v>3125.3290418064817</v>
      </c>
      <c r="S453">
        <v>5167.6187710608792</v>
      </c>
      <c r="T453">
        <v>4496.3614495453703</v>
      </c>
      <c r="U453">
        <v>6104.5575183473757</v>
      </c>
      <c r="V453">
        <v>4680.6067956304014</v>
      </c>
      <c r="W453">
        <v>2662.5965221039351</v>
      </c>
      <c r="X453">
        <v>4406.5092991706797</v>
      </c>
      <c r="Y453">
        <v>4066.5666453440585</v>
      </c>
      <c r="Z453">
        <v>6568.7734461929012</v>
      </c>
      <c r="AA453">
        <v>7474.5000752057094</v>
      </c>
      <c r="AB453">
        <v>2967.4520323037809</v>
      </c>
      <c r="AC453">
        <v>2611.494625260108</v>
      </c>
      <c r="AD453">
        <v>2912.8081200981478</v>
      </c>
      <c r="AE453">
        <v>4285.4147568867284</v>
      </c>
    </row>
    <row r="454" spans="1:31" hidden="1" x14ac:dyDescent="0.25">
      <c r="A454">
        <v>1953</v>
      </c>
      <c r="B454">
        <v>4</v>
      </c>
      <c r="C454">
        <v>2715.272647997454</v>
      </c>
      <c r="D454">
        <v>5648.1521884791664</v>
      </c>
      <c r="E454">
        <v>4337.1221264419755</v>
      </c>
      <c r="F454">
        <v>4212.2131060760803</v>
      </c>
      <c r="G454">
        <v>8304.6334361977624</v>
      </c>
      <c r="H454">
        <v>4189.7803421179779</v>
      </c>
      <c r="I454">
        <v>3665.9253521976079</v>
      </c>
      <c r="J454">
        <v>3968.5708870007716</v>
      </c>
      <c r="K454">
        <v>2554.8829267423612</v>
      </c>
      <c r="L454">
        <v>2904.3920494094136</v>
      </c>
      <c r="M454">
        <v>9446.8879799266979</v>
      </c>
      <c r="N454">
        <v>3301.9151580920525</v>
      </c>
      <c r="O454">
        <v>2019.7661443895834</v>
      </c>
      <c r="P454">
        <v>5689.1124174067127</v>
      </c>
      <c r="Q454">
        <v>5343.0847628303236</v>
      </c>
      <c r="R454">
        <v>5717.2971721233025</v>
      </c>
      <c r="S454">
        <v>3408.5691762086417</v>
      </c>
      <c r="T454">
        <v>2027.7281105447532</v>
      </c>
      <c r="U454">
        <v>9111.3047296222994</v>
      </c>
      <c r="V454">
        <v>3699.1052567834104</v>
      </c>
      <c r="W454">
        <v>4288.4723940793983</v>
      </c>
      <c r="X454">
        <v>2382.2021094454471</v>
      </c>
      <c r="Y454">
        <v>5047.9773632843362</v>
      </c>
      <c r="Z454">
        <v>3565.6893448220676</v>
      </c>
      <c r="AA454">
        <v>5770.4274025503864</v>
      </c>
      <c r="AB454">
        <v>6777.419342548149</v>
      </c>
      <c r="AC454">
        <v>4725.3512290043209</v>
      </c>
      <c r="AD454">
        <v>4862.3091563274693</v>
      </c>
      <c r="AE454">
        <v>3093.6022717280866</v>
      </c>
    </row>
    <row r="455" spans="1:31" hidden="1" x14ac:dyDescent="0.25">
      <c r="A455">
        <v>1954</v>
      </c>
      <c r="B455">
        <v>4</v>
      </c>
      <c r="C455">
        <v>2963.5770069506943</v>
      </c>
      <c r="D455">
        <v>4266.1001773924381</v>
      </c>
      <c r="E455">
        <v>4511.2560782462961</v>
      </c>
      <c r="F455">
        <v>2921.8902107694444</v>
      </c>
      <c r="G455">
        <v>3236.4635579875771</v>
      </c>
      <c r="H455">
        <v>5189.1735995874224</v>
      </c>
      <c r="I455">
        <v>4065.4465208279316</v>
      </c>
      <c r="J455">
        <v>2545.770562435494</v>
      </c>
      <c r="K455">
        <v>3832.1276114823304</v>
      </c>
      <c r="L455">
        <v>2544.5293433770835</v>
      </c>
      <c r="M455">
        <v>8617.48118618835</v>
      </c>
      <c r="N455">
        <v>2033.510374938812</v>
      </c>
      <c r="O455">
        <v>5126.9310048534726</v>
      </c>
      <c r="P455">
        <v>4006.2010160155091</v>
      </c>
      <c r="Q455">
        <v>2393.7363645979935</v>
      </c>
      <c r="R455">
        <v>3342.9964815618828</v>
      </c>
      <c r="S455">
        <v>3025.9709698624997</v>
      </c>
      <c r="T455">
        <v>7597.1688465393518</v>
      </c>
      <c r="U455">
        <v>7025.0879551543976</v>
      </c>
      <c r="V455">
        <v>5547.5831711123456</v>
      </c>
      <c r="W455">
        <v>4908.4159033020833</v>
      </c>
      <c r="X455">
        <v>1630.0536336842592</v>
      </c>
      <c r="Y455">
        <v>4226.5022620655864</v>
      </c>
      <c r="Z455">
        <v>4758.1678499632717</v>
      </c>
      <c r="AA455">
        <v>1962.3976049825617</v>
      </c>
      <c r="AB455">
        <v>4445.9558463196763</v>
      </c>
      <c r="AC455">
        <v>7644.1838025810948</v>
      </c>
      <c r="AD455">
        <v>5445.5610192381164</v>
      </c>
      <c r="AE455">
        <v>6934.6303320682873</v>
      </c>
    </row>
    <row r="456" spans="1:31" hidden="1" x14ac:dyDescent="0.25">
      <c r="A456">
        <v>1955</v>
      </c>
      <c r="B456">
        <v>4</v>
      </c>
      <c r="C456">
        <v>3918.0744628683642</v>
      </c>
      <c r="D456">
        <v>3219.6011429745367</v>
      </c>
      <c r="E456">
        <v>5976.8935971445217</v>
      </c>
      <c r="F456">
        <v>3378.0836251886572</v>
      </c>
      <c r="G456">
        <v>4221.4768385608022</v>
      </c>
      <c r="H456">
        <v>3212.5171122509259</v>
      </c>
      <c r="I456">
        <v>2709.5206572389661</v>
      </c>
      <c r="J456">
        <v>6759.497350290123</v>
      </c>
      <c r="K456">
        <v>2873.1799311357254</v>
      </c>
      <c r="L456">
        <v>3312.8742141687499</v>
      </c>
      <c r="M456">
        <v>2787.3541742919756</v>
      </c>
      <c r="N456">
        <v>3999.8435525456016</v>
      </c>
      <c r="O456">
        <v>1523.4298892032409</v>
      </c>
      <c r="P456">
        <v>2527.0614556526234</v>
      </c>
      <c r="Q456">
        <v>2728.0481222084104</v>
      </c>
      <c r="R456">
        <v>3604.9239765220682</v>
      </c>
      <c r="S456">
        <v>3195.2611399754633</v>
      </c>
      <c r="T456">
        <v>2156.3910617214506</v>
      </c>
      <c r="U456">
        <v>2917.500533611651</v>
      </c>
      <c r="V456">
        <v>2408.0255205875001</v>
      </c>
      <c r="W456">
        <v>3858.3143062512345</v>
      </c>
      <c r="X456">
        <v>4443.1101245760028</v>
      </c>
      <c r="Y456">
        <v>5431.1810423418974</v>
      </c>
      <c r="Z456">
        <v>4667.9221423261579</v>
      </c>
      <c r="AA456">
        <v>4673.8557748980711</v>
      </c>
      <c r="AB456">
        <v>3734.7978731216049</v>
      </c>
      <c r="AC456">
        <v>1927.1590931779322</v>
      </c>
      <c r="AD456">
        <v>3482.8001306287038</v>
      </c>
      <c r="AE456">
        <v>1960.5811868483024</v>
      </c>
    </row>
    <row r="457" spans="1:31" hidden="1" x14ac:dyDescent="0.25">
      <c r="A457">
        <v>1956</v>
      </c>
      <c r="B457">
        <v>4</v>
      </c>
      <c r="C457">
        <v>4852.8940556648913</v>
      </c>
      <c r="D457">
        <v>4968.9329008084869</v>
      </c>
      <c r="E457">
        <v>4942.5948378617286</v>
      </c>
      <c r="F457">
        <v>5488.5193081133484</v>
      </c>
      <c r="G457">
        <v>2290.62436184321</v>
      </c>
      <c r="H457">
        <v>8018.8503164076392</v>
      </c>
      <c r="I457">
        <v>6545.4021995320991</v>
      </c>
      <c r="J457">
        <v>3618.9103961558644</v>
      </c>
      <c r="K457">
        <v>5280.5697053762342</v>
      </c>
      <c r="L457">
        <v>2354.8952901604171</v>
      </c>
      <c r="M457">
        <v>2161.7192215819446</v>
      </c>
      <c r="N457">
        <v>2124.7853861853396</v>
      </c>
      <c r="O457">
        <v>6447.2550730109569</v>
      </c>
      <c r="P457">
        <v>4771.4882496145055</v>
      </c>
      <c r="Q457">
        <v>2896.1878941696759</v>
      </c>
      <c r="R457">
        <v>3912.019735754167</v>
      </c>
      <c r="S457">
        <v>7249.1431320152778</v>
      </c>
      <c r="T457">
        <v>3048.131271100463</v>
      </c>
      <c r="U457">
        <v>3625.0559441767746</v>
      </c>
      <c r="V457">
        <v>1821.2013686794753</v>
      </c>
      <c r="W457">
        <v>4157.6600147771605</v>
      </c>
      <c r="X457">
        <v>4779.5107630408183</v>
      </c>
      <c r="Y457">
        <v>2007.2025856276236</v>
      </c>
      <c r="Z457">
        <v>4023.4872619265429</v>
      </c>
      <c r="AA457">
        <v>8153.9918255965285</v>
      </c>
      <c r="AB457">
        <v>5833.3965645380395</v>
      </c>
      <c r="AC457">
        <v>4108.2837151608801</v>
      </c>
      <c r="AD457">
        <v>2141.6175275628088</v>
      </c>
      <c r="AE457">
        <v>4636.195372247762</v>
      </c>
    </row>
    <row r="458" spans="1:31" hidden="1" x14ac:dyDescent="0.25">
      <c r="A458">
        <v>1957</v>
      </c>
      <c r="B458">
        <v>4</v>
      </c>
      <c r="C458">
        <v>6882.9532361486108</v>
      </c>
      <c r="D458">
        <v>4559.2095169907407</v>
      </c>
      <c r="E458">
        <v>5142.3705589946758</v>
      </c>
      <c r="F458">
        <v>3481.256175214583</v>
      </c>
      <c r="G458">
        <v>6309.4494838918208</v>
      </c>
      <c r="H458">
        <v>1985.7991252789352</v>
      </c>
      <c r="I458">
        <v>3409.7498479959104</v>
      </c>
      <c r="J458">
        <v>6545.0691895408181</v>
      </c>
      <c r="K458">
        <v>2314.7221757577158</v>
      </c>
      <c r="L458">
        <v>4741.9109076616505</v>
      </c>
      <c r="M458">
        <v>4339.4834700165129</v>
      </c>
      <c r="N458">
        <v>1934.545860257253</v>
      </c>
      <c r="O458">
        <v>2661.234208503241</v>
      </c>
      <c r="P458">
        <v>3809.8462157020831</v>
      </c>
      <c r="Q458">
        <v>2843.0273901070218</v>
      </c>
      <c r="R458">
        <v>2555.1553894624999</v>
      </c>
      <c r="S458">
        <v>2489.6432420868828</v>
      </c>
      <c r="T458">
        <v>4358.8283231463729</v>
      </c>
      <c r="U458">
        <v>3223.9908201323306</v>
      </c>
      <c r="V458">
        <v>2840.0605738210647</v>
      </c>
      <c r="W458">
        <v>6929.6049085635032</v>
      </c>
      <c r="X458">
        <v>5959.3348885133482</v>
      </c>
      <c r="Y458">
        <v>2835.6406230277007</v>
      </c>
      <c r="Z458">
        <v>5237.127038331867</v>
      </c>
      <c r="AA458">
        <v>4969.5989207910497</v>
      </c>
      <c r="AB458">
        <v>2757.8676532458335</v>
      </c>
      <c r="AC458">
        <v>3320.2307076125003</v>
      </c>
      <c r="AD458">
        <v>2999.1182551110337</v>
      </c>
      <c r="AE458">
        <v>5733.2816517047841</v>
      </c>
    </row>
    <row r="459" spans="1:31" hidden="1" x14ac:dyDescent="0.25">
      <c r="A459">
        <v>1958</v>
      </c>
      <c r="B459">
        <v>4</v>
      </c>
      <c r="C459">
        <v>4436.4801983859561</v>
      </c>
      <c r="D459">
        <v>7544.4018997391204</v>
      </c>
      <c r="E459">
        <v>2257.6866463419751</v>
      </c>
      <c r="F459">
        <v>2852.8360480320216</v>
      </c>
      <c r="G459">
        <v>3288.9277684320987</v>
      </c>
      <c r="H459">
        <v>3898.9112515519287</v>
      </c>
      <c r="I459">
        <v>2968.6327040910496</v>
      </c>
      <c r="J459">
        <v>3035.6282596096448</v>
      </c>
      <c r="K459">
        <v>5664.1669416962186</v>
      </c>
      <c r="L459">
        <v>1833.7649274414352</v>
      </c>
      <c r="M459">
        <v>7606.9472308287804</v>
      </c>
      <c r="N459">
        <v>3361.160662904475</v>
      </c>
      <c r="O459">
        <v>5175.4293690381946</v>
      </c>
      <c r="P459">
        <v>2774.8814364367281</v>
      </c>
      <c r="Q459">
        <v>4263.6480129111878</v>
      </c>
      <c r="R459">
        <v>2761.1674795230706</v>
      </c>
      <c r="S459">
        <v>3720.1454335052467</v>
      </c>
      <c r="T459">
        <v>3521.3081950750002</v>
      </c>
      <c r="U459">
        <v>4520.3078952820215</v>
      </c>
      <c r="V459">
        <v>2955.2214835331019</v>
      </c>
      <c r="W459">
        <v>4022.4276846815587</v>
      </c>
      <c r="X459">
        <v>3905.4200831996909</v>
      </c>
      <c r="Y459">
        <v>5220.9003696658174</v>
      </c>
      <c r="Z459">
        <v>4118.7583930684414</v>
      </c>
      <c r="AA459">
        <v>4047.7364440189049</v>
      </c>
      <c r="AB459">
        <v>5056.0301503462188</v>
      </c>
      <c r="AC459">
        <v>6273.4541311979165</v>
      </c>
      <c r="AD459">
        <v>6925.8812513882722</v>
      </c>
      <c r="AE459">
        <v>3220.6304465839507</v>
      </c>
    </row>
    <row r="460" spans="1:31" hidden="1" x14ac:dyDescent="0.25">
      <c r="A460">
        <v>1959</v>
      </c>
      <c r="B460">
        <v>4</v>
      </c>
      <c r="C460">
        <v>4657.7502007743051</v>
      </c>
      <c r="D460">
        <v>3093.8444608126542</v>
      </c>
      <c r="E460">
        <v>5326.9791887065594</v>
      </c>
      <c r="F460">
        <v>4568.352154933179</v>
      </c>
      <c r="G460">
        <v>4902.7850070858804</v>
      </c>
      <c r="H460">
        <v>1944.3242445466819</v>
      </c>
      <c r="I460">
        <v>3373.5728534885802</v>
      </c>
      <c r="J460">
        <v>2805.6394501768518</v>
      </c>
      <c r="K460">
        <v>4599.0798950377311</v>
      </c>
      <c r="L460">
        <v>2936.9664812837959</v>
      </c>
      <c r="M460">
        <v>2580.4944224354167</v>
      </c>
      <c r="N460">
        <v>5849.2296759416658</v>
      </c>
      <c r="O460">
        <v>3837.5465922495368</v>
      </c>
      <c r="P460">
        <v>3104.7126959826392</v>
      </c>
      <c r="Q460">
        <v>2831.856418581327</v>
      </c>
      <c r="R460">
        <v>5707.4885141983023</v>
      </c>
      <c r="S460">
        <v>5265.9778130310187</v>
      </c>
      <c r="T460">
        <v>4027.9072127199079</v>
      </c>
      <c r="U460">
        <v>3037.7776877351848</v>
      </c>
      <c r="V460">
        <v>5519.3984163957566</v>
      </c>
      <c r="W460">
        <v>4071.8645315689819</v>
      </c>
      <c r="X460">
        <v>6846.0496743875774</v>
      </c>
      <c r="Y460">
        <v>5853.1047012947529</v>
      </c>
      <c r="Z460">
        <v>2325.4995900209879</v>
      </c>
      <c r="AA460">
        <v>2248.150451137114</v>
      </c>
      <c r="AB460">
        <v>3316.9006076996911</v>
      </c>
      <c r="AC460">
        <v>3248.6335594871143</v>
      </c>
      <c r="AD460">
        <v>4813.0842248890431</v>
      </c>
      <c r="AE460">
        <v>3226.8365418760031</v>
      </c>
    </row>
    <row r="461" spans="1:31" hidden="1" x14ac:dyDescent="0.25">
      <c r="A461">
        <v>1960</v>
      </c>
      <c r="B461">
        <v>4</v>
      </c>
      <c r="C461">
        <v>5219.689424242978</v>
      </c>
      <c r="D461">
        <v>4417.3472607050926</v>
      </c>
      <c r="E461">
        <v>4159.3250647335644</v>
      </c>
      <c r="F461">
        <v>3250.4197039858022</v>
      </c>
      <c r="G461">
        <v>4351.3810087959109</v>
      </c>
      <c r="H461">
        <v>3644.2191554932101</v>
      </c>
      <c r="I461">
        <v>3072.2593586505404</v>
      </c>
      <c r="J461">
        <v>2612.9174861319443</v>
      </c>
      <c r="K461">
        <v>5107.7980671726082</v>
      </c>
      <c r="L461">
        <v>4582.6715845582557</v>
      </c>
      <c r="M461">
        <v>2091.787123412963</v>
      </c>
      <c r="N461">
        <v>2746.0609353731479</v>
      </c>
      <c r="O461">
        <v>4692.9887125789355</v>
      </c>
      <c r="P461">
        <v>2354.7439219825615</v>
      </c>
      <c r="Q461">
        <v>6156.9309078851857</v>
      </c>
      <c r="R461">
        <v>4048.4024640014663</v>
      </c>
      <c r="S461">
        <v>1856.8637113820987</v>
      </c>
      <c r="T461">
        <v>3809.2104693550923</v>
      </c>
      <c r="U461">
        <v>3828.3434070359567</v>
      </c>
      <c r="V461">
        <v>2721.4484696539353</v>
      </c>
      <c r="W461">
        <v>2657.8738349548612</v>
      </c>
      <c r="X461">
        <v>4888.8894083587966</v>
      </c>
      <c r="Y461">
        <v>1464.7898571022376</v>
      </c>
      <c r="Z461">
        <v>4873.5406751243054</v>
      </c>
      <c r="AA461">
        <v>3943.3226749345677</v>
      </c>
      <c r="AB461">
        <v>5752.0815793943666</v>
      </c>
      <c r="AC461">
        <v>4536.0199121433643</v>
      </c>
      <c r="AD461">
        <v>5216.3593243301693</v>
      </c>
      <c r="AE461">
        <v>5096.8390110959108</v>
      </c>
    </row>
    <row r="462" spans="1:31" hidden="1" x14ac:dyDescent="0.25">
      <c r="A462">
        <v>1961</v>
      </c>
      <c r="B462">
        <v>4</v>
      </c>
      <c r="C462">
        <v>5335.6677221154314</v>
      </c>
      <c r="D462">
        <v>4385.8021324401243</v>
      </c>
      <c r="E462">
        <v>2915.2602845793981</v>
      </c>
      <c r="F462">
        <v>3729.499986896682</v>
      </c>
      <c r="G462">
        <v>5757.6216547038584</v>
      </c>
      <c r="H462">
        <v>2584.0061641616512</v>
      </c>
      <c r="I462">
        <v>3740.15630661767</v>
      </c>
      <c r="J462">
        <v>4322.2577713766204</v>
      </c>
      <c r="K462">
        <v>3355.2270303325618</v>
      </c>
      <c r="L462">
        <v>2794.801488642438</v>
      </c>
      <c r="M462">
        <v>2507.2624979891975</v>
      </c>
      <c r="N462">
        <v>5917.3453559763884</v>
      </c>
      <c r="O462">
        <v>1952.2559370662807</v>
      </c>
      <c r="P462">
        <v>3809.9067629732253</v>
      </c>
      <c r="Q462">
        <v>10772.752123393673</v>
      </c>
      <c r="R462">
        <v>3355.3783985104164</v>
      </c>
      <c r="S462">
        <v>2705.0098855388892</v>
      </c>
      <c r="T462">
        <v>4584.8210126837967</v>
      </c>
      <c r="U462">
        <v>4922.9169747405867</v>
      </c>
      <c r="V462">
        <v>3776.0002911337192</v>
      </c>
      <c r="W462">
        <v>6431.633877056327</v>
      </c>
      <c r="X462">
        <v>3233.5572889727628</v>
      </c>
      <c r="Y462">
        <v>3198.4701453459875</v>
      </c>
      <c r="Z462">
        <v>3464.3332129304013</v>
      </c>
      <c r="AA462">
        <v>2494.1540137869597</v>
      </c>
      <c r="AB462">
        <v>3979.4996694418978</v>
      </c>
      <c r="AC462">
        <v>2981.2568101241513</v>
      </c>
      <c r="AD462">
        <v>1855.0472932478397</v>
      </c>
      <c r="AE462">
        <v>3847.6882601658176</v>
      </c>
    </row>
    <row r="463" spans="1:31" hidden="1" x14ac:dyDescent="0.25">
      <c r="A463">
        <v>1962</v>
      </c>
      <c r="B463">
        <v>4</v>
      </c>
      <c r="C463">
        <v>5483.2214218884264</v>
      </c>
      <c r="D463">
        <v>2363.1297190357254</v>
      </c>
      <c r="E463">
        <v>6507.5298814327925</v>
      </c>
      <c r="F463">
        <v>5034.9899736243824</v>
      </c>
      <c r="G463">
        <v>5786.5632503097222</v>
      </c>
      <c r="H463">
        <v>3697.8034904538581</v>
      </c>
      <c r="I463">
        <v>4960.8801137466044</v>
      </c>
      <c r="J463">
        <v>3762.0744187710648</v>
      </c>
      <c r="K463">
        <v>3533.7506592946761</v>
      </c>
      <c r="L463">
        <v>4704.9165249939042</v>
      </c>
      <c r="M463">
        <v>2389.3466874402006</v>
      </c>
      <c r="N463">
        <v>7292.3133363395063</v>
      </c>
      <c r="O463">
        <v>6351.2271009797842</v>
      </c>
      <c r="P463">
        <v>4601.4412386122685</v>
      </c>
      <c r="Q463">
        <v>2615.5210187910493</v>
      </c>
      <c r="R463">
        <v>4413.9566135211417</v>
      </c>
      <c r="S463">
        <v>4925.0058555949845</v>
      </c>
      <c r="T463">
        <v>6904.3566964972997</v>
      </c>
      <c r="U463">
        <v>2818.263556209954</v>
      </c>
      <c r="V463">
        <v>5539.2579213303243</v>
      </c>
      <c r="W463">
        <v>4935.6924489515432</v>
      </c>
      <c r="X463">
        <v>3556.0926023460647</v>
      </c>
      <c r="Y463">
        <v>3390.3747212304784</v>
      </c>
      <c r="Z463">
        <v>4549.3705854301697</v>
      </c>
      <c r="AA463">
        <v>3598.8995230434416</v>
      </c>
      <c r="AB463">
        <v>3414.2908933315589</v>
      </c>
      <c r="AC463">
        <v>4315.3251088308643</v>
      </c>
      <c r="AD463">
        <v>4188.9629539575617</v>
      </c>
      <c r="AE463">
        <v>4591.7536752295528</v>
      </c>
    </row>
    <row r="464" spans="1:31" hidden="1" x14ac:dyDescent="0.25">
      <c r="A464">
        <v>1963</v>
      </c>
      <c r="B464">
        <v>4</v>
      </c>
      <c r="C464">
        <v>5700.737493465972</v>
      </c>
      <c r="D464">
        <v>3100.6257551805556</v>
      </c>
      <c r="E464">
        <v>3064.9936861135029</v>
      </c>
      <c r="F464">
        <v>5892.339332994753</v>
      </c>
      <c r="G464">
        <v>3516.0708561212191</v>
      </c>
      <c r="H464">
        <v>2666.1990847368825</v>
      </c>
      <c r="I464">
        <v>2034.9635094462189</v>
      </c>
      <c r="J464">
        <v>5664.7724144076392</v>
      </c>
      <c r="K464">
        <v>5982.9483242587185</v>
      </c>
      <c r="L464">
        <v>4701.6166987166671</v>
      </c>
      <c r="M464">
        <v>3766.100812302006</v>
      </c>
      <c r="N464">
        <v>3541.8034463565587</v>
      </c>
      <c r="O464">
        <v>3323.6819020675925</v>
      </c>
      <c r="P464">
        <v>3855.4080372364197</v>
      </c>
      <c r="Q464">
        <v>4027.2714663729166</v>
      </c>
      <c r="R464">
        <v>5853.4377112860338</v>
      </c>
      <c r="S464">
        <v>3425.7040539418208</v>
      </c>
      <c r="T464">
        <v>2908.4184429403549</v>
      </c>
      <c r="U464">
        <v>4170.4052153525463</v>
      </c>
      <c r="V464">
        <v>8295.4302509841818</v>
      </c>
      <c r="W464">
        <v>3186.239596575309</v>
      </c>
      <c r="X464">
        <v>6044.040520840972</v>
      </c>
      <c r="Y464">
        <v>5925.3073221315581</v>
      </c>
      <c r="Z464">
        <v>7961.2093142804788</v>
      </c>
      <c r="AA464">
        <v>3221.3267402020833</v>
      </c>
      <c r="AB464">
        <v>4462.2733358924379</v>
      </c>
      <c r="AC464">
        <v>3117.1551602023146</v>
      </c>
      <c r="AD464">
        <v>4216.2697732425922</v>
      </c>
      <c r="AE464">
        <v>6438.7784550510805</v>
      </c>
    </row>
    <row r="465" spans="1:31" hidden="1" x14ac:dyDescent="0.25">
      <c r="A465">
        <v>1964</v>
      </c>
      <c r="B465">
        <v>4</v>
      </c>
      <c r="C465">
        <v>5690.3536364651236</v>
      </c>
      <c r="D465">
        <v>4187.3887249078707</v>
      </c>
      <c r="E465">
        <v>3934.8460569746912</v>
      </c>
      <c r="F465">
        <v>3552.3386715352622</v>
      </c>
      <c r="G465">
        <v>5622.9645236841052</v>
      </c>
      <c r="H465">
        <v>3993.5163627112652</v>
      </c>
      <c r="I465">
        <v>5731.6166017483793</v>
      </c>
      <c r="J465">
        <v>2742.3675518334876</v>
      </c>
      <c r="K465">
        <v>4604.1053185425153</v>
      </c>
      <c r="L465">
        <v>6728.1035902030089</v>
      </c>
      <c r="M465">
        <v>4115.8218504180559</v>
      </c>
      <c r="N465">
        <v>4702.9487386817909</v>
      </c>
      <c r="O465">
        <v>3962.0923289885804</v>
      </c>
      <c r="P465">
        <v>4642.0381839129632</v>
      </c>
      <c r="Q465">
        <v>4972.9290207038575</v>
      </c>
      <c r="R465">
        <v>3540.8346900182869</v>
      </c>
      <c r="S465">
        <v>6745.5412042918979</v>
      </c>
      <c r="T465">
        <v>5036.9274863009259</v>
      </c>
      <c r="U465">
        <v>2305.3373487307099</v>
      </c>
      <c r="V465">
        <v>3699.9529185793981</v>
      </c>
      <c r="W465">
        <v>3973.868773225694</v>
      </c>
      <c r="X465">
        <v>4022.0644010547067</v>
      </c>
      <c r="Y465">
        <v>5550.0958828647372</v>
      </c>
      <c r="Z465">
        <v>5546.4024993250769</v>
      </c>
      <c r="AA465">
        <v>5906.7798571621142</v>
      </c>
      <c r="AB465">
        <v>5755.2603111293211</v>
      </c>
      <c r="AC465">
        <v>2616.8227851206016</v>
      </c>
      <c r="AD465">
        <v>4191.7178547945223</v>
      </c>
      <c r="AE465">
        <v>2961.9725042654322</v>
      </c>
    </row>
    <row r="466" spans="1:31" hidden="1" x14ac:dyDescent="0.25">
      <c r="A466">
        <v>1965</v>
      </c>
      <c r="B466">
        <v>4</v>
      </c>
      <c r="C466">
        <v>5264.3733103457562</v>
      </c>
      <c r="D466">
        <v>4297.8874947419754</v>
      </c>
      <c r="E466">
        <v>4483.5557016988423</v>
      </c>
      <c r="F466">
        <v>7928.4532405926684</v>
      </c>
      <c r="G466">
        <v>4157.3270047858796</v>
      </c>
      <c r="H466">
        <v>3635.7425375333332</v>
      </c>
      <c r="I466">
        <v>5858.7355975109567</v>
      </c>
      <c r="J466">
        <v>2588.1233785993054</v>
      </c>
      <c r="K466">
        <v>4590.9060134335641</v>
      </c>
      <c r="L466">
        <v>5803.6678544073302</v>
      </c>
      <c r="M466">
        <v>2759.2602404820991</v>
      </c>
      <c r="N466">
        <v>6006.6828545463741</v>
      </c>
      <c r="O466">
        <v>5387.253997128395</v>
      </c>
      <c r="P466">
        <v>3929.5178971141977</v>
      </c>
      <c r="Q466">
        <v>2426.1897019300923</v>
      </c>
      <c r="R466">
        <v>5532.9610051315585</v>
      </c>
      <c r="S466">
        <v>5123.7522731185181</v>
      </c>
      <c r="T466">
        <v>1493.8525472503857</v>
      </c>
      <c r="U466">
        <v>4773.8193195534723</v>
      </c>
      <c r="V466">
        <v>2757.2319068988427</v>
      </c>
      <c r="W466">
        <v>4541.9535447152775</v>
      </c>
      <c r="X466">
        <v>5666.3769170929008</v>
      </c>
      <c r="Y466">
        <v>4165.3192445766199</v>
      </c>
      <c r="Z466">
        <v>3229.4703481706792</v>
      </c>
      <c r="AA466">
        <v>4870.4830379316363</v>
      </c>
      <c r="AB466">
        <v>2470.0561998724534</v>
      </c>
      <c r="AC466">
        <v>6807.3902417634254</v>
      </c>
      <c r="AD466">
        <v>4835.728904296142</v>
      </c>
      <c r="AE466">
        <v>4877.1735113928244</v>
      </c>
    </row>
    <row r="467" spans="1:31" hidden="1" x14ac:dyDescent="0.25">
      <c r="A467">
        <v>1966</v>
      </c>
      <c r="B467">
        <v>4</v>
      </c>
      <c r="C467">
        <v>2628.6295029932867</v>
      </c>
      <c r="D467">
        <v>3926.8538171839505</v>
      </c>
      <c r="E467">
        <v>3952.0112083434415</v>
      </c>
      <c r="F467">
        <v>3291.5918483623454</v>
      </c>
      <c r="G467">
        <v>3700.7400331042436</v>
      </c>
      <c r="H467">
        <v>2400.0332807967593</v>
      </c>
      <c r="I467">
        <v>3925.9153344812503</v>
      </c>
      <c r="J467">
        <v>5994.6642212246907</v>
      </c>
      <c r="K467">
        <v>4729.2868016285493</v>
      </c>
      <c r="L467">
        <v>4539.7435693185953</v>
      </c>
      <c r="M467">
        <v>5531.9922487932872</v>
      </c>
      <c r="N467">
        <v>2855.3184861488426</v>
      </c>
      <c r="O467">
        <v>4737.9753350374231</v>
      </c>
      <c r="P467">
        <v>4836.727934269984</v>
      </c>
      <c r="Q467">
        <v>7955.0940398951398</v>
      </c>
      <c r="R467">
        <v>5136.1039164314816</v>
      </c>
      <c r="S467">
        <v>3185.573576592747</v>
      </c>
      <c r="T467">
        <v>4874.0553269290122</v>
      </c>
      <c r="U467">
        <v>3958.5805872623455</v>
      </c>
      <c r="V467">
        <v>3488.7034895650463</v>
      </c>
      <c r="W467">
        <v>2752.3275779363425</v>
      </c>
      <c r="X467">
        <v>8262.0081573138123</v>
      </c>
      <c r="Y467">
        <v>6406.3251177189813</v>
      </c>
      <c r="Z467">
        <v>2576.1047452776234</v>
      </c>
      <c r="AA467">
        <v>3325.8616038287037</v>
      </c>
      <c r="AB467">
        <v>3529.7242657637344</v>
      </c>
      <c r="AC467">
        <v>2772.6714610400463</v>
      </c>
      <c r="AD467">
        <v>4459.3973405131946</v>
      </c>
      <c r="AE467">
        <v>4098.1723208801704</v>
      </c>
    </row>
    <row r="468" spans="1:31" hidden="1" x14ac:dyDescent="0.25">
      <c r="A468">
        <v>1967</v>
      </c>
      <c r="B468">
        <v>4</v>
      </c>
      <c r="C468">
        <v>4982.1019322818665</v>
      </c>
      <c r="D468">
        <v>2658.7214967508485</v>
      </c>
      <c r="E468">
        <v>2690.236351380247</v>
      </c>
      <c r="F468">
        <v>5173.582677268364</v>
      </c>
      <c r="G468">
        <v>4395.3686012805556</v>
      </c>
      <c r="H468">
        <v>2778.9683772388116</v>
      </c>
      <c r="I468">
        <v>3884.8945582825613</v>
      </c>
      <c r="J468">
        <v>6065.9889066299384</v>
      </c>
      <c r="K468">
        <v>3250.3894303502316</v>
      </c>
      <c r="L468">
        <v>3989.7624319004626</v>
      </c>
      <c r="M468">
        <v>1586.943976631173</v>
      </c>
      <c r="N468">
        <v>2439.8128379370369</v>
      </c>
      <c r="O468">
        <v>6936.5678447448299</v>
      </c>
      <c r="P468">
        <v>3414.9569133141204</v>
      </c>
      <c r="Q468">
        <v>3806.3647476114197</v>
      </c>
      <c r="R468">
        <v>4111.9770987005404</v>
      </c>
      <c r="S468">
        <v>5890.4320939537811</v>
      </c>
      <c r="T468">
        <v>4584.3971817858019</v>
      </c>
      <c r="U468">
        <v>4235.5540791013118</v>
      </c>
      <c r="V468">
        <v>2785.4166616154321</v>
      </c>
      <c r="W468">
        <v>3604.4395983529321</v>
      </c>
      <c r="X468">
        <v>2982.2558400979938</v>
      </c>
      <c r="Y468">
        <v>6633.074648145679</v>
      </c>
      <c r="Z468">
        <v>1775.5184526028549</v>
      </c>
      <c r="AA468">
        <v>4753.0516055517746</v>
      </c>
      <c r="AB468">
        <v>2262.8028907534722</v>
      </c>
      <c r="AC468">
        <v>3851.0789073497685</v>
      </c>
      <c r="AD468">
        <v>3845.4480111335647</v>
      </c>
      <c r="AE468">
        <v>2899.0638895489196</v>
      </c>
    </row>
    <row r="469" spans="1:31" hidden="1" x14ac:dyDescent="0.25">
      <c r="A469">
        <v>1968</v>
      </c>
      <c r="B469">
        <v>4</v>
      </c>
      <c r="C469">
        <v>4256.1704249251543</v>
      </c>
      <c r="D469">
        <v>3951.0424520051697</v>
      </c>
      <c r="E469">
        <v>2611.0707943621142</v>
      </c>
      <c r="F469">
        <v>3330.0393655375001</v>
      </c>
      <c r="G469">
        <v>3216.0591276127316</v>
      </c>
      <c r="H469">
        <v>7234.0668615009254</v>
      </c>
      <c r="I469">
        <v>5755.1997638581788</v>
      </c>
      <c r="J469">
        <v>1386.4416882445214</v>
      </c>
      <c r="K469">
        <v>4698.5893351595678</v>
      </c>
      <c r="L469">
        <v>3550.8855370278552</v>
      </c>
      <c r="M469">
        <v>3938.1156096163581</v>
      </c>
      <c r="N469">
        <v>7148.4530201061725</v>
      </c>
      <c r="O469">
        <v>2820.534078877778</v>
      </c>
      <c r="P469">
        <v>3124.0575491125001</v>
      </c>
      <c r="Q469">
        <v>3263.2254518323302</v>
      </c>
      <c r="R469">
        <v>2214.9705465513121</v>
      </c>
      <c r="S469">
        <v>6229.5573596199847</v>
      </c>
      <c r="T469">
        <v>4176.3388479244595</v>
      </c>
      <c r="U469">
        <v>3437.1777618232254</v>
      </c>
      <c r="V469">
        <v>3808.9380066349536</v>
      </c>
      <c r="W469">
        <v>2650.9714460446758</v>
      </c>
      <c r="X469">
        <v>6304.6057022004625</v>
      </c>
      <c r="Y469">
        <v>2124.7853861853396</v>
      </c>
      <c r="Z469">
        <v>5362.2479741467596</v>
      </c>
      <c r="AA469">
        <v>2125.5119534390428</v>
      </c>
      <c r="AB469">
        <v>3138.3164314664355</v>
      </c>
      <c r="AC469">
        <v>2727.5334704037036</v>
      </c>
      <c r="AD469">
        <v>3236.191095267438</v>
      </c>
      <c r="AE469">
        <v>2900.5472976918982</v>
      </c>
    </row>
    <row r="470" spans="1:31" hidden="1" x14ac:dyDescent="0.25">
      <c r="A470">
        <v>1969</v>
      </c>
      <c r="B470">
        <v>4</v>
      </c>
      <c r="C470">
        <v>7356.8870010124228</v>
      </c>
      <c r="D470">
        <v>6926.7894604554012</v>
      </c>
      <c r="E470">
        <v>3754.082178980324</v>
      </c>
      <c r="F470">
        <v>1825.3791303882715</v>
      </c>
      <c r="G470">
        <v>5837.7862416958333</v>
      </c>
      <c r="H470">
        <v>4302.3982664420519</v>
      </c>
      <c r="I470">
        <v>2231.8026879287809</v>
      </c>
      <c r="J470">
        <v>5418.2844735886574</v>
      </c>
      <c r="K470">
        <v>1486.4355065354939</v>
      </c>
      <c r="L470">
        <v>5056.3631603374997</v>
      </c>
      <c r="M470">
        <v>4004.3240506101074</v>
      </c>
      <c r="N470">
        <v>4064.508038125231</v>
      </c>
      <c r="O470">
        <v>4129.4147127894284</v>
      </c>
      <c r="P470">
        <v>6029.7210912158953</v>
      </c>
      <c r="Q470">
        <v>3165.7140716581789</v>
      </c>
      <c r="R470">
        <v>1960.7022813905867</v>
      </c>
      <c r="S470">
        <v>5436.7211176513892</v>
      </c>
      <c r="T470">
        <v>4837.4847751592597</v>
      </c>
      <c r="U470">
        <v>6026.9661903789347</v>
      </c>
      <c r="V470">
        <v>3277.9687123554013</v>
      </c>
      <c r="W470">
        <v>4293.951922117747</v>
      </c>
      <c r="X470">
        <v>3407.721514412654</v>
      </c>
      <c r="Y470">
        <v>4841.4808950546294</v>
      </c>
      <c r="Z470">
        <v>3408.8416389287809</v>
      </c>
      <c r="AA470">
        <v>2903.6654821557099</v>
      </c>
      <c r="AB470">
        <v>3461.9113220847221</v>
      </c>
      <c r="AC470">
        <v>3963.6665580382714</v>
      </c>
      <c r="AD470">
        <v>3040.9866931057099</v>
      </c>
      <c r="AE470">
        <v>3423.6757203585648</v>
      </c>
    </row>
    <row r="471" spans="1:31" hidden="1" x14ac:dyDescent="0.25">
      <c r="A471">
        <v>1970</v>
      </c>
      <c r="B471">
        <v>4</v>
      </c>
      <c r="C471">
        <v>6938.7475465059415</v>
      </c>
      <c r="D471">
        <v>4924.5214774258484</v>
      </c>
      <c r="E471">
        <v>4610.6444238258491</v>
      </c>
      <c r="F471">
        <v>3993.7585517958332</v>
      </c>
      <c r="G471">
        <v>5728.3167754711412</v>
      </c>
      <c r="H471">
        <v>5358.5243169715277</v>
      </c>
      <c r="I471">
        <v>4019.4003211244599</v>
      </c>
      <c r="J471">
        <v>5727.590208217438</v>
      </c>
      <c r="K471">
        <v>3351.4428258861881</v>
      </c>
      <c r="L471">
        <v>5252.082214303935</v>
      </c>
      <c r="M471">
        <v>5373.2373038590276</v>
      </c>
      <c r="N471">
        <v>4943.5635941999999</v>
      </c>
      <c r="O471">
        <v>2009.5033819310186</v>
      </c>
      <c r="P471">
        <v>3294.6797591905865</v>
      </c>
      <c r="Q471">
        <v>5042.951939779553</v>
      </c>
      <c r="R471">
        <v>8241.0890751342595</v>
      </c>
      <c r="S471">
        <v>3749.4805863735337</v>
      </c>
      <c r="T471">
        <v>3433.3935573768522</v>
      </c>
      <c r="U471">
        <v>3196.1996226781635</v>
      </c>
      <c r="V471">
        <v>6175.3372783123459</v>
      </c>
      <c r="W471">
        <v>6696.5584619380397</v>
      </c>
      <c r="X471">
        <v>3526.363892215355</v>
      </c>
      <c r="Y471">
        <v>2992.7002443699848</v>
      </c>
      <c r="Z471">
        <v>3734.4648631303239</v>
      </c>
      <c r="AA471">
        <v>2395.189499105401</v>
      </c>
      <c r="AB471">
        <v>6231.9792504656634</v>
      </c>
      <c r="AC471">
        <v>4035.172885256944</v>
      </c>
      <c r="AD471">
        <v>3192.6878809519289</v>
      </c>
      <c r="AE471">
        <v>3014.7999983368054</v>
      </c>
    </row>
    <row r="472" spans="1:31" hidden="1" x14ac:dyDescent="0.25">
      <c r="A472">
        <v>1971</v>
      </c>
      <c r="B472">
        <v>4</v>
      </c>
      <c r="C472">
        <v>1988.6448470226078</v>
      </c>
      <c r="D472">
        <v>3046.0423902460648</v>
      </c>
      <c r="E472">
        <v>2478.7447332813272</v>
      </c>
      <c r="F472">
        <v>3058.212391745602</v>
      </c>
      <c r="G472">
        <v>3573.1669328081016</v>
      </c>
      <c r="H472">
        <v>4368.2736974445215</v>
      </c>
      <c r="I472">
        <v>1935.7568056800926</v>
      </c>
      <c r="J472">
        <v>3837.7887813341049</v>
      </c>
      <c r="K472">
        <v>3766.4640959288581</v>
      </c>
      <c r="L472">
        <v>7690.2905495557097</v>
      </c>
      <c r="M472">
        <v>2382.5351194367286</v>
      </c>
      <c r="N472">
        <v>5896.3051792545521</v>
      </c>
      <c r="O472">
        <v>3539.048545519599</v>
      </c>
      <c r="P472">
        <v>5069.7743808954474</v>
      </c>
      <c r="Q472">
        <v>2474.5669715725307</v>
      </c>
      <c r="R472">
        <v>2642.5856489915127</v>
      </c>
      <c r="S472">
        <v>2454.8285611802467</v>
      </c>
      <c r="T472">
        <v>5557.0588190460649</v>
      </c>
      <c r="U472">
        <v>2568.3244209358795</v>
      </c>
      <c r="V472">
        <v>6143.2472246070993</v>
      </c>
      <c r="W472">
        <v>4656.0548771823305</v>
      </c>
      <c r="X472">
        <v>6193.9858378240742</v>
      </c>
      <c r="Y472">
        <v>6195.8022559583333</v>
      </c>
      <c r="Z472">
        <v>2370.7889488351852</v>
      </c>
      <c r="AA472">
        <v>2269.4328169435184</v>
      </c>
      <c r="AB472">
        <v>2737.372401964275</v>
      </c>
      <c r="AC472">
        <v>5061.2069420288581</v>
      </c>
      <c r="AD472">
        <v>3511.0757062520061</v>
      </c>
      <c r="AE472">
        <v>2256.8087109104167</v>
      </c>
    </row>
    <row r="473" spans="1:31" hidden="1" x14ac:dyDescent="0.25">
      <c r="A473">
        <v>1972</v>
      </c>
      <c r="B473">
        <v>4</v>
      </c>
      <c r="C473">
        <v>1441.9635358817129</v>
      </c>
      <c r="D473">
        <v>6015.4924824975315</v>
      </c>
      <c r="E473">
        <v>4039.7139305925925</v>
      </c>
      <c r="F473">
        <v>2814.3885308568674</v>
      </c>
      <c r="G473">
        <v>4033.9922134696762</v>
      </c>
      <c r="H473">
        <v>4652.3312200070986</v>
      </c>
      <c r="I473">
        <v>5753.8677238930559</v>
      </c>
      <c r="J473">
        <v>4673.704406720216</v>
      </c>
      <c r="K473">
        <v>4271.1861481683645</v>
      </c>
      <c r="L473">
        <v>3342.2093670370373</v>
      </c>
      <c r="M473">
        <v>1795.075221181713</v>
      </c>
      <c r="N473">
        <v>3019.6437800281637</v>
      </c>
      <c r="O473">
        <v>3073.6216722512349</v>
      </c>
      <c r="P473">
        <v>4149.0623022749996</v>
      </c>
      <c r="Q473">
        <v>1980.6223335962966</v>
      </c>
      <c r="R473">
        <v>2700.5596611099536</v>
      </c>
      <c r="S473">
        <v>2795.376687718287</v>
      </c>
      <c r="T473">
        <v>2774.7906155300152</v>
      </c>
      <c r="U473">
        <v>7112.5182146834104</v>
      </c>
      <c r="V473">
        <v>3329.3733455549382</v>
      </c>
      <c r="W473">
        <v>3844.9030856932868</v>
      </c>
      <c r="X473">
        <v>7941.5011775237654</v>
      </c>
      <c r="Y473">
        <v>6688.021296707022</v>
      </c>
      <c r="Z473">
        <v>3573.9843209685182</v>
      </c>
      <c r="AA473">
        <v>3717.7840899307098</v>
      </c>
      <c r="AB473">
        <v>8558.5384177316355</v>
      </c>
      <c r="AC473">
        <v>3400.2742000621911</v>
      </c>
      <c r="AD473">
        <v>7261.525048963812</v>
      </c>
      <c r="AE473">
        <v>4856.7085337468361</v>
      </c>
    </row>
    <row r="474" spans="1:31" hidden="1" x14ac:dyDescent="0.25">
      <c r="A474">
        <v>1973</v>
      </c>
      <c r="B474">
        <v>4</v>
      </c>
      <c r="C474">
        <v>2944.2018801852623</v>
      </c>
      <c r="D474">
        <v>2787.0514379362653</v>
      </c>
      <c r="E474">
        <v>4375.6301908882715</v>
      </c>
      <c r="F474">
        <v>3603.9249465482253</v>
      </c>
      <c r="G474">
        <v>5216.9950706771606</v>
      </c>
      <c r="H474">
        <v>3855.044753609568</v>
      </c>
      <c r="I474">
        <v>5439.6879339373454</v>
      </c>
      <c r="J474">
        <v>4420.4654451689039</v>
      </c>
      <c r="K474">
        <v>3277.2421451016976</v>
      </c>
      <c r="L474">
        <v>3774.48660935517</v>
      </c>
      <c r="M474">
        <v>3493.7289130698305</v>
      </c>
      <c r="N474">
        <v>3713.0614027816359</v>
      </c>
      <c r="O474">
        <v>3492.6087885537036</v>
      </c>
      <c r="P474">
        <v>4125.1158565383485</v>
      </c>
      <c r="Q474">
        <v>3297.0108291295523</v>
      </c>
      <c r="R474">
        <v>2945.4430992436728</v>
      </c>
      <c r="S474">
        <v>4022.0946746902778</v>
      </c>
      <c r="T474">
        <v>7173.1865803676692</v>
      </c>
      <c r="U474">
        <v>5081.9746560305557</v>
      </c>
      <c r="V474">
        <v>3046.8295047709107</v>
      </c>
      <c r="W474">
        <v>2102.3526222272376</v>
      </c>
      <c r="X474">
        <v>4642.6133829888113</v>
      </c>
      <c r="Y474">
        <v>2025.851145139352</v>
      </c>
      <c r="Z474">
        <v>3786.384148134568</v>
      </c>
      <c r="AA474">
        <v>5320.1978943386575</v>
      </c>
      <c r="AB474">
        <v>4662.4123406522376</v>
      </c>
      <c r="AC474">
        <v>3822.3189535573301</v>
      </c>
      <c r="AD474">
        <v>4077.2229650650465</v>
      </c>
      <c r="AE474">
        <v>5699.73846349213</v>
      </c>
    </row>
    <row r="475" spans="1:31" hidden="1" x14ac:dyDescent="0.25">
      <c r="A475">
        <v>1974</v>
      </c>
      <c r="B475">
        <v>4</v>
      </c>
      <c r="C475">
        <v>4224.4436548467593</v>
      </c>
      <c r="D475">
        <v>3249.5417685542438</v>
      </c>
      <c r="E475">
        <v>3422.7372376558642</v>
      </c>
      <c r="F475">
        <v>3866.700103304398</v>
      </c>
      <c r="G475">
        <v>2230.7431106837967</v>
      </c>
      <c r="H475">
        <v>3907.599784960802</v>
      </c>
      <c r="I475">
        <v>7525.6625193206792</v>
      </c>
      <c r="J475">
        <v>4770.9433241742281</v>
      </c>
      <c r="K475">
        <v>3107.7097859041664</v>
      </c>
      <c r="L475">
        <v>3001.3887777788577</v>
      </c>
      <c r="M475">
        <v>3204.4340515534723</v>
      </c>
      <c r="N475">
        <v>3626.8118150398918</v>
      </c>
      <c r="O475">
        <v>5252.9904233710649</v>
      </c>
      <c r="P475">
        <v>4691.8383144272375</v>
      </c>
      <c r="Q475">
        <v>8001.2007868697528</v>
      </c>
      <c r="R475">
        <v>1963.1847195074074</v>
      </c>
      <c r="S475">
        <v>3573.3485746215279</v>
      </c>
      <c r="T475">
        <v>4297.8874947419754</v>
      </c>
      <c r="U475">
        <v>4966.026631793673</v>
      </c>
      <c r="V475">
        <v>1960.2784504925924</v>
      </c>
      <c r="W475">
        <v>2119.6085945027007</v>
      </c>
      <c r="X475">
        <v>6063.7486575976855</v>
      </c>
      <c r="Y475">
        <v>3572.2889973765432</v>
      </c>
      <c r="Z475">
        <v>3560.2098167837189</v>
      </c>
      <c r="AA475">
        <v>3407.0252207945214</v>
      </c>
      <c r="AB475">
        <v>6301.5783386433641</v>
      </c>
      <c r="AC475">
        <v>3596.9014630957563</v>
      </c>
      <c r="AD475">
        <v>6591.4786728711415</v>
      </c>
      <c r="AE475">
        <v>6468.9915433509259</v>
      </c>
    </row>
    <row r="476" spans="1:31" hidden="1" x14ac:dyDescent="0.25">
      <c r="A476">
        <v>1975</v>
      </c>
      <c r="B476">
        <v>4</v>
      </c>
      <c r="C476">
        <v>4022.700147401697</v>
      </c>
      <c r="D476">
        <v>3482.073563375</v>
      </c>
      <c r="E476">
        <v>3943.2318540278543</v>
      </c>
      <c r="F476">
        <v>2321.2310074054781</v>
      </c>
      <c r="G476">
        <v>1553.4613356896605</v>
      </c>
      <c r="H476">
        <v>5557.301008130632</v>
      </c>
      <c r="I476">
        <v>4526.6956323875002</v>
      </c>
      <c r="J476">
        <v>3512.7710298439815</v>
      </c>
      <c r="K476">
        <v>3472.7795572547066</v>
      </c>
      <c r="L476">
        <v>3567.142479329475</v>
      </c>
      <c r="M476">
        <v>5278.2991827084106</v>
      </c>
      <c r="N476">
        <v>5603.5591232831021</v>
      </c>
      <c r="O476">
        <v>4427.3375604435187</v>
      </c>
      <c r="P476">
        <v>5746.9956086184411</v>
      </c>
      <c r="Q476">
        <v>3700.4675703841049</v>
      </c>
      <c r="R476">
        <v>3651.4242807591049</v>
      </c>
      <c r="S476">
        <v>5512.8895847479935</v>
      </c>
      <c r="T476">
        <v>4574.1344193272371</v>
      </c>
      <c r="U476">
        <v>4747.4207093355708</v>
      </c>
      <c r="V476">
        <v>4213.3635042277774</v>
      </c>
      <c r="W476">
        <v>4715.2398347236112</v>
      </c>
      <c r="X476">
        <v>3715.5438408984569</v>
      </c>
      <c r="Y476">
        <v>4681.9993828666666</v>
      </c>
      <c r="Z476">
        <v>4207.8234289182865</v>
      </c>
      <c r="AA476">
        <v>4693.4125434769285</v>
      </c>
      <c r="AB476">
        <v>4412.5034790137342</v>
      </c>
      <c r="AC476">
        <v>3934.7249624324077</v>
      </c>
      <c r="AD476">
        <v>3892.5235144464505</v>
      </c>
      <c r="AE476">
        <v>4177.4286988050153</v>
      </c>
    </row>
    <row r="477" spans="1:31" hidden="1" x14ac:dyDescent="0.25">
      <c r="A477">
        <v>1976</v>
      </c>
      <c r="B477">
        <v>4</v>
      </c>
      <c r="C477">
        <v>4500.4483903474538</v>
      </c>
      <c r="D477">
        <v>3095.6306053113426</v>
      </c>
      <c r="E477">
        <v>3817.9595500351079</v>
      </c>
      <c r="F477">
        <v>4903.814310695293</v>
      </c>
      <c r="G477">
        <v>1876.2388381475307</v>
      </c>
      <c r="H477">
        <v>2755.9301405692904</v>
      </c>
      <c r="I477">
        <v>3583.5205161733793</v>
      </c>
      <c r="J477">
        <v>5029.6920873994595</v>
      </c>
      <c r="K477">
        <v>3386.4088749706789</v>
      </c>
      <c r="L477">
        <v>4806.7873086902773</v>
      </c>
      <c r="M477">
        <v>5114.3068988203704</v>
      </c>
      <c r="N477">
        <v>3053.2172418763889</v>
      </c>
      <c r="O477">
        <v>4137.7399625714506</v>
      </c>
      <c r="P477">
        <v>4963.9377509392743</v>
      </c>
      <c r="Q477">
        <v>3488.3704795737654</v>
      </c>
      <c r="R477">
        <v>3678.3375427817127</v>
      </c>
      <c r="S477">
        <v>3155.4210355640434</v>
      </c>
      <c r="T477">
        <v>3002.9327331929785</v>
      </c>
      <c r="U477">
        <v>5134.6507819240742</v>
      </c>
      <c r="V477">
        <v>3357.2553639158182</v>
      </c>
      <c r="W477">
        <v>4880.1706013143521</v>
      </c>
      <c r="X477">
        <v>1206.676840223997</v>
      </c>
      <c r="Y477">
        <v>5759.5288937448304</v>
      </c>
      <c r="Z477">
        <v>2947.4411591913581</v>
      </c>
      <c r="AA477">
        <v>6364.9107842578705</v>
      </c>
      <c r="AB477">
        <v>4430.4254712717593</v>
      </c>
      <c r="AC477">
        <v>4695.8344343226081</v>
      </c>
      <c r="AD477">
        <v>4266.3726401125768</v>
      </c>
      <c r="AE477">
        <v>3832.8844523716052</v>
      </c>
    </row>
    <row r="478" spans="1:31" hidden="1" x14ac:dyDescent="0.25">
      <c r="A478">
        <v>1977</v>
      </c>
      <c r="B478">
        <v>4</v>
      </c>
      <c r="C478">
        <v>1955.1622060810955</v>
      </c>
      <c r="D478">
        <v>4895.0652300152778</v>
      </c>
      <c r="E478">
        <v>2574.5002425923608</v>
      </c>
      <c r="F478">
        <v>8273.8754224576387</v>
      </c>
      <c r="G478">
        <v>2599.8392755652776</v>
      </c>
      <c r="H478">
        <v>3082.1891111178243</v>
      </c>
      <c r="I478">
        <v>4508.4406301381941</v>
      </c>
      <c r="J478">
        <v>2519.0692158618826</v>
      </c>
      <c r="K478">
        <v>4738.7624495622686</v>
      </c>
      <c r="L478">
        <v>2621.0308204649691</v>
      </c>
      <c r="M478">
        <v>4908.7186396577936</v>
      </c>
      <c r="N478">
        <v>4131.019215474691</v>
      </c>
      <c r="O478">
        <v>1829.1936084702158</v>
      </c>
      <c r="P478">
        <v>4068.5344316561727</v>
      </c>
      <c r="Q478">
        <v>2228.987239820679</v>
      </c>
      <c r="R478">
        <v>5732.9789153490747</v>
      </c>
      <c r="S478">
        <v>5329.5524477300924</v>
      </c>
      <c r="T478">
        <v>4096.6586391016199</v>
      </c>
      <c r="U478">
        <v>2979.6220338033181</v>
      </c>
      <c r="V478">
        <v>2739.7034719032408</v>
      </c>
      <c r="W478">
        <v>3446.8047779347994</v>
      </c>
      <c r="X478">
        <v>2568.5666100204476</v>
      </c>
      <c r="Y478">
        <v>6378.3220048158173</v>
      </c>
      <c r="Z478">
        <v>6246.3895009974531</v>
      </c>
      <c r="AA478">
        <v>3303.5802080484568</v>
      </c>
      <c r="AB478">
        <v>3034.7200505425153</v>
      </c>
      <c r="AC478">
        <v>3615.307833522917</v>
      </c>
      <c r="AD478">
        <v>2861.312665991898</v>
      </c>
      <c r="AE478">
        <v>6887.6759232976856</v>
      </c>
    </row>
    <row r="479" spans="1:31" hidden="1" x14ac:dyDescent="0.25">
      <c r="A479">
        <v>1978</v>
      </c>
      <c r="B479">
        <v>4</v>
      </c>
      <c r="C479">
        <v>3552.5808606198302</v>
      </c>
      <c r="D479">
        <v>2783.1158653120369</v>
      </c>
      <c r="E479">
        <v>4716.9654319511574</v>
      </c>
      <c r="F479">
        <v>4909.4754805470675</v>
      </c>
      <c r="G479">
        <v>3077.4361503331788</v>
      </c>
      <c r="H479">
        <v>5390.4024552277779</v>
      </c>
      <c r="I479">
        <v>2400.0030071611882</v>
      </c>
      <c r="J479">
        <v>5791.6492210856486</v>
      </c>
      <c r="K479">
        <v>5143.5512307819436</v>
      </c>
      <c r="L479">
        <v>3973.3843950565583</v>
      </c>
      <c r="M479">
        <v>5043.9206961178234</v>
      </c>
      <c r="N479">
        <v>5410.8674328737652</v>
      </c>
      <c r="O479">
        <v>3721.7196625549386</v>
      </c>
      <c r="P479">
        <v>3374.2388734711417</v>
      </c>
      <c r="Q479">
        <v>1431.1558479828705</v>
      </c>
      <c r="R479">
        <v>3619.9699734008486</v>
      </c>
      <c r="S479">
        <v>3988.7936755621918</v>
      </c>
      <c r="T479">
        <v>4631.0791278362649</v>
      </c>
      <c r="U479">
        <v>4309.4520235300924</v>
      </c>
      <c r="V479">
        <v>2818.8387552858021</v>
      </c>
      <c r="W479">
        <v>5908.2329916695217</v>
      </c>
      <c r="X479">
        <v>1900.7604829600309</v>
      </c>
      <c r="Y479">
        <v>4060.78438095</v>
      </c>
      <c r="Z479">
        <v>1242.9446556380401</v>
      </c>
      <c r="AA479">
        <v>3414.1697987892749</v>
      </c>
      <c r="AB479">
        <v>3879.959955684491</v>
      </c>
      <c r="AC479">
        <v>6498.6597062104938</v>
      </c>
      <c r="AD479">
        <v>4153.6033476106477</v>
      </c>
      <c r="AE479">
        <v>4572.1666330151229</v>
      </c>
    </row>
    <row r="480" spans="1:31" hidden="1" x14ac:dyDescent="0.25">
      <c r="A480">
        <v>1979</v>
      </c>
      <c r="B480">
        <v>4</v>
      </c>
      <c r="C480">
        <v>4757.3504618028555</v>
      </c>
      <c r="D480">
        <v>2740.9144173260802</v>
      </c>
      <c r="E480">
        <v>1875.9966490629631</v>
      </c>
      <c r="F480">
        <v>3042.5306485198303</v>
      </c>
      <c r="G480">
        <v>2500.5720245280095</v>
      </c>
      <c r="H480">
        <v>4124.1168265645065</v>
      </c>
      <c r="I480">
        <v>4701.5258778099533</v>
      </c>
      <c r="J480">
        <v>1076.9240381667439</v>
      </c>
      <c r="K480">
        <v>4121.3316520919752</v>
      </c>
      <c r="L480">
        <v>5824.9502202137346</v>
      </c>
      <c r="M480">
        <v>3742.8506601834874</v>
      </c>
      <c r="N480">
        <v>5261.164304975232</v>
      </c>
      <c r="O480">
        <v>2119.3058581469904</v>
      </c>
      <c r="P480">
        <v>5642.0369140938274</v>
      </c>
      <c r="Q480">
        <v>3956.9458109415118</v>
      </c>
      <c r="R480">
        <v>3931.6673252397377</v>
      </c>
      <c r="S480">
        <v>6282.8692318604935</v>
      </c>
      <c r="T480">
        <v>4104.2573216299379</v>
      </c>
      <c r="U480">
        <v>3996.7556417173605</v>
      </c>
      <c r="V480">
        <v>5169.7076519152779</v>
      </c>
      <c r="W480">
        <v>1577.7105177820217</v>
      </c>
      <c r="X480">
        <v>5853.256069472608</v>
      </c>
      <c r="Y480">
        <v>4473.8984119516981</v>
      </c>
      <c r="Z480">
        <v>7564.6246883005397</v>
      </c>
      <c r="AA480">
        <v>4021.7616646989973</v>
      </c>
      <c r="AB480">
        <v>2464.8188609186732</v>
      </c>
      <c r="AC480">
        <v>2279.3020221396605</v>
      </c>
      <c r="AD480">
        <v>3933.786479729707</v>
      </c>
      <c r="AE480">
        <v>2365.6727044236882</v>
      </c>
    </row>
    <row r="481" spans="1:31" hidden="1" x14ac:dyDescent="0.25">
      <c r="A481">
        <v>1980</v>
      </c>
      <c r="B481">
        <v>4</v>
      </c>
      <c r="C481">
        <v>2748.7552889389658</v>
      </c>
      <c r="D481">
        <v>3742.6387447344905</v>
      </c>
      <c r="E481">
        <v>4921.2519247841819</v>
      </c>
      <c r="F481">
        <v>3226.3824373424382</v>
      </c>
      <c r="G481">
        <v>2117.2775245637345</v>
      </c>
      <c r="H481">
        <v>3085.065106497068</v>
      </c>
      <c r="I481">
        <v>3051.6430128266975</v>
      </c>
      <c r="J481">
        <v>3667.6509494251545</v>
      </c>
      <c r="K481">
        <v>5031.0241273645834</v>
      </c>
      <c r="L481">
        <v>5470.6578631264656</v>
      </c>
      <c r="M481">
        <v>3954.2514573756939</v>
      </c>
      <c r="N481">
        <v>3369.1226290596451</v>
      </c>
      <c r="O481">
        <v>4561.9038705565581</v>
      </c>
      <c r="P481">
        <v>5751.7182957675159</v>
      </c>
      <c r="Q481">
        <v>4480.1347808793207</v>
      </c>
      <c r="R481">
        <v>5267.4309475384262</v>
      </c>
      <c r="S481">
        <v>2742.0950891133489</v>
      </c>
      <c r="T481">
        <v>3452.7686841422842</v>
      </c>
      <c r="U481">
        <v>4386.4984260582569</v>
      </c>
      <c r="V481">
        <v>6620.1780793924381</v>
      </c>
      <c r="W481">
        <v>2896.3998096186729</v>
      </c>
      <c r="X481">
        <v>6549.0350358006172</v>
      </c>
      <c r="Y481">
        <v>1965.0314112772378</v>
      </c>
      <c r="Z481">
        <v>4275.8482880462961</v>
      </c>
      <c r="AA481">
        <v>4823.3772609831785</v>
      </c>
      <c r="AB481">
        <v>2825.3778605691359</v>
      </c>
      <c r="AC481">
        <v>3643.9769664086416</v>
      </c>
      <c r="AD481">
        <v>4624.6005698240733</v>
      </c>
      <c r="AE481">
        <v>3049.4330374300152</v>
      </c>
    </row>
    <row r="482" spans="1:31" hidden="1" x14ac:dyDescent="0.25">
      <c r="A482">
        <v>1981</v>
      </c>
      <c r="B482">
        <v>4</v>
      </c>
      <c r="C482">
        <v>5005.9272834762342</v>
      </c>
      <c r="D482">
        <v>2784.3570843704474</v>
      </c>
      <c r="E482">
        <v>10083.542535984567</v>
      </c>
      <c r="F482">
        <v>3056.2446054334873</v>
      </c>
      <c r="G482">
        <v>3647.9428126684411</v>
      </c>
      <c r="H482">
        <v>3174.463152338194</v>
      </c>
      <c r="I482">
        <v>5354.286007991589</v>
      </c>
      <c r="J482">
        <v>2787.1422588429782</v>
      </c>
      <c r="K482">
        <v>2858.1944815280867</v>
      </c>
      <c r="L482">
        <v>3059.69579988858</v>
      </c>
      <c r="M482">
        <v>2254.053810073457</v>
      </c>
      <c r="N482">
        <v>3549.4021288848767</v>
      </c>
      <c r="O482">
        <v>4658.5978625702937</v>
      </c>
      <c r="P482">
        <v>3686.3600562080246</v>
      </c>
      <c r="Q482">
        <v>2588.2141995060183</v>
      </c>
      <c r="R482">
        <v>2933.2428241085649</v>
      </c>
      <c r="S482">
        <v>3859.5857989452161</v>
      </c>
      <c r="T482">
        <v>3554.7605623809413</v>
      </c>
      <c r="U482">
        <v>5062.5692556295526</v>
      </c>
      <c r="V482">
        <v>3415.4110178476849</v>
      </c>
      <c r="W482">
        <v>4425.4303214025467</v>
      </c>
      <c r="X482">
        <v>2882.3831163493055</v>
      </c>
      <c r="Y482">
        <v>4118.5767512550146</v>
      </c>
      <c r="Z482">
        <v>3802.2778068093362</v>
      </c>
      <c r="AA482">
        <v>3055.7299536287805</v>
      </c>
      <c r="AB482">
        <v>3200.6801207426697</v>
      </c>
      <c r="AC482">
        <v>4146.6101377937503</v>
      </c>
      <c r="AD482">
        <v>3630.3538304016979</v>
      </c>
      <c r="AE482">
        <v>4143.9157842279319</v>
      </c>
    </row>
    <row r="483" spans="1:31" hidden="1" x14ac:dyDescent="0.25">
      <c r="A483">
        <v>1982</v>
      </c>
      <c r="B483">
        <v>4</v>
      </c>
      <c r="C483">
        <v>3934.785509703549</v>
      </c>
      <c r="D483">
        <v>5657.3856473283176</v>
      </c>
      <c r="E483">
        <v>2750.0267816329474</v>
      </c>
      <c r="F483">
        <v>7873.0222138621921</v>
      </c>
      <c r="G483">
        <v>6363.4273761148925</v>
      </c>
      <c r="H483">
        <v>4352.1378496851848</v>
      </c>
      <c r="I483">
        <v>6225.5612397246141</v>
      </c>
      <c r="J483">
        <v>2971.5995203770062</v>
      </c>
      <c r="K483">
        <v>4095.3568727720676</v>
      </c>
      <c r="L483">
        <v>4862.6724399543209</v>
      </c>
      <c r="M483">
        <v>4356.5880741141209</v>
      </c>
      <c r="N483">
        <v>3487.6439123200616</v>
      </c>
      <c r="O483">
        <v>9641.9410139105712</v>
      </c>
      <c r="P483">
        <v>2593.6029066376541</v>
      </c>
      <c r="Q483">
        <v>2335.0660588614201</v>
      </c>
      <c r="R483">
        <v>5595.1127789587963</v>
      </c>
      <c r="S483">
        <v>3220.4185311349534</v>
      </c>
      <c r="T483">
        <v>5770.8209598128087</v>
      </c>
      <c r="U483">
        <v>3846.4167674718365</v>
      </c>
      <c r="V483">
        <v>3498.3002320410492</v>
      </c>
      <c r="W483">
        <v>4032.6298998689813</v>
      </c>
      <c r="X483">
        <v>1791.2001958286266</v>
      </c>
      <c r="Y483">
        <v>10188.380135966898</v>
      </c>
      <c r="Z483">
        <v>3524.8199368012347</v>
      </c>
      <c r="AA483">
        <v>2218.5731091842595</v>
      </c>
      <c r="AB483">
        <v>5238.1866155768512</v>
      </c>
      <c r="AC483">
        <v>5495.2703288456796</v>
      </c>
      <c r="AD483">
        <v>5403.6925812434411</v>
      </c>
      <c r="AE483">
        <v>5750.1743403533947</v>
      </c>
    </row>
    <row r="484" spans="1:31" hidden="1" x14ac:dyDescent="0.25">
      <c r="A484">
        <v>1983</v>
      </c>
      <c r="B484">
        <v>4</v>
      </c>
      <c r="C484">
        <v>4876.0836605122686</v>
      </c>
      <c r="D484">
        <v>4571.7428021171299</v>
      </c>
      <c r="E484">
        <v>6110.6727927327165</v>
      </c>
      <c r="F484">
        <v>4328.5244139398146</v>
      </c>
      <c r="G484">
        <v>5473.019206701003</v>
      </c>
      <c r="H484">
        <v>2539.0498153387348</v>
      </c>
      <c r="I484">
        <v>4575.9205638259255</v>
      </c>
      <c r="J484">
        <v>5126.23471123534</v>
      </c>
      <c r="K484">
        <v>3234.4352244043212</v>
      </c>
      <c r="L484">
        <v>4786.3526046798615</v>
      </c>
      <c r="M484">
        <v>2472.5991852604166</v>
      </c>
      <c r="N484">
        <v>5034.6266899975308</v>
      </c>
      <c r="O484">
        <v>5182.1803897705249</v>
      </c>
      <c r="P484">
        <v>2549.7666823308641</v>
      </c>
      <c r="Q484">
        <v>5117.8489141821756</v>
      </c>
      <c r="R484">
        <v>4810.9045231279315</v>
      </c>
      <c r="S484">
        <v>4936.449289840818</v>
      </c>
      <c r="T484">
        <v>4983.4036986114197</v>
      </c>
      <c r="U484">
        <v>1377.2687766665124</v>
      </c>
      <c r="V484">
        <v>3276.6972196614197</v>
      </c>
      <c r="W484">
        <v>3790.3197207587964</v>
      </c>
      <c r="X484">
        <v>2100.8086668131173</v>
      </c>
      <c r="Y484">
        <v>2026.0630605883487</v>
      </c>
      <c r="Z484">
        <v>2844.8740818768515</v>
      </c>
      <c r="AA484">
        <v>2352.9577774838735</v>
      </c>
      <c r="AB484">
        <v>2655.4216704736109</v>
      </c>
      <c r="AC484">
        <v>2127.0861824887347</v>
      </c>
      <c r="AD484">
        <v>3678.3678164172838</v>
      </c>
      <c r="AE484">
        <v>2346.8727767341052</v>
      </c>
    </row>
    <row r="485" spans="1:31" hidden="1" x14ac:dyDescent="0.25">
      <c r="A485">
        <v>1984</v>
      </c>
      <c r="B485">
        <v>4</v>
      </c>
      <c r="C485">
        <v>2238.4326141188271</v>
      </c>
      <c r="D485">
        <v>4488.0967470344913</v>
      </c>
      <c r="E485">
        <v>4126.0240656054784</v>
      </c>
      <c r="F485">
        <v>3050.7045301239968</v>
      </c>
      <c r="G485">
        <v>4800.3087506780857</v>
      </c>
      <c r="H485">
        <v>4081.4310004094141</v>
      </c>
      <c r="I485">
        <v>4405.6313637391204</v>
      </c>
      <c r="J485">
        <v>3450.679803287886</v>
      </c>
      <c r="K485">
        <v>6562.0526990961425</v>
      </c>
      <c r="L485">
        <v>7081.5180118587195</v>
      </c>
      <c r="M485">
        <v>4397.1244721436733</v>
      </c>
      <c r="N485">
        <v>3876.9628657629628</v>
      </c>
      <c r="O485">
        <v>3858.8592316915119</v>
      </c>
      <c r="P485">
        <v>3997.784945326775</v>
      </c>
      <c r="Q485">
        <v>2914.5942645968366</v>
      </c>
      <c r="R485">
        <v>3758.2599406891204</v>
      </c>
      <c r="S485">
        <v>4767.4618560835652</v>
      </c>
      <c r="T485">
        <v>2711.972821720216</v>
      </c>
      <c r="U485">
        <v>3865.7313469661262</v>
      </c>
      <c r="V485">
        <v>3325.4983202018516</v>
      </c>
      <c r="W485">
        <v>7677.787538064892</v>
      </c>
      <c r="X485">
        <v>2758.8666832196759</v>
      </c>
      <c r="Y485">
        <v>4551.6713817335649</v>
      </c>
      <c r="Z485">
        <v>5011.1948960655864</v>
      </c>
      <c r="AA485">
        <v>7532.7162764087188</v>
      </c>
      <c r="AB485">
        <v>3759.410338840818</v>
      </c>
      <c r="AC485">
        <v>3894.6729425719909</v>
      </c>
      <c r="AD485">
        <v>5288.5013978958332</v>
      </c>
      <c r="AE485">
        <v>6813.1422325219137</v>
      </c>
    </row>
    <row r="486" spans="1:31" hidden="1" x14ac:dyDescent="0.25">
      <c r="A486">
        <v>1985</v>
      </c>
      <c r="B486">
        <v>4</v>
      </c>
      <c r="C486">
        <v>5682.0889339542437</v>
      </c>
      <c r="D486">
        <v>3024.0334571859566</v>
      </c>
      <c r="E486">
        <v>4252.0229368519294</v>
      </c>
      <c r="F486">
        <v>5943.3806825674383</v>
      </c>
      <c r="G486">
        <v>4674.279605796065</v>
      </c>
      <c r="H486">
        <v>2616.0659442313272</v>
      </c>
      <c r="I486">
        <v>4684.9056518814814</v>
      </c>
      <c r="J486">
        <v>3277.2118714661265</v>
      </c>
      <c r="K486">
        <v>6117.6357289140433</v>
      </c>
      <c r="L486">
        <v>5521.6386654280086</v>
      </c>
      <c r="M486">
        <v>2759.351061388812</v>
      </c>
      <c r="N486">
        <v>3912.3527457454475</v>
      </c>
      <c r="O486">
        <v>4960.0627255861882</v>
      </c>
      <c r="P486">
        <v>4014.8895494243829</v>
      </c>
      <c r="Q486">
        <v>4679.8499547411266</v>
      </c>
      <c r="R486">
        <v>4597.2634769034721</v>
      </c>
      <c r="S486">
        <v>3904.4816004969912</v>
      </c>
      <c r="T486">
        <v>2484.2848085908181</v>
      </c>
      <c r="U486">
        <v>3399.699000986343</v>
      </c>
      <c r="V486">
        <v>3776.9387738364198</v>
      </c>
      <c r="W486">
        <v>4363.9142939222993</v>
      </c>
      <c r="X486">
        <v>3151.6671047532404</v>
      </c>
      <c r="Y486">
        <v>5739.6391151746921</v>
      </c>
      <c r="Z486">
        <v>4455.1287578976853</v>
      </c>
      <c r="AA486">
        <v>3173.7063114489197</v>
      </c>
      <c r="AB486">
        <v>4631.0185805651236</v>
      </c>
      <c r="AC486">
        <v>4629.1718887952929</v>
      </c>
      <c r="AD486">
        <v>5073.5585853418206</v>
      </c>
      <c r="AE486">
        <v>4075.3157260240746</v>
      </c>
    </row>
    <row r="487" spans="1:31" hidden="1" x14ac:dyDescent="0.25">
      <c r="A487">
        <v>1986</v>
      </c>
      <c r="B487">
        <v>4</v>
      </c>
      <c r="C487">
        <v>4822.6809673650459</v>
      </c>
      <c r="D487">
        <v>4737.9450614018515</v>
      </c>
      <c r="E487">
        <v>4742.9099376354943</v>
      </c>
      <c r="F487">
        <v>4528.1487668949076</v>
      </c>
      <c r="G487">
        <v>1805.2471627335649</v>
      </c>
      <c r="H487">
        <v>8342.354386119212</v>
      </c>
      <c r="I487">
        <v>7549.7906068707562</v>
      </c>
      <c r="J487">
        <v>4183.0293213856485</v>
      </c>
      <c r="K487">
        <v>3551.1882733835646</v>
      </c>
      <c r="L487">
        <v>3916.1369501918211</v>
      </c>
      <c r="M487">
        <v>6312.1135638220685</v>
      </c>
      <c r="N487">
        <v>3635.4095275420523</v>
      </c>
      <c r="O487">
        <v>3096.1149834804783</v>
      </c>
      <c r="P487">
        <v>5507.7733403364964</v>
      </c>
      <c r="Q487">
        <v>4055.335126547222</v>
      </c>
      <c r="R487">
        <v>2312.6938421744599</v>
      </c>
      <c r="S487">
        <v>2520.3407085558642</v>
      </c>
      <c r="T487">
        <v>4993.9994710612655</v>
      </c>
      <c r="U487">
        <v>5182.0592952282414</v>
      </c>
      <c r="V487">
        <v>6637.4945989390435</v>
      </c>
      <c r="W487">
        <v>3961.8501399040124</v>
      </c>
      <c r="X487">
        <v>2081.9784654879631</v>
      </c>
      <c r="Y487">
        <v>4643.7637811405093</v>
      </c>
      <c r="Z487">
        <v>5564.8694170233794</v>
      </c>
      <c r="AA487">
        <v>5688.4766710597214</v>
      </c>
      <c r="AB487">
        <v>2617.4282578320217</v>
      </c>
      <c r="AC487">
        <v>4479.0449299987649</v>
      </c>
      <c r="AD487">
        <v>7488.2140321193674</v>
      </c>
      <c r="AE487">
        <v>3705.250804804321</v>
      </c>
    </row>
    <row r="488" spans="1:31" hidden="1" x14ac:dyDescent="0.25">
      <c r="A488">
        <v>1987</v>
      </c>
      <c r="B488">
        <v>4</v>
      </c>
      <c r="C488">
        <v>4209.5187525102629</v>
      </c>
      <c r="D488">
        <v>3328.313768309954</v>
      </c>
      <c r="E488">
        <v>2767.7065848064044</v>
      </c>
      <c r="F488">
        <v>2147.6419810414354</v>
      </c>
      <c r="G488">
        <v>2549.0401150771604</v>
      </c>
      <c r="H488">
        <v>4457.4295542010805</v>
      </c>
      <c r="I488">
        <v>4525.4846869646599</v>
      </c>
      <c r="J488">
        <v>3509.0473726687501</v>
      </c>
      <c r="K488">
        <v>4797.7052180189821</v>
      </c>
      <c r="L488">
        <v>2557.9405639350307</v>
      </c>
      <c r="M488">
        <v>3299.7960036020831</v>
      </c>
      <c r="N488">
        <v>5927.4870238926696</v>
      </c>
      <c r="O488">
        <v>3474.2932390332562</v>
      </c>
      <c r="P488">
        <v>4677.3977902598763</v>
      </c>
      <c r="Q488">
        <v>4131.3219518304013</v>
      </c>
      <c r="R488">
        <v>1905.6648119225308</v>
      </c>
      <c r="S488">
        <v>4243.9096025189046</v>
      </c>
      <c r="T488">
        <v>7481.2813695736113</v>
      </c>
      <c r="U488">
        <v>4167.8016826934409</v>
      </c>
      <c r="V488">
        <v>4989.4584257256174</v>
      </c>
      <c r="W488">
        <v>6464.1780352951391</v>
      </c>
      <c r="X488">
        <v>4774.9697177051694</v>
      </c>
      <c r="Y488">
        <v>2591.2415630631172</v>
      </c>
      <c r="Z488">
        <v>4735.9772750897373</v>
      </c>
      <c r="AA488">
        <v>4741.6384449415127</v>
      </c>
      <c r="AB488">
        <v>6156.5676242583331</v>
      </c>
      <c r="AC488">
        <v>3857.648286268673</v>
      </c>
      <c r="AD488">
        <v>2092.029312497531</v>
      </c>
      <c r="AE488">
        <v>4994.2719337814042</v>
      </c>
    </row>
    <row r="489" spans="1:31" hidden="1" x14ac:dyDescent="0.25">
      <c r="A489">
        <v>1988</v>
      </c>
      <c r="B489">
        <v>4</v>
      </c>
      <c r="C489">
        <v>7329.9131917186733</v>
      </c>
      <c r="D489">
        <v>5646.366043980478</v>
      </c>
      <c r="E489">
        <v>4672.1604513060956</v>
      </c>
      <c r="F489">
        <v>5916.1646841891206</v>
      </c>
      <c r="G489">
        <v>5268.0969675209872</v>
      </c>
      <c r="H489">
        <v>7360.8831209077935</v>
      </c>
      <c r="I489">
        <v>5759.7710828293984</v>
      </c>
      <c r="J489">
        <v>4797.7960389256941</v>
      </c>
      <c r="K489">
        <v>4717.9341882894287</v>
      </c>
      <c r="L489">
        <v>2993.2148961746911</v>
      </c>
      <c r="M489">
        <v>4386.5589733293982</v>
      </c>
      <c r="N489">
        <v>3343.1478497397375</v>
      </c>
      <c r="O489">
        <v>3892.4629671753082</v>
      </c>
      <c r="P489">
        <v>3670.8296811601081</v>
      </c>
      <c r="Q489">
        <v>7532.9887391288585</v>
      </c>
      <c r="R489">
        <v>4120.6959057449849</v>
      </c>
      <c r="S489">
        <v>6866.0605475000002</v>
      </c>
      <c r="T489">
        <v>2373.6952178500001</v>
      </c>
      <c r="U489">
        <v>4270.3687600079475</v>
      </c>
      <c r="V489">
        <v>7467.3252235753862</v>
      </c>
      <c r="W489">
        <v>4844.8715422385803</v>
      </c>
      <c r="X489">
        <v>3116.2469511351856</v>
      </c>
      <c r="Y489">
        <v>4526.3323487606485</v>
      </c>
      <c r="Z489">
        <v>5683.209058470371</v>
      </c>
      <c r="AA489">
        <v>3014.3761674388115</v>
      </c>
      <c r="AB489">
        <v>3386.5299695129629</v>
      </c>
      <c r="AC489">
        <v>4185.4512122313272</v>
      </c>
      <c r="AD489">
        <v>1624.2108220190587</v>
      </c>
      <c r="AE489">
        <v>6933.8129439078702</v>
      </c>
    </row>
    <row r="490" spans="1:31" hidden="1" x14ac:dyDescent="0.25">
      <c r="A490">
        <v>1989</v>
      </c>
      <c r="B490">
        <v>4</v>
      </c>
      <c r="C490">
        <v>1710.7631461165122</v>
      </c>
      <c r="D490">
        <v>3319.806876714506</v>
      </c>
      <c r="E490">
        <v>2292.107769986188</v>
      </c>
      <c r="F490">
        <v>2859.3448796797838</v>
      </c>
      <c r="G490">
        <v>2704.162223742901</v>
      </c>
      <c r="H490">
        <v>5377.6875282879628</v>
      </c>
      <c r="I490">
        <v>3349.5961341163584</v>
      </c>
      <c r="J490">
        <v>6588.209120229476</v>
      </c>
      <c r="K490">
        <v>3865.1561478902781</v>
      </c>
      <c r="L490">
        <v>3417.8329086933641</v>
      </c>
      <c r="M490">
        <v>5208.0038009125774</v>
      </c>
      <c r="N490">
        <v>2886.6516989648148</v>
      </c>
      <c r="O490">
        <v>2644.9167189304785</v>
      </c>
      <c r="P490">
        <v>3542.1970036189814</v>
      </c>
      <c r="Q490">
        <v>3381.8678296350308</v>
      </c>
      <c r="R490">
        <v>4379.5354898769283</v>
      </c>
      <c r="S490">
        <v>3055.2153018240742</v>
      </c>
      <c r="T490">
        <v>4364.6408611760035</v>
      </c>
      <c r="U490">
        <v>2085.2177444940589</v>
      </c>
      <c r="V490">
        <v>2278.0910767168211</v>
      </c>
      <c r="W490">
        <v>4047.3731603920528</v>
      </c>
      <c r="X490">
        <v>7839.902856547531</v>
      </c>
      <c r="Y490">
        <v>4369.7268319519289</v>
      </c>
      <c r="Z490">
        <v>2943.8991438295525</v>
      </c>
      <c r="AA490">
        <v>6375.4460094365741</v>
      </c>
      <c r="AB490">
        <v>3676.2486619273145</v>
      </c>
      <c r="AC490">
        <v>5324.2848351407411</v>
      </c>
      <c r="AD490">
        <v>3941.385162258025</v>
      </c>
      <c r="AE490">
        <v>3430.9716665311726</v>
      </c>
    </row>
    <row r="491" spans="1:31" hidden="1" x14ac:dyDescent="0.25">
      <c r="A491">
        <v>1990</v>
      </c>
      <c r="B491">
        <v>4</v>
      </c>
      <c r="C491">
        <v>5382.4404890726082</v>
      </c>
      <c r="D491">
        <v>5290.9535623770826</v>
      </c>
      <c r="E491">
        <v>2417.3498003433642</v>
      </c>
      <c r="F491">
        <v>3389.6178803412035</v>
      </c>
      <c r="G491">
        <v>7116.4235136720672</v>
      </c>
      <c r="H491">
        <v>5114.6096351760798</v>
      </c>
      <c r="I491">
        <v>4077.2229650650465</v>
      </c>
      <c r="J491">
        <v>3914.2902584219905</v>
      </c>
      <c r="K491">
        <v>3653.2709725289351</v>
      </c>
      <c r="L491">
        <v>5859.7951747559418</v>
      </c>
      <c r="M491">
        <v>6659.4732583635805</v>
      </c>
      <c r="N491">
        <v>1528.6369545214507</v>
      </c>
      <c r="O491">
        <v>3327.1330965226853</v>
      </c>
      <c r="P491">
        <v>3645.9750263563269</v>
      </c>
      <c r="Q491">
        <v>3154.2403637767748</v>
      </c>
      <c r="R491">
        <v>6858.310496793827</v>
      </c>
      <c r="S491">
        <v>5170.6461346179785</v>
      </c>
      <c r="T491">
        <v>4988.7924057430555</v>
      </c>
      <c r="U491">
        <v>4235.8265418214505</v>
      </c>
      <c r="V491">
        <v>3750.5401636185188</v>
      </c>
      <c r="W491">
        <v>3635.1673384574847</v>
      </c>
      <c r="X491">
        <v>3879.7177665999229</v>
      </c>
      <c r="Y491">
        <v>4408.3862645760801</v>
      </c>
      <c r="Z491">
        <v>5967.4784964819446</v>
      </c>
      <c r="AA491">
        <v>3033.055000586111</v>
      </c>
      <c r="AB491">
        <v>2504.3562289743827</v>
      </c>
      <c r="AC491">
        <v>2513.377772374537</v>
      </c>
      <c r="AD491">
        <v>3929.8509071054787</v>
      </c>
      <c r="AE491">
        <v>4733.6159315151999</v>
      </c>
    </row>
    <row r="492" spans="1:31" hidden="1" x14ac:dyDescent="0.25">
      <c r="A492">
        <v>1991</v>
      </c>
      <c r="B492">
        <v>4</v>
      </c>
      <c r="C492">
        <v>2581.4631787736885</v>
      </c>
      <c r="D492">
        <v>6431.2705934294745</v>
      </c>
      <c r="E492">
        <v>3387.5895467579476</v>
      </c>
      <c r="F492">
        <v>3431.0322138023148</v>
      </c>
      <c r="G492">
        <v>2837.1543048062499</v>
      </c>
      <c r="H492">
        <v>3391.192109390895</v>
      </c>
      <c r="I492">
        <v>4839.0590042089507</v>
      </c>
      <c r="J492">
        <v>6025.2103195158179</v>
      </c>
      <c r="K492">
        <v>2972.447182172994</v>
      </c>
      <c r="L492">
        <v>3830.4928351614967</v>
      </c>
      <c r="M492">
        <v>2351.8982002388889</v>
      </c>
      <c r="N492">
        <v>5129.62535841929</v>
      </c>
      <c r="O492">
        <v>5000.5385763445984</v>
      </c>
      <c r="P492">
        <v>3939.5990177593367</v>
      </c>
      <c r="Q492">
        <v>3884.0166228510029</v>
      </c>
      <c r="R492">
        <v>6594.1730264369598</v>
      </c>
      <c r="S492">
        <v>4507.1085901730703</v>
      </c>
      <c r="T492">
        <v>3464.7570438283947</v>
      </c>
      <c r="U492">
        <v>3662.5952522847997</v>
      </c>
      <c r="V492">
        <v>4457.3992805655089</v>
      </c>
      <c r="W492">
        <v>3859.555525309645</v>
      </c>
      <c r="X492">
        <v>3876.1757512381178</v>
      </c>
      <c r="Y492">
        <v>5582.8822301881164</v>
      </c>
      <c r="Z492">
        <v>3146.248123986034</v>
      </c>
      <c r="AA492">
        <v>2498.3620491313272</v>
      </c>
      <c r="AB492">
        <v>4775.8173795011571</v>
      </c>
      <c r="AC492">
        <v>5605.7388250442136</v>
      </c>
      <c r="AD492">
        <v>3153.725711972068</v>
      </c>
      <c r="AE492">
        <v>3541.8639936277009</v>
      </c>
    </row>
    <row r="493" spans="1:31" hidden="1" x14ac:dyDescent="0.25">
      <c r="A493">
        <v>1992</v>
      </c>
      <c r="B493">
        <v>4</v>
      </c>
      <c r="C493">
        <v>3027.4241043699071</v>
      </c>
      <c r="D493">
        <v>3712.9100346037808</v>
      </c>
      <c r="E493">
        <v>6326.3118989048608</v>
      </c>
      <c r="F493">
        <v>5065.7782610000768</v>
      </c>
      <c r="G493">
        <v>4089.5140611068673</v>
      </c>
      <c r="H493">
        <v>3229.288706357253</v>
      </c>
      <c r="I493">
        <v>1939.0263583217591</v>
      </c>
      <c r="J493">
        <v>3875.4794576199843</v>
      </c>
      <c r="K493">
        <v>3021.1271881711418</v>
      </c>
      <c r="L493">
        <v>4703.3120223086426</v>
      </c>
      <c r="M493">
        <v>3630.2024622238423</v>
      </c>
      <c r="N493">
        <v>6181.9672045023917</v>
      </c>
      <c r="O493">
        <v>4630.5644760315581</v>
      </c>
      <c r="P493">
        <v>4194.1700192757717</v>
      </c>
      <c r="Q493">
        <v>2897.5502077703704</v>
      </c>
      <c r="R493">
        <v>4821.8030319334875</v>
      </c>
      <c r="S493">
        <v>2157.0873553395832</v>
      </c>
      <c r="T493">
        <v>4546.7670527710643</v>
      </c>
      <c r="U493">
        <v>5252.6271397442124</v>
      </c>
      <c r="V493">
        <v>5151.3921023948305</v>
      </c>
      <c r="W493">
        <v>3268.8866216841047</v>
      </c>
      <c r="X493">
        <v>5061.539952020139</v>
      </c>
      <c r="Y493">
        <v>4211.3048970089503</v>
      </c>
      <c r="Z493">
        <v>2762.7417085727625</v>
      </c>
      <c r="AA493">
        <v>5594.5375798829473</v>
      </c>
      <c r="AB493">
        <v>3081.7350065842593</v>
      </c>
      <c r="AC493">
        <v>3891.161200845756</v>
      </c>
      <c r="AD493">
        <v>4296.0408029721457</v>
      </c>
      <c r="AE493">
        <v>6075.7067436482257</v>
      </c>
    </row>
    <row r="494" spans="1:31" hidden="1" x14ac:dyDescent="0.25">
      <c r="A494">
        <v>1993</v>
      </c>
      <c r="B494">
        <v>4</v>
      </c>
      <c r="C494">
        <v>4339.2715545675155</v>
      </c>
      <c r="D494">
        <v>4797.1602925787038</v>
      </c>
      <c r="E494">
        <v>3577.6474308726083</v>
      </c>
      <c r="F494">
        <v>4962.3635218895834</v>
      </c>
      <c r="G494">
        <v>8133.4965743149687</v>
      </c>
      <c r="H494">
        <v>4471.7187101905865</v>
      </c>
      <c r="I494">
        <v>2287.0217992102625</v>
      </c>
      <c r="J494">
        <v>3532.7819029564039</v>
      </c>
      <c r="K494">
        <v>6464.9046025488424</v>
      </c>
      <c r="L494">
        <v>2790.5934532980709</v>
      </c>
      <c r="M494">
        <v>4188.8721330508488</v>
      </c>
      <c r="N494">
        <v>2865.3087858872686</v>
      </c>
      <c r="O494">
        <v>2924.7056588775463</v>
      </c>
      <c r="P494">
        <v>2872.4230902464506</v>
      </c>
      <c r="Q494">
        <v>6585.2423039435189</v>
      </c>
      <c r="R494">
        <v>4068.8977152830244</v>
      </c>
      <c r="S494">
        <v>5048.3103732756172</v>
      </c>
      <c r="T494">
        <v>2821.7752979361885</v>
      </c>
      <c r="U494">
        <v>2746.424219</v>
      </c>
      <c r="V494">
        <v>7325.4629672897372</v>
      </c>
      <c r="W494">
        <v>4110.190954201852</v>
      </c>
      <c r="X494">
        <v>4864.4888580885799</v>
      </c>
      <c r="Y494">
        <v>3438.0556972547838</v>
      </c>
      <c r="Z494">
        <v>3873.2089349521602</v>
      </c>
      <c r="AA494">
        <v>9101.4355244261569</v>
      </c>
      <c r="AB494">
        <v>2664.3826666026234</v>
      </c>
      <c r="AC494">
        <v>1072.2618982888116</v>
      </c>
      <c r="AD494">
        <v>6271.5771657925161</v>
      </c>
      <c r="AE494">
        <v>7934.5987886135799</v>
      </c>
    </row>
    <row r="495" spans="1:31" hidden="1" x14ac:dyDescent="0.25">
      <c r="A495">
        <v>1994</v>
      </c>
      <c r="B495">
        <v>4</v>
      </c>
      <c r="C495">
        <v>3825.7398743768517</v>
      </c>
      <c r="D495">
        <v>5355.0125752452932</v>
      </c>
      <c r="E495">
        <v>5928.697969315509</v>
      </c>
      <c r="F495">
        <v>3871.3622431823305</v>
      </c>
      <c r="G495">
        <v>2903.120556715432</v>
      </c>
      <c r="H495">
        <v>5582.1556629344132</v>
      </c>
      <c r="I495">
        <v>3090.1510772729939</v>
      </c>
      <c r="J495">
        <v>4868.3941570772377</v>
      </c>
      <c r="K495">
        <v>4155.147303024768</v>
      </c>
      <c r="L495">
        <v>4706.5513013147383</v>
      </c>
      <c r="M495">
        <v>3357.8608366272379</v>
      </c>
      <c r="N495">
        <v>1803.0371873368827</v>
      </c>
      <c r="O495">
        <v>7047.7326345614965</v>
      </c>
      <c r="P495">
        <v>6039.8627591321756</v>
      </c>
      <c r="Q495">
        <v>1903.4245628902779</v>
      </c>
      <c r="R495">
        <v>5561.9934216441352</v>
      </c>
      <c r="S495">
        <v>3083.0973201849533</v>
      </c>
      <c r="T495">
        <v>2806.4871119728391</v>
      </c>
      <c r="U495">
        <v>6685.4783113190588</v>
      </c>
      <c r="V495">
        <v>4033.8711189273922</v>
      </c>
      <c r="W495">
        <v>4580.0983255347219</v>
      </c>
      <c r="X495">
        <v>2341.4235223313271</v>
      </c>
      <c r="Y495">
        <v>1729.9869047040895</v>
      </c>
      <c r="Z495">
        <v>7356.8870010124228</v>
      </c>
      <c r="AA495">
        <v>4433.4528348288577</v>
      </c>
      <c r="AB495">
        <v>4078.0706268610338</v>
      </c>
      <c r="AC495">
        <v>4310.5721480462189</v>
      </c>
      <c r="AD495">
        <v>3031.3294033585648</v>
      </c>
      <c r="AE495">
        <v>6687.6882867157401</v>
      </c>
    </row>
    <row r="496" spans="1:31" hidden="1" x14ac:dyDescent="0.25">
      <c r="A496">
        <v>1995</v>
      </c>
      <c r="B496">
        <v>4</v>
      </c>
      <c r="C496">
        <v>2911.2036174128857</v>
      </c>
      <c r="D496">
        <v>2952.0730254337191</v>
      </c>
      <c r="E496">
        <v>1842.1809981301697</v>
      </c>
      <c r="F496">
        <v>3834.3073132434415</v>
      </c>
      <c r="G496">
        <v>2844.5713455211421</v>
      </c>
      <c r="H496">
        <v>7001.6258875868825</v>
      </c>
      <c r="I496">
        <v>3048.6459229051698</v>
      </c>
      <c r="J496">
        <v>4843.0551241043213</v>
      </c>
      <c r="K496">
        <v>4379.8684998682093</v>
      </c>
      <c r="L496">
        <v>3492.8207040027005</v>
      </c>
      <c r="M496">
        <v>5834.8799726810184</v>
      </c>
      <c r="N496">
        <v>5932.9362782954477</v>
      </c>
      <c r="O496">
        <v>7158.5946880224537</v>
      </c>
      <c r="P496">
        <v>9054.3600211132725</v>
      </c>
      <c r="Q496">
        <v>3211.0942513790897</v>
      </c>
      <c r="R496">
        <v>4585.9714108354938</v>
      </c>
      <c r="S496">
        <v>2117.6408081905865</v>
      </c>
      <c r="T496">
        <v>3386.8629795042439</v>
      </c>
      <c r="U496">
        <v>2655.4822177447527</v>
      </c>
      <c r="V496">
        <v>4496.633912265509</v>
      </c>
      <c r="W496">
        <v>2796.1032549719907</v>
      </c>
      <c r="X496">
        <v>3998.6326071227622</v>
      </c>
      <c r="Y496">
        <v>2217.9070892016975</v>
      </c>
      <c r="Z496">
        <v>3955.5834973408178</v>
      </c>
      <c r="AA496">
        <v>3571.6229773939813</v>
      </c>
      <c r="AB496">
        <v>2224.8397517474536</v>
      </c>
      <c r="AC496">
        <v>2413.0812177278549</v>
      </c>
      <c r="AD496">
        <v>4906.6600324389656</v>
      </c>
      <c r="AE496">
        <v>2906.8442138906639</v>
      </c>
    </row>
    <row r="497" spans="1:31" hidden="1" x14ac:dyDescent="0.25">
      <c r="A497">
        <v>1996</v>
      </c>
      <c r="B497">
        <v>4</v>
      </c>
      <c r="C497">
        <v>3070.3218459739969</v>
      </c>
      <c r="D497">
        <v>4381.7757389091821</v>
      </c>
      <c r="E497">
        <v>6255.0780344063269</v>
      </c>
      <c r="F497">
        <v>5267.8245048008484</v>
      </c>
      <c r="G497">
        <v>3941.7181722493056</v>
      </c>
      <c r="H497">
        <v>8468.7770882636578</v>
      </c>
      <c r="I497">
        <v>2999.9659169070214</v>
      </c>
      <c r="J497">
        <v>3078.1929912224537</v>
      </c>
      <c r="K497">
        <v>5370.391582115355</v>
      </c>
      <c r="L497">
        <v>2096.8428205533182</v>
      </c>
      <c r="M497">
        <v>5550.3986192204475</v>
      </c>
      <c r="N497">
        <v>6221.7164880070986</v>
      </c>
      <c r="O497">
        <v>5100.1388373731479</v>
      </c>
      <c r="P497">
        <v>4212.7277578807871</v>
      </c>
      <c r="Q497">
        <v>4788.3506646275464</v>
      </c>
      <c r="R497">
        <v>2169.9839240928241</v>
      </c>
      <c r="S497">
        <v>6323.9808289658949</v>
      </c>
      <c r="T497">
        <v>2707.5528709268519</v>
      </c>
      <c r="U497">
        <v>3794.1341988407407</v>
      </c>
      <c r="V497">
        <v>4754.4441927880407</v>
      </c>
      <c r="W497">
        <v>3838.3639804099539</v>
      </c>
      <c r="X497">
        <v>4608.0711648023143</v>
      </c>
      <c r="Y497">
        <v>3902.0899832868827</v>
      </c>
      <c r="Z497">
        <v>3032.3587069679784</v>
      </c>
      <c r="AA497">
        <v>4062.4494309064044</v>
      </c>
      <c r="AB497">
        <v>5681.9072921408178</v>
      </c>
      <c r="AC497">
        <v>4700.4663005649691</v>
      </c>
      <c r="AD497">
        <v>2931.3961323387343</v>
      </c>
      <c r="AE497">
        <v>5646.9109694207564</v>
      </c>
    </row>
    <row r="498" spans="1:31" hidden="1" x14ac:dyDescent="0.25">
      <c r="A498">
        <v>1997</v>
      </c>
      <c r="B498">
        <v>4</v>
      </c>
      <c r="C498">
        <v>3239.6725633581018</v>
      </c>
      <c r="D498">
        <v>6801.547430098226</v>
      </c>
      <c r="E498">
        <v>4486.9766225183639</v>
      </c>
      <c r="F498">
        <v>4849.7455975655093</v>
      </c>
      <c r="G498">
        <v>3824.3472871405861</v>
      </c>
      <c r="H498">
        <v>6895.0324167414356</v>
      </c>
      <c r="I498">
        <v>3165.2599671246144</v>
      </c>
      <c r="J498">
        <v>3580.9472571498459</v>
      </c>
      <c r="K498">
        <v>4763.1327261969136</v>
      </c>
      <c r="L498">
        <v>3114.8240902633488</v>
      </c>
      <c r="M498">
        <v>6647.2124359573299</v>
      </c>
      <c r="N498">
        <v>4246.4223142712963</v>
      </c>
      <c r="O498">
        <v>2601.625420063966</v>
      </c>
      <c r="P498">
        <v>3416.6219632705247</v>
      </c>
      <c r="Q498">
        <v>7909.3808501829471</v>
      </c>
      <c r="R498">
        <v>3452.2237587020063</v>
      </c>
      <c r="S498">
        <v>3708.0359792768518</v>
      </c>
      <c r="T498">
        <v>4308.5135408273918</v>
      </c>
      <c r="U498">
        <v>3797.9184032871144</v>
      </c>
      <c r="V498">
        <v>5897.0922937793985</v>
      </c>
      <c r="W498">
        <v>5866.4856482171299</v>
      </c>
      <c r="X498">
        <v>3630.6868403929784</v>
      </c>
      <c r="Y498">
        <v>3794.8304924588733</v>
      </c>
      <c r="Z498">
        <v>2562.2696938216823</v>
      </c>
      <c r="AA498">
        <v>3115.6717520593365</v>
      </c>
      <c r="AB498">
        <v>3336.2151871939814</v>
      </c>
      <c r="AC498">
        <v>3702.8894612297836</v>
      </c>
      <c r="AD498">
        <v>4215.4523850821761</v>
      </c>
      <c r="AE498">
        <v>3761.680861508642</v>
      </c>
    </row>
    <row r="499" spans="1:31" hidden="1" x14ac:dyDescent="0.25">
      <c r="A499">
        <v>1998</v>
      </c>
      <c r="B499">
        <v>4</v>
      </c>
      <c r="C499">
        <v>5452.6753235972992</v>
      </c>
      <c r="D499">
        <v>3360.3432747440584</v>
      </c>
      <c r="E499">
        <v>2084.9755554094904</v>
      </c>
      <c r="F499">
        <v>3772.1858130517744</v>
      </c>
      <c r="G499">
        <v>2870.0314730363425</v>
      </c>
      <c r="H499">
        <v>3993.1228054488429</v>
      </c>
      <c r="I499">
        <v>4437.5397756309412</v>
      </c>
      <c r="J499">
        <v>4177.3984251694446</v>
      </c>
      <c r="K499">
        <v>2999.0577078398919</v>
      </c>
      <c r="L499">
        <v>4130.5045636699842</v>
      </c>
      <c r="M499">
        <v>3789.5326062339504</v>
      </c>
      <c r="N499">
        <v>2711.4884435510803</v>
      </c>
      <c r="O499">
        <v>7886.9783598604172</v>
      </c>
      <c r="P499">
        <v>3554.2156369406639</v>
      </c>
      <c r="Q499">
        <v>6407.7177049552465</v>
      </c>
      <c r="R499">
        <v>4296.0105293365741</v>
      </c>
      <c r="S499">
        <v>5360.8856605460642</v>
      </c>
      <c r="T499">
        <v>6821.8610395663582</v>
      </c>
      <c r="U499">
        <v>5263.55592218534</v>
      </c>
      <c r="V499">
        <v>1835.2483355844136</v>
      </c>
      <c r="W499">
        <v>2574.893799854784</v>
      </c>
      <c r="X499">
        <v>5792.7390719662035</v>
      </c>
      <c r="Y499">
        <v>3438.4189808816359</v>
      </c>
      <c r="Z499">
        <v>3321.7141157554784</v>
      </c>
      <c r="AA499">
        <v>3354.1977267231482</v>
      </c>
      <c r="AB499">
        <v>6791.4360358175154</v>
      </c>
      <c r="AC499">
        <v>3352.8656867580244</v>
      </c>
      <c r="AD499">
        <v>3635.7425375333332</v>
      </c>
      <c r="AE499">
        <v>3333.6419281704475</v>
      </c>
    </row>
    <row r="500" spans="1:31" hidden="1" x14ac:dyDescent="0.25">
      <c r="A500">
        <v>1999</v>
      </c>
      <c r="B500">
        <v>4</v>
      </c>
      <c r="C500">
        <v>2178.8238256795526</v>
      </c>
      <c r="D500">
        <v>5744.6039914083331</v>
      </c>
      <c r="E500">
        <v>5477.0758738675158</v>
      </c>
      <c r="F500">
        <v>3364.793499172994</v>
      </c>
      <c r="G500">
        <v>2745.0013581281637</v>
      </c>
      <c r="H500">
        <v>4142.1901870003858</v>
      </c>
      <c r="I500">
        <v>2552.3096677188273</v>
      </c>
      <c r="J500">
        <v>2347.9323539790894</v>
      </c>
      <c r="K500">
        <v>5311.8726445566354</v>
      </c>
      <c r="L500">
        <v>3630.6262931218366</v>
      </c>
      <c r="M500">
        <v>5804.3036007543215</v>
      </c>
      <c r="N500">
        <v>6574.0713324178241</v>
      </c>
      <c r="O500">
        <v>3102.2302578658177</v>
      </c>
      <c r="P500">
        <v>5407.4767856898152</v>
      </c>
      <c r="Q500">
        <v>5010.1655924561728</v>
      </c>
      <c r="R500">
        <v>5283.9603525601851</v>
      </c>
      <c r="S500">
        <v>7250.5962665226853</v>
      </c>
      <c r="T500">
        <v>3729.7421759812496</v>
      </c>
      <c r="U500">
        <v>3375.5406398006944</v>
      </c>
      <c r="V500">
        <v>9657.9254934920536</v>
      </c>
      <c r="W500">
        <v>5104.922071793364</v>
      </c>
      <c r="X500">
        <v>5480.950899220602</v>
      </c>
      <c r="Y500">
        <v>3209.0659177958332</v>
      </c>
      <c r="Z500">
        <v>3055.8207745354939</v>
      </c>
      <c r="AA500">
        <v>1826.3781603621142</v>
      </c>
      <c r="AB500">
        <v>5928.3952329597996</v>
      </c>
      <c r="AC500">
        <v>3048.3129129138888</v>
      </c>
      <c r="AD500">
        <v>3543.8015063042435</v>
      </c>
      <c r="AE500">
        <v>3391.5856666533182</v>
      </c>
    </row>
    <row r="501" spans="1:31" hidden="1" x14ac:dyDescent="0.25">
      <c r="A501">
        <v>2000</v>
      </c>
      <c r="B501">
        <v>4</v>
      </c>
      <c r="C501">
        <v>2279.8166739443673</v>
      </c>
      <c r="D501">
        <v>5055.8182348972223</v>
      </c>
      <c r="E501">
        <v>3537.9586946390432</v>
      </c>
      <c r="F501">
        <v>4886.3161493352627</v>
      </c>
      <c r="G501">
        <v>3743.8496901573303</v>
      </c>
      <c r="H501">
        <v>3421.8290285887347</v>
      </c>
      <c r="I501">
        <v>5588.2103900486109</v>
      </c>
      <c r="J501">
        <v>3760.2277270012346</v>
      </c>
      <c r="K501">
        <v>4557.4839197631945</v>
      </c>
      <c r="L501">
        <v>2468.0581399247685</v>
      </c>
      <c r="M501">
        <v>3041.2288821902775</v>
      </c>
      <c r="N501">
        <v>3050.3412464971452</v>
      </c>
      <c r="O501">
        <v>2879.0530164364968</v>
      </c>
      <c r="P501">
        <v>3186.6028802021606</v>
      </c>
      <c r="Q501">
        <v>3200.7103943782408</v>
      </c>
      <c r="R501">
        <v>2562.1183256438271</v>
      </c>
      <c r="S501">
        <v>3805.9409167134258</v>
      </c>
      <c r="T501">
        <v>7517.6702795299389</v>
      </c>
      <c r="U501">
        <v>2125.784416159182</v>
      </c>
      <c r="V501">
        <v>4025.1825855185189</v>
      </c>
      <c r="W501">
        <v>3546.5866807767748</v>
      </c>
      <c r="X501">
        <v>4939.506927033488</v>
      </c>
      <c r="Y501">
        <v>3811.2690765739198</v>
      </c>
      <c r="Z501">
        <v>2563.9347437780862</v>
      </c>
      <c r="AA501">
        <v>2514.0135187215278</v>
      </c>
      <c r="AB501">
        <v>3912.7765766434418</v>
      </c>
      <c r="AC501">
        <v>4123.2388911329481</v>
      </c>
      <c r="AD501">
        <v>4824.6487536771601</v>
      </c>
      <c r="AE501">
        <v>8130.6508525712961</v>
      </c>
    </row>
    <row r="502" spans="1:31" hidden="1" x14ac:dyDescent="0.25">
      <c r="A502">
        <v>2001</v>
      </c>
      <c r="B502">
        <v>4</v>
      </c>
      <c r="C502">
        <v>5468.5992559076394</v>
      </c>
      <c r="D502">
        <v>3769.2492704013889</v>
      </c>
      <c r="E502">
        <v>2819.837785259645</v>
      </c>
      <c r="F502">
        <v>3910.8996112380401</v>
      </c>
      <c r="G502">
        <v>5150.4233460565583</v>
      </c>
      <c r="H502">
        <v>4135.8327235304787</v>
      </c>
      <c r="I502">
        <v>2109.46692658642</v>
      </c>
      <c r="J502">
        <v>2124.0890925672065</v>
      </c>
      <c r="K502">
        <v>6025.9368867695221</v>
      </c>
      <c r="L502">
        <v>3407.3279571502317</v>
      </c>
      <c r="M502">
        <v>4564.4468559445213</v>
      </c>
      <c r="N502">
        <v>8351.9814022307855</v>
      </c>
      <c r="O502">
        <v>3402.8474590857254</v>
      </c>
      <c r="P502">
        <v>6208.0933520001545</v>
      </c>
      <c r="Q502">
        <v>3397.3679310473763</v>
      </c>
      <c r="R502">
        <v>3895.9747089015432</v>
      </c>
      <c r="S502">
        <v>6738.8507308307098</v>
      </c>
      <c r="T502">
        <v>4251.3569168693675</v>
      </c>
      <c r="U502">
        <v>4101.9867989621143</v>
      </c>
      <c r="V502">
        <v>5243.3936808950612</v>
      </c>
      <c r="W502">
        <v>5688.4161237885801</v>
      </c>
      <c r="X502">
        <v>3658.568858753858</v>
      </c>
      <c r="Y502">
        <v>2486.282868538503</v>
      </c>
      <c r="Z502">
        <v>5232.7979084452154</v>
      </c>
      <c r="AA502">
        <v>3939.1449132257712</v>
      </c>
      <c r="AB502">
        <v>2987.9170099497687</v>
      </c>
      <c r="AC502">
        <v>3351.0492686237653</v>
      </c>
      <c r="AD502">
        <v>4957.2170038425156</v>
      </c>
      <c r="AE502">
        <v>1827.5891057849537</v>
      </c>
    </row>
    <row r="503" spans="1:31" hidden="1" x14ac:dyDescent="0.25">
      <c r="A503">
        <v>2002</v>
      </c>
      <c r="B503">
        <v>4</v>
      </c>
      <c r="C503">
        <v>5716.4192366917432</v>
      </c>
      <c r="D503">
        <v>2781.9654671603398</v>
      </c>
      <c r="E503">
        <v>5859.2199756800928</v>
      </c>
      <c r="F503">
        <v>5459.789627956482</v>
      </c>
      <c r="G503">
        <v>3083.5211510829477</v>
      </c>
      <c r="H503">
        <v>6556.3915292443671</v>
      </c>
      <c r="I503">
        <v>4621.3310171824069</v>
      </c>
      <c r="J503">
        <v>3388.3766612827931</v>
      </c>
      <c r="K503">
        <v>4430.6676603563274</v>
      </c>
      <c r="L503">
        <v>4207.0060407578703</v>
      </c>
      <c r="M503">
        <v>2982.8915864449846</v>
      </c>
      <c r="N503">
        <v>3434.3320400795524</v>
      </c>
      <c r="O503">
        <v>2274.2765986348763</v>
      </c>
      <c r="P503">
        <v>7742.8758545425153</v>
      </c>
      <c r="Q503">
        <v>3545.1940935405091</v>
      </c>
      <c r="R503">
        <v>2548.3135478234567</v>
      </c>
      <c r="S503">
        <v>5256.7443541818666</v>
      </c>
      <c r="T503">
        <v>5757.0767292635801</v>
      </c>
      <c r="U503">
        <v>3898.2755052049383</v>
      </c>
      <c r="V503">
        <v>3176.3098441080247</v>
      </c>
      <c r="W503">
        <v>4452.5554988741515</v>
      </c>
      <c r="X503">
        <v>2405.6339033773916</v>
      </c>
      <c r="Y503">
        <v>2470.6313989483024</v>
      </c>
      <c r="Z503">
        <v>6395.0330516510039</v>
      </c>
      <c r="AA503">
        <v>4244.1215179679011</v>
      </c>
      <c r="AB503">
        <v>3615.0353708027778</v>
      </c>
      <c r="AC503">
        <v>2595.3587775007718</v>
      </c>
      <c r="AD503">
        <v>4049.552862153163</v>
      </c>
      <c r="AE503">
        <v>2910.1137665323299</v>
      </c>
    </row>
    <row r="504" spans="1:31" hidden="1" x14ac:dyDescent="0.25">
      <c r="A504">
        <v>2003</v>
      </c>
      <c r="B504">
        <v>4</v>
      </c>
      <c r="C504">
        <v>3169.1047188421298</v>
      </c>
      <c r="D504">
        <v>3510.5913280828704</v>
      </c>
      <c r="E504">
        <v>8365.5742646021608</v>
      </c>
      <c r="F504">
        <v>2742.5794672824845</v>
      </c>
      <c r="G504">
        <v>4121.6646620832562</v>
      </c>
      <c r="H504">
        <v>2267.3742097246914</v>
      </c>
      <c r="I504">
        <v>7022.1211388684414</v>
      </c>
      <c r="J504">
        <v>5183.088598837654</v>
      </c>
      <c r="K504">
        <v>4507.7443365200616</v>
      </c>
      <c r="L504">
        <v>2684.908191519753</v>
      </c>
      <c r="M504">
        <v>4399.8490993450623</v>
      </c>
      <c r="N504">
        <v>8686.3234334767749</v>
      </c>
      <c r="O504">
        <v>5891.4916711987653</v>
      </c>
      <c r="P504">
        <v>4074.0139596945219</v>
      </c>
      <c r="Q504">
        <v>3915.4103829381174</v>
      </c>
      <c r="R504">
        <v>2121.7882962638118</v>
      </c>
      <c r="S504">
        <v>3082.4010265668207</v>
      </c>
      <c r="T504">
        <v>3327.1633701582564</v>
      </c>
      <c r="U504">
        <v>3748.6934718486882</v>
      </c>
      <c r="V504">
        <v>2801.4616884680554</v>
      </c>
      <c r="W504">
        <v>5661.5936826726856</v>
      </c>
      <c r="X504">
        <v>3792.1361388930554</v>
      </c>
      <c r="Y504">
        <v>3639.1937319884255</v>
      </c>
      <c r="Z504">
        <v>3653.9672661470677</v>
      </c>
      <c r="AA504">
        <v>8137.6743360237642</v>
      </c>
      <c r="AB504">
        <v>4569.3511849070219</v>
      </c>
      <c r="AC504">
        <v>4383.2894206877309</v>
      </c>
      <c r="AD504">
        <v>5011.7700951414354</v>
      </c>
      <c r="AE504">
        <v>7521.4242103407405</v>
      </c>
    </row>
    <row r="505" spans="1:31" hidden="1" x14ac:dyDescent="0.25">
      <c r="A505">
        <v>2004</v>
      </c>
      <c r="B505">
        <v>4</v>
      </c>
      <c r="C505">
        <v>2159.6908879986881</v>
      </c>
      <c r="D505">
        <v>3562.6014339938274</v>
      </c>
      <c r="E505">
        <v>3511.5298107855706</v>
      </c>
      <c r="F505">
        <v>2916.0776727398147</v>
      </c>
      <c r="G505">
        <v>1520.8263565441357</v>
      </c>
      <c r="H505">
        <v>3242.3669169239197</v>
      </c>
      <c r="I505">
        <v>7368.4818034361106</v>
      </c>
      <c r="J505">
        <v>3667.5601285184416</v>
      </c>
      <c r="K505">
        <v>5151.9673014706796</v>
      </c>
      <c r="L505">
        <v>6959.8179968633485</v>
      </c>
      <c r="M505">
        <v>3629.354800427855</v>
      </c>
      <c r="N505">
        <v>5495.90607519267</v>
      </c>
      <c r="O505">
        <v>4159.4158856402782</v>
      </c>
      <c r="P505">
        <v>3561.5115831132716</v>
      </c>
      <c r="Q505">
        <v>3696.5925450310183</v>
      </c>
      <c r="R505">
        <v>4154.4510094066354</v>
      </c>
      <c r="S505">
        <v>3259.4412473859566</v>
      </c>
      <c r="T505">
        <v>2603.9867636385029</v>
      </c>
      <c r="U505">
        <v>6078.1891817650467</v>
      </c>
      <c r="V505">
        <v>4926.2168010178248</v>
      </c>
      <c r="W505">
        <v>4611.2196229016981</v>
      </c>
      <c r="X505">
        <v>3432.3945274030093</v>
      </c>
      <c r="Y505">
        <v>5084.2451786983802</v>
      </c>
      <c r="Z505">
        <v>3285.1738376212966</v>
      </c>
      <c r="AA505">
        <v>3536.9596646652008</v>
      </c>
      <c r="AB505">
        <v>2588.819672217438</v>
      </c>
      <c r="AC505">
        <v>3079.1920211962965</v>
      </c>
      <c r="AD505">
        <v>7434.8113389721448</v>
      </c>
      <c r="AE505">
        <v>6230.4655686871147</v>
      </c>
    </row>
    <row r="506" spans="1:31" hidden="1" x14ac:dyDescent="0.25">
      <c r="A506">
        <v>2005</v>
      </c>
      <c r="B506">
        <v>4</v>
      </c>
      <c r="C506">
        <v>6038.0766146334872</v>
      </c>
      <c r="D506">
        <v>3493.1537139939815</v>
      </c>
      <c r="E506">
        <v>2886.3186889735339</v>
      </c>
      <c r="F506">
        <v>5919.4947841019284</v>
      </c>
      <c r="G506">
        <v>4029.0878845071757</v>
      </c>
      <c r="H506">
        <v>2880.5364245794754</v>
      </c>
      <c r="I506">
        <v>6488.0639337606481</v>
      </c>
      <c r="J506">
        <v>4366.4572793102625</v>
      </c>
      <c r="K506">
        <v>5300.2778421329476</v>
      </c>
      <c r="L506">
        <v>4863.6714699281638</v>
      </c>
      <c r="M506">
        <v>1847.5394316262345</v>
      </c>
      <c r="N506">
        <v>1565.4194217402007</v>
      </c>
      <c r="O506">
        <v>4658.083210765587</v>
      </c>
      <c r="P506">
        <v>2780.8453426442129</v>
      </c>
      <c r="Q506">
        <v>3805.8198221711418</v>
      </c>
      <c r="R506">
        <v>3793.3773579514659</v>
      </c>
      <c r="S506">
        <v>3398.3366873856485</v>
      </c>
      <c r="T506">
        <v>3416.1678587369602</v>
      </c>
      <c r="U506">
        <v>2823.5614424348764</v>
      </c>
      <c r="V506">
        <v>3937.3284950915122</v>
      </c>
      <c r="W506">
        <v>1813.2999497954474</v>
      </c>
      <c r="X506">
        <v>1809.243282628935</v>
      </c>
      <c r="Y506">
        <v>4257.7143803392746</v>
      </c>
      <c r="Z506">
        <v>5357.4041924554012</v>
      </c>
      <c r="AA506">
        <v>2421.2248256964504</v>
      </c>
      <c r="AB506">
        <v>4039.7744778637348</v>
      </c>
      <c r="AC506">
        <v>5269.2170920371145</v>
      </c>
      <c r="AD506">
        <v>1819.1124878250771</v>
      </c>
      <c r="AE506">
        <v>4973.8675034065582</v>
      </c>
    </row>
    <row r="507" spans="1:31" hidden="1" x14ac:dyDescent="0.25">
      <c r="A507">
        <v>2006</v>
      </c>
      <c r="B507">
        <v>4</v>
      </c>
      <c r="C507">
        <v>2611.1313416332564</v>
      </c>
      <c r="D507">
        <v>2275.2453549731481</v>
      </c>
      <c r="E507">
        <v>4048.2813694591823</v>
      </c>
      <c r="F507">
        <v>4717.8130937471451</v>
      </c>
      <c r="G507">
        <v>8236.426935256326</v>
      </c>
      <c r="H507">
        <v>4090.0589865471452</v>
      </c>
      <c r="I507">
        <v>4127.5377473840281</v>
      </c>
      <c r="J507">
        <v>4628.1123115503087</v>
      </c>
      <c r="K507">
        <v>5029.9948237551698</v>
      </c>
      <c r="L507">
        <v>4913.5018740780088</v>
      </c>
      <c r="M507">
        <v>4534.5062303648147</v>
      </c>
      <c r="N507">
        <v>5966.9638446772378</v>
      </c>
      <c r="O507">
        <v>6160.7151123315589</v>
      </c>
      <c r="P507">
        <v>4182.4541223097995</v>
      </c>
      <c r="Q507">
        <v>3485.6458523723768</v>
      </c>
      <c r="R507">
        <v>3625.3284068969133</v>
      </c>
      <c r="S507">
        <v>2873.0285629578702</v>
      </c>
      <c r="T507">
        <v>2619.9409695844138</v>
      </c>
      <c r="U507">
        <v>5719.5071475199848</v>
      </c>
      <c r="V507">
        <v>3397.8220355809412</v>
      </c>
      <c r="W507">
        <v>4903.9959525087188</v>
      </c>
      <c r="X507">
        <v>5977.8623534827939</v>
      </c>
      <c r="Y507">
        <v>4941.8379969724538</v>
      </c>
      <c r="Z507">
        <v>3791.2279298259259</v>
      </c>
      <c r="AA507">
        <v>4551.6108344624226</v>
      </c>
      <c r="AB507">
        <v>2447.3812468297838</v>
      </c>
      <c r="AC507">
        <v>3208.9750968891203</v>
      </c>
      <c r="AD507">
        <v>3969.4488224323304</v>
      </c>
      <c r="AE507">
        <v>1920.3475251744599</v>
      </c>
    </row>
    <row r="508" spans="1:31" hidden="1" x14ac:dyDescent="0.25">
      <c r="A508">
        <v>2007</v>
      </c>
      <c r="B508">
        <v>4</v>
      </c>
      <c r="C508">
        <v>3780.2083264780863</v>
      </c>
      <c r="D508">
        <v>5979.4668561680555</v>
      </c>
      <c r="E508">
        <v>4742.3044649240737</v>
      </c>
      <c r="F508">
        <v>4187.2676303655862</v>
      </c>
      <c r="G508">
        <v>3841.3913439670523</v>
      </c>
      <c r="H508">
        <v>3983.7682520574076</v>
      </c>
      <c r="I508">
        <v>5079.6738597271606</v>
      </c>
      <c r="J508">
        <v>3230.196915424383</v>
      </c>
      <c r="K508">
        <v>1876.7534899522377</v>
      </c>
      <c r="L508">
        <v>7135.1326204549378</v>
      </c>
      <c r="M508">
        <v>2176.6138502828703</v>
      </c>
      <c r="N508">
        <v>9253.5605431703698</v>
      </c>
      <c r="O508">
        <v>2267.4044833602625</v>
      </c>
      <c r="P508">
        <v>2729.3801621735338</v>
      </c>
      <c r="Q508">
        <v>5108.1916244350314</v>
      </c>
      <c r="R508">
        <v>5425.0354943209877</v>
      </c>
      <c r="S508">
        <v>5621.3297473632711</v>
      </c>
      <c r="T508">
        <v>2742.7913827314815</v>
      </c>
      <c r="U508">
        <v>2602.5639027666666</v>
      </c>
      <c r="V508">
        <v>4626.9619133986107</v>
      </c>
      <c r="W508">
        <v>3612.008007245679</v>
      </c>
      <c r="X508">
        <v>5446.9536064743825</v>
      </c>
      <c r="Y508">
        <v>5721.4143865609567</v>
      </c>
      <c r="Z508">
        <v>1598.841515410571</v>
      </c>
      <c r="AA508">
        <v>2705.070432810031</v>
      </c>
      <c r="AB508">
        <v>1853.53361146929</v>
      </c>
      <c r="AC508">
        <v>3317.445533139969</v>
      </c>
      <c r="AD508">
        <v>5486.3396063522378</v>
      </c>
      <c r="AE508">
        <v>4941.656355159028</v>
      </c>
    </row>
    <row r="509" spans="1:31" hidden="1" x14ac:dyDescent="0.25">
      <c r="A509">
        <v>2008</v>
      </c>
      <c r="B509">
        <v>4</v>
      </c>
      <c r="C509">
        <v>5886.3451531516976</v>
      </c>
      <c r="D509">
        <v>2037.6275893764662</v>
      </c>
      <c r="E509">
        <v>3263.1346309256173</v>
      </c>
      <c r="F509">
        <v>2250.875078338503</v>
      </c>
      <c r="G509">
        <v>1977.7766118526233</v>
      </c>
      <c r="H509">
        <v>6530.6286653734569</v>
      </c>
      <c r="I509">
        <v>3741.0645156847995</v>
      </c>
      <c r="J509">
        <v>3732.6484449960649</v>
      </c>
      <c r="K509">
        <v>3414.7752715006945</v>
      </c>
      <c r="L509">
        <v>5001.3256908694448</v>
      </c>
      <c r="M509">
        <v>3728.1679469315586</v>
      </c>
      <c r="N509">
        <v>3869.9696559460649</v>
      </c>
      <c r="O509">
        <v>4123.2388911329481</v>
      </c>
      <c r="P509">
        <v>4162.8670800953705</v>
      </c>
      <c r="Q509">
        <v>3776.6965847518518</v>
      </c>
      <c r="R509">
        <v>4315.5370242798608</v>
      </c>
      <c r="S509">
        <v>4612.7938519513891</v>
      </c>
      <c r="T509">
        <v>3288.3525693562497</v>
      </c>
      <c r="U509">
        <v>4072.7121933649692</v>
      </c>
      <c r="V509">
        <v>1816.6300497082561</v>
      </c>
      <c r="W509">
        <v>3245.4548277521603</v>
      </c>
      <c r="X509">
        <v>3032.6917169592593</v>
      </c>
      <c r="Y509">
        <v>2775.1236255212966</v>
      </c>
      <c r="Z509">
        <v>3537.6256846477622</v>
      </c>
      <c r="AA509">
        <v>4538.7142657091817</v>
      </c>
      <c r="AB509">
        <v>5155.7212322814812</v>
      </c>
      <c r="AC509">
        <v>4052.065573905556</v>
      </c>
      <c r="AD509">
        <v>4780.7822557347999</v>
      </c>
      <c r="AE509">
        <v>5769.8219298389658</v>
      </c>
    </row>
    <row r="510" spans="1:31" hidden="1" x14ac:dyDescent="0.25">
      <c r="A510">
        <v>2009</v>
      </c>
      <c r="B510">
        <v>4</v>
      </c>
      <c r="C510">
        <v>3536.32391831821</v>
      </c>
      <c r="D510">
        <v>4485.4932143753858</v>
      </c>
      <c r="E510">
        <v>3561.2088467575618</v>
      </c>
      <c r="F510">
        <v>3426.6728102800926</v>
      </c>
      <c r="G510">
        <v>3397.8523092165124</v>
      </c>
      <c r="H510">
        <v>3856.3767935746914</v>
      </c>
      <c r="I510">
        <v>2555.8516830806325</v>
      </c>
      <c r="J510">
        <v>3004.8096985983793</v>
      </c>
      <c r="K510">
        <v>3159.1446927392744</v>
      </c>
      <c r="L510">
        <v>1780.6346970143518</v>
      </c>
      <c r="M510">
        <v>3099.808367020139</v>
      </c>
      <c r="N510">
        <v>4218.0861913768513</v>
      </c>
      <c r="O510">
        <v>4469.9628393274688</v>
      </c>
      <c r="P510">
        <v>3805.5473594510031</v>
      </c>
      <c r="Q510">
        <v>2958.8240461660494</v>
      </c>
      <c r="R510">
        <v>5870.5120417480703</v>
      </c>
      <c r="S510">
        <v>4829.0081571993824</v>
      </c>
      <c r="T510">
        <v>6683.9040822693669</v>
      </c>
      <c r="U510">
        <v>3127.6298381098763</v>
      </c>
      <c r="V510">
        <v>7258.6490535845678</v>
      </c>
      <c r="W510">
        <v>5296.5844585932864</v>
      </c>
      <c r="X510">
        <v>3536.32391831821</v>
      </c>
      <c r="Y510">
        <v>3364.8237728085651</v>
      </c>
      <c r="Z510">
        <v>4931.00003543804</v>
      </c>
      <c r="AA510">
        <v>2461.7309500904321</v>
      </c>
      <c r="AB510">
        <v>3887.0137127725307</v>
      </c>
      <c r="AC510">
        <v>4934.6025980709874</v>
      </c>
      <c r="AD510">
        <v>4473.081023791281</v>
      </c>
      <c r="AE510">
        <v>5105.5578181403544</v>
      </c>
    </row>
    <row r="511" spans="1:31" hidden="1" x14ac:dyDescent="0.25">
      <c r="A511">
        <v>2010</v>
      </c>
      <c r="B511">
        <v>4</v>
      </c>
      <c r="C511">
        <v>8215.1748430854932</v>
      </c>
      <c r="D511">
        <v>5150.4536196921299</v>
      </c>
      <c r="E511">
        <v>8426.5150930065593</v>
      </c>
      <c r="F511">
        <v>3945.2601876111107</v>
      </c>
      <c r="G511">
        <v>1696.5950846692901</v>
      </c>
      <c r="H511">
        <v>5325.1627705722995</v>
      </c>
      <c r="I511">
        <v>5470.6578631264656</v>
      </c>
      <c r="J511">
        <v>2548.4649160013118</v>
      </c>
      <c r="K511">
        <v>2774.4273319031636</v>
      </c>
      <c r="L511">
        <v>3115.7020256949077</v>
      </c>
      <c r="M511">
        <v>4646.7305974264664</v>
      </c>
      <c r="N511">
        <v>8721.0775671122683</v>
      </c>
      <c r="O511">
        <v>4542.3773756132723</v>
      </c>
      <c r="P511">
        <v>2499.2399845628861</v>
      </c>
      <c r="Q511">
        <v>7587.9656613257712</v>
      </c>
      <c r="R511">
        <v>4776.0595685857252</v>
      </c>
      <c r="S511">
        <v>4055.6984101740736</v>
      </c>
      <c r="T511">
        <v>3112.4627466888119</v>
      </c>
      <c r="U511">
        <v>7265.5514424947532</v>
      </c>
      <c r="V511">
        <v>2964.2733005688269</v>
      </c>
      <c r="W511">
        <v>5055.1522149146604</v>
      </c>
      <c r="X511">
        <v>4718.3277455518519</v>
      </c>
      <c r="Y511">
        <v>2098.5078705097221</v>
      </c>
      <c r="Z511">
        <v>5341.7527228652007</v>
      </c>
      <c r="AA511">
        <v>2512.7722996631173</v>
      </c>
      <c r="AB511">
        <v>2491.3082920432871</v>
      </c>
      <c r="AC511">
        <v>2494.5475710493829</v>
      </c>
      <c r="AD511">
        <v>4004.7478815081017</v>
      </c>
      <c r="AE511">
        <v>4479.4384872611881</v>
      </c>
    </row>
    <row r="512" spans="1:31" hidden="1" x14ac:dyDescent="0.25">
      <c r="A512">
        <v>2011</v>
      </c>
      <c r="B512">
        <v>4</v>
      </c>
      <c r="C512">
        <v>3355.6811348661263</v>
      </c>
      <c r="D512">
        <v>5083.6094323513889</v>
      </c>
      <c r="E512">
        <v>3693.5046342027781</v>
      </c>
      <c r="F512">
        <v>5035.2624363445211</v>
      </c>
      <c r="G512">
        <v>2943.0817556691354</v>
      </c>
      <c r="H512">
        <v>3193.5052691123456</v>
      </c>
      <c r="I512">
        <v>1922.6180478422841</v>
      </c>
      <c r="J512">
        <v>2405.2403461149693</v>
      </c>
      <c r="K512">
        <v>4569.0787221868823</v>
      </c>
      <c r="L512">
        <v>3850.4431610027777</v>
      </c>
      <c r="M512">
        <v>3184.6956411611882</v>
      </c>
      <c r="N512">
        <v>9199.582650947299</v>
      </c>
      <c r="O512">
        <v>2431.2151254348769</v>
      </c>
      <c r="P512">
        <v>2582.6135769253856</v>
      </c>
      <c r="Q512">
        <v>3888.1338372886571</v>
      </c>
      <c r="R512">
        <v>5475.7741075379627</v>
      </c>
      <c r="S512">
        <v>2375.3299941708333</v>
      </c>
      <c r="T512">
        <v>2456.947715670216</v>
      </c>
      <c r="U512">
        <v>3266.1619944827162</v>
      </c>
      <c r="V512">
        <v>2437.572588904784</v>
      </c>
      <c r="W512">
        <v>4229.7112674361115</v>
      </c>
      <c r="X512">
        <v>3225.0503973773148</v>
      </c>
      <c r="Y512">
        <v>3150.9102638639661</v>
      </c>
      <c r="Z512">
        <v>6843.9002462620374</v>
      </c>
      <c r="AA512">
        <v>4972.4446425347223</v>
      </c>
      <c r="AB512">
        <v>4020.8534556318673</v>
      </c>
      <c r="AC512">
        <v>5081.5205514969912</v>
      </c>
      <c r="AD512">
        <v>4061.4806745681326</v>
      </c>
      <c r="AE512">
        <v>4414.9556434949845</v>
      </c>
    </row>
    <row r="513" spans="1:31" hidden="1" x14ac:dyDescent="0.25">
      <c r="A513">
        <v>2012</v>
      </c>
      <c r="B513">
        <v>4</v>
      </c>
      <c r="C513">
        <v>3176.6731277348767</v>
      </c>
      <c r="D513">
        <v>4504.1417738871141</v>
      </c>
      <c r="E513">
        <v>10063.652757414429</v>
      </c>
      <c r="F513">
        <v>2892.6156051722996</v>
      </c>
      <c r="G513">
        <v>1518.8888438675924</v>
      </c>
      <c r="H513">
        <v>2930.6695650850306</v>
      </c>
      <c r="I513">
        <v>6046.4624116866516</v>
      </c>
      <c r="J513">
        <v>2612.0092770648148</v>
      </c>
      <c r="K513">
        <v>2921.8296634983021</v>
      </c>
      <c r="L513">
        <v>7939.7755802962192</v>
      </c>
      <c r="M513">
        <v>6372.9635713197531</v>
      </c>
      <c r="N513">
        <v>4949.6485949497692</v>
      </c>
      <c r="O513">
        <v>4406.9331300686727</v>
      </c>
      <c r="P513">
        <v>4622.057584436111</v>
      </c>
      <c r="Q513">
        <v>3761.9533242287807</v>
      </c>
      <c r="R513">
        <v>4924.55175106142</v>
      </c>
      <c r="S513">
        <v>1834.9455992287037</v>
      </c>
      <c r="T513">
        <v>3595.7813385796294</v>
      </c>
      <c r="U513">
        <v>3475.2014481003862</v>
      </c>
      <c r="V513">
        <v>4967.8733235635027</v>
      </c>
      <c r="W513">
        <v>5693.9259254624994</v>
      </c>
      <c r="X513">
        <v>4137.6188680291671</v>
      </c>
      <c r="Y513">
        <v>5016.0386777569447</v>
      </c>
      <c r="Z513">
        <v>4032.3271635132714</v>
      </c>
      <c r="AA513">
        <v>5137.4965036677468</v>
      </c>
      <c r="AB513">
        <v>3820.4419881519289</v>
      </c>
      <c r="AC513">
        <v>4766.735288829861</v>
      </c>
      <c r="AD513">
        <v>3761.8927769576389</v>
      </c>
      <c r="AE513">
        <v>1785.9325832392747</v>
      </c>
    </row>
    <row r="514" spans="1:31" hidden="1" x14ac:dyDescent="0.25">
      <c r="A514">
        <v>2013</v>
      </c>
      <c r="B514">
        <v>4</v>
      </c>
      <c r="C514">
        <v>1998.8167885744601</v>
      </c>
      <c r="D514">
        <v>2419.9230593668981</v>
      </c>
      <c r="E514">
        <v>4464.2713958401237</v>
      </c>
      <c r="F514">
        <v>3517.1001597306331</v>
      </c>
      <c r="G514">
        <v>3748.6631982131171</v>
      </c>
      <c r="H514">
        <v>2606.6811172043208</v>
      </c>
      <c r="I514">
        <v>4227.1682820481483</v>
      </c>
      <c r="J514">
        <v>5252.2335824817901</v>
      </c>
      <c r="K514">
        <v>3906.7521231648147</v>
      </c>
      <c r="L514">
        <v>3929.0637925806327</v>
      </c>
      <c r="M514">
        <v>2926.4312561050924</v>
      </c>
      <c r="N514">
        <v>3521.5806577951389</v>
      </c>
      <c r="O514">
        <v>3696.8347341155863</v>
      </c>
      <c r="P514">
        <v>3193.6263636546296</v>
      </c>
      <c r="Q514">
        <v>6504.9263487736889</v>
      </c>
      <c r="R514">
        <v>4635.6807204430561</v>
      </c>
      <c r="S514">
        <v>2982.8310391738423</v>
      </c>
      <c r="T514">
        <v>2030.5738322884258</v>
      </c>
      <c r="U514">
        <v>4860.5230118287809</v>
      </c>
      <c r="V514">
        <v>7221.7152181879628</v>
      </c>
      <c r="W514">
        <v>4034.71878072338</v>
      </c>
      <c r="X514">
        <v>6335.0004323137346</v>
      </c>
      <c r="Y514">
        <v>4465.8153512542431</v>
      </c>
      <c r="Z514">
        <v>4241.9720898423611</v>
      </c>
      <c r="AA514">
        <v>2263.1661743803243</v>
      </c>
      <c r="AB514">
        <v>2820.8670888690585</v>
      </c>
      <c r="AC514">
        <v>4311.0262525797834</v>
      </c>
      <c r="AD514">
        <v>4100.8969480815585</v>
      </c>
      <c r="AE514">
        <v>3613.4005944819446</v>
      </c>
    </row>
    <row r="515" spans="1:31" hidden="1" x14ac:dyDescent="0.25">
      <c r="A515">
        <v>2014</v>
      </c>
      <c r="B515">
        <v>4</v>
      </c>
      <c r="C515">
        <v>3995.1208653965282</v>
      </c>
      <c r="D515">
        <v>3221.1148247530864</v>
      </c>
      <c r="E515">
        <v>6433.6319370040119</v>
      </c>
      <c r="F515">
        <v>4905.6912761006943</v>
      </c>
      <c r="G515">
        <v>4536.8070266682107</v>
      </c>
      <c r="H515">
        <v>4116.6695122140436</v>
      </c>
      <c r="I515">
        <v>5473.9576894037036</v>
      </c>
      <c r="J515">
        <v>4337.5459573399685</v>
      </c>
      <c r="K515">
        <v>3774.153599363889</v>
      </c>
      <c r="L515">
        <v>4055.2745792760807</v>
      </c>
      <c r="M515">
        <v>2802.1579820861884</v>
      </c>
      <c r="N515">
        <v>6190.5043697334113</v>
      </c>
      <c r="O515">
        <v>6092.0847804921295</v>
      </c>
      <c r="P515">
        <v>3151.6368311176698</v>
      </c>
      <c r="Q515">
        <v>6031.0531311810182</v>
      </c>
      <c r="R515">
        <v>3273.488214290895</v>
      </c>
      <c r="S515">
        <v>2039.958659315432</v>
      </c>
      <c r="T515">
        <v>3368.3960618059414</v>
      </c>
      <c r="U515">
        <v>3384.2291732095678</v>
      </c>
      <c r="V515">
        <v>2425.1906719562498</v>
      </c>
      <c r="W515">
        <v>2342.3014577628855</v>
      </c>
      <c r="X515">
        <v>3874.6317958239965</v>
      </c>
      <c r="Y515">
        <v>3695.623788692747</v>
      </c>
      <c r="Z515">
        <v>2202.2253459759258</v>
      </c>
      <c r="AA515">
        <v>2640.1032108746913</v>
      </c>
      <c r="AB515">
        <v>3619.606689773997</v>
      </c>
      <c r="AC515">
        <v>5418.4358417665126</v>
      </c>
      <c r="AD515">
        <v>3929.4876234786266</v>
      </c>
      <c r="AE515">
        <v>3969.569916974614</v>
      </c>
    </row>
    <row r="516" spans="1:31" hidden="1" x14ac:dyDescent="0.25">
      <c r="A516">
        <v>2015</v>
      </c>
      <c r="B516">
        <v>4</v>
      </c>
      <c r="C516">
        <v>4270.6412227280871</v>
      </c>
      <c r="D516">
        <v>5278.1478145305555</v>
      </c>
      <c r="E516">
        <v>3247.6950767844137</v>
      </c>
      <c r="F516">
        <v>2495.3346855742284</v>
      </c>
      <c r="G516">
        <v>3163.231633541358</v>
      </c>
      <c r="H516">
        <v>3448.6817433402007</v>
      </c>
      <c r="I516">
        <v>6386.4656127844137</v>
      </c>
      <c r="J516">
        <v>2177.794522070139</v>
      </c>
      <c r="K516">
        <v>3105.2273477873459</v>
      </c>
      <c r="L516">
        <v>4358.6164076973764</v>
      </c>
      <c r="M516">
        <v>2900.7592131408951</v>
      </c>
      <c r="N516">
        <v>4275.0914471570213</v>
      </c>
      <c r="O516">
        <v>3235.2223389291667</v>
      </c>
      <c r="P516">
        <v>2662.5057011972222</v>
      </c>
      <c r="Q516">
        <v>5149.2426742692905</v>
      </c>
      <c r="R516">
        <v>5002.7788253768522</v>
      </c>
      <c r="S516">
        <v>5315.7173962741508</v>
      </c>
      <c r="T516">
        <v>4681.0609001639659</v>
      </c>
      <c r="U516">
        <v>9231.2186001189802</v>
      </c>
      <c r="V516">
        <v>5146.5180470679015</v>
      </c>
      <c r="W516">
        <v>3906.358565902392</v>
      </c>
      <c r="X516">
        <v>2676.5223944665895</v>
      </c>
      <c r="Y516">
        <v>4061.1476645768516</v>
      </c>
      <c r="Z516">
        <v>3083.3697829050925</v>
      </c>
      <c r="AA516">
        <v>2973.8700430448303</v>
      </c>
      <c r="AB516">
        <v>3464.0607502102621</v>
      </c>
      <c r="AC516">
        <v>3708.5506310815585</v>
      </c>
      <c r="AD516">
        <v>2628.7808711711423</v>
      </c>
      <c r="AE516">
        <v>3396.6716374292437</v>
      </c>
    </row>
    <row r="517" spans="1:31" hidden="1" x14ac:dyDescent="0.25">
      <c r="A517">
        <v>2016</v>
      </c>
      <c r="B517">
        <v>4</v>
      </c>
      <c r="C517">
        <v>4969.7805626044756</v>
      </c>
      <c r="D517">
        <v>3779.9661373935187</v>
      </c>
      <c r="E517">
        <v>5253.5958960824846</v>
      </c>
      <c r="F517">
        <v>2885.3802062708332</v>
      </c>
      <c r="G517">
        <v>2015.4672881385031</v>
      </c>
      <c r="H517">
        <v>2829.7372640913577</v>
      </c>
      <c r="I517">
        <v>5394.3380278520062</v>
      </c>
      <c r="J517">
        <v>2708.7940899852624</v>
      </c>
      <c r="K517">
        <v>2467.7251299334876</v>
      </c>
      <c r="L517">
        <v>6286.3506999511574</v>
      </c>
      <c r="M517">
        <v>2547.7383487476077</v>
      </c>
      <c r="N517">
        <v>3868.2137850829477</v>
      </c>
      <c r="O517">
        <v>8131.7104298162812</v>
      </c>
      <c r="P517">
        <v>5784.2927276418986</v>
      </c>
      <c r="Q517">
        <v>2848.2647290608024</v>
      </c>
      <c r="R517">
        <v>4115.9429449603394</v>
      </c>
      <c r="S517">
        <v>3355.0756621547071</v>
      </c>
      <c r="T517">
        <v>1983.952433509105</v>
      </c>
      <c r="U517">
        <v>7193.5001898358032</v>
      </c>
      <c r="V517">
        <v>7442.3797478648912</v>
      </c>
      <c r="W517">
        <v>2188.4508417911265</v>
      </c>
      <c r="X517">
        <v>2857.0743570119598</v>
      </c>
      <c r="Y517">
        <v>3925.7942399389658</v>
      </c>
      <c r="Z517">
        <v>3429.4579847526234</v>
      </c>
      <c r="AA517">
        <v>1731.8638701094908</v>
      </c>
      <c r="AB517">
        <v>1851.6869196994598</v>
      </c>
      <c r="AC517">
        <v>3103.5925714665123</v>
      </c>
      <c r="AD517">
        <v>4034.0224871052474</v>
      </c>
      <c r="AE517">
        <v>7663.5286557109566</v>
      </c>
    </row>
    <row r="518" spans="1:31" hidden="1" x14ac:dyDescent="0.25">
      <c r="A518">
        <v>2017</v>
      </c>
      <c r="B518">
        <v>4</v>
      </c>
      <c r="C518">
        <v>2937.2692176395062</v>
      </c>
      <c r="D518">
        <v>2702.9512783200621</v>
      </c>
      <c r="E518">
        <v>2206.1306449645836</v>
      </c>
      <c r="F518">
        <v>1685.6965758637346</v>
      </c>
      <c r="G518">
        <v>4904.8738879402781</v>
      </c>
      <c r="H518">
        <v>3041.6527130882714</v>
      </c>
      <c r="I518">
        <v>2665.2303283986112</v>
      </c>
      <c r="J518">
        <v>3192.597060045216</v>
      </c>
      <c r="K518">
        <v>2861.5245814408954</v>
      </c>
      <c r="L518">
        <v>2134.0491186700619</v>
      </c>
      <c r="M518">
        <v>2969.9950176917441</v>
      </c>
      <c r="N518">
        <v>2712.2452844403547</v>
      </c>
      <c r="O518">
        <v>3582.3398443861111</v>
      </c>
      <c r="P518">
        <v>3733.1025495296294</v>
      </c>
      <c r="Q518">
        <v>3186.8753429222998</v>
      </c>
      <c r="R518">
        <v>5930.1511038229164</v>
      </c>
      <c r="S518">
        <v>4523.7893633726853</v>
      </c>
      <c r="T518">
        <v>3035.2952496183643</v>
      </c>
      <c r="U518">
        <v>6028.3587776151999</v>
      </c>
      <c r="V518">
        <v>3202.9506434104937</v>
      </c>
      <c r="W518">
        <v>2368.1248689049385</v>
      </c>
      <c r="X518">
        <v>2810.2713164192128</v>
      </c>
      <c r="Y518">
        <v>4206.5216625887342</v>
      </c>
      <c r="Z518">
        <v>7155.0526726606486</v>
      </c>
      <c r="AA518">
        <v>4991.5170329444445</v>
      </c>
      <c r="AB518">
        <v>1891.3151086618825</v>
      </c>
      <c r="AC518">
        <v>7181.5723774208336</v>
      </c>
      <c r="AD518">
        <v>4335.184613765432</v>
      </c>
      <c r="AE518">
        <v>3724.9892151966046</v>
      </c>
    </row>
    <row r="519" spans="1:31" hidden="1" x14ac:dyDescent="0.25">
      <c r="A519">
        <v>2018</v>
      </c>
      <c r="B519">
        <v>4</v>
      </c>
      <c r="C519">
        <v>5779.6608613995368</v>
      </c>
      <c r="D519">
        <v>4421.1314651514658</v>
      </c>
      <c r="E519">
        <v>3644.0072400442127</v>
      </c>
      <c r="F519">
        <v>1650.276422245679</v>
      </c>
      <c r="G519">
        <v>5145.9731216276232</v>
      </c>
      <c r="H519">
        <v>3252.296669391204</v>
      </c>
      <c r="I519">
        <v>2224.0829108581788</v>
      </c>
      <c r="J519">
        <v>4442.6560200424383</v>
      </c>
      <c r="K519">
        <v>3607.4669619100309</v>
      </c>
      <c r="L519">
        <v>5699.3751798652775</v>
      </c>
      <c r="M519">
        <v>4057.2726392237655</v>
      </c>
      <c r="N519">
        <v>3497.6342120584877</v>
      </c>
      <c r="O519">
        <v>3634.5013184749232</v>
      </c>
      <c r="P519">
        <v>3571.2294201315585</v>
      </c>
      <c r="Q519">
        <v>6634.1947726618055</v>
      </c>
      <c r="R519">
        <v>4207.8537025538581</v>
      </c>
      <c r="S519">
        <v>2361.0711118168983</v>
      </c>
      <c r="T519">
        <v>3609.3742009510029</v>
      </c>
      <c r="U519">
        <v>2208.0076103699848</v>
      </c>
      <c r="V519">
        <v>3211.9419131750769</v>
      </c>
      <c r="W519">
        <v>5180.363971636265</v>
      </c>
      <c r="X519">
        <v>5107.2531417323307</v>
      </c>
      <c r="Y519">
        <v>5177.881533519444</v>
      </c>
      <c r="Z519">
        <v>6247.2674364290124</v>
      </c>
      <c r="AA519">
        <v>5113.5500579310956</v>
      </c>
      <c r="AB519">
        <v>1681.9123714173611</v>
      </c>
      <c r="AC519">
        <v>3585.9726806546296</v>
      </c>
      <c r="AD519">
        <v>9749.382146552005</v>
      </c>
      <c r="AE519">
        <v>3515.7681197655093</v>
      </c>
    </row>
    <row r="520" spans="1:31" hidden="1" x14ac:dyDescent="0.25">
      <c r="A520">
        <v>2019</v>
      </c>
      <c r="B520">
        <v>4</v>
      </c>
      <c r="C520">
        <v>5300.0356530483796</v>
      </c>
      <c r="D520">
        <v>5637.1325851313268</v>
      </c>
      <c r="E520">
        <v>4593.4792724570989</v>
      </c>
      <c r="F520">
        <v>3675.3707264957561</v>
      </c>
      <c r="G520">
        <v>3980.8619830425928</v>
      </c>
      <c r="H520">
        <v>3223.0826110652006</v>
      </c>
      <c r="I520">
        <v>2469.0571698986114</v>
      </c>
      <c r="J520">
        <v>3176.9455904550155</v>
      </c>
      <c r="K520">
        <v>4202.0714381597991</v>
      </c>
      <c r="L520">
        <v>4445.9255726841047</v>
      </c>
      <c r="M520">
        <v>2672.8290109269292</v>
      </c>
      <c r="N520">
        <v>6871.4795282672076</v>
      </c>
      <c r="O520">
        <v>2132.1116059935184</v>
      </c>
      <c r="P520">
        <v>4982.223026824151</v>
      </c>
      <c r="Q520">
        <v>5868.2717927158183</v>
      </c>
      <c r="R520">
        <v>3977.0777785962196</v>
      </c>
      <c r="S520">
        <v>6051.0942779290126</v>
      </c>
      <c r="T520">
        <v>3508.3510790506175</v>
      </c>
      <c r="U520">
        <v>4127.7496628330255</v>
      </c>
      <c r="V520">
        <v>4126.5992646813274</v>
      </c>
      <c r="W520">
        <v>4732.283891550077</v>
      </c>
      <c r="X520">
        <v>2584.6116368730709</v>
      </c>
      <c r="Y520">
        <v>6549.791876689892</v>
      </c>
      <c r="Z520">
        <v>3819.1099481868059</v>
      </c>
      <c r="AA520">
        <v>1677.6437888018518</v>
      </c>
      <c r="AB520">
        <v>3166.5011861830249</v>
      </c>
      <c r="AC520">
        <v>4722.9596117942128</v>
      </c>
      <c r="AD520">
        <v>3955.0991191716826</v>
      </c>
      <c r="AE520">
        <v>6006.4103918262344</v>
      </c>
    </row>
    <row r="521" spans="1:31" hidden="1" x14ac:dyDescent="0.25">
      <c r="A521">
        <v>2020</v>
      </c>
      <c r="B521">
        <v>4</v>
      </c>
      <c r="C521">
        <v>4452.7976879587195</v>
      </c>
      <c r="D521">
        <v>2627.4185575704478</v>
      </c>
      <c r="E521">
        <v>4458.3983105393518</v>
      </c>
      <c r="F521">
        <v>4108.4350833387343</v>
      </c>
      <c r="G521">
        <v>2703.7686664804787</v>
      </c>
      <c r="H521">
        <v>3748.5118300352624</v>
      </c>
      <c r="I521">
        <v>5066.6259227960645</v>
      </c>
      <c r="J521">
        <v>3559.6951649790126</v>
      </c>
      <c r="K521">
        <v>3238.4616179352624</v>
      </c>
      <c r="L521">
        <v>4088.4544838618831</v>
      </c>
      <c r="M521">
        <v>2471.8120707355711</v>
      </c>
      <c r="N521">
        <v>2564.9035001163579</v>
      </c>
      <c r="O521">
        <v>3875.7216467045523</v>
      </c>
      <c r="P521">
        <v>5484.6140091246916</v>
      </c>
      <c r="Q521">
        <v>3430.5781092687503</v>
      </c>
      <c r="R521">
        <v>1501.8447870411267</v>
      </c>
      <c r="S521">
        <v>10023.570463918441</v>
      </c>
      <c r="T521">
        <v>2703.3145619469137</v>
      </c>
      <c r="U521">
        <v>3947.4398893722223</v>
      </c>
      <c r="V521">
        <v>2272.4299068650462</v>
      </c>
      <c r="W521">
        <v>2548.8584732637346</v>
      </c>
      <c r="X521">
        <v>4522.1545870518521</v>
      </c>
      <c r="Y521">
        <v>5220.2040760476848</v>
      </c>
      <c r="Z521">
        <v>5463.4224642249992</v>
      </c>
      <c r="AA521">
        <v>2102.8067267608021</v>
      </c>
      <c r="AB521">
        <v>3665.7437103841821</v>
      </c>
      <c r="AC521">
        <v>3539.0788191551701</v>
      </c>
      <c r="AD521">
        <v>3369.455639050926</v>
      </c>
      <c r="AE521">
        <v>5271.2756992559416</v>
      </c>
    </row>
    <row r="522" spans="1:31" hidden="1" x14ac:dyDescent="0.25">
      <c r="A522">
        <v>2021</v>
      </c>
      <c r="B522">
        <v>4</v>
      </c>
      <c r="C522">
        <v>5124.2063776520836</v>
      </c>
      <c r="D522">
        <v>3229.5611690773922</v>
      </c>
      <c r="E522">
        <v>6236.3386539878857</v>
      </c>
      <c r="F522">
        <v>2829.6464431846448</v>
      </c>
      <c r="G522">
        <v>2315.4184693758489</v>
      </c>
      <c r="H522">
        <v>4361.7345921611886</v>
      </c>
      <c r="I522">
        <v>2824.1971887818672</v>
      </c>
      <c r="J522">
        <v>6658.4136811185954</v>
      </c>
      <c r="K522">
        <v>5494.5134879564048</v>
      </c>
      <c r="L522">
        <v>3741.5791674895063</v>
      </c>
      <c r="M522">
        <v>4504.8380675052467</v>
      </c>
      <c r="N522">
        <v>6123.8720978416668</v>
      </c>
      <c r="O522">
        <v>4401.6655174793204</v>
      </c>
      <c r="P522">
        <v>5051.5193786461414</v>
      </c>
      <c r="Q522">
        <v>3566.9305638804781</v>
      </c>
      <c r="R522">
        <v>3292.3789628871914</v>
      </c>
      <c r="S522">
        <v>3901.3028687620367</v>
      </c>
      <c r="T522">
        <v>3858.2840326156638</v>
      </c>
      <c r="U522">
        <v>4392.0082277321762</v>
      </c>
      <c r="V522">
        <v>7057.7532079354942</v>
      </c>
      <c r="W522">
        <v>1508.38389232446</v>
      </c>
      <c r="X522">
        <v>3171.7385251368055</v>
      </c>
      <c r="Y522">
        <v>2309.8178467952162</v>
      </c>
      <c r="Z522">
        <v>3985.3122074715279</v>
      </c>
      <c r="AA522">
        <v>2780.7847953730711</v>
      </c>
      <c r="AB522">
        <v>4052.0958475411262</v>
      </c>
      <c r="AC522">
        <v>4716.9351583155867</v>
      </c>
      <c r="AD522">
        <v>4084.9730157712193</v>
      </c>
      <c r="AE522">
        <v>1648.6719195604167</v>
      </c>
    </row>
    <row r="523" spans="1:31" hidden="1" x14ac:dyDescent="0.25">
      <c r="A523">
        <v>2022</v>
      </c>
      <c r="B523">
        <v>4</v>
      </c>
      <c r="C523">
        <v>3310.1193133317902</v>
      </c>
      <c r="D523">
        <v>3266.4041835672838</v>
      </c>
      <c r="E523">
        <v>3885.8330409852624</v>
      </c>
      <c r="F523">
        <v>2920.0132453640431</v>
      </c>
      <c r="G523">
        <v>3411.4451715878859</v>
      </c>
      <c r="H523">
        <v>2362.463699053164</v>
      </c>
      <c r="I523">
        <v>3871.695253173611</v>
      </c>
      <c r="J523">
        <v>3397.0954683272375</v>
      </c>
      <c r="K523">
        <v>2265.2247815991514</v>
      </c>
      <c r="L523">
        <v>4376.992504488966</v>
      </c>
      <c r="M523">
        <v>4807.6955177574073</v>
      </c>
      <c r="N523">
        <v>2480.2281414243057</v>
      </c>
      <c r="O523">
        <v>2510.1687670040124</v>
      </c>
      <c r="P523">
        <v>4903.3299325261578</v>
      </c>
      <c r="Q523">
        <v>11120.202638841898</v>
      </c>
      <c r="R523">
        <v>3658.0239333135801</v>
      </c>
      <c r="S523">
        <v>2517.5858077189046</v>
      </c>
      <c r="T523">
        <v>1982.7414880862655</v>
      </c>
      <c r="U523">
        <v>2648.3679133855708</v>
      </c>
      <c r="V523">
        <v>4114.247621368364</v>
      </c>
      <c r="W523">
        <v>6129.4424467867284</v>
      </c>
      <c r="X523">
        <v>3876.9023184918215</v>
      </c>
      <c r="Y523">
        <v>4443.2312191182873</v>
      </c>
      <c r="Z523">
        <v>2195.9284297771605</v>
      </c>
      <c r="AA523">
        <v>6459.7278108662031</v>
      </c>
      <c r="AB523">
        <v>1597.0856445474537</v>
      </c>
      <c r="AC523">
        <v>2181.4576319742287</v>
      </c>
      <c r="AD523">
        <v>3849.59549920679</v>
      </c>
      <c r="AE523">
        <v>5795.8875300655864</v>
      </c>
    </row>
    <row r="524" spans="1:31" x14ac:dyDescent="0.25">
      <c r="A524">
        <v>2023</v>
      </c>
      <c r="B524">
        <v>4</v>
      </c>
      <c r="C524">
        <v>3070.2612987028551</v>
      </c>
      <c r="D524">
        <v>3679.5484882045525</v>
      </c>
      <c r="E524">
        <v>4080.492517706713</v>
      </c>
      <c r="F524">
        <v>2571.2004163151237</v>
      </c>
      <c r="G524">
        <v>7182.9649646570988</v>
      </c>
      <c r="H524">
        <v>4091.4515737834104</v>
      </c>
      <c r="I524">
        <v>6850.5907197232245</v>
      </c>
      <c r="J524">
        <v>2573.5314862540895</v>
      </c>
      <c r="K524">
        <v>4374.0862354741512</v>
      </c>
      <c r="L524">
        <v>4720.6588154908177</v>
      </c>
      <c r="M524">
        <v>4098.1117736090273</v>
      </c>
      <c r="N524">
        <v>3101.3523224342593</v>
      </c>
      <c r="O524">
        <v>8008.042628508796</v>
      </c>
      <c r="P524">
        <v>3406.9646735233796</v>
      </c>
      <c r="Q524">
        <v>6889.0079632628085</v>
      </c>
      <c r="R524">
        <v>3735.2217040195987</v>
      </c>
      <c r="S524">
        <v>4506.0792865636577</v>
      </c>
      <c r="T524">
        <v>6943.4399600194438</v>
      </c>
      <c r="U524">
        <v>3838.7272640368055</v>
      </c>
      <c r="V524">
        <v>6564.6562317552471</v>
      </c>
      <c r="W524">
        <v>3154.1192692344907</v>
      </c>
      <c r="X524">
        <v>2711.2159808309416</v>
      </c>
      <c r="Y524">
        <v>3448.8633851536265</v>
      </c>
      <c r="Z524">
        <v>2963.5467333151232</v>
      </c>
      <c r="AA524">
        <v>6683.813261362654</v>
      </c>
      <c r="AB524">
        <v>5227.9238531182864</v>
      </c>
      <c r="AC524">
        <v>5765.1900635966049</v>
      </c>
      <c r="AD524">
        <v>3073.2886622599535</v>
      </c>
      <c r="AE524">
        <v>5889.9174421490743</v>
      </c>
    </row>
    <row r="525" spans="1:31" x14ac:dyDescent="0.25">
      <c r="A525">
        <v>2024</v>
      </c>
      <c r="B525">
        <v>4</v>
      </c>
      <c r="C525">
        <v>3236.5241052587194</v>
      </c>
      <c r="D525">
        <v>1873.3931164038579</v>
      </c>
      <c r="E525">
        <v>4965.8752636158179</v>
      </c>
      <c r="F525">
        <v>2619.2446759662812</v>
      </c>
      <c r="G525">
        <v>3699.6199085881171</v>
      </c>
      <c r="H525">
        <v>4977.4095187683633</v>
      </c>
      <c r="I525">
        <v>5663.4101008069447</v>
      </c>
      <c r="J525">
        <v>3050.6742564884257</v>
      </c>
      <c r="K525">
        <v>2621.2124622783949</v>
      </c>
      <c r="L525">
        <v>5205.2186264400461</v>
      </c>
      <c r="M525">
        <v>5231.7080575646605</v>
      </c>
      <c r="N525">
        <v>5592.2973308506944</v>
      </c>
      <c r="O525">
        <v>6725.8330675351854</v>
      </c>
      <c r="P525">
        <v>3467.3000292163579</v>
      </c>
      <c r="Q525">
        <v>4348.1114561542445</v>
      </c>
      <c r="R525">
        <v>3332.9153609167438</v>
      </c>
      <c r="S525">
        <v>5099.4122701194437</v>
      </c>
      <c r="T525">
        <v>5207.6405172857258</v>
      </c>
      <c r="U525">
        <v>2494.5172974138118</v>
      </c>
      <c r="V525">
        <v>2812.360197273611</v>
      </c>
      <c r="W525">
        <v>6170.9476011545521</v>
      </c>
      <c r="X525">
        <v>3415.774301474537</v>
      </c>
      <c r="Y525">
        <v>1810.0606707893519</v>
      </c>
      <c r="Z525">
        <v>3066.9614724256176</v>
      </c>
      <c r="AA525">
        <v>5446.983880109954</v>
      </c>
      <c r="AB525">
        <v>2390.0732546939043</v>
      </c>
      <c r="AC525">
        <v>3106.1355568544755</v>
      </c>
      <c r="AD525">
        <v>4166.8934736263118</v>
      </c>
      <c r="AE525">
        <v>1968.3615111900465</v>
      </c>
    </row>
    <row r="526" spans="1:31" x14ac:dyDescent="0.25">
      <c r="A526">
        <v>2025</v>
      </c>
      <c r="B526">
        <v>4</v>
      </c>
      <c r="C526">
        <v>5300.7319466665122</v>
      </c>
      <c r="D526">
        <v>2688.5107541527009</v>
      </c>
      <c r="E526">
        <v>2084.0067990712191</v>
      </c>
      <c r="F526">
        <v>3098.0827697925924</v>
      </c>
      <c r="G526">
        <v>2499.209710927315</v>
      </c>
      <c r="H526">
        <v>5459.9409961343363</v>
      </c>
      <c r="I526">
        <v>5414.2580800577161</v>
      </c>
      <c r="J526">
        <v>2325.2271273008487</v>
      </c>
      <c r="K526">
        <v>2989.7334280840278</v>
      </c>
      <c r="L526">
        <v>8587.177276981789</v>
      </c>
      <c r="M526">
        <v>5024.8180320725305</v>
      </c>
      <c r="N526">
        <v>4342.0870026756174</v>
      </c>
      <c r="O526">
        <v>3376.115838876543</v>
      </c>
      <c r="P526">
        <v>2464.2739354783953</v>
      </c>
      <c r="Q526">
        <v>4136.5895644197526</v>
      </c>
      <c r="R526">
        <v>5368.7870794300934</v>
      </c>
      <c r="S526">
        <v>5105.5578181403544</v>
      </c>
      <c r="T526">
        <v>3584.0048943425154</v>
      </c>
      <c r="U526">
        <v>7110.4596074645833</v>
      </c>
      <c r="V526">
        <v>4014.6473603398144</v>
      </c>
      <c r="W526">
        <v>4074.3772433213735</v>
      </c>
      <c r="X526">
        <v>4011.1053449780093</v>
      </c>
      <c r="Y526">
        <v>5392.7940724378859</v>
      </c>
      <c r="Z526">
        <v>1215.9102990731483</v>
      </c>
      <c r="AA526">
        <v>6009.4074817477622</v>
      </c>
      <c r="AB526">
        <v>3764.6779514301697</v>
      </c>
      <c r="AC526">
        <v>3864.5809488144291</v>
      </c>
      <c r="AD526">
        <v>3857.527191726389</v>
      </c>
      <c r="AE526">
        <v>4541.2572510971449</v>
      </c>
    </row>
    <row r="527" spans="1:31" x14ac:dyDescent="0.25">
      <c r="A527">
        <v>2026</v>
      </c>
      <c r="B527">
        <v>4</v>
      </c>
      <c r="C527">
        <v>3124.4511063749228</v>
      </c>
      <c r="D527">
        <v>3272.7313734016207</v>
      </c>
      <c r="E527">
        <v>3100.1716506469907</v>
      </c>
      <c r="F527">
        <v>2486.4645103519288</v>
      </c>
      <c r="G527">
        <v>6762.4338929405094</v>
      </c>
      <c r="H527">
        <v>5418.2541999530868</v>
      </c>
      <c r="I527">
        <v>4618.8788527011575</v>
      </c>
      <c r="J527">
        <v>3128.0233953722995</v>
      </c>
      <c r="K527">
        <v>7755.8935178380398</v>
      </c>
      <c r="L527">
        <v>3997.7243980556327</v>
      </c>
      <c r="M527">
        <v>6120.5419979288581</v>
      </c>
      <c r="N527">
        <v>3121.9686682581018</v>
      </c>
      <c r="O527">
        <v>3711.7293628165121</v>
      </c>
      <c r="P527">
        <v>2997.6953942391974</v>
      </c>
      <c r="Q527">
        <v>7483.9454495038581</v>
      </c>
      <c r="R527">
        <v>4409.7788518123452</v>
      </c>
      <c r="S527">
        <v>5817.230443143133</v>
      </c>
      <c r="T527">
        <v>4465.3006994495363</v>
      </c>
      <c r="U527">
        <v>2618.4878350770064</v>
      </c>
      <c r="V527">
        <v>2799.7058176049381</v>
      </c>
      <c r="W527">
        <v>6012.3440243981477</v>
      </c>
      <c r="X527">
        <v>2419.1662184776233</v>
      </c>
      <c r="Y527">
        <v>2883.0188626962963</v>
      </c>
      <c r="Z527">
        <v>4737.0973996058638</v>
      </c>
      <c r="AA527">
        <v>3784.6282772714503</v>
      </c>
      <c r="AB527">
        <v>4950.2540676611879</v>
      </c>
      <c r="AC527">
        <v>2923.0708825567131</v>
      </c>
      <c r="AD527">
        <v>4276.9986861979933</v>
      </c>
      <c r="AE527">
        <v>4367.7893192753854</v>
      </c>
    </row>
    <row r="528" spans="1:31" x14ac:dyDescent="0.25">
      <c r="A528">
        <v>2027</v>
      </c>
      <c r="B528">
        <v>4</v>
      </c>
      <c r="C528">
        <v>5051.8826622729939</v>
      </c>
      <c r="D528">
        <v>4259.5610721091052</v>
      </c>
      <c r="E528">
        <v>2980.6816110483023</v>
      </c>
      <c r="F528">
        <v>5166.6500147226079</v>
      </c>
      <c r="G528">
        <v>3383.1695959645831</v>
      </c>
      <c r="H528">
        <v>3095.0856798710647</v>
      </c>
      <c r="I528">
        <v>3620.1818888498456</v>
      </c>
      <c r="J528">
        <v>5207.5194227434413</v>
      </c>
      <c r="K528">
        <v>2846.5391318332563</v>
      </c>
      <c r="L528">
        <v>3919.5578710113427</v>
      </c>
      <c r="M528">
        <v>1606.2888297610339</v>
      </c>
      <c r="N528">
        <v>3563.5701903320987</v>
      </c>
      <c r="O528">
        <v>6287.9552026364199</v>
      </c>
      <c r="P528">
        <v>4848.9584830406629</v>
      </c>
      <c r="Q528">
        <v>4021.3378338010029</v>
      </c>
      <c r="R528">
        <v>1757.6267339804012</v>
      </c>
      <c r="S528">
        <v>2082.7958536483798</v>
      </c>
      <c r="T528">
        <v>1813.6935070578702</v>
      </c>
      <c r="U528">
        <v>3127.5692908387346</v>
      </c>
      <c r="V528">
        <v>3805.5473594510031</v>
      </c>
      <c r="W528">
        <v>1469.4519969801697</v>
      </c>
      <c r="X528">
        <v>3251.0251766972224</v>
      </c>
      <c r="Y528">
        <v>1412.9613930047069</v>
      </c>
      <c r="Z528">
        <v>2728.865510368827</v>
      </c>
      <c r="AA528">
        <v>2032.0572404314044</v>
      </c>
      <c r="AB528">
        <v>3747.6944418748458</v>
      </c>
      <c r="AC528">
        <v>2573.6525807963735</v>
      </c>
      <c r="AD528">
        <v>4393.2191731550147</v>
      </c>
      <c r="AE528">
        <v>5732.6459053577928</v>
      </c>
    </row>
    <row r="529" spans="1:31" x14ac:dyDescent="0.25">
      <c r="A529">
        <v>2028</v>
      </c>
      <c r="B529">
        <v>4</v>
      </c>
      <c r="C529">
        <v>2585.8225822959107</v>
      </c>
      <c r="D529">
        <v>5380.1699664047837</v>
      </c>
      <c r="E529">
        <v>2373.4227551298613</v>
      </c>
      <c r="F529">
        <v>4070.532491603858</v>
      </c>
      <c r="G529">
        <v>4019.3397738533176</v>
      </c>
      <c r="H529">
        <v>3173.4035750932098</v>
      </c>
      <c r="I529">
        <v>3353.0473285714506</v>
      </c>
      <c r="J529">
        <v>2110.7384192804011</v>
      </c>
      <c r="K529">
        <v>2019.9477862030092</v>
      </c>
      <c r="L529">
        <v>3985.8268592762342</v>
      </c>
      <c r="M529">
        <v>3427.4901984405092</v>
      </c>
      <c r="N529">
        <v>5126.4769003199071</v>
      </c>
      <c r="O529">
        <v>2130.5373769438274</v>
      </c>
      <c r="P529">
        <v>4882.1686612620369</v>
      </c>
      <c r="Q529">
        <v>3395.0671347439816</v>
      </c>
      <c r="R529">
        <v>2307.8803341186726</v>
      </c>
      <c r="S529">
        <v>4855.4067674172838</v>
      </c>
      <c r="T529">
        <v>3752.1143926682098</v>
      </c>
      <c r="U529">
        <v>4356.4064323006951</v>
      </c>
      <c r="V529">
        <v>4344.2364308011574</v>
      </c>
      <c r="W529">
        <v>5014.1011650804012</v>
      </c>
      <c r="X529">
        <v>2007.959426516898</v>
      </c>
      <c r="Y529">
        <v>6101.378786612423</v>
      </c>
      <c r="Z529">
        <v>3975.9273804445215</v>
      </c>
      <c r="AA529">
        <v>3222.1441283624999</v>
      </c>
      <c r="AB529">
        <v>9132.7990108777012</v>
      </c>
      <c r="AC529">
        <v>3544.5583471935188</v>
      </c>
      <c r="AD529">
        <v>5320.5006306943678</v>
      </c>
      <c r="AE529">
        <v>4383.4105152300153</v>
      </c>
    </row>
    <row r="530" spans="1:31" x14ac:dyDescent="0.25">
      <c r="A530">
        <v>2029</v>
      </c>
      <c r="B530">
        <v>4</v>
      </c>
      <c r="C530">
        <v>4057.9083855707559</v>
      </c>
      <c r="D530">
        <v>4748.2683711315585</v>
      </c>
      <c r="E530">
        <v>2211.2468893760802</v>
      </c>
      <c r="F530">
        <v>3801.097135022068</v>
      </c>
      <c r="G530">
        <v>4686.9642591003085</v>
      </c>
      <c r="H530">
        <v>2927.6422015279322</v>
      </c>
      <c r="I530">
        <v>4520.6409052733025</v>
      </c>
      <c r="J530">
        <v>2660.0232630804012</v>
      </c>
      <c r="K530">
        <v>3354.6821048922839</v>
      </c>
      <c r="L530">
        <v>5840.1778589059413</v>
      </c>
      <c r="M530">
        <v>4773.1835732064819</v>
      </c>
      <c r="N530">
        <v>3555.8504132614967</v>
      </c>
      <c r="O530">
        <v>5528.1777707113424</v>
      </c>
      <c r="P530">
        <v>5684.8135611556327</v>
      </c>
      <c r="Q530">
        <v>6473.8353250422833</v>
      </c>
      <c r="R530">
        <v>2986.0703181799381</v>
      </c>
      <c r="S530">
        <v>3830.4928351614967</v>
      </c>
      <c r="T530">
        <v>6595.9591709356473</v>
      </c>
      <c r="U530">
        <v>2662.3240593837959</v>
      </c>
      <c r="V530">
        <v>4426.4293513763887</v>
      </c>
      <c r="W530">
        <v>3845.4480111335647</v>
      </c>
      <c r="X530">
        <v>2857.013809740818</v>
      </c>
      <c r="Y530">
        <v>1712.3071015306327</v>
      </c>
      <c r="Z530">
        <v>4189.9922575669752</v>
      </c>
      <c r="AA530">
        <v>2293.5306308580248</v>
      </c>
      <c r="AB530">
        <v>6767.5198637164349</v>
      </c>
      <c r="AC530">
        <v>3810.3305938712192</v>
      </c>
      <c r="AD530">
        <v>3186.9661638290127</v>
      </c>
      <c r="AE530">
        <v>3457.1583613000771</v>
      </c>
    </row>
    <row r="531" spans="1:31" x14ac:dyDescent="0.25">
      <c r="A531">
        <v>2030</v>
      </c>
      <c r="B531">
        <v>4</v>
      </c>
      <c r="C531">
        <v>2724.445559575463</v>
      </c>
      <c r="D531">
        <v>3308.8478206378086</v>
      </c>
      <c r="E531">
        <v>4054.8810220136575</v>
      </c>
      <c r="F531">
        <v>4339.7559327366516</v>
      </c>
      <c r="G531">
        <v>3248.3005494958334</v>
      </c>
      <c r="H531">
        <v>4430.2741030939042</v>
      </c>
      <c r="I531">
        <v>3897.3975697733799</v>
      </c>
      <c r="J531">
        <v>3624.0871878385028</v>
      </c>
      <c r="K531">
        <v>4304.4568736608799</v>
      </c>
      <c r="L531">
        <v>1540.2317569451388</v>
      </c>
      <c r="M531">
        <v>3559.8162595212962</v>
      </c>
      <c r="N531">
        <v>4735.3718023783185</v>
      </c>
      <c r="O531">
        <v>4208.0050707317132</v>
      </c>
      <c r="P531">
        <v>3797.1918360334107</v>
      </c>
      <c r="Q531">
        <v>4317.4139896852621</v>
      </c>
      <c r="R531">
        <v>2996.3936279096451</v>
      </c>
      <c r="S531">
        <v>6094.3250295243824</v>
      </c>
      <c r="T531">
        <v>3572.4100919188272</v>
      </c>
      <c r="U531">
        <v>3825.7398743768517</v>
      </c>
      <c r="V531">
        <v>2939.6305612140432</v>
      </c>
      <c r="W531">
        <v>4239.4291044543979</v>
      </c>
      <c r="X531">
        <v>3763.5881005496144</v>
      </c>
      <c r="Y531">
        <v>2121.9093908060954</v>
      </c>
      <c r="Z531">
        <v>4006.9881305403551</v>
      </c>
      <c r="AA531">
        <v>3158.6300409345677</v>
      </c>
      <c r="AB531">
        <v>3174.7961623294755</v>
      </c>
      <c r="AC531">
        <v>3042.8636585111112</v>
      </c>
      <c r="AD531">
        <v>6329.8236406310953</v>
      </c>
      <c r="AE531">
        <v>4627.9003961013113</v>
      </c>
    </row>
    <row r="532" spans="1:31" x14ac:dyDescent="0.25">
      <c r="A532">
        <v>2031</v>
      </c>
      <c r="B532">
        <v>4</v>
      </c>
      <c r="C532">
        <v>2946.8962337510802</v>
      </c>
      <c r="D532">
        <v>6587.3614584334873</v>
      </c>
      <c r="E532">
        <v>8170.0065788135807</v>
      </c>
      <c r="F532">
        <v>5033.0221873122682</v>
      </c>
      <c r="G532">
        <v>2784.7203679972995</v>
      </c>
      <c r="H532">
        <v>6321.5286644846447</v>
      </c>
      <c r="I532">
        <v>3558.2117568360336</v>
      </c>
      <c r="J532">
        <v>5496.1179906416664</v>
      </c>
      <c r="K532">
        <v>3001.2979568721448</v>
      </c>
      <c r="L532">
        <v>4449.2556725969134</v>
      </c>
      <c r="M532">
        <v>6256.0165171090275</v>
      </c>
      <c r="N532">
        <v>3965.8159861638114</v>
      </c>
      <c r="O532">
        <v>3448.8331115180554</v>
      </c>
      <c r="P532">
        <v>4012.4676585787033</v>
      </c>
      <c r="Q532">
        <v>3245.3034595743056</v>
      </c>
      <c r="R532">
        <v>7357.6741155372683</v>
      </c>
      <c r="S532">
        <v>4170.3143944458334</v>
      </c>
      <c r="T532">
        <v>5547.2804347566362</v>
      </c>
      <c r="U532">
        <v>7558.6910557286265</v>
      </c>
      <c r="V532">
        <v>3134.804689740201</v>
      </c>
      <c r="W532">
        <v>1850.9906260813273</v>
      </c>
      <c r="X532">
        <v>3037.8079613707559</v>
      </c>
      <c r="Y532">
        <v>1725.4155857328703</v>
      </c>
      <c r="Z532">
        <v>2067.9012249474536</v>
      </c>
      <c r="AA532">
        <v>2285.7805801518521</v>
      </c>
      <c r="AB532">
        <v>5437.1752221849538</v>
      </c>
      <c r="AC532">
        <v>2962.2146933499998</v>
      </c>
      <c r="AD532">
        <v>5515.7050328560954</v>
      </c>
      <c r="AE532">
        <v>2637.7115936645837</v>
      </c>
    </row>
    <row r="533" spans="1:31" x14ac:dyDescent="0.25">
      <c r="A533">
        <v>2032</v>
      </c>
      <c r="B533">
        <v>4</v>
      </c>
      <c r="C533">
        <v>4114.489810452932</v>
      </c>
      <c r="D533">
        <v>2789.8971596799383</v>
      </c>
      <c r="E533">
        <v>2759.8657131935183</v>
      </c>
      <c r="F533">
        <v>4651.5138318466825</v>
      </c>
      <c r="G533">
        <v>4938.3262552462193</v>
      </c>
      <c r="H533">
        <v>2360.0720818430555</v>
      </c>
      <c r="I533">
        <v>2488.7350330197532</v>
      </c>
      <c r="J533">
        <v>3275.9403787721449</v>
      </c>
      <c r="K533">
        <v>2977.5937002200617</v>
      </c>
      <c r="L533">
        <v>7144.9110047443673</v>
      </c>
      <c r="M533">
        <v>2101.989338600386</v>
      </c>
      <c r="N533">
        <v>1768.6766109638118</v>
      </c>
      <c r="O533">
        <v>4407.9018864069449</v>
      </c>
      <c r="P533">
        <v>2810.5437791393515</v>
      </c>
      <c r="Q533">
        <v>3963.1519062335647</v>
      </c>
      <c r="R533">
        <v>2949.227303690046</v>
      </c>
      <c r="S533">
        <v>3729.5908078033949</v>
      </c>
      <c r="T533">
        <v>3156.9649909781638</v>
      </c>
      <c r="U533">
        <v>4095.2660518653552</v>
      </c>
      <c r="V533">
        <v>1890.861004128318</v>
      </c>
      <c r="W533">
        <v>3682.7574935750772</v>
      </c>
      <c r="X533">
        <v>2854.3194561750001</v>
      </c>
      <c r="Y533">
        <v>3127.1454599407407</v>
      </c>
      <c r="Z533">
        <v>3799.6440005146605</v>
      </c>
      <c r="AA533">
        <v>2211.7615411807869</v>
      </c>
      <c r="AB533">
        <v>3969.9029269658945</v>
      </c>
      <c r="AC533">
        <v>3171.6779778656633</v>
      </c>
      <c r="AD533">
        <v>6697.4363973695981</v>
      </c>
      <c r="AE533">
        <v>3712.27428825679</v>
      </c>
    </row>
    <row r="534" spans="1:31" x14ac:dyDescent="0.25">
      <c r="A534">
        <v>2033</v>
      </c>
      <c r="B534">
        <v>4</v>
      </c>
      <c r="C534">
        <v>4052.7315938881175</v>
      </c>
      <c r="D534">
        <v>4884.0456266674382</v>
      </c>
      <c r="E534">
        <v>2933.9996649978393</v>
      </c>
      <c r="F534">
        <v>3008.8058184937499</v>
      </c>
      <c r="G534">
        <v>1948.0781753574847</v>
      </c>
      <c r="H534">
        <v>4627.264649754321</v>
      </c>
      <c r="I534">
        <v>5926.88155118125</v>
      </c>
      <c r="J534">
        <v>3669.3462730171295</v>
      </c>
      <c r="K534">
        <v>5123.6614522118052</v>
      </c>
      <c r="L534">
        <v>4907.6287887772378</v>
      </c>
      <c r="M534">
        <v>3201.4369616319445</v>
      </c>
      <c r="N534">
        <v>7261.4039544215284</v>
      </c>
      <c r="O534">
        <v>3103.8044869155092</v>
      </c>
      <c r="P534">
        <v>4168.5585235827157</v>
      </c>
      <c r="Q534">
        <v>3285.1738376212966</v>
      </c>
      <c r="R534">
        <v>6534.7761534466817</v>
      </c>
      <c r="S534">
        <v>3527.4537430959108</v>
      </c>
      <c r="T534">
        <v>3969.9634742370367</v>
      </c>
      <c r="U534">
        <v>3217.1489784932874</v>
      </c>
      <c r="V534">
        <v>1378.4191748182097</v>
      </c>
      <c r="W534">
        <v>2378.1757159145059</v>
      </c>
      <c r="X534">
        <v>3186.8147956511571</v>
      </c>
      <c r="Y534">
        <v>3317.9601849446758</v>
      </c>
      <c r="Z534">
        <v>1167.7752185152776</v>
      </c>
      <c r="AA534">
        <v>2461.7612237260028</v>
      </c>
      <c r="AB534">
        <v>1864.4018466392747</v>
      </c>
      <c r="AC534">
        <v>5325.1930442078701</v>
      </c>
      <c r="AD534">
        <v>2926.7945397319445</v>
      </c>
      <c r="AE534">
        <v>2759.0483250331017</v>
      </c>
    </row>
    <row r="535" spans="1:31" x14ac:dyDescent="0.25">
      <c r="A535">
        <v>2034</v>
      </c>
      <c r="B535">
        <v>4</v>
      </c>
      <c r="C535">
        <v>4221.1741022050928</v>
      </c>
      <c r="D535">
        <v>2970.7215849454478</v>
      </c>
      <c r="E535">
        <v>3193.9896472814817</v>
      </c>
      <c r="F535">
        <v>4568.6246176533177</v>
      </c>
      <c r="G535">
        <v>3098.5671479617286</v>
      </c>
      <c r="H535">
        <v>4314.6288152127308</v>
      </c>
      <c r="I535">
        <v>5705.2179915304787</v>
      </c>
      <c r="J535">
        <v>2907.6313284155094</v>
      </c>
      <c r="K535">
        <v>2619.9106959488427</v>
      </c>
      <c r="L535">
        <v>1992.3382305622688</v>
      </c>
      <c r="M535">
        <v>3328.2532210388117</v>
      </c>
      <c r="N535">
        <v>2750.5111598020835</v>
      </c>
      <c r="O535">
        <v>2990.1875326175928</v>
      </c>
      <c r="P535">
        <v>3517.1001597306331</v>
      </c>
      <c r="Q535">
        <v>9479.1596754453694</v>
      </c>
      <c r="R535">
        <v>4526.4837169385037</v>
      </c>
      <c r="S535">
        <v>2716.513867055864</v>
      </c>
      <c r="T535">
        <v>2406.6934806223767</v>
      </c>
      <c r="U535">
        <v>6144.8214536567903</v>
      </c>
      <c r="V535">
        <v>3917.105706530092</v>
      </c>
      <c r="W535">
        <v>3924.0989163469908</v>
      </c>
      <c r="X535">
        <v>3546.1628498787809</v>
      </c>
      <c r="Y535">
        <v>3074.9234385807868</v>
      </c>
      <c r="Z535">
        <v>4288.3815731726854</v>
      </c>
      <c r="AA535">
        <v>9552.815430789582</v>
      </c>
      <c r="AB535">
        <v>4727.1676471385799</v>
      </c>
      <c r="AC535">
        <v>1881.9605552704475</v>
      </c>
      <c r="AD535">
        <v>3189.3577810391203</v>
      </c>
      <c r="AE535">
        <v>3045.194728450077</v>
      </c>
    </row>
    <row r="536" spans="1:31" x14ac:dyDescent="0.25">
      <c r="A536">
        <v>2035</v>
      </c>
      <c r="B536">
        <v>4</v>
      </c>
      <c r="C536">
        <v>5465.8140814351082</v>
      </c>
      <c r="D536">
        <v>2799.2819867069443</v>
      </c>
      <c r="E536">
        <v>3721.5985680126541</v>
      </c>
      <c r="F536">
        <v>3903.5733914298617</v>
      </c>
      <c r="G536">
        <v>4152.089665832098</v>
      </c>
      <c r="H536">
        <v>5550.9435446607258</v>
      </c>
      <c r="I536">
        <v>2460.6713728454479</v>
      </c>
      <c r="J536">
        <v>3892.2207780907411</v>
      </c>
      <c r="K536">
        <v>3756.3829752837191</v>
      </c>
      <c r="L536">
        <v>3880.6865229381947</v>
      </c>
      <c r="M536">
        <v>2687.511724178858</v>
      </c>
      <c r="N536">
        <v>3690.5680915523917</v>
      </c>
      <c r="O536">
        <v>4997.9955909566352</v>
      </c>
      <c r="P536">
        <v>2512.6209314852622</v>
      </c>
      <c r="Q536">
        <v>2995.6670606559414</v>
      </c>
      <c r="R536">
        <v>1858.8314976942131</v>
      </c>
      <c r="S536">
        <v>4113.1577704878091</v>
      </c>
      <c r="T536">
        <v>3732.5878977249226</v>
      </c>
      <c r="U536">
        <v>3322.4406830091821</v>
      </c>
      <c r="V536">
        <v>3618.8195752491515</v>
      </c>
      <c r="W536">
        <v>3690.8405542725309</v>
      </c>
      <c r="X536">
        <v>3199.4691753198304</v>
      </c>
      <c r="Y536">
        <v>3980.8619830425928</v>
      </c>
      <c r="Z536">
        <v>2240.1884849819444</v>
      </c>
      <c r="AA536">
        <v>2644.1901516767748</v>
      </c>
      <c r="AB536">
        <v>2062.0584132822532</v>
      </c>
      <c r="AC536">
        <v>2352.6853147637344</v>
      </c>
      <c r="AD536">
        <v>3129.7489925998457</v>
      </c>
      <c r="AE536">
        <v>4603.6814876445214</v>
      </c>
    </row>
    <row r="537" spans="1:31" x14ac:dyDescent="0.25">
      <c r="A537">
        <v>2036</v>
      </c>
      <c r="B537">
        <v>4</v>
      </c>
      <c r="C537">
        <v>2019.0698507714508</v>
      </c>
      <c r="D537">
        <v>2204.7077840927468</v>
      </c>
      <c r="E537">
        <v>4993.6059137988432</v>
      </c>
      <c r="F537">
        <v>2412.5968395587192</v>
      </c>
      <c r="G537">
        <v>1617.4598012867284</v>
      </c>
      <c r="H537">
        <v>5077.1611479747689</v>
      </c>
      <c r="I537">
        <v>3344.5707106115738</v>
      </c>
      <c r="J537">
        <v>3411.6873606724535</v>
      </c>
      <c r="K537">
        <v>4066.445550801775</v>
      </c>
      <c r="L537">
        <v>2438.6927134209109</v>
      </c>
      <c r="M537">
        <v>6068.8951756447523</v>
      </c>
      <c r="N537">
        <v>2463.0629900555555</v>
      </c>
      <c r="O537">
        <v>6195.5600668737652</v>
      </c>
      <c r="P537">
        <v>5133.3490155945219</v>
      </c>
      <c r="Q537">
        <v>5845.4151978597229</v>
      </c>
      <c r="R537">
        <v>3507.5336908902009</v>
      </c>
      <c r="S537">
        <v>2885.773763533256</v>
      </c>
      <c r="T537">
        <v>2184.9693737004632</v>
      </c>
      <c r="U537">
        <v>2020.8559952701389</v>
      </c>
      <c r="V537">
        <v>6188.1127525233023</v>
      </c>
      <c r="W537">
        <v>4416.3785043668213</v>
      </c>
      <c r="X537">
        <v>3005.5059922165124</v>
      </c>
      <c r="Y537">
        <v>3970.9625042108801</v>
      </c>
      <c r="Z537">
        <v>3130.8993907515433</v>
      </c>
      <c r="AA537">
        <v>3890.9795590323297</v>
      </c>
      <c r="AB537">
        <v>3742.4571029210647</v>
      </c>
      <c r="AC537">
        <v>4367.1232992928235</v>
      </c>
      <c r="AD537">
        <v>2664.1102038824847</v>
      </c>
      <c r="AE537">
        <v>6102.0750802305556</v>
      </c>
    </row>
    <row r="538" spans="1:31" x14ac:dyDescent="0.25">
      <c r="A538">
        <v>2037</v>
      </c>
      <c r="B538">
        <v>4</v>
      </c>
      <c r="C538">
        <v>5055.3944039992284</v>
      </c>
      <c r="D538">
        <v>3142.9785713443675</v>
      </c>
      <c r="E538">
        <v>1876.8140372233795</v>
      </c>
      <c r="F538">
        <v>3959.6704381429008</v>
      </c>
      <c r="G538">
        <v>2705.9180946060187</v>
      </c>
      <c r="H538">
        <v>3779.4514855888119</v>
      </c>
      <c r="I538">
        <v>2645.9157489043209</v>
      </c>
      <c r="J538">
        <v>3429.4277111170527</v>
      </c>
      <c r="K538">
        <v>2263.0450798380402</v>
      </c>
      <c r="L538">
        <v>2552.8848667946759</v>
      </c>
      <c r="M538">
        <v>4527.9973987170524</v>
      </c>
      <c r="N538">
        <v>3847.4763447168211</v>
      </c>
      <c r="O538">
        <v>2431.7600508751543</v>
      </c>
      <c r="P538">
        <v>5332.4284431093365</v>
      </c>
      <c r="Q538">
        <v>5543.2843148612656</v>
      </c>
      <c r="R538">
        <v>1670.5900317138116</v>
      </c>
      <c r="S538">
        <v>4105.316898874923</v>
      </c>
      <c r="T538">
        <v>3786.263053592284</v>
      </c>
      <c r="U538">
        <v>2493.2458047198302</v>
      </c>
      <c r="V538">
        <v>2921.254464422454</v>
      </c>
      <c r="W538">
        <v>5398.4552422896604</v>
      </c>
      <c r="X538">
        <v>3207.5219623817129</v>
      </c>
      <c r="Y538">
        <v>3826.2545261815585</v>
      </c>
      <c r="Z538">
        <v>2159.9028034476851</v>
      </c>
      <c r="AA538">
        <v>4269.4302773052468</v>
      </c>
      <c r="AB538">
        <v>1819.5968659942127</v>
      </c>
      <c r="AC538">
        <v>2906.7836666195217</v>
      </c>
      <c r="AD538">
        <v>3942.596107680864</v>
      </c>
      <c r="AE538">
        <v>6067.0787575104932</v>
      </c>
    </row>
    <row r="539" spans="1:31" x14ac:dyDescent="0.25">
      <c r="A539">
        <v>2038</v>
      </c>
      <c r="B539">
        <v>4</v>
      </c>
      <c r="C539">
        <v>4399.1528057269288</v>
      </c>
      <c r="D539">
        <v>7416.9196203496913</v>
      </c>
      <c r="E539">
        <v>4407.9927073136569</v>
      </c>
      <c r="F539">
        <v>2179.3687511198304</v>
      </c>
      <c r="G539">
        <v>3610.6456936449845</v>
      </c>
      <c r="H539">
        <v>3395.5515129131172</v>
      </c>
      <c r="I539">
        <v>4067.020749877624</v>
      </c>
      <c r="J539">
        <v>2426.0383337522376</v>
      </c>
      <c r="K539">
        <v>5017.2798968153547</v>
      </c>
      <c r="L539">
        <v>3891.0401063034719</v>
      </c>
      <c r="M539">
        <v>7879.9851500435179</v>
      </c>
      <c r="N539">
        <v>2218.3309200996914</v>
      </c>
      <c r="O539">
        <v>5519.5195109380402</v>
      </c>
      <c r="P539">
        <v>3880.1415974979168</v>
      </c>
      <c r="Q539">
        <v>1136.3814584281636</v>
      </c>
      <c r="R539">
        <v>4127.5680210195987</v>
      </c>
      <c r="S539">
        <v>3377.0240479436729</v>
      </c>
      <c r="T539">
        <v>5390.9171070324846</v>
      </c>
      <c r="U539">
        <v>3211.4878086415119</v>
      </c>
      <c r="V539">
        <v>7418.6149439416668</v>
      </c>
      <c r="W539">
        <v>1595.6325100400463</v>
      </c>
      <c r="X539">
        <v>2330.1314562633484</v>
      </c>
      <c r="Y539">
        <v>4905.3582661094133</v>
      </c>
      <c r="Z539">
        <v>2538.7470789830245</v>
      </c>
      <c r="AA539">
        <v>3061.5424916584107</v>
      </c>
      <c r="AB539">
        <v>2420.1652484514661</v>
      </c>
      <c r="AC539">
        <v>1553.5218829608025</v>
      </c>
      <c r="AD539">
        <v>2937.8141430797841</v>
      </c>
      <c r="AE539">
        <v>3068.8081641954477</v>
      </c>
    </row>
    <row r="540" spans="1:31" x14ac:dyDescent="0.25">
      <c r="A540">
        <v>2039</v>
      </c>
      <c r="B540">
        <v>4</v>
      </c>
      <c r="C540">
        <v>7171.8545404025463</v>
      </c>
      <c r="D540">
        <v>7288.2263955374228</v>
      </c>
      <c r="E540">
        <v>3521.5503841595678</v>
      </c>
      <c r="F540">
        <v>3665.3804267573305</v>
      </c>
      <c r="G540">
        <v>2464.0922936649695</v>
      </c>
      <c r="H540">
        <v>2503.9929453475311</v>
      </c>
      <c r="I540">
        <v>4120.9078211939823</v>
      </c>
      <c r="J540">
        <v>3428.6405965922067</v>
      </c>
      <c r="K540">
        <v>2113.4327728462195</v>
      </c>
      <c r="L540">
        <v>3548.5241934533178</v>
      </c>
      <c r="M540">
        <v>5552.669141888271</v>
      </c>
      <c r="N540">
        <v>6381.9851147199079</v>
      </c>
      <c r="O540">
        <v>5034.445048184105</v>
      </c>
      <c r="P540">
        <v>4415.5005689352629</v>
      </c>
      <c r="Q540">
        <v>5399.5450931702162</v>
      </c>
      <c r="R540">
        <v>6265.2197023226081</v>
      </c>
      <c r="S540">
        <v>7198.071508807021</v>
      </c>
      <c r="T540">
        <v>4836.7884815411271</v>
      </c>
      <c r="U540">
        <v>3934.9368778814046</v>
      </c>
      <c r="V540">
        <v>2952.4665826961418</v>
      </c>
      <c r="W540">
        <v>4742.3044649240737</v>
      </c>
      <c r="X540">
        <v>4100.2309280989966</v>
      </c>
      <c r="Y540">
        <v>2749.9359607262345</v>
      </c>
      <c r="Z540">
        <v>2391.3144737523148</v>
      </c>
      <c r="AA540">
        <v>3173.8274059912037</v>
      </c>
      <c r="AB540">
        <v>5296.856921313426</v>
      </c>
      <c r="AC540">
        <v>3543.9528744820987</v>
      </c>
      <c r="AD540">
        <v>4523.1838906612657</v>
      </c>
      <c r="AE540">
        <v>3241.428434221219</v>
      </c>
    </row>
    <row r="541" spans="1:31" x14ac:dyDescent="0.25">
      <c r="A541">
        <v>2040</v>
      </c>
      <c r="B541">
        <v>4</v>
      </c>
      <c r="C541">
        <v>2634.9566928276236</v>
      </c>
      <c r="D541">
        <v>5135.7709064402006</v>
      </c>
      <c r="E541">
        <v>4812.6906676266208</v>
      </c>
      <c r="F541">
        <v>1999.2103458368827</v>
      </c>
      <c r="G541">
        <v>2431.2453990704475</v>
      </c>
      <c r="H541">
        <v>4606.4363884814811</v>
      </c>
      <c r="I541">
        <v>2341.5143432380401</v>
      </c>
      <c r="J541">
        <v>3862.3709734177469</v>
      </c>
      <c r="K541">
        <v>3740.0352120753855</v>
      </c>
      <c r="L541">
        <v>3043.2269421379629</v>
      </c>
      <c r="M541">
        <v>5744.2104341459099</v>
      </c>
      <c r="N541">
        <v>3262.6502527564817</v>
      </c>
      <c r="O541">
        <v>3264.0125663571757</v>
      </c>
      <c r="P541">
        <v>4270.0962972878087</v>
      </c>
      <c r="Q541">
        <v>4630.6250233027004</v>
      </c>
      <c r="R541">
        <v>4549.5522272435956</v>
      </c>
      <c r="S541">
        <v>3131.9589679965279</v>
      </c>
      <c r="T541">
        <v>2501.5105072307097</v>
      </c>
      <c r="U541">
        <v>2269.1603542233797</v>
      </c>
      <c r="V541">
        <v>4782.4775793267745</v>
      </c>
      <c r="W541">
        <v>5116.6076951237656</v>
      </c>
      <c r="X541">
        <v>2876.1770210572531</v>
      </c>
      <c r="Y541">
        <v>2381.05171129375</v>
      </c>
      <c r="Z541">
        <v>3288.8369475253858</v>
      </c>
      <c r="AA541">
        <v>1647.5820686798611</v>
      </c>
      <c r="AB541">
        <v>2363.8865599250003</v>
      </c>
      <c r="AC541">
        <v>4089.4837874712962</v>
      </c>
      <c r="AD541">
        <v>3073.8033140646608</v>
      </c>
      <c r="AE541">
        <v>2492.6403320084105</v>
      </c>
    </row>
    <row r="542" spans="1:31" x14ac:dyDescent="0.25">
      <c r="A542">
        <v>2041</v>
      </c>
      <c r="B542">
        <v>4</v>
      </c>
      <c r="C542">
        <v>3744.7276255888887</v>
      </c>
      <c r="D542">
        <v>6249.8104218169747</v>
      </c>
      <c r="E542">
        <v>5255.8966923858798</v>
      </c>
      <c r="F542">
        <v>3665.9858994687497</v>
      </c>
      <c r="G542">
        <v>2370.5770333861883</v>
      </c>
      <c r="H542">
        <v>3067.9302287638889</v>
      </c>
      <c r="I542">
        <v>4562.3277014545529</v>
      </c>
      <c r="J542">
        <v>2896.9750086945214</v>
      </c>
      <c r="K542">
        <v>2625.5415921650465</v>
      </c>
      <c r="L542">
        <v>1992.4593251045524</v>
      </c>
      <c r="M542">
        <v>3496.7865502625</v>
      </c>
      <c r="N542">
        <v>4224.8977593803238</v>
      </c>
      <c r="O542">
        <v>5525.6347853233792</v>
      </c>
      <c r="P542">
        <v>4245.6049261108801</v>
      </c>
      <c r="Q542">
        <v>3459.731620323611</v>
      </c>
      <c r="R542">
        <v>5741.7279960290898</v>
      </c>
      <c r="S542">
        <v>3461.4269439155864</v>
      </c>
      <c r="T542">
        <v>3774.9709875243052</v>
      </c>
      <c r="U542">
        <v>3003.8106686245369</v>
      </c>
      <c r="V542">
        <v>5921.1901076939039</v>
      </c>
      <c r="W542">
        <v>5808.6630042765437</v>
      </c>
      <c r="X542">
        <v>5026.5739029356482</v>
      </c>
      <c r="Y542">
        <v>3476.7756771500772</v>
      </c>
      <c r="Z542">
        <v>2327.7095654176696</v>
      </c>
      <c r="AA542">
        <v>1058.4873941040123</v>
      </c>
      <c r="AB542">
        <v>3128.3261317280089</v>
      </c>
      <c r="AC542">
        <v>3231.1051244915125</v>
      </c>
      <c r="AD542">
        <v>3195.9271599580247</v>
      </c>
      <c r="AE542">
        <v>8755.1959544007714</v>
      </c>
    </row>
    <row r="543" spans="1:31" x14ac:dyDescent="0.25">
      <c r="A543">
        <v>2042</v>
      </c>
      <c r="B543">
        <v>4</v>
      </c>
      <c r="C543">
        <v>5395.185689647994</v>
      </c>
      <c r="D543">
        <v>2846.2666691131171</v>
      </c>
      <c r="E543">
        <v>4807.8468859352615</v>
      </c>
      <c r="F543">
        <v>5926.7604566389655</v>
      </c>
      <c r="G543">
        <v>1755.0534749568671</v>
      </c>
      <c r="H543">
        <v>3334.5501372375775</v>
      </c>
      <c r="I543">
        <v>4637.9815167464503</v>
      </c>
      <c r="J543">
        <v>2832.431617657176</v>
      </c>
      <c r="K543">
        <v>4359.8273531202167</v>
      </c>
      <c r="L543">
        <v>2100.7178459064044</v>
      </c>
      <c r="M543">
        <v>4057.7570173929012</v>
      </c>
      <c r="N543">
        <v>3727.804663304707</v>
      </c>
      <c r="O543">
        <v>2896.5814514320991</v>
      </c>
      <c r="P543">
        <v>4115.2466513422069</v>
      </c>
      <c r="Q543">
        <v>2813.1473117984569</v>
      </c>
      <c r="R543">
        <v>4283.1442342189039</v>
      </c>
      <c r="S543">
        <v>2852.4727644051695</v>
      </c>
      <c r="T543">
        <v>782.08910134089501</v>
      </c>
      <c r="U543">
        <v>5279.51012813125</v>
      </c>
      <c r="V543">
        <v>2692.9004313104938</v>
      </c>
      <c r="W543">
        <v>1758.6257639542439</v>
      </c>
      <c r="X543">
        <v>3651.7572907503859</v>
      </c>
      <c r="Y543">
        <v>3838.2731595032405</v>
      </c>
      <c r="Z543">
        <v>5068.2606991168977</v>
      </c>
      <c r="AA543">
        <v>6597.1398427229169</v>
      </c>
      <c r="AB543">
        <v>4397.6693975839507</v>
      </c>
      <c r="AC543">
        <v>4329.4326230069437</v>
      </c>
      <c r="AD543">
        <v>4435.1784320564038</v>
      </c>
      <c r="AE543">
        <v>3335.2767044912812</v>
      </c>
    </row>
    <row r="544" spans="1:31" x14ac:dyDescent="0.25">
      <c r="A544">
        <v>2043</v>
      </c>
      <c r="B544">
        <v>4</v>
      </c>
      <c r="C544">
        <v>3244.5768923206019</v>
      </c>
      <c r="D544">
        <v>4501.8107039481483</v>
      </c>
      <c r="E544">
        <v>7889.4910716128088</v>
      </c>
      <c r="F544">
        <v>4622.2392262495368</v>
      </c>
      <c r="G544">
        <v>2495.4860537520831</v>
      </c>
      <c r="H544">
        <v>6571.1347897674377</v>
      </c>
      <c r="I544">
        <v>3549.1296661647375</v>
      </c>
      <c r="J544">
        <v>2514.2557078060959</v>
      </c>
      <c r="K544">
        <v>3908.5382676635031</v>
      </c>
      <c r="L544">
        <v>8043.9471602959884</v>
      </c>
      <c r="M544">
        <v>8013.2194201914344</v>
      </c>
      <c r="N544">
        <v>5281.9320189769296</v>
      </c>
      <c r="O544">
        <v>3768.4924295121141</v>
      </c>
      <c r="P544">
        <v>2827.2850996101083</v>
      </c>
      <c r="Q544">
        <v>4126.6900855880394</v>
      </c>
      <c r="R544">
        <v>2371.6063369956019</v>
      </c>
      <c r="S544">
        <v>4615.034100983642</v>
      </c>
      <c r="T544">
        <v>3908.3868994856484</v>
      </c>
      <c r="U544">
        <v>2389.0742247200615</v>
      </c>
      <c r="V544">
        <v>1460.4304535800154</v>
      </c>
      <c r="W544">
        <v>4193.0498947596452</v>
      </c>
      <c r="X544">
        <v>2356.22733012554</v>
      </c>
      <c r="Y544">
        <v>3870.6054022930557</v>
      </c>
      <c r="Z544">
        <v>1948.4111853487655</v>
      </c>
      <c r="AA544">
        <v>2648.7917442835651</v>
      </c>
      <c r="AB544">
        <v>6712.81540423966</v>
      </c>
      <c r="AC544">
        <v>3955.2202137139661</v>
      </c>
      <c r="AD544">
        <v>4215.8459423445993</v>
      </c>
      <c r="AE544">
        <v>4435.8747256745373</v>
      </c>
    </row>
    <row r="545" spans="1:31" x14ac:dyDescent="0.25">
      <c r="A545">
        <v>2044</v>
      </c>
      <c r="B545">
        <v>4</v>
      </c>
      <c r="C545">
        <v>2971.781162190432</v>
      </c>
      <c r="D545">
        <v>4524.5764778975308</v>
      </c>
      <c r="E545">
        <v>5466.5103750532408</v>
      </c>
      <c r="F545">
        <v>2085.1874708584878</v>
      </c>
      <c r="G545">
        <v>3172.7981023817902</v>
      </c>
      <c r="H545">
        <v>2710.8224235685184</v>
      </c>
      <c r="I545">
        <v>6082.4577643805551</v>
      </c>
      <c r="J545">
        <v>5606.0718350354937</v>
      </c>
      <c r="K545">
        <v>5033.6276600236879</v>
      </c>
      <c r="L545">
        <v>4218.6916640882719</v>
      </c>
      <c r="M545">
        <v>2842.1797283110336</v>
      </c>
      <c r="N545">
        <v>1748.2721805889662</v>
      </c>
      <c r="O545">
        <v>3525.1226731569441</v>
      </c>
      <c r="P545">
        <v>2139.2561839882715</v>
      </c>
      <c r="Q545">
        <v>3859.3738834962192</v>
      </c>
      <c r="R545">
        <v>4761.1043926136572</v>
      </c>
      <c r="S545">
        <v>5899.4233637183643</v>
      </c>
      <c r="T545">
        <v>2231.8026879287809</v>
      </c>
      <c r="U545">
        <v>3094.5710280663579</v>
      </c>
      <c r="V545">
        <v>2765.1938730540123</v>
      </c>
      <c r="W545">
        <v>3167.6515843347224</v>
      </c>
      <c r="X545">
        <v>1578.4976323068672</v>
      </c>
      <c r="Y545">
        <v>2694.9590385293209</v>
      </c>
      <c r="Z545">
        <v>1599.5983562998456</v>
      </c>
      <c r="AA545">
        <v>4344.2061571655859</v>
      </c>
      <c r="AB545">
        <v>2238.3115195765436</v>
      </c>
      <c r="AC545">
        <v>2595.7220611276234</v>
      </c>
      <c r="AD545">
        <v>3655.3598533833333</v>
      </c>
      <c r="AE545">
        <v>4911.7157295793213</v>
      </c>
    </row>
    <row r="546" spans="1:31" x14ac:dyDescent="0.25">
      <c r="A546">
        <v>2045</v>
      </c>
      <c r="B546">
        <v>4</v>
      </c>
      <c r="C546">
        <v>2834.3691303337191</v>
      </c>
      <c r="D546">
        <v>3821.2593763123459</v>
      </c>
      <c r="E546">
        <v>3551.9451142728394</v>
      </c>
      <c r="F546">
        <v>6071.0143301347225</v>
      </c>
      <c r="G546">
        <v>3998.4206916737653</v>
      </c>
      <c r="H546">
        <v>2549.3428514328702</v>
      </c>
      <c r="I546">
        <v>5366.516556762268</v>
      </c>
      <c r="J546">
        <v>2417.743357605787</v>
      </c>
      <c r="K546">
        <v>1785.2665632567127</v>
      </c>
      <c r="L546">
        <v>5902.5415481821765</v>
      </c>
      <c r="M546">
        <v>4033.5683825716819</v>
      </c>
      <c r="N546">
        <v>5644.216615854938</v>
      </c>
      <c r="O546">
        <v>3415.3807442121138</v>
      </c>
      <c r="P546">
        <v>2480.9244350424383</v>
      </c>
      <c r="Q546">
        <v>3463.3341829565584</v>
      </c>
      <c r="R546">
        <v>5821.1054684962191</v>
      </c>
      <c r="S546">
        <v>5804.3338743898921</v>
      </c>
      <c r="T546">
        <v>3047.8285347447531</v>
      </c>
      <c r="U546">
        <v>4685.844134584182</v>
      </c>
      <c r="V546">
        <v>3201.4066879963734</v>
      </c>
      <c r="W546">
        <v>4750.0545156302469</v>
      </c>
      <c r="X546">
        <v>3662.5649786492281</v>
      </c>
      <c r="Y546">
        <v>2416.2599494628084</v>
      </c>
      <c r="Z546">
        <v>2352.0798420523147</v>
      </c>
      <c r="AA546">
        <v>1962.8214358805556</v>
      </c>
      <c r="AB546">
        <v>4346.2647643844139</v>
      </c>
      <c r="AC546">
        <v>2085.0361026806327</v>
      </c>
      <c r="AD546">
        <v>3077.587518511034</v>
      </c>
      <c r="AE546">
        <v>1793.1679821407406</v>
      </c>
    </row>
    <row r="547" spans="1:31" x14ac:dyDescent="0.25">
      <c r="A547">
        <v>2046</v>
      </c>
      <c r="B547">
        <v>4</v>
      </c>
      <c r="C547">
        <v>3272.6708261304784</v>
      </c>
      <c r="D547">
        <v>3893.6739125981485</v>
      </c>
      <c r="E547">
        <v>2762.2573304036264</v>
      </c>
      <c r="F547">
        <v>4688.4173936077159</v>
      </c>
      <c r="G547">
        <v>5908.868738016512</v>
      </c>
      <c r="H547">
        <v>4482.8896817162813</v>
      </c>
      <c r="I547">
        <v>1795.7715147998456</v>
      </c>
      <c r="J547">
        <v>5217.6913642952932</v>
      </c>
      <c r="K547">
        <v>1812.0890043726081</v>
      </c>
      <c r="L547">
        <v>3566.3553648046295</v>
      </c>
      <c r="M547">
        <v>3539.5026500531635</v>
      </c>
      <c r="N547">
        <v>3042.1370912574075</v>
      </c>
      <c r="O547">
        <v>7097.4419441690588</v>
      </c>
      <c r="P547">
        <v>3778.4221819793979</v>
      </c>
      <c r="Q547">
        <v>2415.9269394715275</v>
      </c>
      <c r="R547">
        <v>2643.4333107875</v>
      </c>
      <c r="S547">
        <v>3222.9312428873454</v>
      </c>
      <c r="T547">
        <v>4237.3402235999993</v>
      </c>
      <c r="U547">
        <v>3059.9682626087192</v>
      </c>
      <c r="V547">
        <v>4538.441802989043</v>
      </c>
      <c r="W547">
        <v>6925.0638632278551</v>
      </c>
      <c r="X547">
        <v>2389.7402447026234</v>
      </c>
      <c r="Y547">
        <v>1976.5656664297842</v>
      </c>
      <c r="Z547">
        <v>2542.2285470736879</v>
      </c>
      <c r="AA547">
        <v>3336.6995653631175</v>
      </c>
      <c r="AB547">
        <v>3552.4900397131173</v>
      </c>
      <c r="AC547">
        <v>3344.9037206028552</v>
      </c>
      <c r="AD547">
        <v>3777.7561619968365</v>
      </c>
      <c r="AE547">
        <v>1946.2920308587966</v>
      </c>
    </row>
    <row r="548" spans="1:31" x14ac:dyDescent="0.25">
      <c r="A548">
        <v>2047</v>
      </c>
      <c r="B548">
        <v>4</v>
      </c>
      <c r="C548">
        <v>1962.2765104402777</v>
      </c>
      <c r="D548">
        <v>2506.9900352690588</v>
      </c>
      <c r="E548">
        <v>2897.6410286770833</v>
      </c>
      <c r="F548">
        <v>5090.3907267192899</v>
      </c>
      <c r="G548">
        <v>4678.3968202337192</v>
      </c>
      <c r="H548">
        <v>3153.150512896219</v>
      </c>
      <c r="I548">
        <v>7030.1436522947533</v>
      </c>
      <c r="J548">
        <v>2696.8965512058644</v>
      </c>
      <c r="K548">
        <v>2771.7329783373457</v>
      </c>
      <c r="L548">
        <v>2776.3648445797066</v>
      </c>
      <c r="M548">
        <v>4121.3013784564037</v>
      </c>
      <c r="N548">
        <v>3818.2925600263889</v>
      </c>
      <c r="O548">
        <v>2560.3019075095681</v>
      </c>
      <c r="P548">
        <v>4534.8695139916663</v>
      </c>
      <c r="Q548">
        <v>3831.5826860420525</v>
      </c>
      <c r="R548">
        <v>2415.2003722178238</v>
      </c>
      <c r="S548">
        <v>4856.7085337468361</v>
      </c>
      <c r="T548">
        <v>5388.162206195525</v>
      </c>
      <c r="U548">
        <v>2709.7325726879626</v>
      </c>
      <c r="V548">
        <v>3694.3825696343365</v>
      </c>
      <c r="W548">
        <v>2313.3598621570218</v>
      </c>
      <c r="X548">
        <v>3694.8972214390433</v>
      </c>
      <c r="Y548">
        <v>4769.6718314802465</v>
      </c>
      <c r="Z548">
        <v>1965.1827794550927</v>
      </c>
      <c r="AA548">
        <v>4376.8714099466824</v>
      </c>
      <c r="AB548">
        <v>2282.934858408179</v>
      </c>
      <c r="AC548">
        <v>3821.1080081344903</v>
      </c>
      <c r="AD548">
        <v>3999.6316370966051</v>
      </c>
      <c r="AE548">
        <v>4002.8103688315587</v>
      </c>
    </row>
    <row r="549" spans="1:31" x14ac:dyDescent="0.25">
      <c r="A549">
        <v>2048</v>
      </c>
      <c r="B549">
        <v>4</v>
      </c>
      <c r="C549">
        <v>2766.5864602902775</v>
      </c>
      <c r="D549">
        <v>4894.0964736770065</v>
      </c>
      <c r="E549">
        <v>3442.172911692438</v>
      </c>
      <c r="F549">
        <v>4549.1283963456017</v>
      </c>
      <c r="G549">
        <v>2581.4329051381173</v>
      </c>
      <c r="H549">
        <v>2774.5181528098765</v>
      </c>
      <c r="I549">
        <v>3626.1155214217592</v>
      </c>
      <c r="J549">
        <v>2082.1903809369596</v>
      </c>
      <c r="K549">
        <v>3223.7183574121914</v>
      </c>
      <c r="L549">
        <v>1739.6744680868057</v>
      </c>
      <c r="M549">
        <v>5572.9524777208335</v>
      </c>
      <c r="N549">
        <v>2707.6134181979937</v>
      </c>
      <c r="O549">
        <v>4377.9915344628089</v>
      </c>
      <c r="P549">
        <v>6128.6553322618829</v>
      </c>
      <c r="Q549">
        <v>8672.0040038516981</v>
      </c>
      <c r="R549">
        <v>2016.4057708412035</v>
      </c>
      <c r="S549">
        <v>5003.9292235285493</v>
      </c>
      <c r="T549">
        <v>2991.0957416847223</v>
      </c>
      <c r="U549">
        <v>3704.7361529996142</v>
      </c>
      <c r="V549">
        <v>5589.4516091070218</v>
      </c>
      <c r="W549">
        <v>3387.8317358425152</v>
      </c>
      <c r="X549">
        <v>5785.6853148781638</v>
      </c>
      <c r="Y549">
        <v>3638.2249756501542</v>
      </c>
      <c r="Z549">
        <v>1851.4144569793209</v>
      </c>
      <c r="AA549">
        <v>1479.5028439897378</v>
      </c>
      <c r="AB549">
        <v>2887.7718234809413</v>
      </c>
      <c r="AC549">
        <v>3155.754045555324</v>
      </c>
      <c r="AD549">
        <v>3613.7638781087962</v>
      </c>
      <c r="AE549">
        <v>3773.6994948303241</v>
      </c>
    </row>
    <row r="550" spans="1:31" x14ac:dyDescent="0.25">
      <c r="A550">
        <v>2049</v>
      </c>
      <c r="B550">
        <v>4</v>
      </c>
      <c r="C550">
        <v>3235.6158961915899</v>
      </c>
      <c r="D550">
        <v>4632.1689787168207</v>
      </c>
      <c r="E550">
        <v>6035.9574601435179</v>
      </c>
      <c r="F550">
        <v>3192.2943236895057</v>
      </c>
      <c r="G550">
        <v>3597.4766621716049</v>
      </c>
      <c r="H550">
        <v>3387.7106413002316</v>
      </c>
      <c r="I550">
        <v>3390.7077312217589</v>
      </c>
      <c r="J550">
        <v>3735.2822512907405</v>
      </c>
      <c r="K550">
        <v>4765.7968061271604</v>
      </c>
      <c r="L550">
        <v>5810.2675069618062</v>
      </c>
      <c r="M550">
        <v>4471.2948792925927</v>
      </c>
      <c r="N550">
        <v>3615.5500226074846</v>
      </c>
      <c r="O550">
        <v>2118.5187436221449</v>
      </c>
      <c r="P550">
        <v>6453.1584319472995</v>
      </c>
      <c r="Q550">
        <v>3992.7897954575615</v>
      </c>
      <c r="R550">
        <v>4844.6899004251545</v>
      </c>
      <c r="S550">
        <v>1574.4409651403548</v>
      </c>
      <c r="T550">
        <v>2856.650526113966</v>
      </c>
      <c r="U550">
        <v>3218.2085557382716</v>
      </c>
      <c r="V550">
        <v>5675.8525650266211</v>
      </c>
      <c r="W550">
        <v>2092.4834170310955</v>
      </c>
      <c r="X550">
        <v>2712.0333689913582</v>
      </c>
      <c r="Y550">
        <v>4278.5123679765429</v>
      </c>
      <c r="Z550">
        <v>1726.142152986574</v>
      </c>
      <c r="AA550">
        <v>5195.0164112526236</v>
      </c>
      <c r="AB550">
        <v>2915.5024736639662</v>
      </c>
      <c r="AC550">
        <v>3266.2528153894291</v>
      </c>
      <c r="AD550">
        <v>2677.763613525</v>
      </c>
      <c r="AE550">
        <v>4163.7450155269289</v>
      </c>
    </row>
    <row r="551" spans="1:31" x14ac:dyDescent="0.25">
      <c r="A551">
        <v>2050</v>
      </c>
      <c r="B551">
        <v>4</v>
      </c>
      <c r="C551">
        <v>4912.3514759263117</v>
      </c>
      <c r="D551">
        <v>3298.6456054503856</v>
      </c>
      <c r="E551">
        <v>3847.5066183523918</v>
      </c>
      <c r="F551">
        <v>3463.3341829565584</v>
      </c>
      <c r="G551">
        <v>2459.1879647024689</v>
      </c>
      <c r="H551">
        <v>2381.4452685561728</v>
      </c>
      <c r="I551">
        <v>2671.9510754953703</v>
      </c>
      <c r="J551">
        <v>4110.3120487441356</v>
      </c>
      <c r="K551">
        <v>4883.4401539560185</v>
      </c>
      <c r="L551">
        <v>2945.2917310658181</v>
      </c>
      <c r="M551">
        <v>4814.3859912185953</v>
      </c>
      <c r="N551">
        <v>1909.1462800131944</v>
      </c>
      <c r="O551">
        <v>7195.4982497834872</v>
      </c>
      <c r="P551">
        <v>4913.2899586290123</v>
      </c>
      <c r="Q551">
        <v>3132.0195152676697</v>
      </c>
      <c r="R551">
        <v>6193.8344696462191</v>
      </c>
      <c r="S551">
        <v>4070.1994816125771</v>
      </c>
      <c r="T551">
        <v>5894.5795820270059</v>
      </c>
      <c r="U551">
        <v>6353.2251609274699</v>
      </c>
      <c r="V551">
        <v>2297.3148353043985</v>
      </c>
      <c r="W551">
        <v>3305.4874470894288</v>
      </c>
      <c r="X551">
        <v>3830.8863924239199</v>
      </c>
      <c r="Y551">
        <v>2211.3377102827931</v>
      </c>
      <c r="Z551">
        <v>3641.1615183005401</v>
      </c>
      <c r="AA551">
        <v>1095.6028713140431</v>
      </c>
      <c r="AB551">
        <v>6472.9573896107249</v>
      </c>
      <c r="AC551">
        <v>8071.8897259280084</v>
      </c>
      <c r="AD551">
        <v>5303.7290365880408</v>
      </c>
      <c r="AE551">
        <v>4344.9024507837185</v>
      </c>
    </row>
    <row r="552" spans="1:31" x14ac:dyDescent="0.25">
      <c r="A552">
        <v>2051</v>
      </c>
      <c r="B552">
        <v>4</v>
      </c>
      <c r="C552">
        <v>2614.5825360883487</v>
      </c>
      <c r="D552">
        <v>4894.2175682192901</v>
      </c>
      <c r="E552">
        <v>4538.2601611756172</v>
      </c>
      <c r="F552">
        <v>3910.9904321447525</v>
      </c>
      <c r="G552">
        <v>1668.3195090459876</v>
      </c>
      <c r="H552">
        <v>3072.3501795572533</v>
      </c>
      <c r="I552">
        <v>2432.24442904429</v>
      </c>
      <c r="J552">
        <v>4332.3994392929017</v>
      </c>
      <c r="K552">
        <v>3039.2913695137349</v>
      </c>
      <c r="L552">
        <v>2152.5765836395062</v>
      </c>
      <c r="M552">
        <v>4494.484484139969</v>
      </c>
      <c r="N552">
        <v>3963.4849162248456</v>
      </c>
      <c r="O552">
        <v>2011.5014418787039</v>
      </c>
      <c r="P552">
        <v>5959.2440676066362</v>
      </c>
      <c r="Q552">
        <v>6249.8709690881169</v>
      </c>
      <c r="R552">
        <v>3378.961560620216</v>
      </c>
      <c r="S552">
        <v>6351.075732801929</v>
      </c>
      <c r="T552">
        <v>4303.5789382293215</v>
      </c>
      <c r="U552">
        <v>2682.9101315720677</v>
      </c>
      <c r="V552">
        <v>2220.9647263943671</v>
      </c>
      <c r="W552">
        <v>2400.5782062370372</v>
      </c>
      <c r="X552">
        <v>6279.7510473966822</v>
      </c>
      <c r="Y552">
        <v>1279.2730183232252</v>
      </c>
      <c r="Z552">
        <v>2483.3160522525463</v>
      </c>
      <c r="AA552">
        <v>1231.3195795787808</v>
      </c>
      <c r="AB552">
        <v>5610.1890494731479</v>
      </c>
      <c r="AC552">
        <v>4325.9511549162808</v>
      </c>
      <c r="AD552">
        <v>2362.3123308753084</v>
      </c>
      <c r="AE552">
        <v>2258.3223926889659</v>
      </c>
    </row>
    <row r="553" spans="1:31" x14ac:dyDescent="0.25">
      <c r="A553">
        <v>2052</v>
      </c>
      <c r="B553">
        <v>4</v>
      </c>
      <c r="C553">
        <v>3829.4029842809414</v>
      </c>
      <c r="D553">
        <v>3522.8218768535494</v>
      </c>
      <c r="E553">
        <v>6343.4165030024687</v>
      </c>
      <c r="F553">
        <v>3399.3962646306327</v>
      </c>
      <c r="G553">
        <v>2240.9150522356481</v>
      </c>
      <c r="H553">
        <v>2602.1097982331021</v>
      </c>
      <c r="I553">
        <v>2602.6547236733795</v>
      </c>
      <c r="J553">
        <v>4314.0838897724534</v>
      </c>
      <c r="K553">
        <v>3345.2367305941357</v>
      </c>
      <c r="L553">
        <v>5045.0408206339507</v>
      </c>
      <c r="M553">
        <v>2939.6608348496138</v>
      </c>
      <c r="N553">
        <v>1938.7236219660494</v>
      </c>
      <c r="O553">
        <v>3213.0014904200621</v>
      </c>
      <c r="P553">
        <v>8723.3178161445212</v>
      </c>
      <c r="Q553">
        <v>4422.1304951253087</v>
      </c>
      <c r="R553">
        <v>4460.4569177581789</v>
      </c>
      <c r="S553">
        <v>4433.7555711845671</v>
      </c>
      <c r="T553">
        <v>3568.9891710993056</v>
      </c>
      <c r="U553">
        <v>2894.7044860266974</v>
      </c>
      <c r="V553">
        <v>2288.020829184105</v>
      </c>
      <c r="W553">
        <v>4168.9218072095682</v>
      </c>
      <c r="X553">
        <v>1815.4796515565586</v>
      </c>
      <c r="Y553">
        <v>2917.0161554425154</v>
      </c>
      <c r="Z553">
        <v>2314.9038175711416</v>
      </c>
      <c r="AA553">
        <v>1666.9269218097222</v>
      </c>
      <c r="AB553">
        <v>3463.5460984055558</v>
      </c>
      <c r="AC553">
        <v>4934.4512298931331</v>
      </c>
      <c r="AD553">
        <v>3821.1988290412037</v>
      </c>
      <c r="AE553">
        <v>5209.9715872246916</v>
      </c>
    </row>
    <row r="554" spans="1:31" hidden="1" x14ac:dyDescent="0.25">
      <c r="A554">
        <v>2053</v>
      </c>
      <c r="B554">
        <v>4</v>
      </c>
      <c r="C554">
        <v>4167.8925036001547</v>
      </c>
      <c r="D554">
        <v>2336.7916560889657</v>
      </c>
      <c r="E554">
        <v>2868.4572439866515</v>
      </c>
      <c r="F554">
        <v>5433.1488286540116</v>
      </c>
      <c r="G554">
        <v>4346.5675007401233</v>
      </c>
      <c r="H554">
        <v>3561.2693940287036</v>
      </c>
      <c r="I554">
        <v>3098.9001579530091</v>
      </c>
      <c r="J554">
        <v>3259.3504264792437</v>
      </c>
      <c r="K554">
        <v>2057.9411988445986</v>
      </c>
      <c r="L554">
        <v>4831.1575853249224</v>
      </c>
      <c r="M554">
        <v>5057.5135584891977</v>
      </c>
      <c r="N554">
        <v>2980.5907901415894</v>
      </c>
      <c r="O554">
        <v>5171.4029755072534</v>
      </c>
      <c r="P554">
        <v>3502.8715510122684</v>
      </c>
      <c r="Q554">
        <v>3880.1718711334875</v>
      </c>
      <c r="R554">
        <v>4136.6803853264664</v>
      </c>
      <c r="S554">
        <v>3795.2845969924383</v>
      </c>
      <c r="T554">
        <v>2134.1399395767749</v>
      </c>
      <c r="U554">
        <v>4266.8267446461423</v>
      </c>
      <c r="V554">
        <v>4483.4951544277001</v>
      </c>
      <c r="W554">
        <v>2254.5381882425922</v>
      </c>
      <c r="X554">
        <v>3318.7472994695217</v>
      </c>
      <c r="Y554">
        <v>5125.084313083642</v>
      </c>
      <c r="Z554">
        <v>2992.4277816498457</v>
      </c>
      <c r="AA554">
        <v>906.8770271645061</v>
      </c>
      <c r="AB554">
        <v>4529.6624486734563</v>
      </c>
      <c r="AC554">
        <v>3791.712307995062</v>
      </c>
      <c r="AD554">
        <v>5375.3261847134254</v>
      </c>
      <c r="AE554">
        <v>3459.1261476121913</v>
      </c>
    </row>
    <row r="555" spans="1:31" hidden="1" x14ac:dyDescent="0.25">
      <c r="A555">
        <v>2054</v>
      </c>
      <c r="B555">
        <v>4</v>
      </c>
      <c r="C555">
        <v>1374.9377067275464</v>
      </c>
      <c r="D555">
        <v>4924.9453083238432</v>
      </c>
      <c r="E555">
        <v>4320.6532686913579</v>
      </c>
      <c r="F555">
        <v>1252.1175672160493</v>
      </c>
      <c r="G555">
        <v>2975.8075557213733</v>
      </c>
      <c r="H555">
        <v>2589.5765131067128</v>
      </c>
      <c r="I555">
        <v>3497.8158538719135</v>
      </c>
      <c r="J555">
        <v>4478.1669945672065</v>
      </c>
      <c r="K555">
        <v>3234.162761684182</v>
      </c>
      <c r="L555">
        <v>2875.6623692525463</v>
      </c>
      <c r="M555">
        <v>4953.8566302941354</v>
      </c>
      <c r="N555">
        <v>2358.5886737000774</v>
      </c>
      <c r="O555">
        <v>2028.4546777984569</v>
      </c>
      <c r="P555">
        <v>7642.8820362515435</v>
      </c>
      <c r="Q555">
        <v>3214.4848985630401</v>
      </c>
      <c r="R555">
        <v>6354.5874745281635</v>
      </c>
      <c r="S555">
        <v>7270.122761465972</v>
      </c>
      <c r="T555">
        <v>4369.6965583163583</v>
      </c>
      <c r="U555">
        <v>4220.6897240359567</v>
      </c>
      <c r="V555">
        <v>3365.9438973246911</v>
      </c>
      <c r="W555">
        <v>2736.0403619991512</v>
      </c>
      <c r="X555">
        <v>2453.2240584949845</v>
      </c>
      <c r="Y555">
        <v>6643.7612415022377</v>
      </c>
      <c r="Z555">
        <v>1724.6587448435957</v>
      </c>
      <c r="AA555">
        <v>4439.6286564853399</v>
      </c>
      <c r="AB555">
        <v>4866.880475298688</v>
      </c>
      <c r="AC555">
        <v>4425.7330577582561</v>
      </c>
      <c r="AD555">
        <v>2788.7164878926696</v>
      </c>
      <c r="AE555">
        <v>4494.81749413125</v>
      </c>
    </row>
    <row r="556" spans="1:31" hidden="1" x14ac:dyDescent="0.25">
      <c r="A556">
        <v>2055</v>
      </c>
      <c r="B556">
        <v>4</v>
      </c>
      <c r="C556">
        <v>3242.1247278393516</v>
      </c>
      <c r="D556">
        <v>4551.3989190134262</v>
      </c>
      <c r="E556">
        <v>4755.9881482021601</v>
      </c>
      <c r="F556">
        <v>3445.1397279783951</v>
      </c>
      <c r="G556">
        <v>7292.5857990596451</v>
      </c>
      <c r="H556">
        <v>3202.2846234279323</v>
      </c>
      <c r="I556">
        <v>2732.7102620863425</v>
      </c>
      <c r="J556">
        <v>3418.0750977779321</v>
      </c>
      <c r="K556">
        <v>2089.6074216518518</v>
      </c>
      <c r="L556">
        <v>4088.7269465820214</v>
      </c>
      <c r="M556">
        <v>3433.575199190278</v>
      </c>
      <c r="N556">
        <v>1717.4233459421296</v>
      </c>
      <c r="O556">
        <v>3853.4402509243059</v>
      </c>
      <c r="P556">
        <v>2138.6204376412807</v>
      </c>
      <c r="Q556">
        <v>3939.4476495814811</v>
      </c>
      <c r="R556">
        <v>3575.1649927557869</v>
      </c>
      <c r="S556">
        <v>4067.6867698601854</v>
      </c>
      <c r="T556">
        <v>3006.0509176567903</v>
      </c>
      <c r="U556">
        <v>3815.5073855538581</v>
      </c>
      <c r="V556">
        <v>4279.1783879591048</v>
      </c>
      <c r="W556">
        <v>3167.8332261481482</v>
      </c>
      <c r="X556">
        <v>2072.5330911898145</v>
      </c>
      <c r="Y556">
        <v>1534.8127761779322</v>
      </c>
      <c r="Z556">
        <v>2060.4539105969911</v>
      </c>
      <c r="AA556">
        <v>2269.8263742059416</v>
      </c>
      <c r="AB556">
        <v>1703.860757206327</v>
      </c>
      <c r="AC556">
        <v>4422.8267887434413</v>
      </c>
      <c r="AD556">
        <v>3612.7345744993827</v>
      </c>
      <c r="AE556">
        <v>4672.4934612973766</v>
      </c>
    </row>
    <row r="557" spans="1:31" hidden="1" x14ac:dyDescent="0.25">
      <c r="A557">
        <v>2056</v>
      </c>
      <c r="B557">
        <v>4</v>
      </c>
      <c r="C557">
        <v>4372.693648237886</v>
      </c>
      <c r="D557">
        <v>3402.1814391031635</v>
      </c>
      <c r="E557">
        <v>4884.2575421164347</v>
      </c>
      <c r="F557">
        <v>1961.2169331952932</v>
      </c>
      <c r="G557">
        <v>1977.9582536660494</v>
      </c>
      <c r="H557">
        <v>3216.6948739597224</v>
      </c>
      <c r="I557">
        <v>2846.9024154601079</v>
      </c>
      <c r="J557">
        <v>4358.1320295282403</v>
      </c>
      <c r="K557">
        <v>6118.6650325234568</v>
      </c>
      <c r="L557">
        <v>2847.3262463581018</v>
      </c>
      <c r="M557">
        <v>3148.7305621028549</v>
      </c>
      <c r="N557">
        <v>2314.0561557751544</v>
      </c>
      <c r="O557">
        <v>3700.9519485532405</v>
      </c>
      <c r="P557">
        <v>5612.7925821322524</v>
      </c>
      <c r="Q557">
        <v>3477.9260753017747</v>
      </c>
      <c r="R557">
        <v>4123.3599856752317</v>
      </c>
      <c r="S557">
        <v>1386.6838773290895</v>
      </c>
      <c r="T557">
        <v>2637.651046393441</v>
      </c>
      <c r="U557">
        <v>2937.5114067240738</v>
      </c>
      <c r="V557">
        <v>4796.4942725961419</v>
      </c>
      <c r="W557">
        <v>5776.6032242068668</v>
      </c>
      <c r="X557">
        <v>4854.5288319857245</v>
      </c>
      <c r="Y557">
        <v>2854.9249288864198</v>
      </c>
      <c r="Z557">
        <v>1467.9685888371914</v>
      </c>
      <c r="AA557">
        <v>1845.8441080342593</v>
      </c>
      <c r="AB557">
        <v>3211.0034304723767</v>
      </c>
      <c r="AC557">
        <v>3339.0003616665122</v>
      </c>
      <c r="AD557">
        <v>4297.6150320218367</v>
      </c>
      <c r="AE557">
        <v>2167.7739486961418</v>
      </c>
    </row>
    <row r="558" spans="1:31" hidden="1" x14ac:dyDescent="0.25">
      <c r="A558">
        <v>2057</v>
      </c>
      <c r="B558">
        <v>4</v>
      </c>
      <c r="C558">
        <v>2063.6326423319442</v>
      </c>
      <c r="D558">
        <v>1689.601874852392</v>
      </c>
      <c r="E558">
        <v>5060.0868175127316</v>
      </c>
      <c r="F558">
        <v>3494.061923061111</v>
      </c>
      <c r="G558">
        <v>3195.5638763311727</v>
      </c>
      <c r="H558">
        <v>3137.8926005684411</v>
      </c>
      <c r="I558">
        <v>3540.289764578009</v>
      </c>
      <c r="J558">
        <v>3006.3536540125001</v>
      </c>
      <c r="K558">
        <v>2099.0225223144289</v>
      </c>
      <c r="L558">
        <v>3737.3711321451387</v>
      </c>
      <c r="M558">
        <v>3890.2227181430558</v>
      </c>
      <c r="N558">
        <v>3778.4827292505402</v>
      </c>
      <c r="O558">
        <v>4421.1617387870365</v>
      </c>
      <c r="P558">
        <v>3122.0897628003859</v>
      </c>
      <c r="Q558">
        <v>2335.8531733862656</v>
      </c>
      <c r="R558">
        <v>5608.9175567791663</v>
      </c>
      <c r="S558">
        <v>6145.8507572662038</v>
      </c>
      <c r="T558">
        <v>2213.8806956707563</v>
      </c>
      <c r="U558">
        <v>2871.4543339081788</v>
      </c>
      <c r="V558">
        <v>3036.9905732103393</v>
      </c>
      <c r="W558">
        <v>1620.2147021236883</v>
      </c>
      <c r="X558">
        <v>5473.8971421325614</v>
      </c>
      <c r="Y558">
        <v>1292.8053334234569</v>
      </c>
      <c r="Z558">
        <v>2027.2740060111882</v>
      </c>
      <c r="AA558">
        <v>2607.6801471781637</v>
      </c>
      <c r="AB558">
        <v>3181.8801930530863</v>
      </c>
      <c r="AC558">
        <v>3707.7635165567126</v>
      </c>
      <c r="AD558">
        <v>3493.0326194516979</v>
      </c>
      <c r="AE558">
        <v>3031.2385824518519</v>
      </c>
    </row>
    <row r="559" spans="1:31" hidden="1" x14ac:dyDescent="0.25">
      <c r="A559">
        <v>2058</v>
      </c>
      <c r="B559">
        <v>4</v>
      </c>
      <c r="C559">
        <v>3524.7291158945218</v>
      </c>
      <c r="D559">
        <v>2883.170230874151</v>
      </c>
      <c r="E559">
        <v>2261.9552289574845</v>
      </c>
      <c r="F559">
        <v>4075.043263303935</v>
      </c>
      <c r="G559">
        <v>2544.0752388435185</v>
      </c>
      <c r="H559">
        <v>3945.5931976023917</v>
      </c>
      <c r="I559">
        <v>2740.8841436905095</v>
      </c>
      <c r="J559">
        <v>2754.6889215108795</v>
      </c>
      <c r="K559">
        <v>3033.6301996619595</v>
      </c>
      <c r="L559">
        <v>2091.1513770659722</v>
      </c>
      <c r="M559">
        <v>3701.6482421713731</v>
      </c>
      <c r="N559">
        <v>3766.554916835571</v>
      </c>
      <c r="O559">
        <v>4740.0036686206795</v>
      </c>
      <c r="P559">
        <v>4348.4747397810961</v>
      </c>
      <c r="Q559">
        <v>5103.0753800235334</v>
      </c>
      <c r="R559">
        <v>7523.3314493817124</v>
      </c>
      <c r="S559">
        <v>3644.188881857639</v>
      </c>
      <c r="T559">
        <v>2494.9108546762345</v>
      </c>
      <c r="U559">
        <v>2011.9252727766975</v>
      </c>
      <c r="V559">
        <v>4005.0506178638111</v>
      </c>
      <c r="W559">
        <v>2559.938623882716</v>
      </c>
      <c r="X559">
        <v>3136.863296959028</v>
      </c>
      <c r="Y559">
        <v>3590.150442363426</v>
      </c>
      <c r="Z559">
        <v>2904.2709548671296</v>
      </c>
      <c r="AA559">
        <v>2240.9453258712192</v>
      </c>
      <c r="AB559">
        <v>2013.9838799955246</v>
      </c>
      <c r="AC559">
        <v>2220.5106218608025</v>
      </c>
      <c r="AD559">
        <v>3243.2448523554785</v>
      </c>
      <c r="AE559">
        <v>3519.1587669494602</v>
      </c>
    </row>
    <row r="560" spans="1:31" hidden="1" x14ac:dyDescent="0.25">
      <c r="A560">
        <v>2059</v>
      </c>
      <c r="B560">
        <v>4</v>
      </c>
      <c r="C560">
        <v>2318.0522756705245</v>
      </c>
      <c r="D560">
        <v>3555.9715078037807</v>
      </c>
      <c r="E560">
        <v>5384.7412853760034</v>
      </c>
      <c r="F560">
        <v>3437.1474881876543</v>
      </c>
      <c r="G560">
        <v>2391.4355682945989</v>
      </c>
      <c r="H560">
        <v>2577.7395215984566</v>
      </c>
      <c r="I560">
        <v>3948.0756357192131</v>
      </c>
      <c r="J560">
        <v>4682.2415719512337</v>
      </c>
      <c r="K560">
        <v>4694.0482898239197</v>
      </c>
      <c r="L560">
        <v>3149.4268557209875</v>
      </c>
      <c r="M560">
        <v>3926.5813544638117</v>
      </c>
      <c r="N560">
        <v>4295.0417729983019</v>
      </c>
      <c r="O560">
        <v>3563.4490957898147</v>
      </c>
      <c r="P560">
        <v>3171.2541469676698</v>
      </c>
      <c r="Q560">
        <v>4481.1338108531636</v>
      </c>
      <c r="R560">
        <v>4231.1341283079473</v>
      </c>
      <c r="S560">
        <v>5076.8584116190586</v>
      </c>
      <c r="T560">
        <v>1546.9827776774691</v>
      </c>
      <c r="U560">
        <v>3108.8904576914351</v>
      </c>
      <c r="V560">
        <v>3918.831303757639</v>
      </c>
      <c r="W560">
        <v>3273.03410975733</v>
      </c>
      <c r="X560">
        <v>3170.8000424341049</v>
      </c>
      <c r="Y560">
        <v>1196.6562668500001</v>
      </c>
      <c r="Z560">
        <v>3884.0771701221452</v>
      </c>
      <c r="AA560">
        <v>1440.8736850011574</v>
      </c>
      <c r="AB560">
        <v>6353.4370763764655</v>
      </c>
      <c r="AC560">
        <v>1529.1213326905863</v>
      </c>
      <c r="AD560">
        <v>3562.9344439851079</v>
      </c>
      <c r="AE560">
        <v>2569.9591972567132</v>
      </c>
    </row>
    <row r="561" spans="1:31" hidden="1" x14ac:dyDescent="0.25">
      <c r="A561">
        <v>2060</v>
      </c>
      <c r="B561">
        <v>4</v>
      </c>
      <c r="C561">
        <v>2959.76252886875</v>
      </c>
      <c r="D561">
        <v>1811.3018898477624</v>
      </c>
      <c r="E561">
        <v>2865.7023431496914</v>
      </c>
      <c r="F561">
        <v>4313.9022479590285</v>
      </c>
      <c r="G561">
        <v>2647.0964206915892</v>
      </c>
      <c r="H561">
        <v>2098.4170496030092</v>
      </c>
      <c r="I561">
        <v>3115.8533938727624</v>
      </c>
      <c r="J561">
        <v>3188.6009401498454</v>
      </c>
      <c r="K561">
        <v>3841.0583339757718</v>
      </c>
      <c r="L561">
        <v>2418.2580094104937</v>
      </c>
      <c r="M561">
        <v>3732.5576240893515</v>
      </c>
      <c r="N561">
        <v>2167.4106650692897</v>
      </c>
      <c r="O561">
        <v>2910.144040167901</v>
      </c>
      <c r="P561">
        <v>5092.691523022685</v>
      </c>
      <c r="Q561">
        <v>2802.5515393486112</v>
      </c>
      <c r="R561">
        <v>2899.3968995402006</v>
      </c>
      <c r="S561">
        <v>3230.7721145002311</v>
      </c>
      <c r="T561">
        <v>3189.1761392256944</v>
      </c>
      <c r="U561">
        <v>2486.3434158096452</v>
      </c>
      <c r="V561">
        <v>2649.0036597325616</v>
      </c>
      <c r="W561">
        <v>5101.9552555074069</v>
      </c>
      <c r="X561">
        <v>1609.7400242161266</v>
      </c>
      <c r="Y561">
        <v>2324.5913809538579</v>
      </c>
      <c r="Z561">
        <v>1615.613109516898</v>
      </c>
      <c r="AA561">
        <v>2242.2168185652004</v>
      </c>
      <c r="AB561">
        <v>2902.3939894617283</v>
      </c>
      <c r="AC561">
        <v>3870.9686859199073</v>
      </c>
      <c r="AD561">
        <v>4023.0634310285491</v>
      </c>
      <c r="AE561">
        <v>3611.553902712114</v>
      </c>
    </row>
    <row r="562" spans="1:31" hidden="1" x14ac:dyDescent="0.25">
      <c r="A562">
        <v>2061</v>
      </c>
      <c r="B562">
        <v>4</v>
      </c>
      <c r="C562">
        <v>4558.3921288303245</v>
      </c>
      <c r="D562">
        <v>4455.5223151601085</v>
      </c>
      <c r="E562">
        <v>2993.9111897928237</v>
      </c>
      <c r="F562">
        <v>2564.6007637606481</v>
      </c>
      <c r="G562">
        <v>1871.6069719051698</v>
      </c>
      <c r="H562">
        <v>2232.6200760891975</v>
      </c>
      <c r="I562">
        <v>3572.3192710121143</v>
      </c>
      <c r="J562">
        <v>3265.4354272290125</v>
      </c>
      <c r="K562">
        <v>4708.4282667201387</v>
      </c>
      <c r="L562">
        <v>2569.2629036385802</v>
      </c>
      <c r="M562">
        <v>2774.3970582675929</v>
      </c>
      <c r="N562">
        <v>2466.9682890442132</v>
      </c>
      <c r="O562">
        <v>4207.5509661981487</v>
      </c>
      <c r="P562">
        <v>3648.729927193287</v>
      </c>
      <c r="Q562">
        <v>2980.6210637771605</v>
      </c>
      <c r="R562">
        <v>2088.9111280337193</v>
      </c>
      <c r="S562">
        <v>5981.7373788358791</v>
      </c>
      <c r="T562">
        <v>1494.7607563175154</v>
      </c>
      <c r="U562">
        <v>5038.1081580881946</v>
      </c>
      <c r="V562">
        <v>4576.0416583682099</v>
      </c>
      <c r="W562">
        <v>1589.3961411124228</v>
      </c>
      <c r="X562">
        <v>3952.1928501568673</v>
      </c>
      <c r="Y562">
        <v>1996.0316141019291</v>
      </c>
      <c r="Z562">
        <v>3511.2270744298612</v>
      </c>
      <c r="AA562">
        <v>2271.4006032556326</v>
      </c>
      <c r="AB562">
        <v>4758.2283972344139</v>
      </c>
      <c r="AC562">
        <v>2370.0623815814815</v>
      </c>
      <c r="AD562">
        <v>2091.2421979726851</v>
      </c>
      <c r="AE562">
        <v>4222.7786048903545</v>
      </c>
    </row>
    <row r="563" spans="1:31" hidden="1" x14ac:dyDescent="0.25">
      <c r="A563">
        <v>2062</v>
      </c>
      <c r="B563">
        <v>4</v>
      </c>
      <c r="C563">
        <v>3485.8880414569444</v>
      </c>
      <c r="D563">
        <v>4255.7768676627311</v>
      </c>
      <c r="E563">
        <v>6381.9245674487647</v>
      </c>
      <c r="F563">
        <v>4910.1415005296294</v>
      </c>
      <c r="G563">
        <v>1891.0729195773149</v>
      </c>
      <c r="H563">
        <v>3443.7168671065588</v>
      </c>
      <c r="I563">
        <v>6611.4895459835643</v>
      </c>
      <c r="J563">
        <v>3611.3419872631175</v>
      </c>
      <c r="K563">
        <v>3718.9042144468367</v>
      </c>
      <c r="L563">
        <v>3758.1691197824075</v>
      </c>
      <c r="M563">
        <v>4321.0165523182095</v>
      </c>
      <c r="N563">
        <v>2954.434369008256</v>
      </c>
      <c r="O563">
        <v>5472.5953758030091</v>
      </c>
      <c r="P563">
        <v>5449.7085073113421</v>
      </c>
      <c r="Q563">
        <v>3912.1408302964505</v>
      </c>
      <c r="R563">
        <v>2392.4648719040124</v>
      </c>
      <c r="S563">
        <v>1894.1002831344135</v>
      </c>
      <c r="T563">
        <v>4212.3039269827932</v>
      </c>
      <c r="U563">
        <v>4169.3759117431327</v>
      </c>
      <c r="V563">
        <v>4416.1363152822532</v>
      </c>
      <c r="W563">
        <v>1568.2954171194444</v>
      </c>
      <c r="X563">
        <v>1768.3738746081017</v>
      </c>
      <c r="Y563">
        <v>1511.0176986191357</v>
      </c>
      <c r="Z563">
        <v>1961.3683013731481</v>
      </c>
      <c r="AA563">
        <v>3446.3809470368055</v>
      </c>
      <c r="AB563">
        <v>5083.3672432668209</v>
      </c>
      <c r="AC563">
        <v>7653.6897241503857</v>
      </c>
      <c r="AD563">
        <v>3961.0932990147371</v>
      </c>
      <c r="AE563">
        <v>2364.4314853652777</v>
      </c>
    </row>
    <row r="564" spans="1:31" hidden="1" x14ac:dyDescent="0.25">
      <c r="A564">
        <v>2063</v>
      </c>
      <c r="B564">
        <v>4</v>
      </c>
      <c r="C564">
        <v>1911.3259817743055</v>
      </c>
      <c r="D564">
        <v>3314.842000480864</v>
      </c>
      <c r="E564">
        <v>2709.490383603395</v>
      </c>
      <c r="F564">
        <v>8589.9624514543211</v>
      </c>
      <c r="G564">
        <v>4506.1398338347999</v>
      </c>
      <c r="H564">
        <v>3588.7578551271604</v>
      </c>
      <c r="I564">
        <v>2482.9224949901236</v>
      </c>
      <c r="J564">
        <v>3718.0565526508485</v>
      </c>
      <c r="K564">
        <v>4984.4935494919755</v>
      </c>
      <c r="L564">
        <v>3288.0801066361109</v>
      </c>
      <c r="M564">
        <v>4110.0093123884262</v>
      </c>
      <c r="N564">
        <v>4338.1817036869597</v>
      </c>
      <c r="O564">
        <v>3020.3400736462963</v>
      </c>
      <c r="P564">
        <v>2412.536292287577</v>
      </c>
      <c r="Q564">
        <v>3081.4019965929783</v>
      </c>
      <c r="R564">
        <v>4211.486538822377</v>
      </c>
      <c r="S564">
        <v>3883.5019710462961</v>
      </c>
      <c r="T564">
        <v>2866.3986367678244</v>
      </c>
      <c r="U564">
        <v>3533.7506592946761</v>
      </c>
      <c r="V564">
        <v>2921.4663798714505</v>
      </c>
      <c r="W564">
        <v>3491.6400322154323</v>
      </c>
      <c r="X564">
        <v>5341.2077974249232</v>
      </c>
      <c r="Y564">
        <v>1582.0699213042437</v>
      </c>
      <c r="Z564">
        <v>2595.4495984074847</v>
      </c>
      <c r="AA564">
        <v>1683.3957795603396</v>
      </c>
      <c r="AB564">
        <v>3316.7492395218364</v>
      </c>
      <c r="AC564">
        <v>3246.393310454861</v>
      </c>
      <c r="AD564">
        <v>5042.8308452372685</v>
      </c>
      <c r="AE564">
        <v>2604.5316890787808</v>
      </c>
    </row>
    <row r="565" spans="1:31" hidden="1" x14ac:dyDescent="0.25">
      <c r="A565">
        <v>2064</v>
      </c>
      <c r="B565">
        <v>4</v>
      </c>
      <c r="C565">
        <v>3155.4210355640434</v>
      </c>
      <c r="D565">
        <v>5168.9810846615737</v>
      </c>
      <c r="E565">
        <v>2808.2732564715279</v>
      </c>
      <c r="F565">
        <v>4865.0337835288583</v>
      </c>
      <c r="G565">
        <v>2197.2301961067128</v>
      </c>
      <c r="H565">
        <v>4891.7956773736114</v>
      </c>
      <c r="I565">
        <v>4645.9132092660493</v>
      </c>
      <c r="J565">
        <v>2108.7100856971451</v>
      </c>
      <c r="K565">
        <v>5092.3282393958334</v>
      </c>
      <c r="L565">
        <v>3147.9737212135801</v>
      </c>
      <c r="M565">
        <v>5555.6965054453703</v>
      </c>
      <c r="N565">
        <v>3433.5449255547069</v>
      </c>
      <c r="O565">
        <v>2023.4292542936726</v>
      </c>
      <c r="P565">
        <v>2969.6922813360338</v>
      </c>
      <c r="Q565">
        <v>4336.5166537305558</v>
      </c>
      <c r="R565">
        <v>5768.9137207718359</v>
      </c>
      <c r="S565">
        <v>1042.0185363533951</v>
      </c>
      <c r="T565">
        <v>2049.2829390712959</v>
      </c>
      <c r="U565">
        <v>2098.6895123231479</v>
      </c>
      <c r="V565">
        <v>5970.6875018524688</v>
      </c>
      <c r="W565">
        <v>2025.245672427932</v>
      </c>
      <c r="X565">
        <v>2492.3678692882718</v>
      </c>
      <c r="Y565">
        <v>2491.9440383902775</v>
      </c>
      <c r="Z565">
        <v>3324.9836683971453</v>
      </c>
      <c r="AA565">
        <v>2545.3467315375001</v>
      </c>
      <c r="AB565">
        <v>2230.2284588790894</v>
      </c>
      <c r="AC565">
        <v>3672.5552783876542</v>
      </c>
      <c r="AD565">
        <v>2529.7558092184413</v>
      </c>
      <c r="AE565">
        <v>2281.0578930027777</v>
      </c>
    </row>
    <row r="566" spans="1:31" hidden="1" x14ac:dyDescent="0.25">
      <c r="A566">
        <v>2065</v>
      </c>
      <c r="B566">
        <v>4</v>
      </c>
      <c r="C566">
        <v>5171.5240700495369</v>
      </c>
      <c r="D566">
        <v>1982.8323089929784</v>
      </c>
      <c r="E566">
        <v>2929.0045151286267</v>
      </c>
      <c r="F566">
        <v>2438.7532606920527</v>
      </c>
      <c r="G566">
        <v>3226.7154473337191</v>
      </c>
      <c r="H566">
        <v>3060.8159244047069</v>
      </c>
      <c r="I566">
        <v>3129.4462562441358</v>
      </c>
      <c r="J566">
        <v>3363.76419556358</v>
      </c>
      <c r="K566">
        <v>3358.8598666010803</v>
      </c>
      <c r="L566">
        <v>3022.3078599584105</v>
      </c>
      <c r="M566">
        <v>2808.2429828359568</v>
      </c>
      <c r="N566">
        <v>2762.4692458526233</v>
      </c>
      <c r="O566">
        <v>2689.5703313976851</v>
      </c>
      <c r="P566">
        <v>3447.622166095216</v>
      </c>
      <c r="Q566">
        <v>1273.1880175734566</v>
      </c>
      <c r="R566">
        <v>3833.5504723541667</v>
      </c>
      <c r="S566">
        <v>4293.6794593976083</v>
      </c>
      <c r="T566">
        <v>1948.7139217044755</v>
      </c>
      <c r="U566">
        <v>3368.0933254502315</v>
      </c>
      <c r="V566">
        <v>2225.6874135434414</v>
      </c>
      <c r="W566">
        <v>4019.7333311157408</v>
      </c>
      <c r="X566">
        <v>2806.0330074392746</v>
      </c>
      <c r="Y566">
        <v>2993.4268116236885</v>
      </c>
      <c r="Z566">
        <v>3027.9084825390432</v>
      </c>
      <c r="AA566">
        <v>1251.7845572247684</v>
      </c>
      <c r="AB566">
        <v>2521.7938430632717</v>
      </c>
      <c r="AC566">
        <v>5846.0206705711416</v>
      </c>
      <c r="AD566">
        <v>4957.3986456559405</v>
      </c>
      <c r="AE566">
        <v>3864.9442324412807</v>
      </c>
    </row>
    <row r="567" spans="1:31" hidden="1" x14ac:dyDescent="0.25">
      <c r="A567">
        <v>2066</v>
      </c>
      <c r="B567">
        <v>4</v>
      </c>
      <c r="C567">
        <v>2693.6572721997686</v>
      </c>
      <c r="D567">
        <v>4512.0431927711415</v>
      </c>
      <c r="E567">
        <v>6139.3419256184407</v>
      </c>
      <c r="F567">
        <v>1709.5522006936728</v>
      </c>
      <c r="G567">
        <v>3278.2714487111111</v>
      </c>
      <c r="H567">
        <v>4328.8574239310965</v>
      </c>
      <c r="I567">
        <v>3271.2479652586417</v>
      </c>
      <c r="J567">
        <v>1437.3013960037808</v>
      </c>
      <c r="K567">
        <v>4188.4785757884265</v>
      </c>
      <c r="L567">
        <v>3388.6491240029318</v>
      </c>
      <c r="M567">
        <v>6422.1279554870371</v>
      </c>
      <c r="N567">
        <v>3372.1197189811728</v>
      </c>
      <c r="O567">
        <v>5037.5026853767749</v>
      </c>
      <c r="P567">
        <v>6511.3746331503089</v>
      </c>
      <c r="Q567">
        <v>6692.3807002292433</v>
      </c>
      <c r="R567">
        <v>3767.8566831651233</v>
      </c>
      <c r="S567">
        <v>4681.7269201465278</v>
      </c>
      <c r="T567">
        <v>1374.4533285584105</v>
      </c>
      <c r="U567">
        <v>2632.9889065155094</v>
      </c>
      <c r="V567">
        <v>4157.9022038617286</v>
      </c>
      <c r="W567">
        <v>3094.5710280663579</v>
      </c>
      <c r="X567">
        <v>2201.5290523577933</v>
      </c>
      <c r="Y567">
        <v>3172.5559132972226</v>
      </c>
      <c r="Z567">
        <v>6429.5449962019293</v>
      </c>
      <c r="AA567">
        <v>3047.9799029226078</v>
      </c>
      <c r="AB567">
        <v>4473.8681383161265</v>
      </c>
      <c r="AC567">
        <v>4536.2318275923617</v>
      </c>
      <c r="AD567">
        <v>3643.0687573415121</v>
      </c>
      <c r="AE567">
        <v>2974.263600307253</v>
      </c>
    </row>
    <row r="568" spans="1:31" hidden="1" x14ac:dyDescent="0.25">
      <c r="A568">
        <v>2067</v>
      </c>
      <c r="B568">
        <v>4</v>
      </c>
      <c r="C568">
        <v>2243.1553012679015</v>
      </c>
      <c r="D568">
        <v>3646.0355736274691</v>
      </c>
      <c r="E568">
        <v>1656.0889602753086</v>
      </c>
      <c r="F568">
        <v>6049.9741534128852</v>
      </c>
      <c r="G568">
        <v>2776.1226554951386</v>
      </c>
      <c r="H568">
        <v>3008.2911666890432</v>
      </c>
      <c r="I568">
        <v>3479.0764734534723</v>
      </c>
      <c r="J568">
        <v>4066.7785607930555</v>
      </c>
      <c r="K568">
        <v>2373.6649442144289</v>
      </c>
      <c r="L568">
        <v>3414.1092515181331</v>
      </c>
      <c r="M568">
        <v>2299.5550843366514</v>
      </c>
      <c r="N568">
        <v>2839.8789320076389</v>
      </c>
      <c r="O568">
        <v>3499.9955556330247</v>
      </c>
      <c r="P568">
        <v>1686.6047849308643</v>
      </c>
      <c r="Q568">
        <v>6865.8789056865744</v>
      </c>
      <c r="R568">
        <v>3842.1481848563271</v>
      </c>
      <c r="S568">
        <v>4675.3997303121914</v>
      </c>
      <c r="T568">
        <v>3875.7519203401234</v>
      </c>
      <c r="U568">
        <v>4779.0869321428245</v>
      </c>
      <c r="V568">
        <v>4740.2761313408173</v>
      </c>
      <c r="W568">
        <v>2108.2559811635801</v>
      </c>
      <c r="X568">
        <v>3601.2003193468363</v>
      </c>
      <c r="Y568">
        <v>1023.4607977483797</v>
      </c>
      <c r="Z568">
        <v>2831.6142294967594</v>
      </c>
      <c r="AA568">
        <v>1878.4790871797838</v>
      </c>
      <c r="AB568">
        <v>3607.3155937321758</v>
      </c>
      <c r="AC568">
        <v>2147.6722546770061</v>
      </c>
      <c r="AD568">
        <v>4151.0300885871138</v>
      </c>
      <c r="AE568">
        <v>4771.7304386990745</v>
      </c>
    </row>
    <row r="569" spans="1:31" hidden="1" x14ac:dyDescent="0.25">
      <c r="A569">
        <v>2068</v>
      </c>
      <c r="B569">
        <v>4</v>
      </c>
      <c r="C569">
        <v>2745.7279253818674</v>
      </c>
      <c r="D569">
        <v>4329.6748120915126</v>
      </c>
      <c r="E569">
        <v>5225.8652458994602</v>
      </c>
      <c r="F569">
        <v>4028.936516329321</v>
      </c>
      <c r="G569">
        <v>3432.2734328607253</v>
      </c>
      <c r="H569">
        <v>1531.8762335275462</v>
      </c>
      <c r="I569">
        <v>6531.1130435425921</v>
      </c>
      <c r="J569">
        <v>1257.65764252554</v>
      </c>
      <c r="K569">
        <v>3527.7867530871913</v>
      </c>
      <c r="L569">
        <v>3867.7899541849533</v>
      </c>
      <c r="M569">
        <v>2967.6336741172067</v>
      </c>
      <c r="N569">
        <v>3877.235328483102</v>
      </c>
      <c r="O569">
        <v>6505.7740105696757</v>
      </c>
      <c r="P569">
        <v>2262.0763234997685</v>
      </c>
      <c r="Q569">
        <v>2464.3344827495371</v>
      </c>
      <c r="R569">
        <v>3041.9251758084101</v>
      </c>
      <c r="S569">
        <v>4456.2488824138118</v>
      </c>
      <c r="T569">
        <v>2256.6876163681327</v>
      </c>
      <c r="U569">
        <v>2889.7093361574848</v>
      </c>
      <c r="V569">
        <v>2920.6187180754632</v>
      </c>
      <c r="W569">
        <v>4004.233229703395</v>
      </c>
      <c r="X569">
        <v>2498.3923227668984</v>
      </c>
      <c r="Y569">
        <v>1735.2242436578704</v>
      </c>
      <c r="Z569">
        <v>2066.8113740668982</v>
      </c>
      <c r="AA569">
        <v>3402.7566381790125</v>
      </c>
      <c r="AB569">
        <v>2627.7212939261576</v>
      </c>
      <c r="AC569">
        <v>1726.6568047912808</v>
      </c>
      <c r="AD569">
        <v>4019.7333311157408</v>
      </c>
      <c r="AE569">
        <v>8335.906101742592</v>
      </c>
    </row>
    <row r="570" spans="1:31" hidden="1" x14ac:dyDescent="0.25">
      <c r="A570">
        <v>2069</v>
      </c>
      <c r="B570">
        <v>4</v>
      </c>
      <c r="C570">
        <v>2925.4624997668211</v>
      </c>
      <c r="D570">
        <v>3603.3800211079474</v>
      </c>
      <c r="E570">
        <v>3512.7407562084104</v>
      </c>
      <c r="F570">
        <v>8209.1201159712964</v>
      </c>
      <c r="G570">
        <v>2909.3569256430555</v>
      </c>
      <c r="H570">
        <v>3091.4528436025466</v>
      </c>
      <c r="I570">
        <v>3321.3205584930552</v>
      </c>
      <c r="J570">
        <v>3908.2355313077933</v>
      </c>
      <c r="K570">
        <v>2477.7154296719132</v>
      </c>
      <c r="L570">
        <v>1381.6887274598766</v>
      </c>
      <c r="M570">
        <v>3978.742828552623</v>
      </c>
      <c r="N570">
        <v>3903.5733914298617</v>
      </c>
      <c r="O570">
        <v>3496.5746348135031</v>
      </c>
      <c r="P570">
        <v>2866.2169949543982</v>
      </c>
      <c r="Q570">
        <v>5273.8186846439048</v>
      </c>
      <c r="R570">
        <v>3456.8858985799384</v>
      </c>
      <c r="S570">
        <v>3598.6573339588731</v>
      </c>
      <c r="T570">
        <v>2731.6809584769289</v>
      </c>
      <c r="U570">
        <v>1708.9467279822532</v>
      </c>
      <c r="V570">
        <v>2850.2022417373455</v>
      </c>
      <c r="W570">
        <v>2130.3860087659718</v>
      </c>
      <c r="X570">
        <v>3482.9817724421296</v>
      </c>
      <c r="Y570">
        <v>3229.9849999753856</v>
      </c>
      <c r="Z570">
        <v>2360.768375461188</v>
      </c>
      <c r="AA570">
        <v>1930.8524767175927</v>
      </c>
      <c r="AB570">
        <v>2833.9452994357252</v>
      </c>
      <c r="AC570">
        <v>5222.5654196222222</v>
      </c>
      <c r="AD570">
        <v>6140.1895874144293</v>
      </c>
      <c r="AE570">
        <v>2793.7721850330249</v>
      </c>
    </row>
    <row r="571" spans="1:31" hidden="1" x14ac:dyDescent="0.25">
      <c r="A571">
        <v>2070</v>
      </c>
      <c r="B571">
        <v>4</v>
      </c>
      <c r="C571">
        <v>2190.6305435522377</v>
      </c>
      <c r="D571">
        <v>3535.8395401490743</v>
      </c>
      <c r="E571">
        <v>3634.5921393816361</v>
      </c>
      <c r="F571">
        <v>3651.5756489369596</v>
      </c>
      <c r="G571">
        <v>1883.2017743288582</v>
      </c>
      <c r="H571">
        <v>3899.5469978989199</v>
      </c>
      <c r="I571">
        <v>2048.8893818088736</v>
      </c>
      <c r="J571">
        <v>2091.0302825236881</v>
      </c>
      <c r="K571">
        <v>3299.2208045262346</v>
      </c>
      <c r="L571">
        <v>2815.7508444575619</v>
      </c>
      <c r="M571">
        <v>2596.418354745756</v>
      </c>
      <c r="N571">
        <v>3228.2291291122688</v>
      </c>
      <c r="O571">
        <v>3185.573576592747</v>
      </c>
      <c r="P571">
        <v>4072.9241088139661</v>
      </c>
      <c r="Q571">
        <v>3603.3497474723763</v>
      </c>
      <c r="R571">
        <v>10797.304041841744</v>
      </c>
      <c r="S571">
        <v>3472.9611990681324</v>
      </c>
      <c r="T571">
        <v>2094.6328451566355</v>
      </c>
      <c r="U571">
        <v>3487.4017232354936</v>
      </c>
      <c r="V571">
        <v>2054.3083625760805</v>
      </c>
      <c r="W571">
        <v>5376.0830256027002</v>
      </c>
      <c r="X571">
        <v>3020.2795263751545</v>
      </c>
      <c r="Y571">
        <v>1884.0494361248457</v>
      </c>
      <c r="Z571">
        <v>1736.0719054538579</v>
      </c>
      <c r="AA571">
        <v>3428.580049321065</v>
      </c>
      <c r="AB571">
        <v>2735.8284465501542</v>
      </c>
      <c r="AC571">
        <v>8643.3954182371144</v>
      </c>
      <c r="AD571">
        <v>4859.0396036858019</v>
      </c>
      <c r="AE571">
        <v>3046.1332111527777</v>
      </c>
    </row>
    <row r="572" spans="1:31" hidden="1" x14ac:dyDescent="0.25">
      <c r="A572">
        <v>2071</v>
      </c>
      <c r="B572">
        <v>4</v>
      </c>
      <c r="C572">
        <v>2078.6786392107251</v>
      </c>
      <c r="D572">
        <v>3007.3829576219136</v>
      </c>
      <c r="E572">
        <v>3640.7679610381174</v>
      </c>
      <c r="F572">
        <v>2590.3333539959876</v>
      </c>
      <c r="G572">
        <v>3773.7600421014658</v>
      </c>
      <c r="H572">
        <v>3198.5004189815586</v>
      </c>
      <c r="I572">
        <v>4820.2288028837966</v>
      </c>
      <c r="J572">
        <v>2067.659035862886</v>
      </c>
      <c r="K572">
        <v>4154.3601884999225</v>
      </c>
      <c r="L572">
        <v>4856.6177128401232</v>
      </c>
      <c r="M572">
        <v>3552.2478506285493</v>
      </c>
      <c r="N572">
        <v>3774.9709875243052</v>
      </c>
      <c r="O572">
        <v>4103.8940380030863</v>
      </c>
      <c r="P572">
        <v>3956.7036218569447</v>
      </c>
      <c r="Q572">
        <v>3780.1477792069445</v>
      </c>
      <c r="R572">
        <v>2393.2217127932868</v>
      </c>
      <c r="S572">
        <v>4650.5148018728396</v>
      </c>
      <c r="T572">
        <v>3984.6159138533953</v>
      </c>
      <c r="U572">
        <v>2613.0991279453706</v>
      </c>
      <c r="V572">
        <v>1886.7135160550927</v>
      </c>
      <c r="W572">
        <v>1967.5743966652005</v>
      </c>
      <c r="X572">
        <v>2594.9652202383486</v>
      </c>
      <c r="Y572">
        <v>3327.0120019804012</v>
      </c>
      <c r="Z572">
        <v>4674.2190585249227</v>
      </c>
      <c r="AA572">
        <v>2816.1746753555558</v>
      </c>
      <c r="AB572">
        <v>5584.8500165002315</v>
      </c>
      <c r="AC572">
        <v>5614.5787266309417</v>
      </c>
      <c r="AD572">
        <v>3840.2712194509259</v>
      </c>
      <c r="AE572">
        <v>2868.3058758087959</v>
      </c>
    </row>
    <row r="573" spans="1:31" hidden="1" x14ac:dyDescent="0.25">
      <c r="A573">
        <v>2072</v>
      </c>
      <c r="B573">
        <v>4</v>
      </c>
      <c r="C573">
        <v>4443.503681838426</v>
      </c>
      <c r="D573">
        <v>4492.4561505567135</v>
      </c>
      <c r="E573">
        <v>3324.7717529481479</v>
      </c>
      <c r="F573">
        <v>3771.6711612470676</v>
      </c>
      <c r="G573">
        <v>2233.8915687831791</v>
      </c>
      <c r="H573">
        <v>1722.1763067267748</v>
      </c>
      <c r="I573">
        <v>3174.3420577959105</v>
      </c>
      <c r="J573">
        <v>2239.7041068128087</v>
      </c>
      <c r="K573">
        <v>3400.2136527910493</v>
      </c>
      <c r="L573">
        <v>3540.9860581961416</v>
      </c>
      <c r="M573">
        <v>2073.5926684347996</v>
      </c>
      <c r="N573">
        <v>2272.6720959496142</v>
      </c>
      <c r="O573">
        <v>4404.5717864941353</v>
      </c>
      <c r="P573">
        <v>5479.1647547219136</v>
      </c>
      <c r="Q573">
        <v>5230.7998484975305</v>
      </c>
      <c r="R573">
        <v>2256.8087109104167</v>
      </c>
      <c r="S573">
        <v>4432.5748993972993</v>
      </c>
      <c r="T573">
        <v>2544.1357861146603</v>
      </c>
      <c r="U573">
        <v>3945.108819433256</v>
      </c>
      <c r="V573">
        <v>2824.2880096885801</v>
      </c>
      <c r="W573">
        <v>6364.2750379108793</v>
      </c>
      <c r="X573">
        <v>1934.75777570625</v>
      </c>
      <c r="Y573">
        <v>3632.0794276292436</v>
      </c>
      <c r="Z573">
        <v>1615.2195522544753</v>
      </c>
      <c r="AA573">
        <v>1917.9861815999227</v>
      </c>
      <c r="AB573">
        <v>2718.4816533679782</v>
      </c>
      <c r="AC573">
        <v>2868.9416221557867</v>
      </c>
      <c r="AD573">
        <v>4361.0080249074845</v>
      </c>
      <c r="AE573">
        <v>3072.138264108256</v>
      </c>
    </row>
    <row r="574" spans="1:31" hidden="1" x14ac:dyDescent="0.25">
      <c r="A574">
        <v>2073</v>
      </c>
      <c r="B574">
        <v>4</v>
      </c>
      <c r="C574">
        <v>2924.3423752506942</v>
      </c>
      <c r="D574">
        <v>2146.7337719743055</v>
      </c>
      <c r="E574">
        <v>2682.5771215807872</v>
      </c>
      <c r="F574">
        <v>2839.1826383895063</v>
      </c>
      <c r="G574">
        <v>1868.2465983567902</v>
      </c>
      <c r="H574">
        <v>4284.2946323706019</v>
      </c>
      <c r="I574">
        <v>3267.705949896836</v>
      </c>
      <c r="J574">
        <v>3759.1984233918211</v>
      </c>
      <c r="K574">
        <v>4191.3545711676697</v>
      </c>
      <c r="L574">
        <v>3913.95724843071</v>
      </c>
      <c r="M574">
        <v>2305.8822741709878</v>
      </c>
      <c r="N574">
        <v>4171.3436980552469</v>
      </c>
      <c r="O574">
        <v>3719.751876242824</v>
      </c>
      <c r="P574">
        <v>2714.0919762101853</v>
      </c>
      <c r="Q574">
        <v>4056.9699028680552</v>
      </c>
      <c r="R574">
        <v>2964.394395111111</v>
      </c>
      <c r="S574">
        <v>3300.0381926866512</v>
      </c>
      <c r="T574">
        <v>2657.3591831501544</v>
      </c>
      <c r="U574">
        <v>2381.8993730897378</v>
      </c>
      <c r="V574">
        <v>2790.6540005692127</v>
      </c>
      <c r="W574">
        <v>1862.8276175895833</v>
      </c>
      <c r="X574">
        <v>1945.8984735963734</v>
      </c>
      <c r="Y574">
        <v>997.36492388618831</v>
      </c>
      <c r="Z574">
        <v>1393.5559926037035</v>
      </c>
      <c r="AA574">
        <v>1289.929338044213</v>
      </c>
      <c r="AB574">
        <v>3251.1159976039353</v>
      </c>
      <c r="AC574">
        <v>4943.2608578442905</v>
      </c>
      <c r="AD574">
        <v>1731.6822282960647</v>
      </c>
      <c r="AE574">
        <v>6142.4601100822529</v>
      </c>
    </row>
    <row r="575" spans="1:31" hidden="1" x14ac:dyDescent="0.25">
      <c r="A575">
        <v>2074</v>
      </c>
      <c r="B575">
        <v>4</v>
      </c>
      <c r="C575">
        <v>2200.4392014772379</v>
      </c>
      <c r="D575">
        <v>2076.4081165429011</v>
      </c>
      <c r="E575">
        <v>4229.3479838092599</v>
      </c>
      <c r="F575">
        <v>3464.3634865659724</v>
      </c>
      <c r="G575">
        <v>4430.697933991898</v>
      </c>
      <c r="H575">
        <v>4172.0702653089511</v>
      </c>
      <c r="I575">
        <v>4343.9942417165903</v>
      </c>
      <c r="J575">
        <v>2788.5953933503856</v>
      </c>
      <c r="K575">
        <v>8046.4598720483791</v>
      </c>
      <c r="L575">
        <v>2588.5774831328704</v>
      </c>
      <c r="M575">
        <v>3623.2395260425155</v>
      </c>
      <c r="N575">
        <v>1786.8407923064044</v>
      </c>
      <c r="O575">
        <v>3077.4966976043211</v>
      </c>
      <c r="P575">
        <v>2554.7618322000772</v>
      </c>
      <c r="Q575">
        <v>2280.0285893933637</v>
      </c>
      <c r="R575">
        <v>5457.6704734665118</v>
      </c>
      <c r="S575">
        <v>4640.5850494055558</v>
      </c>
      <c r="T575">
        <v>1869.0034392460648</v>
      </c>
      <c r="U575">
        <v>3113.0984930358022</v>
      </c>
      <c r="V575">
        <v>3339.0911825732251</v>
      </c>
      <c r="W575">
        <v>1205.9199993347222</v>
      </c>
      <c r="X575">
        <v>2894.0687396797066</v>
      </c>
      <c r="Y575">
        <v>981.25934976242274</v>
      </c>
      <c r="Z575">
        <v>1723.5991675986111</v>
      </c>
      <c r="AA575">
        <v>2085.9745853833333</v>
      </c>
      <c r="AB575">
        <v>7026.4805423906628</v>
      </c>
      <c r="AC575">
        <v>2701.437596541512</v>
      </c>
      <c r="AD575">
        <v>2792.8942496014661</v>
      </c>
      <c r="AE575">
        <v>2401.5772362108796</v>
      </c>
    </row>
    <row r="576" spans="1:31" hidden="1" x14ac:dyDescent="0.25">
      <c r="A576">
        <v>2075</v>
      </c>
      <c r="B576">
        <v>4</v>
      </c>
      <c r="C576">
        <v>3365.6108873334106</v>
      </c>
      <c r="D576">
        <v>4556.5151634249223</v>
      </c>
      <c r="E576">
        <v>3075.680279470062</v>
      </c>
      <c r="F576">
        <v>2166.229993282022</v>
      </c>
      <c r="G576">
        <v>2695.564511240741</v>
      </c>
      <c r="H576">
        <v>3264.0125663571757</v>
      </c>
      <c r="I576">
        <v>5161.9273275735331</v>
      </c>
      <c r="J576">
        <v>1688.8450339631172</v>
      </c>
      <c r="K576">
        <v>2867.0041094792441</v>
      </c>
      <c r="L576">
        <v>4108.4653569743059</v>
      </c>
      <c r="M576">
        <v>3835.1549750394292</v>
      </c>
      <c r="N576">
        <v>1950.7422552877315</v>
      </c>
      <c r="O576">
        <v>3947.6518048212192</v>
      </c>
      <c r="P576">
        <v>3221.2661929309415</v>
      </c>
      <c r="Q576">
        <v>4232.4964419086418</v>
      </c>
      <c r="R576">
        <v>5195.9548939553242</v>
      </c>
      <c r="S576">
        <v>2963.2742705949845</v>
      </c>
      <c r="T576">
        <v>1031.0292066411266</v>
      </c>
      <c r="U576">
        <v>2892.918341528009</v>
      </c>
      <c r="V576">
        <v>6703.9755026529319</v>
      </c>
      <c r="W576">
        <v>3694.6853059900463</v>
      </c>
      <c r="X576">
        <v>2569.444545452006</v>
      </c>
      <c r="Y576">
        <v>1459.4314236061728</v>
      </c>
      <c r="Z576">
        <v>4050.2491557712965</v>
      </c>
      <c r="AA576">
        <v>3171.6779778656633</v>
      </c>
      <c r="AB576">
        <v>4425.6422368515432</v>
      </c>
      <c r="AC576">
        <v>3915.9250347428242</v>
      </c>
      <c r="AD576">
        <v>3067.6880396793208</v>
      </c>
      <c r="AE576">
        <v>2146.2191201695991</v>
      </c>
    </row>
    <row r="577" spans="1:31" hidden="1" x14ac:dyDescent="0.25">
      <c r="A577">
        <v>2076</v>
      </c>
      <c r="B577">
        <v>4</v>
      </c>
      <c r="C577">
        <v>2103.5030203789352</v>
      </c>
      <c r="D577">
        <v>5421.9778571283177</v>
      </c>
      <c r="E577">
        <v>5740.9106078686727</v>
      </c>
      <c r="F577">
        <v>3986.9469837923612</v>
      </c>
      <c r="G577">
        <v>1797.5273856629628</v>
      </c>
      <c r="H577">
        <v>3431.9404228694448</v>
      </c>
      <c r="I577">
        <v>2767.5552166285497</v>
      </c>
      <c r="J577">
        <v>3313.8429705070216</v>
      </c>
      <c r="K577">
        <v>4007.9871605141975</v>
      </c>
      <c r="L577">
        <v>2947.4411591913581</v>
      </c>
      <c r="M577">
        <v>1609.2859196825618</v>
      </c>
      <c r="N577">
        <v>4939.0830961354941</v>
      </c>
      <c r="O577">
        <v>2421.9211193145834</v>
      </c>
      <c r="P577">
        <v>2922.0718525828706</v>
      </c>
      <c r="Q577">
        <v>1895.280954921682</v>
      </c>
      <c r="R577">
        <v>5756.259341103163</v>
      </c>
      <c r="S577">
        <v>4971.2639707474536</v>
      </c>
      <c r="T577">
        <v>2864.2189350067129</v>
      </c>
      <c r="U577">
        <v>2313.6323248771605</v>
      </c>
      <c r="V577">
        <v>2556.2149667074846</v>
      </c>
      <c r="W577">
        <v>5419.7678817316364</v>
      </c>
      <c r="X577">
        <v>4374.4797927365735</v>
      </c>
      <c r="Y577">
        <v>3373.7242216664354</v>
      </c>
      <c r="Z577">
        <v>1078.7404563010032</v>
      </c>
      <c r="AA577">
        <v>1942.5683736835649</v>
      </c>
      <c r="AB577">
        <v>2256.7481636392749</v>
      </c>
      <c r="AC577">
        <v>2025.5484087836419</v>
      </c>
      <c r="AD577">
        <v>3184.2718102631948</v>
      </c>
      <c r="AE577">
        <v>2493.8512774312499</v>
      </c>
    </row>
    <row r="578" spans="1:31" hidden="1" x14ac:dyDescent="0.25">
      <c r="A578">
        <v>2077</v>
      </c>
      <c r="B578">
        <v>4</v>
      </c>
      <c r="C578">
        <v>3193.4447218412038</v>
      </c>
      <c r="D578">
        <v>3801.4604186489196</v>
      </c>
      <c r="E578">
        <v>2305.0346123750001</v>
      </c>
      <c r="F578">
        <v>3886.7412500523919</v>
      </c>
      <c r="G578">
        <v>6139.886851058719</v>
      </c>
      <c r="H578">
        <v>5049.0066668937498</v>
      </c>
      <c r="I578">
        <v>3252.2663957556329</v>
      </c>
      <c r="J578">
        <v>2440.1458479283178</v>
      </c>
      <c r="K578">
        <v>3641.2826128428242</v>
      </c>
      <c r="L578">
        <v>1655.3623930216049</v>
      </c>
      <c r="M578">
        <v>2416.0783076493831</v>
      </c>
      <c r="N578">
        <v>1055.0361996489198</v>
      </c>
      <c r="O578">
        <v>2156.9057135261573</v>
      </c>
      <c r="P578">
        <v>3159.4777027305558</v>
      </c>
      <c r="Q578">
        <v>5712.5442113386571</v>
      </c>
      <c r="R578">
        <v>3053.9740827656638</v>
      </c>
      <c r="S578">
        <v>2241.7627140316358</v>
      </c>
      <c r="T578">
        <v>2991.7617616672837</v>
      </c>
      <c r="U578">
        <v>1695.8685174155864</v>
      </c>
      <c r="V578">
        <v>2892.7972469857255</v>
      </c>
      <c r="W578">
        <v>2760.5620068116509</v>
      </c>
      <c r="X578">
        <v>3968.9038969920525</v>
      </c>
      <c r="Y578">
        <v>1329.8299897267748</v>
      </c>
      <c r="Z578">
        <v>1781.4218115391975</v>
      </c>
      <c r="AA578">
        <v>2626.8130848590281</v>
      </c>
      <c r="AB578">
        <v>4888.4958510963734</v>
      </c>
      <c r="AC578">
        <v>3617.4875352840277</v>
      </c>
      <c r="AD578">
        <v>3278.8163741513886</v>
      </c>
      <c r="AE578">
        <v>2441.7806242491511</v>
      </c>
    </row>
    <row r="579" spans="1:31" hidden="1" x14ac:dyDescent="0.25">
      <c r="A579">
        <v>2078</v>
      </c>
      <c r="B579">
        <v>4</v>
      </c>
      <c r="C579">
        <v>2199.652086952392</v>
      </c>
      <c r="D579">
        <v>6230.5866632293983</v>
      </c>
      <c r="E579">
        <v>2059.3035124452931</v>
      </c>
      <c r="F579">
        <v>2729.2590676312502</v>
      </c>
      <c r="G579">
        <v>3652.1508480128086</v>
      </c>
      <c r="H579">
        <v>5436.5697494735332</v>
      </c>
      <c r="I579">
        <v>4136.80147986875</v>
      </c>
      <c r="J579">
        <v>2438.9651761410491</v>
      </c>
      <c r="K579">
        <v>2885.5315744486884</v>
      </c>
      <c r="L579">
        <v>1675.2218979561728</v>
      </c>
      <c r="M579">
        <v>4836.9398497189813</v>
      </c>
      <c r="N579">
        <v>4357.4054622745371</v>
      </c>
      <c r="O579">
        <v>3554.124816033951</v>
      </c>
      <c r="P579">
        <v>4333.8525738003091</v>
      </c>
      <c r="Q579">
        <v>5850.2589795510803</v>
      </c>
      <c r="R579">
        <v>1948.5928271621913</v>
      </c>
      <c r="S579">
        <v>3658.9926896518518</v>
      </c>
      <c r="T579">
        <v>4065.1135108366511</v>
      </c>
      <c r="U579">
        <v>1483.3173220716822</v>
      </c>
      <c r="V579">
        <v>2510.7136924442902</v>
      </c>
      <c r="W579">
        <v>3353.2289703848764</v>
      </c>
      <c r="X579">
        <v>2650.1843315198303</v>
      </c>
      <c r="Y579">
        <v>1066.1466239034721</v>
      </c>
      <c r="Z579">
        <v>2936.9059340126541</v>
      </c>
      <c r="AA579">
        <v>1371.9103431704475</v>
      </c>
      <c r="AB579">
        <v>5704.1584142854936</v>
      </c>
      <c r="AC579">
        <v>4529.8440904868821</v>
      </c>
      <c r="AD579">
        <v>4155.9344175496144</v>
      </c>
      <c r="AE579">
        <v>3784.7796454493059</v>
      </c>
    </row>
    <row r="580" spans="1:31" hidden="1" x14ac:dyDescent="0.25">
      <c r="A580">
        <v>2079</v>
      </c>
      <c r="B580">
        <v>4</v>
      </c>
      <c r="C580">
        <v>3637.4681347608798</v>
      </c>
      <c r="D580">
        <v>5258.530498680555</v>
      </c>
      <c r="E580">
        <v>1696.7767264827162</v>
      </c>
      <c r="F580">
        <v>3842.5417421187503</v>
      </c>
      <c r="G580">
        <v>5693.5020945645065</v>
      </c>
      <c r="H580">
        <v>4527.0589160143518</v>
      </c>
      <c r="I580">
        <v>3031.9954233411268</v>
      </c>
      <c r="J580">
        <v>5716.0256794293209</v>
      </c>
      <c r="K580">
        <v>2659.8113476314043</v>
      </c>
      <c r="L580">
        <v>3222.3863174470675</v>
      </c>
      <c r="M580">
        <v>2880.4153300371913</v>
      </c>
      <c r="N580">
        <v>2725.4143159137343</v>
      </c>
      <c r="O580">
        <v>3944.1703367305554</v>
      </c>
      <c r="P580">
        <v>3530.4205593818674</v>
      </c>
      <c r="Q580">
        <v>4277.9068952651232</v>
      </c>
      <c r="R580">
        <v>5105.4367235980708</v>
      </c>
      <c r="S580">
        <v>3912.2013775675928</v>
      </c>
      <c r="T580">
        <v>2237.3124896027007</v>
      </c>
      <c r="U580">
        <v>2621.7573877186728</v>
      </c>
      <c r="V580">
        <v>1728.2007602054011</v>
      </c>
      <c r="W580">
        <v>4772.3661850460649</v>
      </c>
      <c r="X580">
        <v>2969.2684504380404</v>
      </c>
      <c r="Y580">
        <v>2101.323318617824</v>
      </c>
      <c r="Z580">
        <v>1316.9939682446759</v>
      </c>
      <c r="AA580">
        <v>878.51063063449067</v>
      </c>
      <c r="AB580">
        <v>4827.4944754208327</v>
      </c>
      <c r="AC580">
        <v>2310.5746876844905</v>
      </c>
      <c r="AD580">
        <v>2273.7013995590278</v>
      </c>
      <c r="AE580">
        <v>3401.0310409514659</v>
      </c>
    </row>
    <row r="581" spans="1:31" hidden="1" x14ac:dyDescent="0.25">
      <c r="A581">
        <v>2080</v>
      </c>
      <c r="B581">
        <v>4</v>
      </c>
      <c r="C581">
        <v>2236.6767432557099</v>
      </c>
      <c r="D581">
        <v>3326.2248874555557</v>
      </c>
      <c r="E581">
        <v>2785.3863879798614</v>
      </c>
      <c r="F581">
        <v>4907.1746842436723</v>
      </c>
      <c r="G581">
        <v>1797.1943756716821</v>
      </c>
      <c r="H581">
        <v>2646.2487588956019</v>
      </c>
      <c r="I581">
        <v>1448.6842829784723</v>
      </c>
      <c r="J581">
        <v>3360.9790210910492</v>
      </c>
      <c r="K581">
        <v>2738.7347155649691</v>
      </c>
      <c r="L581">
        <v>3460.3673666706018</v>
      </c>
      <c r="M581">
        <v>5290.5902787502309</v>
      </c>
      <c r="N581">
        <v>2451.498461267438</v>
      </c>
      <c r="O581">
        <v>7295.7342571590279</v>
      </c>
      <c r="P581">
        <v>2912.2026473867281</v>
      </c>
      <c r="Q581">
        <v>3888.7393100000772</v>
      </c>
      <c r="R581">
        <v>3713.0614027816359</v>
      </c>
      <c r="S581">
        <v>5116.7893369371914</v>
      </c>
      <c r="T581">
        <v>2895.642968729398</v>
      </c>
      <c r="U581">
        <v>2981.1962628530091</v>
      </c>
      <c r="V581">
        <v>2489.3102320956018</v>
      </c>
      <c r="W581">
        <v>4627.9003961013113</v>
      </c>
      <c r="X581">
        <v>3402.6960909078703</v>
      </c>
      <c r="Y581">
        <v>3000.2081059915895</v>
      </c>
      <c r="Z581">
        <v>1170.0457411831019</v>
      </c>
      <c r="AA581">
        <v>1278.0620729003858</v>
      </c>
      <c r="AB581">
        <v>5141.3109817496916</v>
      </c>
      <c r="AC581">
        <v>2883.1399572385803</v>
      </c>
      <c r="AD581">
        <v>1688.4212030651233</v>
      </c>
      <c r="AE581">
        <v>1554.551186570216</v>
      </c>
    </row>
    <row r="582" spans="1:31" hidden="1" x14ac:dyDescent="0.25">
      <c r="A582">
        <v>2081</v>
      </c>
      <c r="B582">
        <v>4</v>
      </c>
      <c r="C582">
        <v>2137.5003131251542</v>
      </c>
      <c r="D582">
        <v>4284.7790105397371</v>
      </c>
      <c r="E582">
        <v>4203.5851199383487</v>
      </c>
      <c r="F582">
        <v>3110.6766021901235</v>
      </c>
      <c r="G582">
        <v>3439.1455481353396</v>
      </c>
      <c r="H582">
        <v>1934.2128502659721</v>
      </c>
      <c r="I582">
        <v>3643.159578248225</v>
      </c>
      <c r="J582">
        <v>2156.0277780945989</v>
      </c>
      <c r="K582">
        <v>5098.6554292301698</v>
      </c>
      <c r="L582">
        <v>3239.4001006379631</v>
      </c>
      <c r="M582">
        <v>3662.9585359116513</v>
      </c>
      <c r="N582">
        <v>3413.7762415268517</v>
      </c>
      <c r="O582">
        <v>3885.3789364516979</v>
      </c>
      <c r="P582">
        <v>2581.8870096716819</v>
      </c>
      <c r="Q582">
        <v>4880.3522431277779</v>
      </c>
      <c r="R582">
        <v>4927.7607564319442</v>
      </c>
      <c r="S582">
        <v>4879.0202031626541</v>
      </c>
      <c r="T582">
        <v>1370.3966613918983</v>
      </c>
      <c r="U582">
        <v>1651.1846313128087</v>
      </c>
      <c r="V582">
        <v>4230.4681083253863</v>
      </c>
      <c r="W582">
        <v>1343.2412102847222</v>
      </c>
      <c r="X582">
        <v>2172.9810140143518</v>
      </c>
      <c r="Y582">
        <v>1512.3800122198302</v>
      </c>
      <c r="Z582">
        <v>1577.04449779946</v>
      </c>
      <c r="AA582">
        <v>1892.6471486270061</v>
      </c>
      <c r="AB582">
        <v>2590.1819858181325</v>
      </c>
      <c r="AC582">
        <v>4187.1162621877311</v>
      </c>
      <c r="AD582">
        <v>2923.1314298278548</v>
      </c>
      <c r="AE582">
        <v>5982.8877769875771</v>
      </c>
    </row>
    <row r="583" spans="1:31" hidden="1" x14ac:dyDescent="0.25">
      <c r="A583">
        <v>2082</v>
      </c>
      <c r="B583">
        <v>4</v>
      </c>
      <c r="C583">
        <v>2582.7043978320985</v>
      </c>
      <c r="D583">
        <v>3199.1664389641201</v>
      </c>
      <c r="E583">
        <v>4881.4420940083337</v>
      </c>
      <c r="F583">
        <v>2981.6200937510034</v>
      </c>
      <c r="G583">
        <v>5068.4423409303236</v>
      </c>
      <c r="H583">
        <v>4087.5462747947536</v>
      </c>
      <c r="I583">
        <v>3313.3888659734566</v>
      </c>
      <c r="J583">
        <v>2024.3374633608023</v>
      </c>
      <c r="K583">
        <v>2525.3358584250773</v>
      </c>
      <c r="L583">
        <v>2863.4015468462962</v>
      </c>
      <c r="M583">
        <v>1241.1585111393517</v>
      </c>
      <c r="N583">
        <v>4034.8398752656635</v>
      </c>
      <c r="O583">
        <v>2911.4760801330244</v>
      </c>
      <c r="P583">
        <v>1245.9720191951387</v>
      </c>
      <c r="Q583">
        <v>5398.6974313742285</v>
      </c>
      <c r="R583">
        <v>4956.6418047666666</v>
      </c>
      <c r="S583">
        <v>2969.9041967850308</v>
      </c>
      <c r="T583">
        <v>3554.0037214916665</v>
      </c>
      <c r="U583">
        <v>3359.3139711346453</v>
      </c>
      <c r="V583">
        <v>4711.5161775483793</v>
      </c>
      <c r="W583">
        <v>2792.4098714323304</v>
      </c>
      <c r="X583">
        <v>3377.5386997483793</v>
      </c>
      <c r="Y583">
        <v>743.42966871674378</v>
      </c>
      <c r="Z583">
        <v>3123.8759072990742</v>
      </c>
      <c r="AA583">
        <v>1308.4265293780863</v>
      </c>
      <c r="AB583">
        <v>1971.0255911202933</v>
      </c>
      <c r="AC583">
        <v>2746.9691444402779</v>
      </c>
      <c r="AD583">
        <v>3414.8358187718368</v>
      </c>
      <c r="AE583">
        <v>2645.2194552861879</v>
      </c>
    </row>
    <row r="584" spans="1:31" hidden="1" x14ac:dyDescent="0.25">
      <c r="A584">
        <v>2083</v>
      </c>
      <c r="B584">
        <v>4</v>
      </c>
      <c r="C584">
        <v>2552.3096677188273</v>
      </c>
      <c r="D584">
        <v>3758.7140452226854</v>
      </c>
      <c r="E584">
        <v>3396.8835528782406</v>
      </c>
      <c r="F584">
        <v>3110.8582440035493</v>
      </c>
      <c r="G584">
        <v>2642.7672908049385</v>
      </c>
      <c r="H584">
        <v>7678.3021898695988</v>
      </c>
      <c r="I584">
        <v>2946.4421292175152</v>
      </c>
      <c r="J584">
        <v>1258.4144834148146</v>
      </c>
      <c r="K584">
        <v>1878.9634653489197</v>
      </c>
      <c r="L584">
        <v>2767.7974057131173</v>
      </c>
      <c r="M584">
        <v>3224.0513674034723</v>
      </c>
      <c r="N584">
        <v>2124.0285452960647</v>
      </c>
      <c r="O584">
        <v>4393.2494467905863</v>
      </c>
      <c r="P584">
        <v>5488.2771190287804</v>
      </c>
      <c r="Q584">
        <v>1885.4117497255402</v>
      </c>
      <c r="R584">
        <v>4380.9280771131944</v>
      </c>
      <c r="S584">
        <v>5388.5557634579473</v>
      </c>
      <c r="T584">
        <v>2780.9361635509258</v>
      </c>
      <c r="U584">
        <v>3249.9353258166666</v>
      </c>
      <c r="V584">
        <v>2001.4505948691356</v>
      </c>
      <c r="W584">
        <v>1429.5513452976079</v>
      </c>
      <c r="X584">
        <v>2945.9880246839507</v>
      </c>
      <c r="Y584">
        <v>1660.206174712963</v>
      </c>
      <c r="Z584">
        <v>4056.0314201653555</v>
      </c>
      <c r="AA584">
        <v>1588.5182056808642</v>
      </c>
      <c r="AB584">
        <v>2024.2163688185187</v>
      </c>
      <c r="AC584">
        <v>5056.4539812442135</v>
      </c>
      <c r="AD584">
        <v>3195.200592704321</v>
      </c>
      <c r="AE584">
        <v>2651.9704760185182</v>
      </c>
    </row>
    <row r="585" spans="1:31" hidden="1" x14ac:dyDescent="0.25">
      <c r="A585">
        <v>2084</v>
      </c>
      <c r="B585">
        <v>4</v>
      </c>
      <c r="C585">
        <v>4225.3518639138892</v>
      </c>
      <c r="D585">
        <v>2761.3491213364969</v>
      </c>
      <c r="E585">
        <v>5483.2214218884264</v>
      </c>
      <c r="F585">
        <v>3596.3868112910495</v>
      </c>
      <c r="G585">
        <v>3042.6214694265432</v>
      </c>
      <c r="H585">
        <v>1587.0045239023148</v>
      </c>
      <c r="I585">
        <v>2287.3245355659724</v>
      </c>
      <c r="J585">
        <v>2199.1071615121145</v>
      </c>
      <c r="K585">
        <v>1863.5844584788581</v>
      </c>
      <c r="L585">
        <v>2416.7443276319445</v>
      </c>
      <c r="M585">
        <v>2802.3698975351849</v>
      </c>
      <c r="N585">
        <v>2283.5403311195992</v>
      </c>
      <c r="O585">
        <v>4156.0857857274686</v>
      </c>
      <c r="P585">
        <v>3838.9694531213731</v>
      </c>
      <c r="Q585">
        <v>2916.5015036378086</v>
      </c>
      <c r="R585">
        <v>4738.9138177401237</v>
      </c>
      <c r="S585">
        <v>3770.7326785443674</v>
      </c>
      <c r="T585">
        <v>3264.7391336108794</v>
      </c>
      <c r="U585">
        <v>2425.9172392099536</v>
      </c>
      <c r="V585">
        <v>3906.3888395379631</v>
      </c>
      <c r="W585">
        <v>4092.5414246639662</v>
      </c>
      <c r="X585">
        <v>1675.5549079474538</v>
      </c>
      <c r="Y585">
        <v>3127.9628481011573</v>
      </c>
      <c r="Z585">
        <v>2938.9948148670524</v>
      </c>
      <c r="AA585">
        <v>2151.5775536656633</v>
      </c>
      <c r="AB585">
        <v>3198.8939762439813</v>
      </c>
      <c r="AC585">
        <v>2764.225116715741</v>
      </c>
      <c r="AD585">
        <v>5680.1816949132708</v>
      </c>
      <c r="AE585">
        <v>2833.5214685377314</v>
      </c>
    </row>
    <row r="586" spans="1:31" hidden="1" x14ac:dyDescent="0.25">
      <c r="A586">
        <v>2085</v>
      </c>
      <c r="B586">
        <v>4</v>
      </c>
      <c r="C586">
        <v>1442.0846304239969</v>
      </c>
      <c r="D586">
        <v>3126.418892687037</v>
      </c>
      <c r="E586">
        <v>1253.9037117147375</v>
      </c>
      <c r="F586">
        <v>2177.2193229942905</v>
      </c>
      <c r="G586">
        <v>3826.5572625372683</v>
      </c>
      <c r="H586">
        <v>4104.9536152480705</v>
      </c>
      <c r="I586">
        <v>3751.7813826769288</v>
      </c>
      <c r="J586">
        <v>2686.6640623828703</v>
      </c>
      <c r="K586">
        <v>2259.7149799252315</v>
      </c>
      <c r="L586">
        <v>4195.2901437918981</v>
      </c>
      <c r="M586">
        <v>2743.820686340895</v>
      </c>
      <c r="N586">
        <v>2851.4131871601853</v>
      </c>
      <c r="O586">
        <v>1787.7490013735339</v>
      </c>
      <c r="P586">
        <v>2497.4235664286266</v>
      </c>
      <c r="Q586">
        <v>3607.830245536883</v>
      </c>
      <c r="R586">
        <v>2622.4536813368054</v>
      </c>
      <c r="S586">
        <v>2481.1968977625775</v>
      </c>
      <c r="T586">
        <v>1649.3379395429783</v>
      </c>
      <c r="U586">
        <v>1840.9095054361883</v>
      </c>
      <c r="V586">
        <v>2709.5206572389661</v>
      </c>
      <c r="W586">
        <v>2353.744892008719</v>
      </c>
      <c r="X586">
        <v>2375.9051932466818</v>
      </c>
      <c r="Y586">
        <v>4344.3272517078703</v>
      </c>
      <c r="Z586">
        <v>2580.0403179018517</v>
      </c>
      <c r="AA586">
        <v>1723.87163031875</v>
      </c>
      <c r="AB586">
        <v>4104.1362270876543</v>
      </c>
      <c r="AC586">
        <v>4633.955123215509</v>
      </c>
      <c r="AD586">
        <v>3804.2153194858797</v>
      </c>
      <c r="AE586">
        <v>1750.2399669010802</v>
      </c>
    </row>
    <row r="587" spans="1:31" hidden="1" x14ac:dyDescent="0.25">
      <c r="A587">
        <v>2086</v>
      </c>
      <c r="B587">
        <v>4</v>
      </c>
      <c r="C587">
        <v>2476.4136633423614</v>
      </c>
      <c r="D587">
        <v>3586.4267851881946</v>
      </c>
      <c r="E587">
        <v>3016.5558691999227</v>
      </c>
      <c r="F587">
        <v>3284.1748076474537</v>
      </c>
      <c r="G587">
        <v>2827.890572321528</v>
      </c>
      <c r="H587">
        <v>3505.9897354760801</v>
      </c>
      <c r="I587">
        <v>4212.6974842452155</v>
      </c>
      <c r="J587">
        <v>2926.7642660963738</v>
      </c>
      <c r="K587">
        <v>3258.1394810564043</v>
      </c>
      <c r="L587">
        <v>2111.3136183562501</v>
      </c>
      <c r="M587">
        <v>2629.8101747805554</v>
      </c>
      <c r="N587">
        <v>3596.4473585621913</v>
      </c>
      <c r="O587">
        <v>4574.467429318519</v>
      </c>
      <c r="P587">
        <v>2292.77378996875</v>
      </c>
      <c r="Q587">
        <v>3145.7334721813272</v>
      </c>
      <c r="R587">
        <v>4704.7046095449077</v>
      </c>
      <c r="S587">
        <v>4040.9854232865741</v>
      </c>
      <c r="T587">
        <v>2733.6790184246142</v>
      </c>
      <c r="U587">
        <v>2057.3054524976078</v>
      </c>
      <c r="V587">
        <v>2500.7536663414353</v>
      </c>
      <c r="W587">
        <v>1922.7391423845679</v>
      </c>
      <c r="X587">
        <v>2035.5689821576391</v>
      </c>
      <c r="Y587">
        <v>2403.363380709568</v>
      </c>
      <c r="Z587">
        <v>2127.5402870222993</v>
      </c>
      <c r="AA587">
        <v>3269.0077162263888</v>
      </c>
      <c r="AB587">
        <v>5089.7852540078702</v>
      </c>
      <c r="AC587">
        <v>4537.5941411930553</v>
      </c>
      <c r="AD587">
        <v>2666.7440101771604</v>
      </c>
      <c r="AE587">
        <v>2882.0198327224534</v>
      </c>
    </row>
    <row r="588" spans="1:31" hidden="1" x14ac:dyDescent="0.25">
      <c r="A588">
        <v>2087</v>
      </c>
      <c r="B588">
        <v>4</v>
      </c>
      <c r="C588">
        <v>2097.024462366744</v>
      </c>
      <c r="D588">
        <v>2902.7875467241515</v>
      </c>
      <c r="E588">
        <v>3622.2404960686731</v>
      </c>
      <c r="F588">
        <v>1325.1981234844136</v>
      </c>
      <c r="G588">
        <v>3630.3235567661268</v>
      </c>
      <c r="H588">
        <v>2587.3968113456017</v>
      </c>
      <c r="I588">
        <v>2777.0611381978397</v>
      </c>
      <c r="J588">
        <v>2418.318556681636</v>
      </c>
      <c r="K588">
        <v>1882.7173961597221</v>
      </c>
      <c r="L588">
        <v>2794.1657422954472</v>
      </c>
      <c r="M588">
        <v>2158.7826789315586</v>
      </c>
      <c r="N588">
        <v>4134.8336935566358</v>
      </c>
      <c r="O588">
        <v>6049.7925115994594</v>
      </c>
      <c r="P588">
        <v>4322.0155822920524</v>
      </c>
      <c r="Q588">
        <v>5167.9517810521602</v>
      </c>
      <c r="R588">
        <v>7454.4892020932866</v>
      </c>
      <c r="S588">
        <v>2856.3477897582561</v>
      </c>
      <c r="T588">
        <v>2966.331907787654</v>
      </c>
      <c r="U588">
        <v>1971.1164120270062</v>
      </c>
      <c r="V588">
        <v>3133.1699134193673</v>
      </c>
      <c r="W588">
        <v>4771.0946923520833</v>
      </c>
      <c r="X588">
        <v>3134.7744161046298</v>
      </c>
      <c r="Y588">
        <v>2694.989312164892</v>
      </c>
      <c r="Z588">
        <v>1705.8890907895832</v>
      </c>
      <c r="AA588">
        <v>1483.5897847918209</v>
      </c>
      <c r="AB588">
        <v>3859.2527889539351</v>
      </c>
      <c r="AC588">
        <v>2340.0006614594909</v>
      </c>
      <c r="AD588">
        <v>3341.3617052410495</v>
      </c>
      <c r="AE588">
        <v>4852.4096774957561</v>
      </c>
    </row>
    <row r="589" spans="1:31" hidden="1" x14ac:dyDescent="0.25">
      <c r="A589">
        <v>2088</v>
      </c>
      <c r="B589">
        <v>4</v>
      </c>
      <c r="C589">
        <v>2109.5880211287035</v>
      </c>
      <c r="D589">
        <v>1929.3993422101851</v>
      </c>
      <c r="E589">
        <v>4160.3240947074073</v>
      </c>
      <c r="F589">
        <v>3586.3965115526235</v>
      </c>
      <c r="G589">
        <v>2598.7796983202934</v>
      </c>
      <c r="H589">
        <v>2269.4328169435184</v>
      </c>
      <c r="I589">
        <v>2450.045326760031</v>
      </c>
      <c r="J589">
        <v>1359.1045953239197</v>
      </c>
      <c r="K589">
        <v>4058.8165946378858</v>
      </c>
      <c r="L589">
        <v>4371.8762600774689</v>
      </c>
      <c r="M589">
        <v>4734.8268769380402</v>
      </c>
      <c r="N589">
        <v>2525.608321145216</v>
      </c>
      <c r="O589">
        <v>3679.0641100354169</v>
      </c>
      <c r="P589">
        <v>2144.3118811286267</v>
      </c>
      <c r="Q589">
        <v>2973.3856648756946</v>
      </c>
      <c r="R589">
        <v>2608.9213662365742</v>
      </c>
      <c r="S589">
        <v>4741.4265294925153</v>
      </c>
      <c r="T589">
        <v>2036.8404748516205</v>
      </c>
      <c r="U589">
        <v>2966.3016341520834</v>
      </c>
      <c r="V589">
        <v>2376.9950441272376</v>
      </c>
      <c r="W589">
        <v>2656.9958995233028</v>
      </c>
      <c r="X589">
        <v>2847.6289827138116</v>
      </c>
      <c r="Y589">
        <v>1305.1569767364199</v>
      </c>
      <c r="Z589">
        <v>1661.3262992290895</v>
      </c>
      <c r="AA589">
        <v>1906.2097373628087</v>
      </c>
      <c r="AB589">
        <v>5891.1283875719137</v>
      </c>
      <c r="AC589">
        <v>2362.3426045108795</v>
      </c>
      <c r="AD589">
        <v>4753.3543419074849</v>
      </c>
      <c r="AE589">
        <v>5043.3454970419752</v>
      </c>
    </row>
    <row r="590" spans="1:31" hidden="1" x14ac:dyDescent="0.25">
      <c r="A590">
        <v>2089</v>
      </c>
      <c r="B590">
        <v>4</v>
      </c>
      <c r="C590">
        <v>2094.6933924277778</v>
      </c>
      <c r="D590">
        <v>2871.4543339081788</v>
      </c>
      <c r="E590">
        <v>5453.5532590288576</v>
      </c>
      <c r="F590">
        <v>4404.9047964854162</v>
      </c>
      <c r="G590">
        <v>849.8112241131945</v>
      </c>
      <c r="H590">
        <v>5386.8907135015434</v>
      </c>
      <c r="I590">
        <v>2454.798287544676</v>
      </c>
      <c r="J590">
        <v>1351.6270073378857</v>
      </c>
      <c r="K590">
        <v>2852.3213962273148</v>
      </c>
      <c r="L590">
        <v>4037.322313382484</v>
      </c>
      <c r="M590">
        <v>3360.1010856594908</v>
      </c>
      <c r="N590">
        <v>3377.9625306463736</v>
      </c>
      <c r="O590">
        <v>3518.2202842467591</v>
      </c>
      <c r="P590">
        <v>3790.6224571145062</v>
      </c>
      <c r="Q590">
        <v>3635.6214429910492</v>
      </c>
      <c r="R590">
        <v>2941.4469793483026</v>
      </c>
      <c r="S590">
        <v>2956.6443444049382</v>
      </c>
      <c r="T590">
        <v>4998.2075064056326</v>
      </c>
      <c r="U590">
        <v>2463.6381891314045</v>
      </c>
      <c r="V590">
        <v>3479.4094834447533</v>
      </c>
      <c r="W590">
        <v>2120.7287190188272</v>
      </c>
      <c r="X590">
        <v>3342.3910088504631</v>
      </c>
      <c r="Y590">
        <v>1148.1276290297067</v>
      </c>
      <c r="Z590">
        <v>4167.2870308887341</v>
      </c>
      <c r="AA590">
        <v>2114.6134446334877</v>
      </c>
      <c r="AB590">
        <v>3512.2866516748459</v>
      </c>
      <c r="AC590">
        <v>4293.5583648553238</v>
      </c>
      <c r="AD590">
        <v>3836.1842786488423</v>
      </c>
      <c r="AE590">
        <v>3067.7788605860337</v>
      </c>
    </row>
    <row r="591" spans="1:31" hidden="1" x14ac:dyDescent="0.25">
      <c r="A591">
        <v>2090</v>
      </c>
      <c r="B591">
        <v>4</v>
      </c>
      <c r="C591">
        <v>3694.0798332786262</v>
      </c>
      <c r="D591">
        <v>3001.5401459567133</v>
      </c>
      <c r="E591">
        <v>3667.1665712560184</v>
      </c>
      <c r="F591">
        <v>5243.5450490729172</v>
      </c>
      <c r="G591">
        <v>3180.6389739946758</v>
      </c>
      <c r="H591">
        <v>8640.6405174001538</v>
      </c>
      <c r="I591">
        <v>5163.501556623225</v>
      </c>
      <c r="J591">
        <v>2353.4118820174381</v>
      </c>
      <c r="K591">
        <v>2283.7825202041668</v>
      </c>
      <c r="L591">
        <v>2266.5870951998459</v>
      </c>
      <c r="M591">
        <v>2472.3267225402778</v>
      </c>
      <c r="N591">
        <v>2806.0935547104168</v>
      </c>
      <c r="O591">
        <v>3421.4354713263115</v>
      </c>
      <c r="P591">
        <v>2567.0529282418984</v>
      </c>
      <c r="Q591">
        <v>3543.3776754062501</v>
      </c>
      <c r="R591">
        <v>5437.3871376339503</v>
      </c>
      <c r="S591">
        <v>4249.6615932773921</v>
      </c>
      <c r="T591">
        <v>2913.655781894136</v>
      </c>
      <c r="U591">
        <v>3235.2526125647378</v>
      </c>
      <c r="V591">
        <v>1663.3546328123457</v>
      </c>
      <c r="W591">
        <v>2684.6054551640432</v>
      </c>
      <c r="X591">
        <v>2210.2478594022377</v>
      </c>
      <c r="Y591">
        <v>2112.6759319569446</v>
      </c>
      <c r="Z591">
        <v>2217.3318901258485</v>
      </c>
      <c r="AA591">
        <v>1687.4524467268518</v>
      </c>
      <c r="AB591">
        <v>3371.0601417361881</v>
      </c>
      <c r="AC591">
        <v>4331.4004093190579</v>
      </c>
      <c r="AD591">
        <v>4466.6630130502317</v>
      </c>
      <c r="AE591">
        <v>3646.6713199744595</v>
      </c>
    </row>
    <row r="592" spans="1:31" hidden="1" x14ac:dyDescent="0.25">
      <c r="A592">
        <v>2091</v>
      </c>
      <c r="B592">
        <v>4</v>
      </c>
      <c r="C592">
        <v>1503.0254588283951</v>
      </c>
      <c r="D592">
        <v>1702.4984436056327</v>
      </c>
      <c r="E592">
        <v>2832.2197022081791</v>
      </c>
      <c r="F592">
        <v>3651.1820916745369</v>
      </c>
      <c r="G592">
        <v>3115.8533938727624</v>
      </c>
      <c r="H592">
        <v>3620.6965406545523</v>
      </c>
      <c r="I592">
        <v>2499.6032681897373</v>
      </c>
      <c r="J592">
        <v>3307.1222234102624</v>
      </c>
      <c r="K592">
        <v>3820.9869135922067</v>
      </c>
      <c r="L592">
        <v>2239.6738331772376</v>
      </c>
      <c r="M592">
        <v>3977.8346194854935</v>
      </c>
      <c r="N592">
        <v>3037.141941388194</v>
      </c>
      <c r="O592">
        <v>6679.5446787471456</v>
      </c>
      <c r="P592">
        <v>6347.8061801602626</v>
      </c>
      <c r="Q592">
        <v>3147.2168803243057</v>
      </c>
      <c r="R592">
        <v>3515.1020997829478</v>
      </c>
      <c r="S592">
        <v>2454.6166457312502</v>
      </c>
      <c r="T592">
        <v>2117.8829972751541</v>
      </c>
      <c r="U592">
        <v>2103.6241149212192</v>
      </c>
      <c r="V592">
        <v>1802.7647246167437</v>
      </c>
      <c r="W592">
        <v>1815.1163679297067</v>
      </c>
      <c r="X592">
        <v>2960.3680015801701</v>
      </c>
      <c r="Y592">
        <v>1995.2747732126543</v>
      </c>
      <c r="Z592">
        <v>2640.7995044928239</v>
      </c>
      <c r="AA592">
        <v>1799.0107938059411</v>
      </c>
      <c r="AB592">
        <v>1602.8073616703705</v>
      </c>
      <c r="AC592">
        <v>2874.1789611095678</v>
      </c>
      <c r="AD592">
        <v>3373.6636743952931</v>
      </c>
      <c r="AE592">
        <v>3176.612580463735</v>
      </c>
    </row>
    <row r="593" spans="1:31" hidden="1" x14ac:dyDescent="0.25">
      <c r="A593">
        <v>2092</v>
      </c>
      <c r="B593">
        <v>4</v>
      </c>
      <c r="C593">
        <v>1559.3344209904321</v>
      </c>
      <c r="D593">
        <v>3746.3018546385802</v>
      </c>
      <c r="E593">
        <v>4316.0819497201383</v>
      </c>
      <c r="F593">
        <v>2071.1707775891205</v>
      </c>
      <c r="G593">
        <v>3991.8210391192902</v>
      </c>
      <c r="H593">
        <v>3838.9997267569447</v>
      </c>
      <c r="I593">
        <v>5818.5624831082569</v>
      </c>
      <c r="J593">
        <v>1588.9420365788578</v>
      </c>
      <c r="K593">
        <v>1786.7499713996915</v>
      </c>
      <c r="L593">
        <v>2120.8498135611112</v>
      </c>
      <c r="M593">
        <v>5264.4338576168984</v>
      </c>
      <c r="N593">
        <v>4424.249649615278</v>
      </c>
      <c r="O593">
        <v>4055.6075892673612</v>
      </c>
      <c r="P593">
        <v>7569.9831217966048</v>
      </c>
      <c r="Q593">
        <v>2276.1535640402781</v>
      </c>
      <c r="R593">
        <v>4275.8180144107255</v>
      </c>
      <c r="S593">
        <v>2733.8606602380405</v>
      </c>
      <c r="T593">
        <v>5293.4360004939044</v>
      </c>
      <c r="U593">
        <v>5667.2245788888886</v>
      </c>
      <c r="V593">
        <v>3068.9292587377317</v>
      </c>
      <c r="W593">
        <v>3082.8248574648146</v>
      </c>
      <c r="X593">
        <v>1099.2962548537037</v>
      </c>
      <c r="Y593">
        <v>2532.5409836909721</v>
      </c>
      <c r="Z593">
        <v>1318.7498391077932</v>
      </c>
      <c r="AA593">
        <v>2053.4607007800923</v>
      </c>
      <c r="AB593">
        <v>4095.8412509412042</v>
      </c>
      <c r="AC593">
        <v>1039.2636355164352</v>
      </c>
      <c r="AD593">
        <v>1563.9057399616511</v>
      </c>
      <c r="AE593">
        <v>3593.0264377426697</v>
      </c>
    </row>
    <row r="594" spans="1:31" hidden="1" x14ac:dyDescent="0.25">
      <c r="A594">
        <v>2093</v>
      </c>
      <c r="B594">
        <v>4</v>
      </c>
      <c r="C594">
        <v>2697.3809293749996</v>
      </c>
      <c r="D594">
        <v>2560.5440965941357</v>
      </c>
      <c r="E594">
        <v>1896.1891639888117</v>
      </c>
      <c r="F594">
        <v>2299.1009798030864</v>
      </c>
      <c r="G594">
        <v>2232.165971555633</v>
      </c>
      <c r="H594">
        <v>2489.8551575358797</v>
      </c>
      <c r="I594">
        <v>6010.4973326283171</v>
      </c>
      <c r="J594">
        <v>1864.5532148171296</v>
      </c>
      <c r="K594">
        <v>3035.7796277875</v>
      </c>
      <c r="L594">
        <v>3173.2824805509258</v>
      </c>
      <c r="M594">
        <v>6416.9208901688271</v>
      </c>
      <c r="N594">
        <v>5280.5999790118058</v>
      </c>
      <c r="O594">
        <v>2077.5282410590276</v>
      </c>
      <c r="P594">
        <v>3323.0461557206017</v>
      </c>
      <c r="Q594">
        <v>2527.999938355324</v>
      </c>
      <c r="R594">
        <v>5922.1588640321761</v>
      </c>
      <c r="S594">
        <v>5801.5789735529324</v>
      </c>
      <c r="T594">
        <v>1892.677422262577</v>
      </c>
      <c r="U594">
        <v>2210.2175857666666</v>
      </c>
      <c r="V594">
        <v>2996.2119860962193</v>
      </c>
      <c r="W594">
        <v>1258.3842097792437</v>
      </c>
      <c r="X594">
        <v>2431.6086826972992</v>
      </c>
      <c r="Y594">
        <v>2480.8336141357254</v>
      </c>
      <c r="Z594">
        <v>1608.92263605571</v>
      </c>
      <c r="AA594">
        <v>2550.8565332114199</v>
      </c>
      <c r="AB594">
        <v>3883.0478665127312</v>
      </c>
      <c r="AC594">
        <v>4650.3331600594138</v>
      </c>
      <c r="AD594">
        <v>3077.8599812311732</v>
      </c>
      <c r="AE594">
        <v>3514.0727961735338</v>
      </c>
    </row>
    <row r="595" spans="1:31" hidden="1" x14ac:dyDescent="0.25">
      <c r="A595">
        <v>2094</v>
      </c>
      <c r="B595">
        <v>4</v>
      </c>
      <c r="C595">
        <v>2348.87083668179</v>
      </c>
      <c r="D595">
        <v>3512.0141889547067</v>
      </c>
      <c r="E595">
        <v>3626.0852477861881</v>
      </c>
      <c r="F595">
        <v>3384.4713622941358</v>
      </c>
      <c r="G595">
        <v>3294.3164755637345</v>
      </c>
      <c r="H595">
        <v>3455.7355004282408</v>
      </c>
      <c r="I595">
        <v>1485.830033824074</v>
      </c>
      <c r="J595">
        <v>3236.9782097922839</v>
      </c>
      <c r="K595">
        <v>2003.3275602745373</v>
      </c>
      <c r="L595">
        <v>1113.9789681056327</v>
      </c>
      <c r="M595">
        <v>5123.9036412963733</v>
      </c>
      <c r="N595">
        <v>4038.2910697207562</v>
      </c>
      <c r="O595">
        <v>4243.2738561719134</v>
      </c>
      <c r="P595">
        <v>3638.7699010904321</v>
      </c>
      <c r="Q595">
        <v>3805.0932549174381</v>
      </c>
      <c r="R595">
        <v>3039.4427376915896</v>
      </c>
      <c r="S595">
        <v>3370.7574053804783</v>
      </c>
      <c r="T595">
        <v>2700.0752829408175</v>
      </c>
      <c r="U595">
        <v>3792.6507906977622</v>
      </c>
      <c r="V595">
        <v>2578.5569097588732</v>
      </c>
      <c r="W595">
        <v>1608.9529096912809</v>
      </c>
      <c r="X595">
        <v>4110.281775108564</v>
      </c>
      <c r="Y595">
        <v>2126.3898888706021</v>
      </c>
      <c r="Z595">
        <v>2750.2084234463732</v>
      </c>
      <c r="AA595">
        <v>3107.7097859041664</v>
      </c>
      <c r="AB595">
        <v>4118.5767512550146</v>
      </c>
      <c r="AC595">
        <v>3322.7131457293208</v>
      </c>
      <c r="AD595">
        <v>1501.2393143297068</v>
      </c>
      <c r="AE595">
        <v>2762.0756885902006</v>
      </c>
    </row>
    <row r="596" spans="1:31" hidden="1" x14ac:dyDescent="0.25">
      <c r="A596">
        <v>2095</v>
      </c>
      <c r="B596">
        <v>4</v>
      </c>
      <c r="C596">
        <v>1468.9070715398921</v>
      </c>
      <c r="D596">
        <v>3013.6798738206789</v>
      </c>
      <c r="E596">
        <v>2327.4976499686732</v>
      </c>
      <c r="F596">
        <v>2765.8598930365738</v>
      </c>
      <c r="G596">
        <v>2897.7015759482251</v>
      </c>
      <c r="H596">
        <v>3607.13395191875</v>
      </c>
      <c r="I596">
        <v>2242.3984603786266</v>
      </c>
      <c r="J596">
        <v>5348.2918281485336</v>
      </c>
      <c r="K596">
        <v>4550.0668790483023</v>
      </c>
      <c r="L596">
        <v>2165.9272569263117</v>
      </c>
      <c r="M596">
        <v>2256.7178900037038</v>
      </c>
      <c r="N596">
        <v>2106.3487421226077</v>
      </c>
      <c r="O596">
        <v>4531.0853095452931</v>
      </c>
      <c r="P596">
        <v>2464.3344827495371</v>
      </c>
      <c r="Q596">
        <v>2336.640287911111</v>
      </c>
      <c r="R596">
        <v>3411.1121615966049</v>
      </c>
      <c r="S596">
        <v>2169.0151677545527</v>
      </c>
      <c r="T596">
        <v>1814.7833579384258</v>
      </c>
      <c r="U596">
        <v>1930.5497403618829</v>
      </c>
      <c r="V596">
        <v>4879.0504767982247</v>
      </c>
      <c r="W596">
        <v>1550.0404148701389</v>
      </c>
      <c r="X596">
        <v>3344.3587951625773</v>
      </c>
      <c r="Y596">
        <v>1555.0355647393519</v>
      </c>
      <c r="Z596">
        <v>2970.2674804118828</v>
      </c>
      <c r="AA596">
        <v>1722.0249385489196</v>
      </c>
      <c r="AB596">
        <v>5594.719221696374</v>
      </c>
      <c r="AC596">
        <v>1167.5027557951389</v>
      </c>
      <c r="AD596">
        <v>4225.866515718596</v>
      </c>
      <c r="AE596">
        <v>3253.5076148140433</v>
      </c>
    </row>
    <row r="597" spans="1:31" hidden="1" x14ac:dyDescent="0.25">
      <c r="A597">
        <v>2096</v>
      </c>
      <c r="B597">
        <v>4</v>
      </c>
      <c r="C597">
        <v>1380.2658665880401</v>
      </c>
      <c r="D597">
        <v>4302.2771718997683</v>
      </c>
      <c r="E597">
        <v>3167.8634997837194</v>
      </c>
      <c r="F597">
        <v>2696.2910784944443</v>
      </c>
      <c r="G597">
        <v>3138.3467051020061</v>
      </c>
      <c r="H597">
        <v>2958.1882998190586</v>
      </c>
      <c r="I597">
        <v>3789.6537007762349</v>
      </c>
      <c r="J597">
        <v>3972.7789223451391</v>
      </c>
      <c r="K597">
        <v>5678.3955504145833</v>
      </c>
      <c r="L597">
        <v>3679.9420454669753</v>
      </c>
      <c r="M597">
        <v>2939.8122030274694</v>
      </c>
      <c r="N597">
        <v>4675.1272675920527</v>
      </c>
      <c r="O597">
        <v>3167.9543206904323</v>
      </c>
      <c r="P597">
        <v>2652.3337596453703</v>
      </c>
      <c r="Q597">
        <v>2970.3583013185957</v>
      </c>
      <c r="R597">
        <v>4121.1802839141201</v>
      </c>
      <c r="S597">
        <v>3194.1107418237652</v>
      </c>
      <c r="T597">
        <v>1259.5043342953704</v>
      </c>
      <c r="U597">
        <v>2140.7698657668211</v>
      </c>
      <c r="V597">
        <v>4057.0909974103397</v>
      </c>
      <c r="W597">
        <v>1069.173987460571</v>
      </c>
      <c r="X597">
        <v>5717.9329184702929</v>
      </c>
      <c r="Y597">
        <v>1358.438575341358</v>
      </c>
      <c r="Z597">
        <v>1571.5649697611111</v>
      </c>
      <c r="AA597">
        <v>2061.8767714688274</v>
      </c>
      <c r="AB597">
        <v>2673.0409263759261</v>
      </c>
      <c r="AC597">
        <v>3353.8949903674384</v>
      </c>
      <c r="AD597">
        <v>3113.9158811962188</v>
      </c>
      <c r="AE597">
        <v>3301.9151580920525</v>
      </c>
    </row>
    <row r="598" spans="1:31" hidden="1" x14ac:dyDescent="0.25">
      <c r="A598">
        <v>2097</v>
      </c>
      <c r="B598">
        <v>4</v>
      </c>
      <c r="C598">
        <v>2754.2953642484567</v>
      </c>
      <c r="D598">
        <v>2653.514431432639</v>
      </c>
      <c r="E598">
        <v>2483.8609776928238</v>
      </c>
      <c r="F598">
        <v>1364.7657651756945</v>
      </c>
      <c r="G598">
        <v>1466.182444338503</v>
      </c>
      <c r="H598">
        <v>2428.8235082247684</v>
      </c>
      <c r="I598">
        <v>2417.5617157923612</v>
      </c>
      <c r="J598">
        <v>2549.7666823308641</v>
      </c>
      <c r="K598">
        <v>2129.7502624189815</v>
      </c>
      <c r="L598">
        <v>2063.6629159675153</v>
      </c>
      <c r="M598">
        <v>1690.6009048262347</v>
      </c>
      <c r="N598">
        <v>3127.6601117454475</v>
      </c>
      <c r="O598">
        <v>1980.1076817915894</v>
      </c>
      <c r="P598">
        <v>2286.2346846854166</v>
      </c>
      <c r="Q598">
        <v>3593.8135522675152</v>
      </c>
      <c r="R598">
        <v>4269.5210982119597</v>
      </c>
      <c r="S598">
        <v>1810.6358698652004</v>
      </c>
      <c r="T598">
        <v>2308.5160804656634</v>
      </c>
      <c r="U598">
        <v>2445.504281424383</v>
      </c>
      <c r="V598">
        <v>1747.9391705976852</v>
      </c>
      <c r="W598">
        <v>2970.085838598457</v>
      </c>
      <c r="X598">
        <v>2883.8059772211418</v>
      </c>
      <c r="Y598">
        <v>3382.1100187195989</v>
      </c>
      <c r="Z598">
        <v>2103.0791894809413</v>
      </c>
      <c r="AA598">
        <v>2609.5268389479934</v>
      </c>
      <c r="AB598">
        <v>4535.2933448896601</v>
      </c>
      <c r="AC598">
        <v>2869.244358511497</v>
      </c>
      <c r="AD598">
        <v>3244.8493550407406</v>
      </c>
      <c r="AE598">
        <v>1937.3915820009261</v>
      </c>
    </row>
    <row r="599" spans="1:31" hidden="1" x14ac:dyDescent="0.25">
      <c r="A599">
        <v>2098</v>
      </c>
      <c r="B599">
        <v>4</v>
      </c>
      <c r="C599">
        <v>3038.5042549888885</v>
      </c>
      <c r="D599">
        <v>4677.3372429887349</v>
      </c>
      <c r="E599">
        <v>3466.5734619626542</v>
      </c>
      <c r="F599">
        <v>3381.0201678390431</v>
      </c>
      <c r="G599">
        <v>3525.4556831482255</v>
      </c>
      <c r="H599">
        <v>1141.1344192128088</v>
      </c>
      <c r="I599">
        <v>1915.6551116609567</v>
      </c>
      <c r="J599">
        <v>3144.6738949363425</v>
      </c>
      <c r="K599">
        <v>1560.9389236756945</v>
      </c>
      <c r="L599">
        <v>1999.5736294637345</v>
      </c>
      <c r="M599">
        <v>3605.3478074200616</v>
      </c>
      <c r="N599">
        <v>2180.3375074581018</v>
      </c>
      <c r="O599">
        <v>3699.1052567834104</v>
      </c>
      <c r="P599">
        <v>4032.6298998689813</v>
      </c>
      <c r="Q599">
        <v>2691.1142868118054</v>
      </c>
      <c r="R599">
        <v>4144.4909833037809</v>
      </c>
      <c r="S599">
        <v>1726.5659838845677</v>
      </c>
      <c r="T599">
        <v>2641.1022408485337</v>
      </c>
      <c r="U599">
        <v>4159.3250647335644</v>
      </c>
      <c r="V599">
        <v>3529.3912557724534</v>
      </c>
      <c r="W599">
        <v>1219.8155980618055</v>
      </c>
      <c r="X599">
        <v>2194.778031625463</v>
      </c>
      <c r="Y599">
        <v>1696.1107065001545</v>
      </c>
      <c r="Z599">
        <v>965.06295473194439</v>
      </c>
      <c r="AA599">
        <v>1190.1171615666665</v>
      </c>
      <c r="AB599">
        <v>4930.667025446759</v>
      </c>
      <c r="AC599">
        <v>3385.863949530401</v>
      </c>
      <c r="AD599">
        <v>2979.6220338033181</v>
      </c>
      <c r="AE599">
        <v>2571.5334263064042</v>
      </c>
    </row>
    <row r="600" spans="1:31" hidden="1" x14ac:dyDescent="0.25">
      <c r="A600">
        <v>2099</v>
      </c>
      <c r="B600">
        <v>4</v>
      </c>
      <c r="C600">
        <v>2061.3621196641202</v>
      </c>
      <c r="D600">
        <v>3819.5035054492282</v>
      </c>
      <c r="E600">
        <v>1558.8500428212963</v>
      </c>
      <c r="F600">
        <v>3695.7751568706017</v>
      </c>
      <c r="G600">
        <v>1739.7652889935187</v>
      </c>
      <c r="H600">
        <v>3256.595525642284</v>
      </c>
      <c r="I600">
        <v>2133.4436459586418</v>
      </c>
      <c r="J600">
        <v>1346.8437729176696</v>
      </c>
      <c r="K600">
        <v>2391.7685782858794</v>
      </c>
      <c r="L600">
        <v>5450.7680845563273</v>
      </c>
      <c r="M600">
        <v>3681.5465481522374</v>
      </c>
      <c r="N600">
        <v>4106.7397597467589</v>
      </c>
      <c r="O600">
        <v>5398.9396204587965</v>
      </c>
      <c r="P600">
        <v>4612.7938519513891</v>
      </c>
      <c r="Q600">
        <v>3459.1261476121913</v>
      </c>
      <c r="R600">
        <v>2555.3673049114973</v>
      </c>
      <c r="S600">
        <v>1416.4125874597994</v>
      </c>
      <c r="T600">
        <v>3173.221933279784</v>
      </c>
      <c r="U600">
        <v>1921.8612069530091</v>
      </c>
      <c r="V600">
        <v>1618.5799258028551</v>
      </c>
      <c r="W600">
        <v>4883.5309748627315</v>
      </c>
      <c r="X600">
        <v>1877.934161739506</v>
      </c>
      <c r="Y600">
        <v>2619.0933077884256</v>
      </c>
      <c r="Z600">
        <v>1551.6449175554012</v>
      </c>
      <c r="AA600">
        <v>2725.5656840915894</v>
      </c>
      <c r="AB600">
        <v>6002.3537246597225</v>
      </c>
      <c r="AC600">
        <v>2825.165945120139</v>
      </c>
      <c r="AD600">
        <v>5443.5024120192902</v>
      </c>
      <c r="AE600">
        <v>2912.7778464625771</v>
      </c>
    </row>
    <row r="601" spans="1:31" hidden="1" x14ac:dyDescent="0.25">
      <c r="A601">
        <v>1950</v>
      </c>
      <c r="B601">
        <v>5</v>
      </c>
      <c r="C601">
        <v>2591.9407863879187</v>
      </c>
      <c r="D601">
        <v>1172.3514203309439</v>
      </c>
      <c r="E601">
        <v>2394.0391009537038</v>
      </c>
      <c r="F601">
        <v>2051.2341237122914</v>
      </c>
      <c r="G601">
        <v>4216.9904810829603</v>
      </c>
      <c r="H601">
        <v>2237.7685472740445</v>
      </c>
      <c r="I601">
        <v>971.66651356197735</v>
      </c>
      <c r="J601">
        <v>2016.3120202278226</v>
      </c>
      <c r="K601">
        <v>1146.8043781845879</v>
      </c>
      <c r="L601">
        <v>2327.241788919654</v>
      </c>
      <c r="M601">
        <v>1406.259200716846</v>
      </c>
      <c r="N601">
        <v>1876.44782388986</v>
      </c>
      <c r="O601">
        <v>754.51665531795118</v>
      </c>
      <c r="P601">
        <v>649.3401859310037</v>
      </c>
      <c r="Q601">
        <v>2362.0760012040773</v>
      </c>
      <c r="R601">
        <v>785.63014013381132</v>
      </c>
      <c r="S601">
        <v>2444.2542732459683</v>
      </c>
      <c r="T601">
        <v>1560.7426333289279</v>
      </c>
      <c r="U601">
        <v>1748.5661278246716</v>
      </c>
      <c r="V601">
        <v>3292.3164624782708</v>
      </c>
      <c r="W601">
        <v>1308.7585628004779</v>
      </c>
      <c r="X601">
        <v>1438.9840242001942</v>
      </c>
      <c r="Y601">
        <v>1623.7899208277331</v>
      </c>
      <c r="Z601">
        <v>2739.715190729914</v>
      </c>
      <c r="AA601">
        <v>2421.0216993674585</v>
      </c>
      <c r="AB601">
        <v>1901.4675188359472</v>
      </c>
      <c r="AC601">
        <v>1963.6065972676226</v>
      </c>
      <c r="AD601">
        <v>1248.6702790365146</v>
      </c>
      <c r="AE601">
        <v>1501.7383410321836</v>
      </c>
    </row>
    <row r="602" spans="1:31" hidden="1" x14ac:dyDescent="0.25">
      <c r="A602">
        <v>1951</v>
      </c>
      <c r="B602">
        <v>5</v>
      </c>
      <c r="C602">
        <v>2668.6405069603497</v>
      </c>
      <c r="D602">
        <v>1687.9211997937575</v>
      </c>
      <c r="E602">
        <v>1046.579113066831</v>
      </c>
      <c r="F602">
        <v>1819.3771379941011</v>
      </c>
      <c r="G602">
        <v>1662.7257224475809</v>
      </c>
      <c r="H602">
        <v>1380.6242673704453</v>
      </c>
      <c r="I602">
        <v>1240.7893680991638</v>
      </c>
      <c r="J602">
        <v>3979.8893204287642</v>
      </c>
      <c r="K602">
        <v>3761.5675795174739</v>
      </c>
      <c r="L602">
        <v>1987.1028447462666</v>
      </c>
      <c r="M602">
        <v>1882.3365342928616</v>
      </c>
      <c r="N602">
        <v>2105.0235381397106</v>
      </c>
      <c r="O602">
        <v>8156.8014142912934</v>
      </c>
      <c r="P602">
        <v>4929.0849838459535</v>
      </c>
      <c r="Q602">
        <v>2356.3337761344837</v>
      </c>
      <c r="R602">
        <v>4381.2591339666969</v>
      </c>
      <c r="S602">
        <v>2636.3551394772253</v>
      </c>
      <c r="T602">
        <v>6340.2074976319454</v>
      </c>
      <c r="U602">
        <v>3868.3846846385904</v>
      </c>
      <c r="V602">
        <v>3256.3396645932653</v>
      </c>
      <c r="W602">
        <v>1487.8808284917864</v>
      </c>
      <c r="X602">
        <v>4273.3580373783607</v>
      </c>
      <c r="Y602">
        <v>4094.7045247539577</v>
      </c>
      <c r="Z602">
        <v>5016.712510290622</v>
      </c>
      <c r="AA602">
        <v>3503.987769252838</v>
      </c>
      <c r="AB602">
        <v>2430.4260577722525</v>
      </c>
      <c r="AC602">
        <v>3362.2485606472524</v>
      </c>
      <c r="AD602">
        <v>2732.8303800597378</v>
      </c>
      <c r="AE602">
        <v>2162.328600568922</v>
      </c>
    </row>
    <row r="603" spans="1:31" hidden="1" x14ac:dyDescent="0.25">
      <c r="A603">
        <v>1952</v>
      </c>
      <c r="B603">
        <v>5</v>
      </c>
      <c r="C603">
        <v>2902.1674254793911</v>
      </c>
      <c r="D603">
        <v>2513.4246476812277</v>
      </c>
      <c r="E603">
        <v>5923.8375859530324</v>
      </c>
      <c r="F603">
        <v>6812.5348066727156</v>
      </c>
      <c r="G603">
        <v>2915.0581348192954</v>
      </c>
      <c r="H603">
        <v>3187.5501520248663</v>
      </c>
      <c r="I603">
        <v>3334.0354854328707</v>
      </c>
      <c r="J603">
        <v>2404.58604495908</v>
      </c>
      <c r="K603">
        <v>1823.1564595960276</v>
      </c>
      <c r="L603">
        <v>7546.4263270468209</v>
      </c>
      <c r="M603">
        <v>1636.211877100732</v>
      </c>
      <c r="N603">
        <v>2688.2402445703406</v>
      </c>
      <c r="O603">
        <v>1807.8047966548688</v>
      </c>
      <c r="P603">
        <v>2443.3460641788383</v>
      </c>
      <c r="Q603">
        <v>1478.0077170200868</v>
      </c>
      <c r="R603">
        <v>1665.7726173824674</v>
      </c>
      <c r="S603">
        <v>2331.255487055033</v>
      </c>
      <c r="T603">
        <v>3100.4792698471479</v>
      </c>
      <c r="U603">
        <v>2066.9373514536292</v>
      </c>
      <c r="V603">
        <v>4219.304949350807</v>
      </c>
      <c r="W603">
        <v>2004.6517876885455</v>
      </c>
      <c r="X603">
        <v>2227.9247328690267</v>
      </c>
      <c r="Y603">
        <v>1976.3801183408007</v>
      </c>
      <c r="Z603">
        <v>4100.2709674234629</v>
      </c>
      <c r="AA603">
        <v>2121.8986485483128</v>
      </c>
      <c r="AB603">
        <v>3272.8925072683696</v>
      </c>
      <c r="AC603">
        <v>1242.752271566831</v>
      </c>
      <c r="AD603">
        <v>1345.3798961524792</v>
      </c>
      <c r="AE603">
        <v>3462.9425788319149</v>
      </c>
    </row>
    <row r="604" spans="1:31" hidden="1" x14ac:dyDescent="0.25">
      <c r="A604">
        <v>1953</v>
      </c>
      <c r="B604">
        <v>5</v>
      </c>
      <c r="C604">
        <v>2172.7876533742538</v>
      </c>
      <c r="D604">
        <v>3932.3108841378444</v>
      </c>
      <c r="E604">
        <v>1885.5592116278378</v>
      </c>
      <c r="F604">
        <v>3739.0967293726853</v>
      </c>
      <c r="G604">
        <v>8604.3727019861126</v>
      </c>
      <c r="H604">
        <v>2932.8707513617092</v>
      </c>
      <c r="I604">
        <v>6702.7586978167574</v>
      </c>
      <c r="J604">
        <v>2328.6187510536893</v>
      </c>
      <c r="K604">
        <v>885.82610818488661</v>
      </c>
      <c r="L604">
        <v>1088.1809477547044</v>
      </c>
      <c r="M604">
        <v>6223.6637663725369</v>
      </c>
      <c r="N604">
        <v>1912.5125129749106</v>
      </c>
      <c r="O604">
        <v>3581.1855399588562</v>
      </c>
      <c r="P604">
        <v>6125.0498399222679</v>
      </c>
      <c r="Q604">
        <v>5652.8983132815865</v>
      </c>
      <c r="R604">
        <v>5274.1165381551673</v>
      </c>
      <c r="S604">
        <v>2496.4909431392625</v>
      </c>
      <c r="T604">
        <v>1949.6318964604991</v>
      </c>
      <c r="U604">
        <v>3951.0024126807057</v>
      </c>
      <c r="V604">
        <v>2586.5208290518221</v>
      </c>
      <c r="W604">
        <v>3891.4414761170106</v>
      </c>
      <c r="X604">
        <v>1266.8051633124255</v>
      </c>
      <c r="Y604">
        <v>2649.0993634837218</v>
      </c>
      <c r="Z604">
        <v>1776.0760734386949</v>
      </c>
      <c r="AA604">
        <v>2137.8069557564222</v>
      </c>
      <c r="AB604">
        <v>6663.6471137968201</v>
      </c>
      <c r="AC604">
        <v>1709.0150878045106</v>
      </c>
      <c r="AD604">
        <v>4175.3886463950876</v>
      </c>
      <c r="AE604">
        <v>2922.0015396228346</v>
      </c>
    </row>
    <row r="605" spans="1:31" hidden="1" x14ac:dyDescent="0.25">
      <c r="A605">
        <v>1954</v>
      </c>
      <c r="B605">
        <v>5</v>
      </c>
      <c r="C605">
        <v>3973.678342292264</v>
      </c>
      <c r="D605">
        <v>2269.3507851568102</v>
      </c>
      <c r="E605">
        <v>4705.5776621320201</v>
      </c>
      <c r="F605">
        <v>613.80284404622171</v>
      </c>
      <c r="G605">
        <v>3574.0077586218645</v>
      </c>
      <c r="H605">
        <v>3046.6019642196839</v>
      </c>
      <c r="I605">
        <v>2312.7104438455799</v>
      </c>
      <c r="J605">
        <v>2473.990795927793</v>
      </c>
      <c r="K605">
        <v>3897.1251070532408</v>
      </c>
      <c r="L605">
        <v>3432.5615206830948</v>
      </c>
      <c r="M605">
        <v>2886.083335871192</v>
      </c>
      <c r="N605">
        <v>2246.0596171449379</v>
      </c>
      <c r="O605">
        <v>2305.063909441682</v>
      </c>
      <c r="P605">
        <v>2855.2335246554662</v>
      </c>
      <c r="Q605">
        <v>3905.2989886574082</v>
      </c>
      <c r="R605">
        <v>1187.5565979386947</v>
      </c>
      <c r="S605">
        <v>2335.4156705238206</v>
      </c>
      <c r="T605">
        <v>5507.4090801407565</v>
      </c>
      <c r="U605">
        <v>4053.7765225997614</v>
      </c>
      <c r="V605">
        <v>4184.9101930666075</v>
      </c>
      <c r="W605">
        <v>2453.2484727172196</v>
      </c>
      <c r="X605">
        <v>1275.945848117085</v>
      </c>
      <c r="Y605">
        <v>3205.8022245675038</v>
      </c>
      <c r="Z605">
        <v>4496.1915265586176</v>
      </c>
      <c r="AA605">
        <v>1067.9952688110814</v>
      </c>
      <c r="AB605">
        <v>1758.2341598296</v>
      </c>
      <c r="AC605">
        <v>2162.621571235738</v>
      </c>
      <c r="AD605">
        <v>3885.2304979805117</v>
      </c>
      <c r="AE605">
        <v>2393.4531596200718</v>
      </c>
    </row>
    <row r="606" spans="1:31" hidden="1" x14ac:dyDescent="0.25">
      <c r="A606">
        <v>1955</v>
      </c>
      <c r="B606">
        <v>5</v>
      </c>
      <c r="C606">
        <v>1977.0246538077959</v>
      </c>
      <c r="D606">
        <v>5457.9263345155323</v>
      </c>
      <c r="E606">
        <v>3409.2703526712221</v>
      </c>
      <c r="F606">
        <v>1324.7840582753138</v>
      </c>
      <c r="G606">
        <v>2776.0435534150988</v>
      </c>
      <c r="H606">
        <v>2821.3075214381724</v>
      </c>
      <c r="I606">
        <v>2685.7499939024046</v>
      </c>
      <c r="J606">
        <v>2305.8842273087666</v>
      </c>
      <c r="K606">
        <v>1692.1106803292266</v>
      </c>
      <c r="L606">
        <v>4170.0272831923548</v>
      </c>
      <c r="M606">
        <v>1898.4792180344239</v>
      </c>
      <c r="N606">
        <v>3889.654355049433</v>
      </c>
      <c r="O606">
        <v>3634.6233895860969</v>
      </c>
      <c r="P606">
        <v>1722.4331443446836</v>
      </c>
      <c r="Q606">
        <v>2608.9330850632473</v>
      </c>
      <c r="R606">
        <v>2032.36681276934</v>
      </c>
      <c r="S606">
        <v>2228.1884064691612</v>
      </c>
      <c r="T606">
        <v>1425.3901852599315</v>
      </c>
      <c r="U606">
        <v>1315.2625116037934</v>
      </c>
      <c r="V606">
        <v>1318.8660508056305</v>
      </c>
      <c r="W606">
        <v>1477.3631815530916</v>
      </c>
      <c r="X606">
        <v>2490.3971532694895</v>
      </c>
      <c r="Y606">
        <v>2711.3556301821241</v>
      </c>
      <c r="Z606">
        <v>2018.8315679624407</v>
      </c>
      <c r="AA606">
        <v>3944.9379198776137</v>
      </c>
      <c r="AB606">
        <v>2511.1687735467444</v>
      </c>
      <c r="AC606">
        <v>719.97541370034355</v>
      </c>
      <c r="AD606">
        <v>3310.7150203543165</v>
      </c>
      <c r="AE606">
        <v>2912.597181218041</v>
      </c>
    </row>
    <row r="607" spans="1:31" hidden="1" x14ac:dyDescent="0.25">
      <c r="A607">
        <v>1956</v>
      </c>
      <c r="B607">
        <v>5</v>
      </c>
      <c r="C607">
        <v>1810.2364531894418</v>
      </c>
      <c r="D607">
        <v>3536.566107402778</v>
      </c>
      <c r="E607">
        <v>1968.1183455365892</v>
      </c>
      <c r="F607">
        <v>2434.1467852408155</v>
      </c>
      <c r="G607">
        <v>1674.9425992538083</v>
      </c>
      <c r="H607">
        <v>4888.6257347586625</v>
      </c>
      <c r="I607">
        <v>7685.7924732511947</v>
      </c>
      <c r="J607">
        <v>2135.5803786886204</v>
      </c>
      <c r="K607">
        <v>3521.5367121951167</v>
      </c>
      <c r="L607">
        <v>1291.6197787917415</v>
      </c>
      <c r="M607">
        <v>1490.9277234266729</v>
      </c>
      <c r="N607">
        <v>1071.686699212963</v>
      </c>
      <c r="O607">
        <v>5908.896081945416</v>
      </c>
      <c r="P607">
        <v>3027.5002767432798</v>
      </c>
      <c r="Q607">
        <v>897.22266712402939</v>
      </c>
      <c r="R607">
        <v>2797.9284622262549</v>
      </c>
      <c r="S607">
        <v>4092.2728682193847</v>
      </c>
      <c r="T607">
        <v>2803.8757667626196</v>
      </c>
      <c r="U607">
        <v>3429.1923580147109</v>
      </c>
      <c r="V607">
        <v>1894.9049758992685</v>
      </c>
      <c r="W607">
        <v>4899.6707288976268</v>
      </c>
      <c r="X607">
        <v>4350.9952640846031</v>
      </c>
      <c r="Y607">
        <v>1366.5909724299584</v>
      </c>
      <c r="Z607">
        <v>3236.5055504498209</v>
      </c>
      <c r="AA607">
        <v>5736.2484679907411</v>
      </c>
      <c r="AB607">
        <v>3758.139822715726</v>
      </c>
      <c r="AC607">
        <v>2905.7416676145463</v>
      </c>
      <c r="AD607">
        <v>2636.7652984107681</v>
      </c>
      <c r="AE607">
        <v>3001.4258873966551</v>
      </c>
    </row>
    <row r="608" spans="1:31" hidden="1" x14ac:dyDescent="0.25">
      <c r="A608">
        <v>1957</v>
      </c>
      <c r="B608">
        <v>5</v>
      </c>
      <c r="C608">
        <v>3077.4224783687282</v>
      </c>
      <c r="D608">
        <v>3025.4201850088862</v>
      </c>
      <c r="E608">
        <v>2677.8983800317355</v>
      </c>
      <c r="F608">
        <v>3770.2395112552276</v>
      </c>
      <c r="G608">
        <v>2232.7880459381722</v>
      </c>
      <c r="H608">
        <v>1994.6028938167563</v>
      </c>
      <c r="I608">
        <v>1975.4133151403082</v>
      </c>
      <c r="J608">
        <v>3502.142054051897</v>
      </c>
      <c r="K608">
        <v>1871.0864606871269</v>
      </c>
      <c r="L608">
        <v>2662.7810936240294</v>
      </c>
      <c r="M608">
        <v>1432.4507783301972</v>
      </c>
      <c r="N608">
        <v>3349.5922278408007</v>
      </c>
      <c r="O608">
        <v>2951.5915769712519</v>
      </c>
      <c r="P608">
        <v>2320.7378401163382</v>
      </c>
      <c r="Q608">
        <v>3558.7439868807501</v>
      </c>
      <c r="R608">
        <v>2224.2333024671448</v>
      </c>
      <c r="S608">
        <v>1541.2600839856632</v>
      </c>
      <c r="T608">
        <v>2258.803841151434</v>
      </c>
      <c r="U608">
        <v>2206.8894389916372</v>
      </c>
      <c r="V608">
        <v>3483.0403665754934</v>
      </c>
      <c r="W608">
        <v>4300.223447525389</v>
      </c>
      <c r="X608">
        <v>4003.502756174134</v>
      </c>
      <c r="Y608">
        <v>815.83541588254195</v>
      </c>
      <c r="Z608">
        <v>6018.6721908013751</v>
      </c>
      <c r="AA608">
        <v>2351.4997601320192</v>
      </c>
      <c r="AB608">
        <v>2700.9844685768371</v>
      </c>
      <c r="AC608">
        <v>5085.9414788592449</v>
      </c>
      <c r="AD608">
        <v>1210.1446363502091</v>
      </c>
      <c r="AE608">
        <v>2259.3311883517026</v>
      </c>
    </row>
    <row r="609" spans="1:31" hidden="1" x14ac:dyDescent="0.25">
      <c r="A609">
        <v>1958</v>
      </c>
      <c r="B609">
        <v>5</v>
      </c>
      <c r="C609">
        <v>1419.032721790024</v>
      </c>
      <c r="D609">
        <v>2037.2594229051674</v>
      </c>
      <c r="E609">
        <v>1211.8145691510606</v>
      </c>
      <c r="F609">
        <v>4185.4375402668766</v>
      </c>
      <c r="G609">
        <v>2944.3552015008963</v>
      </c>
      <c r="H609">
        <v>2540.6709196951169</v>
      </c>
      <c r="I609">
        <v>4269.0513685761653</v>
      </c>
      <c r="J609">
        <v>2226.196205934812</v>
      </c>
      <c r="K609">
        <v>3443.9287825555562</v>
      </c>
      <c r="L609">
        <v>2187.524077915099</v>
      </c>
      <c r="M609">
        <v>2995.5664740603352</v>
      </c>
      <c r="N609">
        <v>2947.8708495026885</v>
      </c>
      <c r="O609">
        <v>3626.4788050486118</v>
      </c>
      <c r="P609">
        <v>1742.091476088038</v>
      </c>
      <c r="Q609">
        <v>3624.4573074475811</v>
      </c>
      <c r="R609">
        <v>1124.8315781733872</v>
      </c>
      <c r="S609">
        <v>2057.1228341152928</v>
      </c>
      <c r="T609">
        <v>3137.1006031991492</v>
      </c>
      <c r="U609">
        <v>3033.8284431465058</v>
      </c>
      <c r="V609">
        <v>1232.703377695042</v>
      </c>
      <c r="W609">
        <v>1183.9823558035396</v>
      </c>
      <c r="X609">
        <v>1924.7000927144566</v>
      </c>
      <c r="Y609">
        <v>5974.5508083788836</v>
      </c>
      <c r="Z609">
        <v>1822.2482505288981</v>
      </c>
      <c r="AA609">
        <v>4854.5239491412785</v>
      </c>
      <c r="AB609">
        <v>6246.9256373177277</v>
      </c>
      <c r="AC609">
        <v>3810.1714131422495</v>
      </c>
      <c r="AD609">
        <v>2759.9301667402183</v>
      </c>
      <c r="AE609">
        <v>3816.58747074552</v>
      </c>
    </row>
    <row r="610" spans="1:31" hidden="1" x14ac:dyDescent="0.25">
      <c r="A610">
        <v>1959</v>
      </c>
      <c r="B610">
        <v>5</v>
      </c>
      <c r="C610">
        <v>3849.3708883622317</v>
      </c>
      <c r="D610">
        <v>2891.0638372070644</v>
      </c>
      <c r="E610">
        <v>6983.3074083597676</v>
      </c>
      <c r="F610">
        <v>3713.9305490931906</v>
      </c>
      <c r="G610">
        <v>3362.2778577139343</v>
      </c>
      <c r="H610">
        <v>1823.4201331961619</v>
      </c>
      <c r="I610">
        <v>2122.7482634820794</v>
      </c>
      <c r="J610">
        <v>1928.3329289829749</v>
      </c>
      <c r="K610">
        <v>2681.4433251002092</v>
      </c>
      <c r="L610">
        <v>4888.6843288920263</v>
      </c>
      <c r="M610">
        <v>2718.5334115191163</v>
      </c>
      <c r="N610">
        <v>4841.5746456680117</v>
      </c>
      <c r="O610">
        <v>2860.7413731916072</v>
      </c>
      <c r="P610">
        <v>2824.6766841065569</v>
      </c>
      <c r="Q610">
        <v>1171.5896965972224</v>
      </c>
      <c r="R610">
        <v>1871.2036489538532</v>
      </c>
      <c r="S610">
        <v>3997.7312340378594</v>
      </c>
      <c r="T610">
        <v>2676.5800120310637</v>
      </c>
      <c r="U610">
        <v>1719.7964083433394</v>
      </c>
      <c r="V610">
        <v>9858.7266119588585</v>
      </c>
      <c r="W610">
        <v>3097.022215978719</v>
      </c>
      <c r="X610">
        <v>4036.051797257393</v>
      </c>
      <c r="Y610">
        <v>4892.9324035608579</v>
      </c>
      <c r="Z610">
        <v>917.96499033460282</v>
      </c>
      <c r="AA610">
        <v>865.52324097453709</v>
      </c>
      <c r="AB610">
        <v>4307.4891200624261</v>
      </c>
      <c r="AC610">
        <v>5669.7734236901888</v>
      </c>
      <c r="AD610">
        <v>1677.3742557883813</v>
      </c>
      <c r="AE610">
        <v>2894.5794852088566</v>
      </c>
    </row>
    <row r="611" spans="1:31" hidden="1" x14ac:dyDescent="0.25">
      <c r="A611">
        <v>1960</v>
      </c>
      <c r="B611">
        <v>5</v>
      </c>
      <c r="C611">
        <v>4052.0479956655472</v>
      </c>
      <c r="D611">
        <v>2346.0798027959231</v>
      </c>
      <c r="E611">
        <v>2041.6832799740891</v>
      </c>
      <c r="F611">
        <v>908.26766126299287</v>
      </c>
      <c r="G611">
        <v>2732.713191793011</v>
      </c>
      <c r="H611">
        <v>1784.6894110430858</v>
      </c>
      <c r="I611">
        <v>3926.8909268017478</v>
      </c>
      <c r="J611">
        <v>2339.2535862591103</v>
      </c>
      <c r="K611">
        <v>2390.7578294853647</v>
      </c>
      <c r="L611">
        <v>2291.9095265016431</v>
      </c>
      <c r="M611">
        <v>1565.7231346648</v>
      </c>
      <c r="N611">
        <v>1360.9366385604094</v>
      </c>
      <c r="O611">
        <v>2271.5187680912491</v>
      </c>
      <c r="P611">
        <v>1773.4100403706691</v>
      </c>
      <c r="Q611">
        <v>7148.5135673773157</v>
      </c>
      <c r="R611">
        <v>2296.2747894372019</v>
      </c>
      <c r="S611">
        <v>991.17835997192367</v>
      </c>
      <c r="T611">
        <v>1928.3036319162936</v>
      </c>
      <c r="U611">
        <v>1940.1396468556604</v>
      </c>
      <c r="V611">
        <v>1357.3038022918909</v>
      </c>
      <c r="W611">
        <v>2051.5563914457889</v>
      </c>
      <c r="X611">
        <v>3249.7185275232232</v>
      </c>
      <c r="Y611">
        <v>1943.3037300572732</v>
      </c>
      <c r="Z611">
        <v>2688.4746211037937</v>
      </c>
      <c r="AA611">
        <v>2416.0704950982681</v>
      </c>
      <c r="AB611">
        <v>4031.0712959215207</v>
      </c>
      <c r="AC611">
        <v>3576.4980092898004</v>
      </c>
      <c r="AD611">
        <v>2914.9409465525691</v>
      </c>
      <c r="AE611">
        <v>4554.8735511218647</v>
      </c>
    </row>
    <row r="612" spans="1:31" hidden="1" x14ac:dyDescent="0.25">
      <c r="A612">
        <v>1961</v>
      </c>
      <c r="B612">
        <v>5</v>
      </c>
      <c r="C612">
        <v>3361.83840171371</v>
      </c>
      <c r="D612">
        <v>2112.5235872102003</v>
      </c>
      <c r="E612">
        <v>2894.5794852088566</v>
      </c>
      <c r="F612">
        <v>4107.7124223605888</v>
      </c>
      <c r="G612">
        <v>5318.9996443113805</v>
      </c>
      <c r="H612">
        <v>2253.7647456821987</v>
      </c>
      <c r="I612">
        <v>2291.2356939679662</v>
      </c>
      <c r="J612">
        <v>2135.0237344216698</v>
      </c>
      <c r="K612">
        <v>2686.2187469693104</v>
      </c>
      <c r="L612">
        <v>1600.235079215726</v>
      </c>
      <c r="M612">
        <v>2981.7382585866189</v>
      </c>
      <c r="N612">
        <v>4703.2045997308096</v>
      </c>
      <c r="O612">
        <v>768.46205905839315</v>
      </c>
      <c r="P612">
        <v>3991.6081471014045</v>
      </c>
      <c r="Q612">
        <v>6990.7195662302129</v>
      </c>
      <c r="R612">
        <v>2443.8734113791074</v>
      </c>
      <c r="S612">
        <v>1621.0652936263443</v>
      </c>
      <c r="T612">
        <v>2547.4092450318849</v>
      </c>
      <c r="U612">
        <v>4152.976390383662</v>
      </c>
      <c r="V612">
        <v>2680.4179277663534</v>
      </c>
      <c r="W612">
        <v>5067.279247383065</v>
      </c>
      <c r="X612">
        <v>1588.8092232099018</v>
      </c>
      <c r="Y612">
        <v>2240.5810656754779</v>
      </c>
      <c r="Z612">
        <v>751.64554278315416</v>
      </c>
      <c r="AA612">
        <v>1500.3320818314667</v>
      </c>
      <c r="AB612">
        <v>2860.536293724836</v>
      </c>
      <c r="AC612">
        <v>1603.9558066842892</v>
      </c>
      <c r="AD612">
        <v>1540.0296071850362</v>
      </c>
      <c r="AE612">
        <v>2341.4508662602307</v>
      </c>
    </row>
    <row r="613" spans="1:31" hidden="1" x14ac:dyDescent="0.25">
      <c r="A613">
        <v>1962</v>
      </c>
      <c r="B613">
        <v>5</v>
      </c>
      <c r="C613">
        <v>3172.6086480172494</v>
      </c>
      <c r="D613">
        <v>1866.9555742850212</v>
      </c>
      <c r="E613">
        <v>4017.7704276480745</v>
      </c>
      <c r="F613">
        <v>1932.522409518444</v>
      </c>
      <c r="G613">
        <v>4365.7902827588123</v>
      </c>
      <c r="H613">
        <v>2154.2133130981188</v>
      </c>
      <c r="I613">
        <v>2624.4898274711768</v>
      </c>
      <c r="J613">
        <v>1794.2109577146059</v>
      </c>
      <c r="K613">
        <v>1605.9773042853199</v>
      </c>
      <c r="L613">
        <v>2351.031007065114</v>
      </c>
      <c r="M613">
        <v>1248.5237937031065</v>
      </c>
      <c r="N613">
        <v>6687.5535202090059</v>
      </c>
      <c r="O613">
        <v>3671.8599613384113</v>
      </c>
      <c r="P613">
        <v>2197.7780512536592</v>
      </c>
      <c r="Q613">
        <v>1451.2594951397853</v>
      </c>
      <c r="R613">
        <v>3273.595636868728</v>
      </c>
      <c r="S613">
        <v>1879.9927689583337</v>
      </c>
      <c r="T613">
        <v>4003.7371327075871</v>
      </c>
      <c r="U613">
        <v>2272.514868358423</v>
      </c>
      <c r="V613">
        <v>6151.4757940690715</v>
      </c>
      <c r="W613">
        <v>2800.4480099608722</v>
      </c>
      <c r="X613">
        <v>6548.36315640472</v>
      </c>
      <c r="Y613">
        <v>4890.7644206264195</v>
      </c>
      <c r="Z613">
        <v>3091.1042085090357</v>
      </c>
      <c r="AA613">
        <v>5901.1909534081542</v>
      </c>
      <c r="AB613">
        <v>2886.3763065380081</v>
      </c>
      <c r="AC613">
        <v>4442.3142209311536</v>
      </c>
      <c r="AD613">
        <v>3226.5445477780772</v>
      </c>
      <c r="AE613">
        <v>1757.3552478291519</v>
      </c>
    </row>
    <row r="614" spans="1:31" hidden="1" x14ac:dyDescent="0.25">
      <c r="A614">
        <v>1963</v>
      </c>
      <c r="B614">
        <v>5</v>
      </c>
      <c r="C614">
        <v>5021.3414468263154</v>
      </c>
      <c r="D614">
        <v>2733.4163213933693</v>
      </c>
      <c r="E614">
        <v>1276.1216305171747</v>
      </c>
      <c r="F614">
        <v>5889.9408798024206</v>
      </c>
      <c r="G614">
        <v>2375.0838988107084</v>
      </c>
      <c r="H614">
        <v>3656.0395453303472</v>
      </c>
      <c r="I614">
        <v>1488.5253639587816</v>
      </c>
      <c r="J614">
        <v>1905.3347316379184</v>
      </c>
      <c r="K614">
        <v>3681.2643197432058</v>
      </c>
      <c r="L614">
        <v>3998.1120959047194</v>
      </c>
      <c r="M614">
        <v>2597.1849613239251</v>
      </c>
      <c r="N614">
        <v>2613.6792098656661</v>
      </c>
      <c r="O614">
        <v>1161.3943173920254</v>
      </c>
      <c r="P614">
        <v>2459.1957772535843</v>
      </c>
      <c r="Q614">
        <v>3708.3934034903677</v>
      </c>
      <c r="R614">
        <v>3508.8510823219835</v>
      </c>
      <c r="S614">
        <v>3231.2027813804511</v>
      </c>
      <c r="T614">
        <v>2865.4289038606635</v>
      </c>
      <c r="U614">
        <v>1416.8647388555858</v>
      </c>
      <c r="V614">
        <v>4945.4913411876505</v>
      </c>
      <c r="W614">
        <v>2268.0324171561383</v>
      </c>
      <c r="X614">
        <v>3764.2922067188624</v>
      </c>
      <c r="Y614">
        <v>5241.2159322717298</v>
      </c>
      <c r="Z614">
        <v>6983.3074083597676</v>
      </c>
      <c r="AA614">
        <v>2020.9995508968791</v>
      </c>
      <c r="AB614">
        <v>5604.0894001900397</v>
      </c>
      <c r="AC614">
        <v>3936.6175529400393</v>
      </c>
      <c r="AD614">
        <v>3306.6720251522556</v>
      </c>
      <c r="AE614">
        <v>2850.3995086530022</v>
      </c>
    </row>
    <row r="615" spans="1:31" hidden="1" x14ac:dyDescent="0.25">
      <c r="A615">
        <v>1964</v>
      </c>
      <c r="B615">
        <v>5</v>
      </c>
      <c r="C615">
        <v>4639.9229356985516</v>
      </c>
      <c r="D615">
        <v>2211.1082165937873</v>
      </c>
      <c r="E615">
        <v>2105.5508853399792</v>
      </c>
      <c r="F615">
        <v>2686.0429645692211</v>
      </c>
      <c r="G615">
        <v>4496.6309825588423</v>
      </c>
      <c r="H615">
        <v>3173.4875600176974</v>
      </c>
      <c r="I615">
        <v>5465.9537307862911</v>
      </c>
      <c r="J615">
        <v>2393.306674286664</v>
      </c>
      <c r="K615">
        <v>2381.7929270807949</v>
      </c>
      <c r="L615">
        <v>3726.3525053661892</v>
      </c>
      <c r="M615">
        <v>1391.5520732426824</v>
      </c>
      <c r="N615">
        <v>2044.9938485091104</v>
      </c>
      <c r="O615">
        <v>3934.7132436057354</v>
      </c>
      <c r="P615">
        <v>4302.098459793011</v>
      </c>
      <c r="Q615">
        <v>1628.0965896299285</v>
      </c>
      <c r="R615">
        <v>3689.9069544142776</v>
      </c>
      <c r="S615">
        <v>3813.9507347441759</v>
      </c>
      <c r="T615">
        <v>5183.0612549087518</v>
      </c>
      <c r="U615">
        <v>2573.8937933120524</v>
      </c>
      <c r="V615">
        <v>2168.1587168385608</v>
      </c>
      <c r="W615">
        <v>1458.2614940766878</v>
      </c>
      <c r="X615">
        <v>2963.2811065772107</v>
      </c>
      <c r="Y615">
        <v>2652.4392290854244</v>
      </c>
      <c r="Z615">
        <v>4987.2396612089315</v>
      </c>
      <c r="AA615">
        <v>5044.8669913716403</v>
      </c>
      <c r="AB615">
        <v>4139.4704426434446</v>
      </c>
      <c r="AC615">
        <v>1221.5118982226704</v>
      </c>
      <c r="AD615">
        <v>1767.8143006344835</v>
      </c>
      <c r="AE615">
        <v>2587.4876322523151</v>
      </c>
    </row>
    <row r="616" spans="1:31" hidden="1" x14ac:dyDescent="0.25">
      <c r="A616">
        <v>1965</v>
      </c>
      <c r="B616">
        <v>5</v>
      </c>
      <c r="C616">
        <v>5094.8477871304513</v>
      </c>
      <c r="D616">
        <v>2539.2353634277183</v>
      </c>
      <c r="E616">
        <v>7390.3901499006133</v>
      </c>
      <c r="F616">
        <v>4442.9294593314671</v>
      </c>
      <c r="G616">
        <v>3334.5921296998208</v>
      </c>
      <c r="H616">
        <v>2144.6038752265536</v>
      </c>
      <c r="I616">
        <v>4412.7827777161001</v>
      </c>
      <c r="J616">
        <v>1607.5300488194446</v>
      </c>
      <c r="K616">
        <v>2532.6142263576767</v>
      </c>
      <c r="L616">
        <v>4243.1234645629484</v>
      </c>
      <c r="M616">
        <v>882.48624258318409</v>
      </c>
      <c r="N616">
        <v>3634.7991719861861</v>
      </c>
      <c r="O616">
        <v>6674.6921079357835</v>
      </c>
      <c r="P616">
        <v>3179.3762704206997</v>
      </c>
      <c r="Q616">
        <v>1222.6837808899345</v>
      </c>
      <c r="R616">
        <v>4689.8158402573181</v>
      </c>
      <c r="S616">
        <v>5166.5963034336928</v>
      </c>
      <c r="T616">
        <v>1934.0165599192055</v>
      </c>
      <c r="U616">
        <v>7264.4713573030922</v>
      </c>
      <c r="V616">
        <v>2818.3778147700123</v>
      </c>
      <c r="W616">
        <v>4389.2865302374557</v>
      </c>
      <c r="X616">
        <v>2979.8046521856336</v>
      </c>
      <c r="Y616">
        <v>4083.8939071484469</v>
      </c>
      <c r="Z616">
        <v>2981.6210703198931</v>
      </c>
      <c r="AA616">
        <v>3707.8660562900991</v>
      </c>
      <c r="AB616">
        <v>2746.072654199821</v>
      </c>
      <c r="AC616">
        <v>5882.9974749988805</v>
      </c>
      <c r="AD616">
        <v>9631.2641862429082</v>
      </c>
      <c r="AE616">
        <v>1565.4887581313474</v>
      </c>
    </row>
    <row r="617" spans="1:31" hidden="1" x14ac:dyDescent="0.25">
      <c r="A617">
        <v>1966</v>
      </c>
      <c r="B617">
        <v>5</v>
      </c>
      <c r="C617">
        <v>1812.0821683903825</v>
      </c>
      <c r="D617">
        <v>1206.0430470147851</v>
      </c>
      <c r="E617">
        <v>1971.8097759384711</v>
      </c>
      <c r="F617">
        <v>3221.7105317756127</v>
      </c>
      <c r="G617">
        <v>3340.6566225029128</v>
      </c>
      <c r="H617">
        <v>1218.1427355542862</v>
      </c>
      <c r="I617">
        <v>3438.0986662859173</v>
      </c>
      <c r="J617">
        <v>3264.2791696639788</v>
      </c>
      <c r="K617">
        <v>1669.3175624509411</v>
      </c>
      <c r="L617">
        <v>2026.3023199662489</v>
      </c>
      <c r="M617">
        <v>3978.3365758946393</v>
      </c>
      <c r="N617">
        <v>1576.7681288037636</v>
      </c>
      <c r="O617">
        <v>2900.5560868119028</v>
      </c>
      <c r="P617">
        <v>3625.0432487812132</v>
      </c>
      <c r="Q617">
        <v>4877.1705816861568</v>
      </c>
      <c r="R617">
        <v>3263.4002576635307</v>
      </c>
      <c r="S617">
        <v>1885.7056969612456</v>
      </c>
      <c r="T617">
        <v>3173.4875600176974</v>
      </c>
      <c r="U617">
        <v>5283.5501936266437</v>
      </c>
      <c r="V617">
        <v>1957.1612425976705</v>
      </c>
      <c r="W617">
        <v>1616.1433864238354</v>
      </c>
      <c r="X617">
        <v>4675.7239511834687</v>
      </c>
      <c r="Y617">
        <v>5237.3487194697591</v>
      </c>
      <c r="Z617">
        <v>1698.4095496657708</v>
      </c>
      <c r="AA617">
        <v>2369.7811297413386</v>
      </c>
      <c r="AB617">
        <v>4787.7852312405921</v>
      </c>
      <c r="AC617">
        <v>4814.3283736541225</v>
      </c>
      <c r="AD617">
        <v>1778.9764830401734</v>
      </c>
      <c r="AE617">
        <v>2832.9091598440864</v>
      </c>
    </row>
    <row r="618" spans="1:31" hidden="1" x14ac:dyDescent="0.25">
      <c r="A618">
        <v>1967</v>
      </c>
      <c r="B618">
        <v>5</v>
      </c>
      <c r="C618">
        <v>3235.7731237827811</v>
      </c>
      <c r="D618">
        <v>2269.2335968900838</v>
      </c>
      <c r="E618">
        <v>1399.1693105798988</v>
      </c>
      <c r="F618">
        <v>3846.1775080939374</v>
      </c>
      <c r="G618">
        <v>1470.0975090160546</v>
      </c>
      <c r="H618">
        <v>5361.8319557998811</v>
      </c>
      <c r="I618">
        <v>1219.7540742217743</v>
      </c>
      <c r="J618">
        <v>5789.276158684439</v>
      </c>
      <c r="K618">
        <v>4456.9627542719536</v>
      </c>
      <c r="L618">
        <v>1190.3984134068101</v>
      </c>
      <c r="M618">
        <v>1448.6227591384411</v>
      </c>
      <c r="N618">
        <v>3183.8294245563029</v>
      </c>
      <c r="O618">
        <v>4475.8300652149046</v>
      </c>
      <c r="P618">
        <v>2786.7076856872018</v>
      </c>
      <c r="Q618">
        <v>1837.3069428032411</v>
      </c>
      <c r="R618">
        <v>2907.4701945487609</v>
      </c>
      <c r="S618">
        <v>2545.2705591641284</v>
      </c>
      <c r="T618">
        <v>3991.7839295014942</v>
      </c>
      <c r="U618">
        <v>5169.1158511683097</v>
      </c>
      <c r="V618">
        <v>1285.3502065218788</v>
      </c>
      <c r="W618">
        <v>4644.7862487676975</v>
      </c>
      <c r="X618">
        <v>4124.060185568922</v>
      </c>
      <c r="Y618">
        <v>5870.3118451257478</v>
      </c>
      <c r="Z618">
        <v>2228.2762976692061</v>
      </c>
      <c r="AA618">
        <v>3642.8558653236264</v>
      </c>
      <c r="AB618">
        <v>1392.2259057763592</v>
      </c>
      <c r="AC618">
        <v>2364.976410805556</v>
      </c>
      <c r="AD618">
        <v>4458.3397164059888</v>
      </c>
      <c r="AE618">
        <v>1389.1204167081096</v>
      </c>
    </row>
    <row r="619" spans="1:31" hidden="1" x14ac:dyDescent="0.25">
      <c r="A619">
        <v>1968</v>
      </c>
      <c r="B619">
        <v>5</v>
      </c>
      <c r="C619">
        <v>1919.690294311903</v>
      </c>
      <c r="D619">
        <v>1934.8954719196538</v>
      </c>
      <c r="E619">
        <v>3177.999308286664</v>
      </c>
      <c r="F619">
        <v>3042.2952954174884</v>
      </c>
      <c r="G619">
        <v>2839.3838115807202</v>
      </c>
      <c r="H619">
        <v>3083.3404858384115</v>
      </c>
      <c r="I619">
        <v>2619.1284642684441</v>
      </c>
      <c r="J619">
        <v>3234.5426469821541</v>
      </c>
      <c r="K619">
        <v>2731.8342797925629</v>
      </c>
      <c r="L619">
        <v>3217.3159717733724</v>
      </c>
      <c r="M619">
        <v>2758.8461752729995</v>
      </c>
      <c r="N619">
        <v>2332.134399055481</v>
      </c>
      <c r="O619">
        <v>3143.0479077355139</v>
      </c>
      <c r="P619">
        <v>1842.0237705389789</v>
      </c>
      <c r="Q619">
        <v>3492.0052689800632</v>
      </c>
      <c r="R619">
        <v>4417.4117142517925</v>
      </c>
      <c r="S619">
        <v>4372.3528256954905</v>
      </c>
      <c r="T619">
        <v>4559.7368641910107</v>
      </c>
      <c r="U619">
        <v>1168.7478811291071</v>
      </c>
      <c r="V619">
        <v>3053.7797455566761</v>
      </c>
      <c r="W619">
        <v>2589.4505357199823</v>
      </c>
      <c r="X619">
        <v>4806.5060568501349</v>
      </c>
      <c r="Y619">
        <v>4196.746208005974</v>
      </c>
      <c r="Z619">
        <v>1885.471320427793</v>
      </c>
      <c r="AA619">
        <v>1664.8351112486562</v>
      </c>
      <c r="AB619">
        <v>1308.7878598671598</v>
      </c>
      <c r="AC619">
        <v>4213.7092096146216</v>
      </c>
      <c r="AD619">
        <v>2565.4269410410698</v>
      </c>
      <c r="AE619">
        <v>2414.8400182976407</v>
      </c>
    </row>
    <row r="620" spans="1:31" hidden="1" x14ac:dyDescent="0.25">
      <c r="A620">
        <v>1969</v>
      </c>
      <c r="B620">
        <v>5</v>
      </c>
      <c r="C620">
        <v>1859.0453662809889</v>
      </c>
      <c r="D620">
        <v>5072.9628783192957</v>
      </c>
      <c r="E620">
        <v>1187.7323803387844</v>
      </c>
      <c r="F620">
        <v>6820.6793912102012</v>
      </c>
      <c r="G620">
        <v>2896.3666062764341</v>
      </c>
      <c r="H620">
        <v>2114.1056288110067</v>
      </c>
      <c r="I620">
        <v>1682.5598365910246</v>
      </c>
      <c r="J620">
        <v>3078.7701434360815</v>
      </c>
      <c r="K620">
        <v>1100.5150128276584</v>
      </c>
      <c r="L620">
        <v>2790.867869155989</v>
      </c>
      <c r="M620">
        <v>2110.9122485427124</v>
      </c>
      <c r="N620">
        <v>4265.7993941745071</v>
      </c>
      <c r="O620">
        <v>1969.5246047373062</v>
      </c>
      <c r="P620">
        <v>2671.9217784286889</v>
      </c>
      <c r="Q620">
        <v>2695.1250552405168</v>
      </c>
      <c r="R620">
        <v>1789.3476446454602</v>
      </c>
      <c r="S620">
        <v>6608.7151137688179</v>
      </c>
      <c r="T620">
        <v>4618.887641821163</v>
      </c>
      <c r="U620">
        <v>2436.0510945751198</v>
      </c>
      <c r="V620">
        <v>1902.1120543029422</v>
      </c>
      <c r="W620">
        <v>5394.8790470167269</v>
      </c>
      <c r="X620">
        <v>2315.3764769136055</v>
      </c>
      <c r="Y620">
        <v>4639.9815298319154</v>
      </c>
      <c r="Z620">
        <v>1727.5601310139637</v>
      </c>
      <c r="AA620">
        <v>1889.3092361630827</v>
      </c>
      <c r="AB620">
        <v>2856.7276750562278</v>
      </c>
      <c r="AC620">
        <v>4703.6440557310343</v>
      </c>
      <c r="AD620">
        <v>1215.3595142195343</v>
      </c>
      <c r="AE620">
        <v>3697.0847357512698</v>
      </c>
    </row>
    <row r="621" spans="1:31" hidden="1" x14ac:dyDescent="0.25">
      <c r="A621">
        <v>1970</v>
      </c>
      <c r="B621">
        <v>5</v>
      </c>
      <c r="C621">
        <v>5431.5882715687731</v>
      </c>
      <c r="D621">
        <v>2776.9517624822288</v>
      </c>
      <c r="E621">
        <v>2826.2587257073628</v>
      </c>
      <c r="F621">
        <v>1431.0738161961622</v>
      </c>
      <c r="G621">
        <v>5180.0729541072296</v>
      </c>
      <c r="H621">
        <v>1709.6596232715056</v>
      </c>
      <c r="I621">
        <v>1398.9056369797643</v>
      </c>
      <c r="J621">
        <v>2969.9901348472972</v>
      </c>
      <c r="K621">
        <v>3788.3450984644569</v>
      </c>
      <c r="L621">
        <v>2401.0410998906068</v>
      </c>
      <c r="M621">
        <v>3219.5425488411743</v>
      </c>
      <c r="N621">
        <v>2148.7054645619774</v>
      </c>
      <c r="O621">
        <v>1269.4711963804514</v>
      </c>
      <c r="P621">
        <v>3166.8078288142929</v>
      </c>
      <c r="Q621">
        <v>4599.5222807446244</v>
      </c>
      <c r="R621">
        <v>3843.335692625822</v>
      </c>
      <c r="S621">
        <v>1155.0075568554362</v>
      </c>
      <c r="T621">
        <v>1516.0646066394863</v>
      </c>
      <c r="U621">
        <v>1977.844971674881</v>
      </c>
      <c r="V621">
        <v>5452.5063771794357</v>
      </c>
      <c r="W621">
        <v>8461.959660846851</v>
      </c>
      <c r="X621">
        <v>1663.0772872477601</v>
      </c>
      <c r="Y621">
        <v>1347.6650673536442</v>
      </c>
      <c r="Z621">
        <v>2691.023465905093</v>
      </c>
      <c r="AA621">
        <v>2422.0177996346333</v>
      </c>
      <c r="AB621">
        <v>2944.7946575011206</v>
      </c>
      <c r="AC621">
        <v>5365.2304155349475</v>
      </c>
      <c r="AD621">
        <v>2998.6133689952217</v>
      </c>
      <c r="AE621">
        <v>1932.2294388516282</v>
      </c>
    </row>
    <row r="622" spans="1:31" hidden="1" x14ac:dyDescent="0.25">
      <c r="A622">
        <v>1971</v>
      </c>
      <c r="B622">
        <v>5</v>
      </c>
      <c r="C622">
        <v>2633.0152738755232</v>
      </c>
      <c r="D622">
        <v>1687.0422877933097</v>
      </c>
      <c r="E622">
        <v>2494.0299895380081</v>
      </c>
      <c r="F622">
        <v>2621.2671501362011</v>
      </c>
      <c r="G622">
        <v>1592.2076829449675</v>
      </c>
      <c r="H622">
        <v>3992.5456532352155</v>
      </c>
      <c r="I622">
        <v>1026.9500783901583</v>
      </c>
      <c r="J622">
        <v>2759.9594638069002</v>
      </c>
      <c r="K622">
        <v>2935.3317049629632</v>
      </c>
      <c r="L622">
        <v>3784.8001533959837</v>
      </c>
      <c r="M622">
        <v>1145.8082779174135</v>
      </c>
      <c r="N622">
        <v>3810.3178984756573</v>
      </c>
      <c r="O622">
        <v>3802.2026110048541</v>
      </c>
      <c r="P622">
        <v>2915.2046201527032</v>
      </c>
      <c r="Q622">
        <v>2681.6484045669808</v>
      </c>
      <c r="R622">
        <v>731.89931983975521</v>
      </c>
      <c r="S622">
        <v>1303.6608731978795</v>
      </c>
      <c r="T622">
        <v>3660.6098877326767</v>
      </c>
      <c r="U622">
        <v>2012.5034015592146</v>
      </c>
      <c r="V622">
        <v>4027.0575977861413</v>
      </c>
      <c r="W622">
        <v>2142.6409717588863</v>
      </c>
      <c r="X622">
        <v>2618.1616610679512</v>
      </c>
      <c r="Y622">
        <v>4320.5556118024197</v>
      </c>
      <c r="Z622">
        <v>2841.4639033151138</v>
      </c>
      <c r="AA622">
        <v>3486.9075793774646</v>
      </c>
      <c r="AB622">
        <v>1009.9284826481484</v>
      </c>
      <c r="AC622">
        <v>4231.756202690488</v>
      </c>
      <c r="AD622">
        <v>4304.1199573940421</v>
      </c>
      <c r="AE622">
        <v>2378.2479820123212</v>
      </c>
    </row>
    <row r="623" spans="1:31" hidden="1" x14ac:dyDescent="0.25">
      <c r="A623">
        <v>1972</v>
      </c>
      <c r="B623">
        <v>5</v>
      </c>
      <c r="C623">
        <v>4445.3025217326767</v>
      </c>
      <c r="D623">
        <v>2358.6775414690119</v>
      </c>
      <c r="E623">
        <v>2286.782539832363</v>
      </c>
      <c r="F623">
        <v>1736.5836275518968</v>
      </c>
      <c r="G623">
        <v>4081.696627147327</v>
      </c>
      <c r="H623">
        <v>1754.5427294277183</v>
      </c>
      <c r="I623">
        <v>6940.0063438043617</v>
      </c>
      <c r="J623">
        <v>2926.1910201583037</v>
      </c>
      <c r="K623">
        <v>2594.4310370558546</v>
      </c>
      <c r="L623">
        <v>2521.7157175521211</v>
      </c>
      <c r="M623">
        <v>2055.5407925144868</v>
      </c>
      <c r="N623">
        <v>1975.4719092736711</v>
      </c>
      <c r="O623">
        <v>2262.5245686199974</v>
      </c>
      <c r="P623">
        <v>1671.8957043189221</v>
      </c>
      <c r="Q623">
        <v>2067.9041546541221</v>
      </c>
      <c r="R623">
        <v>3371.5357307853201</v>
      </c>
      <c r="S623">
        <v>2190.1022197830798</v>
      </c>
      <c r="T623">
        <v>3465.5793148332591</v>
      </c>
      <c r="U623">
        <v>6138.672975929213</v>
      </c>
      <c r="V623">
        <v>1715.0795806076017</v>
      </c>
      <c r="W623">
        <v>2066.2635189199527</v>
      </c>
      <c r="X623">
        <v>6493.3139681099919</v>
      </c>
      <c r="Y623">
        <v>4305.086760594535</v>
      </c>
      <c r="Z623">
        <v>1787.2382558443849</v>
      </c>
      <c r="AA623">
        <v>1664.4542493817953</v>
      </c>
      <c r="AB623">
        <v>4333.6221035424132</v>
      </c>
      <c r="AC623">
        <v>1207.3907120821389</v>
      </c>
      <c r="AD623">
        <v>2779.2955278167565</v>
      </c>
      <c r="AE623">
        <v>2893.3197113415476</v>
      </c>
    </row>
    <row r="624" spans="1:31" hidden="1" x14ac:dyDescent="0.25">
      <c r="A624">
        <v>1973</v>
      </c>
      <c r="B624">
        <v>5</v>
      </c>
      <c r="C624">
        <v>2125.0920288166071</v>
      </c>
      <c r="D624">
        <v>1271.6684763815713</v>
      </c>
      <c r="E624">
        <v>2215.9715296629333</v>
      </c>
      <c r="F624">
        <v>4116.999592498657</v>
      </c>
      <c r="G624">
        <v>2085.9804447966699</v>
      </c>
      <c r="H624">
        <v>3565.482312217518</v>
      </c>
      <c r="I624">
        <v>2136.9866378893371</v>
      </c>
      <c r="J624">
        <v>4465.6053889430268</v>
      </c>
      <c r="K624">
        <v>3332.4534438320643</v>
      </c>
      <c r="L624">
        <v>1795.38284038187</v>
      </c>
      <c r="M624">
        <v>3377.658817721775</v>
      </c>
      <c r="N624">
        <v>2437.3987596424736</v>
      </c>
      <c r="O624">
        <v>1287.4010011895909</v>
      </c>
      <c r="P624">
        <v>2378.0136054788682</v>
      </c>
      <c r="Q624">
        <v>5454.6743601138751</v>
      </c>
      <c r="R624">
        <v>1760.1384691639041</v>
      </c>
      <c r="S624">
        <v>2091.341807999403</v>
      </c>
      <c r="T624">
        <v>5097.1329583316165</v>
      </c>
      <c r="U624">
        <v>2097.1133301356786</v>
      </c>
      <c r="V624">
        <v>1891.6530014976106</v>
      </c>
      <c r="W624">
        <v>1162.1560411257469</v>
      </c>
      <c r="X624">
        <v>2088.5878837313326</v>
      </c>
      <c r="Y624">
        <v>1190.3105222067654</v>
      </c>
      <c r="Z624">
        <v>3037.6956559484775</v>
      </c>
      <c r="AA624">
        <v>2185.8834421809293</v>
      </c>
      <c r="AB624">
        <v>2745.9554659330947</v>
      </c>
      <c r="AC624">
        <v>1884.3580318938923</v>
      </c>
      <c r="AD624">
        <v>3083.4283770384563</v>
      </c>
      <c r="AE624">
        <v>5365.3183067349919</v>
      </c>
    </row>
    <row r="625" spans="1:31" hidden="1" x14ac:dyDescent="0.25">
      <c r="A625">
        <v>1974</v>
      </c>
      <c r="B625">
        <v>5</v>
      </c>
      <c r="C625">
        <v>3077.3052901020014</v>
      </c>
      <c r="D625">
        <v>3703.1492285543613</v>
      </c>
      <c r="E625">
        <v>1212.0196486178315</v>
      </c>
      <c r="F625">
        <v>4057.8781119351861</v>
      </c>
      <c r="G625">
        <v>1999.7591775527183</v>
      </c>
      <c r="H625">
        <v>2695.0957581738357</v>
      </c>
      <c r="I625">
        <v>2862.9972473260905</v>
      </c>
      <c r="J625">
        <v>3914.7326441288837</v>
      </c>
      <c r="K625">
        <v>1333.6610694798389</v>
      </c>
      <c r="L625">
        <v>3830.7086568860518</v>
      </c>
      <c r="M625">
        <v>2756.9125688720137</v>
      </c>
      <c r="N625">
        <v>2321.3530785166522</v>
      </c>
      <c r="O625">
        <v>2938.6715705646657</v>
      </c>
      <c r="P625">
        <v>3443.3721382886056</v>
      </c>
      <c r="Q625">
        <v>7297.1961807864409</v>
      </c>
      <c r="R625">
        <v>1762.5994227651584</v>
      </c>
      <c r="S625">
        <v>1774.3182494377991</v>
      </c>
      <c r="T625">
        <v>3399.6902118663388</v>
      </c>
      <c r="U625">
        <v>3264.425654997387</v>
      </c>
      <c r="V625">
        <v>2384.7812278823185</v>
      </c>
      <c r="W625">
        <v>2472.8775073938923</v>
      </c>
      <c r="X625">
        <v>2532.1161762240895</v>
      </c>
      <c r="Y625">
        <v>2308.0229131765236</v>
      </c>
      <c r="Z625">
        <v>2591.5306274543759</v>
      </c>
      <c r="AA625">
        <v>2707.3126349800632</v>
      </c>
      <c r="AB625">
        <v>3667.3482130694447</v>
      </c>
      <c r="AC625">
        <v>1607.8816136196237</v>
      </c>
      <c r="AD625">
        <v>2902.841258013068</v>
      </c>
      <c r="AE625">
        <v>3119.5223631901886</v>
      </c>
    </row>
    <row r="626" spans="1:31" hidden="1" x14ac:dyDescent="0.25">
      <c r="A626">
        <v>1975</v>
      </c>
      <c r="B626">
        <v>5</v>
      </c>
      <c r="C626">
        <v>3911.1291049270462</v>
      </c>
      <c r="D626">
        <v>3894.2832915851263</v>
      </c>
      <c r="E626">
        <v>3033.6819578130981</v>
      </c>
      <c r="F626">
        <v>1476.689349019415</v>
      </c>
      <c r="G626">
        <v>768.22768252494041</v>
      </c>
      <c r="H626">
        <v>5998.5158089244333</v>
      </c>
      <c r="I626">
        <v>3001.3379961966102</v>
      </c>
      <c r="J626">
        <v>2114.3985994778232</v>
      </c>
      <c r="K626">
        <v>1272.8403590488351</v>
      </c>
      <c r="L626">
        <v>1520.0490077081843</v>
      </c>
      <c r="M626">
        <v>4132.0875818396808</v>
      </c>
      <c r="N626">
        <v>2102.5918816051376</v>
      </c>
      <c r="O626">
        <v>3670.2779197376053</v>
      </c>
      <c r="P626">
        <v>5992.8321779882026</v>
      </c>
      <c r="Q626">
        <v>3306.2618662187128</v>
      </c>
      <c r="R626">
        <v>1674.7961139204003</v>
      </c>
      <c r="S626">
        <v>4229.7347050894568</v>
      </c>
      <c r="T626">
        <v>2787.3815182208782</v>
      </c>
      <c r="U626">
        <v>3596.4786087666521</v>
      </c>
      <c r="V626">
        <v>3052.256298089233</v>
      </c>
      <c r="W626">
        <v>2914.6772729524346</v>
      </c>
      <c r="X626">
        <v>2289.3020875669808</v>
      </c>
      <c r="Y626">
        <v>4290.2331477869629</v>
      </c>
      <c r="Z626">
        <v>6121.5927860538395</v>
      </c>
      <c r="AA626">
        <v>3811.2261075427873</v>
      </c>
      <c r="AB626">
        <v>1601.6706354831244</v>
      </c>
      <c r="AC626">
        <v>2113.871252277554</v>
      </c>
      <c r="AD626">
        <v>4865.5982403469243</v>
      </c>
      <c r="AE626">
        <v>2680.9159778999406</v>
      </c>
    </row>
    <row r="627" spans="1:31" hidden="1" x14ac:dyDescent="0.25">
      <c r="A627">
        <v>1976</v>
      </c>
      <c r="B627">
        <v>5</v>
      </c>
      <c r="C627">
        <v>2770.2720312788238</v>
      </c>
      <c r="D627">
        <v>2574.6555170457741</v>
      </c>
      <c r="E627">
        <v>3840.4352830243438</v>
      </c>
      <c r="F627">
        <v>2315.2299915801973</v>
      </c>
      <c r="G627">
        <v>1039.0497669296597</v>
      </c>
      <c r="H627">
        <v>1851.2816436103647</v>
      </c>
      <c r="I627">
        <v>1641.8076168369178</v>
      </c>
      <c r="J627">
        <v>4252.6450112344692</v>
      </c>
      <c r="K627">
        <v>3858.8631379670705</v>
      </c>
      <c r="L627">
        <v>1870.9106782870372</v>
      </c>
      <c r="M627">
        <v>1822.5705182623958</v>
      </c>
      <c r="N627">
        <v>1454.0720135412187</v>
      </c>
      <c r="O627">
        <v>3372.1509691856336</v>
      </c>
      <c r="P627">
        <v>1785.1288670433098</v>
      </c>
      <c r="Q627">
        <v>1606.8562162857679</v>
      </c>
      <c r="R627">
        <v>2953.3201039054661</v>
      </c>
      <c r="S627">
        <v>3816.0308264785695</v>
      </c>
      <c r="T627">
        <v>2754.8031800709382</v>
      </c>
      <c r="U627">
        <v>3369.0747771840656</v>
      </c>
      <c r="V627">
        <v>2713.201345383065</v>
      </c>
      <c r="W627">
        <v>3699.4870952191613</v>
      </c>
      <c r="X627">
        <v>652.97302219952223</v>
      </c>
      <c r="Y627">
        <v>5259.5851930810941</v>
      </c>
      <c r="Z627">
        <v>2742.8206797981634</v>
      </c>
      <c r="AA627">
        <v>6990.4851896967602</v>
      </c>
      <c r="AB627">
        <v>4911.8876057038533</v>
      </c>
      <c r="AC627">
        <v>3736.4892904380231</v>
      </c>
      <c r="AD627">
        <v>2167.0161312379782</v>
      </c>
      <c r="AE627">
        <v>4155.1736703847828</v>
      </c>
    </row>
    <row r="628" spans="1:31" hidden="1" x14ac:dyDescent="0.25">
      <c r="A628">
        <v>1977</v>
      </c>
      <c r="B628">
        <v>5</v>
      </c>
      <c r="C628">
        <v>2120.2873098808245</v>
      </c>
      <c r="D628">
        <v>3506.9174759209982</v>
      </c>
      <c r="E628">
        <v>2272.3683830250152</v>
      </c>
      <c r="F628">
        <v>3825.9625320836331</v>
      </c>
      <c r="G628">
        <v>801.47985320855742</v>
      </c>
      <c r="H628">
        <v>2498.6882231403824</v>
      </c>
      <c r="I628">
        <v>3152.2178896068554</v>
      </c>
      <c r="J628">
        <v>1930.2372383172794</v>
      </c>
      <c r="K628">
        <v>1882.2486430928168</v>
      </c>
      <c r="L628">
        <v>3356.389147310932</v>
      </c>
      <c r="M628">
        <v>4862.5220483453568</v>
      </c>
      <c r="N628">
        <v>1676.8469085881125</v>
      </c>
      <c r="O628">
        <v>3231.0855931137253</v>
      </c>
      <c r="P628">
        <v>6070.8209694946245</v>
      </c>
      <c r="Q628">
        <v>3321.1447760929664</v>
      </c>
      <c r="R628">
        <v>3427.7568017473122</v>
      </c>
      <c r="S628">
        <v>3829.5367742187877</v>
      </c>
      <c r="T628">
        <v>2243.9209312771804</v>
      </c>
      <c r="U628">
        <v>2011.5951924920853</v>
      </c>
      <c r="V628">
        <v>1939.0263583217595</v>
      </c>
      <c r="W628">
        <v>1575.3911666697286</v>
      </c>
      <c r="X628">
        <v>1526.1135005112756</v>
      </c>
      <c r="Y628">
        <v>1749.8844958253437</v>
      </c>
      <c r="Z628">
        <v>1922.8543775135156</v>
      </c>
      <c r="AA628">
        <v>5533.3369841539734</v>
      </c>
      <c r="AB628">
        <v>1327.9481414769266</v>
      </c>
      <c r="AC628">
        <v>5071.292945518444</v>
      </c>
      <c r="AD628">
        <v>1462.8904306123807</v>
      </c>
      <c r="AE628">
        <v>3365.4419409155471</v>
      </c>
    </row>
    <row r="629" spans="1:31" hidden="1" x14ac:dyDescent="0.25">
      <c r="A629">
        <v>1978</v>
      </c>
      <c r="B629">
        <v>5</v>
      </c>
      <c r="C629">
        <v>1564.3168754640833</v>
      </c>
      <c r="D629">
        <v>2206.3327947246867</v>
      </c>
      <c r="E629">
        <v>4732.5309634790929</v>
      </c>
      <c r="F629">
        <v>3320.4709435592895</v>
      </c>
      <c r="G629">
        <v>1636.3876595008214</v>
      </c>
      <c r="H629">
        <v>2760.5161080738503</v>
      </c>
      <c r="I629">
        <v>1495.2636892955497</v>
      </c>
      <c r="J629">
        <v>4603.2430082131877</v>
      </c>
      <c r="K629">
        <v>3483.3626343089909</v>
      </c>
      <c r="L629">
        <v>2445.4847500465953</v>
      </c>
      <c r="M629">
        <v>2109.5645834753586</v>
      </c>
      <c r="N629">
        <v>4825.9593091267179</v>
      </c>
      <c r="O629">
        <v>3434.1142652172198</v>
      </c>
      <c r="P629">
        <v>5036.1657625672051</v>
      </c>
      <c r="Q629">
        <v>1933.5478068523003</v>
      </c>
      <c r="R629">
        <v>2353.433366533005</v>
      </c>
      <c r="S629">
        <v>2957.626772707662</v>
      </c>
      <c r="T629">
        <v>2275.9133280934889</v>
      </c>
      <c r="U629">
        <v>2657.5662157547044</v>
      </c>
      <c r="V629">
        <v>1944.8564745913982</v>
      </c>
      <c r="W629">
        <v>2134.6135754881275</v>
      </c>
      <c r="X629">
        <v>2526.344654087814</v>
      </c>
      <c r="Y629">
        <v>3403.4695334682651</v>
      </c>
      <c r="Z629">
        <v>1407.0502215172494</v>
      </c>
      <c r="AA629">
        <v>1314.4421937367088</v>
      </c>
      <c r="AB629">
        <v>1277.5278897178914</v>
      </c>
      <c r="AC629">
        <v>4171.4921365264345</v>
      </c>
      <c r="AD629">
        <v>1929.2997321834678</v>
      </c>
      <c r="AE629">
        <v>4755.3826754907413</v>
      </c>
    </row>
    <row r="630" spans="1:31" hidden="1" x14ac:dyDescent="0.25">
      <c r="A630">
        <v>1979</v>
      </c>
      <c r="B630">
        <v>5</v>
      </c>
      <c r="C630">
        <v>3542.6891943392329</v>
      </c>
      <c r="D630">
        <v>2521.3055586185787</v>
      </c>
      <c r="E630">
        <v>3077.8912314356339</v>
      </c>
      <c r="F630">
        <v>1879.0552628245225</v>
      </c>
      <c r="G630">
        <v>2242.338889676374</v>
      </c>
      <c r="H630">
        <v>2269.0285174233127</v>
      </c>
      <c r="I630">
        <v>5703.4064562406675</v>
      </c>
      <c r="J630">
        <v>1329.0321329441458</v>
      </c>
      <c r="K630">
        <v>3254.6697317924136</v>
      </c>
      <c r="L630">
        <v>3214.2983739051679</v>
      </c>
      <c r="M630">
        <v>3810.9917310093342</v>
      </c>
      <c r="N630">
        <v>2980.6249700527183</v>
      </c>
      <c r="O630">
        <v>1691.876303795774</v>
      </c>
      <c r="P630">
        <v>3537.7379900700425</v>
      </c>
      <c r="Q630">
        <v>4851.447757139711</v>
      </c>
      <c r="R630">
        <v>2581.9504866494926</v>
      </c>
      <c r="S630">
        <v>2037.4352053052571</v>
      </c>
      <c r="T630">
        <v>2299.556060905541</v>
      </c>
      <c r="U630">
        <v>1651.4463517751644</v>
      </c>
      <c r="V630">
        <v>5859.1203656533762</v>
      </c>
      <c r="W630">
        <v>823.36476201971334</v>
      </c>
      <c r="X630">
        <v>4030.86621645475</v>
      </c>
      <c r="Y630">
        <v>1108.2201413649195</v>
      </c>
      <c r="Z630">
        <v>4122.4488469014341</v>
      </c>
      <c r="AA630">
        <v>1109.5092122989099</v>
      </c>
      <c r="AB630">
        <v>1873.8403849551974</v>
      </c>
      <c r="AC630">
        <v>4148.1716714478798</v>
      </c>
      <c r="AD630">
        <v>1829.9240819994775</v>
      </c>
      <c r="AE630">
        <v>2815.3895139684892</v>
      </c>
    </row>
    <row r="631" spans="1:31" hidden="1" x14ac:dyDescent="0.25">
      <c r="A631">
        <v>1980</v>
      </c>
      <c r="B631">
        <v>5</v>
      </c>
      <c r="C631">
        <v>3310.0997819540025</v>
      </c>
      <c r="D631">
        <v>1782.2577545085128</v>
      </c>
      <c r="E631">
        <v>2449.1468833817953</v>
      </c>
      <c r="F631">
        <v>1931.0868532510458</v>
      </c>
      <c r="G631">
        <v>1705.4701427360367</v>
      </c>
      <c r="H631">
        <v>1456.47437300911</v>
      </c>
      <c r="I631">
        <v>2507.184372478047</v>
      </c>
      <c r="J631">
        <v>4289.8815829867835</v>
      </c>
      <c r="K631">
        <v>3165.5773520136654</v>
      </c>
      <c r="L631">
        <v>4135.1637738412483</v>
      </c>
      <c r="M631">
        <v>2337.4664651915323</v>
      </c>
      <c r="N631">
        <v>10340.341091137694</v>
      </c>
      <c r="O631">
        <v>1593.555348012321</v>
      </c>
      <c r="P631">
        <v>2664.2459469581095</v>
      </c>
      <c r="Q631">
        <v>4867.2681731477751</v>
      </c>
      <c r="R631">
        <v>1820.1681587945045</v>
      </c>
      <c r="S631">
        <v>1787.0038793109322</v>
      </c>
      <c r="T631">
        <v>2727.2346403235515</v>
      </c>
      <c r="U631">
        <v>2049.6813791781665</v>
      </c>
      <c r="V631">
        <v>3099.0144165130678</v>
      </c>
      <c r="W631">
        <v>1732.1597704829753</v>
      </c>
      <c r="X631">
        <v>4285.1647552510458</v>
      </c>
      <c r="Y631">
        <v>1319.3055068058543</v>
      </c>
      <c r="Z631">
        <v>3460.1007633637996</v>
      </c>
      <c r="AA631">
        <v>3278.136682204376</v>
      </c>
      <c r="AB631">
        <v>1688.3020616606186</v>
      </c>
      <c r="AC631">
        <v>1702.9212979347374</v>
      </c>
      <c r="AD631">
        <v>2540.0556812948034</v>
      </c>
      <c r="AE631">
        <v>3430.5693201487461</v>
      </c>
    </row>
    <row r="632" spans="1:31" hidden="1" x14ac:dyDescent="0.25">
      <c r="A632">
        <v>1981</v>
      </c>
      <c r="B632">
        <v>5</v>
      </c>
      <c r="C632">
        <v>1837.7171017367832</v>
      </c>
      <c r="D632">
        <v>1803.9668809195791</v>
      </c>
      <c r="E632">
        <v>5128.158551947432</v>
      </c>
      <c r="F632">
        <v>1349.9795356214906</v>
      </c>
      <c r="G632">
        <v>5380.3769990093351</v>
      </c>
      <c r="H632">
        <v>3427.2294545470436</v>
      </c>
      <c r="I632">
        <v>4532.8714540439823</v>
      </c>
      <c r="J632">
        <v>1793.7715017143819</v>
      </c>
      <c r="K632">
        <v>2005.1498378221327</v>
      </c>
      <c r="L632">
        <v>2808.4168120982681</v>
      </c>
      <c r="M632">
        <v>2872.1086350640685</v>
      </c>
      <c r="N632">
        <v>1458.4958706101406</v>
      </c>
      <c r="O632">
        <v>2809.4422094321239</v>
      </c>
      <c r="P632">
        <v>7177.3711780586927</v>
      </c>
      <c r="Q632">
        <v>2454.0394935176228</v>
      </c>
      <c r="R632">
        <v>4287.5964117856183</v>
      </c>
      <c r="S632">
        <v>2820.3407182376795</v>
      </c>
      <c r="T632">
        <v>2215.3855883293013</v>
      </c>
      <c r="U632">
        <v>3376.2232614543764</v>
      </c>
      <c r="V632">
        <v>1278.4653958517026</v>
      </c>
      <c r="W632">
        <v>3958.0044116176077</v>
      </c>
      <c r="X632">
        <v>2457.1156855191907</v>
      </c>
      <c r="Y632">
        <v>2116.5665824122616</v>
      </c>
      <c r="Z632">
        <v>2303.9506209077813</v>
      </c>
      <c r="AA632">
        <v>3030.3420922113955</v>
      </c>
      <c r="AB632">
        <v>1461.2790919448926</v>
      </c>
      <c r="AC632">
        <v>2786.6783886205199</v>
      </c>
      <c r="AD632">
        <v>4098.9818964894721</v>
      </c>
      <c r="AE632">
        <v>2102.005940271506</v>
      </c>
    </row>
    <row r="633" spans="1:31" hidden="1" x14ac:dyDescent="0.25">
      <c r="A633">
        <v>1982</v>
      </c>
      <c r="B633">
        <v>5</v>
      </c>
      <c r="C633">
        <v>3013.027525802569</v>
      </c>
      <c r="D633">
        <v>2664.3045410914729</v>
      </c>
      <c r="E633">
        <v>2956.2791076403078</v>
      </c>
      <c r="F633">
        <v>4909.8368110361416</v>
      </c>
      <c r="G633">
        <v>3188.8978170922196</v>
      </c>
      <c r="H633">
        <v>2559.3624482379782</v>
      </c>
      <c r="I633">
        <v>3098.7800399796151</v>
      </c>
      <c r="J633">
        <v>2392.369168152853</v>
      </c>
      <c r="K633">
        <v>1443.5836636692056</v>
      </c>
      <c r="L633">
        <v>3933.1604990716105</v>
      </c>
      <c r="M633">
        <v>3897.7110483868732</v>
      </c>
      <c r="N633">
        <v>2623.9331832042267</v>
      </c>
      <c r="O633">
        <v>3319.7385168922497</v>
      </c>
      <c r="P633">
        <v>2906.1811236147705</v>
      </c>
      <c r="Q633">
        <v>1634.219676566383</v>
      </c>
      <c r="R633">
        <v>2716.7169933848572</v>
      </c>
      <c r="S633">
        <v>4169.8515007922651</v>
      </c>
      <c r="T633">
        <v>2472.9653985939367</v>
      </c>
      <c r="U633">
        <v>2447.5941388476704</v>
      </c>
      <c r="V633">
        <v>1434.0328199310038</v>
      </c>
      <c r="W633">
        <v>2043.909857041891</v>
      </c>
      <c r="X633">
        <v>1812.6681097240146</v>
      </c>
      <c r="Y633">
        <v>4973.9387929354853</v>
      </c>
      <c r="Z633">
        <v>2379.917914813172</v>
      </c>
      <c r="AA633">
        <v>1674.0343901866788</v>
      </c>
      <c r="AB633">
        <v>2940.927444699149</v>
      </c>
      <c r="AC633">
        <v>3458.2257510961776</v>
      </c>
      <c r="AD633">
        <v>1556.6410439935039</v>
      </c>
      <c r="AE633">
        <v>2886.3470094713266</v>
      </c>
    </row>
    <row r="634" spans="1:31" hidden="1" x14ac:dyDescent="0.25">
      <c r="A634">
        <v>1983</v>
      </c>
      <c r="B634">
        <v>5</v>
      </c>
      <c r="C634">
        <v>2404.908312692578</v>
      </c>
      <c r="D634">
        <v>3240.7829221853349</v>
      </c>
      <c r="E634">
        <v>3819.6050686137251</v>
      </c>
      <c r="F634">
        <v>2333.2769846560636</v>
      </c>
      <c r="G634">
        <v>6519.8571105235224</v>
      </c>
      <c r="H634">
        <v>2587.8098999858125</v>
      </c>
      <c r="I634">
        <v>5831.2002611058106</v>
      </c>
      <c r="J634">
        <v>2690.6719011049136</v>
      </c>
      <c r="K634">
        <v>3729.8095592346181</v>
      </c>
      <c r="L634">
        <v>5094.2911428635007</v>
      </c>
      <c r="M634">
        <v>1525.2638855775092</v>
      </c>
      <c r="N634">
        <v>2362.7205366710728</v>
      </c>
      <c r="O634">
        <v>3627.269825849015</v>
      </c>
      <c r="P634">
        <v>1664.5421405818402</v>
      </c>
      <c r="Q634">
        <v>2420.3771639004631</v>
      </c>
      <c r="R634">
        <v>4708.8589336003597</v>
      </c>
      <c r="S634">
        <v>3260.0017979284653</v>
      </c>
      <c r="T634">
        <v>5513.0048198769418</v>
      </c>
      <c r="U634">
        <v>646.1468056627092</v>
      </c>
      <c r="V634">
        <v>1910.0808564403378</v>
      </c>
      <c r="W634">
        <v>3864.400283569893</v>
      </c>
      <c r="X634">
        <v>2117.1232266792117</v>
      </c>
      <c r="Y634">
        <v>3965.6509460215061</v>
      </c>
      <c r="Z634">
        <v>1191.2187312738949</v>
      </c>
      <c r="AA634">
        <v>1900.8815775023149</v>
      </c>
      <c r="AB634">
        <v>1670.4601480515234</v>
      </c>
      <c r="AC634">
        <v>1908.4988148395314</v>
      </c>
      <c r="AD634">
        <v>3204.1029946999706</v>
      </c>
      <c r="AE634">
        <v>1963.1671412673986</v>
      </c>
    </row>
    <row r="635" spans="1:31" hidden="1" x14ac:dyDescent="0.25">
      <c r="A635">
        <v>1984</v>
      </c>
      <c r="B635">
        <v>5</v>
      </c>
      <c r="C635">
        <v>1001.8131951773448</v>
      </c>
      <c r="D635">
        <v>4113.3374591634565</v>
      </c>
      <c r="E635">
        <v>3044.9320314188326</v>
      </c>
      <c r="F635">
        <v>2682.7030989675181</v>
      </c>
      <c r="G635">
        <v>2669.4022306940715</v>
      </c>
      <c r="H635">
        <v>1310.1062278678319</v>
      </c>
      <c r="I635">
        <v>3606.3517202383518</v>
      </c>
      <c r="J635">
        <v>2492.4772450038831</v>
      </c>
      <c r="K635">
        <v>2517.2039692831545</v>
      </c>
      <c r="L635">
        <v>3674.5552914731188</v>
      </c>
      <c r="M635">
        <v>1686.7493171264937</v>
      </c>
      <c r="N635">
        <v>1853.2152500113502</v>
      </c>
      <c r="O635">
        <v>1402.9486321818251</v>
      </c>
      <c r="P635">
        <v>4077.6536319452662</v>
      </c>
      <c r="Q635">
        <v>1516.1232007728497</v>
      </c>
      <c r="R635">
        <v>1683.3215603247463</v>
      </c>
      <c r="S635">
        <v>4343.2315414139784</v>
      </c>
      <c r="T635">
        <v>3804.4584851393374</v>
      </c>
      <c r="U635">
        <v>3264.1033872638895</v>
      </c>
      <c r="V635">
        <v>2526.7255159546748</v>
      </c>
      <c r="W635">
        <v>4241.5121258954605</v>
      </c>
      <c r="X635">
        <v>1499.7461404978349</v>
      </c>
      <c r="Y635">
        <v>2177.5044811099915</v>
      </c>
      <c r="Z635">
        <v>1951.9463647283458</v>
      </c>
      <c r="AA635">
        <v>5334.9665456528528</v>
      </c>
      <c r="AB635">
        <v>1498.0176135636202</v>
      </c>
      <c r="AC635">
        <v>2286.7532427656815</v>
      </c>
      <c r="AD635">
        <v>6718.6670050248667</v>
      </c>
      <c r="AE635">
        <v>4747.1794968198928</v>
      </c>
    </row>
    <row r="636" spans="1:31" hidden="1" x14ac:dyDescent="0.25">
      <c r="A636">
        <v>1985</v>
      </c>
      <c r="B636">
        <v>5</v>
      </c>
      <c r="C636">
        <v>6025.3226249380987</v>
      </c>
      <c r="D636">
        <v>4016.9208127143079</v>
      </c>
      <c r="E636">
        <v>2903.1049316132021</v>
      </c>
      <c r="F636">
        <v>5163.6958938322132</v>
      </c>
      <c r="G636">
        <v>3233.3121701815267</v>
      </c>
      <c r="H636">
        <v>1201.0918427455945</v>
      </c>
      <c r="I636">
        <v>2605.2416546613654</v>
      </c>
      <c r="J636">
        <v>2683.8456845681008</v>
      </c>
      <c r="K636">
        <v>3512.0151655235968</v>
      </c>
      <c r="L636">
        <v>5414.1858139599017</v>
      </c>
      <c r="M636">
        <v>3056.7387492915177</v>
      </c>
      <c r="N636">
        <v>4314.7840896661446</v>
      </c>
      <c r="O636">
        <v>3349.7094161075274</v>
      </c>
      <c r="P636">
        <v>1559.922315461843</v>
      </c>
      <c r="Q636">
        <v>4513.7404695008972</v>
      </c>
      <c r="R636">
        <v>3856.0213224989548</v>
      </c>
      <c r="S636">
        <v>1280.0181403858276</v>
      </c>
      <c r="T636">
        <v>1792.9218867806155</v>
      </c>
      <c r="U636">
        <v>3230.2652752466402</v>
      </c>
      <c r="V636">
        <v>2192.4166880509265</v>
      </c>
      <c r="W636">
        <v>1998.6751860854993</v>
      </c>
      <c r="X636">
        <v>1830.2463497329752</v>
      </c>
      <c r="Y636">
        <v>2940.7516622990593</v>
      </c>
      <c r="Z636">
        <v>2823.0360483723866</v>
      </c>
      <c r="AA636">
        <v>4390.3119275713116</v>
      </c>
      <c r="AB636">
        <v>3556.2244391461327</v>
      </c>
      <c r="AC636">
        <v>2396.968807621864</v>
      </c>
      <c r="AD636">
        <v>3330.2854608976259</v>
      </c>
      <c r="AE636">
        <v>4714.7183469366792</v>
      </c>
    </row>
    <row r="637" spans="1:31" hidden="1" x14ac:dyDescent="0.25">
      <c r="A637">
        <v>1986</v>
      </c>
      <c r="B637">
        <v>5</v>
      </c>
      <c r="C637">
        <v>3941.4515689425034</v>
      </c>
      <c r="D637">
        <v>3353.9574907763595</v>
      </c>
      <c r="E637">
        <v>4401.62059531041</v>
      </c>
      <c r="F637">
        <v>3562.5819026160402</v>
      </c>
      <c r="G637">
        <v>710.54175822886805</v>
      </c>
      <c r="H637">
        <v>3090.8112378422197</v>
      </c>
      <c r="I637">
        <v>3856.2556990324078</v>
      </c>
      <c r="J637">
        <v>2446.6859297805413</v>
      </c>
      <c r="K637">
        <v>2579.7532066483727</v>
      </c>
      <c r="L637">
        <v>3061.5141711606184</v>
      </c>
      <c r="M637">
        <v>6973.9616440883374</v>
      </c>
      <c r="N637">
        <v>5047.2693508395314</v>
      </c>
      <c r="O637">
        <v>1201.4434075457739</v>
      </c>
      <c r="P637">
        <v>2840.4678030479395</v>
      </c>
      <c r="Q637">
        <v>1463.5642631460576</v>
      </c>
      <c r="R637">
        <v>4586.8952450048546</v>
      </c>
      <c r="S637">
        <v>2275.239495559812</v>
      </c>
      <c r="T637">
        <v>3591.2930279640086</v>
      </c>
      <c r="U637">
        <v>4746.6814466863061</v>
      </c>
      <c r="V637">
        <v>5443.6586630415923</v>
      </c>
      <c r="W637">
        <v>2787.2350328874704</v>
      </c>
      <c r="X637">
        <v>2691.4043277719538</v>
      </c>
      <c r="Y637">
        <v>4776.9746136350814</v>
      </c>
      <c r="Z637">
        <v>6141.6026825973722</v>
      </c>
      <c r="AA637">
        <v>1933.6064009856634</v>
      </c>
      <c r="AB637">
        <v>1044.4990213324375</v>
      </c>
      <c r="AC637">
        <v>2664.5682146916074</v>
      </c>
      <c r="AD637">
        <v>6241.2127093148156</v>
      </c>
      <c r="AE637">
        <v>2185.7955509808844</v>
      </c>
    </row>
    <row r="638" spans="1:31" hidden="1" x14ac:dyDescent="0.25">
      <c r="A638">
        <v>1987</v>
      </c>
      <c r="B638">
        <v>5</v>
      </c>
      <c r="C638">
        <v>1349.1006236210426</v>
      </c>
      <c r="D638">
        <v>2091.7519669329454</v>
      </c>
      <c r="E638">
        <v>1645.0595912385756</v>
      </c>
      <c r="F638">
        <v>1623.5848413609619</v>
      </c>
      <c r="G638">
        <v>2855.8194659890983</v>
      </c>
      <c r="H638">
        <v>2086.214821330123</v>
      </c>
      <c r="I638">
        <v>3866.7147518377396</v>
      </c>
      <c r="J638">
        <v>3923.5803582667272</v>
      </c>
      <c r="K638">
        <v>4304.7351957943556</v>
      </c>
      <c r="L638">
        <v>2162.7094624357828</v>
      </c>
      <c r="M638">
        <v>2158.5492789669956</v>
      </c>
      <c r="N638">
        <v>2607.2338551957141</v>
      </c>
      <c r="O638">
        <v>4746.9158232197587</v>
      </c>
      <c r="P638">
        <v>2282.9446240970733</v>
      </c>
      <c r="Q638">
        <v>1560.0395037285696</v>
      </c>
      <c r="R638">
        <v>862.50564310633229</v>
      </c>
      <c r="S638">
        <v>2286.6653515656367</v>
      </c>
      <c r="T638">
        <v>4915.8427097058702</v>
      </c>
      <c r="U638">
        <v>3650.2973202607532</v>
      </c>
      <c r="V638">
        <v>3393.7429073299736</v>
      </c>
      <c r="W638">
        <v>2893.378305474911</v>
      </c>
      <c r="X638">
        <v>2250.571365413904</v>
      </c>
      <c r="Y638">
        <v>1248.2015259696088</v>
      </c>
      <c r="Z638">
        <v>4172.107374926748</v>
      </c>
      <c r="AA638">
        <v>2469.8892065923692</v>
      </c>
      <c r="AB638">
        <v>6031.2113353411005</v>
      </c>
      <c r="AC638">
        <v>2007.1420383564819</v>
      </c>
      <c r="AD638">
        <v>1509.7657373029424</v>
      </c>
      <c r="AE638">
        <v>2987.0996217893526</v>
      </c>
    </row>
    <row r="639" spans="1:31" hidden="1" x14ac:dyDescent="0.25">
      <c r="A639">
        <v>1988</v>
      </c>
      <c r="B639">
        <v>5</v>
      </c>
      <c r="C639">
        <v>4227.9475840218793</v>
      </c>
      <c r="D639">
        <v>3666.6743805357683</v>
      </c>
      <c r="E639">
        <v>2466.6372321907111</v>
      </c>
      <c r="F639">
        <v>3959.352076684962</v>
      </c>
      <c r="G639">
        <v>5561.7844359018081</v>
      </c>
      <c r="H639">
        <v>2485.9732962005678</v>
      </c>
      <c r="I639">
        <v>2339.6344481259707</v>
      </c>
      <c r="J639">
        <v>2192.2116085841549</v>
      </c>
      <c r="K639">
        <v>2481.4322508649198</v>
      </c>
      <c r="L639">
        <v>5648.5623474127096</v>
      </c>
      <c r="M639">
        <v>2097.787162669355</v>
      </c>
      <c r="N639">
        <v>2711.0919565819895</v>
      </c>
      <c r="O639">
        <v>3213.9761061716704</v>
      </c>
      <c r="P639">
        <v>2276.2355958269864</v>
      </c>
      <c r="Q639">
        <v>2408.4825548277336</v>
      </c>
      <c r="R639">
        <v>3376.9263910547347</v>
      </c>
      <c r="S639">
        <v>2988.8867428569297</v>
      </c>
      <c r="T639">
        <v>1089.6165040221028</v>
      </c>
      <c r="U639">
        <v>2511.8426060804213</v>
      </c>
      <c r="V639">
        <v>4181.3066538647709</v>
      </c>
      <c r="W639">
        <v>1590.391264810708</v>
      </c>
      <c r="X639">
        <v>2037.2887199718491</v>
      </c>
      <c r="Y639">
        <v>2857.6358841233578</v>
      </c>
      <c r="Z639">
        <v>5914.5211187482837</v>
      </c>
      <c r="AA639">
        <v>3086.5338661067058</v>
      </c>
      <c r="AB639">
        <v>5375.5722800735521</v>
      </c>
      <c r="AC639">
        <v>1335.1845169472822</v>
      </c>
      <c r="AD639">
        <v>1353.0557276230586</v>
      </c>
      <c r="AE639">
        <v>4226.3362453543914</v>
      </c>
    </row>
    <row r="640" spans="1:31" hidden="1" x14ac:dyDescent="0.25">
      <c r="A640">
        <v>1989</v>
      </c>
      <c r="B640">
        <v>5</v>
      </c>
      <c r="C640">
        <v>612.66025844563922</v>
      </c>
      <c r="D640">
        <v>1423.8960348591697</v>
      </c>
      <c r="E640">
        <v>1390.2337052420105</v>
      </c>
      <c r="F640">
        <v>3274.0350928689522</v>
      </c>
      <c r="G640">
        <v>2218.1981067307352</v>
      </c>
      <c r="H640">
        <v>3320.0607846257471</v>
      </c>
      <c r="I640">
        <v>2535.3974476924286</v>
      </c>
      <c r="J640">
        <v>4518.6037825700423</v>
      </c>
      <c r="K640">
        <v>2358.3552737355144</v>
      </c>
      <c r="L640">
        <v>3501.6147068516284</v>
      </c>
      <c r="M640">
        <v>4877.5514435530167</v>
      </c>
      <c r="N640">
        <v>1877.092359356855</v>
      </c>
      <c r="O640">
        <v>1670.9581981851106</v>
      </c>
      <c r="P640">
        <v>2256.0499168833635</v>
      </c>
      <c r="Q640">
        <v>2741.5023117974911</v>
      </c>
      <c r="R640">
        <v>4067.5754410067957</v>
      </c>
      <c r="S640">
        <v>3178.8489232204306</v>
      </c>
      <c r="T640">
        <v>5433.1117190362165</v>
      </c>
      <c r="U640">
        <v>639.4084803259409</v>
      </c>
      <c r="V640">
        <v>1045.8173893331095</v>
      </c>
      <c r="W640">
        <v>1949.9248671273151</v>
      </c>
      <c r="X640">
        <v>3936.9105236068549</v>
      </c>
      <c r="Y640">
        <v>6521.3805579909658</v>
      </c>
      <c r="Z640">
        <v>3399.4558353328857</v>
      </c>
      <c r="AA640">
        <v>2325.1324001185785</v>
      </c>
      <c r="AB640">
        <v>1556.2894791933247</v>
      </c>
      <c r="AC640">
        <v>1886.1158558947884</v>
      </c>
      <c r="AD640">
        <v>3465.6965030999854</v>
      </c>
      <c r="AE640">
        <v>1631.9345053652185</v>
      </c>
    </row>
    <row r="641" spans="1:31" hidden="1" x14ac:dyDescent="0.25">
      <c r="A641">
        <v>1990</v>
      </c>
      <c r="B641">
        <v>5</v>
      </c>
      <c r="C641">
        <v>4121.862905567802</v>
      </c>
      <c r="D641">
        <v>1605.9187101519565</v>
      </c>
      <c r="E641">
        <v>1912.7761865750451</v>
      </c>
      <c r="F641">
        <v>4043.7862228613353</v>
      </c>
      <c r="G641">
        <v>2524.2938594201019</v>
      </c>
      <c r="H641">
        <v>1438.1344092664278</v>
      </c>
      <c r="I641">
        <v>1481.523365021879</v>
      </c>
      <c r="J641">
        <v>2208.9109365926679</v>
      </c>
      <c r="K641">
        <v>2302.339282240293</v>
      </c>
      <c r="L641">
        <v>2496.4030519392177</v>
      </c>
      <c r="M641">
        <v>3069.7759439648303</v>
      </c>
      <c r="N641">
        <v>2433.1213879069596</v>
      </c>
      <c r="O641">
        <v>3294.7774160795257</v>
      </c>
      <c r="P641">
        <v>3031.7190543454303</v>
      </c>
      <c r="Q641">
        <v>1842.9612766727898</v>
      </c>
      <c r="R641">
        <v>4056.3546644677422</v>
      </c>
      <c r="S641">
        <v>4762.4139714943258</v>
      </c>
      <c r="T641">
        <v>2687.2148472364847</v>
      </c>
      <c r="U641">
        <v>2554.4991351688323</v>
      </c>
      <c r="V641">
        <v>2220.2781984651288</v>
      </c>
      <c r="W641">
        <v>4080.8470122135609</v>
      </c>
      <c r="X641">
        <v>2698.8750797757621</v>
      </c>
      <c r="Y641">
        <v>2675.466723497163</v>
      </c>
      <c r="Z641">
        <v>4546.9340460511503</v>
      </c>
      <c r="AA641">
        <v>1647.7549213732827</v>
      </c>
      <c r="AB641">
        <v>989.21545650425639</v>
      </c>
      <c r="AC641">
        <v>2109.1544245418163</v>
      </c>
      <c r="AD641">
        <v>2332.0172107887547</v>
      </c>
      <c r="AE641">
        <v>1831.3303412001944</v>
      </c>
    </row>
    <row r="642" spans="1:31" hidden="1" x14ac:dyDescent="0.25">
      <c r="A642">
        <v>1991</v>
      </c>
      <c r="B642">
        <v>5</v>
      </c>
      <c r="C642">
        <v>1570.6157448006275</v>
      </c>
      <c r="D642">
        <v>3180.7532325547345</v>
      </c>
      <c r="E642">
        <v>2306.6459510424884</v>
      </c>
      <c r="F642">
        <v>2864.6085859935788</v>
      </c>
      <c r="G642">
        <v>2058.4997962493285</v>
      </c>
      <c r="H642">
        <v>3029.14091247745</v>
      </c>
      <c r="I642">
        <v>2756.3266275383812</v>
      </c>
      <c r="J642">
        <v>2644.1774562812134</v>
      </c>
      <c r="K642">
        <v>2520.8953996850364</v>
      </c>
      <c r="L642">
        <v>1906.0671583049584</v>
      </c>
      <c r="M642">
        <v>2267.4464758225063</v>
      </c>
      <c r="N642">
        <v>2663.1326584242088</v>
      </c>
      <c r="O642">
        <v>2167.8364491050634</v>
      </c>
      <c r="P642">
        <v>2117.2111178792566</v>
      </c>
      <c r="Q642">
        <v>1772.6190195702661</v>
      </c>
      <c r="R642">
        <v>2767.8989688776142</v>
      </c>
      <c r="S642">
        <v>2820.5750947711326</v>
      </c>
      <c r="T642">
        <v>3433.8212945504033</v>
      </c>
      <c r="U642">
        <v>3193.1458917610521</v>
      </c>
      <c r="V642">
        <v>2112.4649930768373</v>
      </c>
      <c r="W642">
        <v>2331.8414283886655</v>
      </c>
      <c r="X642">
        <v>2821.1903331714461</v>
      </c>
      <c r="Y642">
        <v>2831.7079801101409</v>
      </c>
      <c r="Z642">
        <v>1636.6806301676377</v>
      </c>
      <c r="AA642">
        <v>2320.855028383065</v>
      </c>
      <c r="AB642">
        <v>3281.4179536727152</v>
      </c>
      <c r="AC642">
        <v>2445.3968588465505</v>
      </c>
      <c r="AD642">
        <v>1771.9451870365892</v>
      </c>
      <c r="AE642">
        <v>1221.6876806227601</v>
      </c>
    </row>
    <row r="643" spans="1:31" hidden="1" x14ac:dyDescent="0.25">
      <c r="A643">
        <v>1992</v>
      </c>
      <c r="B643">
        <v>5</v>
      </c>
      <c r="C643">
        <v>1861.3891316155168</v>
      </c>
      <c r="D643">
        <v>7767.8242599596779</v>
      </c>
      <c r="E643">
        <v>5601.9214172556012</v>
      </c>
      <c r="F643">
        <v>3028.6721594105438</v>
      </c>
      <c r="G643">
        <v>3799.8002515369631</v>
      </c>
      <c r="H643">
        <v>5092.2696452624705</v>
      </c>
      <c r="I643">
        <v>2765.6723918098119</v>
      </c>
      <c r="J643">
        <v>5279.1263365577224</v>
      </c>
      <c r="K643">
        <v>1823.361539062799</v>
      </c>
      <c r="L643">
        <v>3851.6560595633964</v>
      </c>
      <c r="M643">
        <v>1661.2022749801376</v>
      </c>
      <c r="N643">
        <v>3788.6673661979544</v>
      </c>
      <c r="O643">
        <v>6028.5453022730744</v>
      </c>
      <c r="P643">
        <v>5530.5537628192214</v>
      </c>
      <c r="Q643">
        <v>3649.3012199935788</v>
      </c>
      <c r="R643">
        <v>7240.4477626241796</v>
      </c>
      <c r="S643">
        <v>1369.8722438982977</v>
      </c>
      <c r="T643">
        <v>2165.5805749705801</v>
      </c>
      <c r="U643">
        <v>4508.2619180314377</v>
      </c>
      <c r="V643">
        <v>4680.0599170523456</v>
      </c>
      <c r="W643">
        <v>1651.0361928416221</v>
      </c>
      <c r="X643">
        <v>4194.5196309381727</v>
      </c>
      <c r="Y643">
        <v>2292.1146059684143</v>
      </c>
      <c r="Z643">
        <v>4811.2814787192356</v>
      </c>
      <c r="AA643">
        <v>4502.1095340283009</v>
      </c>
      <c r="AB643">
        <v>2070.5701877221477</v>
      </c>
      <c r="AC643">
        <v>1767.1404681008066</v>
      </c>
      <c r="AD643">
        <v>3828.4234856848866</v>
      </c>
      <c r="AE643">
        <v>3283.9667984740149</v>
      </c>
    </row>
    <row r="644" spans="1:31" hidden="1" x14ac:dyDescent="0.25">
      <c r="A644">
        <v>1993</v>
      </c>
      <c r="B644">
        <v>5</v>
      </c>
      <c r="C644">
        <v>2992.5781732588116</v>
      </c>
      <c r="D644">
        <v>3548.753687142324</v>
      </c>
      <c r="E644">
        <v>1615.2351773567059</v>
      </c>
      <c r="F644">
        <v>4756.6424493580507</v>
      </c>
      <c r="G644">
        <v>5569.8118321725669</v>
      </c>
      <c r="H644">
        <v>2831.620088910096</v>
      </c>
      <c r="I644">
        <v>2828.309520375075</v>
      </c>
      <c r="J644">
        <v>1892.2682398979243</v>
      </c>
      <c r="K644">
        <v>7700.5581948587223</v>
      </c>
      <c r="L644">
        <v>1621.3289672264787</v>
      </c>
      <c r="M644">
        <v>2027.7085791669658</v>
      </c>
      <c r="N644">
        <v>4455.2635244044213</v>
      </c>
      <c r="O644">
        <v>2140.6487712245371</v>
      </c>
      <c r="P644">
        <v>1190.867166473716</v>
      </c>
      <c r="Q644">
        <v>2106.019638406885</v>
      </c>
      <c r="R644">
        <v>3025.2736996754784</v>
      </c>
      <c r="S644">
        <v>4379.2083392989853</v>
      </c>
      <c r="T644">
        <v>895.78711085663099</v>
      </c>
      <c r="U644">
        <v>1777.2772531726407</v>
      </c>
      <c r="V644">
        <v>2017.3081204949972</v>
      </c>
      <c r="W644">
        <v>4832.3167725966259</v>
      </c>
      <c r="X644">
        <v>1960.5304052660545</v>
      </c>
      <c r="Y644">
        <v>2173.1685152411146</v>
      </c>
      <c r="Z644">
        <v>1312.7722609358573</v>
      </c>
      <c r="AA644">
        <v>6283.0782176028242</v>
      </c>
      <c r="AB644">
        <v>2070.0721375885605</v>
      </c>
      <c r="AC644">
        <v>2803.5534990291221</v>
      </c>
      <c r="AD644">
        <v>6811.1871416053618</v>
      </c>
      <c r="AE644">
        <v>4520.3909036376199</v>
      </c>
    </row>
    <row r="645" spans="1:31" hidden="1" x14ac:dyDescent="0.25">
      <c r="A645">
        <v>1994</v>
      </c>
      <c r="B645">
        <v>5</v>
      </c>
      <c r="C645">
        <v>3214.210482705123</v>
      </c>
      <c r="D645">
        <v>3437.0439718853795</v>
      </c>
      <c r="E645">
        <v>4639.0147266314225</v>
      </c>
      <c r="F645">
        <v>1384.1985095056004</v>
      </c>
      <c r="G645">
        <v>2787.8795683544658</v>
      </c>
      <c r="H645">
        <v>4937.9034009171155</v>
      </c>
      <c r="I645">
        <v>2788.1725390212819</v>
      </c>
      <c r="J645">
        <v>2268.7648438231781</v>
      </c>
      <c r="K645">
        <v>3663.0122472005683</v>
      </c>
      <c r="L645">
        <v>2225.024323267548</v>
      </c>
      <c r="M645">
        <v>1897.512414833931</v>
      </c>
      <c r="N645">
        <v>1122.8393776390385</v>
      </c>
      <c r="O645">
        <v>2653.4939234859621</v>
      </c>
      <c r="P645">
        <v>1965.8624714021059</v>
      </c>
      <c r="Q645">
        <v>759.99520678741044</v>
      </c>
      <c r="R645">
        <v>1826.7014046645015</v>
      </c>
      <c r="S645">
        <v>1268.0649371797344</v>
      </c>
      <c r="T645">
        <v>2456.5004471188772</v>
      </c>
      <c r="U645">
        <v>5909.9800734126347</v>
      </c>
      <c r="V645">
        <v>3667.8462632030319</v>
      </c>
      <c r="W645">
        <v>4205.3302485436834</v>
      </c>
      <c r="X645">
        <v>969.08837169399658</v>
      </c>
      <c r="Y645">
        <v>1824.0939657298391</v>
      </c>
      <c r="Z645">
        <v>3836.6559614224166</v>
      </c>
      <c r="AA645">
        <v>2262.6710539534051</v>
      </c>
      <c r="AB645">
        <v>2272.9836214253291</v>
      </c>
      <c r="AC645">
        <v>3024.922134875299</v>
      </c>
      <c r="AD645">
        <v>1172.8494704645314</v>
      </c>
      <c r="AE645">
        <v>2942.5094862999554</v>
      </c>
    </row>
    <row r="646" spans="1:31" hidden="1" x14ac:dyDescent="0.25">
      <c r="A646">
        <v>1995</v>
      </c>
      <c r="B646">
        <v>5</v>
      </c>
      <c r="C646">
        <v>3744.8389544422794</v>
      </c>
      <c r="D646">
        <v>3592.6699900980443</v>
      </c>
      <c r="E646">
        <v>1808.2149555884112</v>
      </c>
      <c r="F646">
        <v>1176.1014448661888</v>
      </c>
      <c r="G646">
        <v>1870.5005193534948</v>
      </c>
      <c r="H646">
        <v>5016.771104423985</v>
      </c>
      <c r="I646">
        <v>2083.4315999953706</v>
      </c>
      <c r="J646">
        <v>3307.66812541943</v>
      </c>
      <c r="K646">
        <v>2893.9349497418611</v>
      </c>
      <c r="L646">
        <v>1385.399689239546</v>
      </c>
      <c r="M646">
        <v>2343.6481462613501</v>
      </c>
      <c r="N646">
        <v>1408.7787484514638</v>
      </c>
      <c r="O646">
        <v>2468.1020855247912</v>
      </c>
      <c r="P646">
        <v>7822.6683687876357</v>
      </c>
      <c r="Q646">
        <v>1911.1355508408756</v>
      </c>
      <c r="R646">
        <v>1768.6346185015684</v>
      </c>
      <c r="S646">
        <v>1087.4192240209827</v>
      </c>
      <c r="T646">
        <v>2007.259226623208</v>
      </c>
      <c r="U646">
        <v>946.5003332824823</v>
      </c>
      <c r="V646">
        <v>1691.2903624621417</v>
      </c>
      <c r="W646">
        <v>1643.5654408378139</v>
      </c>
      <c r="X646">
        <v>1847.1507572082589</v>
      </c>
      <c r="Y646">
        <v>2008.3139210237457</v>
      </c>
      <c r="Z646">
        <v>2999.7852516624853</v>
      </c>
      <c r="AA646">
        <v>1240.6135856990741</v>
      </c>
      <c r="AB646">
        <v>1561.8266247961471</v>
      </c>
      <c r="AC646">
        <v>971.87159302874863</v>
      </c>
      <c r="AD646">
        <v>3196.1048954958937</v>
      </c>
      <c r="AE646">
        <v>2385.9238134829002</v>
      </c>
    </row>
    <row r="647" spans="1:31" hidden="1" x14ac:dyDescent="0.25">
      <c r="A647">
        <v>1996</v>
      </c>
      <c r="B647">
        <v>5</v>
      </c>
      <c r="C647">
        <v>1381.7961500377091</v>
      </c>
      <c r="D647">
        <v>2296.2747894372019</v>
      </c>
      <c r="E647">
        <v>4187.2832554678171</v>
      </c>
      <c r="F647">
        <v>4244.207456030168</v>
      </c>
      <c r="G647">
        <v>1862.0922612158754</v>
      </c>
      <c r="H647">
        <v>4523.0276396389636</v>
      </c>
      <c r="I647">
        <v>1806.6036169209231</v>
      </c>
      <c r="J647">
        <v>2329.4390689207739</v>
      </c>
      <c r="K647">
        <v>2063.9197535854241</v>
      </c>
      <c r="L647">
        <v>1494.6191538285545</v>
      </c>
      <c r="M647">
        <v>2166.2544075042565</v>
      </c>
      <c r="N647">
        <v>4834.5433496644273</v>
      </c>
      <c r="O647">
        <v>2334.917620390233</v>
      </c>
      <c r="P647">
        <v>1947.0830516591996</v>
      </c>
      <c r="Q647">
        <v>3731.8603539023302</v>
      </c>
      <c r="R647">
        <v>1913.0398601751795</v>
      </c>
      <c r="S647">
        <v>2874.6867769320493</v>
      </c>
      <c r="T647">
        <v>1489.96092022618</v>
      </c>
      <c r="U647">
        <v>2165.7856544373508</v>
      </c>
      <c r="V647">
        <v>1963.079250067354</v>
      </c>
      <c r="W647">
        <v>2062.5134943847079</v>
      </c>
      <c r="X647">
        <v>3954.6352489492242</v>
      </c>
      <c r="Y647">
        <v>2266.3038902219237</v>
      </c>
      <c r="Z647">
        <v>1384.1399153722373</v>
      </c>
      <c r="AA647">
        <v>3290.1777766105142</v>
      </c>
      <c r="AB647">
        <v>2392.9551094864851</v>
      </c>
      <c r="AC647">
        <v>4062.4777514041966</v>
      </c>
      <c r="AD647">
        <v>1363.6319686951167</v>
      </c>
      <c r="AE647">
        <v>3889.7422462494778</v>
      </c>
    </row>
    <row r="648" spans="1:31" hidden="1" x14ac:dyDescent="0.25">
      <c r="A648">
        <v>1997</v>
      </c>
      <c r="B648">
        <v>5</v>
      </c>
      <c r="C648">
        <v>1438.0172209997015</v>
      </c>
      <c r="D648">
        <v>2298.3255841049136</v>
      </c>
      <c r="E648">
        <v>1960.0323551324675</v>
      </c>
      <c r="F648">
        <v>2597.858793857602</v>
      </c>
      <c r="G648">
        <v>1307.5280859998509</v>
      </c>
      <c r="H648">
        <v>5787.6355229502697</v>
      </c>
      <c r="I648">
        <v>955.11367088687291</v>
      </c>
      <c r="J648">
        <v>2332.3980726556156</v>
      </c>
      <c r="K648">
        <v>2795.701885158453</v>
      </c>
      <c r="L648">
        <v>1724.8355038125749</v>
      </c>
      <c r="M648">
        <v>5357.935445931229</v>
      </c>
      <c r="N648">
        <v>1826.6428105311381</v>
      </c>
      <c r="O648">
        <v>1417.3920860558544</v>
      </c>
      <c r="P648">
        <v>1754.9235912945792</v>
      </c>
      <c r="Q648">
        <v>4416.5620993180264</v>
      </c>
      <c r="R648">
        <v>3871.1972030400243</v>
      </c>
      <c r="S648">
        <v>1259.4515995753436</v>
      </c>
      <c r="T648">
        <v>2282.2707915633964</v>
      </c>
      <c r="U648">
        <v>3203.2826768328855</v>
      </c>
      <c r="V648">
        <v>3154.1514960078412</v>
      </c>
      <c r="W648">
        <v>2544.6846178304963</v>
      </c>
      <c r="X648">
        <v>4797.6876397789729</v>
      </c>
      <c r="Y648">
        <v>1801.0664713181006</v>
      </c>
      <c r="Z648">
        <v>1176.7166832665025</v>
      </c>
      <c r="AA648">
        <v>3010.1857103344537</v>
      </c>
      <c r="AB648">
        <v>1943.7431860574973</v>
      </c>
      <c r="AC648">
        <v>1862.4731230827363</v>
      </c>
      <c r="AD648">
        <v>2684.0507640348719</v>
      </c>
      <c r="AE648">
        <v>6332.7953397615001</v>
      </c>
    </row>
    <row r="649" spans="1:31" hidden="1" x14ac:dyDescent="0.25">
      <c r="A649">
        <v>1998</v>
      </c>
      <c r="B649">
        <v>5</v>
      </c>
      <c r="C649">
        <v>2776.3365240819148</v>
      </c>
      <c r="D649">
        <v>2139.2425120238208</v>
      </c>
      <c r="E649">
        <v>1155.5056069890236</v>
      </c>
      <c r="F649">
        <v>1691.1438771287337</v>
      </c>
      <c r="G649">
        <v>2100.2774133372909</v>
      </c>
      <c r="H649">
        <v>2735.0569571275391</v>
      </c>
      <c r="I649">
        <v>1494.7656391619626</v>
      </c>
      <c r="J649">
        <v>2013.792472493205</v>
      </c>
      <c r="K649">
        <v>1725.2163656794357</v>
      </c>
      <c r="L649">
        <v>2712.4689187160247</v>
      </c>
      <c r="M649">
        <v>1491.279288226852</v>
      </c>
      <c r="N649">
        <v>4238.75820162739</v>
      </c>
      <c r="O649">
        <v>6040.0590494789431</v>
      </c>
      <c r="P649">
        <v>1887.6978974955948</v>
      </c>
      <c r="Q649">
        <v>2893.6419790750451</v>
      </c>
      <c r="R649">
        <v>2842.8115683824676</v>
      </c>
      <c r="S649">
        <v>2529.2450636892927</v>
      </c>
      <c r="T649">
        <v>3948.7172414795409</v>
      </c>
      <c r="U649">
        <v>2532.6435234243581</v>
      </c>
      <c r="V649">
        <v>1161.7165851255229</v>
      </c>
      <c r="W649">
        <v>2328.6480481203707</v>
      </c>
      <c r="X649">
        <v>3563.3436263497615</v>
      </c>
      <c r="Y649">
        <v>2939.0524324315265</v>
      </c>
      <c r="Z649">
        <v>2650.1540578842596</v>
      </c>
      <c r="AA649">
        <v>3724.36030483184</v>
      </c>
      <c r="AB649">
        <v>2072.826061856631</v>
      </c>
      <c r="AC649">
        <v>1303.6315761311978</v>
      </c>
      <c r="AD649">
        <v>2603.659613060559</v>
      </c>
      <c r="AE649">
        <v>2638.6403106783905</v>
      </c>
    </row>
    <row r="650" spans="1:31" hidden="1" x14ac:dyDescent="0.25">
      <c r="A650">
        <v>1999</v>
      </c>
      <c r="B650">
        <v>5</v>
      </c>
      <c r="C650">
        <v>1030.0262703917265</v>
      </c>
      <c r="D650">
        <v>3728.5790824339911</v>
      </c>
      <c r="E650">
        <v>4040.7393279264493</v>
      </c>
      <c r="F650">
        <v>1586.6119432087814</v>
      </c>
      <c r="G650">
        <v>1643.4482525710873</v>
      </c>
      <c r="H650">
        <v>2961.4646884429517</v>
      </c>
      <c r="I650">
        <v>781.70433319847677</v>
      </c>
      <c r="J650">
        <v>2187.2311072482826</v>
      </c>
      <c r="K650">
        <v>4984.1341721406816</v>
      </c>
      <c r="L650">
        <v>2942.7731599000899</v>
      </c>
      <c r="M650">
        <v>3128.4872655947584</v>
      </c>
      <c r="N650">
        <v>6670.8248951338119</v>
      </c>
      <c r="O650">
        <v>1606.1530866854093</v>
      </c>
      <c r="P650">
        <v>3615.4924050430113</v>
      </c>
      <c r="Q650">
        <v>3434.0263740171749</v>
      </c>
      <c r="R650">
        <v>3313.8205094225664</v>
      </c>
      <c r="S650">
        <v>8022.7087400896062</v>
      </c>
      <c r="T650">
        <v>3323.4299472941311</v>
      </c>
      <c r="U650">
        <v>1249.2269233034649</v>
      </c>
      <c r="V650">
        <v>5054.5643204432499</v>
      </c>
      <c r="W650">
        <v>2300.0834081058097</v>
      </c>
      <c r="X650">
        <v>2760.984861140756</v>
      </c>
      <c r="Y650">
        <v>2277.9348256945195</v>
      </c>
      <c r="Z650">
        <v>1453.984122341174</v>
      </c>
      <c r="AA650">
        <v>782.58324519892483</v>
      </c>
      <c r="AB650">
        <v>3104.346482649119</v>
      </c>
      <c r="AC650">
        <v>1981.214134343265</v>
      </c>
      <c r="AD650">
        <v>2182.074823512321</v>
      </c>
      <c r="AE650">
        <v>1200.5937926120073</v>
      </c>
    </row>
    <row r="651" spans="1:31" hidden="1" x14ac:dyDescent="0.25">
      <c r="A651">
        <v>2000</v>
      </c>
      <c r="B651">
        <v>5</v>
      </c>
      <c r="C651">
        <v>1014.9089839840206</v>
      </c>
      <c r="D651">
        <v>2414.1075916306004</v>
      </c>
      <c r="E651">
        <v>1644.7959176384411</v>
      </c>
      <c r="F651">
        <v>4594.1902146085731</v>
      </c>
      <c r="G651">
        <v>1131.4527152434289</v>
      </c>
      <c r="H651">
        <v>2794.4421112911441</v>
      </c>
      <c r="I651">
        <v>2725.0373603224316</v>
      </c>
      <c r="J651">
        <v>2635.8570893436381</v>
      </c>
      <c r="K651">
        <v>2976.5233807172945</v>
      </c>
      <c r="L651">
        <v>1220.22282728868</v>
      </c>
      <c r="M651">
        <v>1313.7390641363502</v>
      </c>
      <c r="N651">
        <v>1068.7276954781214</v>
      </c>
      <c r="O651">
        <v>2103.529387738949</v>
      </c>
      <c r="P651">
        <v>3137.2763855992384</v>
      </c>
      <c r="Q651">
        <v>3253.6443344585578</v>
      </c>
      <c r="R651">
        <v>1884.5924084273449</v>
      </c>
      <c r="S651">
        <v>2254.5557664826019</v>
      </c>
      <c r="T651">
        <v>4307.8113877959231</v>
      </c>
      <c r="U651">
        <v>3786.147818463337</v>
      </c>
      <c r="V651">
        <v>1845.5687156074523</v>
      </c>
      <c r="W651">
        <v>2764.0024590089606</v>
      </c>
      <c r="X651">
        <v>2788.0553507545555</v>
      </c>
      <c r="Y651">
        <v>2928.7105678929215</v>
      </c>
      <c r="Z651">
        <v>1620.6844317594835</v>
      </c>
      <c r="AA651">
        <v>2439.859713243728</v>
      </c>
      <c r="AB651">
        <v>3087.1784015737012</v>
      </c>
      <c r="AC651">
        <v>2781.3463224844691</v>
      </c>
      <c r="AD651">
        <v>3626.2444285151591</v>
      </c>
      <c r="AE651">
        <v>4884.1432835563783</v>
      </c>
    </row>
    <row r="652" spans="1:31" hidden="1" x14ac:dyDescent="0.25">
      <c r="A652">
        <v>2001</v>
      </c>
      <c r="B652">
        <v>5</v>
      </c>
      <c r="C652">
        <v>2896.0736356096181</v>
      </c>
      <c r="D652">
        <v>2218.5496715309141</v>
      </c>
      <c r="E652">
        <v>2418.1798838993436</v>
      </c>
      <c r="F652">
        <v>1475.6346546188772</v>
      </c>
      <c r="G652">
        <v>3545.1794450071689</v>
      </c>
      <c r="H652">
        <v>3059.580564759633</v>
      </c>
      <c r="I652">
        <v>1232.263921694818</v>
      </c>
      <c r="J652">
        <v>1143.3766213828408</v>
      </c>
      <c r="K652">
        <v>1883.4205257600811</v>
      </c>
      <c r="L652">
        <v>2130.8049568195192</v>
      </c>
      <c r="M652">
        <v>3476.7707943056307</v>
      </c>
      <c r="N652">
        <v>5267.876262951987</v>
      </c>
      <c r="O652">
        <v>3795.90374166831</v>
      </c>
      <c r="P652">
        <v>2484.947898866712</v>
      </c>
      <c r="Q652">
        <v>1739.2789576866041</v>
      </c>
      <c r="R652">
        <v>2023.3140191647253</v>
      </c>
      <c r="S652">
        <v>2633.0152738755232</v>
      </c>
      <c r="T652">
        <v>3762.7394621847375</v>
      </c>
      <c r="U652">
        <v>2969.9608377806157</v>
      </c>
      <c r="V652">
        <v>1743.1461704885755</v>
      </c>
      <c r="W652">
        <v>2829.3349177089312</v>
      </c>
      <c r="X652">
        <v>3659.0864402652337</v>
      </c>
      <c r="Y652">
        <v>804.87831294362309</v>
      </c>
      <c r="Z652">
        <v>3606.9669586386653</v>
      </c>
      <c r="AA652">
        <v>2202.4069877893521</v>
      </c>
      <c r="AB652">
        <v>1625.1082888284052</v>
      </c>
      <c r="AC652">
        <v>1922.1512479131572</v>
      </c>
      <c r="AD652">
        <v>4104.1088831587522</v>
      </c>
      <c r="AE652">
        <v>1317.782059338411</v>
      </c>
    </row>
    <row r="653" spans="1:31" hidden="1" x14ac:dyDescent="0.25">
      <c r="A653">
        <v>2002</v>
      </c>
      <c r="B653">
        <v>5</v>
      </c>
      <c r="C653">
        <v>5098.0411673987464</v>
      </c>
      <c r="D653">
        <v>2351.1774923985217</v>
      </c>
      <c r="E653">
        <v>1442.2945927352152</v>
      </c>
      <c r="F653">
        <v>1926.9266697822584</v>
      </c>
      <c r="G653">
        <v>4013.0243028456548</v>
      </c>
      <c r="H653">
        <v>3759.7218643165324</v>
      </c>
      <c r="I653">
        <v>2328.5308598536444</v>
      </c>
      <c r="J653">
        <v>1861.5942110822882</v>
      </c>
      <c r="K653">
        <v>3669.7505725373362</v>
      </c>
      <c r="L653">
        <v>809.88811134617686</v>
      </c>
      <c r="M653">
        <v>1041.7157999976853</v>
      </c>
      <c r="N653">
        <v>4188.836000001942</v>
      </c>
      <c r="O653">
        <v>1717.3940488754481</v>
      </c>
      <c r="P653">
        <v>5132.5824090163542</v>
      </c>
      <c r="Q653">
        <v>3143.6338490691464</v>
      </c>
      <c r="R653">
        <v>1100.4564186942953</v>
      </c>
      <c r="S653">
        <v>2617.077669600732</v>
      </c>
      <c r="T653">
        <v>2680.2128482995822</v>
      </c>
      <c r="U653">
        <v>1234.1975280958036</v>
      </c>
      <c r="V653">
        <v>1751.5837256928764</v>
      </c>
      <c r="W653">
        <v>1825.7053043973269</v>
      </c>
      <c r="X653">
        <v>2656.306441887396</v>
      </c>
      <c r="Y653">
        <v>1600.088593882318</v>
      </c>
      <c r="Z653">
        <v>9006.7386157912206</v>
      </c>
      <c r="AA653">
        <v>4048.4151593970287</v>
      </c>
      <c r="AB653">
        <v>1822.2775475955798</v>
      </c>
      <c r="AC653">
        <v>1020.2996442534351</v>
      </c>
      <c r="AD653">
        <v>1547.6175474555707</v>
      </c>
      <c r="AE653">
        <v>1691.5540360622763</v>
      </c>
    </row>
    <row r="654" spans="1:31" hidden="1" x14ac:dyDescent="0.25">
      <c r="A654">
        <v>2003</v>
      </c>
      <c r="B654">
        <v>5</v>
      </c>
      <c r="C654">
        <v>1543.8968199870073</v>
      </c>
      <c r="D654">
        <v>3145.1572965365895</v>
      </c>
      <c r="E654">
        <v>3379.5045329227155</v>
      </c>
      <c r="F654">
        <v>3770.8840467222226</v>
      </c>
      <c r="G654">
        <v>2632.3121442751649</v>
      </c>
      <c r="H654">
        <v>1000.99287731026</v>
      </c>
      <c r="I654">
        <v>3030.6936570115745</v>
      </c>
      <c r="J654">
        <v>2466.3442615238951</v>
      </c>
      <c r="K654">
        <v>1474.40417781825</v>
      </c>
      <c r="L654">
        <v>1460.8396359446685</v>
      </c>
      <c r="M654">
        <v>3197.0131045630228</v>
      </c>
      <c r="N654">
        <v>8343.7459967865907</v>
      </c>
      <c r="O654">
        <v>4049.4991508642479</v>
      </c>
      <c r="P654">
        <v>2805.4871054301079</v>
      </c>
      <c r="Q654">
        <v>4068.6301354073335</v>
      </c>
      <c r="R654">
        <v>747.04590331414283</v>
      </c>
      <c r="S654">
        <v>1665.2452701821987</v>
      </c>
      <c r="T654">
        <v>1311.1316252016877</v>
      </c>
      <c r="U654">
        <v>1309.1101276006573</v>
      </c>
      <c r="V654">
        <v>1736.437142218489</v>
      </c>
      <c r="W654">
        <v>1416.8647388555858</v>
      </c>
      <c r="X654">
        <v>3800.5326782040024</v>
      </c>
      <c r="Y654">
        <v>1873.4888201550182</v>
      </c>
      <c r="Z654">
        <v>2853.3585123878443</v>
      </c>
      <c r="AA654">
        <v>2061.8396618510305</v>
      </c>
      <c r="AB654">
        <v>2247.4658763456541</v>
      </c>
      <c r="AC654">
        <v>1190.3691163401286</v>
      </c>
      <c r="AD654">
        <v>4029.5185513873957</v>
      </c>
      <c r="AE654">
        <v>3692.1921256154424</v>
      </c>
    </row>
    <row r="655" spans="1:31" hidden="1" x14ac:dyDescent="0.25">
      <c r="A655">
        <v>2004</v>
      </c>
      <c r="B655">
        <v>5</v>
      </c>
      <c r="C655">
        <v>1634.512647233199</v>
      </c>
      <c r="D655">
        <v>1965.1593418017476</v>
      </c>
      <c r="E655">
        <v>1109.4799152322282</v>
      </c>
      <c r="F655">
        <v>3212.4233616375454</v>
      </c>
      <c r="G655">
        <v>1899.914774301822</v>
      </c>
      <c r="H655">
        <v>1908.6745972396209</v>
      </c>
      <c r="I655">
        <v>6464.6028427620231</v>
      </c>
      <c r="J655">
        <v>1488.9062258256424</v>
      </c>
      <c r="K655">
        <v>5158.3931247628443</v>
      </c>
      <c r="L655">
        <v>6444.2413814183101</v>
      </c>
      <c r="M655">
        <v>1134.9683632452213</v>
      </c>
      <c r="N655">
        <v>2857.0499427897253</v>
      </c>
      <c r="O655">
        <v>2422.222879101404</v>
      </c>
      <c r="P655">
        <v>3583.1777404932054</v>
      </c>
      <c r="Q655">
        <v>1282.8013617205797</v>
      </c>
      <c r="R655">
        <v>2043.8805599752093</v>
      </c>
      <c r="S655">
        <v>1228.308817692802</v>
      </c>
      <c r="T655">
        <v>1371.2785030990144</v>
      </c>
      <c r="U655">
        <v>2998.9649337954006</v>
      </c>
      <c r="V655">
        <v>3993.4245652356635</v>
      </c>
      <c r="W655">
        <v>3903.2774910563771</v>
      </c>
      <c r="X655">
        <v>3729.8095592346181</v>
      </c>
      <c r="Y655">
        <v>4287.3913323188481</v>
      </c>
      <c r="Z655">
        <v>1403.8275441822732</v>
      </c>
      <c r="AA655">
        <v>1174.2850267319297</v>
      </c>
      <c r="AB655">
        <v>3069.3950820979694</v>
      </c>
      <c r="AC655">
        <v>1565.4887581313474</v>
      </c>
      <c r="AD655">
        <v>4248.5434218990449</v>
      </c>
      <c r="AE655">
        <v>3749.2335144445196</v>
      </c>
    </row>
    <row r="656" spans="1:31" hidden="1" x14ac:dyDescent="0.25">
      <c r="A656">
        <v>2005</v>
      </c>
      <c r="B656">
        <v>5</v>
      </c>
      <c r="C656">
        <v>3098.8386341129781</v>
      </c>
      <c r="D656">
        <v>1661.3194632468642</v>
      </c>
      <c r="E656">
        <v>1940.4033204557948</v>
      </c>
      <c r="F656">
        <v>2017.2495263616343</v>
      </c>
      <c r="G656">
        <v>2448.9418039150241</v>
      </c>
      <c r="H656">
        <v>2259.4776736851109</v>
      </c>
      <c r="I656">
        <v>5810.9266909621419</v>
      </c>
      <c r="J656">
        <v>1955.1983391300032</v>
      </c>
      <c r="K656">
        <v>2758.4067192727753</v>
      </c>
      <c r="L656">
        <v>2380.4159649467597</v>
      </c>
      <c r="M656">
        <v>1922.6785951134261</v>
      </c>
      <c r="N656">
        <v>583.97843016435195</v>
      </c>
      <c r="O656">
        <v>2912.4506958846332</v>
      </c>
      <c r="P656">
        <v>1094.1868464244326</v>
      </c>
      <c r="Q656">
        <v>4746.3298818861267</v>
      </c>
      <c r="R656">
        <v>1966.8585716692805</v>
      </c>
      <c r="S656">
        <v>4207.9376874783457</v>
      </c>
      <c r="T656">
        <v>2558.9815863711174</v>
      </c>
      <c r="U656">
        <v>878.70692098125755</v>
      </c>
      <c r="V656">
        <v>2753.8070798037638</v>
      </c>
      <c r="W656">
        <v>1235.0764400962516</v>
      </c>
      <c r="X656">
        <v>1258.7484699749853</v>
      </c>
      <c r="Y656">
        <v>4549.1606231189517</v>
      </c>
      <c r="Z656">
        <v>4259.500524837963</v>
      </c>
      <c r="AA656">
        <v>727.4168686374702</v>
      </c>
      <c r="AB656">
        <v>2377.3397729451917</v>
      </c>
      <c r="AC656">
        <v>2112.1720224100213</v>
      </c>
      <c r="AD656">
        <v>3088.496769574373</v>
      </c>
      <c r="AE656">
        <v>5322.7496688466254</v>
      </c>
    </row>
    <row r="657" spans="1:31" hidden="1" x14ac:dyDescent="0.25">
      <c r="A657">
        <v>2006</v>
      </c>
      <c r="B657">
        <v>5</v>
      </c>
      <c r="C657">
        <v>3131.0654074627396</v>
      </c>
      <c r="D657">
        <v>901.26566232609036</v>
      </c>
      <c r="E657">
        <v>2477.945899929809</v>
      </c>
      <c r="F657">
        <v>3314.2892624894716</v>
      </c>
      <c r="G657">
        <v>3599.584097834902</v>
      </c>
      <c r="H657">
        <v>3099.6589519800632</v>
      </c>
      <c r="I657">
        <v>1926.4872137820344</v>
      </c>
      <c r="J657">
        <v>4035.8174207239399</v>
      </c>
      <c r="K657">
        <v>2264.1066102208038</v>
      </c>
      <c r="L657">
        <v>1625.8700125621269</v>
      </c>
      <c r="M657">
        <v>1888.7525918961321</v>
      </c>
      <c r="N657">
        <v>1827.023672397999</v>
      </c>
      <c r="O657">
        <v>1940.9599647227453</v>
      </c>
      <c r="P657">
        <v>2166.1665163042117</v>
      </c>
      <c r="Q657">
        <v>1811.320444656661</v>
      </c>
      <c r="R657">
        <v>1646.1142856391129</v>
      </c>
      <c r="S657">
        <v>1979.1047455421894</v>
      </c>
      <c r="T657">
        <v>2842.8701625158305</v>
      </c>
      <c r="U657">
        <v>2291.1770998346028</v>
      </c>
      <c r="V657">
        <v>2589.8021005201617</v>
      </c>
      <c r="W657">
        <v>1935.7743839201019</v>
      </c>
      <c r="X657">
        <v>4525.1077313733576</v>
      </c>
      <c r="Y657">
        <v>2252.5635659482532</v>
      </c>
      <c r="Z657">
        <v>1620.8309170928915</v>
      </c>
      <c r="AA657">
        <v>3294.9824955462968</v>
      </c>
      <c r="AB657">
        <v>2188.6959605823627</v>
      </c>
      <c r="AC657">
        <v>1352.0010332225211</v>
      </c>
      <c r="AD657">
        <v>2620.9155853360216</v>
      </c>
      <c r="AE657">
        <v>2024.896060765532</v>
      </c>
    </row>
    <row r="658" spans="1:31" hidden="1" x14ac:dyDescent="0.25">
      <c r="A658">
        <v>2007</v>
      </c>
      <c r="B658">
        <v>5</v>
      </c>
      <c r="C658">
        <v>1518.965016240965</v>
      </c>
      <c r="D658">
        <v>3574.271432221999</v>
      </c>
      <c r="E658">
        <v>1944.358424457811</v>
      </c>
      <c r="F658">
        <v>1886.9361737618729</v>
      </c>
      <c r="G658">
        <v>1760.2849544973121</v>
      </c>
      <c r="H658">
        <v>1660.7628189799136</v>
      </c>
      <c r="I658">
        <v>2187.582672048462</v>
      </c>
      <c r="J658">
        <v>2258.0421174177122</v>
      </c>
      <c r="K658">
        <v>2375.8749196111116</v>
      </c>
      <c r="L658">
        <v>2833.436507044355</v>
      </c>
      <c r="M658">
        <v>1868.0981598856038</v>
      </c>
      <c r="N658">
        <v>8886.9429101301539</v>
      </c>
      <c r="O658">
        <v>921.94939140330064</v>
      </c>
      <c r="P658">
        <v>1608.2624754864848</v>
      </c>
      <c r="Q658">
        <v>4889.240973158976</v>
      </c>
      <c r="R658">
        <v>4064.1183871383669</v>
      </c>
      <c r="S658">
        <v>3118.379777589606</v>
      </c>
      <c r="T658">
        <v>2361.4314657370819</v>
      </c>
      <c r="U658">
        <v>3382.0826747906963</v>
      </c>
      <c r="V658">
        <v>5990.2247390535404</v>
      </c>
      <c r="W658">
        <v>2625.2222541382171</v>
      </c>
      <c r="X658">
        <v>2562.6437197063178</v>
      </c>
      <c r="Y658">
        <v>2123.041234148895</v>
      </c>
      <c r="Z658">
        <v>1060.0557637403674</v>
      </c>
      <c r="AA658">
        <v>6176.4661919484779</v>
      </c>
      <c r="AB658">
        <v>711.47926436267926</v>
      </c>
      <c r="AC658">
        <v>1227.5470939590803</v>
      </c>
      <c r="AD658">
        <v>4287.4792235188925</v>
      </c>
      <c r="AE658">
        <v>5455.5532721143227</v>
      </c>
    </row>
    <row r="659" spans="1:31" hidden="1" x14ac:dyDescent="0.25">
      <c r="A659">
        <v>2008</v>
      </c>
      <c r="B659">
        <v>5</v>
      </c>
      <c r="C659">
        <v>8052.7675305049288</v>
      </c>
      <c r="D659">
        <v>1861.9457758824674</v>
      </c>
      <c r="E659">
        <v>1347.0791260200119</v>
      </c>
      <c r="F659">
        <v>1708.0775816706991</v>
      </c>
      <c r="G659">
        <v>1413.2611996537487</v>
      </c>
      <c r="H659">
        <v>2843.8369657163234</v>
      </c>
      <c r="I659">
        <v>1683.497342724836</v>
      </c>
      <c r="J659">
        <v>1187.9081627388741</v>
      </c>
      <c r="K659">
        <v>1319.4226950725808</v>
      </c>
      <c r="L659">
        <v>2155.5316810987906</v>
      </c>
      <c r="M659">
        <v>1197.8398683439368</v>
      </c>
      <c r="N659">
        <v>3742.8760509746121</v>
      </c>
      <c r="O659">
        <v>2266.7726432888294</v>
      </c>
      <c r="P659">
        <v>2118.2951093464758</v>
      </c>
      <c r="Q659">
        <v>1320.2430129396657</v>
      </c>
      <c r="R659">
        <v>1542.1096989194298</v>
      </c>
      <c r="S659">
        <v>5099.3888324660993</v>
      </c>
      <c r="T659">
        <v>2446.0413943135459</v>
      </c>
      <c r="U659">
        <v>6435.9796086140987</v>
      </c>
      <c r="V659">
        <v>1362.8995420280767</v>
      </c>
      <c r="W659">
        <v>1078.1613509495969</v>
      </c>
      <c r="X659">
        <v>1217.5567942206542</v>
      </c>
      <c r="Y659">
        <v>1389.0325255080647</v>
      </c>
      <c r="Z659">
        <v>2657.6834040214312</v>
      </c>
      <c r="AA659">
        <v>1166.2576304611709</v>
      </c>
      <c r="AB659">
        <v>1662.8429107143074</v>
      </c>
      <c r="AC659">
        <v>3735.7275667043018</v>
      </c>
      <c r="AD659">
        <v>5951.3182345003743</v>
      </c>
      <c r="AE659">
        <v>1774.2889523711171</v>
      </c>
    </row>
    <row r="660" spans="1:31" hidden="1" x14ac:dyDescent="0.25">
      <c r="A660">
        <v>2009</v>
      </c>
      <c r="B660">
        <v>5</v>
      </c>
      <c r="C660">
        <v>2150.5804768296002</v>
      </c>
      <c r="D660">
        <v>2576.7649058468492</v>
      </c>
      <c r="E660">
        <v>2652.4099320187429</v>
      </c>
      <c r="F660">
        <v>4842.1019928682808</v>
      </c>
      <c r="G660">
        <v>1846.8577865414429</v>
      </c>
      <c r="H660">
        <v>1148.3864197853945</v>
      </c>
      <c r="I660">
        <v>1520.1954930415923</v>
      </c>
      <c r="J660">
        <v>1252.5960859718491</v>
      </c>
      <c r="K660">
        <v>815.89401001590511</v>
      </c>
      <c r="L660">
        <v>1168.8064752624705</v>
      </c>
      <c r="M660">
        <v>2190.014328583035</v>
      </c>
      <c r="N660">
        <v>4012.5555497787495</v>
      </c>
      <c r="O660">
        <v>1693.4876424632619</v>
      </c>
      <c r="P660">
        <v>1866.1352564179365</v>
      </c>
      <c r="Q660">
        <v>1576.2700786701764</v>
      </c>
      <c r="R660">
        <v>2705.5548109791671</v>
      </c>
      <c r="S660">
        <v>2769.510307545102</v>
      </c>
      <c r="T660">
        <v>4946.7804121216404</v>
      </c>
      <c r="U660">
        <v>1432.7144519303317</v>
      </c>
      <c r="V660">
        <v>3390.9596859952217</v>
      </c>
      <c r="W660">
        <v>2772.0005582130379</v>
      </c>
      <c r="X660">
        <v>1947.8447753929215</v>
      </c>
      <c r="Y660">
        <v>1449.6774535389786</v>
      </c>
      <c r="Z660">
        <v>2909.5502862831545</v>
      </c>
      <c r="AA660">
        <v>2717.7423907187131</v>
      </c>
      <c r="AB660">
        <v>2663.3670349576619</v>
      </c>
      <c r="AC660">
        <v>2410.5626465621272</v>
      </c>
      <c r="AD660">
        <v>5852.9679816502394</v>
      </c>
      <c r="AE660">
        <v>1825.7346014640086</v>
      </c>
    </row>
    <row r="661" spans="1:31" hidden="1" x14ac:dyDescent="0.25">
      <c r="A661">
        <v>2010</v>
      </c>
      <c r="B661">
        <v>5</v>
      </c>
      <c r="C661">
        <v>2946.9040463021956</v>
      </c>
      <c r="D661">
        <v>2643.8844856143969</v>
      </c>
      <c r="E661">
        <v>7592.2176422701632</v>
      </c>
      <c r="F661">
        <v>1789.9042889124105</v>
      </c>
      <c r="G661">
        <v>693.98891555376349</v>
      </c>
      <c r="H661">
        <v>2459.4594508537189</v>
      </c>
      <c r="I661">
        <v>3941.3050836090956</v>
      </c>
      <c r="J661">
        <v>1206.4825030150091</v>
      </c>
      <c r="K661">
        <v>2485.0943842001197</v>
      </c>
      <c r="L661">
        <v>2376.7245345448778</v>
      </c>
      <c r="M661">
        <v>3500.9408743179515</v>
      </c>
      <c r="N661">
        <v>2981.4745849864848</v>
      </c>
      <c r="O661">
        <v>2581.2766541158157</v>
      </c>
      <c r="P661">
        <v>1284.2662150546596</v>
      </c>
      <c r="Q661">
        <v>4659.1711085083643</v>
      </c>
      <c r="R661">
        <v>3495.6674023152632</v>
      </c>
      <c r="S661">
        <v>1692.4329480627243</v>
      </c>
      <c r="T661">
        <v>1756.7107123621568</v>
      </c>
      <c r="U661">
        <v>1894.143252165547</v>
      </c>
      <c r="V661">
        <v>1792.3359454469835</v>
      </c>
      <c r="W661">
        <v>1964.8077770015684</v>
      </c>
      <c r="X661">
        <v>3900.0548137214018</v>
      </c>
      <c r="Y661">
        <v>2269.2628939567653</v>
      </c>
      <c r="Z661">
        <v>2267.2706934224166</v>
      </c>
      <c r="AA661">
        <v>1187.6444891387396</v>
      </c>
      <c r="AB661">
        <v>1367.8800433639487</v>
      </c>
      <c r="AC661">
        <v>1776.7206089056904</v>
      </c>
      <c r="AD661">
        <v>4116.0620863648455</v>
      </c>
      <c r="AE661">
        <v>1036.9989722619475</v>
      </c>
    </row>
    <row r="662" spans="1:31" hidden="1" x14ac:dyDescent="0.25">
      <c r="A662">
        <v>2011</v>
      </c>
      <c r="B662">
        <v>5</v>
      </c>
      <c r="C662">
        <v>2524.2645623534204</v>
      </c>
      <c r="D662">
        <v>4065.4953492724021</v>
      </c>
      <c r="E662">
        <v>3457.7862950959534</v>
      </c>
      <c r="F662">
        <v>2060.4919967836772</v>
      </c>
      <c r="G662">
        <v>1264.7836657113951</v>
      </c>
      <c r="H662">
        <v>1286.6392774558694</v>
      </c>
      <c r="I662">
        <v>3214.9136123054814</v>
      </c>
      <c r="J662">
        <v>1203.6113904802121</v>
      </c>
      <c r="K662">
        <v>1314.5593820034351</v>
      </c>
      <c r="L662">
        <v>1409.2475015183693</v>
      </c>
      <c r="M662">
        <v>2715.8087843177273</v>
      </c>
      <c r="N662">
        <v>2869.0031459958186</v>
      </c>
      <c r="O662">
        <v>1757.9997832961471</v>
      </c>
      <c r="P662">
        <v>977.37944156488959</v>
      </c>
      <c r="Q662">
        <v>2626.5113250722075</v>
      </c>
      <c r="R662">
        <v>2728.2600376574078</v>
      </c>
      <c r="S662">
        <v>2547.2041655651137</v>
      </c>
      <c r="T662">
        <v>1576.4165640035844</v>
      </c>
      <c r="U662">
        <v>2300.4642699726705</v>
      </c>
      <c r="V662">
        <v>3952.4672660147853</v>
      </c>
      <c r="W662">
        <v>1161.335723258662</v>
      </c>
      <c r="X662">
        <v>1565.3129757312577</v>
      </c>
      <c r="Y662">
        <v>2611.862791731407</v>
      </c>
      <c r="Z662">
        <v>2605.0658722612757</v>
      </c>
      <c r="AA662">
        <v>2160.6293707013892</v>
      </c>
      <c r="AB662">
        <v>1006.793696513217</v>
      </c>
      <c r="AC662">
        <v>3066.7876431633067</v>
      </c>
      <c r="AD662">
        <v>1584.3560690742984</v>
      </c>
      <c r="AE662">
        <v>3514.2124455247167</v>
      </c>
    </row>
    <row r="663" spans="1:31" hidden="1" x14ac:dyDescent="0.25">
      <c r="A663">
        <v>2012</v>
      </c>
      <c r="B663">
        <v>5</v>
      </c>
      <c r="C663">
        <v>2352.0564043989698</v>
      </c>
      <c r="D663">
        <v>1398.9935281798091</v>
      </c>
      <c r="E663">
        <v>4052.6339369991792</v>
      </c>
      <c r="F663">
        <v>2681.8827811004335</v>
      </c>
      <c r="G663">
        <v>1689.0930824610218</v>
      </c>
      <c r="H663">
        <v>1925.2860340480886</v>
      </c>
      <c r="I663">
        <v>1954.8174772631426</v>
      </c>
      <c r="J663">
        <v>1980.1594399427272</v>
      </c>
      <c r="K663">
        <v>1331.522383612082</v>
      </c>
      <c r="L663">
        <v>3824.6734611496422</v>
      </c>
      <c r="M663">
        <v>1670.7824157850212</v>
      </c>
      <c r="N663">
        <v>3193.5853477612759</v>
      </c>
      <c r="O663">
        <v>2058.792766916144</v>
      </c>
      <c r="P663">
        <v>3239.5524453847074</v>
      </c>
      <c r="Q663">
        <v>1397.7337543125002</v>
      </c>
      <c r="R663">
        <v>7263.094395169057</v>
      </c>
      <c r="S663">
        <v>1516.240389039576</v>
      </c>
      <c r="T663">
        <v>5551.8234332300635</v>
      </c>
      <c r="U663">
        <v>1537.3342770503286</v>
      </c>
      <c r="V663">
        <v>2156.2055136324675</v>
      </c>
      <c r="W663">
        <v>2293.4915681024495</v>
      </c>
      <c r="X663">
        <v>2576.6477175801228</v>
      </c>
      <c r="Y663">
        <v>2294.1068065027634</v>
      </c>
      <c r="Z663">
        <v>3283.351560073701</v>
      </c>
      <c r="AA663">
        <v>4486.5234945536895</v>
      </c>
      <c r="AB663">
        <v>1992.1126431488206</v>
      </c>
      <c r="AC663">
        <v>4602.7742551462816</v>
      </c>
      <c r="AD663">
        <v>3597.0645501002841</v>
      </c>
      <c r="AE663">
        <v>1103.4447194958186</v>
      </c>
    </row>
    <row r="664" spans="1:31" hidden="1" x14ac:dyDescent="0.25">
      <c r="A664">
        <v>2013</v>
      </c>
      <c r="B664">
        <v>5</v>
      </c>
      <c r="C664">
        <v>2134.0569312211769</v>
      </c>
      <c r="D664">
        <v>1861.3305374821539</v>
      </c>
      <c r="E664">
        <v>2049.0075466444891</v>
      </c>
      <c r="F664">
        <v>3677.2506216078264</v>
      </c>
      <c r="G664">
        <v>1717.481940075493</v>
      </c>
      <c r="H664">
        <v>1291.0631345247909</v>
      </c>
      <c r="I664">
        <v>1555.5570525262845</v>
      </c>
      <c r="J664">
        <v>1693.985692596849</v>
      </c>
      <c r="K664">
        <v>2100.9512458709683</v>
      </c>
      <c r="L664">
        <v>4325.9462720718338</v>
      </c>
      <c r="M664">
        <v>1643.6826291045402</v>
      </c>
      <c r="N664">
        <v>2510.4070498130231</v>
      </c>
      <c r="O664">
        <v>1305.7409649322733</v>
      </c>
      <c r="P664">
        <v>1532.676043447954</v>
      </c>
      <c r="Q664">
        <v>2289.9466230339758</v>
      </c>
      <c r="R664">
        <v>1582.9498098735814</v>
      </c>
      <c r="S664">
        <v>1497.9004252968939</v>
      </c>
      <c r="T664">
        <v>938.15066927822591</v>
      </c>
      <c r="U664">
        <v>2528.483339955571</v>
      </c>
      <c r="V664">
        <v>3872.2811945072435</v>
      </c>
      <c r="W664">
        <v>2559.3331511712968</v>
      </c>
      <c r="X664">
        <v>3102.3835791814522</v>
      </c>
      <c r="Y664">
        <v>2910.4291982836025</v>
      </c>
      <c r="Z664">
        <v>1310.7214662681452</v>
      </c>
      <c r="AA664">
        <v>921.21696473626059</v>
      </c>
      <c r="AB664">
        <v>1422.6069639251793</v>
      </c>
      <c r="AC664">
        <v>2877.0891363999403</v>
      </c>
      <c r="AD664">
        <v>2368.4920588073478</v>
      </c>
      <c r="AE664">
        <v>1940.3447263224316</v>
      </c>
    </row>
    <row r="665" spans="1:31" hidden="1" x14ac:dyDescent="0.25">
      <c r="A665">
        <v>2014</v>
      </c>
      <c r="B665">
        <v>5</v>
      </c>
      <c r="C665">
        <v>3232.3746640477157</v>
      </c>
      <c r="D665">
        <v>4181.7754069316761</v>
      </c>
      <c r="E665">
        <v>2582.0969719829009</v>
      </c>
      <c r="F665">
        <v>3975.5240574932054</v>
      </c>
      <c r="G665">
        <v>1751.7888051596476</v>
      </c>
      <c r="H665">
        <v>1177.8006747337217</v>
      </c>
      <c r="I665">
        <v>4522.3831041719686</v>
      </c>
      <c r="J665">
        <v>1719.2397640763891</v>
      </c>
      <c r="K665">
        <v>1694.8060104639337</v>
      </c>
      <c r="L665">
        <v>1734.1226739506426</v>
      </c>
      <c r="M665">
        <v>743.03220517876355</v>
      </c>
      <c r="N665">
        <v>4152.7420138502102</v>
      </c>
      <c r="O665">
        <v>1959.0069577986114</v>
      </c>
      <c r="P665">
        <v>913.86340099917879</v>
      </c>
      <c r="Q665">
        <v>2604.1869602608276</v>
      </c>
      <c r="R665">
        <v>1216.3263174200272</v>
      </c>
      <c r="S665">
        <v>902.29105965994631</v>
      </c>
      <c r="T665">
        <v>2176.2154101760011</v>
      </c>
      <c r="U665">
        <v>2326.362876919206</v>
      </c>
      <c r="V665">
        <v>1831.9162825338265</v>
      </c>
      <c r="W665">
        <v>1089.0305626884708</v>
      </c>
      <c r="X665">
        <v>2498.8347084737907</v>
      </c>
      <c r="Y665">
        <v>3132.1201018632773</v>
      </c>
      <c r="Z665">
        <v>898.80470872483579</v>
      </c>
      <c r="AA665">
        <v>1138.2203376468788</v>
      </c>
      <c r="AB665">
        <v>1503.9942151666669</v>
      </c>
      <c r="AC665">
        <v>2359.7322358695492</v>
      </c>
      <c r="AD665">
        <v>1633.1063880324823</v>
      </c>
      <c r="AE665">
        <v>2049.3591114446685</v>
      </c>
    </row>
    <row r="666" spans="1:31" hidden="1" x14ac:dyDescent="0.25">
      <c r="A666">
        <v>2015</v>
      </c>
      <c r="B666">
        <v>5</v>
      </c>
      <c r="C666">
        <v>1853.2738441447136</v>
      </c>
      <c r="D666">
        <v>1801.1543625181455</v>
      </c>
      <c r="E666">
        <v>1737.1695688855289</v>
      </c>
      <c r="F666">
        <v>2341.0993014600513</v>
      </c>
      <c r="G666">
        <v>2508.5906316787641</v>
      </c>
      <c r="H666">
        <v>2230.2977952702363</v>
      </c>
      <c r="I666">
        <v>3471.4973223029424</v>
      </c>
      <c r="J666">
        <v>1175.3397211324673</v>
      </c>
      <c r="K666">
        <v>856.29466496983287</v>
      </c>
      <c r="L666">
        <v>3767.3683987204308</v>
      </c>
      <c r="M666">
        <v>1832.1213620005976</v>
      </c>
      <c r="N666">
        <v>2396.6465398883665</v>
      </c>
      <c r="O666">
        <v>3904.5079678570046</v>
      </c>
      <c r="P666">
        <v>1192.0097520742981</v>
      </c>
      <c r="Q666">
        <v>3237.4430565836328</v>
      </c>
      <c r="R666">
        <v>1361.2296092272254</v>
      </c>
      <c r="S666">
        <v>2642.5661176137251</v>
      </c>
      <c r="T666">
        <v>4241.6000170955049</v>
      </c>
      <c r="U666">
        <v>5319.2633179115146</v>
      </c>
      <c r="V666">
        <v>1971.0480522047496</v>
      </c>
      <c r="W666">
        <v>2150.5511797629183</v>
      </c>
      <c r="X666">
        <v>2802.0593486283606</v>
      </c>
      <c r="Y666">
        <v>1931.8192799180854</v>
      </c>
      <c r="Z666">
        <v>1364.4522865622016</v>
      </c>
      <c r="AA666">
        <v>3537.2399399364549</v>
      </c>
      <c r="AB666">
        <v>3693.2468200159801</v>
      </c>
      <c r="AC666">
        <v>2947.7243641692803</v>
      </c>
      <c r="AD666">
        <v>3041.3284922169955</v>
      </c>
      <c r="AE666">
        <v>5195.4832111817504</v>
      </c>
    </row>
    <row r="667" spans="1:31" hidden="1" x14ac:dyDescent="0.25">
      <c r="A667">
        <v>2016</v>
      </c>
      <c r="B667">
        <v>5</v>
      </c>
      <c r="C667">
        <v>1159.3435227243133</v>
      </c>
      <c r="D667">
        <v>4330.0771584739405</v>
      </c>
      <c r="E667">
        <v>1321.5320838736559</v>
      </c>
      <c r="F667">
        <v>1641.6611315035098</v>
      </c>
      <c r="G667">
        <v>885.44524631802574</v>
      </c>
      <c r="H667">
        <v>2510.2898615462964</v>
      </c>
      <c r="I667">
        <v>3119.2000954566911</v>
      </c>
      <c r="J667">
        <v>1003.3952367781513</v>
      </c>
      <c r="K667">
        <v>3133.4970639973121</v>
      </c>
      <c r="L667">
        <v>3796.2846035351708</v>
      </c>
      <c r="M667">
        <v>1659.4151539125598</v>
      </c>
      <c r="N667">
        <v>1592.8815154786441</v>
      </c>
      <c r="O667">
        <v>2284.9661216981035</v>
      </c>
      <c r="P667">
        <v>2786.8248739539281</v>
      </c>
      <c r="Q667">
        <v>3453.9776764273452</v>
      </c>
      <c r="R667">
        <v>1287.0787334560935</v>
      </c>
      <c r="S667">
        <v>6839.3709197530625</v>
      </c>
      <c r="T667">
        <v>1199.8027718116041</v>
      </c>
      <c r="U667">
        <v>4379.7649835659358</v>
      </c>
      <c r="V667">
        <v>3805.1616147396958</v>
      </c>
      <c r="W667">
        <v>1601.5241501497164</v>
      </c>
      <c r="X667">
        <v>1417.8022449893967</v>
      </c>
      <c r="Y667">
        <v>1766.0564766335874</v>
      </c>
      <c r="Z667">
        <v>1451.2009010064219</v>
      </c>
      <c r="AA667">
        <v>1259.1586289085276</v>
      </c>
      <c r="AB667">
        <v>734.41886757437294</v>
      </c>
      <c r="AC667">
        <v>1958.2159369982082</v>
      </c>
      <c r="AD667">
        <v>1595.6354397467146</v>
      </c>
      <c r="AE667">
        <v>4161.3553514546002</v>
      </c>
    </row>
    <row r="668" spans="1:31" hidden="1" x14ac:dyDescent="0.25">
      <c r="A668">
        <v>2017</v>
      </c>
      <c r="B668">
        <v>5</v>
      </c>
      <c r="C668">
        <v>2632.6344120086624</v>
      </c>
      <c r="D668">
        <v>1150.407917386425</v>
      </c>
      <c r="E668">
        <v>708.11010169429528</v>
      </c>
      <c r="F668">
        <v>1018.1023642523148</v>
      </c>
      <c r="G668">
        <v>3256.0173968597678</v>
      </c>
      <c r="H668">
        <v>1346.5224817530616</v>
      </c>
      <c r="I668">
        <v>1804.9043870533903</v>
      </c>
      <c r="J668">
        <v>1431.1324103295251</v>
      </c>
      <c r="K668">
        <v>3390.6081211950423</v>
      </c>
      <c r="L668">
        <v>1287.3131099895461</v>
      </c>
      <c r="M668">
        <v>1684.5813341920552</v>
      </c>
      <c r="N668">
        <v>3680.3854077427577</v>
      </c>
      <c r="O668">
        <v>1525.5861533110067</v>
      </c>
      <c r="P668">
        <v>2372.3592716093194</v>
      </c>
      <c r="Q668">
        <v>2022.0835423640981</v>
      </c>
      <c r="R668">
        <v>3736.5771816380679</v>
      </c>
      <c r="S668">
        <v>5096.4298287312577</v>
      </c>
      <c r="T668">
        <v>1535.4592647827062</v>
      </c>
      <c r="U668">
        <v>4676.2512983837378</v>
      </c>
      <c r="V668">
        <v>1358.0655260256124</v>
      </c>
      <c r="W668">
        <v>1594.0533981459082</v>
      </c>
      <c r="X668">
        <v>1382.323497237978</v>
      </c>
      <c r="Y668">
        <v>1153.1911387211771</v>
      </c>
      <c r="Z668">
        <v>1708.165472870744</v>
      </c>
      <c r="AA668">
        <v>1679.6594269895463</v>
      </c>
      <c r="AB668">
        <v>814.48775081518818</v>
      </c>
      <c r="AC668">
        <v>4929.2021721126794</v>
      </c>
      <c r="AD668">
        <v>1381.44458523753</v>
      </c>
      <c r="AE668">
        <v>2534.9286946255233</v>
      </c>
    </row>
    <row r="669" spans="1:31" hidden="1" x14ac:dyDescent="0.25">
      <c r="A669">
        <v>2018</v>
      </c>
      <c r="B669">
        <v>5</v>
      </c>
      <c r="C669">
        <v>3030.6936570115745</v>
      </c>
      <c r="D669">
        <v>2749.6468963349766</v>
      </c>
      <c r="E669">
        <v>2253.6182603487905</v>
      </c>
      <c r="F669">
        <v>1136.7554843127989</v>
      </c>
      <c r="G669">
        <v>4858.8599150101563</v>
      </c>
      <c r="H669">
        <v>2179.7603552444748</v>
      </c>
      <c r="I669">
        <v>1946.9365663257918</v>
      </c>
      <c r="J669">
        <v>2487.9947938015985</v>
      </c>
      <c r="K669">
        <v>1009.1960559811083</v>
      </c>
      <c r="L669">
        <v>2458.7563212533605</v>
      </c>
      <c r="M669">
        <v>1648.1064861734621</v>
      </c>
      <c r="N669">
        <v>2937.9977380309892</v>
      </c>
      <c r="O669">
        <v>1335.8583494809591</v>
      </c>
      <c r="P669">
        <v>1433.3882844640086</v>
      </c>
      <c r="Q669">
        <v>3767.7199635206102</v>
      </c>
      <c r="R669">
        <v>1255.5843867733722</v>
      </c>
      <c r="S669">
        <v>1415.1655089880528</v>
      </c>
      <c r="T669">
        <v>1761.0466782310336</v>
      </c>
      <c r="U669">
        <v>2702.1270541774197</v>
      </c>
      <c r="V669">
        <v>3179.3469733540178</v>
      </c>
      <c r="W669">
        <v>1809.4747294557201</v>
      </c>
      <c r="X669">
        <v>3264.3084667306607</v>
      </c>
      <c r="Y669">
        <v>3308.7814139533307</v>
      </c>
      <c r="Z669">
        <v>1713.2045683399792</v>
      </c>
      <c r="AA669">
        <v>2400.8946145571986</v>
      </c>
      <c r="AB669">
        <v>2557.340950636948</v>
      </c>
      <c r="AC669">
        <v>2166.8696459045705</v>
      </c>
      <c r="AD669">
        <v>4604.7371586139498</v>
      </c>
      <c r="AE669">
        <v>1507.2754866350062</v>
      </c>
    </row>
    <row r="670" spans="1:31" hidden="1" x14ac:dyDescent="0.25">
      <c r="A670">
        <v>2019</v>
      </c>
      <c r="B670">
        <v>5</v>
      </c>
      <c r="C670">
        <v>7274.637439441608</v>
      </c>
      <c r="D670">
        <v>2987.4511865895315</v>
      </c>
      <c r="E670">
        <v>1473.2029980843042</v>
      </c>
      <c r="F670">
        <v>1639.7275251025242</v>
      </c>
      <c r="G670">
        <v>2028.997650100956</v>
      </c>
      <c r="H670">
        <v>1956.6631924640835</v>
      </c>
      <c r="I670">
        <v>3731.6845715022405</v>
      </c>
      <c r="J670">
        <v>1412.4408817866638</v>
      </c>
      <c r="K670">
        <v>1615.4402568234768</v>
      </c>
      <c r="L670">
        <v>4034.0010025896813</v>
      </c>
      <c r="M670">
        <v>1036.3544367949523</v>
      </c>
      <c r="N670">
        <v>4573.8580503315416</v>
      </c>
      <c r="O670">
        <v>823.04249428621574</v>
      </c>
      <c r="P670">
        <v>3727.2900115000007</v>
      </c>
      <c r="Q670">
        <v>2125.121325883289</v>
      </c>
      <c r="R670">
        <v>6452.0051040889348</v>
      </c>
      <c r="S670">
        <v>2038.0211466388889</v>
      </c>
      <c r="T670">
        <v>1817.560719859842</v>
      </c>
      <c r="U670">
        <v>1841.7600969388443</v>
      </c>
      <c r="V670">
        <v>3258.7127269944749</v>
      </c>
      <c r="W670">
        <v>3563.079952749627</v>
      </c>
      <c r="X670">
        <v>1122.3706245721328</v>
      </c>
      <c r="Y670">
        <v>2324.5757558516279</v>
      </c>
      <c r="Z670">
        <v>2114.7501642780021</v>
      </c>
      <c r="AA670">
        <v>1336.0048348143669</v>
      </c>
      <c r="AB670">
        <v>2209.174610192802</v>
      </c>
      <c r="AC670">
        <v>5425.2894022322289</v>
      </c>
      <c r="AD670">
        <v>1684.3469576586024</v>
      </c>
      <c r="AE670">
        <v>3273.2733691352305</v>
      </c>
    </row>
    <row r="671" spans="1:31" hidden="1" x14ac:dyDescent="0.25">
      <c r="A671">
        <v>2020</v>
      </c>
      <c r="B671">
        <v>5</v>
      </c>
      <c r="C671">
        <v>1292.674473192279</v>
      </c>
      <c r="D671">
        <v>2116.947444279122</v>
      </c>
      <c r="E671">
        <v>1807.3360435879631</v>
      </c>
      <c r="F671">
        <v>1748.2731571578556</v>
      </c>
      <c r="G671">
        <v>1846.8577865414429</v>
      </c>
      <c r="H671">
        <v>1232.1760304947732</v>
      </c>
      <c r="I671">
        <v>2398.7559286894416</v>
      </c>
      <c r="J671">
        <v>1866.2524446846628</v>
      </c>
      <c r="K671">
        <v>2600.8177975924436</v>
      </c>
      <c r="L671">
        <v>1646.3193651058843</v>
      </c>
      <c r="M671">
        <v>1439.4527772671001</v>
      </c>
      <c r="N671">
        <v>2132.9143456205948</v>
      </c>
      <c r="O671">
        <v>1404.1205148490892</v>
      </c>
      <c r="P671">
        <v>3201.6713381653976</v>
      </c>
      <c r="Q671">
        <v>2187.2311072482826</v>
      </c>
      <c r="R671">
        <v>1578.3794674712517</v>
      </c>
      <c r="S671">
        <v>2696.6485027079602</v>
      </c>
      <c r="T671">
        <v>1707.6381256704751</v>
      </c>
      <c r="U671">
        <v>1636.0653917673239</v>
      </c>
      <c r="V671">
        <v>1381.5910705709382</v>
      </c>
      <c r="W671">
        <v>1012.0378714492234</v>
      </c>
      <c r="X671">
        <v>2018.6557855623512</v>
      </c>
      <c r="Y671">
        <v>4528.1253292415622</v>
      </c>
      <c r="Z671">
        <v>3808.9409363416221</v>
      </c>
      <c r="AA671">
        <v>1399.0521223131723</v>
      </c>
      <c r="AB671">
        <v>1325.4871878756724</v>
      </c>
      <c r="AC671">
        <v>3261.6717307293166</v>
      </c>
      <c r="AD671">
        <v>1109.0990533653676</v>
      </c>
      <c r="AE671">
        <v>5244.409312540025</v>
      </c>
    </row>
    <row r="672" spans="1:31" hidden="1" x14ac:dyDescent="0.25">
      <c r="A672">
        <v>2021</v>
      </c>
      <c r="B672">
        <v>5</v>
      </c>
      <c r="C672">
        <v>3204.2201829666969</v>
      </c>
      <c r="D672">
        <v>2122.103728015084</v>
      </c>
      <c r="E672">
        <v>3404.143366001942</v>
      </c>
      <c r="F672">
        <v>3095.1472037110966</v>
      </c>
      <c r="G672">
        <v>1343.3583985514488</v>
      </c>
      <c r="H672">
        <v>1309.1101276006573</v>
      </c>
      <c r="I672">
        <v>1258.6312817082587</v>
      </c>
      <c r="J672">
        <v>1916.5555081769717</v>
      </c>
      <c r="K672">
        <v>5218.0712495932657</v>
      </c>
      <c r="L672">
        <v>7314.188479461769</v>
      </c>
      <c r="M672">
        <v>2472.2036748602154</v>
      </c>
      <c r="N672">
        <v>2100.5410869374255</v>
      </c>
      <c r="O672">
        <v>4477.7636716158904</v>
      </c>
      <c r="P672">
        <v>1733.5660296836918</v>
      </c>
      <c r="Q672">
        <v>3687.4167037463417</v>
      </c>
      <c r="R672">
        <v>1851.3988318770912</v>
      </c>
      <c r="S672">
        <v>3211.9546085706397</v>
      </c>
      <c r="T672">
        <v>1656.1631795109022</v>
      </c>
      <c r="U672">
        <v>3364.7681083818702</v>
      </c>
      <c r="V672">
        <v>4578.0475308670111</v>
      </c>
      <c r="W672">
        <v>906.33405486200729</v>
      </c>
      <c r="X672">
        <v>1975.8234740738503</v>
      </c>
      <c r="Y672">
        <v>1216.7364763535695</v>
      </c>
      <c r="Z672">
        <v>1844.1038622733724</v>
      </c>
      <c r="AA672">
        <v>1278.4068017183395</v>
      </c>
      <c r="AB672">
        <v>2168.9204405722821</v>
      </c>
      <c r="AC672">
        <v>2853.1534329210726</v>
      </c>
      <c r="AD672">
        <v>1715.0502835409202</v>
      </c>
      <c r="AE672">
        <v>2928.4761913594689</v>
      </c>
    </row>
    <row r="673" spans="1:31" hidden="1" x14ac:dyDescent="0.25">
      <c r="A673">
        <v>2022</v>
      </c>
      <c r="B673">
        <v>5</v>
      </c>
      <c r="C673">
        <v>1664.3956552484321</v>
      </c>
      <c r="D673">
        <v>1484.1308039565415</v>
      </c>
      <c r="E673">
        <v>2335.4156705238206</v>
      </c>
      <c r="F673">
        <v>1239.2659206317205</v>
      </c>
      <c r="G673">
        <v>2130.4826890860218</v>
      </c>
      <c r="H673">
        <v>1731.6031262160245</v>
      </c>
      <c r="I673">
        <v>692.2017944861858</v>
      </c>
      <c r="J673">
        <v>1253.6507803723866</v>
      </c>
      <c r="K673">
        <v>1768.6639155682499</v>
      </c>
      <c r="L673">
        <v>3249.0739920562278</v>
      </c>
      <c r="M673">
        <v>5339.9177499220441</v>
      </c>
      <c r="N673">
        <v>1581.2505800060485</v>
      </c>
      <c r="O673">
        <v>1734.8551006176824</v>
      </c>
      <c r="P673">
        <v>2140.5901770911742</v>
      </c>
      <c r="Q673">
        <v>3036.7288527479845</v>
      </c>
      <c r="R673">
        <v>2195.7858507193105</v>
      </c>
      <c r="S673">
        <v>1110.0072624324971</v>
      </c>
      <c r="T673">
        <v>1072.5363141467296</v>
      </c>
      <c r="U673">
        <v>1011.8034949157708</v>
      </c>
      <c r="V673">
        <v>1425.1558087264789</v>
      </c>
      <c r="W673">
        <v>3900.4942697216252</v>
      </c>
      <c r="X673">
        <v>2203.3151968564821</v>
      </c>
      <c r="Y673">
        <v>1383.6418652386501</v>
      </c>
      <c r="Z673">
        <v>1559.5414535949822</v>
      </c>
      <c r="AA673">
        <v>3436.3115452183397</v>
      </c>
      <c r="AB673">
        <v>1031.7547973259409</v>
      </c>
      <c r="AC673">
        <v>1109.8607770990893</v>
      </c>
      <c r="AD673">
        <v>2925.5171876246272</v>
      </c>
      <c r="AE673">
        <v>2773.0552526135757</v>
      </c>
    </row>
    <row r="674" spans="1:31" x14ac:dyDescent="0.25">
      <c r="A674">
        <v>2023</v>
      </c>
      <c r="B674">
        <v>5</v>
      </c>
      <c r="C674">
        <v>4655.3624898397557</v>
      </c>
      <c r="D674">
        <v>1114.929169635006</v>
      </c>
      <c r="E674">
        <v>1759.2888542301375</v>
      </c>
      <c r="F674">
        <v>1075.5832090816161</v>
      </c>
      <c r="G674">
        <v>3000.9278372630679</v>
      </c>
      <c r="H674">
        <v>1337.6747676152181</v>
      </c>
      <c r="I674">
        <v>3222.3550672426081</v>
      </c>
      <c r="J674">
        <v>970.81689862821099</v>
      </c>
      <c r="K674">
        <v>2068.9588490546598</v>
      </c>
      <c r="L674">
        <v>1574.1899869357828</v>
      </c>
      <c r="M674">
        <v>2305.9135243754481</v>
      </c>
      <c r="N674">
        <v>1313.4167964028527</v>
      </c>
      <c r="O674">
        <v>3089.112007974687</v>
      </c>
      <c r="P674">
        <v>946.35384794907418</v>
      </c>
      <c r="Q674">
        <v>3239.3473659179367</v>
      </c>
      <c r="R674">
        <v>1265.8090630452512</v>
      </c>
      <c r="S674">
        <v>1968.4992074034501</v>
      </c>
      <c r="T674">
        <v>3409.6805116047644</v>
      </c>
      <c r="U674">
        <v>1523.9162205101554</v>
      </c>
      <c r="V674">
        <v>2024.9253578322136</v>
      </c>
      <c r="W674">
        <v>1217.351714753883</v>
      </c>
      <c r="X674">
        <v>1607.6472370861711</v>
      </c>
      <c r="Y674">
        <v>2016.07764369437</v>
      </c>
      <c r="Z674">
        <v>1121.3745243049584</v>
      </c>
      <c r="AA674">
        <v>3792.9154408667864</v>
      </c>
      <c r="AB674">
        <v>1409.0131249849167</v>
      </c>
      <c r="AC674">
        <v>2098.3145098696241</v>
      </c>
      <c r="AD674">
        <v>776.31367292906225</v>
      </c>
      <c r="AE674">
        <v>2194.9069387188624</v>
      </c>
    </row>
    <row r="675" spans="1:31" x14ac:dyDescent="0.25">
      <c r="A675">
        <v>2024</v>
      </c>
      <c r="B675">
        <v>5</v>
      </c>
      <c r="C675">
        <v>1075.4074266815264</v>
      </c>
      <c r="D675">
        <v>3618.1877351777184</v>
      </c>
      <c r="E675">
        <v>3307.9903931529279</v>
      </c>
      <c r="F675">
        <v>2104.759864539576</v>
      </c>
      <c r="G675">
        <v>2745.3402275327808</v>
      </c>
      <c r="H675">
        <v>3179.7278352208787</v>
      </c>
      <c r="I675">
        <v>2347.046605996416</v>
      </c>
      <c r="J675">
        <v>1781.8475955749705</v>
      </c>
      <c r="K675">
        <v>1183.3671174032261</v>
      </c>
      <c r="L675">
        <v>3994.6843391029724</v>
      </c>
      <c r="M675">
        <v>1639.6103368357979</v>
      </c>
      <c r="N675">
        <v>1657.1885768447582</v>
      </c>
      <c r="O675">
        <v>3184.444662956616</v>
      </c>
      <c r="P675">
        <v>2617.3999373342299</v>
      </c>
      <c r="Q675">
        <v>2265.8644342216999</v>
      </c>
      <c r="R675">
        <v>3591.8789692976411</v>
      </c>
      <c r="S675">
        <v>2105.6387765400241</v>
      </c>
      <c r="T675">
        <v>1895.66669963299</v>
      </c>
      <c r="U675">
        <v>1441.4156807347672</v>
      </c>
      <c r="V675">
        <v>2111.2931104095733</v>
      </c>
      <c r="W675">
        <v>2260.2686944855141</v>
      </c>
      <c r="X675">
        <v>3445.7159036231337</v>
      </c>
      <c r="Y675">
        <v>2934.6578724292863</v>
      </c>
      <c r="Z675">
        <v>1470.4490738162337</v>
      </c>
      <c r="AA675">
        <v>2439.4495543101857</v>
      </c>
      <c r="AB675">
        <v>1532.1193991810037</v>
      </c>
      <c r="AC675">
        <v>1304.1003291981035</v>
      </c>
      <c r="AD675">
        <v>2117.2990090793014</v>
      </c>
      <c r="AE675">
        <v>1640.8701107031065</v>
      </c>
    </row>
    <row r="676" spans="1:31" x14ac:dyDescent="0.25">
      <c r="A676">
        <v>2025</v>
      </c>
      <c r="B676">
        <v>5</v>
      </c>
      <c r="C676">
        <v>2696.9414733747767</v>
      </c>
      <c r="D676">
        <v>2790.2819278223569</v>
      </c>
      <c r="E676">
        <v>982.53572530085137</v>
      </c>
      <c r="F676">
        <v>2188.4322869822281</v>
      </c>
      <c r="G676">
        <v>2749.3539256681602</v>
      </c>
      <c r="H676">
        <v>3213.8589179049436</v>
      </c>
      <c r="I676">
        <v>1557.2562823938176</v>
      </c>
      <c r="J676">
        <v>1918.8406793781364</v>
      </c>
      <c r="K676">
        <v>2539.0302839609471</v>
      </c>
      <c r="L676">
        <v>3681.1764285431609</v>
      </c>
      <c r="M676">
        <v>4615.3719938193708</v>
      </c>
      <c r="N676">
        <v>2182.9830325794505</v>
      </c>
      <c r="O676">
        <v>1466.5232668808992</v>
      </c>
      <c r="P676">
        <v>1619.3074696254482</v>
      </c>
      <c r="Q676">
        <v>2240.2002038086175</v>
      </c>
      <c r="R676">
        <v>3799.4779838034651</v>
      </c>
      <c r="S676">
        <v>1930.9696649843193</v>
      </c>
      <c r="T676">
        <v>1504.1407005000749</v>
      </c>
      <c r="U676">
        <v>9274.3966169943269</v>
      </c>
      <c r="V676">
        <v>1747.2477598239998</v>
      </c>
      <c r="W676">
        <v>4236.1507626927269</v>
      </c>
      <c r="X676">
        <v>2021.526898097148</v>
      </c>
      <c r="Y676">
        <v>1790.7539038461771</v>
      </c>
      <c r="Z676">
        <v>631.17600458841105</v>
      </c>
      <c r="AA676">
        <v>3065.4985722293168</v>
      </c>
      <c r="AB676">
        <v>2665.0369677585127</v>
      </c>
      <c r="AC676">
        <v>3059.1118116927273</v>
      </c>
      <c r="AD676">
        <v>1480.9667207549285</v>
      </c>
      <c r="AE676">
        <v>3395.2370577307352</v>
      </c>
    </row>
    <row r="677" spans="1:31" x14ac:dyDescent="0.25">
      <c r="A677">
        <v>2026</v>
      </c>
      <c r="B677">
        <v>5</v>
      </c>
      <c r="C677">
        <v>2170.1802144395911</v>
      </c>
      <c r="D677">
        <v>2090.0234399987307</v>
      </c>
      <c r="E677">
        <v>1129.841376575941</v>
      </c>
      <c r="F677">
        <v>1051.50102026934</v>
      </c>
      <c r="G677">
        <v>2495.4069516720433</v>
      </c>
      <c r="H677">
        <v>3136.3681765321094</v>
      </c>
      <c r="I677">
        <v>2658.0935629549735</v>
      </c>
      <c r="J677">
        <v>2465.1137847232681</v>
      </c>
      <c r="K677">
        <v>4547.4906903181009</v>
      </c>
      <c r="L677">
        <v>1379.9797319034501</v>
      </c>
      <c r="M677">
        <v>3150.4893626726407</v>
      </c>
      <c r="N677">
        <v>1018.3660378524493</v>
      </c>
      <c r="O677">
        <v>2180.6685643116043</v>
      </c>
      <c r="P677">
        <v>2103.7930613390831</v>
      </c>
      <c r="Q677">
        <v>1970.6671903378885</v>
      </c>
      <c r="R677">
        <v>1150.3493232530618</v>
      </c>
      <c r="S677">
        <v>4306.7566933953858</v>
      </c>
      <c r="T677">
        <v>3174.4250661515084</v>
      </c>
      <c r="U677">
        <v>2085.0136415961774</v>
      </c>
      <c r="V677">
        <v>1391.6399644427272</v>
      </c>
      <c r="W677">
        <v>2807.5086030311381</v>
      </c>
      <c r="X677">
        <v>691.20569421901143</v>
      </c>
      <c r="Y677">
        <v>1318.1336241385902</v>
      </c>
      <c r="Z677">
        <v>1307.6745713332589</v>
      </c>
      <c r="AA677">
        <v>2243.1592075434592</v>
      </c>
      <c r="AB677">
        <v>975.91458823080961</v>
      </c>
      <c r="AC677">
        <v>1710.4213470052271</v>
      </c>
      <c r="AD677">
        <v>6208.8394506316463</v>
      </c>
      <c r="AE677">
        <v>3728.2275176338117</v>
      </c>
    </row>
    <row r="678" spans="1:31" x14ac:dyDescent="0.25">
      <c r="A678">
        <v>2027</v>
      </c>
      <c r="B678">
        <v>5</v>
      </c>
      <c r="C678">
        <v>2744.3148301989249</v>
      </c>
      <c r="D678">
        <v>1620.6844317594835</v>
      </c>
      <c r="E678">
        <v>2047.8942581105887</v>
      </c>
      <c r="F678">
        <v>1961.7022879333188</v>
      </c>
      <c r="G678">
        <v>1325.8094556091698</v>
      </c>
      <c r="H678">
        <v>1603.7800242841997</v>
      </c>
      <c r="I678">
        <v>1550.2542834569147</v>
      </c>
      <c r="J678">
        <v>1936.125948720281</v>
      </c>
      <c r="K678">
        <v>1774.6991113046597</v>
      </c>
      <c r="L678">
        <v>6109.2880180475668</v>
      </c>
      <c r="M678">
        <v>822.89600895280773</v>
      </c>
      <c r="N678">
        <v>2763.4458147420105</v>
      </c>
      <c r="O678">
        <v>2010.2475274247315</v>
      </c>
      <c r="P678">
        <v>2518.6688226172346</v>
      </c>
      <c r="Q678">
        <v>4095.6420308877691</v>
      </c>
      <c r="R678">
        <v>857.05638870355449</v>
      </c>
      <c r="S678">
        <v>1436.8453383324374</v>
      </c>
      <c r="T678">
        <v>792.80792147080354</v>
      </c>
      <c r="U678">
        <v>2056.097436781437</v>
      </c>
      <c r="V678">
        <v>3013.9064378030171</v>
      </c>
      <c r="W678">
        <v>2815.77037583535</v>
      </c>
      <c r="X678">
        <v>2415.8068214981336</v>
      </c>
      <c r="Y678">
        <v>813.78462121482994</v>
      </c>
      <c r="Z678">
        <v>1568.154791199373</v>
      </c>
      <c r="AA678">
        <v>1507.7735367685934</v>
      </c>
      <c r="AB678">
        <v>1011.2761477155019</v>
      </c>
      <c r="AC678">
        <v>1205.0469467476107</v>
      </c>
      <c r="AD678">
        <v>2146.3909962941311</v>
      </c>
      <c r="AE678">
        <v>1802.648512918907</v>
      </c>
    </row>
    <row r="679" spans="1:31" x14ac:dyDescent="0.25">
      <c r="A679">
        <v>2028</v>
      </c>
      <c r="B679">
        <v>5</v>
      </c>
      <c r="C679">
        <v>2611.7749005313622</v>
      </c>
      <c r="D679">
        <v>2030.0523445014937</v>
      </c>
      <c r="E679">
        <v>1477.6854492865893</v>
      </c>
      <c r="F679">
        <v>1996.1263412841997</v>
      </c>
      <c r="G679">
        <v>1967.5909983363204</v>
      </c>
      <c r="H679">
        <v>1454.9509255416667</v>
      </c>
      <c r="I679">
        <v>901.41214765949837</v>
      </c>
      <c r="J679">
        <v>1029.7332997249107</v>
      </c>
      <c r="K679">
        <v>2777.3619214157711</v>
      </c>
      <c r="L679">
        <v>2004.329519955048</v>
      </c>
      <c r="M679">
        <v>2028.2066293005528</v>
      </c>
      <c r="N679">
        <v>2384.6054454822288</v>
      </c>
      <c r="O679">
        <v>875.71862017973422</v>
      </c>
      <c r="P679">
        <v>2601.9310861263443</v>
      </c>
      <c r="Q679">
        <v>2414.1368886972823</v>
      </c>
      <c r="R679">
        <v>1282.5962822538086</v>
      </c>
      <c r="S679">
        <v>1750.1774664921597</v>
      </c>
      <c r="T679">
        <v>3262.1111867295403</v>
      </c>
      <c r="U679">
        <v>2578.7571063811979</v>
      </c>
      <c r="V679">
        <v>3103.9070266488952</v>
      </c>
      <c r="W679">
        <v>1892.1510516311978</v>
      </c>
      <c r="X679">
        <v>2381.4706593472974</v>
      </c>
      <c r="Y679">
        <v>1451.1716039397404</v>
      </c>
      <c r="Z679">
        <v>7444.0916731279876</v>
      </c>
      <c r="AA679">
        <v>2387.2421814835725</v>
      </c>
      <c r="AB679">
        <v>2715.4865165842298</v>
      </c>
      <c r="AC679">
        <v>1828.0783667985368</v>
      </c>
      <c r="AD679">
        <v>2694.919975773746</v>
      </c>
      <c r="AE679">
        <v>5030.2770521642033</v>
      </c>
    </row>
    <row r="680" spans="1:31" x14ac:dyDescent="0.25">
      <c r="A680">
        <v>2029</v>
      </c>
      <c r="B680">
        <v>5</v>
      </c>
      <c r="C680">
        <v>909.84970286379939</v>
      </c>
      <c r="D680">
        <v>3533.2848359344389</v>
      </c>
      <c r="E680">
        <v>2468.4243532582886</v>
      </c>
      <c r="F680">
        <v>1874.3091380221031</v>
      </c>
      <c r="G680">
        <v>2405.5235510928919</v>
      </c>
      <c r="H680">
        <v>2050.8532618454301</v>
      </c>
      <c r="I680">
        <v>6655.3853409926087</v>
      </c>
      <c r="J680">
        <v>2967.8514489795407</v>
      </c>
      <c r="K680">
        <v>3381.4674363903828</v>
      </c>
      <c r="L680">
        <v>3025.2151055421155</v>
      </c>
      <c r="M680">
        <v>1215.5938907529869</v>
      </c>
      <c r="N680">
        <v>1711.2709619389937</v>
      </c>
      <c r="O680">
        <v>2641.3063437464161</v>
      </c>
      <c r="P680">
        <v>4537.1488257794954</v>
      </c>
      <c r="Q680">
        <v>3509.7006972557501</v>
      </c>
      <c r="R680">
        <v>2007.259226623208</v>
      </c>
      <c r="S680">
        <v>2972.0995236483727</v>
      </c>
      <c r="T680">
        <v>2768.8657720781071</v>
      </c>
      <c r="U680">
        <v>3254.5232464590058</v>
      </c>
      <c r="V680">
        <v>3340.4222459694602</v>
      </c>
      <c r="W680">
        <v>1291.9127494585575</v>
      </c>
      <c r="X680">
        <v>1066.1788506768223</v>
      </c>
      <c r="Y680">
        <v>515.80415599626656</v>
      </c>
      <c r="Z680">
        <v>1202.8203696798089</v>
      </c>
      <c r="AA680">
        <v>2767.1958392772553</v>
      </c>
      <c r="AB680">
        <v>1351.2979036221627</v>
      </c>
      <c r="AC680">
        <v>1959.6514932656064</v>
      </c>
      <c r="AD680">
        <v>3225.782824044355</v>
      </c>
      <c r="AE680">
        <v>3348.5082363735819</v>
      </c>
    </row>
    <row r="681" spans="1:31" x14ac:dyDescent="0.25">
      <c r="A681">
        <v>2030</v>
      </c>
      <c r="B681">
        <v>5</v>
      </c>
      <c r="C681">
        <v>1385.9270364398149</v>
      </c>
      <c r="D681">
        <v>1635.5673416337368</v>
      </c>
      <c r="E681">
        <v>1212.5762928847821</v>
      </c>
      <c r="F681">
        <v>1313.9441436031213</v>
      </c>
      <c r="G681">
        <v>1317.3426033381872</v>
      </c>
      <c r="H681">
        <v>1167.0486512615742</v>
      </c>
      <c r="I681">
        <v>1318.6902684055408</v>
      </c>
      <c r="J681">
        <v>2471.3540599264493</v>
      </c>
      <c r="K681">
        <v>1716.3393544749108</v>
      </c>
      <c r="L681">
        <v>1512.1680967708337</v>
      </c>
      <c r="M681">
        <v>1642.2763699038233</v>
      </c>
      <c r="N681">
        <v>1892.1803486978795</v>
      </c>
      <c r="O681">
        <v>2684.9003789686385</v>
      </c>
      <c r="P681">
        <v>6282.8731381360521</v>
      </c>
      <c r="Q681">
        <v>1245.9163547684441</v>
      </c>
      <c r="R681">
        <v>1544.9515143875451</v>
      </c>
      <c r="S681">
        <v>2424.4494561692059</v>
      </c>
      <c r="T681">
        <v>4073.9914986100662</v>
      </c>
      <c r="U681">
        <v>2712.9376717829305</v>
      </c>
      <c r="V681">
        <v>4193.9922837379036</v>
      </c>
      <c r="W681">
        <v>1268.5043931799585</v>
      </c>
      <c r="X681">
        <v>1350.5068828217595</v>
      </c>
      <c r="Y681">
        <v>1002.7214042444745</v>
      </c>
      <c r="Z681">
        <v>862.6228313730586</v>
      </c>
      <c r="AA681">
        <v>1506.6309511680111</v>
      </c>
      <c r="AB681">
        <v>875.6014319130079</v>
      </c>
      <c r="AC681">
        <v>969.55712476090218</v>
      </c>
      <c r="AD681">
        <v>2454.8891084513893</v>
      </c>
      <c r="AE681">
        <v>1742.1207731547195</v>
      </c>
    </row>
    <row r="682" spans="1:31" x14ac:dyDescent="0.25">
      <c r="A682">
        <v>2031</v>
      </c>
      <c r="B682">
        <v>5</v>
      </c>
      <c r="C682">
        <v>4385.6243969022553</v>
      </c>
      <c r="D682">
        <v>3170.2648826827212</v>
      </c>
      <c r="E682">
        <v>2367.7889292069895</v>
      </c>
      <c r="F682">
        <v>5034.9059886998957</v>
      </c>
      <c r="G682">
        <v>1539.0335069178616</v>
      </c>
      <c r="H682">
        <v>2694.7441933736563</v>
      </c>
      <c r="I682">
        <v>1898.830782834603</v>
      </c>
      <c r="J682">
        <v>2575.4172407794954</v>
      </c>
      <c r="K682">
        <v>1274.6860742497761</v>
      </c>
      <c r="L682">
        <v>3244.0348965869925</v>
      </c>
      <c r="M682">
        <v>2392.6035446863057</v>
      </c>
      <c r="N682">
        <v>1733.2144648835126</v>
      </c>
      <c r="O682">
        <v>1990.3548191479242</v>
      </c>
      <c r="P682">
        <v>1187.8202715388293</v>
      </c>
      <c r="Q682">
        <v>1771.1248691695043</v>
      </c>
      <c r="R682">
        <v>2862.4406030591399</v>
      </c>
      <c r="S682">
        <v>2713.0841571163382</v>
      </c>
      <c r="T682">
        <v>1359.7354588264636</v>
      </c>
      <c r="U682">
        <v>2531.0028876901888</v>
      </c>
      <c r="V682">
        <v>2263.4913718204903</v>
      </c>
      <c r="W682">
        <v>1169.8025755296449</v>
      </c>
      <c r="X682">
        <v>891.77341272125159</v>
      </c>
      <c r="Y682">
        <v>542.78675441002099</v>
      </c>
      <c r="Z682">
        <v>2144.2230133596922</v>
      </c>
      <c r="AA682">
        <v>780.29807399775996</v>
      </c>
      <c r="AB682">
        <v>1358.3877937591101</v>
      </c>
      <c r="AC682">
        <v>892.21286872147562</v>
      </c>
      <c r="AD682">
        <v>3350.3246545078409</v>
      </c>
      <c r="AE682">
        <v>769.63394172565722</v>
      </c>
    </row>
    <row r="683" spans="1:31" x14ac:dyDescent="0.25">
      <c r="A683">
        <v>2032</v>
      </c>
      <c r="B683">
        <v>5</v>
      </c>
      <c r="C683">
        <v>1640.0204957693402</v>
      </c>
      <c r="D683">
        <v>1211.111439550702</v>
      </c>
      <c r="E683">
        <v>2227.5145739354839</v>
      </c>
      <c r="F683">
        <v>2996.8262479276436</v>
      </c>
      <c r="G683">
        <v>3776.128221658229</v>
      </c>
      <c r="H683">
        <v>1021.6180122541072</v>
      </c>
      <c r="I683">
        <v>2870.0578403963564</v>
      </c>
      <c r="J683">
        <v>914.74231299962673</v>
      </c>
      <c r="K683">
        <v>1177.1268422000451</v>
      </c>
      <c r="L683">
        <v>3354.9535910435338</v>
      </c>
      <c r="M683">
        <v>1302.4303963972523</v>
      </c>
      <c r="N683">
        <v>888.25776471945949</v>
      </c>
      <c r="O683">
        <v>1304.3054086648749</v>
      </c>
      <c r="P683">
        <v>2444.8695116462814</v>
      </c>
      <c r="Q683">
        <v>1169.7439813962815</v>
      </c>
      <c r="R683">
        <v>1058.3272368061532</v>
      </c>
      <c r="S683">
        <v>1102.4779162953257</v>
      </c>
      <c r="T683">
        <v>1111.0912538997163</v>
      </c>
      <c r="U683">
        <v>1503.32038263299</v>
      </c>
      <c r="V683">
        <v>1019.0398703861263</v>
      </c>
      <c r="W683">
        <v>1177.9471600671297</v>
      </c>
      <c r="X683">
        <v>1814.7774985250899</v>
      </c>
      <c r="Y683">
        <v>776.75312892928628</v>
      </c>
      <c r="Z683">
        <v>1364.9210396291071</v>
      </c>
      <c r="AA683">
        <v>2576.9113911802569</v>
      </c>
      <c r="AB683">
        <v>2562.2628578394565</v>
      </c>
      <c r="AC683">
        <v>1240.6721798324375</v>
      </c>
      <c r="AD683">
        <v>2883.0657380029875</v>
      </c>
      <c r="AE683">
        <v>3130.2450895956545</v>
      </c>
    </row>
    <row r="684" spans="1:31" x14ac:dyDescent="0.25">
      <c r="A684">
        <v>2033</v>
      </c>
      <c r="B684">
        <v>5</v>
      </c>
      <c r="C684">
        <v>1675.3820552540326</v>
      </c>
      <c r="D684">
        <v>2667.1170594929067</v>
      </c>
      <c r="E684">
        <v>1697.8236083321387</v>
      </c>
      <c r="F684">
        <v>3141.4658661347075</v>
      </c>
      <c r="G684">
        <v>1357.9483377588861</v>
      </c>
      <c r="H684">
        <v>2796.6100942255825</v>
      </c>
      <c r="I684">
        <v>2362.3689718708933</v>
      </c>
      <c r="J684">
        <v>1527.1974919784948</v>
      </c>
      <c r="K684">
        <v>4945.9307971878734</v>
      </c>
      <c r="L684">
        <v>2600.3490445255379</v>
      </c>
      <c r="M684">
        <v>1670.8703069850658</v>
      </c>
      <c r="N684">
        <v>1955.4620127301375</v>
      </c>
      <c r="O684">
        <v>1459.2868914105438</v>
      </c>
      <c r="P684">
        <v>1574.6001458693252</v>
      </c>
      <c r="Q684">
        <v>1862.5317172160994</v>
      </c>
      <c r="R684">
        <v>1719.8842995433843</v>
      </c>
      <c r="S684">
        <v>2581.5696247826318</v>
      </c>
      <c r="T684">
        <v>1241.8147654330198</v>
      </c>
      <c r="U684">
        <v>1911.1648479075568</v>
      </c>
      <c r="V684">
        <v>1165.6716891275389</v>
      </c>
      <c r="W684">
        <v>1745.4899358231037</v>
      </c>
      <c r="X684">
        <v>1438.3101916665175</v>
      </c>
      <c r="Y684">
        <v>2025.9214580993878</v>
      </c>
      <c r="Z684">
        <v>436.58488768921745</v>
      </c>
      <c r="AA684">
        <v>907.79890819608738</v>
      </c>
      <c r="AB684">
        <v>1334.4520902802421</v>
      </c>
      <c r="AC684">
        <v>1090.7883866893669</v>
      </c>
      <c r="AD684">
        <v>2205.3659915241938</v>
      </c>
      <c r="AE684">
        <v>1304.5983793316907</v>
      </c>
    </row>
    <row r="685" spans="1:31" x14ac:dyDescent="0.25">
      <c r="A685">
        <v>2034</v>
      </c>
      <c r="B685">
        <v>5</v>
      </c>
      <c r="C685">
        <v>1399.520875380078</v>
      </c>
      <c r="D685">
        <v>1266.5121926456095</v>
      </c>
      <c r="E685">
        <v>1652.7354227091548</v>
      </c>
      <c r="F685">
        <v>2560.2999543717897</v>
      </c>
      <c r="G685">
        <v>1231.38500969437</v>
      </c>
      <c r="H685">
        <v>1979.7492810091849</v>
      </c>
      <c r="I685">
        <v>5215.6102959920108</v>
      </c>
      <c r="J685">
        <v>2042.1520330409949</v>
      </c>
      <c r="K685">
        <v>3016.5431738043612</v>
      </c>
      <c r="L685">
        <v>978.17046236529279</v>
      </c>
      <c r="M685">
        <v>1391.0833201757769</v>
      </c>
      <c r="N685">
        <v>1732.0718792829305</v>
      </c>
      <c r="O685">
        <v>647.72884726351572</v>
      </c>
      <c r="P685">
        <v>1018.1023642523148</v>
      </c>
      <c r="Q685">
        <v>2937.5289849640835</v>
      </c>
      <c r="R685">
        <v>1695.7728136644266</v>
      </c>
      <c r="S685">
        <v>1537.1877917169209</v>
      </c>
      <c r="T685">
        <v>1060.7881904074075</v>
      </c>
      <c r="U685">
        <v>4262.6060139062138</v>
      </c>
      <c r="V685">
        <v>1441.8551367349912</v>
      </c>
      <c r="W685">
        <v>936.86159834423552</v>
      </c>
      <c r="X685">
        <v>2655.1931533534948</v>
      </c>
      <c r="Y685">
        <v>2865.399606793982</v>
      </c>
      <c r="Z685">
        <v>1006.7643994465353</v>
      </c>
      <c r="AA685">
        <v>2284.5852598312431</v>
      </c>
      <c r="AB685">
        <v>1317.782059338411</v>
      </c>
      <c r="AC685">
        <v>762.83702225552577</v>
      </c>
      <c r="AD685">
        <v>1272.8403590488351</v>
      </c>
      <c r="AE685">
        <v>2801.0925454278677</v>
      </c>
    </row>
    <row r="686" spans="1:31" x14ac:dyDescent="0.25">
      <c r="A686">
        <v>2035</v>
      </c>
      <c r="B686">
        <v>5</v>
      </c>
      <c r="C686">
        <v>2210.9324341936976</v>
      </c>
      <c r="D686">
        <v>1151.8141765871417</v>
      </c>
      <c r="E686">
        <v>2060.6677791837669</v>
      </c>
      <c r="F686">
        <v>2277.5832608943401</v>
      </c>
      <c r="G686">
        <v>1281.453696653226</v>
      </c>
      <c r="H686">
        <v>1641.0458931031962</v>
      </c>
      <c r="I686">
        <v>1105.5541082968937</v>
      </c>
      <c r="J686">
        <v>1235.5451931631574</v>
      </c>
      <c r="K686">
        <v>3746.9776403100363</v>
      </c>
      <c r="L686">
        <v>2576.2082615798986</v>
      </c>
      <c r="M686">
        <v>842.99379669638608</v>
      </c>
      <c r="N686">
        <v>1501.2988850319596</v>
      </c>
      <c r="O686">
        <v>1267.566887046147</v>
      </c>
      <c r="P686">
        <v>655.02381686723425</v>
      </c>
      <c r="Q686">
        <v>1580.342370938919</v>
      </c>
      <c r="R686">
        <v>1858.225048413904</v>
      </c>
      <c r="S686">
        <v>1841.4085321386651</v>
      </c>
      <c r="T686">
        <v>3012.8517434024793</v>
      </c>
      <c r="U686">
        <v>4132.1754730397261</v>
      </c>
      <c r="V686">
        <v>2449.7035276487459</v>
      </c>
      <c r="W686">
        <v>1531.2404871805556</v>
      </c>
      <c r="X686">
        <v>1149.001658185708</v>
      </c>
      <c r="Y686">
        <v>1520.4591666417266</v>
      </c>
      <c r="Z686">
        <v>963.37544369108446</v>
      </c>
      <c r="AA686">
        <v>2791.160839822805</v>
      </c>
      <c r="AB686">
        <v>1388.7688519079302</v>
      </c>
      <c r="AC686">
        <v>3628.9983527832292</v>
      </c>
      <c r="AD686">
        <v>2157.8461493666368</v>
      </c>
      <c r="AE686">
        <v>1840.9104820050779</v>
      </c>
    </row>
    <row r="687" spans="1:31" x14ac:dyDescent="0.25">
      <c r="A687">
        <v>2036</v>
      </c>
      <c r="B687">
        <v>5</v>
      </c>
      <c r="C687">
        <v>808.68693161223132</v>
      </c>
      <c r="D687">
        <v>936.74441007750909</v>
      </c>
      <c r="E687">
        <v>1986.1360415457741</v>
      </c>
      <c r="F687">
        <v>1238.8264646314965</v>
      </c>
      <c r="G687">
        <v>808.62833747886805</v>
      </c>
      <c r="H687">
        <v>2108.2169184080049</v>
      </c>
      <c r="I687">
        <v>2190.307299249851</v>
      </c>
      <c r="J687">
        <v>1985.4036148787338</v>
      </c>
      <c r="K687">
        <v>2012.4741044925329</v>
      </c>
      <c r="L687">
        <v>966.39304155928914</v>
      </c>
      <c r="M687">
        <v>1888.0494622957735</v>
      </c>
      <c r="N687">
        <v>2725.2131427225213</v>
      </c>
      <c r="O687">
        <v>2463.3852577890534</v>
      </c>
      <c r="P687">
        <v>2346.7243382629185</v>
      </c>
      <c r="Q687">
        <v>2323.9605174513144</v>
      </c>
      <c r="R687">
        <v>4814.5920472542566</v>
      </c>
      <c r="S687">
        <v>1169.6853872629183</v>
      </c>
      <c r="T687">
        <v>1788.703109178465</v>
      </c>
      <c r="U687">
        <v>1838.2151518703706</v>
      </c>
      <c r="V687">
        <v>3530.6188028664133</v>
      </c>
      <c r="W687">
        <v>2120.1701216140982</v>
      </c>
      <c r="X687">
        <v>601.43948190658614</v>
      </c>
      <c r="Y687">
        <v>1067.438624544131</v>
      </c>
      <c r="Z687">
        <v>2179.1451168441608</v>
      </c>
      <c r="AA687">
        <v>3207.0912955014942</v>
      </c>
      <c r="AB687">
        <v>2035.5015989042713</v>
      </c>
      <c r="AC687">
        <v>877.09558231376946</v>
      </c>
      <c r="AD687">
        <v>2279.5754614286889</v>
      </c>
      <c r="AE687">
        <v>2366.0018081394119</v>
      </c>
    </row>
    <row r="688" spans="1:31" x14ac:dyDescent="0.25">
      <c r="A688">
        <v>2037</v>
      </c>
      <c r="B688">
        <v>5</v>
      </c>
      <c r="C688">
        <v>2112.3771018767925</v>
      </c>
      <c r="D688">
        <v>3609.6622887733729</v>
      </c>
      <c r="E688">
        <v>1523.2716850431602</v>
      </c>
      <c r="F688">
        <v>4389.4037185041825</v>
      </c>
      <c r="G688">
        <v>1101.4818160281513</v>
      </c>
      <c r="H688">
        <v>3088.6432549077813</v>
      </c>
      <c r="I688">
        <v>1778.0096798396808</v>
      </c>
      <c r="J688">
        <v>833.85311189172648</v>
      </c>
      <c r="K688">
        <v>1668.3507592504482</v>
      </c>
      <c r="L688">
        <v>5213.8231749244333</v>
      </c>
      <c r="M688">
        <v>1600.7624264159949</v>
      </c>
      <c r="N688">
        <v>2855.5850894556456</v>
      </c>
      <c r="O688">
        <v>1337.5282822818103</v>
      </c>
      <c r="P688">
        <v>3249.7478245899051</v>
      </c>
      <c r="Q688">
        <v>1697.2962611318699</v>
      </c>
      <c r="R688">
        <v>3325.8616038287041</v>
      </c>
      <c r="S688">
        <v>2071.6248821226854</v>
      </c>
      <c r="T688">
        <v>1406.6693596503885</v>
      </c>
      <c r="U688">
        <v>1137.2828315130678</v>
      </c>
      <c r="V688">
        <v>1751.1442696926524</v>
      </c>
      <c r="W688">
        <v>2384.6347425489098</v>
      </c>
      <c r="X688">
        <v>2059.3201141164132</v>
      </c>
      <c r="Y688">
        <v>3116.1532005218046</v>
      </c>
      <c r="Z688">
        <v>763.89171665606352</v>
      </c>
      <c r="AA688">
        <v>2272.1340064915626</v>
      </c>
      <c r="AB688">
        <v>1673.0089928528228</v>
      </c>
      <c r="AC688">
        <v>2135.8733493554364</v>
      </c>
      <c r="AD688">
        <v>3231.0855931137253</v>
      </c>
      <c r="AE688">
        <v>1666.2706675160546</v>
      </c>
    </row>
    <row r="689" spans="1:31" x14ac:dyDescent="0.25">
      <c r="A689">
        <v>2038</v>
      </c>
      <c r="B689">
        <v>5</v>
      </c>
      <c r="C689">
        <v>1644.3564616382171</v>
      </c>
      <c r="D689">
        <v>1836.4866249361562</v>
      </c>
      <c r="E689">
        <v>2439.566742576912</v>
      </c>
      <c r="F689">
        <v>775.84491986215664</v>
      </c>
      <c r="G689">
        <v>2629.5289229404125</v>
      </c>
      <c r="H689">
        <v>3983.4342654972379</v>
      </c>
      <c r="I689">
        <v>2737.8401784622911</v>
      </c>
      <c r="J689">
        <v>955.23085915359923</v>
      </c>
      <c r="K689">
        <v>2374.5565516104393</v>
      </c>
      <c r="L689">
        <v>2185.8248480475659</v>
      </c>
      <c r="M689">
        <v>4718.4976685386055</v>
      </c>
      <c r="N689">
        <v>3182.6575418890388</v>
      </c>
      <c r="O689">
        <v>2939.0231353648451</v>
      </c>
      <c r="P689">
        <v>3716.5379880278529</v>
      </c>
      <c r="Q689">
        <v>1912.3367305748211</v>
      </c>
      <c r="R689">
        <v>1574.5708488026435</v>
      </c>
      <c r="S689">
        <v>1427.1187121941462</v>
      </c>
      <c r="T689">
        <v>3271.5155451343344</v>
      </c>
      <c r="U689">
        <v>1564.1996871973568</v>
      </c>
      <c r="V689">
        <v>2596.7748023903823</v>
      </c>
      <c r="W689">
        <v>750.12209531571091</v>
      </c>
      <c r="X689">
        <v>2359.6736417361863</v>
      </c>
      <c r="Y689">
        <v>2752.4301176697286</v>
      </c>
      <c r="Z689">
        <v>694.22329208721635</v>
      </c>
      <c r="AA689">
        <v>1190.7499782069895</v>
      </c>
      <c r="AB689">
        <v>1562.8520221300032</v>
      </c>
      <c r="AC689">
        <v>669.84813260812439</v>
      </c>
      <c r="AD689">
        <v>1117.8881733698477</v>
      </c>
      <c r="AE689">
        <v>794.12628947147562</v>
      </c>
    </row>
    <row r="690" spans="1:31" x14ac:dyDescent="0.25">
      <c r="A690">
        <v>2039</v>
      </c>
      <c r="B690">
        <v>5</v>
      </c>
      <c r="C690">
        <v>4201.6388181418015</v>
      </c>
      <c r="D690">
        <v>2241.1963040757919</v>
      </c>
      <c r="E690">
        <v>1063.4249264087516</v>
      </c>
      <c r="F690">
        <v>975.18216156376957</v>
      </c>
      <c r="G690">
        <v>1364.6866630956545</v>
      </c>
      <c r="H690">
        <v>1620.3035698926226</v>
      </c>
      <c r="I690">
        <v>903.02348632698636</v>
      </c>
      <c r="J690">
        <v>2066.1170335865445</v>
      </c>
      <c r="K690">
        <v>2901.9037518792566</v>
      </c>
      <c r="L690">
        <v>1211.5215984842446</v>
      </c>
      <c r="M690">
        <v>3615.1408402428319</v>
      </c>
      <c r="N690">
        <v>2268.7648438231781</v>
      </c>
      <c r="O690">
        <v>1034.4208303939668</v>
      </c>
      <c r="P690">
        <v>3273.6835280687728</v>
      </c>
      <c r="Q690">
        <v>3356.2719590442061</v>
      </c>
      <c r="R690">
        <v>1254.1488305059738</v>
      </c>
      <c r="S690">
        <v>2215.6199648627544</v>
      </c>
      <c r="T690">
        <v>2068.9881461213413</v>
      </c>
      <c r="U690">
        <v>1502.8223324994028</v>
      </c>
      <c r="V690">
        <v>1789.7871006456842</v>
      </c>
      <c r="W690">
        <v>2215.4148853959828</v>
      </c>
      <c r="X690">
        <v>1708.0189875373358</v>
      </c>
      <c r="Y690">
        <v>681.39117688067506</v>
      </c>
      <c r="Z690">
        <v>2028.1480351671898</v>
      </c>
      <c r="AA690">
        <v>2204.6628619238354</v>
      </c>
      <c r="AB690">
        <v>1462.6853511456095</v>
      </c>
      <c r="AC690">
        <v>2064.7986655858722</v>
      </c>
      <c r="AD690">
        <v>3222.2671760425633</v>
      </c>
      <c r="AE690">
        <v>2667.1756536262696</v>
      </c>
    </row>
    <row r="691" spans="1:31" x14ac:dyDescent="0.25">
      <c r="A691">
        <v>2040</v>
      </c>
      <c r="B691">
        <v>5</v>
      </c>
      <c r="C691">
        <v>948.46323675014958</v>
      </c>
      <c r="D691">
        <v>1789.874991845729</v>
      </c>
      <c r="E691">
        <v>4250.8871872335731</v>
      </c>
      <c r="F691">
        <v>1611.7195293549134</v>
      </c>
      <c r="G691">
        <v>1599.502652548686</v>
      </c>
      <c r="H691">
        <v>2501.0026914082291</v>
      </c>
      <c r="I691">
        <v>1303.836655597969</v>
      </c>
      <c r="J691">
        <v>2509.2644642124405</v>
      </c>
      <c r="K691">
        <v>2590.827497854018</v>
      </c>
      <c r="L691">
        <v>783.72583079950732</v>
      </c>
      <c r="M691">
        <v>1977.2297332745673</v>
      </c>
      <c r="N691">
        <v>2618.6304141348573</v>
      </c>
      <c r="O691">
        <v>776.31367292906225</v>
      </c>
      <c r="P691">
        <v>3590.4727100969239</v>
      </c>
      <c r="Q691">
        <v>4328.6708992732238</v>
      </c>
      <c r="R691">
        <v>2996.9727332610519</v>
      </c>
      <c r="S691">
        <v>3256.5154469933545</v>
      </c>
      <c r="T691">
        <v>2486.471346334155</v>
      </c>
      <c r="U691">
        <v>2898.9154510777335</v>
      </c>
      <c r="V691">
        <v>1441.2984924680406</v>
      </c>
      <c r="W691">
        <v>2620.4761293357979</v>
      </c>
      <c r="X691">
        <v>3193.8197242947285</v>
      </c>
      <c r="Y691">
        <v>904.72271619451919</v>
      </c>
      <c r="Z691">
        <v>900.82620632586634</v>
      </c>
      <c r="AA691">
        <v>872.70102231152941</v>
      </c>
      <c r="AB691">
        <v>1032.7508975931153</v>
      </c>
      <c r="AC691">
        <v>1082.8195845519715</v>
      </c>
      <c r="AD691">
        <v>1471.1815004832738</v>
      </c>
      <c r="AE691">
        <v>1534.7854322490296</v>
      </c>
    </row>
    <row r="692" spans="1:31" x14ac:dyDescent="0.25">
      <c r="A692">
        <v>2041</v>
      </c>
      <c r="B692">
        <v>5</v>
      </c>
      <c r="C692">
        <v>1853.4789236114848</v>
      </c>
      <c r="D692">
        <v>5755.1157789336921</v>
      </c>
      <c r="E692">
        <v>5202.2215365185193</v>
      </c>
      <c r="F692">
        <v>1513.3106823714161</v>
      </c>
      <c r="G692">
        <v>1066.3839301435933</v>
      </c>
      <c r="H692">
        <v>1277.8208603847074</v>
      </c>
      <c r="I692">
        <v>2135.6389728219838</v>
      </c>
      <c r="J692">
        <v>2231.4110838041374</v>
      </c>
      <c r="K692">
        <v>1391.2005084425032</v>
      </c>
      <c r="L692">
        <v>1834.6702068018969</v>
      </c>
      <c r="M692">
        <v>1635.1571827001944</v>
      </c>
      <c r="N692">
        <v>1795.0019785150091</v>
      </c>
      <c r="O692">
        <v>2181.6353675120968</v>
      </c>
      <c r="P692">
        <v>2366.9979084065867</v>
      </c>
      <c r="Q692">
        <v>1930.4130207173689</v>
      </c>
      <c r="R692">
        <v>1271.8442587816608</v>
      </c>
      <c r="S692">
        <v>1725.7437128797046</v>
      </c>
      <c r="T692">
        <v>2006.4682058228047</v>
      </c>
      <c r="U692">
        <v>2179.7603552444748</v>
      </c>
      <c r="V692">
        <v>4258.8852864376495</v>
      </c>
      <c r="W692">
        <v>2286.8704310324079</v>
      </c>
      <c r="X692">
        <v>1894.4069257656815</v>
      </c>
      <c r="Y692">
        <v>1184.7440795372613</v>
      </c>
      <c r="Z692">
        <v>1510.7325405034351</v>
      </c>
      <c r="AA692">
        <v>701.45966755757183</v>
      </c>
      <c r="AB692">
        <v>2387.3886668169807</v>
      </c>
      <c r="AC692">
        <v>1933.5478068523003</v>
      </c>
      <c r="AD692">
        <v>2321.2358902499254</v>
      </c>
      <c r="AE692">
        <v>3597.4747090338269</v>
      </c>
    </row>
    <row r="693" spans="1:31" x14ac:dyDescent="0.25">
      <c r="A693">
        <v>2042</v>
      </c>
      <c r="B693">
        <v>5</v>
      </c>
      <c r="C693">
        <v>3164.1417957462668</v>
      </c>
      <c r="D693">
        <v>1912.9519689751346</v>
      </c>
      <c r="E693">
        <v>2252.6514571482976</v>
      </c>
      <c r="F693">
        <v>2877.294215866712</v>
      </c>
      <c r="G693">
        <v>702.74873849156222</v>
      </c>
      <c r="H693">
        <v>2421.2267788342297</v>
      </c>
      <c r="I693">
        <v>755.80572625194156</v>
      </c>
      <c r="J693">
        <v>1415.2826972547791</v>
      </c>
      <c r="K693">
        <v>1532.0022109142774</v>
      </c>
      <c r="L693">
        <v>887.73041751919061</v>
      </c>
      <c r="M693">
        <v>1627.3934600295702</v>
      </c>
      <c r="N693">
        <v>3624.4280103808992</v>
      </c>
      <c r="O693">
        <v>1478.2420935535397</v>
      </c>
      <c r="P693">
        <v>5177.5827034392933</v>
      </c>
      <c r="Q693">
        <v>879.84950658184005</v>
      </c>
      <c r="R693">
        <v>2028.2945205005976</v>
      </c>
      <c r="S693">
        <v>1099.0208624268967</v>
      </c>
      <c r="T693">
        <v>807.66153427837526</v>
      </c>
      <c r="U693">
        <v>3813.9214376774949</v>
      </c>
      <c r="V693">
        <v>1145.5446043172792</v>
      </c>
      <c r="W693">
        <v>3168.2140880150096</v>
      </c>
      <c r="X693">
        <v>1167.5467013951613</v>
      </c>
      <c r="Y693">
        <v>1948.8701727267774</v>
      </c>
      <c r="Z693">
        <v>1675.9679965876646</v>
      </c>
      <c r="AA693">
        <v>2066.3514101199976</v>
      </c>
      <c r="AB693">
        <v>1920.6278004457142</v>
      </c>
      <c r="AC693">
        <v>2185.2975008472972</v>
      </c>
      <c r="AD693">
        <v>2203.1394144563924</v>
      </c>
      <c r="AE693">
        <v>1023.2293509215951</v>
      </c>
    </row>
    <row r="694" spans="1:31" x14ac:dyDescent="0.25">
      <c r="A694">
        <v>2043</v>
      </c>
      <c r="B694">
        <v>5</v>
      </c>
      <c r="C694">
        <v>2851.3956089201765</v>
      </c>
      <c r="D694">
        <v>2665.7986914922349</v>
      </c>
      <c r="E694">
        <v>4133.3473557069901</v>
      </c>
      <c r="F694">
        <v>1729.6402227483575</v>
      </c>
      <c r="G694">
        <v>841.58753749566915</v>
      </c>
      <c r="H694">
        <v>4533.2816129775247</v>
      </c>
      <c r="I694">
        <v>2091.5761845328557</v>
      </c>
      <c r="J694">
        <v>864.40995244063629</v>
      </c>
      <c r="K694">
        <v>2170.8540469732679</v>
      </c>
      <c r="L694">
        <v>3812.8081491435937</v>
      </c>
      <c r="M694">
        <v>2875.3020153323632</v>
      </c>
      <c r="N694">
        <v>2941.5719801661444</v>
      </c>
      <c r="O694">
        <v>1687.3938525934889</v>
      </c>
      <c r="P694">
        <v>1437.1090119325718</v>
      </c>
      <c r="Q694">
        <v>1734.0347827505977</v>
      </c>
      <c r="R694">
        <v>2122.455292815263</v>
      </c>
      <c r="S694">
        <v>3783.10092352845</v>
      </c>
      <c r="T694">
        <v>1050.9736730690711</v>
      </c>
      <c r="U694">
        <v>617.87513631496427</v>
      </c>
      <c r="V694">
        <v>2190.014328583035</v>
      </c>
      <c r="W694">
        <v>1557.8422237274494</v>
      </c>
      <c r="X694">
        <v>2355.0447052004934</v>
      </c>
      <c r="Y694">
        <v>595.433583236858</v>
      </c>
      <c r="Z694">
        <v>978.19975943197448</v>
      </c>
      <c r="AA694">
        <v>1371.7765532326018</v>
      </c>
      <c r="AB694">
        <v>1917.9910644443701</v>
      </c>
      <c r="AC694">
        <v>1864.025867616861</v>
      </c>
      <c r="AD694">
        <v>957.72110982153526</v>
      </c>
      <c r="AE694">
        <v>3978.4537641613656</v>
      </c>
    </row>
    <row r="695" spans="1:31" x14ac:dyDescent="0.25">
      <c r="A695">
        <v>2044</v>
      </c>
      <c r="B695">
        <v>5</v>
      </c>
      <c r="C695">
        <v>758.85262118682806</v>
      </c>
      <c r="D695">
        <v>1706.8178078033902</v>
      </c>
      <c r="E695">
        <v>4301.0730624591552</v>
      </c>
      <c r="F695">
        <v>1929.9735647171449</v>
      </c>
      <c r="G695">
        <v>1328.8563505440563</v>
      </c>
      <c r="H695">
        <v>845.5133444310037</v>
      </c>
      <c r="I695">
        <v>4243.4164352297648</v>
      </c>
      <c r="J695">
        <v>1972.1027466052867</v>
      </c>
      <c r="K695">
        <v>1643.2138760376347</v>
      </c>
      <c r="L695">
        <v>2006.1459380893073</v>
      </c>
      <c r="M695">
        <v>2936.9723406971329</v>
      </c>
      <c r="N695">
        <v>2514.4793420817655</v>
      </c>
      <c r="O695">
        <v>2438.0139980427871</v>
      </c>
      <c r="P695">
        <v>1456.1814023422942</v>
      </c>
      <c r="Q695">
        <v>1330.1454214780467</v>
      </c>
      <c r="R695">
        <v>1494.5019655618282</v>
      </c>
      <c r="S695">
        <v>4081.0227946136506</v>
      </c>
      <c r="T695">
        <v>1535.9573149162934</v>
      </c>
      <c r="U695">
        <v>734.41886757437294</v>
      </c>
      <c r="V695">
        <v>1322.8797489410099</v>
      </c>
      <c r="W695">
        <v>744.17479077934593</v>
      </c>
      <c r="X695">
        <v>1237.4495024974613</v>
      </c>
      <c r="Y695">
        <v>1145.4860101839158</v>
      </c>
      <c r="Z695">
        <v>618.1388099150987</v>
      </c>
      <c r="AA695">
        <v>2370.8944182752393</v>
      </c>
      <c r="AB695">
        <v>1721.378449944146</v>
      </c>
      <c r="AC695">
        <v>1546.6214471883961</v>
      </c>
      <c r="AD695">
        <v>1254.0316422392475</v>
      </c>
      <c r="AE695">
        <v>1209.8809627500748</v>
      </c>
    </row>
    <row r="696" spans="1:31" x14ac:dyDescent="0.25">
      <c r="A696">
        <v>2045</v>
      </c>
      <c r="B696">
        <v>5</v>
      </c>
      <c r="C696">
        <v>3011.6505636685338</v>
      </c>
      <c r="D696">
        <v>1453.3102898074972</v>
      </c>
      <c r="E696">
        <v>1180.1151430015682</v>
      </c>
      <c r="F696">
        <v>3287.4824464758071</v>
      </c>
      <c r="G696">
        <v>3602.0157543694745</v>
      </c>
      <c r="H696">
        <v>1124.8608752400689</v>
      </c>
      <c r="I696">
        <v>2806.2781262305111</v>
      </c>
      <c r="J696">
        <v>1488.8183346255976</v>
      </c>
      <c r="K696">
        <v>952.242558352076</v>
      </c>
      <c r="L696">
        <v>2725.4475192559744</v>
      </c>
      <c r="M696">
        <v>1592.5006536117833</v>
      </c>
      <c r="N696">
        <v>2748.855875534573</v>
      </c>
      <c r="O696">
        <v>3655.600089330123</v>
      </c>
      <c r="P696">
        <v>1019.186355719534</v>
      </c>
      <c r="Q696">
        <v>3249.865012856631</v>
      </c>
      <c r="R696">
        <v>1867.1606537517923</v>
      </c>
      <c r="S696">
        <v>2628.2984461397855</v>
      </c>
      <c r="T696">
        <v>4433.4958038599916</v>
      </c>
      <c r="U696">
        <v>3019.1506127390235</v>
      </c>
      <c r="V696">
        <v>2386.0995958829899</v>
      </c>
      <c r="W696">
        <v>1816.4767283926228</v>
      </c>
      <c r="X696">
        <v>1237.2444230306901</v>
      </c>
      <c r="Y696">
        <v>546.59537307862911</v>
      </c>
      <c r="Z696">
        <v>1052.8486853366935</v>
      </c>
      <c r="AA696">
        <v>1688.1262792605289</v>
      </c>
      <c r="AB696">
        <v>1189.4023131396357</v>
      </c>
      <c r="AC696">
        <v>576.3611928271356</v>
      </c>
      <c r="AD696">
        <v>1828.5178227987606</v>
      </c>
      <c r="AE696">
        <v>1169.0115547292414</v>
      </c>
    </row>
    <row r="697" spans="1:31" x14ac:dyDescent="0.25">
      <c r="A697">
        <v>2046</v>
      </c>
      <c r="B697">
        <v>5</v>
      </c>
      <c r="C697">
        <v>734.24308517428324</v>
      </c>
      <c r="D697">
        <v>1362.811650828032</v>
      </c>
      <c r="E697">
        <v>1671.6027336521061</v>
      </c>
      <c r="F697">
        <v>1876.3306356231335</v>
      </c>
      <c r="G697">
        <v>5413.8928432930861</v>
      </c>
      <c r="H697">
        <v>1623.1453853607379</v>
      </c>
      <c r="I697">
        <v>743.35447291226114</v>
      </c>
      <c r="J697">
        <v>1792.7461043805258</v>
      </c>
      <c r="K697">
        <v>1169.6267931295552</v>
      </c>
      <c r="L697">
        <v>2323.7847350512247</v>
      </c>
      <c r="M697">
        <v>2156.1469194991041</v>
      </c>
      <c r="N697">
        <v>1014.8503898506573</v>
      </c>
      <c r="O697">
        <v>3796.5775742019869</v>
      </c>
      <c r="P697">
        <v>956.10977115404728</v>
      </c>
      <c r="Q697">
        <v>1926.0477577818103</v>
      </c>
      <c r="R697">
        <v>1898.4792180344239</v>
      </c>
      <c r="S697">
        <v>2896.2201209430259</v>
      </c>
      <c r="T697">
        <v>1407.3724892507469</v>
      </c>
      <c r="U697">
        <v>1098.932971226852</v>
      </c>
      <c r="V697">
        <v>2327.0953035862458</v>
      </c>
      <c r="W697">
        <v>2197.6608629869329</v>
      </c>
      <c r="X697">
        <v>865.23027030772118</v>
      </c>
      <c r="Y697">
        <v>2216.4695797965205</v>
      </c>
      <c r="Z697">
        <v>1833.7034036014043</v>
      </c>
      <c r="AA697">
        <v>1817.121263859618</v>
      </c>
      <c r="AB697">
        <v>886.93939671878752</v>
      </c>
      <c r="AC697">
        <v>1973.2453322058693</v>
      </c>
      <c r="AD697">
        <v>2228.979427269564</v>
      </c>
      <c r="AE697">
        <v>1449.7653447390235</v>
      </c>
    </row>
    <row r="698" spans="1:31" x14ac:dyDescent="0.25">
      <c r="A698">
        <v>2047</v>
      </c>
      <c r="B698">
        <v>5</v>
      </c>
      <c r="C698">
        <v>801.74352680869185</v>
      </c>
      <c r="D698">
        <v>4487.6074860209083</v>
      </c>
      <c r="E698">
        <v>840.62073429517636</v>
      </c>
      <c r="F698">
        <v>2899.4427982780021</v>
      </c>
      <c r="G698">
        <v>3118.3504805229245</v>
      </c>
      <c r="H698">
        <v>912.45714179846186</v>
      </c>
      <c r="I698">
        <v>1963.3429236674883</v>
      </c>
      <c r="J698">
        <v>2189.399090182721</v>
      </c>
      <c r="K698">
        <v>4650.9386327708344</v>
      </c>
      <c r="L698">
        <v>1115.6030021686829</v>
      </c>
      <c r="M698">
        <v>1586.1724872085574</v>
      </c>
      <c r="N698">
        <v>1660.4991453797791</v>
      </c>
      <c r="O698">
        <v>1221.336115822581</v>
      </c>
      <c r="P698">
        <v>2508.0046903451316</v>
      </c>
      <c r="Q698">
        <v>1291.3561051916072</v>
      </c>
      <c r="R698">
        <v>1374.2668039005378</v>
      </c>
      <c r="S698">
        <v>2099.5156896035696</v>
      </c>
      <c r="T698">
        <v>3334.2991590330053</v>
      </c>
      <c r="U698">
        <v>1001.8131951773448</v>
      </c>
      <c r="V698">
        <v>2000.081445286216</v>
      </c>
      <c r="W698">
        <v>740.95211344436984</v>
      </c>
      <c r="X698">
        <v>1007.4968261135755</v>
      </c>
      <c r="Y698">
        <v>1709.6596232715056</v>
      </c>
      <c r="Z698">
        <v>448.88965569548986</v>
      </c>
      <c r="AA698">
        <v>3666.5571922690415</v>
      </c>
      <c r="AB698">
        <v>1458.6130588768669</v>
      </c>
      <c r="AC698">
        <v>3538.7633874038984</v>
      </c>
      <c r="AD698">
        <v>2270.5519648907562</v>
      </c>
      <c r="AE698">
        <v>1281.1021318530468</v>
      </c>
    </row>
    <row r="699" spans="1:31" x14ac:dyDescent="0.25">
      <c r="A699">
        <v>2048</v>
      </c>
      <c r="B699">
        <v>5</v>
      </c>
      <c r="C699">
        <v>1324.7840582753138</v>
      </c>
      <c r="D699">
        <v>3199.7084346977304</v>
      </c>
      <c r="E699">
        <v>2055.3943071810786</v>
      </c>
      <c r="F699">
        <v>3274.3866576691312</v>
      </c>
      <c r="G699">
        <v>1031.9012826593491</v>
      </c>
      <c r="H699">
        <v>3084.6881509057653</v>
      </c>
      <c r="I699">
        <v>1689.0344883276587</v>
      </c>
      <c r="J699">
        <v>864.11698177382038</v>
      </c>
      <c r="K699">
        <v>1181.5506992689666</v>
      </c>
      <c r="L699">
        <v>1531.8850226475508</v>
      </c>
      <c r="M699">
        <v>3040.713253816682</v>
      </c>
      <c r="N699">
        <v>1283.2115206541218</v>
      </c>
      <c r="O699">
        <v>2002.1615370206098</v>
      </c>
      <c r="P699">
        <v>2924.0230372238652</v>
      </c>
      <c r="Q699">
        <v>2781.6099960846027</v>
      </c>
      <c r="R699">
        <v>1057.5069189390681</v>
      </c>
      <c r="S699">
        <v>1792.8632926472524</v>
      </c>
      <c r="T699">
        <v>2051.0290442455198</v>
      </c>
      <c r="U699">
        <v>2002.7181812875599</v>
      </c>
      <c r="V699">
        <v>2592.9954807884565</v>
      </c>
      <c r="W699">
        <v>1986.5462004793164</v>
      </c>
      <c r="X699">
        <v>1041.0419674640084</v>
      </c>
      <c r="Y699">
        <v>822.74952361939972</v>
      </c>
      <c r="Z699">
        <v>630.06271605451025</v>
      </c>
      <c r="AA699">
        <v>537.30820294056161</v>
      </c>
      <c r="AB699">
        <v>4008.6883369767779</v>
      </c>
      <c r="AC699">
        <v>883.51163991704016</v>
      </c>
      <c r="AD699">
        <v>1782.1112691751048</v>
      </c>
      <c r="AE699">
        <v>1616.4949512240146</v>
      </c>
    </row>
    <row r="700" spans="1:31" x14ac:dyDescent="0.25">
      <c r="A700">
        <v>2049</v>
      </c>
      <c r="B700">
        <v>5</v>
      </c>
      <c r="C700">
        <v>2484.5084428664877</v>
      </c>
      <c r="D700">
        <v>2379.3319734795405</v>
      </c>
      <c r="E700">
        <v>4941.4190489189077</v>
      </c>
      <c r="F700">
        <v>1543.8675229203259</v>
      </c>
      <c r="G700">
        <v>3985.1334953647706</v>
      </c>
      <c r="H700">
        <v>1339.6083740162039</v>
      </c>
      <c r="I700">
        <v>1467.3435847479841</v>
      </c>
      <c r="J700">
        <v>2093.8906528007024</v>
      </c>
      <c r="K700">
        <v>1798.0195763832141</v>
      </c>
      <c r="L700">
        <v>3731.9189480356936</v>
      </c>
      <c r="M700">
        <v>2351.2067894652037</v>
      </c>
      <c r="N700">
        <v>2765.6137976764489</v>
      </c>
      <c r="O700">
        <v>1158.0837488570044</v>
      </c>
      <c r="P700">
        <v>3264.4549520640685</v>
      </c>
      <c r="Q700">
        <v>4493.6133846906368</v>
      </c>
      <c r="R700">
        <v>1948.9287668601405</v>
      </c>
      <c r="S700">
        <v>956.84219782108721</v>
      </c>
      <c r="T700">
        <v>1396.5325745785544</v>
      </c>
      <c r="U700">
        <v>1169.0994459292863</v>
      </c>
      <c r="V700">
        <v>2198.5104779206995</v>
      </c>
      <c r="W700">
        <v>556.55637575037338</v>
      </c>
      <c r="X700">
        <v>988.2486533037636</v>
      </c>
      <c r="Y700">
        <v>3524.993766063546</v>
      </c>
      <c r="Z700">
        <v>1342.3037041509112</v>
      </c>
      <c r="AA700">
        <v>658.36368246893676</v>
      </c>
      <c r="AB700">
        <v>1322.7039665409202</v>
      </c>
      <c r="AC700">
        <v>1611.3093704213713</v>
      </c>
      <c r="AD700">
        <v>1322.645372407557</v>
      </c>
      <c r="AE700">
        <v>3889.9766227829305</v>
      </c>
    </row>
    <row r="701" spans="1:31" x14ac:dyDescent="0.25">
      <c r="A701">
        <v>2050</v>
      </c>
      <c r="B701">
        <v>5</v>
      </c>
      <c r="C701">
        <v>2981.0644260529425</v>
      </c>
      <c r="D701">
        <v>914.33215406608429</v>
      </c>
      <c r="E701">
        <v>3142.4912634685638</v>
      </c>
      <c r="F701">
        <v>1036.1200602614995</v>
      </c>
      <c r="G701">
        <v>817.24167508325877</v>
      </c>
      <c r="H701">
        <v>1118.8549765703406</v>
      </c>
      <c r="I701">
        <v>831.04059349029285</v>
      </c>
      <c r="J701">
        <v>1277.8794545180708</v>
      </c>
      <c r="K701">
        <v>1834.6995038685786</v>
      </c>
      <c r="L701">
        <v>1187.1171419384709</v>
      </c>
      <c r="M701">
        <v>2555.260858902554</v>
      </c>
      <c r="N701">
        <v>956.0804740873657</v>
      </c>
      <c r="O701">
        <v>3669.6626813372914</v>
      </c>
      <c r="P701">
        <v>3063.3305892948783</v>
      </c>
      <c r="Q701">
        <v>1108.9232709652779</v>
      </c>
      <c r="R701">
        <v>3464.1730556325419</v>
      </c>
      <c r="S701">
        <v>1897.8639796341101</v>
      </c>
      <c r="T701">
        <v>1426.9722268607379</v>
      </c>
      <c r="U701">
        <v>2006.6439882228944</v>
      </c>
      <c r="V701">
        <v>1130.9253680431602</v>
      </c>
      <c r="W701">
        <v>1557.5785501273151</v>
      </c>
      <c r="X701">
        <v>1353.7588572234172</v>
      </c>
      <c r="Y701">
        <v>1738.5758280862458</v>
      </c>
      <c r="Z701">
        <v>2542.428743696013</v>
      </c>
      <c r="AA701">
        <v>1434.5894641979542</v>
      </c>
      <c r="AB701">
        <v>2914.8823524192057</v>
      </c>
      <c r="AC701">
        <v>3500.4721212510458</v>
      </c>
      <c r="AD701">
        <v>3304.9142011513595</v>
      </c>
      <c r="AE701">
        <v>3859.5369705007474</v>
      </c>
    </row>
    <row r="702" spans="1:31" x14ac:dyDescent="0.25">
      <c r="A702">
        <v>2051</v>
      </c>
      <c r="B702">
        <v>5</v>
      </c>
      <c r="C702">
        <v>573.95883335924441</v>
      </c>
      <c r="D702">
        <v>2393.1601889532562</v>
      </c>
      <c r="E702">
        <v>958.57072475530185</v>
      </c>
      <c r="F702">
        <v>1934.8954719196538</v>
      </c>
      <c r="G702">
        <v>919.04898180182215</v>
      </c>
      <c r="H702">
        <v>1528.3986717124403</v>
      </c>
      <c r="I702">
        <v>1930.5009119174138</v>
      </c>
      <c r="J702">
        <v>1231.4729008944148</v>
      </c>
      <c r="K702">
        <v>2474.8111137948777</v>
      </c>
      <c r="L702">
        <v>881.78311298282563</v>
      </c>
      <c r="M702">
        <v>3909.400577992832</v>
      </c>
      <c r="N702">
        <v>4129.5387370383824</v>
      </c>
      <c r="O702">
        <v>569.56427335700425</v>
      </c>
      <c r="P702">
        <v>2125.0627317499257</v>
      </c>
      <c r="Q702">
        <v>1381.1516145707142</v>
      </c>
      <c r="R702">
        <v>2220.2196043317654</v>
      </c>
      <c r="S702">
        <v>1025.6024133228048</v>
      </c>
      <c r="T702">
        <v>2094.710970667787</v>
      </c>
      <c r="U702">
        <v>807.13418707810649</v>
      </c>
      <c r="V702">
        <v>1462.2458951453855</v>
      </c>
      <c r="W702">
        <v>1237.8889584976853</v>
      </c>
      <c r="X702">
        <v>2814.3055225012699</v>
      </c>
      <c r="Y702">
        <v>581.40028829637106</v>
      </c>
      <c r="Z702">
        <v>1379.1301169696835</v>
      </c>
      <c r="AA702">
        <v>752.84672251709981</v>
      </c>
      <c r="AB702">
        <v>1717.1596723419955</v>
      </c>
      <c r="AC702">
        <v>6463.3430688947146</v>
      </c>
      <c r="AD702">
        <v>1022.1160623876942</v>
      </c>
      <c r="AE702">
        <v>769.51675345893079</v>
      </c>
    </row>
    <row r="703" spans="1:31" x14ac:dyDescent="0.25">
      <c r="A703">
        <v>2052</v>
      </c>
      <c r="B703">
        <v>5</v>
      </c>
      <c r="C703">
        <v>1655.372158710499</v>
      </c>
      <c r="D703">
        <v>1970.7550815379334</v>
      </c>
      <c r="E703">
        <v>3110.9676197191611</v>
      </c>
      <c r="F703">
        <v>801.01110014165192</v>
      </c>
      <c r="G703">
        <v>1074.4113264143521</v>
      </c>
      <c r="H703">
        <v>1097.5560090928168</v>
      </c>
      <c r="I703">
        <v>2961.8455503098121</v>
      </c>
      <c r="J703">
        <v>885.357355117981</v>
      </c>
      <c r="K703">
        <v>2754.2465358039876</v>
      </c>
      <c r="L703">
        <v>2300.9330230395763</v>
      </c>
      <c r="M703">
        <v>1299.9987398626793</v>
      </c>
      <c r="N703">
        <v>4751.5447597554521</v>
      </c>
      <c r="O703">
        <v>1164.2947269935037</v>
      </c>
      <c r="P703">
        <v>3608.3146237060191</v>
      </c>
      <c r="Q703">
        <v>1108.5717061650987</v>
      </c>
      <c r="R703">
        <v>3864.8104425034358</v>
      </c>
      <c r="S703">
        <v>2281.8313355631722</v>
      </c>
      <c r="T703">
        <v>2992.7832527255832</v>
      </c>
      <c r="U703">
        <v>1251.2484209044956</v>
      </c>
      <c r="V703">
        <v>1003.3366426447881</v>
      </c>
      <c r="W703">
        <v>1328.0360326769714</v>
      </c>
      <c r="X703">
        <v>1092.5755077569445</v>
      </c>
      <c r="Y703">
        <v>1799.2500531838414</v>
      </c>
      <c r="Z703">
        <v>1936.7997812539577</v>
      </c>
      <c r="AA703">
        <v>1319.1004273390831</v>
      </c>
      <c r="AB703">
        <v>1514.3653767719536</v>
      </c>
      <c r="AC703">
        <v>2791.7760782231185</v>
      </c>
      <c r="AD703">
        <v>1208.7383771494924</v>
      </c>
      <c r="AE703">
        <v>2733.3577272600064</v>
      </c>
    </row>
    <row r="704" spans="1:31" hidden="1" x14ac:dyDescent="0.25">
      <c r="A704">
        <v>2053</v>
      </c>
      <c r="B704">
        <v>5</v>
      </c>
      <c r="C704">
        <v>1808.2735497217745</v>
      </c>
      <c r="D704">
        <v>1226.4338054251793</v>
      </c>
      <c r="E704">
        <v>922.0079855366638</v>
      </c>
      <c r="F704">
        <v>4130.5934314389197</v>
      </c>
      <c r="G704">
        <v>1974.9445620734023</v>
      </c>
      <c r="H704">
        <v>1086.8039856206692</v>
      </c>
      <c r="I704">
        <v>2338.3160801252989</v>
      </c>
      <c r="J704">
        <v>1406.8744391171597</v>
      </c>
      <c r="K704">
        <v>2136.3713994890236</v>
      </c>
      <c r="L704">
        <v>4910.6864259699078</v>
      </c>
      <c r="M704">
        <v>1615.205880290024</v>
      </c>
      <c r="N704">
        <v>2785.2428323531217</v>
      </c>
      <c r="O704">
        <v>1478.3006876869028</v>
      </c>
      <c r="P704">
        <v>1422.050319658229</v>
      </c>
      <c r="Q704">
        <v>2079.9452490602603</v>
      </c>
      <c r="R704">
        <v>2869.5597902627692</v>
      </c>
      <c r="S704">
        <v>2271.225797424433</v>
      </c>
      <c r="T704">
        <v>2195.2292064523599</v>
      </c>
      <c r="U704">
        <v>1126.0913520406959</v>
      </c>
      <c r="V704">
        <v>3256.3982587266282</v>
      </c>
      <c r="W704">
        <v>1616.0261981571089</v>
      </c>
      <c r="X704">
        <v>2237.0068235403228</v>
      </c>
      <c r="Y704">
        <v>1378.8371463028675</v>
      </c>
      <c r="Z704">
        <v>2585.8469965181457</v>
      </c>
      <c r="AA704">
        <v>492.01493785080652</v>
      </c>
      <c r="AB704">
        <v>4459.45300493989</v>
      </c>
      <c r="AC704">
        <v>1485.5077660905765</v>
      </c>
      <c r="AD704">
        <v>3082.9303269048692</v>
      </c>
      <c r="AE704">
        <v>810.1517849463113</v>
      </c>
    </row>
    <row r="705" spans="1:31" hidden="1" x14ac:dyDescent="0.25">
      <c r="A705">
        <v>2054</v>
      </c>
      <c r="B705">
        <v>5</v>
      </c>
      <c r="C705">
        <v>553.65596614889489</v>
      </c>
      <c r="D705">
        <v>984.11776690165789</v>
      </c>
      <c r="E705">
        <v>1654.4346525766878</v>
      </c>
      <c r="F705">
        <v>590.01362590076167</v>
      </c>
      <c r="G705">
        <v>1870.7055988202662</v>
      </c>
      <c r="H705">
        <v>1208.1231387491789</v>
      </c>
      <c r="I705">
        <v>1751.1149726259709</v>
      </c>
      <c r="J705">
        <v>3450.2862460254637</v>
      </c>
      <c r="K705">
        <v>1754.7771059611712</v>
      </c>
      <c r="L705">
        <v>1537.8616242505975</v>
      </c>
      <c r="M705">
        <v>1628.7118280302423</v>
      </c>
      <c r="N705">
        <v>943.18976474746137</v>
      </c>
      <c r="O705">
        <v>712.47536462985374</v>
      </c>
      <c r="P705">
        <v>2346.7536353296</v>
      </c>
      <c r="Q705">
        <v>849.0289924327958</v>
      </c>
      <c r="R705">
        <v>2198.2468043205649</v>
      </c>
      <c r="S705">
        <v>1463.5642631460576</v>
      </c>
      <c r="T705">
        <v>2426.2658743034654</v>
      </c>
      <c r="U705">
        <v>1168.3084251288831</v>
      </c>
      <c r="V705">
        <v>2099.9551456037934</v>
      </c>
      <c r="W705">
        <v>2208.0320245922198</v>
      </c>
      <c r="X705">
        <v>1515.1271005056753</v>
      </c>
      <c r="Y705">
        <v>899.47854125851268</v>
      </c>
      <c r="Z705">
        <v>723.05160570191163</v>
      </c>
      <c r="AA705">
        <v>1334.4227932135605</v>
      </c>
      <c r="AB705">
        <v>3648.1293373263147</v>
      </c>
      <c r="AC705">
        <v>2376.5194550781066</v>
      </c>
      <c r="AD705">
        <v>2915.4096996194748</v>
      </c>
      <c r="AE705">
        <v>1571.523953867757</v>
      </c>
    </row>
    <row r="706" spans="1:31" hidden="1" x14ac:dyDescent="0.25">
      <c r="A706">
        <v>2055</v>
      </c>
      <c r="B706">
        <v>5</v>
      </c>
      <c r="C706">
        <v>2686.9511736363502</v>
      </c>
      <c r="D706">
        <v>1819.3185438607379</v>
      </c>
      <c r="E706">
        <v>1486.1230044908903</v>
      </c>
      <c r="F706">
        <v>1217.5274971539727</v>
      </c>
      <c r="G706">
        <v>1904.5437108375152</v>
      </c>
      <c r="H706">
        <v>1563.7602311971327</v>
      </c>
      <c r="I706">
        <v>1022.7605978546894</v>
      </c>
      <c r="J706">
        <v>1021.1785562538831</v>
      </c>
      <c r="K706">
        <v>756.53815291898161</v>
      </c>
      <c r="L706">
        <v>2154.2426101648002</v>
      </c>
      <c r="M706">
        <v>3045.2835962190115</v>
      </c>
      <c r="N706">
        <v>936.45143941069307</v>
      </c>
      <c r="O706">
        <v>1772.1795635700421</v>
      </c>
      <c r="P706">
        <v>2347.7204385300929</v>
      </c>
      <c r="Q706">
        <v>2372.3592716093194</v>
      </c>
      <c r="R706">
        <v>1635.6259357670999</v>
      </c>
      <c r="S706">
        <v>791.40166227008672</v>
      </c>
      <c r="T706">
        <v>2605.5932194615443</v>
      </c>
      <c r="U706">
        <v>970.93408689493731</v>
      </c>
      <c r="V706">
        <v>4782.9512152381276</v>
      </c>
      <c r="W706">
        <v>1715.0795806076017</v>
      </c>
      <c r="X706">
        <v>1403.8861383156363</v>
      </c>
      <c r="Y706">
        <v>1165.32012432736</v>
      </c>
      <c r="Z706">
        <v>865.0251908409499</v>
      </c>
      <c r="AA706">
        <v>1035.2997423944148</v>
      </c>
      <c r="AB706">
        <v>599.12501363873957</v>
      </c>
      <c r="AC706">
        <v>1535.6057501161142</v>
      </c>
      <c r="AD706">
        <v>3047.1293114199525</v>
      </c>
      <c r="AE706">
        <v>1932.9911625853497</v>
      </c>
    </row>
    <row r="707" spans="1:31" hidden="1" x14ac:dyDescent="0.25">
      <c r="A707">
        <v>2056</v>
      </c>
      <c r="B707">
        <v>5</v>
      </c>
      <c r="C707">
        <v>1364.2472070954304</v>
      </c>
      <c r="D707">
        <v>914.18566873267639</v>
      </c>
      <c r="E707">
        <v>1837.9514782702363</v>
      </c>
      <c r="F707">
        <v>804.90761001030478</v>
      </c>
      <c r="G707">
        <v>698.82293155622779</v>
      </c>
      <c r="H707">
        <v>1542.4319666529275</v>
      </c>
      <c r="I707">
        <v>717.1921923655915</v>
      </c>
      <c r="J707">
        <v>1318.4558918720879</v>
      </c>
      <c r="K707">
        <v>1050.2119493353496</v>
      </c>
      <c r="L707">
        <v>997.97527944205513</v>
      </c>
      <c r="M707">
        <v>847.21257429853654</v>
      </c>
      <c r="N707">
        <v>565.55057522162485</v>
      </c>
      <c r="O707">
        <v>1188.1718363390085</v>
      </c>
      <c r="P707">
        <v>1826.1154633308695</v>
      </c>
      <c r="Q707">
        <v>1818.0880670601109</v>
      </c>
      <c r="R707">
        <v>2816.414911302345</v>
      </c>
      <c r="S707">
        <v>1430.429280729167</v>
      </c>
      <c r="T707">
        <v>2238.8232416745823</v>
      </c>
      <c r="U707">
        <v>1102.0970544284651</v>
      </c>
      <c r="V707">
        <v>2011.1264394251796</v>
      </c>
      <c r="W707">
        <v>1056.6866010719834</v>
      </c>
      <c r="X707">
        <v>1656.7784179112159</v>
      </c>
      <c r="Y707">
        <v>2735.0569571275391</v>
      </c>
      <c r="Z707">
        <v>1006.647211179809</v>
      </c>
      <c r="AA707">
        <v>456.65337836611417</v>
      </c>
      <c r="AB707">
        <v>668.35398220736261</v>
      </c>
      <c r="AC707">
        <v>1600.088593882318</v>
      </c>
      <c r="AD707">
        <v>1849.3187401426974</v>
      </c>
      <c r="AE707">
        <v>1136.5797019127092</v>
      </c>
    </row>
    <row r="708" spans="1:31" hidden="1" x14ac:dyDescent="0.25">
      <c r="A708">
        <v>2057</v>
      </c>
      <c r="B708">
        <v>5</v>
      </c>
      <c r="C708">
        <v>866.51934124171169</v>
      </c>
      <c r="D708">
        <v>1251.8050651714459</v>
      </c>
      <c r="E708">
        <v>1529.1896925128435</v>
      </c>
      <c r="F708">
        <v>1114.8705755016431</v>
      </c>
      <c r="G708">
        <v>2218.8133451310487</v>
      </c>
      <c r="H708">
        <v>730.34657530563027</v>
      </c>
      <c r="I708">
        <v>1743.7321118222076</v>
      </c>
      <c r="J708">
        <v>1156.2966277894268</v>
      </c>
      <c r="K708">
        <v>779.126191330496</v>
      </c>
      <c r="L708">
        <v>1296.4830918608873</v>
      </c>
      <c r="M708">
        <v>1846.6234100079901</v>
      </c>
      <c r="N708">
        <v>2989.8535460574226</v>
      </c>
      <c r="O708">
        <v>2824.940357706691</v>
      </c>
      <c r="P708">
        <v>1719.4155464764788</v>
      </c>
      <c r="Q708">
        <v>970.02587782780779</v>
      </c>
      <c r="R708">
        <v>1482.4315740890086</v>
      </c>
      <c r="S708">
        <v>1521.5138610422641</v>
      </c>
      <c r="T708">
        <v>893.70701912223728</v>
      </c>
      <c r="U708">
        <v>1660.0303923128736</v>
      </c>
      <c r="V708">
        <v>2325.6011531854842</v>
      </c>
      <c r="W708">
        <v>843.9313028301973</v>
      </c>
      <c r="X708">
        <v>1652.7061256424734</v>
      </c>
      <c r="Y708">
        <v>1523.3888733098865</v>
      </c>
      <c r="Z708">
        <v>626.31269151926529</v>
      </c>
      <c r="AA708">
        <v>740.10249851060348</v>
      </c>
      <c r="AB708">
        <v>800.68883240815421</v>
      </c>
      <c r="AC708">
        <v>845.0445913640981</v>
      </c>
      <c r="AD708">
        <v>2535.7197154259266</v>
      </c>
      <c r="AE708">
        <v>1311.71756653532</v>
      </c>
    </row>
    <row r="709" spans="1:31" hidden="1" x14ac:dyDescent="0.25">
      <c r="A709">
        <v>2058</v>
      </c>
      <c r="B709">
        <v>5</v>
      </c>
      <c r="C709">
        <v>1063.6886000088862</v>
      </c>
      <c r="D709">
        <v>1032.633709326389</v>
      </c>
      <c r="E709">
        <v>2325.2202913186234</v>
      </c>
      <c r="F709">
        <v>927.51583407280475</v>
      </c>
      <c r="G709">
        <v>1333.0751281462069</v>
      </c>
      <c r="H709">
        <v>2142.7288629589311</v>
      </c>
      <c r="I709">
        <v>1694.1028808635756</v>
      </c>
      <c r="J709">
        <v>938.50223407840508</v>
      </c>
      <c r="K709">
        <v>1051.3545349359322</v>
      </c>
      <c r="L709">
        <v>940.11357274589318</v>
      </c>
      <c r="M709">
        <v>1521.6310493089907</v>
      </c>
      <c r="N709">
        <v>2619.3335437352157</v>
      </c>
      <c r="O709">
        <v>1078.7472922832289</v>
      </c>
      <c r="P709">
        <v>1503.8184327665772</v>
      </c>
      <c r="Q709">
        <v>2466.4321527239399</v>
      </c>
      <c r="R709">
        <v>1759.1130718300478</v>
      </c>
      <c r="S709">
        <v>935.89479514374261</v>
      </c>
      <c r="T709">
        <v>793.95050707138603</v>
      </c>
      <c r="U709">
        <v>1712.2084680728049</v>
      </c>
      <c r="V709">
        <v>1243.1624305003736</v>
      </c>
      <c r="W709">
        <v>1214.5391963524494</v>
      </c>
      <c r="X709">
        <v>2962.16781804331</v>
      </c>
      <c r="Y709">
        <v>2531.4130466237311</v>
      </c>
      <c r="Z709">
        <v>2852.3331150539875</v>
      </c>
      <c r="AA709">
        <v>945.26985648185496</v>
      </c>
      <c r="AB709">
        <v>754.72173478472234</v>
      </c>
      <c r="AC709">
        <v>1019.567217586395</v>
      </c>
      <c r="AD709">
        <v>3567.2108391517331</v>
      </c>
      <c r="AE709">
        <v>1811.5548211901139</v>
      </c>
    </row>
    <row r="710" spans="1:31" hidden="1" x14ac:dyDescent="0.25">
      <c r="A710">
        <v>2059</v>
      </c>
      <c r="B710">
        <v>5</v>
      </c>
      <c r="C710">
        <v>1563.7016370637698</v>
      </c>
      <c r="D710">
        <v>2309.5170635772852</v>
      </c>
      <c r="E710">
        <v>1008.4050351807051</v>
      </c>
      <c r="F710">
        <v>1289.5396870573477</v>
      </c>
      <c r="G710">
        <v>686.81113421677139</v>
      </c>
      <c r="H710">
        <v>1476.3963783525987</v>
      </c>
      <c r="I710">
        <v>2992.3730937920404</v>
      </c>
      <c r="J710">
        <v>1718.5659315427122</v>
      </c>
      <c r="K710">
        <v>1596.1627869469835</v>
      </c>
      <c r="L710">
        <v>1647.1689800396507</v>
      </c>
      <c r="M710">
        <v>848.53094229920862</v>
      </c>
      <c r="N710">
        <v>1698.3216584657262</v>
      </c>
      <c r="O710">
        <v>626.04901791913085</v>
      </c>
      <c r="P710">
        <v>830.07379028979994</v>
      </c>
      <c r="Q710">
        <v>1490.8984263599914</v>
      </c>
      <c r="R710">
        <v>1934.8661748529723</v>
      </c>
      <c r="S710">
        <v>1545.8597234546746</v>
      </c>
      <c r="T710">
        <v>933.375247409125</v>
      </c>
      <c r="U710">
        <v>1183.7479792700867</v>
      </c>
      <c r="V710">
        <v>2242.2802955430111</v>
      </c>
      <c r="W710">
        <v>682.06500941435195</v>
      </c>
      <c r="X710">
        <v>3083.4283770384563</v>
      </c>
      <c r="Y710">
        <v>1718.507337409349</v>
      </c>
      <c r="Z710">
        <v>1334.6571697470133</v>
      </c>
      <c r="AA710">
        <v>788.82352040210583</v>
      </c>
      <c r="AB710">
        <v>1977.1418420745224</v>
      </c>
      <c r="AC710">
        <v>4271.4830251107387</v>
      </c>
      <c r="AD710">
        <v>1644.7959176384411</v>
      </c>
      <c r="AE710">
        <v>2093.0117408002543</v>
      </c>
    </row>
    <row r="711" spans="1:31" hidden="1" x14ac:dyDescent="0.25">
      <c r="A711">
        <v>2060</v>
      </c>
      <c r="B711">
        <v>5</v>
      </c>
      <c r="C711">
        <v>916.64662233393085</v>
      </c>
      <c r="D711">
        <v>1270.7016731810784</v>
      </c>
      <c r="E711">
        <v>2603.8939895940121</v>
      </c>
      <c r="F711">
        <v>2323.2573878509561</v>
      </c>
      <c r="G711">
        <v>758.0030062530617</v>
      </c>
      <c r="H711">
        <v>1199.5976923448329</v>
      </c>
      <c r="I711">
        <v>914.88879833303486</v>
      </c>
      <c r="J711">
        <v>1367.733558030541</v>
      </c>
      <c r="K711">
        <v>1288.8072603903079</v>
      </c>
      <c r="L711">
        <v>1352.4111921560634</v>
      </c>
      <c r="M711">
        <v>1140.0660528478197</v>
      </c>
      <c r="N711">
        <v>1841.5550174720731</v>
      </c>
      <c r="O711">
        <v>692.08460621945949</v>
      </c>
      <c r="P711">
        <v>1641.4267549700569</v>
      </c>
      <c r="Q711">
        <v>2138.1292234899197</v>
      </c>
      <c r="R711">
        <v>1911.6043039077808</v>
      </c>
      <c r="S711">
        <v>1720.8218056771957</v>
      </c>
      <c r="T711">
        <v>1073.0050672136351</v>
      </c>
      <c r="U711">
        <v>1574.395066402554</v>
      </c>
      <c r="V711">
        <v>1975.5305034070343</v>
      </c>
      <c r="W711">
        <v>1565.3129757312577</v>
      </c>
      <c r="X711">
        <v>747.36817104764054</v>
      </c>
      <c r="Y711">
        <v>982.71150770094096</v>
      </c>
      <c r="Z711">
        <v>1073.971870414128</v>
      </c>
      <c r="AA711">
        <v>3990.9929087010905</v>
      </c>
      <c r="AB711">
        <v>710.60035236223121</v>
      </c>
      <c r="AC711">
        <v>1877.0337652234919</v>
      </c>
      <c r="AD711">
        <v>3460.745298830795</v>
      </c>
      <c r="AE711">
        <v>2217.7586507305109</v>
      </c>
    </row>
    <row r="712" spans="1:31" hidden="1" x14ac:dyDescent="0.25">
      <c r="A712">
        <v>2061</v>
      </c>
      <c r="B712">
        <v>5</v>
      </c>
      <c r="C712">
        <v>1411.4447815194894</v>
      </c>
      <c r="D712">
        <v>1670.6652275182946</v>
      </c>
      <c r="E712">
        <v>784.34106919982082</v>
      </c>
      <c r="F712">
        <v>1204.8418672808396</v>
      </c>
      <c r="G712">
        <v>1575.127493069594</v>
      </c>
      <c r="H712">
        <v>837.48594816024502</v>
      </c>
      <c r="I712">
        <v>2241.4892747426079</v>
      </c>
      <c r="J712">
        <v>1125.1245488402033</v>
      </c>
      <c r="K712">
        <v>1354.3740956237307</v>
      </c>
      <c r="L712">
        <v>2110.3263072090804</v>
      </c>
      <c r="M712">
        <v>1428.8179420616789</v>
      </c>
      <c r="N712">
        <v>1234.2561222291667</v>
      </c>
      <c r="O712">
        <v>2335.5035617238655</v>
      </c>
      <c r="P712">
        <v>1525.3517767775538</v>
      </c>
      <c r="Q712">
        <v>1226.6681819586322</v>
      </c>
      <c r="R712">
        <v>1452.3141895403228</v>
      </c>
      <c r="S712">
        <v>4191.8535978701466</v>
      </c>
      <c r="T712">
        <v>1179.6170928679812</v>
      </c>
      <c r="U712">
        <v>2401.5684470908755</v>
      </c>
      <c r="V712">
        <v>2440.6800311108132</v>
      </c>
      <c r="W712">
        <v>1254.9691483730587</v>
      </c>
      <c r="X712">
        <v>1480.1464028878436</v>
      </c>
      <c r="Y712">
        <v>718.89142223312433</v>
      </c>
      <c r="Z712">
        <v>2385.4550604159949</v>
      </c>
      <c r="AA712">
        <v>1041.745097064367</v>
      </c>
      <c r="AB712">
        <v>1671.6027336521061</v>
      </c>
      <c r="AC712">
        <v>933.72681220930417</v>
      </c>
      <c r="AD712">
        <v>1135.8472752456694</v>
      </c>
      <c r="AE712">
        <v>1691.0852829953706</v>
      </c>
    </row>
    <row r="713" spans="1:31" hidden="1" x14ac:dyDescent="0.25">
      <c r="A713">
        <v>2062</v>
      </c>
      <c r="B713">
        <v>5</v>
      </c>
      <c r="C713">
        <v>1252.5374918384857</v>
      </c>
      <c r="D713">
        <v>1543.8968199870073</v>
      </c>
      <c r="E713">
        <v>1582.3638685399494</v>
      </c>
      <c r="F713">
        <v>1919.895373778674</v>
      </c>
      <c r="G713">
        <v>845.10318549746125</v>
      </c>
      <c r="H713">
        <v>1289.5103899906662</v>
      </c>
      <c r="I713">
        <v>1738.6051251529275</v>
      </c>
      <c r="J713">
        <v>1873.4595230883367</v>
      </c>
      <c r="K713">
        <v>2468.3071649915628</v>
      </c>
      <c r="L713">
        <v>2515.5047394156213</v>
      </c>
      <c r="M713">
        <v>1397.675160179137</v>
      </c>
      <c r="N713">
        <v>1011.8620890491338</v>
      </c>
      <c r="O713">
        <v>2126.117426150463</v>
      </c>
      <c r="P713">
        <v>2637.6149133445342</v>
      </c>
      <c r="Q713">
        <v>1890.5690100303916</v>
      </c>
      <c r="R713">
        <v>1233.5236955621267</v>
      </c>
      <c r="S713">
        <v>1682.3840541909351</v>
      </c>
      <c r="T713">
        <v>1946.5850015256126</v>
      </c>
      <c r="U713">
        <v>1662.2276723139937</v>
      </c>
      <c r="V713">
        <v>3588.9785596961624</v>
      </c>
      <c r="W713">
        <v>1938.1767433879932</v>
      </c>
      <c r="X713">
        <v>1524.5314589104692</v>
      </c>
      <c r="Y713">
        <v>633.46117578957592</v>
      </c>
      <c r="Z713">
        <v>1400.1361137803913</v>
      </c>
      <c r="AA713">
        <v>1211.2872219507917</v>
      </c>
      <c r="AB713">
        <v>1168.98225766256</v>
      </c>
      <c r="AC713">
        <v>1980.9504607431304</v>
      </c>
      <c r="AD713">
        <v>3517.3472316596481</v>
      </c>
      <c r="AE713">
        <v>1112.0580571002092</v>
      </c>
    </row>
    <row r="714" spans="1:31" hidden="1" x14ac:dyDescent="0.25">
      <c r="A714">
        <v>2063</v>
      </c>
      <c r="B714">
        <v>5</v>
      </c>
      <c r="C714">
        <v>615.41418271370981</v>
      </c>
      <c r="D714">
        <v>1087.1262533541667</v>
      </c>
      <c r="E714">
        <v>3664.2427240011953</v>
      </c>
      <c r="F714">
        <v>4552.7055681874263</v>
      </c>
      <c r="G714">
        <v>4547.8715521849617</v>
      </c>
      <c r="H714">
        <v>2344.5270582617982</v>
      </c>
      <c r="I714">
        <v>818.88231081742845</v>
      </c>
      <c r="J714">
        <v>1149.7340848527481</v>
      </c>
      <c r="K714">
        <v>1244.8030662345432</v>
      </c>
      <c r="L714">
        <v>2418.5900428328855</v>
      </c>
      <c r="M714">
        <v>1226.5509936919057</v>
      </c>
      <c r="N714">
        <v>2814.6863843681303</v>
      </c>
      <c r="O714">
        <v>1860.7445961485216</v>
      </c>
      <c r="P714">
        <v>1676.1730760544358</v>
      </c>
      <c r="Q714">
        <v>1362.811650828032</v>
      </c>
      <c r="R714">
        <v>5497.1258097355139</v>
      </c>
      <c r="S714">
        <v>856.8806063034649</v>
      </c>
      <c r="T714">
        <v>965.51412955884132</v>
      </c>
      <c r="U714">
        <v>1799.5723209173389</v>
      </c>
      <c r="V714">
        <v>2411.7638262960727</v>
      </c>
      <c r="W714">
        <v>1164.5876976603197</v>
      </c>
      <c r="X714">
        <v>1979.0754484755082</v>
      </c>
      <c r="Y714">
        <v>610.19930484438476</v>
      </c>
      <c r="Z714">
        <v>1365.008930829152</v>
      </c>
      <c r="AA714">
        <v>626.78144458617089</v>
      </c>
      <c r="AB714">
        <v>1128.7280880420401</v>
      </c>
      <c r="AC714">
        <v>998.3268442422343</v>
      </c>
      <c r="AD714">
        <v>1727.4136456805559</v>
      </c>
      <c r="AE714">
        <v>1269.119631580272</v>
      </c>
    </row>
    <row r="715" spans="1:31" hidden="1" x14ac:dyDescent="0.25">
      <c r="A715">
        <v>2064</v>
      </c>
      <c r="B715">
        <v>5</v>
      </c>
      <c r="C715">
        <v>767.75892945803469</v>
      </c>
      <c r="D715">
        <v>907.53523459595294</v>
      </c>
      <c r="E715">
        <v>1469.687350082512</v>
      </c>
      <c r="F715">
        <v>2966.3572985787791</v>
      </c>
      <c r="G715">
        <v>680.36577954681911</v>
      </c>
      <c r="H715">
        <v>2209.9363339265237</v>
      </c>
      <c r="I715">
        <v>2271.6652534246568</v>
      </c>
      <c r="J715">
        <v>641.13700726015543</v>
      </c>
      <c r="K715">
        <v>1062.3116378748507</v>
      </c>
      <c r="L715">
        <v>607.76764830981199</v>
      </c>
      <c r="M715">
        <v>2111.0001397427573</v>
      </c>
      <c r="N715">
        <v>1561.8266247961471</v>
      </c>
      <c r="O715">
        <v>755.98150865203115</v>
      </c>
      <c r="P715">
        <v>1193.3281200749702</v>
      </c>
      <c r="Q715">
        <v>2279.0774112951017</v>
      </c>
      <c r="R715">
        <v>1974.5051060731782</v>
      </c>
      <c r="S715">
        <v>373.36181779032262</v>
      </c>
      <c r="T715">
        <v>533.85114907213267</v>
      </c>
      <c r="U715">
        <v>1285.9361478555109</v>
      </c>
      <c r="V715">
        <v>3047.8031439536294</v>
      </c>
      <c r="W715">
        <v>1393.8372444438473</v>
      </c>
      <c r="X715">
        <v>863.88260524036741</v>
      </c>
      <c r="Y715">
        <v>1232.556892361634</v>
      </c>
      <c r="Z715">
        <v>3421.1649617439521</v>
      </c>
      <c r="AA715">
        <v>894.02928685573488</v>
      </c>
      <c r="AB715">
        <v>772.88591612731489</v>
      </c>
      <c r="AC715">
        <v>1184.3339206037188</v>
      </c>
      <c r="AD715">
        <v>718.24688676612902</v>
      </c>
      <c r="AE715">
        <v>1309.5495836008813</v>
      </c>
    </row>
    <row r="716" spans="1:31" hidden="1" x14ac:dyDescent="0.25">
      <c r="A716">
        <v>2065</v>
      </c>
      <c r="B716">
        <v>5</v>
      </c>
      <c r="C716">
        <v>1058.5616133396059</v>
      </c>
      <c r="D716">
        <v>1563.1156957301375</v>
      </c>
      <c r="E716">
        <v>595.2578008367683</v>
      </c>
      <c r="F716">
        <v>743.38376997894272</v>
      </c>
      <c r="G716">
        <v>2540.348651961619</v>
      </c>
      <c r="H716">
        <v>2436.0510945751198</v>
      </c>
      <c r="I716">
        <v>1018.3953349191311</v>
      </c>
      <c r="J716">
        <v>1866.3403358847077</v>
      </c>
      <c r="K716">
        <v>2413.6974326970585</v>
      </c>
      <c r="L716">
        <v>2224.3211936671896</v>
      </c>
      <c r="M716">
        <v>1342.2451100175479</v>
      </c>
      <c r="N716">
        <v>4253.7582997683694</v>
      </c>
      <c r="O716">
        <v>1445.2535964700571</v>
      </c>
      <c r="P716">
        <v>1687.1301789933545</v>
      </c>
      <c r="Q716">
        <v>517.67916826388898</v>
      </c>
      <c r="R716">
        <v>1830.1877555996118</v>
      </c>
      <c r="S716">
        <v>3618.8322706447138</v>
      </c>
      <c r="T716">
        <v>647.78744139687888</v>
      </c>
      <c r="U716">
        <v>850.66962816696548</v>
      </c>
      <c r="V716">
        <v>1209.3243184831244</v>
      </c>
      <c r="W716">
        <v>3474.8078908379634</v>
      </c>
      <c r="X716">
        <v>858.72632150440575</v>
      </c>
      <c r="Y716">
        <v>1100.7200922944296</v>
      </c>
      <c r="Z716">
        <v>1519.2579869077811</v>
      </c>
      <c r="AA716">
        <v>549.6422680135156</v>
      </c>
      <c r="AB716">
        <v>1399.1986076465803</v>
      </c>
      <c r="AC716">
        <v>1912.1316511080497</v>
      </c>
      <c r="AD716">
        <v>2729.0217613911295</v>
      </c>
      <c r="AE716">
        <v>1724.3081566123062</v>
      </c>
    </row>
    <row r="717" spans="1:31" hidden="1" x14ac:dyDescent="0.25">
      <c r="A717">
        <v>2066</v>
      </c>
      <c r="B717">
        <v>5</v>
      </c>
      <c r="C717">
        <v>2168.8325493722373</v>
      </c>
      <c r="D717">
        <v>1014.4695279837965</v>
      </c>
      <c r="E717">
        <v>1289.7447665241191</v>
      </c>
      <c r="F717">
        <v>646.67415286297796</v>
      </c>
      <c r="G717">
        <v>613.18760564590809</v>
      </c>
      <c r="H717">
        <v>1884.5338142939818</v>
      </c>
      <c r="I717">
        <v>1592.3834653450569</v>
      </c>
      <c r="J717">
        <v>706.64524836021519</v>
      </c>
      <c r="K717">
        <v>3091.0163173089909</v>
      </c>
      <c r="L717">
        <v>775.4347609286142</v>
      </c>
      <c r="M717">
        <v>2725.681895789427</v>
      </c>
      <c r="N717">
        <v>3482.688801775314</v>
      </c>
      <c r="O717">
        <v>788.17898493511063</v>
      </c>
      <c r="P717">
        <v>4664.3273922443259</v>
      </c>
      <c r="Q717">
        <v>2167.6020725716103</v>
      </c>
      <c r="R717">
        <v>1245.1546310347223</v>
      </c>
      <c r="S717">
        <v>1834.9924745353944</v>
      </c>
      <c r="T717">
        <v>971.19776049507175</v>
      </c>
      <c r="U717">
        <v>861.59743403920254</v>
      </c>
      <c r="V717">
        <v>1648.838912840502</v>
      </c>
      <c r="W717">
        <v>2918.3394062876346</v>
      </c>
      <c r="X717">
        <v>941.0217818130227</v>
      </c>
      <c r="Y717">
        <v>758.76472998678332</v>
      </c>
      <c r="Z717">
        <v>2436.4905505753441</v>
      </c>
      <c r="AA717">
        <v>747.39746811432201</v>
      </c>
      <c r="AB717">
        <v>1617.4617544245075</v>
      </c>
      <c r="AC717">
        <v>3896.7735422530618</v>
      </c>
      <c r="AD717">
        <v>1693.6048307299882</v>
      </c>
      <c r="AE717">
        <v>1758.3220510296449</v>
      </c>
    </row>
    <row r="718" spans="1:31" hidden="1" x14ac:dyDescent="0.25">
      <c r="A718">
        <v>2067</v>
      </c>
      <c r="B718">
        <v>5</v>
      </c>
      <c r="C718">
        <v>615.85363871393383</v>
      </c>
      <c r="D718">
        <v>2436.8128183088415</v>
      </c>
      <c r="E718">
        <v>1135.2613339120371</v>
      </c>
      <c r="F718">
        <v>2255.6104608831397</v>
      </c>
      <c r="G718">
        <v>1784.0155785094089</v>
      </c>
      <c r="H718">
        <v>1058.4444250728795</v>
      </c>
      <c r="I718">
        <v>2081.3808053276584</v>
      </c>
      <c r="J718">
        <v>1584.6490397411142</v>
      </c>
      <c r="K718">
        <v>1424.1597084593041</v>
      </c>
      <c r="L718">
        <v>1996.8001738178766</v>
      </c>
      <c r="M718">
        <v>1258.1332315746718</v>
      </c>
      <c r="N718">
        <v>1596.4557576137995</v>
      </c>
      <c r="O718">
        <v>1520.9279197086323</v>
      </c>
      <c r="P718">
        <v>910.84580313097388</v>
      </c>
      <c r="Q718">
        <v>1390.2044081753286</v>
      </c>
      <c r="R718">
        <v>2045.4040074426528</v>
      </c>
      <c r="S718">
        <v>1406.3470919168908</v>
      </c>
      <c r="T718">
        <v>1546.855823721849</v>
      </c>
      <c r="U718">
        <v>2511.9012002137847</v>
      </c>
      <c r="V718">
        <v>1300.4967899962667</v>
      </c>
      <c r="W718">
        <v>1766.9939827673988</v>
      </c>
      <c r="X718">
        <v>2906.503391348268</v>
      </c>
      <c r="Y718">
        <v>438.10833515666076</v>
      </c>
      <c r="Z718">
        <v>2162.1821152355142</v>
      </c>
      <c r="AA718">
        <v>803.32556840949837</v>
      </c>
      <c r="AB718">
        <v>3182.2766800221775</v>
      </c>
      <c r="AC718">
        <v>729.23328677172947</v>
      </c>
      <c r="AD718">
        <v>1526.9924125117236</v>
      </c>
      <c r="AE718">
        <v>3406.2234577363356</v>
      </c>
    </row>
    <row r="719" spans="1:31" hidden="1" x14ac:dyDescent="0.25">
      <c r="A719">
        <v>2068</v>
      </c>
      <c r="B719">
        <v>5</v>
      </c>
      <c r="C719">
        <v>1654.3467613766431</v>
      </c>
      <c r="D719">
        <v>1196.199232609767</v>
      </c>
      <c r="E719">
        <v>3075.752545567877</v>
      </c>
      <c r="F719">
        <v>1365.5362780294208</v>
      </c>
      <c r="G719">
        <v>1377.3429959021059</v>
      </c>
      <c r="H719">
        <v>685.25838968264645</v>
      </c>
      <c r="I719">
        <v>1565.7231346648</v>
      </c>
      <c r="J719">
        <v>868.98029484296615</v>
      </c>
      <c r="K719">
        <v>3031.8362426121571</v>
      </c>
      <c r="L719">
        <v>2402.3008737579157</v>
      </c>
      <c r="M719">
        <v>2256.6358582169955</v>
      </c>
      <c r="N719">
        <v>1754.864997161216</v>
      </c>
      <c r="O719">
        <v>2276.2062987603049</v>
      </c>
      <c r="P719">
        <v>907.2715609958185</v>
      </c>
      <c r="Q719">
        <v>1301.6686726635307</v>
      </c>
      <c r="R719">
        <v>1570.1176946670403</v>
      </c>
      <c r="S719">
        <v>1371.1027206989249</v>
      </c>
      <c r="T719">
        <v>3385.0416785255379</v>
      </c>
      <c r="U719">
        <v>781.11839186484474</v>
      </c>
      <c r="V719">
        <v>1729.2886579481783</v>
      </c>
      <c r="W719">
        <v>1505.1368007672493</v>
      </c>
      <c r="X719">
        <v>2286.8118368990445</v>
      </c>
      <c r="Y719">
        <v>746.4599619805108</v>
      </c>
      <c r="Z719">
        <v>913.8341039324971</v>
      </c>
      <c r="AA719">
        <v>797.87631400672058</v>
      </c>
      <c r="AB719">
        <v>898.30665859124861</v>
      </c>
      <c r="AC719">
        <v>886.06048471833947</v>
      </c>
      <c r="AD719">
        <v>1754.8357000945343</v>
      </c>
      <c r="AE719">
        <v>2642.5661176137251</v>
      </c>
    </row>
    <row r="720" spans="1:31" hidden="1" x14ac:dyDescent="0.25">
      <c r="A720">
        <v>2069</v>
      </c>
      <c r="B720">
        <v>5</v>
      </c>
      <c r="C720">
        <v>1760.1677662305856</v>
      </c>
      <c r="D720">
        <v>745.87402064687888</v>
      </c>
      <c r="E720">
        <v>1445.5465671368729</v>
      </c>
      <c r="F720">
        <v>3039.2484004826019</v>
      </c>
      <c r="G720">
        <v>869.91780097677736</v>
      </c>
      <c r="H720">
        <v>567.65996402270025</v>
      </c>
      <c r="I720">
        <v>939.14676954540028</v>
      </c>
      <c r="J720">
        <v>965.86569435902049</v>
      </c>
      <c r="K720">
        <v>1163.7966768599165</v>
      </c>
      <c r="L720">
        <v>1088.0051653546147</v>
      </c>
      <c r="M720">
        <v>1618.2527752249105</v>
      </c>
      <c r="N720">
        <v>2480.3482593977005</v>
      </c>
      <c r="O720">
        <v>2548.4639394324226</v>
      </c>
      <c r="P720">
        <v>1198.5137008776137</v>
      </c>
      <c r="Q720">
        <v>4162.644422388591</v>
      </c>
      <c r="R720">
        <v>2361.3435745370371</v>
      </c>
      <c r="S720">
        <v>1055.7783920048537</v>
      </c>
      <c r="T720">
        <v>1820.5197235946837</v>
      </c>
      <c r="U720">
        <v>3377.6295206550931</v>
      </c>
      <c r="V720">
        <v>1159.9294640579451</v>
      </c>
      <c r="W720">
        <v>871.35335724417575</v>
      </c>
      <c r="X720">
        <v>2220.6883573986715</v>
      </c>
      <c r="Y720">
        <v>973.92238769646076</v>
      </c>
      <c r="Z720">
        <v>1758.7029128965057</v>
      </c>
      <c r="AA720">
        <v>555.94113735005976</v>
      </c>
      <c r="AB720">
        <v>1373.4171889667714</v>
      </c>
      <c r="AC720">
        <v>1039.5771141299285</v>
      </c>
      <c r="AD720">
        <v>2677.5175181648747</v>
      </c>
      <c r="AE720">
        <v>1298.8268571954154</v>
      </c>
    </row>
    <row r="721" spans="1:31" hidden="1" x14ac:dyDescent="0.25">
      <c r="A721">
        <v>2070</v>
      </c>
      <c r="B721">
        <v>5</v>
      </c>
      <c r="C721">
        <v>1448.2418972715802</v>
      </c>
      <c r="D721">
        <v>1619.4539549588562</v>
      </c>
      <c r="E721">
        <v>2260.5909622190115</v>
      </c>
      <c r="F721">
        <v>1721.378449944146</v>
      </c>
      <c r="G721">
        <v>829.07769002262557</v>
      </c>
      <c r="H721">
        <v>2175.1021216421</v>
      </c>
      <c r="I721">
        <v>889.66402392017642</v>
      </c>
      <c r="J721">
        <v>1172.3514203309439</v>
      </c>
      <c r="K721">
        <v>1337.7333617485815</v>
      </c>
      <c r="L721">
        <v>666.88912887328274</v>
      </c>
      <c r="M721">
        <v>1330.9364422784502</v>
      </c>
      <c r="N721">
        <v>2538.5029367606785</v>
      </c>
      <c r="O721">
        <v>1791.2519539797643</v>
      </c>
      <c r="P721">
        <v>1390.8196465756423</v>
      </c>
      <c r="Q721">
        <v>1307.8210566666669</v>
      </c>
      <c r="R721">
        <v>5373.2578118057054</v>
      </c>
      <c r="S721">
        <v>1135.202739778674</v>
      </c>
      <c r="T721">
        <v>749.77053051553173</v>
      </c>
      <c r="U721">
        <v>2770.7114872790476</v>
      </c>
      <c r="V721">
        <v>3325.1584742283458</v>
      </c>
      <c r="W721">
        <v>2208.9402336593489</v>
      </c>
      <c r="X721">
        <v>2706.8731789798394</v>
      </c>
      <c r="Y721">
        <v>540.32580080876653</v>
      </c>
      <c r="Z721">
        <v>698.14909902255079</v>
      </c>
      <c r="AA721">
        <v>876.83190871363513</v>
      </c>
      <c r="AB721">
        <v>1130.5152091096179</v>
      </c>
      <c r="AC721">
        <v>2387.5644492170704</v>
      </c>
      <c r="AD721">
        <v>1491.7187442270761</v>
      </c>
      <c r="AE721">
        <v>1026.7157018567057</v>
      </c>
    </row>
    <row r="722" spans="1:31" hidden="1" x14ac:dyDescent="0.25">
      <c r="A722">
        <v>2071</v>
      </c>
      <c r="B722">
        <v>5</v>
      </c>
      <c r="C722">
        <v>1757.4724360958783</v>
      </c>
      <c r="D722">
        <v>977.20365916479989</v>
      </c>
      <c r="E722">
        <v>3401.4773329339159</v>
      </c>
      <c r="F722">
        <v>1840.1194612046745</v>
      </c>
      <c r="G722">
        <v>1286.0533361222374</v>
      </c>
      <c r="H722">
        <v>1410.9760284525839</v>
      </c>
      <c r="I722">
        <v>983.91268743488672</v>
      </c>
      <c r="J722">
        <v>1749.8844958253437</v>
      </c>
      <c r="K722">
        <v>1032.1356591928018</v>
      </c>
      <c r="L722">
        <v>944.77180634826766</v>
      </c>
      <c r="M722">
        <v>975.91458823080961</v>
      </c>
      <c r="N722">
        <v>988.65881223730605</v>
      </c>
      <c r="O722">
        <v>2051.4392031790626</v>
      </c>
      <c r="P722">
        <v>1676.378155521207</v>
      </c>
      <c r="Q722">
        <v>1867.4536244186083</v>
      </c>
      <c r="R722">
        <v>2739.3636259297346</v>
      </c>
      <c r="S722">
        <v>1868.6841012192356</v>
      </c>
      <c r="T722">
        <v>3189.7181349593043</v>
      </c>
      <c r="U722">
        <v>1243.0745393003288</v>
      </c>
      <c r="V722">
        <v>509.91544559326474</v>
      </c>
      <c r="W722">
        <v>1270.8774555811681</v>
      </c>
      <c r="X722">
        <v>1568.4770589328705</v>
      </c>
      <c r="Y722">
        <v>5187.3093295775843</v>
      </c>
      <c r="Z722">
        <v>834.3218649586322</v>
      </c>
      <c r="AA722">
        <v>1921.0965535126195</v>
      </c>
      <c r="AB722">
        <v>2151.664468296819</v>
      </c>
      <c r="AC722">
        <v>1483.0175154226406</v>
      </c>
      <c r="AD722">
        <v>1511.3184818370671</v>
      </c>
      <c r="AE722">
        <v>963.05317595758675</v>
      </c>
    </row>
    <row r="723" spans="1:31" hidden="1" x14ac:dyDescent="0.25">
      <c r="A723">
        <v>2072</v>
      </c>
      <c r="B723">
        <v>5</v>
      </c>
      <c r="C723">
        <v>836.0796889595282</v>
      </c>
      <c r="D723">
        <v>2610.4858295973718</v>
      </c>
      <c r="E723">
        <v>1090.4954160225509</v>
      </c>
      <c r="F723">
        <v>1180.9940550020162</v>
      </c>
      <c r="G723">
        <v>1137.3121285797492</v>
      </c>
      <c r="H723">
        <v>846.65593003158619</v>
      </c>
      <c r="I723">
        <v>1572.1098952013892</v>
      </c>
      <c r="J723">
        <v>1066.413227210275</v>
      </c>
      <c r="K723">
        <v>1103.4740165625001</v>
      </c>
      <c r="L723">
        <v>1136.667593112754</v>
      </c>
      <c r="M723">
        <v>891.97849218802287</v>
      </c>
      <c r="N723">
        <v>664.5453635387546</v>
      </c>
      <c r="O723">
        <v>3111.7586405195643</v>
      </c>
      <c r="P723">
        <v>3712.8465576259709</v>
      </c>
      <c r="Q723">
        <v>3328.4397456966849</v>
      </c>
      <c r="R723">
        <v>680.83453261372472</v>
      </c>
      <c r="S723">
        <v>1863.3227380165026</v>
      </c>
      <c r="T723">
        <v>2355.4841612007172</v>
      </c>
      <c r="U723">
        <v>950.86559621804088</v>
      </c>
      <c r="V723">
        <v>2017.3374175616791</v>
      </c>
      <c r="W723">
        <v>2497.4870434064369</v>
      </c>
      <c r="X723">
        <v>552.39619228158608</v>
      </c>
      <c r="Y723">
        <v>2360.1716918697734</v>
      </c>
      <c r="Z723">
        <v>999.67450930958796</v>
      </c>
      <c r="AA723">
        <v>614.88683551344093</v>
      </c>
      <c r="AB723">
        <v>534.96443760603358</v>
      </c>
      <c r="AC723">
        <v>1785.8612937103496</v>
      </c>
      <c r="AD723">
        <v>2181.2252085785544</v>
      </c>
      <c r="AE723">
        <v>1486.0058162241639</v>
      </c>
    </row>
    <row r="724" spans="1:31" hidden="1" x14ac:dyDescent="0.25">
      <c r="A724">
        <v>2073</v>
      </c>
      <c r="B724">
        <v>5</v>
      </c>
      <c r="C724">
        <v>1110.681094966174</v>
      </c>
      <c r="D724">
        <v>1618.1941810915475</v>
      </c>
      <c r="E724">
        <v>1604.7761245513743</v>
      </c>
      <c r="F724">
        <v>601.52737310663088</v>
      </c>
      <c r="G724">
        <v>2663.1912525575722</v>
      </c>
      <c r="H724">
        <v>1257.7230726411292</v>
      </c>
      <c r="I724">
        <v>985.05527303546899</v>
      </c>
      <c r="J724">
        <v>2101.5371872045998</v>
      </c>
      <c r="K724">
        <v>1385.5754716396357</v>
      </c>
      <c r="L724">
        <v>1276.385304117309</v>
      </c>
      <c r="M724">
        <v>878.47254444780481</v>
      </c>
      <c r="N724">
        <v>1793.0390750473418</v>
      </c>
      <c r="O724">
        <v>1230.7697712940562</v>
      </c>
      <c r="P724">
        <v>916.8809988673836</v>
      </c>
      <c r="Q724">
        <v>2124.2131168161591</v>
      </c>
      <c r="R724">
        <v>1047.2822426671894</v>
      </c>
      <c r="S724">
        <v>1824.9728777302871</v>
      </c>
      <c r="T724">
        <v>838.8043161609171</v>
      </c>
      <c r="U724">
        <v>1249.9007558371416</v>
      </c>
      <c r="V724">
        <v>2983.1152207206542</v>
      </c>
      <c r="W724">
        <v>1074.7335941478495</v>
      </c>
      <c r="X724">
        <v>796.47005480600365</v>
      </c>
      <c r="Y724">
        <v>715.87382436491941</v>
      </c>
      <c r="Z724">
        <v>1546.855823721849</v>
      </c>
      <c r="AA724">
        <v>1226.9611526254482</v>
      </c>
      <c r="AB724">
        <v>1504.9610183671598</v>
      </c>
      <c r="AC724">
        <v>1347.8701468204154</v>
      </c>
      <c r="AD724">
        <v>897.98439085775101</v>
      </c>
      <c r="AE724">
        <v>1609.9031112206544</v>
      </c>
    </row>
    <row r="725" spans="1:31" hidden="1" x14ac:dyDescent="0.25">
      <c r="A725">
        <v>2074</v>
      </c>
      <c r="B725">
        <v>5</v>
      </c>
      <c r="C725">
        <v>1964.5441034014339</v>
      </c>
      <c r="D725">
        <v>1063.7178970755676</v>
      </c>
      <c r="E725">
        <v>7831.311003458708</v>
      </c>
      <c r="F725">
        <v>995.39713757407424</v>
      </c>
      <c r="G725">
        <v>878.15027671430721</v>
      </c>
      <c r="H725">
        <v>3946.6078526784654</v>
      </c>
      <c r="I725">
        <v>1357.2452081585277</v>
      </c>
      <c r="J725">
        <v>870.44514817704612</v>
      </c>
      <c r="K725">
        <v>4446.8259692001202</v>
      </c>
      <c r="L725">
        <v>1400.9564316474764</v>
      </c>
      <c r="M725">
        <v>1620.4793522927123</v>
      </c>
      <c r="N725">
        <v>590.27729950089611</v>
      </c>
      <c r="O725">
        <v>1227.9865499593043</v>
      </c>
      <c r="P725">
        <v>2227.3387915353946</v>
      </c>
      <c r="Q725">
        <v>1386.3664924400389</v>
      </c>
      <c r="R725">
        <v>1711.7690120725808</v>
      </c>
      <c r="S725">
        <v>2145.3363018935934</v>
      </c>
      <c r="T725">
        <v>1225.4962992913681</v>
      </c>
      <c r="U725">
        <v>1479.9999175544358</v>
      </c>
      <c r="V725">
        <v>1816.7111049260754</v>
      </c>
      <c r="W725">
        <v>1042.7119002648599</v>
      </c>
      <c r="X725">
        <v>1619.5125490922196</v>
      </c>
      <c r="Y725">
        <v>980.13336583296007</v>
      </c>
      <c r="Z725">
        <v>524.85694960088119</v>
      </c>
      <c r="AA725">
        <v>789.05789693555869</v>
      </c>
      <c r="AB725">
        <v>1134.8804720451765</v>
      </c>
      <c r="AC725">
        <v>1446.571964470729</v>
      </c>
      <c r="AD725">
        <v>1523.2130909097971</v>
      </c>
      <c r="AE725">
        <v>1253.4457009056155</v>
      </c>
    </row>
    <row r="726" spans="1:31" hidden="1" x14ac:dyDescent="0.25">
      <c r="A726">
        <v>2075</v>
      </c>
      <c r="B726">
        <v>5</v>
      </c>
      <c r="C726">
        <v>876.3924527134111</v>
      </c>
      <c r="D726">
        <v>874.10728151224623</v>
      </c>
      <c r="E726">
        <v>2490.1920738027184</v>
      </c>
      <c r="F726">
        <v>1197.8105712772551</v>
      </c>
      <c r="G726">
        <v>847.53484203203413</v>
      </c>
      <c r="H726">
        <v>1245.037442767996</v>
      </c>
      <c r="I726">
        <v>4104.5190420922945</v>
      </c>
      <c r="J726">
        <v>459.84675863440867</v>
      </c>
      <c r="K726">
        <v>1247.0296433023448</v>
      </c>
      <c r="L726">
        <v>1338.2900060155318</v>
      </c>
      <c r="M726">
        <v>1987.9817567467146</v>
      </c>
      <c r="N726">
        <v>608.41218377680707</v>
      </c>
      <c r="O726">
        <v>1458.7009500769118</v>
      </c>
      <c r="P726">
        <v>1548.5843506560634</v>
      </c>
      <c r="Q726">
        <v>3310.9786939544506</v>
      </c>
      <c r="R726">
        <v>1872.9321758880678</v>
      </c>
      <c r="S726">
        <v>1375.0578247009412</v>
      </c>
      <c r="T726">
        <v>485.24731544735664</v>
      </c>
      <c r="U726">
        <v>1066.5304154770015</v>
      </c>
      <c r="V726">
        <v>4363.1242496907862</v>
      </c>
      <c r="W726">
        <v>1223.2697222235663</v>
      </c>
      <c r="X726">
        <v>1211.2286278174286</v>
      </c>
      <c r="Y726">
        <v>1032.8387887931601</v>
      </c>
      <c r="Z726">
        <v>3070.0689146316463</v>
      </c>
      <c r="AA726">
        <v>1133.7964805779573</v>
      </c>
      <c r="AB726">
        <v>1426.0933148602899</v>
      </c>
      <c r="AC726">
        <v>1616.1433864238354</v>
      </c>
      <c r="AD726">
        <v>1153.4255152546298</v>
      </c>
      <c r="AE726">
        <v>1869.4165278862756</v>
      </c>
    </row>
    <row r="727" spans="1:31" hidden="1" x14ac:dyDescent="0.25">
      <c r="A727">
        <v>2076</v>
      </c>
      <c r="B727">
        <v>5</v>
      </c>
      <c r="C727">
        <v>1218.7579739545999</v>
      </c>
      <c r="D727">
        <v>1376.2590044348867</v>
      </c>
      <c r="E727">
        <v>1912.1609481747314</v>
      </c>
      <c r="F727">
        <v>1634.7470237666519</v>
      </c>
      <c r="G727">
        <v>627.63105951993725</v>
      </c>
      <c r="H727">
        <v>886.03118765165777</v>
      </c>
      <c r="I727">
        <v>1746.9254920905021</v>
      </c>
      <c r="J727">
        <v>2052.2888181128287</v>
      </c>
      <c r="K727">
        <v>1412.0014257864398</v>
      </c>
      <c r="L727">
        <v>767.67103825798995</v>
      </c>
      <c r="M727">
        <v>2160.3364000345732</v>
      </c>
      <c r="N727">
        <v>1497.9004252968939</v>
      </c>
      <c r="O727">
        <v>2901.8451577458936</v>
      </c>
      <c r="P727">
        <v>1583.3892658738055</v>
      </c>
      <c r="Q727">
        <v>1504.0235122333486</v>
      </c>
      <c r="R727">
        <v>1633.0184968324374</v>
      </c>
      <c r="S727">
        <v>1956.5753012640387</v>
      </c>
      <c r="T727">
        <v>1039.8407877300629</v>
      </c>
      <c r="U727">
        <v>975.1235674304063</v>
      </c>
      <c r="V727">
        <v>1257.0492401074523</v>
      </c>
      <c r="W727">
        <v>1706.2025694030767</v>
      </c>
      <c r="X727">
        <v>1090.1438512223717</v>
      </c>
      <c r="Y727">
        <v>769.75112999238365</v>
      </c>
      <c r="Z727">
        <v>525.79445573469241</v>
      </c>
      <c r="AA727">
        <v>2984.1992121878739</v>
      </c>
      <c r="AB727">
        <v>838.24767189396664</v>
      </c>
      <c r="AC727">
        <v>3426.7607014801379</v>
      </c>
      <c r="AD727">
        <v>880.49404204883524</v>
      </c>
      <c r="AE727">
        <v>1421.1128135244178</v>
      </c>
    </row>
    <row r="728" spans="1:31" hidden="1" x14ac:dyDescent="0.25">
      <c r="A728">
        <v>2077</v>
      </c>
      <c r="B728">
        <v>5</v>
      </c>
      <c r="C728">
        <v>1345.0869254856632</v>
      </c>
      <c r="D728">
        <v>1424.3647879260755</v>
      </c>
      <c r="E728">
        <v>786.39186386753295</v>
      </c>
      <c r="F728">
        <v>914.36145113276598</v>
      </c>
      <c r="G728">
        <v>1573.3110749353348</v>
      </c>
      <c r="H728">
        <v>1111.0326597663532</v>
      </c>
      <c r="I728">
        <v>698.06120782250616</v>
      </c>
      <c r="J728">
        <v>1094.6263024246566</v>
      </c>
      <c r="K728">
        <v>3016.2502031375452</v>
      </c>
      <c r="L728">
        <v>1854.7386974787935</v>
      </c>
      <c r="M728">
        <v>961.9984815570491</v>
      </c>
      <c r="N728">
        <v>1997.9720564851407</v>
      </c>
      <c r="O728">
        <v>1837.1311604031514</v>
      </c>
      <c r="P728">
        <v>2019.1831327626198</v>
      </c>
      <c r="Q728">
        <v>3743.5205864416075</v>
      </c>
      <c r="R728">
        <v>1521.6310493089907</v>
      </c>
      <c r="S728">
        <v>1277.2056219843937</v>
      </c>
      <c r="T728">
        <v>2573.8937933120524</v>
      </c>
      <c r="U728">
        <v>684.40877474888009</v>
      </c>
      <c r="V728">
        <v>3408.1570641373214</v>
      </c>
      <c r="W728">
        <v>1152.7516827209531</v>
      </c>
      <c r="X728">
        <v>720.97151396751804</v>
      </c>
      <c r="Y728">
        <v>816.47995134953715</v>
      </c>
      <c r="Z728">
        <v>2667.5272184264491</v>
      </c>
      <c r="AA728">
        <v>946.85189808266148</v>
      </c>
      <c r="AB728">
        <v>1291.3561051916072</v>
      </c>
      <c r="AC728">
        <v>1748.6833160913982</v>
      </c>
      <c r="AD728">
        <v>1025.0457690558544</v>
      </c>
      <c r="AE728">
        <v>721.99691130137398</v>
      </c>
    </row>
    <row r="729" spans="1:31" hidden="1" x14ac:dyDescent="0.25">
      <c r="A729">
        <v>2078</v>
      </c>
      <c r="B729">
        <v>5</v>
      </c>
      <c r="C729">
        <v>1050.7978906689816</v>
      </c>
      <c r="D729">
        <v>5365.5526832684445</v>
      </c>
      <c r="E729">
        <v>876.97839404704314</v>
      </c>
      <c r="F729">
        <v>1239.9104560987159</v>
      </c>
      <c r="G729">
        <v>2528.4247458222076</v>
      </c>
      <c r="H729">
        <v>1307.4108977331243</v>
      </c>
      <c r="I729">
        <v>1196.6679856766727</v>
      </c>
      <c r="J729">
        <v>982.4771311674881</v>
      </c>
      <c r="K729">
        <v>1072.8878789469088</v>
      </c>
      <c r="L729">
        <v>2473.5220428608873</v>
      </c>
      <c r="M729">
        <v>2233.5790667385759</v>
      </c>
      <c r="N729">
        <v>1274.6860742497761</v>
      </c>
      <c r="O729">
        <v>621.15640778330362</v>
      </c>
      <c r="P729">
        <v>2830.711879842966</v>
      </c>
      <c r="Q729">
        <v>2182.1627147123659</v>
      </c>
      <c r="R729">
        <v>626.37128565262844</v>
      </c>
      <c r="S729">
        <v>2568.3566477092295</v>
      </c>
      <c r="T729">
        <v>1785.480431843489</v>
      </c>
      <c r="U729">
        <v>619.83803978263154</v>
      </c>
      <c r="V729">
        <v>1922.3563273799286</v>
      </c>
      <c r="W729">
        <v>1372.5382769663233</v>
      </c>
      <c r="X729">
        <v>1794.1523635812428</v>
      </c>
      <c r="Y729">
        <v>494.2122178519266</v>
      </c>
      <c r="Z729">
        <v>617.28919498133223</v>
      </c>
      <c r="AA729">
        <v>1054.7236976043162</v>
      </c>
      <c r="AB729">
        <v>1521.9240199758067</v>
      </c>
      <c r="AC729">
        <v>1965.7745802020611</v>
      </c>
      <c r="AD729">
        <v>1975.4426122069895</v>
      </c>
      <c r="AE729">
        <v>2044.3786101087967</v>
      </c>
    </row>
    <row r="730" spans="1:31" hidden="1" x14ac:dyDescent="0.25">
      <c r="A730">
        <v>2079</v>
      </c>
      <c r="B730">
        <v>5</v>
      </c>
      <c r="C730">
        <v>1759.933389697133</v>
      </c>
      <c r="D730">
        <v>3093.5358650436083</v>
      </c>
      <c r="E730">
        <v>732.45596410670566</v>
      </c>
      <c r="F730">
        <v>2098.4316981363504</v>
      </c>
      <c r="G730">
        <v>1896.7506911002095</v>
      </c>
      <c r="H730">
        <v>2099.4570954702062</v>
      </c>
      <c r="I730">
        <v>1098.1126533597671</v>
      </c>
      <c r="J730">
        <v>1380.5363761704004</v>
      </c>
      <c r="K730">
        <v>1496.3769778294507</v>
      </c>
      <c r="L730">
        <v>2828.0458467749409</v>
      </c>
      <c r="M730">
        <v>1144.1969392499254</v>
      </c>
      <c r="N730">
        <v>1817.3263433263892</v>
      </c>
      <c r="O730">
        <v>2562.3214519728199</v>
      </c>
      <c r="P730">
        <v>2221.3328928656665</v>
      </c>
      <c r="Q730">
        <v>1002.2233541108873</v>
      </c>
      <c r="R730">
        <v>2326.0113121190266</v>
      </c>
      <c r="S730">
        <v>1463.8279367461921</v>
      </c>
      <c r="T730">
        <v>1127.4390171080497</v>
      </c>
      <c r="U730">
        <v>3369.8365009177869</v>
      </c>
      <c r="V730">
        <v>3874.8007422418609</v>
      </c>
      <c r="W730">
        <v>1524.5021618437877</v>
      </c>
      <c r="X730">
        <v>2059.9646495834086</v>
      </c>
      <c r="Y730">
        <v>835.31796522580657</v>
      </c>
      <c r="Z730">
        <v>4379.6770923658905</v>
      </c>
      <c r="AA730">
        <v>958.77580422207302</v>
      </c>
      <c r="AB730">
        <v>2054.2810186471775</v>
      </c>
      <c r="AC730">
        <v>1088.3274330881125</v>
      </c>
      <c r="AD730">
        <v>1255.7601691734619</v>
      </c>
      <c r="AE730">
        <v>2532.8193058244478</v>
      </c>
    </row>
    <row r="731" spans="1:31" hidden="1" x14ac:dyDescent="0.25">
      <c r="A731">
        <v>2080</v>
      </c>
      <c r="B731">
        <v>5</v>
      </c>
      <c r="C731">
        <v>1248.3480113030168</v>
      </c>
      <c r="D731">
        <v>713.26638543025695</v>
      </c>
      <c r="E731">
        <v>2718.4748173857533</v>
      </c>
      <c r="F731">
        <v>1501.357479165323</v>
      </c>
      <c r="G731">
        <v>807.86661374514642</v>
      </c>
      <c r="H731">
        <v>1049.7724933351255</v>
      </c>
      <c r="I731">
        <v>901.88090072640387</v>
      </c>
      <c r="J731">
        <v>1758.5564275630975</v>
      </c>
      <c r="K731">
        <v>5078.9687769890234</v>
      </c>
      <c r="L731">
        <v>1682.5012424576616</v>
      </c>
      <c r="M731">
        <v>2942.6559716333636</v>
      </c>
      <c r="N731">
        <v>766.20618492390986</v>
      </c>
      <c r="O731">
        <v>910.17197059729699</v>
      </c>
      <c r="P731">
        <v>1874.6607028222822</v>
      </c>
      <c r="Q731">
        <v>2742.9671651315716</v>
      </c>
      <c r="R731">
        <v>1344.5595782853943</v>
      </c>
      <c r="S731">
        <v>4136.775112508737</v>
      </c>
      <c r="T731">
        <v>715.81523023155626</v>
      </c>
      <c r="U731">
        <v>944.2444591479989</v>
      </c>
      <c r="V731">
        <v>2184.8287477803915</v>
      </c>
      <c r="W731">
        <v>1325.8387526758515</v>
      </c>
      <c r="X731">
        <v>2983.1445177873361</v>
      </c>
      <c r="Y731">
        <v>1010.2800474483275</v>
      </c>
      <c r="Z731">
        <v>946.91049221602452</v>
      </c>
      <c r="AA731">
        <v>442.23922155876653</v>
      </c>
      <c r="AB731">
        <v>2607.7612023959828</v>
      </c>
      <c r="AC731">
        <v>815.89401001590511</v>
      </c>
      <c r="AD731">
        <v>2601.2865506593494</v>
      </c>
      <c r="AE731">
        <v>553.97823388239249</v>
      </c>
    </row>
    <row r="732" spans="1:31" hidden="1" x14ac:dyDescent="0.25">
      <c r="A732">
        <v>2081</v>
      </c>
      <c r="B732">
        <v>5</v>
      </c>
      <c r="C732">
        <v>462.19052396893676</v>
      </c>
      <c r="D732">
        <v>821.9877998856781</v>
      </c>
      <c r="E732">
        <v>2049.8864586449372</v>
      </c>
      <c r="F732">
        <v>3513.8315836578558</v>
      </c>
      <c r="G732">
        <v>722.49496143496128</v>
      </c>
      <c r="H732">
        <v>785.86451666726418</v>
      </c>
      <c r="I732">
        <v>2064.300615452285</v>
      </c>
      <c r="J732">
        <v>1433.798443397551</v>
      </c>
      <c r="K732">
        <v>3470.1203601689072</v>
      </c>
      <c r="L732">
        <v>1237.0979376972821</v>
      </c>
      <c r="M732">
        <v>3410.4129382718047</v>
      </c>
      <c r="N732">
        <v>1495.2929863622314</v>
      </c>
      <c r="O732">
        <v>1884.9146761608424</v>
      </c>
      <c r="P732">
        <v>1590.5670472107977</v>
      </c>
      <c r="Q732">
        <v>2742.5863032647108</v>
      </c>
      <c r="R732">
        <v>2113.1095285438323</v>
      </c>
      <c r="S732">
        <v>2976.9335396508368</v>
      </c>
      <c r="T732">
        <v>2010.0717450246418</v>
      </c>
      <c r="U732">
        <v>1511.0255111702511</v>
      </c>
      <c r="V732">
        <v>2694.1875491067058</v>
      </c>
      <c r="W732">
        <v>412.06324287671748</v>
      </c>
      <c r="X732">
        <v>1767.5506270343492</v>
      </c>
      <c r="Y732">
        <v>747.60254758109329</v>
      </c>
      <c r="Z732">
        <v>3757.0265341818258</v>
      </c>
      <c r="AA732">
        <v>851.57783723409511</v>
      </c>
      <c r="AB732">
        <v>1403.9740295156812</v>
      </c>
      <c r="AC732">
        <v>1758.4099422296897</v>
      </c>
      <c r="AD732">
        <v>914.71301593294515</v>
      </c>
      <c r="AE732">
        <v>1074.2062469475807</v>
      </c>
    </row>
    <row r="733" spans="1:31" hidden="1" x14ac:dyDescent="0.25">
      <c r="A733">
        <v>2082</v>
      </c>
      <c r="B733">
        <v>5</v>
      </c>
      <c r="C733">
        <v>911.51963566465065</v>
      </c>
      <c r="D733">
        <v>1195.8769648762695</v>
      </c>
      <c r="E733">
        <v>4356.0636566205203</v>
      </c>
      <c r="F733">
        <v>1647.9892979067356</v>
      </c>
      <c r="G733">
        <v>2357.8279265352453</v>
      </c>
      <c r="H733">
        <v>977.05717383139199</v>
      </c>
      <c r="I733">
        <v>565.69706055503298</v>
      </c>
      <c r="J733">
        <v>799.39976147416382</v>
      </c>
      <c r="K733">
        <v>706.08860409326473</v>
      </c>
      <c r="L733">
        <v>2023.8413663649942</v>
      </c>
      <c r="M733">
        <v>1248.2015259696088</v>
      </c>
      <c r="N733">
        <v>1896.3112350999854</v>
      </c>
      <c r="O733">
        <v>1280.3697051860067</v>
      </c>
      <c r="P733">
        <v>3165.5480549469835</v>
      </c>
      <c r="Q733">
        <v>2990.498081524418</v>
      </c>
      <c r="R733">
        <v>1968.4406132700867</v>
      </c>
      <c r="S733">
        <v>1587.5201522759112</v>
      </c>
      <c r="T733">
        <v>873.25766657847976</v>
      </c>
      <c r="U733">
        <v>1277.9087515847523</v>
      </c>
      <c r="V733">
        <v>1218.9923504880526</v>
      </c>
      <c r="W733">
        <v>842.81801429629638</v>
      </c>
      <c r="X733">
        <v>1003.9811781117833</v>
      </c>
      <c r="Y733">
        <v>346.29132817652334</v>
      </c>
      <c r="Z733">
        <v>549.08562374656526</v>
      </c>
      <c r="AA733">
        <v>580.66786162933101</v>
      </c>
      <c r="AB733">
        <v>594.1445123028675</v>
      </c>
      <c r="AC733">
        <v>1000.1432623764935</v>
      </c>
      <c r="AD733">
        <v>3808.325697941309</v>
      </c>
      <c r="AE733">
        <v>1032.5751151930258</v>
      </c>
    </row>
    <row r="734" spans="1:31" hidden="1" x14ac:dyDescent="0.25">
      <c r="A734">
        <v>2083</v>
      </c>
      <c r="B734">
        <v>5</v>
      </c>
      <c r="C734">
        <v>2583.884093050478</v>
      </c>
      <c r="D734">
        <v>1316.6394737378289</v>
      </c>
      <c r="E734">
        <v>2141.1468213581247</v>
      </c>
      <c r="F734">
        <v>1236.9807494305558</v>
      </c>
      <c r="G734">
        <v>1585.0591986746567</v>
      </c>
      <c r="H734">
        <v>2875.3020153323632</v>
      </c>
      <c r="I734">
        <v>1532.6174493145911</v>
      </c>
      <c r="J734">
        <v>1279.9302491857827</v>
      </c>
      <c r="K734">
        <v>1469.2771911489699</v>
      </c>
      <c r="L734">
        <v>3620.5315005122466</v>
      </c>
      <c r="M734">
        <v>1509.2969842360367</v>
      </c>
      <c r="N734">
        <v>856.23607083646959</v>
      </c>
      <c r="O734">
        <v>1000.6999066434439</v>
      </c>
      <c r="P734">
        <v>1448.4469767383514</v>
      </c>
      <c r="Q734">
        <v>1145.5739013839607</v>
      </c>
      <c r="R734">
        <v>1375.1750129676675</v>
      </c>
      <c r="S734">
        <v>2530.9149964901439</v>
      </c>
      <c r="T734">
        <v>1244.5686897010903</v>
      </c>
      <c r="U734">
        <v>2191.186211250299</v>
      </c>
      <c r="V734">
        <v>3210.0210021696539</v>
      </c>
      <c r="W734">
        <v>1195.320320609319</v>
      </c>
      <c r="X734">
        <v>2937.0602318971778</v>
      </c>
      <c r="Y734">
        <v>663.81293687171456</v>
      </c>
      <c r="Z734">
        <v>933.58032687589616</v>
      </c>
      <c r="AA734">
        <v>693.3443800867683</v>
      </c>
      <c r="AB734">
        <v>802.62243880913991</v>
      </c>
      <c r="AC734">
        <v>1967.8253748697734</v>
      </c>
      <c r="AD734">
        <v>704.65304782586622</v>
      </c>
      <c r="AE734">
        <v>990.62171570497333</v>
      </c>
    </row>
    <row r="735" spans="1:31" hidden="1" x14ac:dyDescent="0.25">
      <c r="A735">
        <v>2084</v>
      </c>
      <c r="B735">
        <v>5</v>
      </c>
      <c r="C735">
        <v>599.33009310551085</v>
      </c>
      <c r="D735">
        <v>712.65114702994333</v>
      </c>
      <c r="E735">
        <v>2903.5443876134264</v>
      </c>
      <c r="F735">
        <v>2169.7114613726853</v>
      </c>
      <c r="G735">
        <v>696.09830435483889</v>
      </c>
      <c r="H735">
        <v>681.47906808071991</v>
      </c>
      <c r="I735">
        <v>2562.9073933064519</v>
      </c>
      <c r="J735">
        <v>844.37075883042132</v>
      </c>
      <c r="K735">
        <v>886.26556418511063</v>
      </c>
      <c r="L735">
        <v>774.76092839493742</v>
      </c>
      <c r="M735">
        <v>1212.8692635515981</v>
      </c>
      <c r="N735">
        <v>2663.33773789098</v>
      </c>
      <c r="O735">
        <v>549.93523868033162</v>
      </c>
      <c r="P735">
        <v>880.43544791547208</v>
      </c>
      <c r="Q735">
        <v>1054.6944005376345</v>
      </c>
      <c r="R735">
        <v>1885.1783497609767</v>
      </c>
      <c r="S735">
        <v>4691.4857730581698</v>
      </c>
      <c r="T735">
        <v>1467.1678023478944</v>
      </c>
      <c r="U735">
        <v>1670.9874952517923</v>
      </c>
      <c r="V735">
        <v>1908.3523295061234</v>
      </c>
      <c r="W735">
        <v>2804.9890552965207</v>
      </c>
      <c r="X735">
        <v>794.68293373842607</v>
      </c>
      <c r="Y735">
        <v>1072.5949082800926</v>
      </c>
      <c r="Z735">
        <v>1141.1793413817206</v>
      </c>
      <c r="AA735">
        <v>1115.7494875020911</v>
      </c>
      <c r="AB735">
        <v>2138.6565706901883</v>
      </c>
      <c r="AC735">
        <v>1374.0324273670849</v>
      </c>
      <c r="AD735">
        <v>2206.742953658229</v>
      </c>
      <c r="AE735">
        <v>1584.7076338744776</v>
      </c>
    </row>
    <row r="736" spans="1:31" hidden="1" x14ac:dyDescent="0.25">
      <c r="A736">
        <v>2085</v>
      </c>
      <c r="B736">
        <v>5</v>
      </c>
      <c r="C736">
        <v>650.9515245984918</v>
      </c>
      <c r="D736">
        <v>5016.2730542903982</v>
      </c>
      <c r="E736">
        <v>543.10902214351859</v>
      </c>
      <c r="F736">
        <v>839.44885162791229</v>
      </c>
      <c r="G736">
        <v>743.29587877889787</v>
      </c>
      <c r="H736">
        <v>1675.4113523207141</v>
      </c>
      <c r="I736">
        <v>1528.281483445714</v>
      </c>
      <c r="J736">
        <v>1680.2453683231781</v>
      </c>
      <c r="K736">
        <v>1007.233152513441</v>
      </c>
      <c r="L736">
        <v>893.32615725537653</v>
      </c>
      <c r="M736">
        <v>968.20945969354852</v>
      </c>
      <c r="N736">
        <v>1636.504847767548</v>
      </c>
      <c r="O736">
        <v>777.48555559632632</v>
      </c>
      <c r="P736">
        <v>926.13887193876951</v>
      </c>
      <c r="Q736">
        <v>1038.5224197293908</v>
      </c>
      <c r="R736">
        <v>1888.1080564291372</v>
      </c>
      <c r="S736">
        <v>1064.4796208092894</v>
      </c>
      <c r="T736">
        <v>694.19399502053477</v>
      </c>
      <c r="U736">
        <v>1344.2666076185785</v>
      </c>
      <c r="V736">
        <v>2120.4337952142323</v>
      </c>
      <c r="W736">
        <v>1193.5331995417414</v>
      </c>
      <c r="X736">
        <v>845.5133444310037</v>
      </c>
      <c r="Y736">
        <v>556.67356401709992</v>
      </c>
      <c r="Z736">
        <v>986.75450290300182</v>
      </c>
      <c r="AA736">
        <v>662.17230113754488</v>
      </c>
      <c r="AB736">
        <v>1994.134140749851</v>
      </c>
      <c r="AC736">
        <v>2109.1544245418163</v>
      </c>
      <c r="AD736">
        <v>2284.4387744978349</v>
      </c>
      <c r="AE736">
        <v>1026.2176517231185</v>
      </c>
    </row>
    <row r="737" spans="1:31" hidden="1" x14ac:dyDescent="0.25">
      <c r="A737">
        <v>2086</v>
      </c>
      <c r="B737">
        <v>5</v>
      </c>
      <c r="C737">
        <v>739.19428944347385</v>
      </c>
      <c r="D737">
        <v>1996.9759562179661</v>
      </c>
      <c r="E737">
        <v>568.77325255660105</v>
      </c>
      <c r="F737">
        <v>1970.2277343376645</v>
      </c>
      <c r="G737">
        <v>1177.2440304667714</v>
      </c>
      <c r="H737">
        <v>1279.461496118877</v>
      </c>
      <c r="I737">
        <v>1208.1524358158604</v>
      </c>
      <c r="J737">
        <v>1231.5607920944594</v>
      </c>
      <c r="K737">
        <v>831.50934655719846</v>
      </c>
      <c r="L737">
        <v>1970.4914079377991</v>
      </c>
      <c r="M737">
        <v>1745.2848563563325</v>
      </c>
      <c r="N737">
        <v>1058.0049690726555</v>
      </c>
      <c r="O737">
        <v>2520.0750818179513</v>
      </c>
      <c r="P737">
        <v>1019.2156527862159</v>
      </c>
      <c r="Q737">
        <v>1497.2851868965802</v>
      </c>
      <c r="R737">
        <v>2570.9640866438922</v>
      </c>
      <c r="S737">
        <v>2235.2782966061081</v>
      </c>
      <c r="T737">
        <v>1326.7176646762994</v>
      </c>
      <c r="U737">
        <v>1652.64753150911</v>
      </c>
      <c r="V737">
        <v>2022.8452660978201</v>
      </c>
      <c r="W737">
        <v>1254.1488305059738</v>
      </c>
      <c r="X737">
        <v>1005.3874373125002</v>
      </c>
      <c r="Y737">
        <v>1295.8385563938921</v>
      </c>
      <c r="Z737">
        <v>2734.1194509937277</v>
      </c>
      <c r="AA737">
        <v>881.51943938269119</v>
      </c>
      <c r="AB737">
        <v>1627.8622130964757</v>
      </c>
      <c r="AC737">
        <v>3177.3254757529871</v>
      </c>
      <c r="AD737">
        <v>867.77911510902049</v>
      </c>
      <c r="AE737">
        <v>1521.9826141091698</v>
      </c>
    </row>
    <row r="738" spans="1:31" hidden="1" x14ac:dyDescent="0.25">
      <c r="A738">
        <v>2087</v>
      </c>
      <c r="B738">
        <v>5</v>
      </c>
      <c r="C738">
        <v>620.27749578285557</v>
      </c>
      <c r="D738">
        <v>1880.4615220252394</v>
      </c>
      <c r="E738">
        <v>1379.1887111030469</v>
      </c>
      <c r="F738">
        <v>598.7734488385604</v>
      </c>
      <c r="G738">
        <v>614.38878537985374</v>
      </c>
      <c r="H738">
        <v>857.4958447037784</v>
      </c>
      <c r="I738">
        <v>1442.0895132684441</v>
      </c>
      <c r="J738">
        <v>647.78744139687888</v>
      </c>
      <c r="K738">
        <v>1436.493773532258</v>
      </c>
      <c r="L738">
        <v>1150.6129968531961</v>
      </c>
      <c r="M738">
        <v>1229.978750493653</v>
      </c>
      <c r="N738">
        <v>1352.0303302892028</v>
      </c>
      <c r="O738">
        <v>2041.9762506409052</v>
      </c>
      <c r="P738">
        <v>952.18396421871273</v>
      </c>
      <c r="Q738">
        <v>1488.5839580921449</v>
      </c>
      <c r="R738">
        <v>1111.2377392331243</v>
      </c>
      <c r="S738">
        <v>1372.5968710996865</v>
      </c>
      <c r="T738">
        <v>2460.6313335209829</v>
      </c>
      <c r="U738">
        <v>1344.3544988186231</v>
      </c>
      <c r="V738">
        <v>3257.0427941936236</v>
      </c>
      <c r="W738">
        <v>1633.2235762992086</v>
      </c>
      <c r="X738">
        <v>3051.6996538222825</v>
      </c>
      <c r="Y738">
        <v>622.88493471751804</v>
      </c>
      <c r="Z738">
        <v>684.81893368242243</v>
      </c>
      <c r="AA738">
        <v>2330.1129014544508</v>
      </c>
      <c r="AB738">
        <v>1076.8429829489248</v>
      </c>
      <c r="AC738">
        <v>1722.3745502113204</v>
      </c>
      <c r="AD738">
        <v>1915.0613577762101</v>
      </c>
      <c r="AE738">
        <v>2421.0509964341404</v>
      </c>
    </row>
    <row r="739" spans="1:31" hidden="1" x14ac:dyDescent="0.25">
      <c r="A739">
        <v>2088</v>
      </c>
      <c r="B739">
        <v>5</v>
      </c>
      <c r="C739">
        <v>1141.0328560483126</v>
      </c>
      <c r="D739">
        <v>997.50652637514952</v>
      </c>
      <c r="E739">
        <v>1730.4605406154424</v>
      </c>
      <c r="F739">
        <v>1162.8298736594238</v>
      </c>
      <c r="G739">
        <v>2046.8395637100509</v>
      </c>
      <c r="H739">
        <v>547.65006747916675</v>
      </c>
      <c r="I739">
        <v>792.7200302707588</v>
      </c>
      <c r="J739">
        <v>708.95971662806164</v>
      </c>
      <c r="K739">
        <v>3774.8391507242391</v>
      </c>
      <c r="L739">
        <v>2933.603178028749</v>
      </c>
      <c r="M739">
        <v>1307.9675420000749</v>
      </c>
      <c r="N739">
        <v>1224.8810608910544</v>
      </c>
      <c r="O739">
        <v>902.02738605981199</v>
      </c>
      <c r="P739">
        <v>1372.4796828329602</v>
      </c>
      <c r="Q739">
        <v>1702.8627038013742</v>
      </c>
      <c r="R739">
        <v>1697.5013405986413</v>
      </c>
      <c r="S739">
        <v>1680.3625565899047</v>
      </c>
      <c r="T739">
        <v>1267.4496987794207</v>
      </c>
      <c r="U739">
        <v>1343.1826161513593</v>
      </c>
      <c r="V739">
        <v>1340.2236124165177</v>
      </c>
      <c r="W739">
        <v>3485.5306172434293</v>
      </c>
      <c r="X739">
        <v>4765.6952429626654</v>
      </c>
      <c r="Y739">
        <v>1380.3605937703107</v>
      </c>
      <c r="Z739">
        <v>602.2890968403525</v>
      </c>
      <c r="AA739">
        <v>975.73880583071991</v>
      </c>
      <c r="AB739">
        <v>1582.7447304068103</v>
      </c>
      <c r="AC739">
        <v>1156.6774896562874</v>
      </c>
      <c r="AD739">
        <v>1174.10924433184</v>
      </c>
      <c r="AE739">
        <v>1276.9419483842594</v>
      </c>
    </row>
    <row r="740" spans="1:31" hidden="1" x14ac:dyDescent="0.25">
      <c r="A740">
        <v>2089</v>
      </c>
      <c r="B740">
        <v>5</v>
      </c>
      <c r="C740">
        <v>722.05550543473726</v>
      </c>
      <c r="D740">
        <v>903.63872472730009</v>
      </c>
      <c r="E740">
        <v>2196.5768715197137</v>
      </c>
      <c r="F740">
        <v>2916.6401764201019</v>
      </c>
      <c r="G740">
        <v>523.3920962668011</v>
      </c>
      <c r="H740">
        <v>1472.4412743505827</v>
      </c>
      <c r="I740">
        <v>1269.5297905138143</v>
      </c>
      <c r="J740">
        <v>602.02542324021806</v>
      </c>
      <c r="K740">
        <v>1222.6837808899345</v>
      </c>
      <c r="L740">
        <v>1255.1156337064667</v>
      </c>
      <c r="M740">
        <v>1057.4190277390235</v>
      </c>
      <c r="N740">
        <v>2506.3933516776438</v>
      </c>
      <c r="O740">
        <v>902.9648921936232</v>
      </c>
      <c r="P740">
        <v>1404.2084060491341</v>
      </c>
      <c r="Q740">
        <v>4783.2734829716255</v>
      </c>
      <c r="R740">
        <v>1003.4245338448329</v>
      </c>
      <c r="S740">
        <v>3661.7817703999408</v>
      </c>
      <c r="T740">
        <v>1560.3910685287487</v>
      </c>
      <c r="U740">
        <v>1746.4274419569147</v>
      </c>
      <c r="V740">
        <v>1875.1587529558692</v>
      </c>
      <c r="W740">
        <v>908.56063192980901</v>
      </c>
      <c r="X740">
        <v>1249.2269233034649</v>
      </c>
      <c r="Y740">
        <v>912.33995353173543</v>
      </c>
      <c r="Z740">
        <v>2662.986173090801</v>
      </c>
      <c r="AA740">
        <v>2246.7920438119777</v>
      </c>
      <c r="AB740">
        <v>867.07598550866203</v>
      </c>
      <c r="AC740">
        <v>1611.1628850879631</v>
      </c>
      <c r="AD740">
        <v>1173.669788331616</v>
      </c>
      <c r="AE740">
        <v>1344.5302812187128</v>
      </c>
    </row>
    <row r="741" spans="1:31" hidden="1" x14ac:dyDescent="0.25">
      <c r="A741">
        <v>2090</v>
      </c>
      <c r="B741">
        <v>5</v>
      </c>
      <c r="C741">
        <v>5147.934071957513</v>
      </c>
      <c r="D741">
        <v>1168.6306928623808</v>
      </c>
      <c r="E741">
        <v>1909.3191327066163</v>
      </c>
      <c r="F741">
        <v>1559.1312946614401</v>
      </c>
      <c r="G741">
        <v>726.03990650343496</v>
      </c>
      <c r="H741">
        <v>1104.2064432295401</v>
      </c>
      <c r="I741">
        <v>2399.7227318899345</v>
      </c>
      <c r="J741">
        <v>3486.0286673770165</v>
      </c>
      <c r="K741">
        <v>1084.8996762863651</v>
      </c>
      <c r="L741">
        <v>860.27906603853057</v>
      </c>
      <c r="M741">
        <v>2769.1587427449226</v>
      </c>
      <c r="N741">
        <v>1130.6323973763442</v>
      </c>
      <c r="O741">
        <v>1457.0896114094237</v>
      </c>
      <c r="P741">
        <v>1146.4528133844087</v>
      </c>
      <c r="Q741">
        <v>1777.1893619725959</v>
      </c>
      <c r="R741">
        <v>1699.0247880660845</v>
      </c>
      <c r="S741">
        <v>1633.1063880324823</v>
      </c>
      <c r="T741">
        <v>1818.937681993877</v>
      </c>
      <c r="U741">
        <v>3481.5755132414133</v>
      </c>
      <c r="V741">
        <v>669.90672674148755</v>
      </c>
      <c r="W741">
        <v>2755.0375566043908</v>
      </c>
      <c r="X741">
        <v>2278.4914699614701</v>
      </c>
      <c r="Y741">
        <v>1276.2095217172193</v>
      </c>
      <c r="Z741">
        <v>1400.8099463140684</v>
      </c>
      <c r="AA741">
        <v>632.11351072222237</v>
      </c>
      <c r="AB741">
        <v>1764.4158408994178</v>
      </c>
      <c r="AC741">
        <v>2146.478887494176</v>
      </c>
      <c r="AD741">
        <v>1338.202114815487</v>
      </c>
      <c r="AE741">
        <v>4460.1561345402488</v>
      </c>
    </row>
    <row r="742" spans="1:31" hidden="1" x14ac:dyDescent="0.25">
      <c r="A742">
        <v>2091</v>
      </c>
      <c r="B742">
        <v>5</v>
      </c>
      <c r="C742">
        <v>2063.8611594520612</v>
      </c>
      <c r="D742">
        <v>3770.942640855586</v>
      </c>
      <c r="E742">
        <v>592.0351235017921</v>
      </c>
      <c r="F742">
        <v>661.00041847028092</v>
      </c>
      <c r="G742">
        <v>836.60703615979708</v>
      </c>
      <c r="H742">
        <v>859.86890710498824</v>
      </c>
      <c r="I742">
        <v>613.50987337940569</v>
      </c>
      <c r="J742">
        <v>1903.1960457701616</v>
      </c>
      <c r="K742">
        <v>3922.1740990660101</v>
      </c>
      <c r="L742">
        <v>1035.3876335944597</v>
      </c>
      <c r="M742">
        <v>1964.924965268295</v>
      </c>
      <c r="N742">
        <v>810.21037907967457</v>
      </c>
      <c r="O742">
        <v>3029.1116154107681</v>
      </c>
      <c r="P742">
        <v>1195.3496176760009</v>
      </c>
      <c r="Q742">
        <v>1236.365511030242</v>
      </c>
      <c r="R742">
        <v>1373.8273479003137</v>
      </c>
      <c r="S742">
        <v>910.58212953083944</v>
      </c>
      <c r="T742">
        <v>2881.249319868728</v>
      </c>
      <c r="U742">
        <v>836.51914495975223</v>
      </c>
      <c r="V742">
        <v>3712.3485074923838</v>
      </c>
      <c r="W742">
        <v>721.70394063455808</v>
      </c>
      <c r="X742">
        <v>996.92058504151737</v>
      </c>
      <c r="Y742">
        <v>1706.2904606031216</v>
      </c>
      <c r="Z742">
        <v>501.47789038896366</v>
      </c>
      <c r="AA742">
        <v>826.47025108796311</v>
      </c>
      <c r="AB742">
        <v>809.74162601276896</v>
      </c>
      <c r="AC742">
        <v>1088.0637594879781</v>
      </c>
      <c r="AD742">
        <v>1492.0117148938921</v>
      </c>
      <c r="AE742">
        <v>1352.2061126892922</v>
      </c>
    </row>
    <row r="743" spans="1:31" hidden="1" x14ac:dyDescent="0.25">
      <c r="A743">
        <v>2092</v>
      </c>
      <c r="B743">
        <v>5</v>
      </c>
      <c r="C743">
        <v>622.44547871729389</v>
      </c>
      <c r="D743">
        <v>1673.2726664529571</v>
      </c>
      <c r="E743">
        <v>969.32274822744932</v>
      </c>
      <c r="F743">
        <v>1318.895347872312</v>
      </c>
      <c r="G743">
        <v>1675.3527581873509</v>
      </c>
      <c r="H743">
        <v>2626.2769485387548</v>
      </c>
      <c r="I743">
        <v>3675.0826386733875</v>
      </c>
      <c r="J743">
        <v>677.23099341188777</v>
      </c>
      <c r="K743">
        <v>800.83531774156222</v>
      </c>
      <c r="L743">
        <v>1937.0341577874108</v>
      </c>
      <c r="M743">
        <v>1362.1671153610366</v>
      </c>
      <c r="N743">
        <v>2126.2053173505078</v>
      </c>
      <c r="O743">
        <v>1307.7038683999406</v>
      </c>
      <c r="P743">
        <v>1400.3411932471627</v>
      </c>
      <c r="Q743">
        <v>552.42548934826777</v>
      </c>
      <c r="R743">
        <v>1888.1666505625003</v>
      </c>
      <c r="S743">
        <v>1440.5367687343191</v>
      </c>
      <c r="T743">
        <v>1835.8420894691608</v>
      </c>
      <c r="U743">
        <v>3456.8780860288234</v>
      </c>
      <c r="V743">
        <v>4564.8052567269269</v>
      </c>
      <c r="W743">
        <v>1996.2728266176077</v>
      </c>
      <c r="X743">
        <v>480.64767597834532</v>
      </c>
      <c r="Y743">
        <v>1127.6733936415026</v>
      </c>
      <c r="Z743">
        <v>1023.6102127884559</v>
      </c>
      <c r="AA743">
        <v>1656.7198237778528</v>
      </c>
      <c r="AB743">
        <v>2551.2764578338565</v>
      </c>
      <c r="AC743">
        <v>1959.5050079321986</v>
      </c>
      <c r="AD743">
        <v>848.82391296602452</v>
      </c>
      <c r="AE743">
        <v>1380.8879409705796</v>
      </c>
    </row>
    <row r="744" spans="1:31" hidden="1" x14ac:dyDescent="0.25">
      <c r="A744">
        <v>2093</v>
      </c>
      <c r="B744">
        <v>5</v>
      </c>
      <c r="C744">
        <v>1090.0266629556454</v>
      </c>
      <c r="D744">
        <v>803.47205374290638</v>
      </c>
      <c r="E744">
        <v>1175.1346416656961</v>
      </c>
      <c r="F744">
        <v>1965.6280948686533</v>
      </c>
      <c r="G744">
        <v>564.34939548767932</v>
      </c>
      <c r="H744">
        <v>686.89902541681613</v>
      </c>
      <c r="I744">
        <v>1610.6062408210128</v>
      </c>
      <c r="J744">
        <v>715.25858596460591</v>
      </c>
      <c r="K744">
        <v>4177.937491196386</v>
      </c>
      <c r="L744">
        <v>1117.5659056363502</v>
      </c>
      <c r="M744">
        <v>2521.3641527519417</v>
      </c>
      <c r="N744">
        <v>1392.1966087096778</v>
      </c>
      <c r="O744">
        <v>602.81644404062138</v>
      </c>
      <c r="P744">
        <v>1089.7336922888292</v>
      </c>
      <c r="Q744">
        <v>1146.2184368509561</v>
      </c>
      <c r="R744">
        <v>3134.1415994643071</v>
      </c>
      <c r="S744">
        <v>2127.904547218041</v>
      </c>
      <c r="T744">
        <v>3942.0961044094993</v>
      </c>
      <c r="U744">
        <v>658.42227660230003</v>
      </c>
      <c r="V744">
        <v>2023.8120692983125</v>
      </c>
      <c r="W744">
        <v>636.53736779114411</v>
      </c>
      <c r="X744">
        <v>1547.9398151890682</v>
      </c>
      <c r="Y744">
        <v>1417.0991153890384</v>
      </c>
      <c r="Z744">
        <v>1176.1600389995522</v>
      </c>
      <c r="AA744">
        <v>1453.6618546076766</v>
      </c>
      <c r="AB744">
        <v>746.16699131369489</v>
      </c>
      <c r="AC744">
        <v>1002.164759977524</v>
      </c>
      <c r="AD744">
        <v>1167.8396720619776</v>
      </c>
      <c r="AE744">
        <v>2255.5811638164578</v>
      </c>
    </row>
    <row r="745" spans="1:31" hidden="1" x14ac:dyDescent="0.25">
      <c r="A745">
        <v>2094</v>
      </c>
      <c r="B745">
        <v>5</v>
      </c>
      <c r="C745">
        <v>1622.0027997601555</v>
      </c>
      <c r="D745">
        <v>2006.5267999561684</v>
      </c>
      <c r="E745">
        <v>1482.5194652890534</v>
      </c>
      <c r="F745">
        <v>1735.9097950182202</v>
      </c>
      <c r="G745">
        <v>1462.0994098119775</v>
      </c>
      <c r="H745">
        <v>3391.8971921290326</v>
      </c>
      <c r="I745">
        <v>660.44377420333046</v>
      </c>
      <c r="J745">
        <v>635.92212939083038</v>
      </c>
      <c r="K745">
        <v>1002.1354629108425</v>
      </c>
      <c r="L745">
        <v>411.74097514321988</v>
      </c>
      <c r="M745">
        <v>3476.302041238725</v>
      </c>
      <c r="N745">
        <v>3600.5216039687134</v>
      </c>
      <c r="O745">
        <v>1553.0668018583485</v>
      </c>
      <c r="P745">
        <v>2442.8187169785697</v>
      </c>
      <c r="Q745">
        <v>1302.4303963972523</v>
      </c>
      <c r="R745">
        <v>2282.8567328970285</v>
      </c>
      <c r="S745">
        <v>1286.4927921224614</v>
      </c>
      <c r="T745">
        <v>941.28545541315714</v>
      </c>
      <c r="U745">
        <v>702.83662969160696</v>
      </c>
      <c r="V745">
        <v>3154.532357874702</v>
      </c>
      <c r="W745">
        <v>1766.9646857007169</v>
      </c>
      <c r="X745">
        <v>1407.7533511176077</v>
      </c>
      <c r="Y745">
        <v>1018.0144730522701</v>
      </c>
      <c r="Z745">
        <v>901.88090072640387</v>
      </c>
      <c r="AA745">
        <v>874.86900524596786</v>
      </c>
      <c r="AB745">
        <v>1547.588250388889</v>
      </c>
      <c r="AC745">
        <v>1558.1351943942655</v>
      </c>
      <c r="AD745">
        <v>2212.8367435280024</v>
      </c>
      <c r="AE745">
        <v>752.90531665046308</v>
      </c>
    </row>
    <row r="746" spans="1:31" hidden="1" x14ac:dyDescent="0.25">
      <c r="A746">
        <v>2095</v>
      </c>
      <c r="B746">
        <v>5</v>
      </c>
      <c r="C746">
        <v>662.31878647095289</v>
      </c>
      <c r="D746">
        <v>1850.5199198766431</v>
      </c>
      <c r="E746">
        <v>1495.6152540957289</v>
      </c>
      <c r="F746">
        <v>1837.1897545365148</v>
      </c>
      <c r="G746">
        <v>646.79134112970439</v>
      </c>
      <c r="H746">
        <v>4434.2575275937133</v>
      </c>
      <c r="I746">
        <v>2101.4199989378735</v>
      </c>
      <c r="J746">
        <v>1854.6215092120672</v>
      </c>
      <c r="K746">
        <v>5094.379034063546</v>
      </c>
      <c r="L746">
        <v>2760.6332963405766</v>
      </c>
      <c r="M746">
        <v>1230.9162566274642</v>
      </c>
      <c r="N746">
        <v>647.05501472983872</v>
      </c>
      <c r="O746">
        <v>1086.3645296204452</v>
      </c>
      <c r="P746">
        <v>1233.2014278286292</v>
      </c>
      <c r="Q746">
        <v>3498.2748412499259</v>
      </c>
      <c r="R746">
        <v>585.47258056511362</v>
      </c>
      <c r="S746">
        <v>601.84964084012847</v>
      </c>
      <c r="T746">
        <v>644.62335819526595</v>
      </c>
      <c r="U746">
        <v>2026.8296671665178</v>
      </c>
      <c r="V746">
        <v>1472.9100274174882</v>
      </c>
      <c r="W746">
        <v>1508.4473693022701</v>
      </c>
      <c r="X746">
        <v>1424.4233820594386</v>
      </c>
      <c r="Y746">
        <v>442.70797462567214</v>
      </c>
      <c r="Z746">
        <v>927.39864580607843</v>
      </c>
      <c r="AA746">
        <v>1345.8486492193849</v>
      </c>
      <c r="AB746">
        <v>3160.4796624110668</v>
      </c>
      <c r="AC746">
        <v>1212.1075398178764</v>
      </c>
      <c r="AD746">
        <v>4294.2468459223419</v>
      </c>
      <c r="AE746">
        <v>4521.2112215047055</v>
      </c>
    </row>
    <row r="747" spans="1:31" hidden="1" x14ac:dyDescent="0.25">
      <c r="A747">
        <v>2096</v>
      </c>
      <c r="B747">
        <v>5</v>
      </c>
      <c r="C747">
        <v>676.61575501157415</v>
      </c>
      <c r="D747">
        <v>1063.4835205421148</v>
      </c>
      <c r="E747">
        <v>2137.338202689516</v>
      </c>
      <c r="F747">
        <v>732.13369637320795</v>
      </c>
      <c r="G747">
        <v>917.08607833415488</v>
      </c>
      <c r="H747">
        <v>3801.968234471401</v>
      </c>
      <c r="I747">
        <v>1045.9638746665173</v>
      </c>
      <c r="J747">
        <v>1309.1687217340204</v>
      </c>
      <c r="K747">
        <v>3572.7479847545555</v>
      </c>
      <c r="L747">
        <v>3647.4848018593193</v>
      </c>
      <c r="M747">
        <v>1413.9350321874256</v>
      </c>
      <c r="N747">
        <v>4254.4028352353653</v>
      </c>
      <c r="O747">
        <v>1840.2952436047642</v>
      </c>
      <c r="P747">
        <v>1298.6217777286442</v>
      </c>
      <c r="Q747">
        <v>1049.2451461348567</v>
      </c>
      <c r="R747">
        <v>2049.095437844534</v>
      </c>
      <c r="S747">
        <v>1170.5350021966847</v>
      </c>
      <c r="T747">
        <v>915.56263086671163</v>
      </c>
      <c r="U747">
        <v>1349.1592177544057</v>
      </c>
      <c r="V747">
        <v>1279.8716550524196</v>
      </c>
      <c r="W747">
        <v>1751.6716168929213</v>
      </c>
      <c r="X747">
        <v>1815.0118750585425</v>
      </c>
      <c r="Y747">
        <v>751.05960144952223</v>
      </c>
      <c r="Z747">
        <v>740.86422224432511</v>
      </c>
      <c r="AA747">
        <v>1909.5242121733872</v>
      </c>
      <c r="AB747">
        <v>1109.3627269655019</v>
      </c>
      <c r="AC747">
        <v>1069.137854411664</v>
      </c>
      <c r="AD747">
        <v>1158.8161755240444</v>
      </c>
      <c r="AE747">
        <v>918.9610906017773</v>
      </c>
    </row>
    <row r="748" spans="1:31" hidden="1" x14ac:dyDescent="0.25">
      <c r="A748">
        <v>2097</v>
      </c>
      <c r="B748">
        <v>5</v>
      </c>
      <c r="C748">
        <v>533.82185200545109</v>
      </c>
      <c r="D748">
        <v>2562.4386402395462</v>
      </c>
      <c r="E748">
        <v>4928.2646659788688</v>
      </c>
      <c r="F748">
        <v>1191.3066224739398</v>
      </c>
      <c r="G748">
        <v>956.78360368772417</v>
      </c>
      <c r="H748">
        <v>1490.7812380932648</v>
      </c>
      <c r="I748">
        <v>635.83423819078564</v>
      </c>
      <c r="J748">
        <v>793.42315987111726</v>
      </c>
      <c r="K748">
        <v>3645.551195458334</v>
      </c>
      <c r="L748">
        <v>769.45815932556764</v>
      </c>
      <c r="M748">
        <v>894.7910105894565</v>
      </c>
      <c r="N748">
        <v>1058.9717722731484</v>
      </c>
      <c r="O748">
        <v>1117.1264496361262</v>
      </c>
      <c r="P748">
        <v>766.26477905727313</v>
      </c>
      <c r="Q748">
        <v>1438.1051121997464</v>
      </c>
      <c r="R748">
        <v>1349.2471089544506</v>
      </c>
      <c r="S748">
        <v>758.58894758669362</v>
      </c>
      <c r="T748">
        <v>2130.8635509528826</v>
      </c>
      <c r="U748">
        <v>1063.8643824089756</v>
      </c>
      <c r="V748">
        <v>4197.8887936065566</v>
      </c>
      <c r="W748">
        <v>647.84603553024203</v>
      </c>
      <c r="X748">
        <v>4704.0835117312581</v>
      </c>
      <c r="Y748">
        <v>633.31469045616802</v>
      </c>
      <c r="Z748">
        <v>1388.2708017743432</v>
      </c>
      <c r="AA748">
        <v>1481.083909021655</v>
      </c>
      <c r="AB748">
        <v>1419.8823367237906</v>
      </c>
      <c r="AC748">
        <v>3447.0342716238056</v>
      </c>
      <c r="AD748">
        <v>1334.0712284133813</v>
      </c>
      <c r="AE748">
        <v>668.93992354099464</v>
      </c>
    </row>
    <row r="749" spans="1:31" hidden="1" x14ac:dyDescent="0.25">
      <c r="A749">
        <v>2098</v>
      </c>
      <c r="B749">
        <v>5</v>
      </c>
      <c r="C749">
        <v>712.44606756317216</v>
      </c>
      <c r="D749">
        <v>1700.1087795333037</v>
      </c>
      <c r="E749">
        <v>1257.8988550412189</v>
      </c>
      <c r="F749">
        <v>2230.2099040701914</v>
      </c>
      <c r="G749">
        <v>4706.8667330660101</v>
      </c>
      <c r="H749">
        <v>509.76896025985667</v>
      </c>
      <c r="I749">
        <v>1498.2812871637545</v>
      </c>
      <c r="J749">
        <v>2607.7904994626647</v>
      </c>
      <c r="K749">
        <v>636.50807072446241</v>
      </c>
      <c r="L749">
        <v>1285.8775537221477</v>
      </c>
      <c r="M749">
        <v>1483.0468124893223</v>
      </c>
      <c r="N749">
        <v>1186.2675270047046</v>
      </c>
      <c r="O749">
        <v>2413.404462030242</v>
      </c>
      <c r="P749">
        <v>1751.6716168929213</v>
      </c>
      <c r="Q749">
        <v>2739.2757347296897</v>
      </c>
      <c r="R749">
        <v>1351.5908742889787</v>
      </c>
      <c r="S749">
        <v>533.14801947177432</v>
      </c>
      <c r="T749">
        <v>3377.8931942552276</v>
      </c>
      <c r="U749">
        <v>923.97088900433107</v>
      </c>
      <c r="V749">
        <v>953.53162928606639</v>
      </c>
      <c r="W749">
        <v>1111.3842245665326</v>
      </c>
      <c r="X749">
        <v>1146.6871899178616</v>
      </c>
      <c r="Y749">
        <v>1531.5627549140534</v>
      </c>
      <c r="Z749">
        <v>935.89479514374261</v>
      </c>
      <c r="AA749">
        <v>426.15513195056752</v>
      </c>
      <c r="AB749">
        <v>1089.8801776222374</v>
      </c>
      <c r="AC749">
        <v>1331.6102748121268</v>
      </c>
      <c r="AD749">
        <v>4670.4211821140989</v>
      </c>
      <c r="AE749">
        <v>1809.0645705221777</v>
      </c>
    </row>
    <row r="750" spans="1:31" hidden="1" x14ac:dyDescent="0.25">
      <c r="A750">
        <v>2099</v>
      </c>
      <c r="B750">
        <v>5</v>
      </c>
      <c r="C750">
        <v>608.03132190994631</v>
      </c>
      <c r="D750">
        <v>1481.581959155242</v>
      </c>
      <c r="E750">
        <v>583.45108296408307</v>
      </c>
      <c r="F750">
        <v>1023.9910746553167</v>
      </c>
      <c r="G750">
        <v>746.07910011365004</v>
      </c>
      <c r="H750">
        <v>1831.2424500001496</v>
      </c>
      <c r="I750">
        <v>1217.7325766207439</v>
      </c>
      <c r="J750">
        <v>971.37354289516134</v>
      </c>
      <c r="K750">
        <v>2012.0053514256276</v>
      </c>
      <c r="L750">
        <v>860.7185220387546</v>
      </c>
      <c r="M750">
        <v>1512.3731762376046</v>
      </c>
      <c r="N750">
        <v>1604.6296392179661</v>
      </c>
      <c r="O750">
        <v>2229.9462304700569</v>
      </c>
      <c r="P750">
        <v>1304.1296262647852</v>
      </c>
      <c r="Q750">
        <v>1088.0637594879781</v>
      </c>
      <c r="R750">
        <v>1246.883157968937</v>
      </c>
      <c r="S750">
        <v>688.68614648439382</v>
      </c>
      <c r="T750">
        <v>3176.7102373526736</v>
      </c>
      <c r="U750">
        <v>3508.0893585882623</v>
      </c>
      <c r="V750">
        <v>676.85013154502701</v>
      </c>
      <c r="W750">
        <v>5514.1474054775244</v>
      </c>
      <c r="X750">
        <v>572.43538589180116</v>
      </c>
      <c r="Y750">
        <v>839.56603989463872</v>
      </c>
      <c r="Z750">
        <v>844.42935296378448</v>
      </c>
      <c r="AA750">
        <v>592.82614430219542</v>
      </c>
      <c r="AB750">
        <v>3555.2869330123212</v>
      </c>
      <c r="AC750">
        <v>1429.3452892619475</v>
      </c>
      <c r="AD750">
        <v>2855.2628217221481</v>
      </c>
      <c r="AE750">
        <v>636.65455605787054</v>
      </c>
    </row>
    <row r="751" spans="1:31" hidden="1" x14ac:dyDescent="0.25">
      <c r="A751">
        <v>1950</v>
      </c>
      <c r="B751">
        <v>6</v>
      </c>
      <c r="C751">
        <v>817.66062313680561</v>
      </c>
      <c r="D751">
        <v>396.28188962422837</v>
      </c>
      <c r="E751">
        <v>837.45958080023149</v>
      </c>
      <c r="F751">
        <v>807.00430341581784</v>
      </c>
      <c r="G751">
        <v>1304.2487676692901</v>
      </c>
      <c r="H751">
        <v>732.5614335467593</v>
      </c>
      <c r="I751">
        <v>331.2843940533179</v>
      </c>
      <c r="J751">
        <v>654.970105578318</v>
      </c>
      <c r="K751">
        <v>499.60580782800923</v>
      </c>
      <c r="L751">
        <v>1116.7641425781637</v>
      </c>
      <c r="M751">
        <v>383.02203724413579</v>
      </c>
      <c r="N751">
        <v>432.94326230069447</v>
      </c>
      <c r="O751">
        <v>368.64206034791664</v>
      </c>
      <c r="P751">
        <v>1107.7728728135803</v>
      </c>
      <c r="Q751">
        <v>474.26677485509259</v>
      </c>
      <c r="R751">
        <v>588.91303276242286</v>
      </c>
      <c r="S751">
        <v>1133.5660103200619</v>
      </c>
      <c r="T751">
        <v>417.53398179506172</v>
      </c>
      <c r="U751">
        <v>5344.870907329012</v>
      </c>
      <c r="V751">
        <v>1682.8811277556326</v>
      </c>
      <c r="W751">
        <v>728.92859727824077</v>
      </c>
      <c r="X751">
        <v>444.68943290223763</v>
      </c>
      <c r="Y751">
        <v>1922.527226935571</v>
      </c>
      <c r="Z751">
        <v>758.83894922237653</v>
      </c>
      <c r="AA751">
        <v>575.22934948433647</v>
      </c>
      <c r="AB751">
        <v>450.80470728757717</v>
      </c>
      <c r="AC751">
        <v>733.19717989374999</v>
      </c>
      <c r="AD751">
        <v>1215.0929109127314</v>
      </c>
      <c r="AE751">
        <v>745.88183319799384</v>
      </c>
    </row>
    <row r="752" spans="1:31" hidden="1" x14ac:dyDescent="0.25">
      <c r="A752">
        <v>1951</v>
      </c>
      <c r="B752">
        <v>6</v>
      </c>
      <c r="C752">
        <v>821.14209122746911</v>
      </c>
      <c r="D752">
        <v>569.84064235270057</v>
      </c>
      <c r="E752">
        <v>521.58446725254623</v>
      </c>
      <c r="F752">
        <v>659.84416090524689</v>
      </c>
      <c r="G752">
        <v>1308.7292657337962</v>
      </c>
      <c r="H752">
        <v>558.94213354714509</v>
      </c>
      <c r="I752">
        <v>583.34268381736103</v>
      </c>
      <c r="J752">
        <v>637.59303876057095</v>
      </c>
      <c r="K752">
        <v>1817.1447015129629</v>
      </c>
      <c r="L752">
        <v>340.06374836890433</v>
      </c>
      <c r="M752">
        <v>560.94019349483028</v>
      </c>
      <c r="N752">
        <v>944.29524073024686</v>
      </c>
      <c r="O752">
        <v>1869.9419219487654</v>
      </c>
      <c r="P752">
        <v>618.67201652870369</v>
      </c>
      <c r="Q752">
        <v>1150.9128035022377</v>
      </c>
      <c r="R752">
        <v>670.47020699066354</v>
      </c>
      <c r="S752">
        <v>606.89557229158947</v>
      </c>
      <c r="T752">
        <v>1235.8303512788582</v>
      </c>
      <c r="U752">
        <v>3116.2469511351856</v>
      </c>
      <c r="V752">
        <v>762.62315366874998</v>
      </c>
      <c r="W752">
        <v>388.22910256234564</v>
      </c>
      <c r="X752">
        <v>1124.3325514709106</v>
      </c>
      <c r="Y752">
        <v>924.31464125339505</v>
      </c>
      <c r="Z752">
        <v>1484.4071729522377</v>
      </c>
      <c r="AA752">
        <v>575.07798130648143</v>
      </c>
      <c r="AB752">
        <v>795.95442643240744</v>
      </c>
      <c r="AC752">
        <v>874.30259529012346</v>
      </c>
      <c r="AD752">
        <v>439.9970193887346</v>
      </c>
      <c r="AE752">
        <v>743.39939508117288</v>
      </c>
    </row>
    <row r="753" spans="1:31" hidden="1" x14ac:dyDescent="0.25">
      <c r="A753">
        <v>1952</v>
      </c>
      <c r="B753">
        <v>6</v>
      </c>
      <c r="C753">
        <v>806.51992524668208</v>
      </c>
      <c r="D753">
        <v>764.01574090501538</v>
      </c>
      <c r="E753">
        <v>1171.5291493260802</v>
      </c>
      <c r="F753">
        <v>955.92031678950616</v>
      </c>
      <c r="G753">
        <v>758.71785468009261</v>
      </c>
      <c r="H753">
        <v>1003.2985564581018</v>
      </c>
      <c r="I753">
        <v>583.16104200393522</v>
      </c>
      <c r="J753">
        <v>1769.7967354799382</v>
      </c>
      <c r="K753">
        <v>666.0805298328703</v>
      </c>
      <c r="L753">
        <v>1912.4763799260031</v>
      </c>
      <c r="M753">
        <v>1063.2403548886575</v>
      </c>
      <c r="N753">
        <v>708.94799780138885</v>
      </c>
      <c r="O753">
        <v>2951.1950900021602</v>
      </c>
      <c r="P753">
        <v>418.68437994675924</v>
      </c>
      <c r="Q753">
        <v>396.85708870007716</v>
      </c>
      <c r="R753">
        <v>359.80215876118825</v>
      </c>
      <c r="S753">
        <v>945.20344979737661</v>
      </c>
      <c r="T753">
        <v>1777.849522541821</v>
      </c>
      <c r="U753">
        <v>1042.7451036070988</v>
      </c>
      <c r="V753">
        <v>1059.8194340691359</v>
      </c>
      <c r="W753">
        <v>1033.3602765800927</v>
      </c>
      <c r="X753">
        <v>1873.6655791239968</v>
      </c>
      <c r="Y753">
        <v>559.91088988541674</v>
      </c>
      <c r="Z753">
        <v>999.39325746944451</v>
      </c>
      <c r="AA753">
        <v>925.22285032052469</v>
      </c>
      <c r="AB753">
        <v>718.15118301496921</v>
      </c>
      <c r="AC753">
        <v>405.60616938009258</v>
      </c>
      <c r="AD753">
        <v>496.9114542621914</v>
      </c>
      <c r="AE753">
        <v>1127.632377748148</v>
      </c>
    </row>
    <row r="754" spans="1:31" hidden="1" x14ac:dyDescent="0.25">
      <c r="A754">
        <v>1953</v>
      </c>
      <c r="B754">
        <v>6</v>
      </c>
      <c r="C754">
        <v>1352.2022064137345</v>
      </c>
      <c r="D754">
        <v>653.18396107962963</v>
      </c>
      <c r="E754">
        <v>2859.4659742220679</v>
      </c>
      <c r="F754">
        <v>719.93732751365735</v>
      </c>
      <c r="G754">
        <v>1505.598717851929</v>
      </c>
      <c r="H754">
        <v>979.04937436574085</v>
      </c>
      <c r="I754">
        <v>1980.7737017741513</v>
      </c>
      <c r="J754">
        <v>448.74610006875002</v>
      </c>
      <c r="K754">
        <v>514.74262561350304</v>
      </c>
      <c r="L754">
        <v>341.5774301474537</v>
      </c>
      <c r="M754">
        <v>2849.990326288349</v>
      </c>
      <c r="N754">
        <v>573.32211044336418</v>
      </c>
      <c r="O754">
        <v>910.11630617060177</v>
      </c>
      <c r="P754">
        <v>939.81474266574071</v>
      </c>
      <c r="Q754">
        <v>813.78559778371914</v>
      </c>
      <c r="R754">
        <v>745.79101229128094</v>
      </c>
      <c r="S754">
        <v>785.51002216041661</v>
      </c>
      <c r="T754">
        <v>1168.9861639381172</v>
      </c>
      <c r="U754">
        <v>564.14919886535495</v>
      </c>
      <c r="V754">
        <v>878.0262524653549</v>
      </c>
      <c r="W754">
        <v>1292.442049796605</v>
      </c>
      <c r="X754">
        <v>1238.4036103023918</v>
      </c>
      <c r="Y754">
        <v>629.23751534297844</v>
      </c>
      <c r="Z754">
        <v>413.84059825540123</v>
      </c>
      <c r="AA754">
        <v>590.78999816782414</v>
      </c>
      <c r="AB754">
        <v>1901.2145874935957</v>
      </c>
      <c r="AC754">
        <v>804.03748712986112</v>
      </c>
      <c r="AD754">
        <v>1344.8759866055555</v>
      </c>
      <c r="AE754">
        <v>683.00349211705247</v>
      </c>
    </row>
    <row r="755" spans="1:31" hidden="1" x14ac:dyDescent="0.25">
      <c r="A755">
        <v>1954</v>
      </c>
      <c r="B755">
        <v>6</v>
      </c>
      <c r="C755">
        <v>1092.9993386549381</v>
      </c>
      <c r="D755">
        <v>2123.756082575926</v>
      </c>
      <c r="E755">
        <v>1357.9541971722222</v>
      </c>
      <c r="F755">
        <v>641.3166959358025</v>
      </c>
      <c r="G755">
        <v>833.73592362499994</v>
      </c>
      <c r="H755">
        <v>797.92221274452163</v>
      </c>
      <c r="I755">
        <v>1129.2066067978394</v>
      </c>
      <c r="J755">
        <v>1451.0759001885804</v>
      </c>
      <c r="K755">
        <v>781.87718589189819</v>
      </c>
      <c r="L755">
        <v>2276.4260267604163</v>
      </c>
      <c r="M755">
        <v>511.20061025169753</v>
      </c>
      <c r="N755">
        <v>962.3988748016975</v>
      </c>
      <c r="O755">
        <v>586.85442554359577</v>
      </c>
      <c r="P755">
        <v>1481.2587148528551</v>
      </c>
      <c r="Q755">
        <v>1156.7556151674382</v>
      </c>
      <c r="R755">
        <v>437.03020310277776</v>
      </c>
      <c r="S755">
        <v>696.50553358171305</v>
      </c>
      <c r="T755">
        <v>985.43711147121917</v>
      </c>
      <c r="U755">
        <v>548.92156017314824</v>
      </c>
      <c r="V755">
        <v>1517.3751620890432</v>
      </c>
      <c r="W755">
        <v>1033.8749283847994</v>
      </c>
      <c r="X755">
        <v>820.11278761805556</v>
      </c>
      <c r="Y755">
        <v>669.98582882152778</v>
      </c>
      <c r="Z755">
        <v>1074.8351573123457</v>
      </c>
      <c r="AA755">
        <v>529.42533886543208</v>
      </c>
      <c r="AB755">
        <v>1099.2357075825619</v>
      </c>
      <c r="AC755">
        <v>1049.6172188817129</v>
      </c>
      <c r="AD755">
        <v>846.02701966682105</v>
      </c>
      <c r="AE755">
        <v>502.57262411396601</v>
      </c>
    </row>
    <row r="756" spans="1:31" hidden="1" x14ac:dyDescent="0.25">
      <c r="A756">
        <v>1955</v>
      </c>
      <c r="B756">
        <v>6</v>
      </c>
      <c r="C756">
        <v>498.33431513402775</v>
      </c>
      <c r="D756">
        <v>1942.3261845989971</v>
      </c>
      <c r="E756">
        <v>735.9823543662809</v>
      </c>
      <c r="F756">
        <v>466.27453506435182</v>
      </c>
      <c r="G756">
        <v>629.44943079197537</v>
      </c>
      <c r="H756">
        <v>541.77698217839509</v>
      </c>
      <c r="I756">
        <v>815.32955319783946</v>
      </c>
      <c r="J756">
        <v>1033.2997293089506</v>
      </c>
      <c r="K756">
        <v>848.32781597021597</v>
      </c>
      <c r="L756">
        <v>733.16690625817898</v>
      </c>
      <c r="M756">
        <v>2641.6471662888116</v>
      </c>
      <c r="N756">
        <v>876.84558067808632</v>
      </c>
      <c r="O756">
        <v>1148.4909126565585</v>
      </c>
      <c r="P756">
        <v>539.93029040856482</v>
      </c>
      <c r="Q756">
        <v>926.22188029436722</v>
      </c>
      <c r="R756">
        <v>646.43294034729945</v>
      </c>
      <c r="S756">
        <v>888.92476127091049</v>
      </c>
      <c r="T756">
        <v>806.24746252654325</v>
      </c>
      <c r="U756">
        <v>374.8784292755401</v>
      </c>
      <c r="V756">
        <v>533.11872240509263</v>
      </c>
      <c r="W756">
        <v>390.98400339930555</v>
      </c>
      <c r="X756">
        <v>2897.3382923213735</v>
      </c>
      <c r="Y756">
        <v>627.20918175972224</v>
      </c>
      <c r="Z756">
        <v>711.03687865578695</v>
      </c>
      <c r="AA756">
        <v>1926.2206104752315</v>
      </c>
      <c r="AB756">
        <v>558.88158627600308</v>
      </c>
      <c r="AC756">
        <v>885.74602953595672</v>
      </c>
      <c r="AD756">
        <v>1117.0063316627313</v>
      </c>
      <c r="AE756">
        <v>680.55132763580252</v>
      </c>
    </row>
    <row r="757" spans="1:31" hidden="1" x14ac:dyDescent="0.25">
      <c r="A757">
        <v>1956</v>
      </c>
      <c r="B757">
        <v>6</v>
      </c>
      <c r="C757">
        <v>424.28500252739201</v>
      </c>
      <c r="D757">
        <v>868.39923635378079</v>
      </c>
      <c r="E757">
        <v>511.0189684382716</v>
      </c>
      <c r="F757">
        <v>479.20137745316362</v>
      </c>
      <c r="G757">
        <v>766.43763175069444</v>
      </c>
      <c r="H757">
        <v>1679.0061024025463</v>
      </c>
      <c r="I757">
        <v>1007.9606963360339</v>
      </c>
      <c r="J757">
        <v>852.14229405216042</v>
      </c>
      <c r="K757">
        <v>2189.7223344851081</v>
      </c>
      <c r="L757">
        <v>327.40936870023148</v>
      </c>
      <c r="M757">
        <v>1608.2263424375772</v>
      </c>
      <c r="N757">
        <v>636.68482969344132</v>
      </c>
      <c r="O757">
        <v>2463.7592836736881</v>
      </c>
      <c r="P757">
        <v>1447.8668948180555</v>
      </c>
      <c r="Q757">
        <v>358.7425815162037</v>
      </c>
      <c r="R757">
        <v>1545.4085486277779</v>
      </c>
      <c r="S757">
        <v>1187.6952707209875</v>
      </c>
      <c r="T757">
        <v>487.46607996404322</v>
      </c>
      <c r="U757">
        <v>665.53560439259263</v>
      </c>
      <c r="V757">
        <v>825.62258929197526</v>
      </c>
      <c r="W757">
        <v>3546.9196907680557</v>
      </c>
      <c r="X757">
        <v>986.92051961419759</v>
      </c>
      <c r="Y757">
        <v>403.75947761026231</v>
      </c>
      <c r="Z757">
        <v>591.69820723495377</v>
      </c>
      <c r="AA757">
        <v>962.09613844598766</v>
      </c>
      <c r="AB757">
        <v>4042.0147268959872</v>
      </c>
      <c r="AC757">
        <v>424.52719161195984</v>
      </c>
      <c r="AD757">
        <v>560.84937258811726</v>
      </c>
      <c r="AE757">
        <v>593.48435173364192</v>
      </c>
    </row>
    <row r="758" spans="1:31" hidden="1" x14ac:dyDescent="0.25">
      <c r="A758">
        <v>1957</v>
      </c>
      <c r="B758">
        <v>6</v>
      </c>
      <c r="C758">
        <v>962.18695935270068</v>
      </c>
      <c r="D758">
        <v>1099.9925484718365</v>
      </c>
      <c r="E758">
        <v>708.584714174537</v>
      </c>
      <c r="F758">
        <v>1042.109357260108</v>
      </c>
      <c r="G758">
        <v>1183.8807926390432</v>
      </c>
      <c r="H758">
        <v>2275.790280413426</v>
      </c>
      <c r="I758">
        <v>4962.151606440586</v>
      </c>
      <c r="J758">
        <v>630.14572441010807</v>
      </c>
      <c r="K758">
        <v>887.50190039907409</v>
      </c>
      <c r="L758">
        <v>1395.6145998225309</v>
      </c>
      <c r="M758">
        <v>566.51054243989199</v>
      </c>
      <c r="N758">
        <v>1821.867388662037</v>
      </c>
      <c r="O758">
        <v>1085.7639397534722</v>
      </c>
      <c r="P758">
        <v>1070.6876692391202</v>
      </c>
      <c r="Q758">
        <v>849.20575140177459</v>
      </c>
      <c r="R758">
        <v>595.3915907746142</v>
      </c>
      <c r="S758">
        <v>505.32752495092592</v>
      </c>
      <c r="T758">
        <v>664.80903713888893</v>
      </c>
      <c r="U758">
        <v>1134.1109357603395</v>
      </c>
      <c r="V758">
        <v>1213.458134591898</v>
      </c>
      <c r="W758">
        <v>2960.6404643003088</v>
      </c>
      <c r="X758">
        <v>839.09435712106472</v>
      </c>
      <c r="Y758">
        <v>616.09875750516971</v>
      </c>
      <c r="Z758">
        <v>2669.0448064805555</v>
      </c>
      <c r="AA758">
        <v>1272.0073457861884</v>
      </c>
      <c r="AB758">
        <v>1628.8124146258488</v>
      </c>
      <c r="AC758">
        <v>2095.3594124103392</v>
      </c>
      <c r="AD758">
        <v>928.7951393179012</v>
      </c>
      <c r="AE758">
        <v>649.82358753125004</v>
      </c>
    </row>
    <row r="759" spans="1:31" hidden="1" x14ac:dyDescent="0.25">
      <c r="A759">
        <v>1958</v>
      </c>
      <c r="B759">
        <v>6</v>
      </c>
      <c r="C759">
        <v>818.20554857708339</v>
      </c>
      <c r="D759">
        <v>492.64287164668207</v>
      </c>
      <c r="E759">
        <v>867.21856456651233</v>
      </c>
      <c r="F759">
        <v>1194.5976596311727</v>
      </c>
      <c r="G759">
        <v>1320.3240681574846</v>
      </c>
      <c r="H759">
        <v>1043.6230390386575</v>
      </c>
      <c r="I759">
        <v>1811.1505216699074</v>
      </c>
      <c r="J759">
        <v>440.51167119344137</v>
      </c>
      <c r="K759">
        <v>1014.6511697972221</v>
      </c>
      <c r="L759">
        <v>525.33839806334879</v>
      </c>
      <c r="M759">
        <v>586.52141555231481</v>
      </c>
      <c r="N759">
        <v>507.11366944961424</v>
      </c>
      <c r="O759">
        <v>701.83369344220682</v>
      </c>
      <c r="P759">
        <v>437.18157128063274</v>
      </c>
      <c r="Q759">
        <v>2029.2417923233024</v>
      </c>
      <c r="R759">
        <v>479.56466108001541</v>
      </c>
      <c r="S759">
        <v>574.77524495077159</v>
      </c>
      <c r="T759">
        <v>535.6919814286266</v>
      </c>
      <c r="U759">
        <v>765.46887541242279</v>
      </c>
      <c r="V759">
        <v>424.89047523881175</v>
      </c>
      <c r="W759">
        <v>1120.33643157554</v>
      </c>
      <c r="X759">
        <v>617.3702501991512</v>
      </c>
      <c r="Y759">
        <v>1816.2062188102625</v>
      </c>
      <c r="Z759">
        <v>757.83991924853399</v>
      </c>
      <c r="AA759">
        <v>1088.6399351327161</v>
      </c>
      <c r="AB759">
        <v>1335.4911595785493</v>
      </c>
      <c r="AC759">
        <v>522.91650721766973</v>
      </c>
      <c r="AD759">
        <v>554.88546638063269</v>
      </c>
      <c r="AE759">
        <v>812.69574690316358</v>
      </c>
    </row>
    <row r="760" spans="1:31" hidden="1" x14ac:dyDescent="0.25">
      <c r="A760">
        <v>1959</v>
      </c>
      <c r="B760">
        <v>6</v>
      </c>
      <c r="C760">
        <v>1264.2270214444443</v>
      </c>
      <c r="D760">
        <v>2356.7117082946756</v>
      </c>
      <c r="E760">
        <v>1456.9187118537809</v>
      </c>
      <c r="F760">
        <v>1287.628541740818</v>
      </c>
      <c r="G760">
        <v>634.56567520347221</v>
      </c>
      <c r="H760">
        <v>491.55302076612651</v>
      </c>
      <c r="I760">
        <v>1993.1253450871143</v>
      </c>
      <c r="J760">
        <v>483.65160188209882</v>
      </c>
      <c r="K760">
        <v>1468.3621460996142</v>
      </c>
      <c r="L760">
        <v>808.39689065208336</v>
      </c>
      <c r="M760">
        <v>907.24031079135807</v>
      </c>
      <c r="N760">
        <v>1471.9344350969909</v>
      </c>
      <c r="O760">
        <v>1265.8617977652777</v>
      </c>
      <c r="P760">
        <v>584.34171379120369</v>
      </c>
      <c r="Q760">
        <v>2559.3331511712963</v>
      </c>
      <c r="R760">
        <v>513.10784929266981</v>
      </c>
      <c r="S760">
        <v>734.13566259645063</v>
      </c>
      <c r="T760">
        <v>606.3809204868827</v>
      </c>
      <c r="U760">
        <v>545.74282843819446</v>
      </c>
      <c r="V760">
        <v>1080.4963271641204</v>
      </c>
      <c r="W760">
        <v>1060.5157276872685</v>
      </c>
      <c r="X760">
        <v>1216.7276872335649</v>
      </c>
      <c r="Y760">
        <v>1216.182761793287</v>
      </c>
      <c r="Z760">
        <v>324.65446786327163</v>
      </c>
      <c r="AA760">
        <v>478.95918836859568</v>
      </c>
      <c r="AB760">
        <v>1134.2925775737656</v>
      </c>
      <c r="AC760">
        <v>1256.4466971027007</v>
      </c>
      <c r="AD760">
        <v>476.59784479405863</v>
      </c>
      <c r="AE760">
        <v>899.36916554290121</v>
      </c>
    </row>
    <row r="761" spans="1:31" hidden="1" x14ac:dyDescent="0.25">
      <c r="A761">
        <v>1960</v>
      </c>
      <c r="B761">
        <v>6</v>
      </c>
      <c r="C761">
        <v>468.06067956304014</v>
      </c>
      <c r="D761">
        <v>646.37239307615732</v>
      </c>
      <c r="E761">
        <v>578.52917576157404</v>
      </c>
      <c r="F761">
        <v>589.73042092283947</v>
      </c>
      <c r="G761">
        <v>566.96464697345687</v>
      </c>
      <c r="H761">
        <v>646.40266671172844</v>
      </c>
      <c r="I761">
        <v>667.53366434027782</v>
      </c>
      <c r="J761">
        <v>783.66333039058634</v>
      </c>
      <c r="K761">
        <v>2700.0752829408175</v>
      </c>
      <c r="L761">
        <v>637.59303876057095</v>
      </c>
      <c r="M761">
        <v>611.86044852523139</v>
      </c>
      <c r="N761">
        <v>402.6393530941358</v>
      </c>
      <c r="O761">
        <v>632.99144615378077</v>
      </c>
      <c r="P761">
        <v>417.32206634606484</v>
      </c>
      <c r="Q761">
        <v>1428.2798526036265</v>
      </c>
      <c r="R761">
        <v>750.99807760949068</v>
      </c>
      <c r="S761">
        <v>457.67682256219138</v>
      </c>
      <c r="T761">
        <v>704.37667883016968</v>
      </c>
      <c r="U761">
        <v>1269.1010767713735</v>
      </c>
      <c r="V761">
        <v>605.5938059620371</v>
      </c>
      <c r="W761">
        <v>1237.8586848621144</v>
      </c>
      <c r="X761">
        <v>804.67323347685181</v>
      </c>
      <c r="Y761">
        <v>1073.0490128136573</v>
      </c>
      <c r="Z761">
        <v>1022.1893050543981</v>
      </c>
      <c r="AA761">
        <v>585.18937558719131</v>
      </c>
      <c r="AB761">
        <v>623.00114641535492</v>
      </c>
      <c r="AC761">
        <v>2620.4858950246912</v>
      </c>
      <c r="AD761">
        <v>2610.1323116594135</v>
      </c>
      <c r="AE761">
        <v>901.63968821072535</v>
      </c>
    </row>
    <row r="762" spans="1:31" hidden="1" x14ac:dyDescent="0.25">
      <c r="A762">
        <v>1961</v>
      </c>
      <c r="B762">
        <v>6</v>
      </c>
      <c r="C762">
        <v>860.800553825463</v>
      </c>
      <c r="D762">
        <v>597.02636709544754</v>
      </c>
      <c r="E762">
        <v>738.52533975424376</v>
      </c>
      <c r="F762">
        <v>1785.8417623325618</v>
      </c>
      <c r="G762">
        <v>1794.0459175722995</v>
      </c>
      <c r="H762">
        <v>909.42001255246907</v>
      </c>
      <c r="I762">
        <v>833.94783907399687</v>
      </c>
      <c r="J762">
        <v>3042.5911957909721</v>
      </c>
      <c r="K762">
        <v>550.73797830740739</v>
      </c>
      <c r="L762">
        <v>619.51967832469131</v>
      </c>
      <c r="M762">
        <v>1112.2533708780866</v>
      </c>
      <c r="N762">
        <v>724.96275101844128</v>
      </c>
      <c r="O762">
        <v>929.00705476689814</v>
      </c>
      <c r="P762">
        <v>1949.894593491744</v>
      </c>
      <c r="Q762">
        <v>1741.9752643902004</v>
      </c>
      <c r="R762">
        <v>1609.2556460469907</v>
      </c>
      <c r="S762">
        <v>743.82322597916664</v>
      </c>
      <c r="T762">
        <v>626.57343541273144</v>
      </c>
      <c r="U762">
        <v>723.35824833317895</v>
      </c>
      <c r="V762">
        <v>929.34006475817898</v>
      </c>
      <c r="W762">
        <v>1155.7868588291665</v>
      </c>
      <c r="X762">
        <v>486.70923907476856</v>
      </c>
      <c r="Y762">
        <v>504.20740043479941</v>
      </c>
      <c r="Z762">
        <v>346.66340092337964</v>
      </c>
      <c r="AA762">
        <v>590.03315727854931</v>
      </c>
      <c r="AB762">
        <v>642.83037771435193</v>
      </c>
      <c r="AC762">
        <v>407.24094570092592</v>
      </c>
      <c r="AD762">
        <v>922.40740221242288</v>
      </c>
      <c r="AE762">
        <v>694.77993635416669</v>
      </c>
    </row>
    <row r="763" spans="1:31" hidden="1" x14ac:dyDescent="0.25">
      <c r="A763">
        <v>1962</v>
      </c>
      <c r="B763">
        <v>6</v>
      </c>
      <c r="C763">
        <v>1704.5267771888889</v>
      </c>
      <c r="D763">
        <v>545.71255480262346</v>
      </c>
      <c r="E763">
        <v>707.04075876041668</v>
      </c>
      <c r="F763">
        <v>2001.9955203094135</v>
      </c>
      <c r="G763">
        <v>1437.5435850883487</v>
      </c>
      <c r="H763">
        <v>585.24992285833332</v>
      </c>
      <c r="I763">
        <v>763.86437272716046</v>
      </c>
      <c r="J763">
        <v>414.83962822924383</v>
      </c>
      <c r="K763">
        <v>516.71041192561734</v>
      </c>
      <c r="L763">
        <v>756.26569019884266</v>
      </c>
      <c r="M763">
        <v>554.06807822021608</v>
      </c>
      <c r="N763">
        <v>1647.1582377818672</v>
      </c>
      <c r="O763">
        <v>1846.9036852792437</v>
      </c>
      <c r="P763">
        <v>2273.307842296605</v>
      </c>
      <c r="Q763">
        <v>729.92762725208331</v>
      </c>
      <c r="R763">
        <v>1053.3408760569444</v>
      </c>
      <c r="S763">
        <v>598.93360613641971</v>
      </c>
      <c r="T763">
        <v>1060.3946331449845</v>
      </c>
      <c r="U763">
        <v>898.24904102677465</v>
      </c>
      <c r="V763">
        <v>1037.3563964754628</v>
      </c>
      <c r="W763">
        <v>370.27683666874998</v>
      </c>
      <c r="X763">
        <v>3158.6300409345677</v>
      </c>
      <c r="Y763">
        <v>1116.4916798580248</v>
      </c>
      <c r="Z763">
        <v>649.73276662453702</v>
      </c>
      <c r="AA763">
        <v>1845.2083616872685</v>
      </c>
      <c r="AB763">
        <v>1181.2772599799384</v>
      </c>
      <c r="AC763">
        <v>876.24010796666664</v>
      </c>
      <c r="AD763">
        <v>592.51559539537038</v>
      </c>
      <c r="AE763">
        <v>484.71117912708331</v>
      </c>
    </row>
    <row r="764" spans="1:31" hidden="1" x14ac:dyDescent="0.25">
      <c r="A764">
        <v>1963</v>
      </c>
      <c r="B764">
        <v>6</v>
      </c>
      <c r="C764">
        <v>1589.4869620191357</v>
      </c>
      <c r="D764">
        <v>1532.6330744168208</v>
      </c>
      <c r="E764">
        <v>499.96909145486114</v>
      </c>
      <c r="F764">
        <v>961.09710847214501</v>
      </c>
      <c r="G764">
        <v>661.35784268379632</v>
      </c>
      <c r="H764">
        <v>1147.643250860571</v>
      </c>
      <c r="I764">
        <v>464.7003060146605</v>
      </c>
      <c r="J764">
        <v>523.03760175995376</v>
      </c>
      <c r="K764">
        <v>1006.4167409219135</v>
      </c>
      <c r="L764">
        <v>924.37518852453695</v>
      </c>
      <c r="M764">
        <v>910.78232615316358</v>
      </c>
      <c r="N764">
        <v>1089.0637660307098</v>
      </c>
      <c r="O764">
        <v>324.53337332098766</v>
      </c>
      <c r="P764">
        <v>503.63220135895057</v>
      </c>
      <c r="Q764">
        <v>836.09726719953699</v>
      </c>
      <c r="R764">
        <v>1299.0719759866513</v>
      </c>
      <c r="S764">
        <v>1765.4676055932871</v>
      </c>
      <c r="T764">
        <v>3676.2486619273145</v>
      </c>
      <c r="U764">
        <v>636.23072515987644</v>
      </c>
      <c r="V764">
        <v>852.86886130586424</v>
      </c>
      <c r="W764">
        <v>557.09544177731482</v>
      </c>
      <c r="X764">
        <v>1818.5978360203706</v>
      </c>
      <c r="Y764">
        <v>2182.8502192104938</v>
      </c>
      <c r="Z764">
        <v>1348.0547183405095</v>
      </c>
      <c r="AA764">
        <v>616.31067295416665</v>
      </c>
      <c r="AB764">
        <v>2648.9128388258487</v>
      </c>
      <c r="AC764">
        <v>1202.7715412353393</v>
      </c>
      <c r="AD764">
        <v>1412.2650993865741</v>
      </c>
      <c r="AE764">
        <v>1026.9119922034722</v>
      </c>
    </row>
    <row r="765" spans="1:31" hidden="1" x14ac:dyDescent="0.25">
      <c r="A765">
        <v>1964</v>
      </c>
      <c r="B765">
        <v>6</v>
      </c>
      <c r="C765">
        <v>2285.9319483297068</v>
      </c>
      <c r="D765">
        <v>1331.3739451408951</v>
      </c>
      <c r="E765">
        <v>402.39716400956792</v>
      </c>
      <c r="F765">
        <v>903.27446453155858</v>
      </c>
      <c r="G765">
        <v>1336.6718313658178</v>
      </c>
      <c r="H765">
        <v>863.16189740000004</v>
      </c>
      <c r="I765">
        <v>1606.500745210031</v>
      </c>
      <c r="J765">
        <v>1097.0257321858796</v>
      </c>
      <c r="K765">
        <v>867.33965910879624</v>
      </c>
      <c r="L765">
        <v>1040.5351282104168</v>
      </c>
      <c r="M765">
        <v>456.10259351249999</v>
      </c>
      <c r="N765">
        <v>977.59623985833332</v>
      </c>
      <c r="O765">
        <v>1322.1102126561727</v>
      </c>
      <c r="P765">
        <v>597.72266071358024</v>
      </c>
      <c r="Q765">
        <v>518.04245189074072</v>
      </c>
      <c r="R765">
        <v>597.38965072229939</v>
      </c>
      <c r="S765">
        <v>5386.1338726122685</v>
      </c>
      <c r="T765">
        <v>1849.174207947068</v>
      </c>
      <c r="U765">
        <v>772.70427431388896</v>
      </c>
      <c r="V765">
        <v>689.9967019339507</v>
      </c>
      <c r="W765">
        <v>1002.965546466821</v>
      </c>
      <c r="X765">
        <v>1165.9890740165895</v>
      </c>
      <c r="Y765">
        <v>2678.4901807787037</v>
      </c>
      <c r="Z765">
        <v>1886.7437896906636</v>
      </c>
      <c r="AA765">
        <v>1610.9206960033951</v>
      </c>
      <c r="AB765">
        <v>1578.0738014088736</v>
      </c>
      <c r="AC765">
        <v>692.0553091527778</v>
      </c>
      <c r="AD765">
        <v>603.35355692978396</v>
      </c>
      <c r="AE765">
        <v>1138.8336229094136</v>
      </c>
    </row>
    <row r="766" spans="1:31" hidden="1" x14ac:dyDescent="0.25">
      <c r="A766">
        <v>1965</v>
      </c>
      <c r="B766">
        <v>6</v>
      </c>
      <c r="C766">
        <v>751.8760130410493</v>
      </c>
      <c r="D766">
        <v>667.32174889128089</v>
      </c>
      <c r="E766">
        <v>2534.4179490963734</v>
      </c>
      <c r="F766">
        <v>1066.69154934375</v>
      </c>
      <c r="G766">
        <v>1186.3632307558642</v>
      </c>
      <c r="H766">
        <v>540.59631039112651</v>
      </c>
      <c r="I766">
        <v>1027.9715694484569</v>
      </c>
      <c r="J766">
        <v>631.99241617993835</v>
      </c>
      <c r="K766">
        <v>503.84411680794756</v>
      </c>
      <c r="L766">
        <v>2111.4649865341048</v>
      </c>
      <c r="M766">
        <v>629.32833624969135</v>
      </c>
      <c r="N766">
        <v>873.1824707739969</v>
      </c>
      <c r="O766">
        <v>2075.9540120093361</v>
      </c>
      <c r="P766">
        <v>896.61426470594142</v>
      </c>
      <c r="Q766">
        <v>453.16605086211416</v>
      </c>
      <c r="R766">
        <v>1573.8960397000772</v>
      </c>
      <c r="S766">
        <v>1436.6051023856483</v>
      </c>
      <c r="T766">
        <v>1296.9225478611113</v>
      </c>
      <c r="U766">
        <v>2876.6613992263892</v>
      </c>
      <c r="V766">
        <v>1533.6623780262344</v>
      </c>
      <c r="W766">
        <v>940.32939447044748</v>
      </c>
      <c r="X766">
        <v>745.48827593557098</v>
      </c>
      <c r="Y766">
        <v>780.96897682476856</v>
      </c>
      <c r="Z766">
        <v>1297.8307569282406</v>
      </c>
      <c r="AA766">
        <v>1090.0627960045524</v>
      </c>
      <c r="AB766">
        <v>523.24951720895058</v>
      </c>
      <c r="AC766">
        <v>1377.5715130222222</v>
      </c>
      <c r="AD766">
        <v>969.42235825416662</v>
      </c>
      <c r="AE766">
        <v>574.65415040848768</v>
      </c>
    </row>
    <row r="767" spans="1:31" hidden="1" x14ac:dyDescent="0.25">
      <c r="A767">
        <v>1966</v>
      </c>
      <c r="B767">
        <v>6</v>
      </c>
      <c r="C767">
        <v>816.57077225624994</v>
      </c>
      <c r="D767">
        <v>599.20606885655866</v>
      </c>
      <c r="E767">
        <v>652.42712019035491</v>
      </c>
      <c r="F767">
        <v>798.76987454050925</v>
      </c>
      <c r="G767">
        <v>4728.2574980191357</v>
      </c>
      <c r="H767">
        <v>2034.9937830817901</v>
      </c>
      <c r="I767">
        <v>800.76793448819444</v>
      </c>
      <c r="J767">
        <v>1064.9659521162037</v>
      </c>
      <c r="K767">
        <v>420.8035344367284</v>
      </c>
      <c r="L767">
        <v>477.44550659004631</v>
      </c>
      <c r="M767">
        <v>1583.9166130740741</v>
      </c>
      <c r="N767">
        <v>540.74767856898143</v>
      </c>
      <c r="O767">
        <v>466.69836596234569</v>
      </c>
      <c r="P767">
        <v>919.1378495707562</v>
      </c>
      <c r="Q767">
        <v>2055.1862980076389</v>
      </c>
      <c r="R767">
        <v>865.34159916111105</v>
      </c>
      <c r="S767">
        <v>690.32971192523155</v>
      </c>
      <c r="T767">
        <v>749.15138583966041</v>
      </c>
      <c r="U767">
        <v>1575.1372587584876</v>
      </c>
      <c r="V767">
        <v>1588.2760165962961</v>
      </c>
      <c r="W767">
        <v>792.68487379074077</v>
      </c>
      <c r="X767">
        <v>882.47647689429004</v>
      </c>
      <c r="Y767">
        <v>1985.5266625587963</v>
      </c>
      <c r="Z767">
        <v>718.78692936195978</v>
      </c>
      <c r="AA767">
        <v>575.74400128904324</v>
      </c>
      <c r="AB767">
        <v>2943.5964074738426</v>
      </c>
      <c r="AC767">
        <v>1328.2860343126542</v>
      </c>
      <c r="AD767">
        <v>1187.7255443565584</v>
      </c>
      <c r="AE767">
        <v>1090.4260796314043</v>
      </c>
    </row>
    <row r="768" spans="1:31" hidden="1" x14ac:dyDescent="0.25">
      <c r="A768">
        <v>1967</v>
      </c>
      <c r="B768">
        <v>6</v>
      </c>
      <c r="C768">
        <v>849.20575140177459</v>
      </c>
      <c r="D768">
        <v>456.34478259706788</v>
      </c>
      <c r="E768">
        <v>507.47695307646609</v>
      </c>
      <c r="F768">
        <v>598.8125115941358</v>
      </c>
      <c r="G768">
        <v>483.34886552638886</v>
      </c>
      <c r="H768">
        <v>2216.4539546942901</v>
      </c>
      <c r="I768">
        <v>551.88837645910496</v>
      </c>
      <c r="J768">
        <v>1638.7118934575617</v>
      </c>
      <c r="K768">
        <v>987.07188779205239</v>
      </c>
      <c r="L768">
        <v>774.85370243942896</v>
      </c>
      <c r="M768">
        <v>824.83547476712954</v>
      </c>
      <c r="N768">
        <v>733.227453529321</v>
      </c>
      <c r="O768">
        <v>1616.6121394907407</v>
      </c>
      <c r="P768">
        <v>616.73450385216051</v>
      </c>
      <c r="Q768">
        <v>513.35003837723764</v>
      </c>
      <c r="R768">
        <v>1011.9568162314043</v>
      </c>
      <c r="S768">
        <v>1060.8487376785495</v>
      </c>
      <c r="T768">
        <v>650.30796570038581</v>
      </c>
      <c r="U768">
        <v>1434.728136980247</v>
      </c>
      <c r="V768">
        <v>507.56777398317894</v>
      </c>
      <c r="W768">
        <v>992.88442582168204</v>
      </c>
      <c r="X768">
        <v>1116.4614062224537</v>
      </c>
      <c r="Y768">
        <v>1518.071455707176</v>
      </c>
      <c r="Z768">
        <v>853.14132402600308</v>
      </c>
      <c r="AA768">
        <v>537.87168318973761</v>
      </c>
      <c r="AB768">
        <v>399.70281044374997</v>
      </c>
      <c r="AC768">
        <v>1134.0503884891975</v>
      </c>
      <c r="AD768">
        <v>995.15494848950618</v>
      </c>
      <c r="AE768">
        <v>682.57966121905861</v>
      </c>
    </row>
    <row r="769" spans="1:31" hidden="1" x14ac:dyDescent="0.25">
      <c r="A769">
        <v>1968</v>
      </c>
      <c r="B769">
        <v>6</v>
      </c>
      <c r="C769">
        <v>719.39240207337969</v>
      </c>
      <c r="D769">
        <v>697.77702627569442</v>
      </c>
      <c r="E769">
        <v>1829.9504493594909</v>
      </c>
      <c r="F769">
        <v>1557.8510128474538</v>
      </c>
      <c r="G769">
        <v>926.40352210779315</v>
      </c>
      <c r="H769">
        <v>596.81445164645061</v>
      </c>
      <c r="I769">
        <v>672.04443604035498</v>
      </c>
      <c r="J769">
        <v>661.69085267507717</v>
      </c>
      <c r="K769">
        <v>647.22005487214506</v>
      </c>
      <c r="L769">
        <v>1063.1495339819446</v>
      </c>
      <c r="M769">
        <v>848.20672142793217</v>
      </c>
      <c r="N769">
        <v>454.89164808966046</v>
      </c>
      <c r="O769">
        <v>3384.1383523028549</v>
      </c>
      <c r="P769">
        <v>426.55552519521603</v>
      </c>
      <c r="Q769">
        <v>842.06117340702167</v>
      </c>
      <c r="R769">
        <v>843.81704427013892</v>
      </c>
      <c r="S769">
        <v>868.06622636249995</v>
      </c>
      <c r="T769">
        <v>821.44482758317906</v>
      </c>
      <c r="U769">
        <v>433.48818774097225</v>
      </c>
      <c r="V769">
        <v>1227.0207233277006</v>
      </c>
      <c r="W769">
        <v>691.84339370378086</v>
      </c>
      <c r="X769">
        <v>956.34414768750003</v>
      </c>
      <c r="Y769">
        <v>1533.9348407463733</v>
      </c>
      <c r="Z769">
        <v>870.36702266589509</v>
      </c>
      <c r="AA769">
        <v>428.85632149861112</v>
      </c>
      <c r="AB769">
        <v>911.44834613572527</v>
      </c>
      <c r="AC769">
        <v>885.26165136682096</v>
      </c>
      <c r="AD769">
        <v>762.68370093989199</v>
      </c>
      <c r="AE769">
        <v>593.81736172492276</v>
      </c>
    </row>
    <row r="770" spans="1:31" hidden="1" x14ac:dyDescent="0.25">
      <c r="A770">
        <v>1969</v>
      </c>
      <c r="B770">
        <v>6</v>
      </c>
      <c r="C770">
        <v>463.0049824226852</v>
      </c>
      <c r="D770">
        <v>903.66802179398155</v>
      </c>
      <c r="E770">
        <v>465.45714690393515</v>
      </c>
      <c r="F770">
        <v>1578.9820104760029</v>
      </c>
      <c r="G770">
        <v>1012.5017416716821</v>
      </c>
      <c r="H770">
        <v>506.47792310262349</v>
      </c>
      <c r="I770">
        <v>458.55475799375</v>
      </c>
      <c r="J770">
        <v>527.57864709560181</v>
      </c>
      <c r="K770">
        <v>747.54688315439819</v>
      </c>
      <c r="L770">
        <v>1144.9488972947531</v>
      </c>
      <c r="M770">
        <v>3452.4054005154321</v>
      </c>
      <c r="N770">
        <v>583.58487290192909</v>
      </c>
      <c r="O770">
        <v>438.36224306790126</v>
      </c>
      <c r="P770">
        <v>968.93798008503086</v>
      </c>
      <c r="Q770">
        <v>658.02774277098763</v>
      </c>
      <c r="R770">
        <v>1215.1534581838735</v>
      </c>
      <c r="S770">
        <v>1659.3887865525464</v>
      </c>
      <c r="T770">
        <v>1062.3624194570987</v>
      </c>
      <c r="U770">
        <v>667.62448524699073</v>
      </c>
      <c r="V770">
        <v>666.29244528186734</v>
      </c>
      <c r="W770">
        <v>1405.4232577475309</v>
      </c>
      <c r="X770">
        <v>1133.2330003287809</v>
      </c>
      <c r="Y770">
        <v>1114.6147144526233</v>
      </c>
      <c r="Z770">
        <v>498.57650421859569</v>
      </c>
      <c r="AA770">
        <v>445.71873651165123</v>
      </c>
      <c r="AB770">
        <v>1808.4864417396604</v>
      </c>
      <c r="AC770">
        <v>1199.3506204158177</v>
      </c>
      <c r="AD770">
        <v>501.33140505555554</v>
      </c>
      <c r="AE770">
        <v>643.95050223047838</v>
      </c>
    </row>
    <row r="771" spans="1:31" hidden="1" x14ac:dyDescent="0.25">
      <c r="A771">
        <v>1970</v>
      </c>
      <c r="B771">
        <v>6</v>
      </c>
      <c r="C771">
        <v>911.78135612700612</v>
      </c>
      <c r="D771">
        <v>598.02539706929019</v>
      </c>
      <c r="E771">
        <v>593.81736172492276</v>
      </c>
      <c r="F771">
        <v>778.57735961466051</v>
      </c>
      <c r="G771">
        <v>1852.8373178511574</v>
      </c>
      <c r="H771">
        <v>458.52448435817905</v>
      </c>
      <c r="I771">
        <v>390.28770978117279</v>
      </c>
      <c r="J771">
        <v>697.6256580978395</v>
      </c>
      <c r="K771">
        <v>812.75629417430559</v>
      </c>
      <c r="L771">
        <v>577.68151396558642</v>
      </c>
      <c r="M771">
        <v>1127.874566832716</v>
      </c>
      <c r="N771">
        <v>764.77258179429009</v>
      </c>
      <c r="O771">
        <v>866.3406291349537</v>
      </c>
      <c r="P771">
        <v>901.12503640601847</v>
      </c>
      <c r="Q771">
        <v>1758.8679530388117</v>
      </c>
      <c r="R771">
        <v>769.76773166350301</v>
      </c>
      <c r="S771">
        <v>631.44749073966045</v>
      </c>
      <c r="T771">
        <v>388.98594345162036</v>
      </c>
      <c r="U771">
        <v>892.22458754814818</v>
      </c>
      <c r="V771">
        <v>1920.6199878945988</v>
      </c>
      <c r="W771">
        <v>1930.9130239887345</v>
      </c>
      <c r="X771">
        <v>705.31516153287032</v>
      </c>
      <c r="Y771">
        <v>1072.3224455599536</v>
      </c>
      <c r="Z771">
        <v>1670.1662008158178</v>
      </c>
      <c r="AA771">
        <v>1716.8481468662808</v>
      </c>
      <c r="AB771">
        <v>535.54061325077168</v>
      </c>
      <c r="AC771">
        <v>1140.438125594676</v>
      </c>
      <c r="AD771">
        <v>874.81724709483024</v>
      </c>
      <c r="AE771">
        <v>408.30052294591047</v>
      </c>
    </row>
    <row r="772" spans="1:31" hidden="1" x14ac:dyDescent="0.25">
      <c r="A772">
        <v>1971</v>
      </c>
      <c r="B772">
        <v>6</v>
      </c>
      <c r="C772">
        <v>1222.5099516276234</v>
      </c>
      <c r="D772">
        <v>483.92406460223765</v>
      </c>
      <c r="E772">
        <v>655.96913555216042</v>
      </c>
      <c r="F772">
        <v>1374.9679803631172</v>
      </c>
      <c r="G772">
        <v>464.54893783680558</v>
      </c>
      <c r="H772">
        <v>1308.3659821069446</v>
      </c>
      <c r="I772">
        <v>347.20832636365736</v>
      </c>
      <c r="J772">
        <v>583.55459926635797</v>
      </c>
      <c r="K772">
        <v>952.52966960555545</v>
      </c>
      <c r="L772">
        <v>1786.6894241285495</v>
      </c>
      <c r="M772">
        <v>419.32012629375004</v>
      </c>
      <c r="N772">
        <v>1686.3020485751542</v>
      </c>
      <c r="O772">
        <v>945.38509161080253</v>
      </c>
      <c r="P772">
        <v>964.45748202052471</v>
      </c>
      <c r="Q772">
        <v>1985.7385780077932</v>
      </c>
      <c r="R772">
        <v>468.00013229189813</v>
      </c>
      <c r="S772">
        <v>425.58676885694445</v>
      </c>
      <c r="T772">
        <v>1590.9098228909722</v>
      </c>
      <c r="U772">
        <v>740.52339970192895</v>
      </c>
      <c r="V772">
        <v>870.00373903904324</v>
      </c>
      <c r="W772">
        <v>687.45371654598762</v>
      </c>
      <c r="X772">
        <v>1849.7191333873457</v>
      </c>
      <c r="Y772">
        <v>746.57812681612654</v>
      </c>
      <c r="Z772">
        <v>1691.2669248087964</v>
      </c>
      <c r="AA772">
        <v>1296.8922742255402</v>
      </c>
      <c r="AB772">
        <v>444.71970653780863</v>
      </c>
      <c r="AC772">
        <v>1158.2390233104168</v>
      </c>
      <c r="AD772">
        <v>2017.1626117304784</v>
      </c>
      <c r="AE772">
        <v>753.96489389544752</v>
      </c>
    </row>
    <row r="773" spans="1:31" hidden="1" x14ac:dyDescent="0.25">
      <c r="A773">
        <v>1972</v>
      </c>
      <c r="B773">
        <v>6</v>
      </c>
      <c r="C773">
        <v>2582.9163132810959</v>
      </c>
      <c r="D773">
        <v>962.79243206412036</v>
      </c>
      <c r="E773">
        <v>498.21322059174383</v>
      </c>
      <c r="F773">
        <v>1534.4192189155094</v>
      </c>
      <c r="G773">
        <v>978.86773255231492</v>
      </c>
      <c r="H773">
        <v>439.69428303302465</v>
      </c>
      <c r="I773">
        <v>1019.7674142087192</v>
      </c>
      <c r="J773">
        <v>1238.1916948533951</v>
      </c>
      <c r="K773">
        <v>678.00834224783955</v>
      </c>
      <c r="L773">
        <v>2571.8058890265434</v>
      </c>
      <c r="M773">
        <v>954.58827682438266</v>
      </c>
      <c r="N773">
        <v>575.04770767091054</v>
      </c>
      <c r="O773">
        <v>1212.6104727959105</v>
      </c>
      <c r="P773">
        <v>1407.209402246219</v>
      </c>
      <c r="Q773">
        <v>1182.3368372249229</v>
      </c>
      <c r="R773">
        <v>1555.7318583574847</v>
      </c>
      <c r="S773">
        <v>834.31112270084884</v>
      </c>
      <c r="T773">
        <v>854.17062763541662</v>
      </c>
      <c r="U773">
        <v>1805.6407199959876</v>
      </c>
      <c r="V773">
        <v>603.41410420092586</v>
      </c>
      <c r="W773">
        <v>1521.3712819844136</v>
      </c>
      <c r="X773">
        <v>1611.9197259772375</v>
      </c>
      <c r="Y773">
        <v>665.3842362147376</v>
      </c>
      <c r="Z773">
        <v>544.38051483749996</v>
      </c>
      <c r="AA773">
        <v>641.40751684251552</v>
      </c>
      <c r="AB773">
        <v>1038.5673418983024</v>
      </c>
      <c r="AC773">
        <v>725.71959190771611</v>
      </c>
      <c r="AD773">
        <v>507.93105761003085</v>
      </c>
      <c r="AE773">
        <v>768.28432352052471</v>
      </c>
    </row>
    <row r="774" spans="1:31" hidden="1" x14ac:dyDescent="0.25">
      <c r="A774">
        <v>1973</v>
      </c>
      <c r="B774">
        <v>6</v>
      </c>
      <c r="C774">
        <v>607.62213954529329</v>
      </c>
      <c r="D774">
        <v>724.78110920501535</v>
      </c>
      <c r="E774">
        <v>617.09778747901237</v>
      </c>
      <c r="F774">
        <v>494.03545888294752</v>
      </c>
      <c r="G774">
        <v>359.4388751343364</v>
      </c>
      <c r="H774">
        <v>2707.8253336469907</v>
      </c>
      <c r="I774">
        <v>760.59482008549378</v>
      </c>
      <c r="J774">
        <v>1526.1847900402006</v>
      </c>
      <c r="K774">
        <v>664.74848986774691</v>
      </c>
      <c r="L774">
        <v>521.79638270154328</v>
      </c>
      <c r="M774">
        <v>800.61656631033952</v>
      </c>
      <c r="N774">
        <v>747.60743042554009</v>
      </c>
      <c r="O774">
        <v>537.99277773202164</v>
      </c>
      <c r="P774">
        <v>622.72868369521609</v>
      </c>
      <c r="Q774">
        <v>1154.7878288553241</v>
      </c>
      <c r="R774">
        <v>608.80281133256176</v>
      </c>
      <c r="S774">
        <v>654.75819012932095</v>
      </c>
      <c r="T774">
        <v>1040.3837600325617</v>
      </c>
      <c r="U774">
        <v>445.47654742708335</v>
      </c>
      <c r="V774">
        <v>1135.9879011657408</v>
      </c>
      <c r="W774">
        <v>756.50787928341049</v>
      </c>
      <c r="X774">
        <v>698.77605624953708</v>
      </c>
      <c r="Y774">
        <v>789.506142055787</v>
      </c>
      <c r="Z774">
        <v>910.9942416021604</v>
      </c>
      <c r="AA774">
        <v>579.49793209984568</v>
      </c>
      <c r="AB774">
        <v>943.78058892554009</v>
      </c>
      <c r="AC774">
        <v>420.04669354745369</v>
      </c>
      <c r="AD774">
        <v>1463.3972698659722</v>
      </c>
      <c r="AE774">
        <v>1354.8965599795526</v>
      </c>
    </row>
    <row r="775" spans="1:31" hidden="1" x14ac:dyDescent="0.25">
      <c r="A775">
        <v>1974</v>
      </c>
      <c r="B775">
        <v>6</v>
      </c>
      <c r="C775">
        <v>1054.5518214797839</v>
      </c>
      <c r="D775">
        <v>1680.3381423676699</v>
      </c>
      <c r="E775">
        <v>522.94678085324074</v>
      </c>
      <c r="F775">
        <v>1537.7493188283179</v>
      </c>
      <c r="G775">
        <v>604.68559689490746</v>
      </c>
      <c r="H775">
        <v>530.00053794128087</v>
      </c>
      <c r="I775">
        <v>796.07552097469136</v>
      </c>
      <c r="J775">
        <v>2523.1864302995373</v>
      </c>
      <c r="K775">
        <v>399.79363135046293</v>
      </c>
      <c r="L775">
        <v>607.74323408757709</v>
      </c>
      <c r="M775">
        <v>621.27554918780856</v>
      </c>
      <c r="N775">
        <v>636.20045152430555</v>
      </c>
      <c r="O775">
        <v>630.3879134946759</v>
      </c>
      <c r="P775">
        <v>587.55071916172847</v>
      </c>
      <c r="Q775">
        <v>1022.734230494676</v>
      </c>
      <c r="R775">
        <v>424.86020160324074</v>
      </c>
      <c r="S775">
        <v>745.70019138456792</v>
      </c>
      <c r="T775">
        <v>843.48403427885796</v>
      </c>
      <c r="U775">
        <v>614.07042392191352</v>
      </c>
      <c r="V775">
        <v>989.22131591759262</v>
      </c>
      <c r="W775">
        <v>639.77274052168207</v>
      </c>
      <c r="X775">
        <v>516.22603375648146</v>
      </c>
      <c r="Y775">
        <v>1496.032249011497</v>
      </c>
      <c r="Z775">
        <v>2769.2202665849536</v>
      </c>
      <c r="AA775">
        <v>989.49377863773157</v>
      </c>
      <c r="AB775">
        <v>2652.0915705608022</v>
      </c>
      <c r="AC775">
        <v>712.61110770547839</v>
      </c>
      <c r="AD775">
        <v>589.70014728726846</v>
      </c>
      <c r="AE775">
        <v>500.90757415756173</v>
      </c>
    </row>
    <row r="776" spans="1:31" hidden="1" x14ac:dyDescent="0.25">
      <c r="A776">
        <v>1975</v>
      </c>
      <c r="B776">
        <v>6</v>
      </c>
      <c r="C776">
        <v>858.53003115763897</v>
      </c>
      <c r="D776">
        <v>1877.0562263079476</v>
      </c>
      <c r="E776">
        <v>786.32741032083334</v>
      </c>
      <c r="F776">
        <v>350.32651082746912</v>
      </c>
      <c r="G776">
        <v>420.31915626759258</v>
      </c>
      <c r="H776">
        <v>1187.0292507384258</v>
      </c>
      <c r="I776">
        <v>1188.9364897793982</v>
      </c>
      <c r="J776">
        <v>810.7279605910494</v>
      </c>
      <c r="K776">
        <v>992.6119631015431</v>
      </c>
      <c r="L776">
        <v>1984.1643489581018</v>
      </c>
      <c r="M776">
        <v>1162.7497950104939</v>
      </c>
      <c r="N776">
        <v>466.72863959791664</v>
      </c>
      <c r="O776">
        <v>798.34604364251538</v>
      </c>
      <c r="P776">
        <v>2308.4252595589505</v>
      </c>
      <c r="Q776">
        <v>1424.8892054196758</v>
      </c>
      <c r="R776">
        <v>444.96189562237657</v>
      </c>
      <c r="S776">
        <v>2648.1257243010032</v>
      </c>
      <c r="T776">
        <v>774.64178699043214</v>
      </c>
      <c r="U776">
        <v>614.70617026890432</v>
      </c>
      <c r="V776">
        <v>1564.6625808509259</v>
      </c>
      <c r="W776">
        <v>414.26442915339504</v>
      </c>
      <c r="X776">
        <v>1796.8310920448303</v>
      </c>
      <c r="Y776">
        <v>2296.5579944151236</v>
      </c>
      <c r="Z776">
        <v>1344.5429766142745</v>
      </c>
      <c r="AA776">
        <v>869.1258036074845</v>
      </c>
      <c r="AB776">
        <v>652.79040381720677</v>
      </c>
      <c r="AC776">
        <v>679.128466763966</v>
      </c>
      <c r="AD776">
        <v>2788.5348460792438</v>
      </c>
      <c r="AE776">
        <v>633.86938158533951</v>
      </c>
    </row>
    <row r="777" spans="1:31" hidden="1" x14ac:dyDescent="0.25">
      <c r="A777">
        <v>1976</v>
      </c>
      <c r="B777">
        <v>6</v>
      </c>
      <c r="C777">
        <v>1708.7650861688273</v>
      </c>
      <c r="D777">
        <v>1273.3999330224538</v>
      </c>
      <c r="E777">
        <v>565.63260700833337</v>
      </c>
      <c r="F777">
        <v>649.5813984466821</v>
      </c>
      <c r="G777">
        <v>388.04746074891972</v>
      </c>
      <c r="H777">
        <v>1178.4618118718363</v>
      </c>
      <c r="I777">
        <v>2011.07761098071</v>
      </c>
      <c r="J777">
        <v>1931.3368548867284</v>
      </c>
      <c r="K777">
        <v>827.04545016381167</v>
      </c>
      <c r="L777">
        <v>484.74145276265432</v>
      </c>
      <c r="M777">
        <v>669.22898793225318</v>
      </c>
      <c r="N777">
        <v>392.37659063557101</v>
      </c>
      <c r="O777">
        <v>813.60395597029321</v>
      </c>
      <c r="P777">
        <v>1191.8124851586419</v>
      </c>
      <c r="Q777">
        <v>571.95979684266979</v>
      </c>
      <c r="R777">
        <v>2133.5041932297841</v>
      </c>
      <c r="S777">
        <v>1480.0174957944444</v>
      </c>
      <c r="T777">
        <v>931.55004015486111</v>
      </c>
      <c r="U777">
        <v>1216.57631905571</v>
      </c>
      <c r="V777">
        <v>992.00649039012342</v>
      </c>
      <c r="W777">
        <v>600.9013924485339</v>
      </c>
      <c r="X777">
        <v>453.65042903124998</v>
      </c>
      <c r="Y777">
        <v>3890.6465490410492</v>
      </c>
      <c r="Z777">
        <v>2073.6532157059414</v>
      </c>
      <c r="AA777">
        <v>2117.4288927415896</v>
      </c>
      <c r="AB777">
        <v>2677.2792353558643</v>
      </c>
      <c r="AC777">
        <v>1173.3152938247686</v>
      </c>
      <c r="AD777">
        <v>1017.2547024563271</v>
      </c>
      <c r="AE777">
        <v>986.19395236049388</v>
      </c>
    </row>
    <row r="778" spans="1:31" hidden="1" x14ac:dyDescent="0.25">
      <c r="A778">
        <v>1977</v>
      </c>
      <c r="B778">
        <v>6</v>
      </c>
      <c r="C778">
        <v>1376.7238512262345</v>
      </c>
      <c r="D778">
        <v>1082.8879443742285</v>
      </c>
      <c r="E778">
        <v>792.35186379945981</v>
      </c>
      <c r="F778">
        <v>1228.6857732841049</v>
      </c>
      <c r="G778">
        <v>564.02810432307103</v>
      </c>
      <c r="H778">
        <v>866.18926095709867</v>
      </c>
      <c r="I778">
        <v>1516.9513311910493</v>
      </c>
      <c r="J778">
        <v>731.1991199460648</v>
      </c>
      <c r="K778">
        <v>404.24385577939813</v>
      </c>
      <c r="L778">
        <v>892.76951298842584</v>
      </c>
      <c r="M778">
        <v>2481.4088132115739</v>
      </c>
      <c r="N778">
        <v>555.27902364305555</v>
      </c>
      <c r="O778">
        <v>897.46192650192904</v>
      </c>
      <c r="P778">
        <v>1720.4809831347995</v>
      </c>
      <c r="Q778">
        <v>1949.8340462206017</v>
      </c>
      <c r="R778">
        <v>823.44288753086414</v>
      </c>
      <c r="S778">
        <v>576.16783218703699</v>
      </c>
      <c r="T778">
        <v>1074.0480427875</v>
      </c>
      <c r="U778">
        <v>562.93825344251536</v>
      </c>
      <c r="V778">
        <v>520.6157109142747</v>
      </c>
      <c r="W778">
        <v>477.44550659004631</v>
      </c>
      <c r="X778">
        <v>953.10486868140435</v>
      </c>
      <c r="Y778">
        <v>380.44877822060187</v>
      </c>
      <c r="Z778">
        <v>729.07996545609558</v>
      </c>
      <c r="AA778">
        <v>1028.9403257867284</v>
      </c>
      <c r="AB778">
        <v>578.46862849043214</v>
      </c>
      <c r="AC778">
        <v>601.90042242237655</v>
      </c>
      <c r="AD778">
        <v>818.17527494151238</v>
      </c>
      <c r="AE778">
        <v>1046.4687607823303</v>
      </c>
    </row>
    <row r="779" spans="1:31" hidden="1" x14ac:dyDescent="0.25">
      <c r="A779">
        <v>1978</v>
      </c>
      <c r="B779">
        <v>6</v>
      </c>
      <c r="C779">
        <v>397.76529776720679</v>
      </c>
      <c r="D779">
        <v>450.2900554828704</v>
      </c>
      <c r="E779">
        <v>643.55694496805552</v>
      </c>
      <c r="F779">
        <v>688.57384106211418</v>
      </c>
      <c r="G779">
        <v>548.98210744429014</v>
      </c>
      <c r="H779">
        <v>987.49571869004626</v>
      </c>
      <c r="I779">
        <v>419.89532536959877</v>
      </c>
      <c r="J779">
        <v>965.21432290979931</v>
      </c>
      <c r="K779">
        <v>1260.1703542779321</v>
      </c>
      <c r="L779">
        <v>746.60840045169755</v>
      </c>
      <c r="M779">
        <v>558.03392448001546</v>
      </c>
      <c r="N779">
        <v>2359.1638727759259</v>
      </c>
      <c r="O779">
        <v>1944.3242445466819</v>
      </c>
      <c r="P779">
        <v>1385.9875837109566</v>
      </c>
      <c r="Q779">
        <v>682.88239757476845</v>
      </c>
      <c r="R779">
        <v>1741.6119807633488</v>
      </c>
      <c r="S779">
        <v>849.8717713843364</v>
      </c>
      <c r="T779">
        <v>1941.7509855231481</v>
      </c>
      <c r="U779">
        <v>1239.0090830138117</v>
      </c>
      <c r="V779">
        <v>668.26023159398153</v>
      </c>
      <c r="W779">
        <v>1018.3445533368827</v>
      </c>
      <c r="X779">
        <v>782.57347951003089</v>
      </c>
      <c r="Y779">
        <v>644.64679584861108</v>
      </c>
      <c r="Z779">
        <v>537.96250409645063</v>
      </c>
      <c r="AA779">
        <v>439.9970193887346</v>
      </c>
      <c r="AB779">
        <v>615.52355842932104</v>
      </c>
      <c r="AC779">
        <v>864.49393736512343</v>
      </c>
      <c r="AD779">
        <v>455.92095169907407</v>
      </c>
      <c r="AE779">
        <v>1039.657192778858</v>
      </c>
    </row>
    <row r="780" spans="1:31" hidden="1" x14ac:dyDescent="0.25">
      <c r="A780">
        <v>1979</v>
      </c>
      <c r="B780">
        <v>6</v>
      </c>
      <c r="C780">
        <v>1081.9494616715276</v>
      </c>
      <c r="D780">
        <v>1195.9599732318673</v>
      </c>
      <c r="E780">
        <v>696.263344497145</v>
      </c>
      <c r="F780">
        <v>1183.5780562833331</v>
      </c>
      <c r="G780">
        <v>2084.0370727067902</v>
      </c>
      <c r="H780">
        <v>1305.4294394565586</v>
      </c>
      <c r="I780">
        <v>1169.894373005247</v>
      </c>
      <c r="J780">
        <v>456.70806622391979</v>
      </c>
      <c r="K780">
        <v>1061.0909267631173</v>
      </c>
      <c r="L780">
        <v>642.46709408750007</v>
      </c>
      <c r="M780">
        <v>1543.2591205022375</v>
      </c>
      <c r="N780">
        <v>1127.6929250192902</v>
      </c>
      <c r="O780">
        <v>588.36810732214497</v>
      </c>
      <c r="P780">
        <v>1171.892432952932</v>
      </c>
      <c r="Q780">
        <v>1453.709706483256</v>
      </c>
      <c r="R780">
        <v>577.22740943202166</v>
      </c>
      <c r="S780">
        <v>657.72500641527779</v>
      </c>
      <c r="T780">
        <v>657.39199642399694</v>
      </c>
      <c r="U780">
        <v>626.21015178587959</v>
      </c>
      <c r="V780">
        <v>1202.8320885064813</v>
      </c>
      <c r="W780">
        <v>406.93820934521608</v>
      </c>
      <c r="X780">
        <v>810.81878149776242</v>
      </c>
      <c r="Y780">
        <v>322.4142188310185</v>
      </c>
      <c r="Z780">
        <v>904.84869358125002</v>
      </c>
      <c r="AA780">
        <v>561.39429802839504</v>
      </c>
      <c r="AB780">
        <v>888.28901492391969</v>
      </c>
      <c r="AC780">
        <v>953.98280411296298</v>
      </c>
      <c r="AD780">
        <v>564.39138794992289</v>
      </c>
      <c r="AE780">
        <v>1699.7435427686728</v>
      </c>
    </row>
    <row r="781" spans="1:31" hidden="1" x14ac:dyDescent="0.25">
      <c r="A781">
        <v>1980</v>
      </c>
      <c r="B781">
        <v>6</v>
      </c>
      <c r="C781">
        <v>711.03687865578695</v>
      </c>
      <c r="D781">
        <v>424.73910706095677</v>
      </c>
      <c r="E781">
        <v>878.90418789691353</v>
      </c>
      <c r="F781">
        <v>370.7612148378858</v>
      </c>
      <c r="G781">
        <v>514.16742653765436</v>
      </c>
      <c r="H781">
        <v>825.1684847584105</v>
      </c>
      <c r="I781">
        <v>1274.7925202587192</v>
      </c>
      <c r="J781">
        <v>841.63734250902769</v>
      </c>
      <c r="K781">
        <v>483.5910546109568</v>
      </c>
      <c r="L781">
        <v>568.56914965871908</v>
      </c>
      <c r="M781">
        <v>526.0952389526235</v>
      </c>
      <c r="N781">
        <v>2165.109868765895</v>
      </c>
      <c r="O781">
        <v>445.08299016466049</v>
      </c>
      <c r="P781">
        <v>906.0899126396605</v>
      </c>
      <c r="Q781">
        <v>1187.9374598055556</v>
      </c>
      <c r="R781">
        <v>482.955308263966</v>
      </c>
      <c r="S781">
        <v>776.39765785354939</v>
      </c>
      <c r="T781">
        <v>1005.8112682104937</v>
      </c>
      <c r="U781">
        <v>527.09426892646604</v>
      </c>
      <c r="V781">
        <v>727.47546277083336</v>
      </c>
      <c r="W781">
        <v>626.42206723487652</v>
      </c>
      <c r="X781">
        <v>2467.0893835864968</v>
      </c>
      <c r="Y781">
        <v>444.41697018209874</v>
      </c>
      <c r="Z781">
        <v>716.51640669413575</v>
      </c>
      <c r="AA781">
        <v>5233.5244756989196</v>
      </c>
      <c r="AB781">
        <v>685.94003476743831</v>
      </c>
      <c r="AC781">
        <v>442.81246749683646</v>
      </c>
      <c r="AD781">
        <v>820.08251398248456</v>
      </c>
      <c r="AE781">
        <v>707.22240057384261</v>
      </c>
    </row>
    <row r="782" spans="1:31" hidden="1" x14ac:dyDescent="0.25">
      <c r="A782">
        <v>1981</v>
      </c>
      <c r="B782">
        <v>6</v>
      </c>
      <c r="C782">
        <v>348.69173450663584</v>
      </c>
      <c r="D782">
        <v>435.2137849685185</v>
      </c>
      <c r="E782">
        <v>666.35299255300924</v>
      </c>
      <c r="F782">
        <v>743.49021598788579</v>
      </c>
      <c r="G782">
        <v>1786.6591504929784</v>
      </c>
      <c r="H782">
        <v>567.84258240501549</v>
      </c>
      <c r="I782">
        <v>1652.8496812692131</v>
      </c>
      <c r="J782">
        <v>631.35666983294755</v>
      </c>
      <c r="K782">
        <v>601.41604425324067</v>
      </c>
      <c r="L782">
        <v>508.56680395702159</v>
      </c>
      <c r="M782">
        <v>768.79897532523148</v>
      </c>
      <c r="N782">
        <v>3320.5939912393519</v>
      </c>
      <c r="O782">
        <v>679.34038221296305</v>
      </c>
      <c r="P782">
        <v>2274.6701558972995</v>
      </c>
      <c r="Q782">
        <v>744.9433504952932</v>
      </c>
      <c r="R782">
        <v>1168.2595966844137</v>
      </c>
      <c r="S782">
        <v>731.83486629305548</v>
      </c>
      <c r="T782">
        <v>695.62759815015431</v>
      </c>
      <c r="U782">
        <v>600.78029790624998</v>
      </c>
      <c r="V782">
        <v>3362.8862601320216</v>
      </c>
      <c r="W782">
        <v>1032.9364456820988</v>
      </c>
      <c r="X782">
        <v>457.49518074876545</v>
      </c>
      <c r="Y782">
        <v>756.44733201226848</v>
      </c>
      <c r="Z782">
        <v>618.27845926628083</v>
      </c>
      <c r="AA782">
        <v>707.64623147183636</v>
      </c>
      <c r="AB782">
        <v>648.2493584815586</v>
      </c>
      <c r="AC782">
        <v>1840.1829381824843</v>
      </c>
      <c r="AD782">
        <v>881.87100418287037</v>
      </c>
      <c r="AE782">
        <v>441.81343752299381</v>
      </c>
    </row>
    <row r="783" spans="1:31" hidden="1" x14ac:dyDescent="0.25">
      <c r="A783">
        <v>1982</v>
      </c>
      <c r="B783">
        <v>6</v>
      </c>
      <c r="C783">
        <v>816.11666772268518</v>
      </c>
      <c r="D783">
        <v>809.3959206259259</v>
      </c>
      <c r="E783">
        <v>856.7438866589506</v>
      </c>
      <c r="F783">
        <v>622.819504601929</v>
      </c>
      <c r="G783">
        <v>1076.8332172600308</v>
      </c>
      <c r="H783">
        <v>622.1232109837963</v>
      </c>
      <c r="I783">
        <v>795.22785917870374</v>
      </c>
      <c r="J783">
        <v>650.06577661581787</v>
      </c>
      <c r="K783">
        <v>824.77492749598764</v>
      </c>
      <c r="L783">
        <v>990.64417678942903</v>
      </c>
      <c r="M783">
        <v>1170.6209402589507</v>
      </c>
      <c r="N783">
        <v>823.47316116643515</v>
      </c>
      <c r="O783">
        <v>828.92241556921294</v>
      </c>
      <c r="P783">
        <v>1117.6420780097221</v>
      </c>
      <c r="Q783">
        <v>432.57997867384256</v>
      </c>
      <c r="R783">
        <v>756.99225745254626</v>
      </c>
      <c r="S783">
        <v>2181.8209156010798</v>
      </c>
      <c r="T783">
        <v>709.2810077926697</v>
      </c>
      <c r="U783">
        <v>709.00854507253086</v>
      </c>
      <c r="V783">
        <v>745.85155956242284</v>
      </c>
      <c r="W783">
        <v>1095.2698613227624</v>
      </c>
      <c r="X783">
        <v>1115.6440180620368</v>
      </c>
      <c r="Y783">
        <v>1008.4450745051697</v>
      </c>
      <c r="Z783">
        <v>908.72371893433638</v>
      </c>
      <c r="AA783">
        <v>491.94657802854937</v>
      </c>
      <c r="AB783">
        <v>677.82670043441362</v>
      </c>
      <c r="AC783">
        <v>1206.616292952855</v>
      </c>
      <c r="AD783">
        <v>426.58579883078704</v>
      </c>
      <c r="AE783">
        <v>1514.5294403453704</v>
      </c>
    </row>
    <row r="784" spans="1:31" hidden="1" x14ac:dyDescent="0.25">
      <c r="A784">
        <v>1983</v>
      </c>
      <c r="B784">
        <v>6</v>
      </c>
      <c r="C784">
        <v>689.23986104467588</v>
      </c>
      <c r="D784">
        <v>1052.008836091821</v>
      </c>
      <c r="E784">
        <v>1497.6367516967591</v>
      </c>
      <c r="F784">
        <v>910.66123161087955</v>
      </c>
      <c r="G784">
        <v>1050.6465224911265</v>
      </c>
      <c r="H784">
        <v>584.58390287577151</v>
      </c>
      <c r="I784">
        <v>1269.6762758472221</v>
      </c>
      <c r="J784">
        <v>1609.2556460469907</v>
      </c>
      <c r="K784">
        <v>761.65439733047833</v>
      </c>
      <c r="L784">
        <v>971.75342819313266</v>
      </c>
      <c r="M784">
        <v>429.52234148117287</v>
      </c>
      <c r="N784">
        <v>712.85329679004633</v>
      </c>
      <c r="O784">
        <v>821.80811121003092</v>
      </c>
      <c r="P784">
        <v>631.65940618865739</v>
      </c>
      <c r="Q784">
        <v>1806.0948245295524</v>
      </c>
      <c r="R784">
        <v>1084.6740888729166</v>
      </c>
      <c r="S784">
        <v>2209.6423866908181</v>
      </c>
      <c r="T784">
        <v>1986.4045979903547</v>
      </c>
      <c r="U784">
        <v>446.44530376535494</v>
      </c>
      <c r="V784">
        <v>725.62877100100309</v>
      </c>
      <c r="W784">
        <v>1004.7214173299384</v>
      </c>
      <c r="X784">
        <v>888.2587412883488</v>
      </c>
      <c r="Y784">
        <v>1184.2138026303239</v>
      </c>
      <c r="Z784">
        <v>424.22445525625</v>
      </c>
      <c r="AA784">
        <v>684.39607935331787</v>
      </c>
      <c r="AB784">
        <v>906.54401717322526</v>
      </c>
      <c r="AC784">
        <v>1354.2608136325618</v>
      </c>
      <c r="AD784">
        <v>1477.9891622111882</v>
      </c>
      <c r="AE784">
        <v>1614.1902486450617</v>
      </c>
    </row>
    <row r="785" spans="1:31" hidden="1" x14ac:dyDescent="0.25">
      <c r="A785">
        <v>1984</v>
      </c>
      <c r="B785">
        <v>6</v>
      </c>
      <c r="C785">
        <v>476.4162029806327</v>
      </c>
      <c r="D785">
        <v>1219.9366926040893</v>
      </c>
      <c r="E785">
        <v>1053.3408760569444</v>
      </c>
      <c r="F785">
        <v>745.00389776643522</v>
      </c>
      <c r="G785">
        <v>663.20453445362659</v>
      </c>
      <c r="H785">
        <v>399.70281044374997</v>
      </c>
      <c r="I785">
        <v>1774.2166862733025</v>
      </c>
      <c r="J785">
        <v>908.36043530748452</v>
      </c>
      <c r="K785">
        <v>545.01626118449076</v>
      </c>
      <c r="L785">
        <v>890.46871668503093</v>
      </c>
      <c r="M785">
        <v>586.21867919660497</v>
      </c>
      <c r="N785">
        <v>599.75099429683644</v>
      </c>
      <c r="O785">
        <v>617.24915565686729</v>
      </c>
      <c r="P785">
        <v>1517.4054357246141</v>
      </c>
      <c r="Q785">
        <v>988.58556957060193</v>
      </c>
      <c r="R785">
        <v>893.85936386898152</v>
      </c>
      <c r="S785">
        <v>816.41940407839502</v>
      </c>
      <c r="T785">
        <v>1295.2877715402778</v>
      </c>
      <c r="U785">
        <v>904.96978812353393</v>
      </c>
      <c r="V785">
        <v>792.26104289274701</v>
      </c>
      <c r="W785">
        <v>1544.2278768405092</v>
      </c>
      <c r="X785">
        <v>977.32377713819449</v>
      </c>
      <c r="Y785">
        <v>660.99455905694447</v>
      </c>
      <c r="Z785">
        <v>1228.655499648534</v>
      </c>
      <c r="AA785">
        <v>1318.2351873030864</v>
      </c>
      <c r="AB785">
        <v>796.55989914382724</v>
      </c>
      <c r="AC785">
        <v>475.14471028665122</v>
      </c>
      <c r="AD785">
        <v>1478.9881921850308</v>
      </c>
      <c r="AE785">
        <v>782.69457405231481</v>
      </c>
    </row>
    <row r="786" spans="1:31" hidden="1" x14ac:dyDescent="0.25">
      <c r="A786">
        <v>1985</v>
      </c>
      <c r="B786">
        <v>6</v>
      </c>
      <c r="C786">
        <v>1133.6871048623457</v>
      </c>
      <c r="D786">
        <v>1917.6228979730711</v>
      </c>
      <c r="E786">
        <v>816.29830953611111</v>
      </c>
      <c r="F786">
        <v>1074.7746100412037</v>
      </c>
      <c r="G786">
        <v>1147.189146327006</v>
      </c>
      <c r="H786">
        <v>407.27121933649687</v>
      </c>
      <c r="I786">
        <v>818.32664311936719</v>
      </c>
      <c r="J786">
        <v>608.10651771442895</v>
      </c>
      <c r="K786">
        <v>1587.1558920801697</v>
      </c>
      <c r="L786">
        <v>1521.9464810602624</v>
      </c>
      <c r="M786">
        <v>1005.3874373125</v>
      </c>
      <c r="N786">
        <v>1491.4609300402776</v>
      </c>
      <c r="O786">
        <v>800.91930266604936</v>
      </c>
      <c r="P786">
        <v>423.5281616381173</v>
      </c>
      <c r="Q786">
        <v>827.59037560408945</v>
      </c>
      <c r="R786">
        <v>1889.1051332652007</v>
      </c>
      <c r="S786">
        <v>1379.9934038679014</v>
      </c>
      <c r="T786">
        <v>1695.4144128820217</v>
      </c>
      <c r="U786">
        <v>504.51013679050925</v>
      </c>
      <c r="V786">
        <v>867.27911183765434</v>
      </c>
      <c r="W786">
        <v>630.53928167253082</v>
      </c>
      <c r="X786">
        <v>761.50302915262341</v>
      </c>
      <c r="Y786">
        <v>2552.2793940832562</v>
      </c>
      <c r="Z786">
        <v>1248.6058254898148</v>
      </c>
      <c r="AA786">
        <v>881.35635237816359</v>
      </c>
      <c r="AB786">
        <v>1397.2493761433643</v>
      </c>
      <c r="AC786">
        <v>594.57420261419759</v>
      </c>
      <c r="AD786">
        <v>2005.688903849074</v>
      </c>
      <c r="AE786">
        <v>679.7339394753858</v>
      </c>
    </row>
    <row r="787" spans="1:31" hidden="1" x14ac:dyDescent="0.25">
      <c r="A787">
        <v>1986</v>
      </c>
      <c r="B787">
        <v>6</v>
      </c>
      <c r="C787">
        <v>1226.6574397008487</v>
      </c>
      <c r="D787">
        <v>597.45019799344129</v>
      </c>
      <c r="E787">
        <v>1087.2170742608796</v>
      </c>
      <c r="F787">
        <v>1585.0367375902006</v>
      </c>
      <c r="G787">
        <v>344.09014189984566</v>
      </c>
      <c r="H787">
        <v>636.38209333773148</v>
      </c>
      <c r="I787">
        <v>606.32037321574069</v>
      </c>
      <c r="J787">
        <v>577.16686216087965</v>
      </c>
      <c r="K787">
        <v>1629.4178873372684</v>
      </c>
      <c r="L787">
        <v>683.85115391304009</v>
      </c>
      <c r="M787">
        <v>1408.2689794912037</v>
      </c>
      <c r="N787">
        <v>1498.0605825947532</v>
      </c>
      <c r="O787">
        <v>453.13577722654321</v>
      </c>
      <c r="P787">
        <v>922.67986493256171</v>
      </c>
      <c r="Q787">
        <v>675.49563049544747</v>
      </c>
      <c r="R787">
        <v>3369.8794699489194</v>
      </c>
      <c r="S787">
        <v>567.38847787145062</v>
      </c>
      <c r="T787">
        <v>1429.2788825774692</v>
      </c>
      <c r="U787">
        <v>1547.3157876687499</v>
      </c>
      <c r="V787">
        <v>1015.1355479663579</v>
      </c>
      <c r="W787">
        <v>1053.5527915059415</v>
      </c>
      <c r="X787">
        <v>672.49854057391974</v>
      </c>
      <c r="Y787">
        <v>740.43257879521605</v>
      </c>
      <c r="Z787">
        <v>1410.2973130744599</v>
      </c>
      <c r="AA787">
        <v>446.29393558750002</v>
      </c>
      <c r="AB787">
        <v>492.64287164668207</v>
      </c>
      <c r="AC787">
        <v>1945.3838217916668</v>
      </c>
      <c r="AD787">
        <v>1464.7898571022376</v>
      </c>
      <c r="AE787">
        <v>1039.6269191432871</v>
      </c>
    </row>
    <row r="788" spans="1:31" hidden="1" x14ac:dyDescent="0.25">
      <c r="A788">
        <v>1987</v>
      </c>
      <c r="B788">
        <v>6</v>
      </c>
      <c r="C788">
        <v>619.3985837824074</v>
      </c>
      <c r="D788">
        <v>553.03877461080253</v>
      </c>
      <c r="E788">
        <v>515.8627501296296</v>
      </c>
      <c r="F788">
        <v>875.39244617067902</v>
      </c>
      <c r="G788">
        <v>682.67048212577163</v>
      </c>
      <c r="H788">
        <v>511.44279933626535</v>
      </c>
      <c r="I788">
        <v>1624.5438320103394</v>
      </c>
      <c r="J788">
        <v>1220.1788816886574</v>
      </c>
      <c r="K788">
        <v>2313.7231457838739</v>
      </c>
      <c r="L788">
        <v>867.09747002422841</v>
      </c>
      <c r="M788">
        <v>702.80244978047836</v>
      </c>
      <c r="N788">
        <v>719.99787478479936</v>
      </c>
      <c r="O788">
        <v>1471.0262260298612</v>
      </c>
      <c r="P788">
        <v>646.34211944058643</v>
      </c>
      <c r="Q788">
        <v>384.38435084483024</v>
      </c>
      <c r="R788">
        <v>535.26815053063274</v>
      </c>
      <c r="S788">
        <v>3001.5098723211418</v>
      </c>
      <c r="T788">
        <v>1306.5192903371142</v>
      </c>
      <c r="U788">
        <v>595.84569530817896</v>
      </c>
      <c r="V788">
        <v>775.30780697299383</v>
      </c>
      <c r="W788">
        <v>1632.4452508943673</v>
      </c>
      <c r="X788">
        <v>659.8744345408179</v>
      </c>
      <c r="Y788">
        <v>604.35258690362662</v>
      </c>
      <c r="Z788">
        <v>1953.8907133871141</v>
      </c>
      <c r="AA788">
        <v>899.21779736504629</v>
      </c>
      <c r="AB788">
        <v>1366.3097205898148</v>
      </c>
      <c r="AC788">
        <v>530.99956791512341</v>
      </c>
      <c r="AD788">
        <v>459.73542978101852</v>
      </c>
      <c r="AE788">
        <v>1165.7468849320214</v>
      </c>
    </row>
    <row r="789" spans="1:31" hidden="1" x14ac:dyDescent="0.25">
      <c r="A789">
        <v>1988</v>
      </c>
      <c r="B789">
        <v>6</v>
      </c>
      <c r="C789">
        <v>3587.8496460600309</v>
      </c>
      <c r="D789">
        <v>504.90369405293211</v>
      </c>
      <c r="E789">
        <v>1518.343918427315</v>
      </c>
      <c r="F789">
        <v>1196.7773613922839</v>
      </c>
      <c r="G789">
        <v>1086.1574970158952</v>
      </c>
      <c r="H789">
        <v>1511.6837186016974</v>
      </c>
      <c r="I789">
        <v>435.03214315509257</v>
      </c>
      <c r="J789">
        <v>426.16196793279323</v>
      </c>
      <c r="K789">
        <v>605.47271141975307</v>
      </c>
      <c r="L789">
        <v>1658.8741347478394</v>
      </c>
      <c r="M789">
        <v>416.65604636350309</v>
      </c>
      <c r="N789">
        <v>669.71336610138883</v>
      </c>
      <c r="O789">
        <v>2163.7172815296294</v>
      </c>
      <c r="P789">
        <v>793.22979923101855</v>
      </c>
      <c r="Q789">
        <v>436.545824933642</v>
      </c>
      <c r="R789">
        <v>611.70908034737647</v>
      </c>
      <c r="S789">
        <v>744.70116141072526</v>
      </c>
      <c r="T789">
        <v>466.66809232677468</v>
      </c>
      <c r="U789">
        <v>742.33981783618833</v>
      </c>
      <c r="V789">
        <v>1072.5040873733797</v>
      </c>
      <c r="W789">
        <v>730.593647234645</v>
      </c>
      <c r="X789">
        <v>793.44171468001537</v>
      </c>
      <c r="Y789">
        <v>762.25987004189813</v>
      </c>
      <c r="Z789">
        <v>978.8374589167438</v>
      </c>
      <c r="AA789">
        <v>1143.6471309652006</v>
      </c>
      <c r="AB789">
        <v>2350.7478020871913</v>
      </c>
      <c r="AC789">
        <v>383.35504723541669</v>
      </c>
      <c r="AD789">
        <v>448.68555279760801</v>
      </c>
      <c r="AE789">
        <v>1009.7165671991513</v>
      </c>
    </row>
    <row r="790" spans="1:31" hidden="1" x14ac:dyDescent="0.25">
      <c r="A790">
        <v>1989</v>
      </c>
      <c r="B790">
        <v>6</v>
      </c>
      <c r="C790">
        <v>407.08957752307094</v>
      </c>
      <c r="D790">
        <v>543.13929577908948</v>
      </c>
      <c r="E790">
        <v>660.17717089652774</v>
      </c>
      <c r="F790">
        <v>959.94671032044755</v>
      </c>
      <c r="G790">
        <v>1375.4523585322529</v>
      </c>
      <c r="H790">
        <v>1255.9320452979937</v>
      </c>
      <c r="I790">
        <v>966.69773105277773</v>
      </c>
      <c r="J790">
        <v>1139.0152647228397</v>
      </c>
      <c r="K790">
        <v>1731.2583973980709</v>
      </c>
      <c r="L790">
        <v>1218.4835580966821</v>
      </c>
      <c r="M790">
        <v>984.01425059938265</v>
      </c>
      <c r="N790">
        <v>1336.0966322899692</v>
      </c>
      <c r="O790">
        <v>879.63075515061735</v>
      </c>
      <c r="P790">
        <v>1179.127831854398</v>
      </c>
      <c r="Q790">
        <v>1013.5915925522377</v>
      </c>
      <c r="R790">
        <v>1461.6111253672839</v>
      </c>
      <c r="S790">
        <v>1011.2605226132717</v>
      </c>
      <c r="T790">
        <v>774.88397607499996</v>
      </c>
      <c r="U790">
        <v>353.11168529999998</v>
      </c>
      <c r="V790">
        <v>1013.9851498146605</v>
      </c>
      <c r="W790">
        <v>1353.2315100231483</v>
      </c>
      <c r="X790">
        <v>909.08700256118823</v>
      </c>
      <c r="Y790">
        <v>667.17038071342597</v>
      </c>
      <c r="Z790">
        <v>788.17410209066361</v>
      </c>
      <c r="AA790">
        <v>1233.9533858734567</v>
      </c>
      <c r="AB790">
        <v>494.91339431450615</v>
      </c>
      <c r="AC790">
        <v>690.23889101851853</v>
      </c>
      <c r="AD790">
        <v>880.62978512445989</v>
      </c>
      <c r="AE790">
        <v>994.12564488009264</v>
      </c>
    </row>
    <row r="791" spans="1:31" hidden="1" x14ac:dyDescent="0.25">
      <c r="A791">
        <v>1990</v>
      </c>
      <c r="B791">
        <v>6</v>
      </c>
      <c r="C791">
        <v>699.74481258780861</v>
      </c>
      <c r="D791">
        <v>818.35691675493831</v>
      </c>
      <c r="E791">
        <v>1597.7819381655863</v>
      </c>
      <c r="F791">
        <v>880.6903323956019</v>
      </c>
      <c r="G791">
        <v>958.37248127075611</v>
      </c>
      <c r="H791">
        <v>398.24967593634256</v>
      </c>
      <c r="I791">
        <v>934.78931916095678</v>
      </c>
      <c r="J791">
        <v>459.34187251859566</v>
      </c>
      <c r="K791">
        <v>540.5054894844136</v>
      </c>
      <c r="L791">
        <v>396.19106871751541</v>
      </c>
      <c r="M791">
        <v>1591.363927424537</v>
      </c>
      <c r="N791">
        <v>699.29070805424385</v>
      </c>
      <c r="O791">
        <v>757.05280472368827</v>
      </c>
      <c r="P791">
        <v>1448.7751038851852</v>
      </c>
      <c r="Q791">
        <v>1247.970079142824</v>
      </c>
      <c r="R791">
        <v>741.76461876033943</v>
      </c>
      <c r="S791">
        <v>1060.7579167718366</v>
      </c>
      <c r="T791">
        <v>578.65027030385806</v>
      </c>
      <c r="U791">
        <v>819.59813581334879</v>
      </c>
      <c r="V791">
        <v>728.08093548225315</v>
      </c>
      <c r="W791">
        <v>2265.9816224884257</v>
      </c>
      <c r="X791">
        <v>537.26621047831793</v>
      </c>
      <c r="Y791">
        <v>513.41058564837965</v>
      </c>
      <c r="Z791">
        <v>514.31879471550928</v>
      </c>
      <c r="AA791">
        <v>370.57957302445988</v>
      </c>
      <c r="AB791">
        <v>506.17518674691354</v>
      </c>
      <c r="AC791">
        <v>1350.2344201016203</v>
      </c>
      <c r="AD791">
        <v>945.14290252623448</v>
      </c>
      <c r="AE791">
        <v>470.99722221342591</v>
      </c>
    </row>
    <row r="792" spans="1:31" hidden="1" x14ac:dyDescent="0.25">
      <c r="A792">
        <v>1991</v>
      </c>
      <c r="B792">
        <v>6</v>
      </c>
      <c r="C792">
        <v>528.75931888287039</v>
      </c>
      <c r="D792">
        <v>733.9540207830247</v>
      </c>
      <c r="E792">
        <v>550.82879921412041</v>
      </c>
      <c r="F792">
        <v>687.81700017283947</v>
      </c>
      <c r="G792">
        <v>876.05846615324072</v>
      </c>
      <c r="H792">
        <v>1693.1741638497685</v>
      </c>
      <c r="I792">
        <v>1164.5964867803241</v>
      </c>
      <c r="J792">
        <v>1539.2327269712964</v>
      </c>
      <c r="K792">
        <v>3100.383566095988</v>
      </c>
      <c r="L792">
        <v>403.36592034783951</v>
      </c>
      <c r="M792">
        <v>875.63463525524685</v>
      </c>
      <c r="N792">
        <v>526.45852257947536</v>
      </c>
      <c r="O792">
        <v>959.82561577816352</v>
      </c>
      <c r="P792">
        <v>893.31443842870362</v>
      </c>
      <c r="Q792">
        <v>508.53653032145058</v>
      </c>
      <c r="R792">
        <v>456.49615077492285</v>
      </c>
      <c r="S792">
        <v>472.14762036512343</v>
      </c>
      <c r="T792">
        <v>913.74914243912031</v>
      </c>
      <c r="U792">
        <v>902.51762364228398</v>
      </c>
      <c r="V792">
        <v>1253.8431644435957</v>
      </c>
      <c r="W792">
        <v>507.50722671203704</v>
      </c>
      <c r="X792">
        <v>755.41802840285493</v>
      </c>
      <c r="Y792">
        <v>779.69748413078696</v>
      </c>
      <c r="Z792">
        <v>572.95882681651233</v>
      </c>
      <c r="AA792">
        <v>596.14843166388891</v>
      </c>
      <c r="AB792">
        <v>478.47481019945985</v>
      </c>
      <c r="AC792">
        <v>855.41184669382721</v>
      </c>
      <c r="AD792">
        <v>846.32975602253089</v>
      </c>
      <c r="AE792">
        <v>1320.4451626997684</v>
      </c>
    </row>
    <row r="793" spans="1:31" hidden="1" x14ac:dyDescent="0.25">
      <c r="A793">
        <v>1992</v>
      </c>
      <c r="B793">
        <v>6</v>
      </c>
      <c r="C793">
        <v>2882.1106536291668</v>
      </c>
      <c r="D793">
        <v>1598.3268636058642</v>
      </c>
      <c r="E793">
        <v>1204.8906957253087</v>
      </c>
      <c r="F793">
        <v>623.24333549992286</v>
      </c>
      <c r="G793">
        <v>1793.8340021233023</v>
      </c>
      <c r="H793">
        <v>1101.5667775215277</v>
      </c>
      <c r="I793">
        <v>742.79392236975309</v>
      </c>
      <c r="J793">
        <v>1375.3918112611111</v>
      </c>
      <c r="K793">
        <v>1332.1307860301697</v>
      </c>
      <c r="L793">
        <v>977.59623985833332</v>
      </c>
      <c r="M793">
        <v>486.13403999891972</v>
      </c>
      <c r="N793">
        <v>1249.3323927435185</v>
      </c>
      <c r="O793">
        <v>879.08582971033945</v>
      </c>
      <c r="P793">
        <v>1010.352313546142</v>
      </c>
      <c r="Q793">
        <v>589.8515154651235</v>
      </c>
      <c r="R793">
        <v>1136.4117320637345</v>
      </c>
      <c r="S793">
        <v>472.87418761882714</v>
      </c>
      <c r="T793">
        <v>827.65092287523146</v>
      </c>
      <c r="U793">
        <v>1185.4550216887346</v>
      </c>
      <c r="V793">
        <v>768.92006986751551</v>
      </c>
      <c r="W793">
        <v>561.39429802839504</v>
      </c>
      <c r="X793">
        <v>722.48031290162032</v>
      </c>
      <c r="Y793">
        <v>904.63677813225308</v>
      </c>
      <c r="Z793">
        <v>2589.1224085731483</v>
      </c>
      <c r="AA793">
        <v>1078.7707299365741</v>
      </c>
      <c r="AB793">
        <v>761.71494460162046</v>
      </c>
      <c r="AC793">
        <v>364.5853931814043</v>
      </c>
      <c r="AD793">
        <v>757.3252674438271</v>
      </c>
      <c r="AE793">
        <v>1152.789768907639</v>
      </c>
    </row>
    <row r="794" spans="1:31" hidden="1" x14ac:dyDescent="0.25">
      <c r="A794">
        <v>1993</v>
      </c>
      <c r="B794">
        <v>6</v>
      </c>
      <c r="C794">
        <v>599.59962611898152</v>
      </c>
      <c r="D794">
        <v>1173.2547465536265</v>
      </c>
      <c r="E794">
        <v>820.50634488047842</v>
      </c>
      <c r="F794">
        <v>1198.4726849842593</v>
      </c>
      <c r="G794">
        <v>1518.6466547830248</v>
      </c>
      <c r="H794">
        <v>705.98118151543213</v>
      </c>
      <c r="I794">
        <v>1505.659265123071</v>
      </c>
      <c r="J794">
        <v>615.8868420561729</v>
      </c>
      <c r="K794">
        <v>2191.6901207972223</v>
      </c>
      <c r="L794">
        <v>649.39975663325617</v>
      </c>
      <c r="M794">
        <v>756.35651110555557</v>
      </c>
      <c r="N794">
        <v>955.19374953580245</v>
      </c>
      <c r="O794">
        <v>834.40194360756175</v>
      </c>
      <c r="P794">
        <v>346.63312728780863</v>
      </c>
      <c r="Q794">
        <v>383.29449996427468</v>
      </c>
      <c r="R794">
        <v>2154.0902654180554</v>
      </c>
      <c r="S794">
        <v>1205.4356211655863</v>
      </c>
      <c r="T794">
        <v>606.16900503788577</v>
      </c>
      <c r="U794">
        <v>907.11921624907404</v>
      </c>
      <c r="V794">
        <v>729.26160726952151</v>
      </c>
      <c r="W794">
        <v>1004.4186809742283</v>
      </c>
      <c r="X794">
        <v>613.31358303263892</v>
      </c>
      <c r="Y794">
        <v>679.91558128881172</v>
      </c>
      <c r="Z794">
        <v>378.87454917091048</v>
      </c>
      <c r="AA794">
        <v>1811.4229843900464</v>
      </c>
      <c r="AB794">
        <v>706.52610695570991</v>
      </c>
      <c r="AC794">
        <v>923.58807399969135</v>
      </c>
      <c r="AD794">
        <v>1425.0102999619598</v>
      </c>
      <c r="AE794">
        <v>944.65852435709883</v>
      </c>
    </row>
    <row r="795" spans="1:31" hidden="1" x14ac:dyDescent="0.25">
      <c r="A795">
        <v>1994</v>
      </c>
      <c r="B795">
        <v>6</v>
      </c>
      <c r="C795">
        <v>652.85095108834878</v>
      </c>
      <c r="D795">
        <v>724.78110920501535</v>
      </c>
      <c r="E795">
        <v>1492.1572236584104</v>
      </c>
      <c r="F795">
        <v>1602.2624362300926</v>
      </c>
      <c r="G795">
        <v>1214.9415427348765</v>
      </c>
      <c r="H795">
        <v>678.85600404382717</v>
      </c>
      <c r="I795">
        <v>1227.4748278612653</v>
      </c>
      <c r="J795">
        <v>1405.1810686629628</v>
      </c>
      <c r="K795">
        <v>771.25113980648143</v>
      </c>
      <c r="L795">
        <v>763.07725820231485</v>
      </c>
      <c r="M795">
        <v>457.5254543843364</v>
      </c>
      <c r="N795">
        <v>469.93764496844136</v>
      </c>
      <c r="O795">
        <v>740.52339970192895</v>
      </c>
      <c r="P795">
        <v>749.72658491550931</v>
      </c>
      <c r="Q795">
        <v>451.71291635470675</v>
      </c>
      <c r="R795">
        <v>469.05970953688268</v>
      </c>
      <c r="S795">
        <v>350.41733173418208</v>
      </c>
      <c r="T795">
        <v>1232.6213459083333</v>
      </c>
      <c r="U795">
        <v>1498.3633189504631</v>
      </c>
      <c r="V795">
        <v>658.75431002469145</v>
      </c>
      <c r="W795">
        <v>1632.0516936319443</v>
      </c>
      <c r="X795">
        <v>483.34886552638886</v>
      </c>
      <c r="Y795">
        <v>1104.4124992652007</v>
      </c>
      <c r="Z795">
        <v>879.81239696404327</v>
      </c>
      <c r="AA795">
        <v>575.5018122044753</v>
      </c>
      <c r="AB795">
        <v>583.85733562206792</v>
      </c>
      <c r="AC795">
        <v>866.40117640609571</v>
      </c>
      <c r="AD795">
        <v>490.22098080100312</v>
      </c>
      <c r="AE795">
        <v>586.64251009459872</v>
      </c>
    </row>
    <row r="796" spans="1:31" hidden="1" x14ac:dyDescent="0.25">
      <c r="A796">
        <v>1995</v>
      </c>
      <c r="B796">
        <v>6</v>
      </c>
      <c r="C796">
        <v>1104.1400365450618</v>
      </c>
      <c r="D796">
        <v>1320.5057099709104</v>
      </c>
      <c r="E796">
        <v>812.06000055617289</v>
      </c>
      <c r="F796">
        <v>443.44821384382715</v>
      </c>
      <c r="G796">
        <v>630.29709258796299</v>
      </c>
      <c r="H796">
        <v>870.73030629274695</v>
      </c>
      <c r="I796">
        <v>399.06706409675928</v>
      </c>
      <c r="J796">
        <v>640.31766596195985</v>
      </c>
      <c r="K796">
        <v>813.45258779243829</v>
      </c>
      <c r="L796">
        <v>417.44316088834876</v>
      </c>
      <c r="M796">
        <v>552.40302826381173</v>
      </c>
      <c r="N796">
        <v>566.38944789760797</v>
      </c>
      <c r="O796">
        <v>726.68834824598764</v>
      </c>
      <c r="P796">
        <v>2406.9053960713732</v>
      </c>
      <c r="Q796">
        <v>1774.9735271625771</v>
      </c>
      <c r="R796">
        <v>1168.3201439555555</v>
      </c>
      <c r="S796">
        <v>351.41636170802468</v>
      </c>
      <c r="T796">
        <v>577.28795670316356</v>
      </c>
      <c r="U796">
        <v>591.45601815038572</v>
      </c>
      <c r="V796">
        <v>409.02709019961418</v>
      </c>
      <c r="W796">
        <v>689.78478648495366</v>
      </c>
      <c r="X796">
        <v>602.14261150694449</v>
      </c>
      <c r="Y796">
        <v>724.72056193387346</v>
      </c>
      <c r="Z796">
        <v>800.64683994591041</v>
      </c>
      <c r="AA796">
        <v>546.71158477646611</v>
      </c>
      <c r="AB796">
        <v>445.11326380023144</v>
      </c>
      <c r="AC796">
        <v>440.63276573572529</v>
      </c>
      <c r="AD796">
        <v>564.84549248348765</v>
      </c>
      <c r="AE796">
        <v>3586.7597951794751</v>
      </c>
    </row>
    <row r="797" spans="1:31" hidden="1" x14ac:dyDescent="0.25">
      <c r="A797">
        <v>1996</v>
      </c>
      <c r="B797">
        <v>6</v>
      </c>
      <c r="C797">
        <v>744.00486779259256</v>
      </c>
      <c r="D797">
        <v>939.36063813217595</v>
      </c>
      <c r="E797">
        <v>689.72423921381176</v>
      </c>
      <c r="F797">
        <v>721.05745202978403</v>
      </c>
      <c r="G797">
        <v>429.03796331203705</v>
      </c>
      <c r="H797">
        <v>1362.9493470414352</v>
      </c>
      <c r="I797">
        <v>713.70095858603395</v>
      </c>
      <c r="J797">
        <v>1035.6307992479167</v>
      </c>
      <c r="K797">
        <v>544.28969393078705</v>
      </c>
      <c r="L797">
        <v>811.4242542091821</v>
      </c>
      <c r="M797">
        <v>1315.0867292037037</v>
      </c>
      <c r="N797">
        <v>999.09052111373467</v>
      </c>
      <c r="O797">
        <v>607.83405499429011</v>
      </c>
      <c r="P797">
        <v>392.19494882214508</v>
      </c>
      <c r="Q797">
        <v>1396.3411670762346</v>
      </c>
      <c r="R797">
        <v>879.53993424390433</v>
      </c>
      <c r="S797">
        <v>1017.6482597187501</v>
      </c>
      <c r="T797">
        <v>390.25743614560184</v>
      </c>
      <c r="U797">
        <v>554.94601365177471</v>
      </c>
      <c r="V797">
        <v>600.68947699953696</v>
      </c>
      <c r="W797">
        <v>481.41135284984563</v>
      </c>
      <c r="X797">
        <v>1163.8396458910495</v>
      </c>
      <c r="Y797">
        <v>513.1381229282407</v>
      </c>
      <c r="Z797">
        <v>610.34676674668219</v>
      </c>
      <c r="AA797">
        <v>640.77177049552472</v>
      </c>
      <c r="AB797">
        <v>502.66344502067898</v>
      </c>
      <c r="AC797">
        <v>706.76829604027773</v>
      </c>
      <c r="AD797">
        <v>446.50585103649695</v>
      </c>
      <c r="AE797">
        <v>916.53431691165122</v>
      </c>
    </row>
    <row r="798" spans="1:31" hidden="1" x14ac:dyDescent="0.25">
      <c r="A798">
        <v>1997</v>
      </c>
      <c r="B798">
        <v>6</v>
      </c>
      <c r="C798">
        <v>422.1961216729938</v>
      </c>
      <c r="D798">
        <v>493.82354343395065</v>
      </c>
      <c r="E798">
        <v>2487.8570975881944</v>
      </c>
      <c r="F798">
        <v>1327.1356361609569</v>
      </c>
      <c r="G798">
        <v>680.76324308479934</v>
      </c>
      <c r="H798">
        <v>807.64004976280864</v>
      </c>
      <c r="I798">
        <v>636.13990425316365</v>
      </c>
      <c r="J798">
        <v>548.46745563958336</v>
      </c>
      <c r="K798">
        <v>1753.2370568226079</v>
      </c>
      <c r="L798">
        <v>1544.7122550096451</v>
      </c>
      <c r="M798">
        <v>1808.2442526550924</v>
      </c>
      <c r="N798">
        <v>1335.2792441295524</v>
      </c>
      <c r="O798">
        <v>453.37796631111115</v>
      </c>
      <c r="P798">
        <v>462.00595244884255</v>
      </c>
      <c r="Q798">
        <v>1419.1069410256173</v>
      </c>
      <c r="R798">
        <v>1462.5193344344136</v>
      </c>
      <c r="S798">
        <v>361.92131325115741</v>
      </c>
      <c r="T798">
        <v>368.6723339834877</v>
      </c>
      <c r="U798">
        <v>1769.8270091155091</v>
      </c>
      <c r="V798">
        <v>524.91456716535492</v>
      </c>
      <c r="W798">
        <v>501.78550958912035</v>
      </c>
      <c r="X798">
        <v>1353.443425472145</v>
      </c>
      <c r="Y798">
        <v>834.19002815856481</v>
      </c>
      <c r="Z798">
        <v>1165.9285267454475</v>
      </c>
      <c r="AA798">
        <v>1175.1014383234569</v>
      </c>
      <c r="AB798">
        <v>509.989664828858</v>
      </c>
      <c r="AC798">
        <v>1156.9675306164352</v>
      </c>
      <c r="AD798">
        <v>1097.8128467107254</v>
      </c>
      <c r="AE798">
        <v>1197.8974859084105</v>
      </c>
    </row>
    <row r="799" spans="1:31" hidden="1" x14ac:dyDescent="0.25">
      <c r="A799">
        <v>1998</v>
      </c>
      <c r="B799">
        <v>6</v>
      </c>
      <c r="C799">
        <v>1009.5954726568672</v>
      </c>
      <c r="D799">
        <v>1339.1845431182098</v>
      </c>
      <c r="E799">
        <v>395.67641691280863</v>
      </c>
      <c r="F799">
        <v>967.48484557762345</v>
      </c>
      <c r="G799">
        <v>1058.6993095530092</v>
      </c>
      <c r="H799">
        <v>2039.0807238838736</v>
      </c>
      <c r="I799">
        <v>432.21669504699071</v>
      </c>
      <c r="J799">
        <v>877.08776976265437</v>
      </c>
      <c r="K799">
        <v>580.61805661597214</v>
      </c>
      <c r="L799">
        <v>2454.3139093755399</v>
      </c>
      <c r="M799">
        <v>847.60124871651237</v>
      </c>
      <c r="N799">
        <v>981.77400156712963</v>
      </c>
      <c r="O799">
        <v>752.4512121168982</v>
      </c>
      <c r="P799">
        <v>449.56348822916664</v>
      </c>
      <c r="Q799">
        <v>505.81190312006169</v>
      </c>
      <c r="R799">
        <v>801.31285992847222</v>
      </c>
      <c r="S799">
        <v>582.58584292808644</v>
      </c>
      <c r="T799">
        <v>856.59251848109568</v>
      </c>
      <c r="U799">
        <v>525.27785079220678</v>
      </c>
      <c r="V799">
        <v>650.33823933595681</v>
      </c>
      <c r="W799">
        <v>472.78336671211423</v>
      </c>
      <c r="X799">
        <v>564.14919886535495</v>
      </c>
      <c r="Y799">
        <v>1030.2420921162809</v>
      </c>
      <c r="Z799">
        <v>696.14224995486109</v>
      </c>
      <c r="AA799">
        <v>824.23000205570986</v>
      </c>
      <c r="AB799">
        <v>369.82273213518516</v>
      </c>
      <c r="AC799">
        <v>536.75155867361116</v>
      </c>
      <c r="AD799">
        <v>1467.8172206593365</v>
      </c>
      <c r="AE799">
        <v>837.85313806265424</v>
      </c>
    </row>
    <row r="800" spans="1:31" hidden="1" x14ac:dyDescent="0.25">
      <c r="A800">
        <v>1999</v>
      </c>
      <c r="B800">
        <v>6</v>
      </c>
      <c r="C800">
        <v>609.49910495069446</v>
      </c>
      <c r="D800">
        <v>1327.8622034146606</v>
      </c>
      <c r="E800">
        <v>1719.6333213388116</v>
      </c>
      <c r="F800">
        <v>546.98404749660494</v>
      </c>
      <c r="G800">
        <v>649.64194571782411</v>
      </c>
      <c r="H800">
        <v>802.55407898688281</v>
      </c>
      <c r="I800">
        <v>461.58212155084874</v>
      </c>
      <c r="J800">
        <v>688.42247288425926</v>
      </c>
      <c r="K800">
        <v>1489.2812282791667</v>
      </c>
      <c r="L800">
        <v>722.41976563047842</v>
      </c>
      <c r="M800">
        <v>2453.4662475795526</v>
      </c>
      <c r="N800">
        <v>1290.050432586497</v>
      </c>
      <c r="O800">
        <v>802.03942718217593</v>
      </c>
      <c r="P800">
        <v>1432.3062461345678</v>
      </c>
      <c r="Q800">
        <v>756.02350111427461</v>
      </c>
      <c r="R800">
        <v>951.4700923605709</v>
      </c>
      <c r="S800">
        <v>1579.0425577471451</v>
      </c>
      <c r="T800">
        <v>1114.8569035371913</v>
      </c>
      <c r="U800">
        <v>385.14119173410489</v>
      </c>
      <c r="V800">
        <v>1662.5372446519291</v>
      </c>
      <c r="W800">
        <v>663.74945989390437</v>
      </c>
      <c r="X800">
        <v>828.92241556921294</v>
      </c>
      <c r="Y800">
        <v>1446.2321184972222</v>
      </c>
      <c r="Z800">
        <v>476.62811842962964</v>
      </c>
      <c r="AA800">
        <v>492.40068256211418</v>
      </c>
      <c r="AB800">
        <v>1447.3825166489198</v>
      </c>
      <c r="AC800">
        <v>627.30000266643515</v>
      </c>
      <c r="AD800">
        <v>1298.4967769108025</v>
      </c>
      <c r="AE800">
        <v>973.56984632739193</v>
      </c>
    </row>
    <row r="801" spans="1:31" hidden="1" x14ac:dyDescent="0.25">
      <c r="A801">
        <v>2000</v>
      </c>
      <c r="B801">
        <v>6</v>
      </c>
      <c r="C801">
        <v>338.06568842121914</v>
      </c>
      <c r="D801">
        <v>585.76457466304009</v>
      </c>
      <c r="E801">
        <v>439.02826305046295</v>
      </c>
      <c r="F801">
        <v>790.17216203834869</v>
      </c>
      <c r="G801">
        <v>751.27054032962963</v>
      </c>
      <c r="H801">
        <v>1011.1394280709876</v>
      </c>
      <c r="I801">
        <v>891.37692575216045</v>
      </c>
      <c r="J801">
        <v>398.46159138533955</v>
      </c>
      <c r="K801">
        <v>605.32134324189815</v>
      </c>
      <c r="L801">
        <v>421.56037532600311</v>
      </c>
      <c r="M801">
        <v>1167.6843976085647</v>
      </c>
      <c r="N801">
        <v>416.86796181249997</v>
      </c>
      <c r="O801">
        <v>496.76008608433636</v>
      </c>
      <c r="P801">
        <v>810.33440332862654</v>
      </c>
      <c r="Q801">
        <v>1993.6399968918211</v>
      </c>
      <c r="R801">
        <v>640.43876050424387</v>
      </c>
      <c r="S801">
        <v>639.83328779282408</v>
      </c>
      <c r="T801">
        <v>932.06469195956788</v>
      </c>
      <c r="U801">
        <v>1350.1738728304783</v>
      </c>
      <c r="V801">
        <v>627.33027630200615</v>
      </c>
      <c r="W801">
        <v>664.29438533418215</v>
      </c>
      <c r="X801">
        <v>611.8301748896605</v>
      </c>
      <c r="Y801">
        <v>725.749865543287</v>
      </c>
      <c r="Z801">
        <v>1168.0779548709877</v>
      </c>
      <c r="AA801">
        <v>623.24333549992286</v>
      </c>
      <c r="AB801">
        <v>600.29591973711422</v>
      </c>
      <c r="AC801">
        <v>959.18986943117284</v>
      </c>
      <c r="AD801">
        <v>1022.4012205033951</v>
      </c>
      <c r="AE801">
        <v>1319.3553118192131</v>
      </c>
    </row>
    <row r="802" spans="1:31" hidden="1" x14ac:dyDescent="0.25">
      <c r="A802">
        <v>2001</v>
      </c>
      <c r="B802">
        <v>6</v>
      </c>
      <c r="C802">
        <v>612.16318488094134</v>
      </c>
      <c r="D802">
        <v>1090.9710050716822</v>
      </c>
      <c r="E802">
        <v>1132.4156121683641</v>
      </c>
      <c r="F802">
        <v>795.04621736527781</v>
      </c>
      <c r="G802">
        <v>3775.8489229558645</v>
      </c>
      <c r="H802">
        <v>1111.1332463619599</v>
      </c>
      <c r="I802">
        <v>934.03247827168218</v>
      </c>
      <c r="J802">
        <v>412.9323891882716</v>
      </c>
      <c r="K802">
        <v>564.60330339891971</v>
      </c>
      <c r="L802">
        <v>854.5641848978396</v>
      </c>
      <c r="M802">
        <v>822.98878299729938</v>
      </c>
      <c r="N802">
        <v>979.07964800131174</v>
      </c>
      <c r="O802">
        <v>829.31597283163569</v>
      </c>
      <c r="P802">
        <v>588.48920186442899</v>
      </c>
      <c r="Q802">
        <v>546.89322658989204</v>
      </c>
      <c r="R802">
        <v>535.87362324205253</v>
      </c>
      <c r="S802">
        <v>746.66894772283956</v>
      </c>
      <c r="T802">
        <v>663.44672353819442</v>
      </c>
      <c r="U802">
        <v>835.12851086126534</v>
      </c>
      <c r="V802">
        <v>633.99047612762342</v>
      </c>
      <c r="W802">
        <v>929.30979112260798</v>
      </c>
      <c r="X802">
        <v>1207.7666911045526</v>
      </c>
      <c r="Y802">
        <v>477.4152329544753</v>
      </c>
      <c r="Z802">
        <v>2932.576804126003</v>
      </c>
      <c r="AA802">
        <v>471.54214765370369</v>
      </c>
      <c r="AB802">
        <v>585.46183830733025</v>
      </c>
      <c r="AC802">
        <v>697.47428991998459</v>
      </c>
      <c r="AD802">
        <v>689.63341830709885</v>
      </c>
      <c r="AE802">
        <v>972.78273180254632</v>
      </c>
    </row>
    <row r="803" spans="1:31" hidden="1" x14ac:dyDescent="0.25">
      <c r="A803">
        <v>2002</v>
      </c>
      <c r="B803">
        <v>6</v>
      </c>
      <c r="C803">
        <v>1576.983950528318</v>
      </c>
      <c r="D803">
        <v>1238.3127893956791</v>
      </c>
      <c r="E803">
        <v>889.7118757957561</v>
      </c>
      <c r="F803">
        <v>725.84068645000002</v>
      </c>
      <c r="G803">
        <v>2290.412446394213</v>
      </c>
      <c r="H803">
        <v>1154.3942715929011</v>
      </c>
      <c r="I803">
        <v>811.03069694675924</v>
      </c>
      <c r="J803">
        <v>554.88546638063269</v>
      </c>
      <c r="K803">
        <v>2140.2249403265432</v>
      </c>
      <c r="L803">
        <v>402.79072127199072</v>
      </c>
      <c r="M803">
        <v>592.06149086180551</v>
      </c>
      <c r="N803">
        <v>2103.805756734645</v>
      </c>
      <c r="O803">
        <v>689.63341830709885</v>
      </c>
      <c r="P803">
        <v>716.00175488942898</v>
      </c>
      <c r="Q803">
        <v>642.55791499421298</v>
      </c>
      <c r="R803">
        <v>369.3686276016204</v>
      </c>
      <c r="S803">
        <v>532.05914516010796</v>
      </c>
      <c r="T803">
        <v>448.29199553518515</v>
      </c>
      <c r="U803">
        <v>1272.1889875996144</v>
      </c>
      <c r="V803">
        <v>536.93320048703708</v>
      </c>
      <c r="W803">
        <v>866.49199731280862</v>
      </c>
      <c r="X803">
        <v>1962.0948686268518</v>
      </c>
      <c r="Y803">
        <v>900.45901642345677</v>
      </c>
      <c r="Z803">
        <v>4443.9275127364199</v>
      </c>
      <c r="AA803">
        <v>2088.396476229012</v>
      </c>
      <c r="AB803">
        <v>426.91880882206789</v>
      </c>
      <c r="AC803">
        <v>428.28112242276234</v>
      </c>
      <c r="AD803">
        <v>841.90980522916664</v>
      </c>
      <c r="AE803">
        <v>555.30929727862656</v>
      </c>
    </row>
    <row r="804" spans="1:31" hidden="1" x14ac:dyDescent="0.25">
      <c r="A804">
        <v>2003</v>
      </c>
      <c r="B804">
        <v>6</v>
      </c>
      <c r="C804">
        <v>693.35707548233017</v>
      </c>
      <c r="D804">
        <v>5180.0006880094134</v>
      </c>
      <c r="E804">
        <v>927.88693025077157</v>
      </c>
      <c r="F804">
        <v>848.84246777492285</v>
      </c>
      <c r="G804">
        <v>1514.7110821587962</v>
      </c>
      <c r="H804">
        <v>1424.5864690639662</v>
      </c>
      <c r="I804">
        <v>674.70851597060187</v>
      </c>
      <c r="J804">
        <v>1012.8952989341049</v>
      </c>
      <c r="K804">
        <v>1011.5632589689815</v>
      </c>
      <c r="L804">
        <v>542.74573851666673</v>
      </c>
      <c r="M804">
        <v>1609.9822133006944</v>
      </c>
      <c r="N804">
        <v>4501.1749576011571</v>
      </c>
      <c r="O804">
        <v>1309.940211156636</v>
      </c>
      <c r="P804">
        <v>1382.0217374511576</v>
      </c>
      <c r="Q804">
        <v>1446.0202030482253</v>
      </c>
      <c r="R804">
        <v>350.23568992075622</v>
      </c>
      <c r="S804">
        <v>533.02790149837961</v>
      </c>
      <c r="T804">
        <v>435.72843677322533</v>
      </c>
      <c r="U804">
        <v>1374.2414131094135</v>
      </c>
      <c r="V804">
        <v>583.61514653749998</v>
      </c>
      <c r="W804">
        <v>541.56506672939815</v>
      </c>
      <c r="X804">
        <v>1006.0837309306327</v>
      </c>
      <c r="Y804">
        <v>542.98792760123456</v>
      </c>
      <c r="Z804">
        <v>632.53734162021601</v>
      </c>
      <c r="AA804">
        <v>1809.3341035356482</v>
      </c>
      <c r="AB804">
        <v>689.66369194266974</v>
      </c>
      <c r="AC804">
        <v>698.35222535154321</v>
      </c>
      <c r="AD804">
        <v>2527.1522765593363</v>
      </c>
      <c r="AE804">
        <v>1294.0465524818671</v>
      </c>
    </row>
    <row r="805" spans="1:31" hidden="1" x14ac:dyDescent="0.25">
      <c r="A805">
        <v>2004</v>
      </c>
      <c r="B805">
        <v>6</v>
      </c>
      <c r="C805">
        <v>1058.2452050194445</v>
      </c>
      <c r="D805">
        <v>341.75907196087962</v>
      </c>
      <c r="E805">
        <v>384.23298266697532</v>
      </c>
      <c r="F805">
        <v>1037.295849204321</v>
      </c>
      <c r="G805">
        <v>1705.2836180781635</v>
      </c>
      <c r="H805">
        <v>600.87111881296289</v>
      </c>
      <c r="I805">
        <v>1566.842282612037</v>
      </c>
      <c r="J805">
        <v>2208.4617149035494</v>
      </c>
      <c r="K805">
        <v>1731.3492183047838</v>
      </c>
      <c r="L805">
        <v>1460.8240108424382</v>
      </c>
      <c r="M805">
        <v>478.38398929274689</v>
      </c>
      <c r="N805">
        <v>434.66885952824077</v>
      </c>
      <c r="O805">
        <v>476.59784479405863</v>
      </c>
      <c r="P805">
        <v>770.04019438364196</v>
      </c>
      <c r="Q805">
        <v>495.45831975478393</v>
      </c>
      <c r="R805">
        <v>965.1235020030864</v>
      </c>
      <c r="S805">
        <v>1475.2948086453703</v>
      </c>
      <c r="T805">
        <v>415.53592184737658</v>
      </c>
      <c r="U805">
        <v>1342.8476530222993</v>
      </c>
      <c r="V805">
        <v>2119.1847636047069</v>
      </c>
      <c r="W805">
        <v>755.78131202970678</v>
      </c>
      <c r="X805">
        <v>4182.9385004789347</v>
      </c>
      <c r="Y805">
        <v>2847.0537836379626</v>
      </c>
      <c r="Z805">
        <v>741.21969332006177</v>
      </c>
      <c r="AA805">
        <v>458.31256890918206</v>
      </c>
      <c r="AB805">
        <v>2995.2129561223765</v>
      </c>
      <c r="AC805">
        <v>583.00967382608019</v>
      </c>
      <c r="AD805">
        <v>2814.4188044924381</v>
      </c>
      <c r="AE805">
        <v>905.3936190215278</v>
      </c>
    </row>
    <row r="806" spans="1:31" hidden="1" x14ac:dyDescent="0.25">
      <c r="A806">
        <v>2005</v>
      </c>
      <c r="B806">
        <v>6</v>
      </c>
      <c r="C806">
        <v>634.47485429675919</v>
      </c>
      <c r="D806">
        <v>1073.5939382539352</v>
      </c>
      <c r="E806">
        <v>675.91946139344145</v>
      </c>
      <c r="F806">
        <v>1067.8722211310185</v>
      </c>
      <c r="G806">
        <v>1139.7418319765434</v>
      </c>
      <c r="H806">
        <v>1085.9153079313271</v>
      </c>
      <c r="I806">
        <v>1431.4888579741512</v>
      </c>
      <c r="J806">
        <v>562.69606435794753</v>
      </c>
      <c r="K806">
        <v>2066.2361749910492</v>
      </c>
      <c r="L806">
        <v>846.42057692924379</v>
      </c>
      <c r="M806">
        <v>2143.8880502306324</v>
      </c>
      <c r="N806">
        <v>403.94111942368829</v>
      </c>
      <c r="O806">
        <v>788.26492299737652</v>
      </c>
      <c r="P806">
        <v>500.24155417500003</v>
      </c>
      <c r="Q806">
        <v>1394.1311916795526</v>
      </c>
      <c r="R806">
        <v>541.2017831025463</v>
      </c>
      <c r="S806">
        <v>1286.1148599622684</v>
      </c>
      <c r="T806">
        <v>594.66502352091049</v>
      </c>
      <c r="U806">
        <v>630.02462986782405</v>
      </c>
      <c r="V806">
        <v>539.50645951057106</v>
      </c>
      <c r="W806">
        <v>539.59728041728397</v>
      </c>
      <c r="X806">
        <v>597.69238707800923</v>
      </c>
      <c r="Y806">
        <v>590.00288364297842</v>
      </c>
      <c r="Z806">
        <v>1841.3938836053242</v>
      </c>
      <c r="AA806">
        <v>382.56793271057097</v>
      </c>
      <c r="AB806">
        <v>1463.9421953062499</v>
      </c>
      <c r="AC806">
        <v>501.96715140254628</v>
      </c>
      <c r="AD806">
        <v>2202.3767141537805</v>
      </c>
      <c r="AE806">
        <v>1034.4804010962191</v>
      </c>
    </row>
    <row r="807" spans="1:31" hidden="1" x14ac:dyDescent="0.25">
      <c r="A807">
        <v>2006</v>
      </c>
      <c r="B807">
        <v>6</v>
      </c>
      <c r="C807">
        <v>1503.9336678955246</v>
      </c>
      <c r="D807">
        <v>409.72338381774694</v>
      </c>
      <c r="E807">
        <v>768.40541806280874</v>
      </c>
      <c r="F807">
        <v>856.07786667638879</v>
      </c>
      <c r="G807">
        <v>1483.2567748005401</v>
      </c>
      <c r="H807">
        <v>790.23270930949082</v>
      </c>
      <c r="I807">
        <v>891.13473666759262</v>
      </c>
      <c r="J807">
        <v>1343.695314818287</v>
      </c>
      <c r="K807">
        <v>4204.3116871920529</v>
      </c>
      <c r="L807">
        <v>406.66574662507713</v>
      </c>
      <c r="M807">
        <v>911.14560978001543</v>
      </c>
      <c r="N807">
        <v>784.99537035570984</v>
      </c>
      <c r="O807">
        <v>756.23541656327166</v>
      </c>
      <c r="P807">
        <v>571.80842866481487</v>
      </c>
      <c r="Q807">
        <v>1003.147188280247</v>
      </c>
      <c r="R807">
        <v>467.00110231805553</v>
      </c>
      <c r="S807">
        <v>547.61979384359563</v>
      </c>
      <c r="T807">
        <v>632.14378435779327</v>
      </c>
      <c r="U807">
        <v>491.8254834862654</v>
      </c>
      <c r="V807">
        <v>673.73975963233022</v>
      </c>
      <c r="W807">
        <v>771.88688615347223</v>
      </c>
      <c r="X807">
        <v>601.99124332908957</v>
      </c>
      <c r="Y807">
        <v>1503.2373742773921</v>
      </c>
      <c r="Z807">
        <v>633.44555068734564</v>
      </c>
      <c r="AA807">
        <v>876.72448613580252</v>
      </c>
      <c r="AB807">
        <v>721.5721038344908</v>
      </c>
      <c r="AC807">
        <v>397.64420322492282</v>
      </c>
      <c r="AD807">
        <v>701.0163052817901</v>
      </c>
      <c r="AE807">
        <v>670.28856517723761</v>
      </c>
    </row>
    <row r="808" spans="1:31" hidden="1" x14ac:dyDescent="0.25">
      <c r="A808">
        <v>2007</v>
      </c>
      <c r="B808">
        <v>6</v>
      </c>
      <c r="C808">
        <v>521.79638270154328</v>
      </c>
      <c r="D808">
        <v>1276.3970229439815</v>
      </c>
      <c r="E808">
        <v>370.67039393117284</v>
      </c>
      <c r="F808">
        <v>772.28044341589509</v>
      </c>
      <c r="G808">
        <v>468.42396318989199</v>
      </c>
      <c r="H808">
        <v>686.5455074788581</v>
      </c>
      <c r="I808">
        <v>1278.7280928829475</v>
      </c>
      <c r="J808">
        <v>961.91449663256174</v>
      </c>
      <c r="K808">
        <v>691.11682645007716</v>
      </c>
      <c r="L808">
        <v>604.29203963248449</v>
      </c>
      <c r="M808">
        <v>638.6526160055555</v>
      </c>
      <c r="N808">
        <v>1698.5931446169752</v>
      </c>
      <c r="O808">
        <v>397.22037232692901</v>
      </c>
      <c r="P808">
        <v>826.95462925709876</v>
      </c>
      <c r="Q808">
        <v>966.78855195949075</v>
      </c>
      <c r="R808">
        <v>1121.6079242695216</v>
      </c>
      <c r="S808">
        <v>929.15842294475306</v>
      </c>
      <c r="T808">
        <v>924.07245216882723</v>
      </c>
      <c r="U808">
        <v>799.16343180293211</v>
      </c>
      <c r="V808">
        <v>2093.8760042673612</v>
      </c>
      <c r="W808">
        <v>1844.8753516959875</v>
      </c>
      <c r="X808">
        <v>963.0346211486883</v>
      </c>
      <c r="Y808">
        <v>560.66773077469134</v>
      </c>
      <c r="Z808">
        <v>515.56001377391976</v>
      </c>
      <c r="AA808">
        <v>2143.222030248071</v>
      </c>
      <c r="AB808">
        <v>599.66017339012342</v>
      </c>
      <c r="AC808">
        <v>469.33217225702163</v>
      </c>
      <c r="AD808">
        <v>1206.7979347662808</v>
      </c>
      <c r="AE808">
        <v>1285.6607554287039</v>
      </c>
    </row>
    <row r="809" spans="1:31" hidden="1" x14ac:dyDescent="0.25">
      <c r="A809">
        <v>2008</v>
      </c>
      <c r="B809">
        <v>6</v>
      </c>
      <c r="C809">
        <v>1614.5535322719136</v>
      </c>
      <c r="D809">
        <v>1298.0123987416666</v>
      </c>
      <c r="E809">
        <v>582.61611656365744</v>
      </c>
      <c r="F809">
        <v>699.77508622337962</v>
      </c>
      <c r="G809">
        <v>1183.9110662746141</v>
      </c>
      <c r="H809">
        <v>1996.6673604489195</v>
      </c>
      <c r="I809">
        <v>634.14184430547834</v>
      </c>
      <c r="J809">
        <v>579.13464847299383</v>
      </c>
      <c r="K809">
        <v>396.31216325979938</v>
      </c>
      <c r="L809">
        <v>1043.5927654030866</v>
      </c>
      <c r="M809">
        <v>402.57880582299384</v>
      </c>
      <c r="N809">
        <v>1626.6327128647376</v>
      </c>
      <c r="O809">
        <v>853.65597583070985</v>
      </c>
      <c r="P809">
        <v>539.38536496828704</v>
      </c>
      <c r="Q809">
        <v>417.95781269305553</v>
      </c>
      <c r="R809">
        <v>442.54000477669751</v>
      </c>
      <c r="S809">
        <v>1119.4282225084105</v>
      </c>
      <c r="T809">
        <v>1502.1172497612654</v>
      </c>
      <c r="U809">
        <v>1737.2828508766977</v>
      </c>
      <c r="V809">
        <v>365.91743314652774</v>
      </c>
      <c r="W809">
        <v>578.28698667700621</v>
      </c>
      <c r="X809">
        <v>542.14026580524694</v>
      </c>
      <c r="Y809">
        <v>1407.9965167710648</v>
      </c>
      <c r="Z809">
        <v>632.71898343364194</v>
      </c>
      <c r="AA809">
        <v>477.44550659004631</v>
      </c>
      <c r="AB809">
        <v>1128.3286713662808</v>
      </c>
      <c r="AC809">
        <v>1260.473090633642</v>
      </c>
      <c r="AD809">
        <v>1304.430409482716</v>
      </c>
      <c r="AE809">
        <v>423.28597255354936</v>
      </c>
    </row>
    <row r="810" spans="1:31" hidden="1" x14ac:dyDescent="0.25">
      <c r="A810">
        <v>2009</v>
      </c>
      <c r="B810">
        <v>6</v>
      </c>
      <c r="C810">
        <v>1888.4693869182099</v>
      </c>
      <c r="D810">
        <v>934.72877188981488</v>
      </c>
      <c r="E810">
        <v>696.47525994614193</v>
      </c>
      <c r="F810">
        <v>1324.4715562307099</v>
      </c>
      <c r="G810">
        <v>523.46143265794751</v>
      </c>
      <c r="H810">
        <v>381.29644001658954</v>
      </c>
      <c r="I810">
        <v>387.35116713078702</v>
      </c>
      <c r="J810">
        <v>629.99435623225304</v>
      </c>
      <c r="K810">
        <v>470.9366749422839</v>
      </c>
      <c r="L810">
        <v>484.16625368680559</v>
      </c>
      <c r="M810">
        <v>973.14601542939829</v>
      </c>
      <c r="N810">
        <v>963.67036749567899</v>
      </c>
      <c r="O810">
        <v>416.32303637222225</v>
      </c>
      <c r="P810">
        <v>1049.1025670770064</v>
      </c>
      <c r="Q810">
        <v>513.1381229282407</v>
      </c>
      <c r="R810">
        <v>818.14500130594126</v>
      </c>
      <c r="S810">
        <v>553.28096369537036</v>
      </c>
      <c r="T810">
        <v>1524.1261828213735</v>
      </c>
      <c r="U810">
        <v>351.84019260601849</v>
      </c>
      <c r="V810">
        <v>666.83737072214512</v>
      </c>
      <c r="W810">
        <v>829.58843555177464</v>
      </c>
      <c r="X810">
        <v>525.48976624120371</v>
      </c>
      <c r="Y810">
        <v>534.84431963263899</v>
      </c>
      <c r="Z810">
        <v>723.84262650231483</v>
      </c>
      <c r="AA810">
        <v>1245.760103746142</v>
      </c>
      <c r="AB810">
        <v>2313.9047875972997</v>
      </c>
      <c r="AC810">
        <v>675.58645140216049</v>
      </c>
      <c r="AD810">
        <v>1273.6723957425927</v>
      </c>
      <c r="AE810">
        <v>862.9197083154321</v>
      </c>
    </row>
    <row r="811" spans="1:31" hidden="1" x14ac:dyDescent="0.25">
      <c r="A811">
        <v>2010</v>
      </c>
      <c r="B811">
        <v>6</v>
      </c>
      <c r="C811">
        <v>1064.3302057692129</v>
      </c>
      <c r="D811">
        <v>924.16327307554013</v>
      </c>
      <c r="E811">
        <v>1122.5766806077934</v>
      </c>
      <c r="F811">
        <v>670.68212243966047</v>
      </c>
      <c r="G811">
        <v>397.40201414035494</v>
      </c>
      <c r="H811">
        <v>432.94326230069447</v>
      </c>
      <c r="I811">
        <v>674.10304325918207</v>
      </c>
      <c r="J811">
        <v>549.13347562214506</v>
      </c>
      <c r="K811">
        <v>1047.8916216541666</v>
      </c>
      <c r="L811">
        <v>1537.7493188283179</v>
      </c>
      <c r="M811">
        <v>697.35319537770067</v>
      </c>
      <c r="N811">
        <v>505.69080857777777</v>
      </c>
      <c r="O811">
        <v>599.56935248341051</v>
      </c>
      <c r="P811">
        <v>864.67557917854936</v>
      </c>
      <c r="Q811">
        <v>1546.4681258727624</v>
      </c>
      <c r="R811">
        <v>1059.3350558999998</v>
      </c>
      <c r="S811">
        <v>1179.370020938966</v>
      </c>
      <c r="T811">
        <v>448.2617218996142</v>
      </c>
      <c r="U811">
        <v>414.08278733996917</v>
      </c>
      <c r="V811">
        <v>1522.703321949537</v>
      </c>
      <c r="W811">
        <v>630.327366223534</v>
      </c>
      <c r="X811">
        <v>934.66822461867275</v>
      </c>
      <c r="Y811">
        <v>600.38674064382712</v>
      </c>
      <c r="Z811">
        <v>551.4948191966821</v>
      </c>
      <c r="AA811">
        <v>362.04240779344133</v>
      </c>
      <c r="AB811">
        <v>737.95014067839509</v>
      </c>
      <c r="AC811">
        <v>796.59017277939813</v>
      </c>
      <c r="AD811">
        <v>2144.6448911199072</v>
      </c>
      <c r="AE811">
        <v>446.62694557878086</v>
      </c>
    </row>
    <row r="812" spans="1:31" hidden="1" x14ac:dyDescent="0.25">
      <c r="A812">
        <v>2011</v>
      </c>
      <c r="B812">
        <v>6</v>
      </c>
      <c r="C812">
        <v>657.08926006828699</v>
      </c>
      <c r="D812">
        <v>2705.7667264281636</v>
      </c>
      <c r="E812">
        <v>1674.6769725158949</v>
      </c>
      <c r="F812">
        <v>1976.1418355317901</v>
      </c>
      <c r="G812">
        <v>450.50197093186728</v>
      </c>
      <c r="H812">
        <v>377.78469829035492</v>
      </c>
      <c r="I812">
        <v>1190.9950969982253</v>
      </c>
      <c r="J812">
        <v>705.70871879529318</v>
      </c>
      <c r="K812">
        <v>868.09649999807095</v>
      </c>
      <c r="L812">
        <v>385.98885353009257</v>
      </c>
      <c r="M812">
        <v>821.32373304089504</v>
      </c>
      <c r="N812">
        <v>518.46628278873459</v>
      </c>
      <c r="O812">
        <v>464.42784329452161</v>
      </c>
      <c r="P812">
        <v>454.58891173395062</v>
      </c>
      <c r="Q812">
        <v>813.21039870787035</v>
      </c>
      <c r="R812">
        <v>1115.6742916976082</v>
      </c>
      <c r="S812">
        <v>1112.1322763358023</v>
      </c>
      <c r="T812">
        <v>674.46632688603393</v>
      </c>
      <c r="U812">
        <v>741.94626057376536</v>
      </c>
      <c r="V812">
        <v>1074.7140627700617</v>
      </c>
      <c r="W812">
        <v>2019.1909453137343</v>
      </c>
      <c r="X812">
        <v>421.86311168171295</v>
      </c>
      <c r="Y812">
        <v>479.11055654645065</v>
      </c>
      <c r="Z812">
        <v>481.80491011226849</v>
      </c>
      <c r="AA812">
        <v>967.03074104405869</v>
      </c>
      <c r="AB812">
        <v>563.33181070493833</v>
      </c>
      <c r="AC812">
        <v>946.86849975378084</v>
      </c>
      <c r="AD812">
        <v>709.34155506381171</v>
      </c>
      <c r="AE812">
        <v>927.31173117492278</v>
      </c>
    </row>
    <row r="813" spans="1:31" hidden="1" x14ac:dyDescent="0.25">
      <c r="A813">
        <v>2012</v>
      </c>
      <c r="B813">
        <v>6</v>
      </c>
      <c r="C813">
        <v>571.71760775810185</v>
      </c>
      <c r="D813">
        <v>362.04240779344133</v>
      </c>
      <c r="E813">
        <v>1072.8068237290895</v>
      </c>
      <c r="F813">
        <v>559.27514353842594</v>
      </c>
      <c r="G813">
        <v>597.08691436658944</v>
      </c>
      <c r="H813">
        <v>625.12030090532414</v>
      </c>
      <c r="I813">
        <v>838.15587441836419</v>
      </c>
      <c r="J813">
        <v>491.94657802854937</v>
      </c>
      <c r="K813">
        <v>340.30593745347221</v>
      </c>
      <c r="L813">
        <v>1113.4945899364968</v>
      </c>
      <c r="M813">
        <v>657.8461009575617</v>
      </c>
      <c r="N813">
        <v>574.98716039976853</v>
      </c>
      <c r="O813">
        <v>1040.3534863969908</v>
      </c>
      <c r="P813">
        <v>3097.0231925476082</v>
      </c>
      <c r="Q813">
        <v>379.78275823804012</v>
      </c>
      <c r="R813">
        <v>3065.7505270027777</v>
      </c>
      <c r="S813">
        <v>688.36192561311725</v>
      </c>
      <c r="T813">
        <v>1177.0086773644289</v>
      </c>
      <c r="U813">
        <v>537.62949410516978</v>
      </c>
      <c r="V813">
        <v>516.13521284976855</v>
      </c>
      <c r="W813">
        <v>904.757872674537</v>
      </c>
      <c r="X813">
        <v>1040.6259491171297</v>
      </c>
      <c r="Y813">
        <v>647.85580121913574</v>
      </c>
      <c r="Z813">
        <v>1543.4710359512346</v>
      </c>
      <c r="AA813">
        <v>1303.0680958820217</v>
      </c>
      <c r="AB813">
        <v>511.86663023425928</v>
      </c>
      <c r="AC813">
        <v>780.03049412206781</v>
      </c>
      <c r="AD813">
        <v>861.52712107916659</v>
      </c>
      <c r="AE813">
        <v>939.39091176774696</v>
      </c>
    </row>
    <row r="814" spans="1:31" hidden="1" x14ac:dyDescent="0.25">
      <c r="A814">
        <v>2013</v>
      </c>
      <c r="B814">
        <v>6</v>
      </c>
      <c r="C814">
        <v>584.37198742677469</v>
      </c>
      <c r="D814">
        <v>467.24329140262341</v>
      </c>
      <c r="E814">
        <v>426.43443065293212</v>
      </c>
      <c r="F814">
        <v>1821.7160204841821</v>
      </c>
      <c r="G814">
        <v>523.03760175995376</v>
      </c>
      <c r="H814">
        <v>471.87515764498454</v>
      </c>
      <c r="I814">
        <v>503.90466407908951</v>
      </c>
      <c r="J814">
        <v>403.66865670354935</v>
      </c>
      <c r="K814">
        <v>1073.926948245216</v>
      </c>
      <c r="L814">
        <v>1980.4406917828705</v>
      </c>
      <c r="M814">
        <v>712.0359086296296</v>
      </c>
      <c r="N814">
        <v>474.38786939737656</v>
      </c>
      <c r="O814">
        <v>1089.8206069199846</v>
      </c>
      <c r="P814">
        <v>822.98878299729938</v>
      </c>
      <c r="Q814">
        <v>587.39935098387343</v>
      </c>
      <c r="R814">
        <v>511.53362024297837</v>
      </c>
      <c r="S814">
        <v>1126.2700641474537</v>
      </c>
      <c r="T814">
        <v>391.77111792415127</v>
      </c>
      <c r="U814">
        <v>867.06719638865729</v>
      </c>
      <c r="V814">
        <v>1145.3424545571759</v>
      </c>
      <c r="W814">
        <v>562.4841489089506</v>
      </c>
      <c r="X814">
        <v>1888.3482923759259</v>
      </c>
      <c r="Y814">
        <v>1641.6484361079474</v>
      </c>
      <c r="Z814">
        <v>2061.3923932996913</v>
      </c>
      <c r="AA814">
        <v>395.46450146381176</v>
      </c>
      <c r="AB814">
        <v>643.22393497677467</v>
      </c>
      <c r="AC814">
        <v>917.59389415663577</v>
      </c>
      <c r="AD814">
        <v>2860.737466916049</v>
      </c>
      <c r="AE814">
        <v>429.58288875231477</v>
      </c>
    </row>
    <row r="815" spans="1:31" hidden="1" x14ac:dyDescent="0.25">
      <c r="A815">
        <v>2014</v>
      </c>
      <c r="B815">
        <v>6</v>
      </c>
      <c r="C815">
        <v>1598.9020626817128</v>
      </c>
      <c r="D815">
        <v>907.81550986720674</v>
      </c>
      <c r="E815">
        <v>1806.5489290631172</v>
      </c>
      <c r="F815">
        <v>1062.4229667282407</v>
      </c>
      <c r="G815">
        <v>463.82237058310182</v>
      </c>
      <c r="H815">
        <v>623.84880821134254</v>
      </c>
      <c r="I815">
        <v>984.74081785308636</v>
      </c>
      <c r="J815">
        <v>530.78765246612659</v>
      </c>
      <c r="K815">
        <v>471.33023220470682</v>
      </c>
      <c r="L815">
        <v>410.48022470702159</v>
      </c>
      <c r="M815">
        <v>402.54853218742284</v>
      </c>
      <c r="N815">
        <v>1025.9735095007716</v>
      </c>
      <c r="O815">
        <v>723.17660651975314</v>
      </c>
      <c r="P815">
        <v>573.50375225679011</v>
      </c>
      <c r="Q815">
        <v>1086.6116015494599</v>
      </c>
      <c r="R815">
        <v>458.00983255347222</v>
      </c>
      <c r="S815">
        <v>389.98497342546295</v>
      </c>
      <c r="T815">
        <v>1026.6395294833333</v>
      </c>
      <c r="U815">
        <v>601.47659152438268</v>
      </c>
      <c r="V815">
        <v>602.89945239621909</v>
      </c>
      <c r="W815">
        <v>616.31067295416665</v>
      </c>
      <c r="X815">
        <v>902.09379274429011</v>
      </c>
      <c r="Y815">
        <v>442.69137295455243</v>
      </c>
      <c r="Z815">
        <v>467.54602775833337</v>
      </c>
      <c r="AA815">
        <v>700.44110620594142</v>
      </c>
      <c r="AB815">
        <v>332.46506584058642</v>
      </c>
      <c r="AC815">
        <v>479.01973563973769</v>
      </c>
      <c r="AD815">
        <v>994.88248576936724</v>
      </c>
      <c r="AE815">
        <v>603.86820873449074</v>
      </c>
    </row>
    <row r="816" spans="1:31" hidden="1" x14ac:dyDescent="0.25">
      <c r="A816">
        <v>2015</v>
      </c>
      <c r="B816">
        <v>6</v>
      </c>
      <c r="C816">
        <v>2080.7372464295522</v>
      </c>
      <c r="D816">
        <v>1114.9477244439042</v>
      </c>
      <c r="E816">
        <v>783.02758404359565</v>
      </c>
      <c r="F816">
        <v>828.71050012021601</v>
      </c>
      <c r="G816">
        <v>545.56118662476854</v>
      </c>
      <c r="H816">
        <v>448.14062735733029</v>
      </c>
      <c r="I816">
        <v>634.74731701689814</v>
      </c>
      <c r="J816">
        <v>352.32457077515431</v>
      </c>
      <c r="K816">
        <v>607.53131863858027</v>
      </c>
      <c r="L816">
        <v>1073.6847591606481</v>
      </c>
      <c r="M816">
        <v>775.33808060856484</v>
      </c>
      <c r="N816">
        <v>489.43386627615746</v>
      </c>
      <c r="O816">
        <v>1541.2307869189813</v>
      </c>
      <c r="P816">
        <v>429.09851058317901</v>
      </c>
      <c r="Q816">
        <v>1060.1221704248458</v>
      </c>
      <c r="R816">
        <v>565.26932338148151</v>
      </c>
      <c r="S816">
        <v>2051.6140090102626</v>
      </c>
      <c r="T816">
        <v>898.03712557777783</v>
      </c>
      <c r="U816">
        <v>829.64898282291665</v>
      </c>
      <c r="V816">
        <v>373.51611567484565</v>
      </c>
      <c r="W816">
        <v>490.97782169027778</v>
      </c>
      <c r="X816">
        <v>1152.8805898143519</v>
      </c>
      <c r="Y816">
        <v>482.8947609928241</v>
      </c>
      <c r="Z816">
        <v>785.69166397384254</v>
      </c>
      <c r="AA816">
        <v>3250.5710721636574</v>
      </c>
      <c r="AB816">
        <v>1518.5558338763117</v>
      </c>
      <c r="AC816">
        <v>874.5750580102623</v>
      </c>
      <c r="AD816">
        <v>1369.3370841469136</v>
      </c>
      <c r="AE816">
        <v>830.04254008533951</v>
      </c>
    </row>
    <row r="817" spans="1:31" hidden="1" x14ac:dyDescent="0.25">
      <c r="A817">
        <v>2016</v>
      </c>
      <c r="B817">
        <v>6</v>
      </c>
      <c r="C817">
        <v>664.59712168989199</v>
      </c>
      <c r="D817">
        <v>1902.3649856452932</v>
      </c>
      <c r="E817">
        <v>723.0252383418981</v>
      </c>
      <c r="F817">
        <v>925.07148214266965</v>
      </c>
      <c r="G817">
        <v>966.39499469706789</v>
      </c>
      <c r="H817">
        <v>544.41078847307097</v>
      </c>
      <c r="I817">
        <v>934.84986643209868</v>
      </c>
      <c r="J817">
        <v>1029.0008730578704</v>
      </c>
      <c r="K817">
        <v>1619.5789557766975</v>
      </c>
      <c r="L817">
        <v>505.35779858649693</v>
      </c>
      <c r="M817">
        <v>2048.7682872665896</v>
      </c>
      <c r="N817">
        <v>622.7589573307871</v>
      </c>
      <c r="O817">
        <v>794.92512282299379</v>
      </c>
      <c r="P817">
        <v>589.18549548256169</v>
      </c>
      <c r="Q817">
        <v>526.8520798418981</v>
      </c>
      <c r="R817">
        <v>637.77468057399687</v>
      </c>
      <c r="S817">
        <v>2493.54854107554</v>
      </c>
      <c r="T817">
        <v>464.21592784552467</v>
      </c>
      <c r="U817">
        <v>1086.0364024736111</v>
      </c>
      <c r="V817">
        <v>618.73256379984559</v>
      </c>
      <c r="W817">
        <v>491.91630439297836</v>
      </c>
      <c r="X817">
        <v>517.73971553503088</v>
      </c>
      <c r="Y817">
        <v>568.69024420100311</v>
      </c>
      <c r="Z817">
        <v>795.07649100084882</v>
      </c>
      <c r="AA817">
        <v>876.39147614452168</v>
      </c>
      <c r="AB817">
        <v>331.95041403587965</v>
      </c>
      <c r="AC817">
        <v>544.56215665092589</v>
      </c>
      <c r="AD817">
        <v>660.35881270995367</v>
      </c>
      <c r="AE817">
        <v>1334.068298706713</v>
      </c>
    </row>
    <row r="818" spans="1:31" hidden="1" x14ac:dyDescent="0.25">
      <c r="A818">
        <v>2017</v>
      </c>
      <c r="B818">
        <v>6</v>
      </c>
      <c r="C818">
        <v>901.30667821944439</v>
      </c>
      <c r="D818">
        <v>388.04746074891972</v>
      </c>
      <c r="E818">
        <v>526.00441804591048</v>
      </c>
      <c r="F818">
        <v>899.67190189861105</v>
      </c>
      <c r="G818">
        <v>527.12454256203705</v>
      </c>
      <c r="H818">
        <v>422.40803712199073</v>
      </c>
      <c r="I818">
        <v>660.26799180324065</v>
      </c>
      <c r="J818">
        <v>492.40068256211418</v>
      </c>
      <c r="K818">
        <v>1025.4285840604939</v>
      </c>
      <c r="L818">
        <v>542.50354943209879</v>
      </c>
      <c r="M818">
        <v>428.22057515162038</v>
      </c>
      <c r="N818">
        <v>656.12050373001534</v>
      </c>
      <c r="O818">
        <v>1154.8483761264661</v>
      </c>
      <c r="P818">
        <v>1614.7049004497685</v>
      </c>
      <c r="Q818">
        <v>1891.5572977464506</v>
      </c>
      <c r="R818">
        <v>926.55489028564818</v>
      </c>
      <c r="S818">
        <v>1002.3298001198303</v>
      </c>
      <c r="T818">
        <v>725.14439283186721</v>
      </c>
      <c r="U818">
        <v>994.12564488009264</v>
      </c>
      <c r="V818">
        <v>1746.5465833614198</v>
      </c>
      <c r="W818">
        <v>597.60156617129621</v>
      </c>
      <c r="X818">
        <v>358.83340242291666</v>
      </c>
      <c r="Y818">
        <v>778.42599143680559</v>
      </c>
      <c r="Z818">
        <v>1564.7836753932099</v>
      </c>
      <c r="AA818">
        <v>695.23404088773145</v>
      </c>
      <c r="AB818">
        <v>589.54877910941354</v>
      </c>
      <c r="AC818">
        <v>899.49026008518513</v>
      </c>
      <c r="AD818">
        <v>424.49691797638889</v>
      </c>
      <c r="AE818">
        <v>1930.186456735031</v>
      </c>
    </row>
    <row r="819" spans="1:31" hidden="1" x14ac:dyDescent="0.25">
      <c r="A819">
        <v>2018</v>
      </c>
      <c r="B819">
        <v>6</v>
      </c>
      <c r="C819">
        <v>1067.9327684021605</v>
      </c>
      <c r="D819">
        <v>391.98303337314815</v>
      </c>
      <c r="E819">
        <v>966.48581560378091</v>
      </c>
      <c r="F819">
        <v>421.98420622399692</v>
      </c>
      <c r="G819">
        <v>1050.1318706864199</v>
      </c>
      <c r="H819">
        <v>614.07042392191352</v>
      </c>
      <c r="I819">
        <v>653.45642379976857</v>
      </c>
      <c r="J819">
        <v>589.73042092283947</v>
      </c>
      <c r="K819">
        <v>337.52076298094136</v>
      </c>
      <c r="L819">
        <v>786.32741032083334</v>
      </c>
      <c r="M819">
        <v>456.43560350378084</v>
      </c>
      <c r="N819">
        <v>885.35247227353398</v>
      </c>
      <c r="O819">
        <v>990.31116679814829</v>
      </c>
      <c r="P819">
        <v>397.40201414035494</v>
      </c>
      <c r="Q819">
        <v>1589.2750465701388</v>
      </c>
      <c r="R819">
        <v>1077.4084163358796</v>
      </c>
      <c r="S819">
        <v>825.53176838526224</v>
      </c>
      <c r="T819">
        <v>422.1961216729938</v>
      </c>
      <c r="U819">
        <v>1392.3753208164353</v>
      </c>
      <c r="V819">
        <v>1576.7720350793211</v>
      </c>
      <c r="W819">
        <v>831.19293823703697</v>
      </c>
      <c r="X819">
        <v>1244.3372428743055</v>
      </c>
      <c r="Y819">
        <v>557.76146175987651</v>
      </c>
      <c r="Z819">
        <v>391.3170133905864</v>
      </c>
      <c r="AA819">
        <v>1443.3561231179783</v>
      </c>
      <c r="AB819">
        <v>511.44279933626535</v>
      </c>
      <c r="AC819">
        <v>674.79933687731477</v>
      </c>
      <c r="AD819">
        <v>577.49987215216049</v>
      </c>
      <c r="AE819">
        <v>453.28714540439819</v>
      </c>
    </row>
    <row r="820" spans="1:31" hidden="1" x14ac:dyDescent="0.25">
      <c r="A820">
        <v>2019</v>
      </c>
      <c r="B820">
        <v>6</v>
      </c>
      <c r="C820">
        <v>3073.4097568022376</v>
      </c>
      <c r="D820">
        <v>940.57158355501542</v>
      </c>
      <c r="E820">
        <v>694.84048362530871</v>
      </c>
      <c r="F820">
        <v>682.45856667677469</v>
      </c>
      <c r="G820">
        <v>436.06144676450617</v>
      </c>
      <c r="H820">
        <v>512.89593384367288</v>
      </c>
      <c r="I820">
        <v>1924.2528241631171</v>
      </c>
      <c r="J820">
        <v>593.90818263163578</v>
      </c>
      <c r="K820">
        <v>528.63822434058636</v>
      </c>
      <c r="L820">
        <v>720.66389476736106</v>
      </c>
      <c r="M820">
        <v>606.44146775802471</v>
      </c>
      <c r="N820">
        <v>500.87730052199078</v>
      </c>
      <c r="O820">
        <v>483.71214915324072</v>
      </c>
      <c r="P820">
        <v>600.17482519483019</v>
      </c>
      <c r="Q820">
        <v>467.39465958047839</v>
      </c>
      <c r="R820">
        <v>1193.9013660130399</v>
      </c>
      <c r="S820">
        <v>1796.5586293246913</v>
      </c>
      <c r="T820">
        <v>493.8840907050926</v>
      </c>
      <c r="U820">
        <v>529.48588613657398</v>
      </c>
      <c r="V820">
        <v>868.15704726921297</v>
      </c>
      <c r="W820">
        <v>786.56959940540116</v>
      </c>
      <c r="X820">
        <v>442.90328840354942</v>
      </c>
      <c r="Y820">
        <v>622.45622097507714</v>
      </c>
      <c r="Z820">
        <v>1372.6974576952932</v>
      </c>
      <c r="AA820">
        <v>1241.4612474950618</v>
      </c>
      <c r="AB820">
        <v>600.65920336396607</v>
      </c>
      <c r="AC820">
        <v>2346.2370303871144</v>
      </c>
      <c r="AD820">
        <v>1340.8193194390433</v>
      </c>
      <c r="AE820">
        <v>3834.9127859548612</v>
      </c>
    </row>
    <row r="821" spans="1:31" hidden="1" x14ac:dyDescent="0.25">
      <c r="A821">
        <v>2020</v>
      </c>
      <c r="B821">
        <v>6</v>
      </c>
      <c r="C821">
        <v>455.34575262322534</v>
      </c>
      <c r="D821">
        <v>424.25472889182095</v>
      </c>
      <c r="E821">
        <v>407.08957752307094</v>
      </c>
      <c r="F821">
        <v>420.28888263202157</v>
      </c>
      <c r="G821">
        <v>529.09232887415124</v>
      </c>
      <c r="H821">
        <v>394.94984965910493</v>
      </c>
      <c r="I821">
        <v>648.27963211712972</v>
      </c>
      <c r="J821">
        <v>1261.8051305987653</v>
      </c>
      <c r="K821">
        <v>783.84497220401238</v>
      </c>
      <c r="L821">
        <v>441.6923429807099</v>
      </c>
      <c r="M821">
        <v>680.21831764452168</v>
      </c>
      <c r="N821">
        <v>486.43677635462967</v>
      </c>
      <c r="O821">
        <v>429.43152057445991</v>
      </c>
      <c r="P821">
        <v>1469.9061015137347</v>
      </c>
      <c r="Q821">
        <v>846.4508505648148</v>
      </c>
      <c r="R821">
        <v>647.06868669429014</v>
      </c>
      <c r="S821">
        <v>528.45658252716044</v>
      </c>
      <c r="T821">
        <v>488.64675175131168</v>
      </c>
      <c r="U821">
        <v>689.3912292225308</v>
      </c>
      <c r="V821">
        <v>550.40496831612654</v>
      </c>
      <c r="W821">
        <v>587.61126643287037</v>
      </c>
      <c r="X821">
        <v>516.22603375648146</v>
      </c>
      <c r="Y821">
        <v>1428.7339571371915</v>
      </c>
      <c r="Z821">
        <v>1888.5299341893517</v>
      </c>
      <c r="AA821">
        <v>763.47081546473771</v>
      </c>
      <c r="AB821">
        <v>543.44203213479943</v>
      </c>
      <c r="AC821">
        <v>1589.032857485571</v>
      </c>
      <c r="AD821">
        <v>565.99589063518522</v>
      </c>
      <c r="AE821">
        <v>2507.6863288871914</v>
      </c>
    </row>
    <row r="822" spans="1:31" hidden="1" x14ac:dyDescent="0.25">
      <c r="A822">
        <v>2021</v>
      </c>
      <c r="B822">
        <v>6</v>
      </c>
      <c r="C822">
        <v>801.55504901304016</v>
      </c>
      <c r="D822">
        <v>950.53160965787038</v>
      </c>
      <c r="E822">
        <v>803.43201441844144</v>
      </c>
      <c r="F822">
        <v>2213.9412429418981</v>
      </c>
      <c r="G822">
        <v>634.08129703433644</v>
      </c>
      <c r="H822">
        <v>2035.6295294287809</v>
      </c>
      <c r="I822">
        <v>582.3739274790895</v>
      </c>
      <c r="J822">
        <v>662.75042992006172</v>
      </c>
      <c r="K822">
        <v>1980.5012390540123</v>
      </c>
      <c r="L822">
        <v>1364.1300188287037</v>
      </c>
      <c r="M822">
        <v>635.92798880416672</v>
      </c>
      <c r="N822">
        <v>447.08105011234568</v>
      </c>
      <c r="O822">
        <v>2465.0913236388119</v>
      </c>
      <c r="P822">
        <v>571.26350322453709</v>
      </c>
      <c r="Q822">
        <v>854.83664761797831</v>
      </c>
      <c r="R822">
        <v>505.08533586635804</v>
      </c>
      <c r="S822">
        <v>1310.1824002412036</v>
      </c>
      <c r="T822">
        <v>573.35238407893519</v>
      </c>
      <c r="U822">
        <v>1013.5915925522377</v>
      </c>
      <c r="V822">
        <v>864.3122955516975</v>
      </c>
      <c r="W822">
        <v>1021.1600014449846</v>
      </c>
      <c r="X822">
        <v>426.28306247507714</v>
      </c>
      <c r="Y822">
        <v>532.27106060910501</v>
      </c>
      <c r="Z822">
        <v>1301.5241404679011</v>
      </c>
      <c r="AA822">
        <v>725.14439283186721</v>
      </c>
      <c r="AB822">
        <v>433.97256591010807</v>
      </c>
      <c r="AC822">
        <v>726.59752733927473</v>
      </c>
      <c r="AD822">
        <v>641.71025319822525</v>
      </c>
      <c r="AE822">
        <v>535.38924507291665</v>
      </c>
    </row>
    <row r="823" spans="1:31" hidden="1" x14ac:dyDescent="0.25">
      <c r="A823">
        <v>2022</v>
      </c>
      <c r="B823">
        <v>6</v>
      </c>
      <c r="C823">
        <v>481.8654573834105</v>
      </c>
      <c r="D823">
        <v>1552.6742211648148</v>
      </c>
      <c r="E823">
        <v>758.80867558680563</v>
      </c>
      <c r="F823">
        <v>458.2217480024691</v>
      </c>
      <c r="G823">
        <v>3086.1549573776233</v>
      </c>
      <c r="H823">
        <v>668.7748833986883</v>
      </c>
      <c r="I823">
        <v>584.73527105362655</v>
      </c>
      <c r="J823">
        <v>505.176156773071</v>
      </c>
      <c r="K823">
        <v>1709.249464337963</v>
      </c>
      <c r="L823">
        <v>1403.0921878085649</v>
      </c>
      <c r="M823">
        <v>2088.6992125847223</v>
      </c>
      <c r="N823">
        <v>803.18982533387339</v>
      </c>
      <c r="O823">
        <v>683.60896482847215</v>
      </c>
      <c r="P823">
        <v>399.03679046118822</v>
      </c>
      <c r="Q823">
        <v>384.50544538711421</v>
      </c>
      <c r="R823">
        <v>582.07119112337966</v>
      </c>
      <c r="S823">
        <v>1088.3069251414352</v>
      </c>
      <c r="T823">
        <v>456.64751895277777</v>
      </c>
      <c r="U823">
        <v>839.06408348549382</v>
      </c>
      <c r="V823">
        <v>393.92054604969138</v>
      </c>
      <c r="W823">
        <v>1207.7666911045526</v>
      </c>
      <c r="X823">
        <v>402.12470128942897</v>
      </c>
      <c r="Y823">
        <v>834.61385905655857</v>
      </c>
      <c r="Z823">
        <v>709.40210233495372</v>
      </c>
      <c r="AA823">
        <v>811.06097058233024</v>
      </c>
      <c r="AB823">
        <v>918.35073504591048</v>
      </c>
      <c r="AC823">
        <v>1527.8498399966049</v>
      </c>
      <c r="AD823">
        <v>2932.0924259568669</v>
      </c>
      <c r="AE823">
        <v>747.78907223896601</v>
      </c>
    </row>
    <row r="824" spans="1:31" x14ac:dyDescent="0.25">
      <c r="A824">
        <v>2023</v>
      </c>
      <c r="B824">
        <v>6</v>
      </c>
      <c r="C824">
        <v>632.84007797592596</v>
      </c>
      <c r="D824">
        <v>353.2933271134259</v>
      </c>
      <c r="E824">
        <v>603.08109420964502</v>
      </c>
      <c r="F824">
        <v>924.13299943996913</v>
      </c>
      <c r="G824">
        <v>640.07547687739202</v>
      </c>
      <c r="H824">
        <v>685.2134675137346</v>
      </c>
      <c r="I824">
        <v>736.70892161998461</v>
      </c>
      <c r="J824">
        <v>515.40864559606473</v>
      </c>
      <c r="K824">
        <v>445.74901014722224</v>
      </c>
      <c r="L824">
        <v>390.34825705231481</v>
      </c>
      <c r="M824">
        <v>514.28852107993828</v>
      </c>
      <c r="N824">
        <v>533.45173239637336</v>
      </c>
      <c r="O824">
        <v>1206.8282084018517</v>
      </c>
      <c r="P824">
        <v>1900.9118511378856</v>
      </c>
      <c r="Q824">
        <v>744.36815141944442</v>
      </c>
      <c r="R824">
        <v>612.37510032993828</v>
      </c>
      <c r="S824">
        <v>663.05316627577167</v>
      </c>
      <c r="T824">
        <v>2983.9208900543981</v>
      </c>
      <c r="U824">
        <v>606.32037321574069</v>
      </c>
      <c r="V824">
        <v>3126.661081771605</v>
      </c>
      <c r="W824">
        <v>437.75677035648152</v>
      </c>
      <c r="X824">
        <v>370.91258301574078</v>
      </c>
      <c r="Y824">
        <v>486.52759726134263</v>
      </c>
      <c r="Z824">
        <v>452.59085178626543</v>
      </c>
      <c r="AA824">
        <v>801.55504901304016</v>
      </c>
      <c r="AB824">
        <v>474.59978484637344</v>
      </c>
      <c r="AC824">
        <v>807.21621886481489</v>
      </c>
      <c r="AD824">
        <v>925.94941757422839</v>
      </c>
      <c r="AE824">
        <v>612.67783668564812</v>
      </c>
    </row>
    <row r="825" spans="1:31" x14ac:dyDescent="0.25">
      <c r="A825">
        <v>2024</v>
      </c>
      <c r="B825">
        <v>6</v>
      </c>
      <c r="C825">
        <v>430.61219236172838</v>
      </c>
      <c r="D825">
        <v>991.37074404313273</v>
      </c>
      <c r="E825">
        <v>1610.6785069188272</v>
      </c>
      <c r="F825">
        <v>1855.4711241458333</v>
      </c>
      <c r="G825">
        <v>796.28743642368829</v>
      </c>
      <c r="H825">
        <v>563.87673614521611</v>
      </c>
      <c r="I825">
        <v>1224.4474643041665</v>
      </c>
      <c r="J825">
        <v>550.55633649398146</v>
      </c>
      <c r="K825">
        <v>508.23379396574074</v>
      </c>
      <c r="L825">
        <v>955.13320226466055</v>
      </c>
      <c r="M825">
        <v>396.64517325108028</v>
      </c>
      <c r="N825">
        <v>1461.641399002855</v>
      </c>
      <c r="O825">
        <v>1047.8613480185957</v>
      </c>
      <c r="P825">
        <v>1525.0646655240739</v>
      </c>
      <c r="Q825">
        <v>769.6466371212191</v>
      </c>
      <c r="R825">
        <v>3429.8818156506177</v>
      </c>
      <c r="S825">
        <v>544.28969393078705</v>
      </c>
      <c r="T825">
        <v>688.15001016412043</v>
      </c>
      <c r="U825">
        <v>1130.9624776609567</v>
      </c>
      <c r="V825">
        <v>1025.4588576960648</v>
      </c>
      <c r="W825">
        <v>427.00962972878085</v>
      </c>
      <c r="X825">
        <v>1236.8293812527006</v>
      </c>
      <c r="Y825">
        <v>3207.5825096528552</v>
      </c>
      <c r="Z825">
        <v>1328.4374024905092</v>
      </c>
      <c r="AA825">
        <v>480.77560650285494</v>
      </c>
      <c r="AB825">
        <v>1499.0293389330245</v>
      </c>
      <c r="AC825">
        <v>631.99241617993835</v>
      </c>
      <c r="AD825">
        <v>542.71546488109561</v>
      </c>
      <c r="AE825">
        <v>667.01901253557105</v>
      </c>
    </row>
    <row r="826" spans="1:31" x14ac:dyDescent="0.25">
      <c r="A826">
        <v>2025</v>
      </c>
      <c r="B826">
        <v>6</v>
      </c>
      <c r="C826">
        <v>859.80152385162035</v>
      </c>
      <c r="D826">
        <v>609.04500041712959</v>
      </c>
      <c r="E826">
        <v>410.96460287615736</v>
      </c>
      <c r="F826">
        <v>493.12724981581795</v>
      </c>
      <c r="G826">
        <v>475.7199093625</v>
      </c>
      <c r="H826">
        <v>534.05720510779315</v>
      </c>
      <c r="I826">
        <v>495.60968793263885</v>
      </c>
      <c r="J826">
        <v>1981.9846471969906</v>
      </c>
      <c r="K826">
        <v>1517.3751620890432</v>
      </c>
      <c r="L826">
        <v>690.63244828094128</v>
      </c>
      <c r="M826">
        <v>1727.3228247738427</v>
      </c>
      <c r="N826">
        <v>631.81077436651242</v>
      </c>
      <c r="O826">
        <v>507.08339581404323</v>
      </c>
      <c r="P826">
        <v>732.04678174205253</v>
      </c>
      <c r="Q826">
        <v>596.93554618873452</v>
      </c>
      <c r="R826">
        <v>1332.4940696570216</v>
      </c>
      <c r="S826">
        <v>1291.8668507207562</v>
      </c>
      <c r="T826">
        <v>759.3536010270833</v>
      </c>
      <c r="U826">
        <v>1902.5163538231482</v>
      </c>
      <c r="V826">
        <v>611.10360763595679</v>
      </c>
      <c r="W826">
        <v>1751.4509123239197</v>
      </c>
      <c r="X826">
        <v>1257.4457270765433</v>
      </c>
      <c r="Y826">
        <v>1636.3505498830248</v>
      </c>
      <c r="Z826">
        <v>507.29531126304016</v>
      </c>
      <c r="AA826">
        <v>1065.6319720987656</v>
      </c>
      <c r="AB826">
        <v>449.89649822044754</v>
      </c>
      <c r="AC826">
        <v>1708.7045388976851</v>
      </c>
      <c r="AD826">
        <v>1169.68245755625</v>
      </c>
      <c r="AE826">
        <v>2390.4062646851849</v>
      </c>
    </row>
    <row r="827" spans="1:31" x14ac:dyDescent="0.25">
      <c r="A827">
        <v>2026</v>
      </c>
      <c r="B827">
        <v>6</v>
      </c>
      <c r="C827">
        <v>1569.7485516268518</v>
      </c>
      <c r="D827">
        <v>914.23352060825619</v>
      </c>
      <c r="E827">
        <v>843.93813881242284</v>
      </c>
      <c r="F827">
        <v>325.98650782839508</v>
      </c>
      <c r="G827">
        <v>538.35606135887349</v>
      </c>
      <c r="H827">
        <v>1055.6719459959106</v>
      </c>
      <c r="I827">
        <v>2077.1346837966048</v>
      </c>
      <c r="J827">
        <v>541.65588763611106</v>
      </c>
      <c r="K827">
        <v>1416.896965628935</v>
      </c>
      <c r="L827">
        <v>341.45633560516973</v>
      </c>
      <c r="M827">
        <v>467.54602775833337</v>
      </c>
      <c r="N827">
        <v>2313.2387676147378</v>
      </c>
      <c r="O827">
        <v>530.15190611913579</v>
      </c>
      <c r="P827">
        <v>752.54203302361111</v>
      </c>
      <c r="Q827">
        <v>1354.5635499882717</v>
      </c>
      <c r="R827">
        <v>599.96290974583337</v>
      </c>
      <c r="S827">
        <v>2284.4788138222993</v>
      </c>
      <c r="T827">
        <v>896.70508561265433</v>
      </c>
      <c r="U827">
        <v>619.03530015555555</v>
      </c>
      <c r="V827">
        <v>455.1035635386574</v>
      </c>
      <c r="W827">
        <v>1781.0888015479165</v>
      </c>
      <c r="X827">
        <v>436.39445675578702</v>
      </c>
      <c r="Y827">
        <v>571.62678685138894</v>
      </c>
      <c r="Z827">
        <v>515.71138195177468</v>
      </c>
      <c r="AA827">
        <v>745.579096842284</v>
      </c>
      <c r="AB827">
        <v>362.76897504714509</v>
      </c>
      <c r="AC827">
        <v>482.92503462839505</v>
      </c>
      <c r="AD827">
        <v>1767.6170337188271</v>
      </c>
      <c r="AE827">
        <v>1446.2321184972222</v>
      </c>
    </row>
    <row r="828" spans="1:31" x14ac:dyDescent="0.25">
      <c r="A828">
        <v>2027</v>
      </c>
      <c r="B828">
        <v>6</v>
      </c>
      <c r="C828">
        <v>799.04233726064808</v>
      </c>
      <c r="D828">
        <v>522.46240268410486</v>
      </c>
      <c r="E828">
        <v>463.45908695624996</v>
      </c>
      <c r="F828">
        <v>1361.2842970850309</v>
      </c>
      <c r="G828">
        <v>445.2040847069444</v>
      </c>
      <c r="H828">
        <v>541.47424582268513</v>
      </c>
      <c r="I828">
        <v>1252.6322190207563</v>
      </c>
      <c r="J828">
        <v>417.44316088834876</v>
      </c>
      <c r="K828">
        <v>1286.5689644958331</v>
      </c>
      <c r="L828">
        <v>3352.8656867580244</v>
      </c>
      <c r="M828">
        <v>606.74420411373467</v>
      </c>
      <c r="N828">
        <v>710.43140594436727</v>
      </c>
      <c r="O828">
        <v>577.80260850787033</v>
      </c>
      <c r="P828">
        <v>583.94815652878094</v>
      </c>
      <c r="Q828">
        <v>1173.7693983583333</v>
      </c>
      <c r="R828">
        <v>397.12955142021605</v>
      </c>
      <c r="S828">
        <v>686.75742292785492</v>
      </c>
      <c r="T828">
        <v>544.65297755763891</v>
      </c>
      <c r="U828">
        <v>1638.6210725508488</v>
      </c>
      <c r="V828">
        <v>895.8574238166666</v>
      </c>
      <c r="W828">
        <v>1258.9594088550925</v>
      </c>
      <c r="X828">
        <v>696.9596381152777</v>
      </c>
      <c r="Y828">
        <v>402.03388038271601</v>
      </c>
      <c r="Z828">
        <v>626.39179359930552</v>
      </c>
      <c r="AA828">
        <v>386.98788350393517</v>
      </c>
      <c r="AB828">
        <v>1695.5355074243055</v>
      </c>
      <c r="AC828">
        <v>1138.5006129181327</v>
      </c>
      <c r="AD828">
        <v>1190.2685297445216</v>
      </c>
      <c r="AE828">
        <v>432.4891577671296</v>
      </c>
    </row>
    <row r="829" spans="1:31" x14ac:dyDescent="0.25">
      <c r="A829">
        <v>2028</v>
      </c>
      <c r="B829">
        <v>6</v>
      </c>
      <c r="C829">
        <v>1927.0985459067902</v>
      </c>
      <c r="D829">
        <v>1751.8141959507716</v>
      </c>
      <c r="E829">
        <v>373.90967293726857</v>
      </c>
      <c r="F829">
        <v>837.24766535123456</v>
      </c>
      <c r="G829">
        <v>1028.3348530753087</v>
      </c>
      <c r="H829">
        <v>393.55726242283953</v>
      </c>
      <c r="I829">
        <v>311.78817274560186</v>
      </c>
      <c r="J829">
        <v>533.05817513395061</v>
      </c>
      <c r="K829">
        <v>1568.5376062040123</v>
      </c>
      <c r="L829">
        <v>2339.001631485648</v>
      </c>
      <c r="M829">
        <v>604.29203963248449</v>
      </c>
      <c r="N829">
        <v>442.63082568341048</v>
      </c>
      <c r="O829">
        <v>390.31798341674386</v>
      </c>
      <c r="P829">
        <v>616.64368294544749</v>
      </c>
      <c r="Q829">
        <v>593.90818263163578</v>
      </c>
      <c r="R829">
        <v>886.56341769637345</v>
      </c>
      <c r="S829">
        <v>1849.4466706672067</v>
      </c>
      <c r="T829">
        <v>1600.6276599092591</v>
      </c>
      <c r="U829">
        <v>574.98716039976853</v>
      </c>
      <c r="V829">
        <v>610.25594583996917</v>
      </c>
      <c r="W829">
        <v>442.54000477669751</v>
      </c>
      <c r="X829">
        <v>606.35064685131169</v>
      </c>
      <c r="Y829">
        <v>962.42914843726851</v>
      </c>
      <c r="Z829">
        <v>2629.8707220516976</v>
      </c>
      <c r="AA829">
        <v>725.08384556072531</v>
      </c>
      <c r="AB829">
        <v>564.63357703449071</v>
      </c>
      <c r="AC829">
        <v>790.05106749606489</v>
      </c>
      <c r="AD829">
        <v>589.42768456712963</v>
      </c>
      <c r="AE829">
        <v>1158.5417596661264</v>
      </c>
    </row>
    <row r="830" spans="1:31" x14ac:dyDescent="0.25">
      <c r="A830">
        <v>2029</v>
      </c>
      <c r="B830">
        <v>6</v>
      </c>
      <c r="C830">
        <v>326.59198053981481</v>
      </c>
      <c r="D830">
        <v>979.32183708587957</v>
      </c>
      <c r="E830">
        <v>687.9683683506945</v>
      </c>
      <c r="F830">
        <v>517.22506373032411</v>
      </c>
      <c r="G830">
        <v>424.34554979853391</v>
      </c>
      <c r="H830">
        <v>486.86060725262348</v>
      </c>
      <c r="I830">
        <v>2584.3391741529322</v>
      </c>
      <c r="J830">
        <v>919.50113319760806</v>
      </c>
      <c r="K830">
        <v>757.65827743510806</v>
      </c>
      <c r="L830">
        <v>565.57205973719135</v>
      </c>
      <c r="M830">
        <v>604.53422871705254</v>
      </c>
      <c r="N830">
        <v>353.47496892685183</v>
      </c>
      <c r="O830">
        <v>485.40747274521601</v>
      </c>
      <c r="P830">
        <v>1076.439659997608</v>
      </c>
      <c r="Q830">
        <v>710.15894322422832</v>
      </c>
      <c r="R830">
        <v>552.61494371280867</v>
      </c>
      <c r="S830">
        <v>547.22623658117288</v>
      </c>
      <c r="T830">
        <v>856.98607574351854</v>
      </c>
      <c r="U830">
        <v>2003.5092020879631</v>
      </c>
      <c r="V830">
        <v>665.50533075702162</v>
      </c>
      <c r="W830">
        <v>1233.6203758821759</v>
      </c>
      <c r="X830">
        <v>531.78668243996913</v>
      </c>
      <c r="Y830">
        <v>1027.7293803638888</v>
      </c>
      <c r="Z830">
        <v>900.33792188117275</v>
      </c>
      <c r="AA830">
        <v>635.140874279321</v>
      </c>
      <c r="AB830">
        <v>541.35315128040122</v>
      </c>
      <c r="AC830">
        <v>757.3252674438271</v>
      </c>
      <c r="AD830">
        <v>1256.1439607469908</v>
      </c>
      <c r="AE830">
        <v>1039.838834592284</v>
      </c>
    </row>
    <row r="831" spans="1:31" x14ac:dyDescent="0.25">
      <c r="A831">
        <v>2030</v>
      </c>
      <c r="B831">
        <v>6</v>
      </c>
      <c r="C831">
        <v>466.91028141134257</v>
      </c>
      <c r="D831">
        <v>428.52331150733022</v>
      </c>
      <c r="E831">
        <v>614.04015028634262</v>
      </c>
      <c r="F831">
        <v>402.39716400956792</v>
      </c>
      <c r="G831">
        <v>414.9607227715278</v>
      </c>
      <c r="H831">
        <v>447.41406010362653</v>
      </c>
      <c r="I831">
        <v>439.63373576188275</v>
      </c>
      <c r="J831">
        <v>706.25364423557096</v>
      </c>
      <c r="K831">
        <v>1156.4226051761573</v>
      </c>
      <c r="L831">
        <v>1129.0552386199847</v>
      </c>
      <c r="M831">
        <v>436.36418312021601</v>
      </c>
      <c r="N831">
        <v>1780.1503188452161</v>
      </c>
      <c r="O831">
        <v>979.07964800131174</v>
      </c>
      <c r="P831">
        <v>1941.7509855231481</v>
      </c>
      <c r="Q831">
        <v>481.47190012098764</v>
      </c>
      <c r="R831">
        <v>1068.0538629444445</v>
      </c>
      <c r="S831">
        <v>1379.0549211652005</v>
      </c>
      <c r="T831">
        <v>1171.7410647750771</v>
      </c>
      <c r="U831">
        <v>802.43298444459879</v>
      </c>
      <c r="V831">
        <v>2735.2532474743057</v>
      </c>
      <c r="W831">
        <v>480.56369105385807</v>
      </c>
      <c r="X831">
        <v>827.37846015509251</v>
      </c>
      <c r="Y831">
        <v>614.25206573533944</v>
      </c>
      <c r="Z831">
        <v>998.7877847580246</v>
      </c>
      <c r="AA831">
        <v>1278.0015256292438</v>
      </c>
      <c r="AB831">
        <v>461.00692247500001</v>
      </c>
      <c r="AC831">
        <v>445.5370946982253</v>
      </c>
      <c r="AD831">
        <v>456.55669804606481</v>
      </c>
      <c r="AE831">
        <v>1371.7892486281637</v>
      </c>
    </row>
    <row r="832" spans="1:31" x14ac:dyDescent="0.25">
      <c r="A832">
        <v>2031</v>
      </c>
      <c r="B832">
        <v>6</v>
      </c>
      <c r="C832">
        <v>2159.8422561765428</v>
      </c>
      <c r="D832">
        <v>1578.4068114001543</v>
      </c>
      <c r="E832">
        <v>389.37950071404322</v>
      </c>
      <c r="F832">
        <v>1262.4106033101853</v>
      </c>
      <c r="G832">
        <v>682.03473577878083</v>
      </c>
      <c r="H832">
        <v>525.55031351234561</v>
      </c>
      <c r="I832">
        <v>497.15364334675928</v>
      </c>
      <c r="J832">
        <v>1489.7353328127315</v>
      </c>
      <c r="K832">
        <v>529.33451795871906</v>
      </c>
      <c r="L832">
        <v>996.0026102854938</v>
      </c>
      <c r="M832">
        <v>780.30295684220675</v>
      </c>
      <c r="N832">
        <v>540.5054894844136</v>
      </c>
      <c r="O832">
        <v>823.17042481072531</v>
      </c>
      <c r="P832">
        <v>506.84120672947535</v>
      </c>
      <c r="Q832">
        <v>940.02665811473764</v>
      </c>
      <c r="R832">
        <v>604.50395508148142</v>
      </c>
      <c r="S832">
        <v>736.28509072199074</v>
      </c>
      <c r="T832">
        <v>935.15260278780863</v>
      </c>
      <c r="U832">
        <v>520.46434273641978</v>
      </c>
      <c r="V832">
        <v>639.86356142839509</v>
      </c>
      <c r="W832">
        <v>610.92196582253086</v>
      </c>
      <c r="X832">
        <v>499.75717600586415</v>
      </c>
      <c r="Y832">
        <v>363.04143776728398</v>
      </c>
      <c r="Z832">
        <v>2298.9193379896606</v>
      </c>
      <c r="AA832">
        <v>403.97139305925924</v>
      </c>
      <c r="AB832">
        <v>848.29754233464507</v>
      </c>
      <c r="AC832">
        <v>339.79128564876544</v>
      </c>
      <c r="AD832">
        <v>821.17236486304012</v>
      </c>
      <c r="AE832">
        <v>485.13501002507712</v>
      </c>
    </row>
    <row r="833" spans="1:31" x14ac:dyDescent="0.25">
      <c r="A833">
        <v>2032</v>
      </c>
      <c r="B833">
        <v>6</v>
      </c>
      <c r="C833">
        <v>364.73676135925928</v>
      </c>
      <c r="D833">
        <v>1192.8115151324846</v>
      </c>
      <c r="E833">
        <v>470.66421222214507</v>
      </c>
      <c r="F833">
        <v>1900.9118511378856</v>
      </c>
      <c r="G833">
        <v>402.79072127199072</v>
      </c>
      <c r="H833">
        <v>535.6919814286266</v>
      </c>
      <c r="I833">
        <v>549.31511743557098</v>
      </c>
      <c r="J833">
        <v>417.89726542191357</v>
      </c>
      <c r="K833">
        <v>559.15404899614191</v>
      </c>
      <c r="L833">
        <v>3501.3578692337192</v>
      </c>
      <c r="M833">
        <v>520.34324819413575</v>
      </c>
      <c r="N833">
        <v>349.53939630262346</v>
      </c>
      <c r="O833">
        <v>1151.1852662223766</v>
      </c>
      <c r="P833">
        <v>1190.9345497270833</v>
      </c>
      <c r="Q833">
        <v>654.18299105347228</v>
      </c>
      <c r="R833">
        <v>330.43673225733022</v>
      </c>
      <c r="S833">
        <v>1610.5876860121141</v>
      </c>
      <c r="T833">
        <v>515.98384467191363</v>
      </c>
      <c r="U833">
        <v>525.82277623248456</v>
      </c>
      <c r="V833">
        <v>440.14838756658952</v>
      </c>
      <c r="W833">
        <v>1135.564070267747</v>
      </c>
      <c r="X833">
        <v>485.07446275393517</v>
      </c>
      <c r="Y833">
        <v>1244.2161483320215</v>
      </c>
      <c r="Z833">
        <v>530.69683155941357</v>
      </c>
      <c r="AA833">
        <v>1591.5152956023919</v>
      </c>
      <c r="AB833">
        <v>665.3842362147376</v>
      </c>
      <c r="AC833">
        <v>373.39502113256174</v>
      </c>
      <c r="AD833">
        <v>679.15874039953701</v>
      </c>
      <c r="AE833">
        <v>740.70504151535488</v>
      </c>
    </row>
    <row r="834" spans="1:31" x14ac:dyDescent="0.25">
      <c r="A834">
        <v>2033</v>
      </c>
      <c r="B834">
        <v>6</v>
      </c>
      <c r="C834">
        <v>656.51406099243832</v>
      </c>
      <c r="D834">
        <v>515.83247649405871</v>
      </c>
      <c r="E834">
        <v>361.19474599745365</v>
      </c>
      <c r="F834">
        <v>969.27099007631182</v>
      </c>
      <c r="G834">
        <v>544.04750484621911</v>
      </c>
      <c r="H834">
        <v>991.06800768742289</v>
      </c>
      <c r="I834">
        <v>920.16715318016975</v>
      </c>
      <c r="J834">
        <v>323.32242789814813</v>
      </c>
      <c r="K834">
        <v>1510.0489422808644</v>
      </c>
      <c r="L834">
        <v>514.25824744436727</v>
      </c>
      <c r="M834">
        <v>486.98170179490734</v>
      </c>
      <c r="N834">
        <v>828.92241556921294</v>
      </c>
      <c r="O834">
        <v>1059.6377922557099</v>
      </c>
      <c r="P834">
        <v>996.7594511747684</v>
      </c>
      <c r="Q834">
        <v>658.66348911797843</v>
      </c>
      <c r="R834">
        <v>1484.4677202233795</v>
      </c>
      <c r="S834">
        <v>489.55496081844132</v>
      </c>
      <c r="T834">
        <v>320.02260162091051</v>
      </c>
      <c r="U834">
        <v>1154.5153661351853</v>
      </c>
      <c r="V834">
        <v>371.85106571844136</v>
      </c>
      <c r="W834">
        <v>765.65051722584872</v>
      </c>
      <c r="X834">
        <v>423.49788800254629</v>
      </c>
      <c r="Y834">
        <v>626.93671903958329</v>
      </c>
      <c r="Z834">
        <v>2051.4626408324075</v>
      </c>
      <c r="AA834">
        <v>858.62085206435177</v>
      </c>
      <c r="AB834">
        <v>944.44660890810178</v>
      </c>
      <c r="AC834">
        <v>320.05287525648146</v>
      </c>
      <c r="AD834">
        <v>958.58439671975316</v>
      </c>
      <c r="AE834">
        <v>690.78381645879631</v>
      </c>
    </row>
    <row r="835" spans="1:31" x14ac:dyDescent="0.25">
      <c r="A835">
        <v>2034</v>
      </c>
      <c r="B835">
        <v>6</v>
      </c>
      <c r="C835">
        <v>631.90159527322533</v>
      </c>
      <c r="D835">
        <v>1498.3027716793208</v>
      </c>
      <c r="E835">
        <v>629.99435623225304</v>
      </c>
      <c r="F835">
        <v>925.16230304938267</v>
      </c>
      <c r="G835">
        <v>475.05388937993825</v>
      </c>
      <c r="H835">
        <v>652.33629928364189</v>
      </c>
      <c r="I835">
        <v>942.53936986712961</v>
      </c>
      <c r="J835">
        <v>469.81655042615739</v>
      </c>
      <c r="K835">
        <v>2341.3629750601854</v>
      </c>
      <c r="L835">
        <v>1021.7957477919754</v>
      </c>
      <c r="M835">
        <v>669.31980883896608</v>
      </c>
      <c r="N835">
        <v>1436.2720923943673</v>
      </c>
      <c r="O835">
        <v>361.61857689544752</v>
      </c>
      <c r="P835">
        <v>856.28978212538584</v>
      </c>
      <c r="Q835">
        <v>1087.0657060830247</v>
      </c>
      <c r="R835">
        <v>718.03008847268518</v>
      </c>
      <c r="S835">
        <v>576.56138944945997</v>
      </c>
      <c r="T835">
        <v>392.67932699128085</v>
      </c>
      <c r="U835">
        <v>5552.7296891594133</v>
      </c>
      <c r="V835">
        <v>462.09677335555551</v>
      </c>
      <c r="W835">
        <v>804.03748712986112</v>
      </c>
      <c r="X835">
        <v>609.55965222183647</v>
      </c>
      <c r="Y835">
        <v>871.51742081759255</v>
      </c>
      <c r="Z835">
        <v>1105.3509819679011</v>
      </c>
      <c r="AA835">
        <v>830.10308735648152</v>
      </c>
      <c r="AB835">
        <v>636.98756604915127</v>
      </c>
      <c r="AC835">
        <v>519.55613366929003</v>
      </c>
      <c r="AD835">
        <v>596.66308346859569</v>
      </c>
      <c r="AE835">
        <v>903.24419089598757</v>
      </c>
    </row>
    <row r="836" spans="1:31" x14ac:dyDescent="0.25">
      <c r="A836">
        <v>2035</v>
      </c>
      <c r="B836">
        <v>6</v>
      </c>
      <c r="C836">
        <v>921.19645678958329</v>
      </c>
      <c r="D836">
        <v>574.56332950177466</v>
      </c>
      <c r="E836">
        <v>558.45775537800921</v>
      </c>
      <c r="F836">
        <v>864.73612644969137</v>
      </c>
      <c r="G836">
        <v>436.03117312893522</v>
      </c>
      <c r="H836">
        <v>473.05582943225306</v>
      </c>
      <c r="I836">
        <v>414.35525006010801</v>
      </c>
      <c r="J836">
        <v>489.40359264058645</v>
      </c>
      <c r="K836">
        <v>1010.7761444441358</v>
      </c>
      <c r="L836">
        <v>1195.3545005204476</v>
      </c>
      <c r="M836">
        <v>595.05858078333324</v>
      </c>
      <c r="N836">
        <v>337.39966843865739</v>
      </c>
      <c r="O836">
        <v>1560.4848191421297</v>
      </c>
      <c r="P836">
        <v>395.52504873495371</v>
      </c>
      <c r="Q836">
        <v>843.635402456713</v>
      </c>
      <c r="R836">
        <v>602.53616876936724</v>
      </c>
      <c r="S836">
        <v>723.75180559560181</v>
      </c>
      <c r="T836">
        <v>1123.0307851413579</v>
      </c>
      <c r="U836">
        <v>1619.2156721498457</v>
      </c>
      <c r="V836">
        <v>1460.2488117665894</v>
      </c>
      <c r="W836">
        <v>349.96322720061727</v>
      </c>
      <c r="X836">
        <v>483.68187551766977</v>
      </c>
      <c r="Y836">
        <v>436.90910856049385</v>
      </c>
      <c r="Z836">
        <v>483.74242278881172</v>
      </c>
      <c r="AA836">
        <v>605.04888052175932</v>
      </c>
      <c r="AB836">
        <v>391.55920247515428</v>
      </c>
      <c r="AC836">
        <v>611.25497581381171</v>
      </c>
      <c r="AD836">
        <v>590.94136634567894</v>
      </c>
      <c r="AE836">
        <v>481.32053194313266</v>
      </c>
    </row>
    <row r="837" spans="1:31" x14ac:dyDescent="0.25">
      <c r="A837">
        <v>2036</v>
      </c>
      <c r="B837">
        <v>6</v>
      </c>
      <c r="C837">
        <v>459.5537879675926</v>
      </c>
      <c r="D837">
        <v>644.01104950162039</v>
      </c>
      <c r="E837">
        <v>1209.6436565099536</v>
      </c>
      <c r="F837">
        <v>712.76247588333331</v>
      </c>
      <c r="G837">
        <v>1890.4977205014661</v>
      </c>
      <c r="H837">
        <v>403.18427853441358</v>
      </c>
      <c r="I837">
        <v>1380.8107920283178</v>
      </c>
      <c r="J837">
        <v>398.55241229205245</v>
      </c>
      <c r="K837">
        <v>889.43941307561727</v>
      </c>
      <c r="L837">
        <v>774.97479698171298</v>
      </c>
      <c r="M837">
        <v>862.46560378186734</v>
      </c>
      <c r="N837">
        <v>776.39765785354939</v>
      </c>
      <c r="O837">
        <v>495.18585703464504</v>
      </c>
      <c r="P837">
        <v>580.67860388711426</v>
      </c>
      <c r="Q837">
        <v>2777.1822327401237</v>
      </c>
      <c r="R837">
        <v>4509.8937646456016</v>
      </c>
      <c r="S837">
        <v>514.5307101645061</v>
      </c>
      <c r="T837">
        <v>3739.6416548129632</v>
      </c>
      <c r="U837">
        <v>4713.1509538692126</v>
      </c>
      <c r="V837">
        <v>1266.2856286632716</v>
      </c>
      <c r="W837">
        <v>1511.9259076862654</v>
      </c>
      <c r="X837">
        <v>299.79981305949076</v>
      </c>
      <c r="Y837">
        <v>535.48006597962956</v>
      </c>
      <c r="Z837">
        <v>834.97714268341042</v>
      </c>
      <c r="AA837">
        <v>1494.9726717665123</v>
      </c>
      <c r="AB837">
        <v>684.24471117546295</v>
      </c>
      <c r="AC837">
        <v>383.50641541327155</v>
      </c>
      <c r="AD837">
        <v>656.90761825486118</v>
      </c>
      <c r="AE837">
        <v>848.63055232592592</v>
      </c>
    </row>
    <row r="838" spans="1:31" x14ac:dyDescent="0.25">
      <c r="A838">
        <v>2037</v>
      </c>
      <c r="B838">
        <v>6</v>
      </c>
      <c r="C838">
        <v>621.72965372137344</v>
      </c>
      <c r="D838">
        <v>829.61870918734564</v>
      </c>
      <c r="E838">
        <v>499.30307147229934</v>
      </c>
      <c r="F838">
        <v>1875.9361017918211</v>
      </c>
      <c r="G838">
        <v>373.39502113256174</v>
      </c>
      <c r="H838">
        <v>808.57853246550928</v>
      </c>
      <c r="I838">
        <v>668.8051570342592</v>
      </c>
      <c r="J838">
        <v>2037.7789575543209</v>
      </c>
      <c r="K838">
        <v>492.03739893526233</v>
      </c>
      <c r="L838">
        <v>1817.3868905975307</v>
      </c>
      <c r="M838">
        <v>473.90349122824074</v>
      </c>
      <c r="N838">
        <v>1044.6220690125001</v>
      </c>
      <c r="O838">
        <v>1267.5268477216821</v>
      </c>
      <c r="P838">
        <v>949.41148514174381</v>
      </c>
      <c r="Q838">
        <v>535.54061325077168</v>
      </c>
      <c r="R838">
        <v>1029.2430621424382</v>
      </c>
      <c r="S838">
        <v>556.15695907461418</v>
      </c>
      <c r="T838">
        <v>3168.2873306817128</v>
      </c>
      <c r="U838">
        <v>1020.221518742284</v>
      </c>
      <c r="V838">
        <v>2112.8878474059416</v>
      </c>
      <c r="W838">
        <v>3808.6352702792437</v>
      </c>
      <c r="X838">
        <v>372.42626479429009</v>
      </c>
      <c r="Y838">
        <v>2079.6473955489969</v>
      </c>
      <c r="Z838">
        <v>306.88384378310184</v>
      </c>
      <c r="AA838">
        <v>1009.5651990212963</v>
      </c>
      <c r="AB838">
        <v>889.7118757957561</v>
      </c>
      <c r="AC838">
        <v>567.26738332916671</v>
      </c>
      <c r="AD838">
        <v>868.06622636249995</v>
      </c>
      <c r="AE838">
        <v>1336.4901895523919</v>
      </c>
    </row>
    <row r="839" spans="1:31" x14ac:dyDescent="0.25">
      <c r="A839">
        <v>2038</v>
      </c>
      <c r="B839">
        <v>6</v>
      </c>
      <c r="C839">
        <v>456.01177260578703</v>
      </c>
      <c r="D839">
        <v>401.6403231202932</v>
      </c>
      <c r="E839">
        <v>734.22648350316354</v>
      </c>
      <c r="F839">
        <v>543.56312667708323</v>
      </c>
      <c r="G839">
        <v>848.99383595277777</v>
      </c>
      <c r="H839">
        <v>1107.8636937202932</v>
      </c>
      <c r="I839">
        <v>582.79775837708337</v>
      </c>
      <c r="J839">
        <v>1269.8276440250772</v>
      </c>
      <c r="K839">
        <v>522.88623358209873</v>
      </c>
      <c r="L839">
        <v>2998.6641505774692</v>
      </c>
      <c r="M839">
        <v>1749.2106632916666</v>
      </c>
      <c r="N839">
        <v>1250.8158008864968</v>
      </c>
      <c r="O839">
        <v>535.32869780177464</v>
      </c>
      <c r="P839">
        <v>935.6369809569444</v>
      </c>
      <c r="Q839">
        <v>1213.5489554986111</v>
      </c>
      <c r="R839">
        <v>440.23920847330248</v>
      </c>
      <c r="S839">
        <v>936.63601093078705</v>
      </c>
      <c r="T839">
        <v>794.34992374714511</v>
      </c>
      <c r="U839">
        <v>455.70903625007719</v>
      </c>
      <c r="V839">
        <v>775.91327968441351</v>
      </c>
      <c r="W839">
        <v>381.53862910115743</v>
      </c>
      <c r="X839">
        <v>706.01145515100313</v>
      </c>
      <c r="Y839">
        <v>1001.7848746795524</v>
      </c>
      <c r="Z839">
        <v>334.49339942384256</v>
      </c>
      <c r="AA839">
        <v>539.90001677299381</v>
      </c>
      <c r="AB839">
        <v>411.32788650300927</v>
      </c>
      <c r="AC839">
        <v>466.00207234421299</v>
      </c>
      <c r="AD839">
        <v>582.2831065723766</v>
      </c>
      <c r="AE839">
        <v>529.09232887415124</v>
      </c>
    </row>
    <row r="840" spans="1:31" x14ac:dyDescent="0.25">
      <c r="A840">
        <v>2039</v>
      </c>
      <c r="B840">
        <v>6</v>
      </c>
      <c r="C840">
        <v>898.09767284891973</v>
      </c>
      <c r="D840">
        <v>374.30323019969137</v>
      </c>
      <c r="E840">
        <v>346.78449546566355</v>
      </c>
      <c r="F840">
        <v>402.42743764513887</v>
      </c>
      <c r="G840">
        <v>491.25028441041667</v>
      </c>
      <c r="H840">
        <v>364.31293046126547</v>
      </c>
      <c r="I840">
        <v>409.05736383518519</v>
      </c>
      <c r="J840">
        <v>1308.9109075472222</v>
      </c>
      <c r="K840">
        <v>1284.9947354461419</v>
      </c>
      <c r="L840">
        <v>1976.626213700926</v>
      </c>
      <c r="M840">
        <v>1466.333812516358</v>
      </c>
      <c r="N840">
        <v>1657.8448311384259</v>
      </c>
      <c r="O840">
        <v>965.21432290979931</v>
      </c>
      <c r="P840">
        <v>1900.7604829600309</v>
      </c>
      <c r="Q840">
        <v>1451.6813729</v>
      </c>
      <c r="R840">
        <v>514.04633199537034</v>
      </c>
      <c r="S840">
        <v>862.76834013757707</v>
      </c>
      <c r="T840">
        <v>626.63398268387346</v>
      </c>
      <c r="U840">
        <v>2054.0358998559414</v>
      </c>
      <c r="V840">
        <v>2314.4799866731482</v>
      </c>
      <c r="W840">
        <v>597.72266071358024</v>
      </c>
      <c r="X840">
        <v>453.31741903996914</v>
      </c>
      <c r="Y840">
        <v>405.66671665123459</v>
      </c>
      <c r="Z840">
        <v>708.49389326782398</v>
      </c>
      <c r="AA840">
        <v>864.70585281412036</v>
      </c>
      <c r="AB840">
        <v>334.49339942384256</v>
      </c>
      <c r="AC840">
        <v>656.84707098371905</v>
      </c>
      <c r="AD840">
        <v>672.43799330277773</v>
      </c>
      <c r="AE840">
        <v>3732.5273504537809</v>
      </c>
    </row>
    <row r="841" spans="1:31" x14ac:dyDescent="0.25">
      <c r="A841">
        <v>2040</v>
      </c>
      <c r="B841">
        <v>6</v>
      </c>
      <c r="C841">
        <v>773.64275701658948</v>
      </c>
      <c r="D841">
        <v>932.54907012870365</v>
      </c>
      <c r="E841">
        <v>983.52987243024688</v>
      </c>
      <c r="F841">
        <v>1143.4957627873457</v>
      </c>
      <c r="G841">
        <v>683.03376575262348</v>
      </c>
      <c r="H841">
        <v>818.47801129722222</v>
      </c>
      <c r="I841">
        <v>341.18387288503084</v>
      </c>
      <c r="J841">
        <v>1035.5097047056327</v>
      </c>
      <c r="K841">
        <v>942.08526533356485</v>
      </c>
      <c r="L841">
        <v>497.72884242260801</v>
      </c>
      <c r="M841">
        <v>830.25445553433644</v>
      </c>
      <c r="N841">
        <v>996.63835663248449</v>
      </c>
      <c r="O841">
        <v>506.56874400933646</v>
      </c>
      <c r="P841">
        <v>629.93380896111114</v>
      </c>
      <c r="Q841">
        <v>565.75370155061728</v>
      </c>
      <c r="R841">
        <v>784.08716128858021</v>
      </c>
      <c r="S841">
        <v>2085.0966499517745</v>
      </c>
      <c r="T841">
        <v>486.89088088819437</v>
      </c>
      <c r="U841">
        <v>874.78697345925923</v>
      </c>
      <c r="V841">
        <v>646.58430852515437</v>
      </c>
      <c r="W841">
        <v>508.38516214359566</v>
      </c>
      <c r="X841">
        <v>891.10446303202161</v>
      </c>
      <c r="Y841">
        <v>533.57282693865739</v>
      </c>
      <c r="Z841">
        <v>1107.0765791954475</v>
      </c>
      <c r="AA841">
        <v>418.20000177762347</v>
      </c>
      <c r="AB841">
        <v>350.68979445432097</v>
      </c>
      <c r="AC841">
        <v>526.06496531705238</v>
      </c>
      <c r="AD841">
        <v>678.3716258746914</v>
      </c>
      <c r="AE841">
        <v>551.04071466311734</v>
      </c>
    </row>
    <row r="842" spans="1:31" x14ac:dyDescent="0.25">
      <c r="A842">
        <v>2041</v>
      </c>
      <c r="B842">
        <v>6</v>
      </c>
      <c r="C842">
        <v>503.42028590995375</v>
      </c>
      <c r="D842">
        <v>1731.6822282960647</v>
      </c>
      <c r="E842">
        <v>1432.7603506681326</v>
      </c>
      <c r="F842">
        <v>854.6852794401234</v>
      </c>
      <c r="G842">
        <v>503.32946500324078</v>
      </c>
      <c r="H842">
        <v>430.46082418387346</v>
      </c>
      <c r="I842">
        <v>516.52877011219141</v>
      </c>
      <c r="J842">
        <v>589.9120627362654</v>
      </c>
      <c r="K842">
        <v>637.07838695586418</v>
      </c>
      <c r="L842">
        <v>7509.1028406633486</v>
      </c>
      <c r="M842">
        <v>738.58588702538577</v>
      </c>
      <c r="N842">
        <v>413.26539917955245</v>
      </c>
      <c r="O842">
        <v>549.55730652013881</v>
      </c>
      <c r="P842">
        <v>1170.3484775388117</v>
      </c>
      <c r="Q842">
        <v>604.3223132680555</v>
      </c>
      <c r="R842">
        <v>811.06097058233024</v>
      </c>
      <c r="S842">
        <v>1095.0882195093366</v>
      </c>
      <c r="T842">
        <v>551.64618737453702</v>
      </c>
      <c r="U842">
        <v>471.54214765370369</v>
      </c>
      <c r="V842">
        <v>1129.5698904246913</v>
      </c>
      <c r="W842">
        <v>1013.4099507388117</v>
      </c>
      <c r="X842">
        <v>404.06221396597221</v>
      </c>
      <c r="Y842">
        <v>732.44033900447528</v>
      </c>
      <c r="Z842">
        <v>447.50488101033949</v>
      </c>
      <c r="AA842">
        <v>397.31119323364197</v>
      </c>
      <c r="AB842">
        <v>495.91242428834875</v>
      </c>
      <c r="AC842">
        <v>2782.7223080496142</v>
      </c>
      <c r="AD842">
        <v>416.41385727893521</v>
      </c>
      <c r="AE842">
        <v>611.70908034737647</v>
      </c>
    </row>
    <row r="843" spans="1:31" x14ac:dyDescent="0.25">
      <c r="A843">
        <v>2042</v>
      </c>
      <c r="B843">
        <v>6</v>
      </c>
      <c r="C843">
        <v>924.587103973534</v>
      </c>
      <c r="D843">
        <v>453.98343902253089</v>
      </c>
      <c r="E843">
        <v>593.99900353834869</v>
      </c>
      <c r="F843">
        <v>685.45565659830243</v>
      </c>
      <c r="G843">
        <v>329.28633410563276</v>
      </c>
      <c r="H843">
        <v>1424.0112699881172</v>
      </c>
      <c r="I843">
        <v>500.87730052199078</v>
      </c>
      <c r="J843">
        <v>1253.0257762831791</v>
      </c>
      <c r="K843">
        <v>433.66982955439812</v>
      </c>
      <c r="L843">
        <v>322.65640791558639</v>
      </c>
      <c r="M843">
        <v>585.55265921404316</v>
      </c>
      <c r="N843">
        <v>896.70508561265433</v>
      </c>
      <c r="O843">
        <v>717.60625757469143</v>
      </c>
      <c r="P843">
        <v>878.26844154992284</v>
      </c>
      <c r="Q843">
        <v>460.91610156828705</v>
      </c>
      <c r="R843">
        <v>514.25824744436727</v>
      </c>
      <c r="S843">
        <v>376.36183741851852</v>
      </c>
      <c r="T843">
        <v>481.1691637652778</v>
      </c>
      <c r="U843">
        <v>1824.864478583565</v>
      </c>
      <c r="V843">
        <v>1020.9178123604166</v>
      </c>
      <c r="W843">
        <v>1561.7563118361111</v>
      </c>
      <c r="X843">
        <v>575.89536946689816</v>
      </c>
      <c r="Y843">
        <v>463.0049824226852</v>
      </c>
      <c r="Z843">
        <v>564.63357703449071</v>
      </c>
      <c r="AA843">
        <v>689.9967019339507</v>
      </c>
      <c r="AB843">
        <v>1210.0977610435186</v>
      </c>
      <c r="AC843">
        <v>922.89178038155865</v>
      </c>
      <c r="AD843">
        <v>878.08679973649691</v>
      </c>
      <c r="AE843">
        <v>410.23803562245371</v>
      </c>
    </row>
    <row r="844" spans="1:31" x14ac:dyDescent="0.25">
      <c r="A844">
        <v>2043</v>
      </c>
      <c r="B844">
        <v>6</v>
      </c>
      <c r="C844">
        <v>581.70790749652781</v>
      </c>
      <c r="D844">
        <v>705.13351971944451</v>
      </c>
      <c r="E844">
        <v>669.98582882152778</v>
      </c>
      <c r="F844">
        <v>596.90527255316351</v>
      </c>
      <c r="G844">
        <v>398.85514864776235</v>
      </c>
      <c r="H844">
        <v>3090.5143608998455</v>
      </c>
      <c r="I844">
        <v>375.60499652924381</v>
      </c>
      <c r="J844">
        <v>417.0798772614969</v>
      </c>
      <c r="K844">
        <v>1055.4903041824846</v>
      </c>
      <c r="L844">
        <v>571.99007047824068</v>
      </c>
      <c r="M844">
        <v>754.69146114915122</v>
      </c>
      <c r="N844">
        <v>712.0964559007715</v>
      </c>
      <c r="O844">
        <v>410.32885652916667</v>
      </c>
      <c r="P844">
        <v>415.89920547422838</v>
      </c>
      <c r="Q844">
        <v>422.01447985956787</v>
      </c>
      <c r="R844">
        <v>768.22377624938269</v>
      </c>
      <c r="S844">
        <v>2133.0500886962191</v>
      </c>
      <c r="T844">
        <v>910.02548526388887</v>
      </c>
      <c r="U844">
        <v>502.57262411396601</v>
      </c>
      <c r="V844">
        <v>646.25129853387352</v>
      </c>
      <c r="W844">
        <v>792.26104289274701</v>
      </c>
      <c r="X844">
        <v>846.11784057353395</v>
      </c>
      <c r="Y844">
        <v>739.19135973680557</v>
      </c>
      <c r="Z844">
        <v>1221.117364391358</v>
      </c>
      <c r="AA844">
        <v>429.03796331203705</v>
      </c>
      <c r="AB844">
        <v>951.62146053842594</v>
      </c>
      <c r="AC844">
        <v>495.57941429706796</v>
      </c>
      <c r="AD844">
        <v>370.54929938888887</v>
      </c>
      <c r="AE844">
        <v>3680.2750554582558</v>
      </c>
    </row>
    <row r="845" spans="1:31" x14ac:dyDescent="0.25">
      <c r="A845">
        <v>2044</v>
      </c>
      <c r="B845">
        <v>6</v>
      </c>
      <c r="C845">
        <v>374.15186202183639</v>
      </c>
      <c r="D845">
        <v>392.92151607584873</v>
      </c>
      <c r="E845">
        <v>645.4944576445987</v>
      </c>
      <c r="F845">
        <v>1798.6172365435184</v>
      </c>
      <c r="G845">
        <v>2176.0083775714506</v>
      </c>
      <c r="H845">
        <v>488.73757265802465</v>
      </c>
      <c r="I845">
        <v>702.22725070462968</v>
      </c>
      <c r="J845">
        <v>420.40997717430554</v>
      </c>
      <c r="K845">
        <v>1567.7807653147377</v>
      </c>
      <c r="L845">
        <v>1009.2321890300155</v>
      </c>
      <c r="M845">
        <v>666.68600254429009</v>
      </c>
      <c r="N845">
        <v>2018.1010944331792</v>
      </c>
      <c r="O845">
        <v>470.21010768858025</v>
      </c>
      <c r="P845">
        <v>446.74804012106478</v>
      </c>
      <c r="Q845">
        <v>389.50059525632713</v>
      </c>
      <c r="R845">
        <v>665.05122622345675</v>
      </c>
      <c r="S845">
        <v>1707.4330462037037</v>
      </c>
      <c r="T845">
        <v>499.33334510787034</v>
      </c>
      <c r="U845">
        <v>466.45617687777775</v>
      </c>
      <c r="V845">
        <v>638.34987964984566</v>
      </c>
      <c r="W845">
        <v>798.01303365123454</v>
      </c>
      <c r="X845">
        <v>1423.5874390901236</v>
      </c>
      <c r="Y845">
        <v>439.93647211759259</v>
      </c>
      <c r="Z845">
        <v>321.59683067060183</v>
      </c>
      <c r="AA845">
        <v>834.82577450555561</v>
      </c>
      <c r="AB845">
        <v>534.11775237893517</v>
      </c>
      <c r="AC845">
        <v>485.61938819421295</v>
      </c>
      <c r="AD845">
        <v>1099.5687175738426</v>
      </c>
      <c r="AE845">
        <v>1610.860148732253</v>
      </c>
    </row>
    <row r="846" spans="1:31" x14ac:dyDescent="0.25">
      <c r="A846">
        <v>2045</v>
      </c>
      <c r="B846">
        <v>6</v>
      </c>
      <c r="C846">
        <v>1262.86470784375</v>
      </c>
      <c r="D846">
        <v>465.36632599722219</v>
      </c>
      <c r="E846">
        <v>409.63256291103397</v>
      </c>
      <c r="F846">
        <v>883.02140233456782</v>
      </c>
      <c r="G846">
        <v>2308.9096377280866</v>
      </c>
      <c r="H846">
        <v>396.67544688665123</v>
      </c>
      <c r="I846">
        <v>579.13464847299383</v>
      </c>
      <c r="J846">
        <v>884.02043230841048</v>
      </c>
      <c r="K846">
        <v>416.23221546550928</v>
      </c>
      <c r="L846">
        <v>835.21933176797836</v>
      </c>
      <c r="M846">
        <v>466.8194605046296</v>
      </c>
      <c r="N846">
        <v>1380.508055672608</v>
      </c>
      <c r="O846">
        <v>1051.0703533891203</v>
      </c>
      <c r="P846">
        <v>766.83118901311718</v>
      </c>
      <c r="Q846">
        <v>739.82710608379625</v>
      </c>
      <c r="R846">
        <v>787.20534575239196</v>
      </c>
      <c r="S846">
        <v>429.49206784560181</v>
      </c>
      <c r="T846">
        <v>850.44697046018518</v>
      </c>
      <c r="U846">
        <v>1392.708330807716</v>
      </c>
      <c r="V846">
        <v>554.43136184706793</v>
      </c>
      <c r="W846">
        <v>679.7339394753858</v>
      </c>
      <c r="X846">
        <v>862.9197083154321</v>
      </c>
      <c r="Y846">
        <v>686.45468657214508</v>
      </c>
      <c r="Z846">
        <v>856.01731940524689</v>
      </c>
      <c r="AA846">
        <v>1244.3069692387344</v>
      </c>
      <c r="AB846">
        <v>570.14337870841041</v>
      </c>
      <c r="AC846">
        <v>306.2480974361111</v>
      </c>
      <c r="AD846">
        <v>1592.5445992118055</v>
      </c>
      <c r="AE846">
        <v>467.09192322476855</v>
      </c>
    </row>
    <row r="847" spans="1:31" x14ac:dyDescent="0.25">
      <c r="A847">
        <v>2046</v>
      </c>
      <c r="B847">
        <v>6</v>
      </c>
      <c r="C847">
        <v>374.1821356574074</v>
      </c>
      <c r="D847">
        <v>985.86094236921292</v>
      </c>
      <c r="E847">
        <v>478.47481019945985</v>
      </c>
      <c r="F847">
        <v>989.55432590887335</v>
      </c>
      <c r="G847">
        <v>743.64158416574071</v>
      </c>
      <c r="H847">
        <v>721.36018838549376</v>
      </c>
      <c r="I847">
        <v>311.15242639861111</v>
      </c>
      <c r="J847">
        <v>556.12668543904329</v>
      </c>
      <c r="K847">
        <v>1530.2111835711419</v>
      </c>
      <c r="L847">
        <v>2277.7277930899691</v>
      </c>
      <c r="M847">
        <v>1042.0790836245369</v>
      </c>
      <c r="N847">
        <v>302.43361935416669</v>
      </c>
      <c r="O847">
        <v>536.26718050447528</v>
      </c>
      <c r="P847">
        <v>1291.5943880006173</v>
      </c>
      <c r="Q847">
        <v>2562.3302410928241</v>
      </c>
      <c r="R847">
        <v>611.46689126280864</v>
      </c>
      <c r="S847">
        <v>972.78273180254632</v>
      </c>
      <c r="T847">
        <v>407.18039842978391</v>
      </c>
      <c r="U847">
        <v>1057.8819213925926</v>
      </c>
      <c r="V847">
        <v>650.33823933595681</v>
      </c>
      <c r="W847">
        <v>404.78878121967591</v>
      </c>
      <c r="X847">
        <v>478.38398929274689</v>
      </c>
      <c r="Y847">
        <v>1175.3436274080245</v>
      </c>
      <c r="Z847">
        <v>1798.1025847388119</v>
      </c>
      <c r="AA847">
        <v>563.24098979822531</v>
      </c>
      <c r="AB847">
        <v>505.90272402677465</v>
      </c>
      <c r="AC847">
        <v>783.14867858587957</v>
      </c>
      <c r="AD847">
        <v>641.19560139351847</v>
      </c>
      <c r="AE847">
        <v>1227.5051014968362</v>
      </c>
    </row>
    <row r="848" spans="1:31" x14ac:dyDescent="0.25">
      <c r="A848">
        <v>2047</v>
      </c>
      <c r="B848">
        <v>6</v>
      </c>
      <c r="C848">
        <v>702.80244978047836</v>
      </c>
      <c r="D848">
        <v>1900.1852838841821</v>
      </c>
      <c r="E848">
        <v>369.85300577075617</v>
      </c>
      <c r="F848">
        <v>1369.2462632402005</v>
      </c>
      <c r="G848">
        <v>3961.7895926328706</v>
      </c>
      <c r="H848">
        <v>444.1142338263889</v>
      </c>
      <c r="I848">
        <v>743.94432052145066</v>
      </c>
      <c r="J848">
        <v>1004.4186809742283</v>
      </c>
      <c r="K848">
        <v>763.28917365131178</v>
      </c>
      <c r="L848">
        <v>534.45076237021601</v>
      </c>
      <c r="M848">
        <v>431.42958052214505</v>
      </c>
      <c r="N848">
        <v>388.80430163819443</v>
      </c>
      <c r="O848">
        <v>475.7199093625</v>
      </c>
      <c r="P848">
        <v>586.09758465432094</v>
      </c>
      <c r="Q848">
        <v>395.64614327723768</v>
      </c>
      <c r="R848">
        <v>836.70273991095678</v>
      </c>
      <c r="S848">
        <v>521.25145726126539</v>
      </c>
      <c r="T848">
        <v>611.79990125408949</v>
      </c>
      <c r="U848">
        <v>983.07576789668201</v>
      </c>
      <c r="V848">
        <v>482.92503462839505</v>
      </c>
      <c r="W848">
        <v>586.67278373016984</v>
      </c>
      <c r="X848">
        <v>405.42452756666665</v>
      </c>
      <c r="Y848">
        <v>648.55209483726844</v>
      </c>
      <c r="Z848">
        <v>340.60867380918211</v>
      </c>
      <c r="AA848">
        <v>1656.0284130041666</v>
      </c>
      <c r="AB848">
        <v>454.86137445408951</v>
      </c>
      <c r="AC848">
        <v>1617.5808958290124</v>
      </c>
      <c r="AD848">
        <v>966.48581560378091</v>
      </c>
      <c r="AE848">
        <v>594.45310807191356</v>
      </c>
    </row>
    <row r="849" spans="1:31" x14ac:dyDescent="0.25">
      <c r="A849">
        <v>2048</v>
      </c>
      <c r="B849">
        <v>6</v>
      </c>
      <c r="C849">
        <v>567.69121422716046</v>
      </c>
      <c r="D849">
        <v>769.58608985007709</v>
      </c>
      <c r="E849">
        <v>568.6296969298611</v>
      </c>
      <c r="F849">
        <v>776.27656331126536</v>
      </c>
      <c r="G849">
        <v>727.71765185540119</v>
      </c>
      <c r="H849">
        <v>615.85656842060189</v>
      </c>
      <c r="I849">
        <v>478.17207384375001</v>
      </c>
      <c r="J849">
        <v>388.19882892677469</v>
      </c>
      <c r="K849">
        <v>749.93850036450613</v>
      </c>
      <c r="L849">
        <v>690.17834374737652</v>
      </c>
      <c r="M849">
        <v>1670.4386635359567</v>
      </c>
      <c r="N849">
        <v>423.5281616381173</v>
      </c>
      <c r="O849">
        <v>676.64602864714504</v>
      </c>
      <c r="P849">
        <v>549.82976924027776</v>
      </c>
      <c r="Q849">
        <v>946.20247977121915</v>
      </c>
      <c r="R849">
        <v>438.42279033904316</v>
      </c>
      <c r="S849">
        <v>1144.3736982189043</v>
      </c>
      <c r="T849">
        <v>704.4674997368827</v>
      </c>
      <c r="U849">
        <v>417.62480270177468</v>
      </c>
      <c r="V849">
        <v>1888.196924198071</v>
      </c>
      <c r="W849">
        <v>671.10595333765434</v>
      </c>
      <c r="X849">
        <v>326.04705509953703</v>
      </c>
      <c r="Y849">
        <v>354.50427253626543</v>
      </c>
      <c r="Z849">
        <v>400.15691497731478</v>
      </c>
      <c r="AA849">
        <v>519.67722821157406</v>
      </c>
      <c r="AB849">
        <v>790.95927656319441</v>
      </c>
      <c r="AC849">
        <v>431.73231687785488</v>
      </c>
      <c r="AD849">
        <v>816.02584681597216</v>
      </c>
      <c r="AE849">
        <v>440.45112392229936</v>
      </c>
    </row>
    <row r="850" spans="1:31" x14ac:dyDescent="0.25">
      <c r="A850">
        <v>2049</v>
      </c>
      <c r="B850">
        <v>6</v>
      </c>
      <c r="C850">
        <v>742.49118601404325</v>
      </c>
      <c r="D850">
        <v>501.7552359535494</v>
      </c>
      <c r="E850">
        <v>948.77573879475312</v>
      </c>
      <c r="F850">
        <v>503.35973863881168</v>
      </c>
      <c r="G850">
        <v>1024.0359968242285</v>
      </c>
      <c r="H850">
        <v>359.74161149004624</v>
      </c>
      <c r="I850">
        <v>878.87391426134252</v>
      </c>
      <c r="J850">
        <v>1039.8085609567131</v>
      </c>
      <c r="K850">
        <v>746.82031590069448</v>
      </c>
      <c r="L850">
        <v>1377.5109657510802</v>
      </c>
      <c r="M850">
        <v>755.96295384313271</v>
      </c>
      <c r="N850">
        <v>535.26815053063274</v>
      </c>
      <c r="O850">
        <v>1520.6447147307097</v>
      </c>
      <c r="P850">
        <v>1828.5881357587964</v>
      </c>
      <c r="Q850">
        <v>1655.604582106173</v>
      </c>
      <c r="R850">
        <v>580.10340481126536</v>
      </c>
      <c r="S850">
        <v>374.1821356574074</v>
      </c>
      <c r="T850">
        <v>1360.860466187037</v>
      </c>
      <c r="U850">
        <v>407.3923138787809</v>
      </c>
      <c r="V850">
        <v>569.05352782785496</v>
      </c>
      <c r="W850">
        <v>643.31475588348769</v>
      </c>
      <c r="X850">
        <v>490.88700078356482</v>
      </c>
      <c r="Y850">
        <v>1336.7021050013889</v>
      </c>
      <c r="Z850">
        <v>1529.9992681221452</v>
      </c>
      <c r="AA850">
        <v>413.78005098425922</v>
      </c>
      <c r="AB850">
        <v>780.96897682476856</v>
      </c>
      <c r="AC850">
        <v>1081.0715262399692</v>
      </c>
      <c r="AD850">
        <v>352.5970334952932</v>
      </c>
      <c r="AE850">
        <v>1334.5829505114198</v>
      </c>
    </row>
    <row r="851" spans="1:31" x14ac:dyDescent="0.25">
      <c r="A851">
        <v>2050</v>
      </c>
      <c r="B851">
        <v>6</v>
      </c>
      <c r="C851">
        <v>727.68737821983018</v>
      </c>
      <c r="D851">
        <v>378.54153917962964</v>
      </c>
      <c r="E851">
        <v>562.45387527337959</v>
      </c>
      <c r="F851">
        <v>967.63621375547837</v>
      </c>
      <c r="G851">
        <v>403.91084578811729</v>
      </c>
      <c r="H851">
        <v>449.80567731373458</v>
      </c>
      <c r="I851">
        <v>744.42869869058643</v>
      </c>
      <c r="J851">
        <v>402.45771128070987</v>
      </c>
      <c r="K851">
        <v>578.19616577029319</v>
      </c>
      <c r="L851">
        <v>323.14078608472221</v>
      </c>
      <c r="M851">
        <v>1089.5178705642745</v>
      </c>
      <c r="N851">
        <v>318.902477104784</v>
      </c>
      <c r="O851">
        <v>1172.0135274952161</v>
      </c>
      <c r="P851">
        <v>571.68733412253084</v>
      </c>
      <c r="Q851">
        <v>503.23864409652782</v>
      </c>
      <c r="R851">
        <v>1620.9109957418211</v>
      </c>
      <c r="S851">
        <v>364.04046774112658</v>
      </c>
      <c r="T851">
        <v>435.87980495108025</v>
      </c>
      <c r="U851">
        <v>366.43208495123451</v>
      </c>
      <c r="V851">
        <v>536.47909595347221</v>
      </c>
      <c r="W851">
        <v>1568.8403425597223</v>
      </c>
      <c r="X851">
        <v>530.2124533902778</v>
      </c>
      <c r="Y851">
        <v>1006.3561936507715</v>
      </c>
      <c r="Z851">
        <v>1848.1146307020833</v>
      </c>
      <c r="AA851">
        <v>474.11540667723762</v>
      </c>
      <c r="AB851">
        <v>499.03060875216056</v>
      </c>
      <c r="AC851">
        <v>642.16435773179012</v>
      </c>
      <c r="AD851">
        <v>770.70621436620365</v>
      </c>
      <c r="AE851">
        <v>884.8075468332562</v>
      </c>
    </row>
    <row r="852" spans="1:31" x14ac:dyDescent="0.25">
      <c r="A852">
        <v>2051</v>
      </c>
      <c r="B852">
        <v>6</v>
      </c>
      <c r="C852">
        <v>310.94051094961424</v>
      </c>
      <c r="D852">
        <v>453.28714540439819</v>
      </c>
      <c r="E852">
        <v>431.52040142885801</v>
      </c>
      <c r="F852">
        <v>307.03521196095676</v>
      </c>
      <c r="G852">
        <v>1314.5418037634258</v>
      </c>
      <c r="H852">
        <v>462.33896244012345</v>
      </c>
      <c r="I852">
        <v>1430.6109225425926</v>
      </c>
      <c r="J852">
        <v>1103.3831956557872</v>
      </c>
      <c r="K852">
        <v>808.18497520308642</v>
      </c>
      <c r="L852">
        <v>339.24636020848766</v>
      </c>
      <c r="M852">
        <v>792.13994835046299</v>
      </c>
      <c r="N852">
        <v>1036.1454510526235</v>
      </c>
      <c r="O852">
        <v>349.4788490314815</v>
      </c>
      <c r="P852">
        <v>581.95009658109564</v>
      </c>
      <c r="Q852">
        <v>534.81404599706786</v>
      </c>
      <c r="R852">
        <v>1290.8980943824845</v>
      </c>
      <c r="S852">
        <v>363.5863632075617</v>
      </c>
      <c r="T852">
        <v>370.12546849089506</v>
      </c>
      <c r="U852">
        <v>352.68785440200617</v>
      </c>
      <c r="V852">
        <v>1046.922865315895</v>
      </c>
      <c r="W852">
        <v>1399.5804460823304</v>
      </c>
      <c r="X852">
        <v>592.5761426665124</v>
      </c>
      <c r="Y852">
        <v>1153.1530525344908</v>
      </c>
      <c r="Z852">
        <v>542.29163398310186</v>
      </c>
      <c r="AA852">
        <v>464.67003237908949</v>
      </c>
      <c r="AB852">
        <v>2427.94557279321</v>
      </c>
      <c r="AC852">
        <v>1968.3615111900465</v>
      </c>
      <c r="AD852">
        <v>525.4594926056327</v>
      </c>
      <c r="AE852">
        <v>600.29591973711422</v>
      </c>
    </row>
    <row r="853" spans="1:31" x14ac:dyDescent="0.25">
      <c r="A853">
        <v>2052</v>
      </c>
      <c r="B853">
        <v>6</v>
      </c>
      <c r="C853">
        <v>511.07951570941361</v>
      </c>
      <c r="D853">
        <v>381.99273363472224</v>
      </c>
      <c r="E853">
        <v>689.3306819513889</v>
      </c>
      <c r="F853">
        <v>344.02959462870371</v>
      </c>
      <c r="G853">
        <v>558.27611356458328</v>
      </c>
      <c r="H853">
        <v>553.43233187322528</v>
      </c>
      <c r="I853">
        <v>1209.9463928656635</v>
      </c>
      <c r="J853">
        <v>930.03635837631168</v>
      </c>
      <c r="K853">
        <v>959.97698395601856</v>
      </c>
      <c r="L853">
        <v>1265.0444096048611</v>
      </c>
      <c r="M853">
        <v>448.86719461103394</v>
      </c>
      <c r="N853">
        <v>821.62646939660499</v>
      </c>
      <c r="O853">
        <v>379.51029551790123</v>
      </c>
      <c r="P853">
        <v>1107.3793155511573</v>
      </c>
      <c r="Q853">
        <v>304.18949021728395</v>
      </c>
      <c r="R853">
        <v>2902.9389149020062</v>
      </c>
      <c r="S853">
        <v>816.14694135825619</v>
      </c>
      <c r="T853">
        <v>1420.0756973638888</v>
      </c>
      <c r="U853">
        <v>716.30449124513893</v>
      </c>
      <c r="V853">
        <v>762.10850186404321</v>
      </c>
      <c r="W853">
        <v>1116.1283962311729</v>
      </c>
      <c r="X853">
        <v>415.44510094066362</v>
      </c>
      <c r="Y853">
        <v>559.57787989413589</v>
      </c>
      <c r="Z853">
        <v>682.70075576134252</v>
      </c>
      <c r="AA853">
        <v>659.90470817638879</v>
      </c>
      <c r="AB853">
        <v>346.78449546566355</v>
      </c>
      <c r="AC853">
        <v>887.01752222993832</v>
      </c>
      <c r="AD853">
        <v>377.36086739236111</v>
      </c>
      <c r="AE853">
        <v>982.07673792283947</v>
      </c>
    </row>
    <row r="854" spans="1:31" hidden="1" x14ac:dyDescent="0.25">
      <c r="A854">
        <v>2053</v>
      </c>
      <c r="B854">
        <v>6</v>
      </c>
      <c r="C854">
        <v>410.81323469830249</v>
      </c>
      <c r="D854">
        <v>485.86157727878083</v>
      </c>
      <c r="E854">
        <v>330.19454317276234</v>
      </c>
      <c r="F854">
        <v>1074.5626945922068</v>
      </c>
      <c r="G854">
        <v>1264.2270214444443</v>
      </c>
      <c r="H854">
        <v>541.23205673811731</v>
      </c>
      <c r="I854">
        <v>609.83211494197531</v>
      </c>
      <c r="J854">
        <v>556.85325269274688</v>
      </c>
      <c r="K854">
        <v>517.46725281489194</v>
      </c>
      <c r="L854">
        <v>489.1008562848765</v>
      </c>
      <c r="M854">
        <v>1423.1333345565586</v>
      </c>
      <c r="N854">
        <v>1061.7872203812501</v>
      </c>
      <c r="O854">
        <v>704.34640519459867</v>
      </c>
      <c r="P854">
        <v>399.36980045246912</v>
      </c>
      <c r="Q854">
        <v>650.9739856829475</v>
      </c>
      <c r="R854">
        <v>752.87504301489196</v>
      </c>
      <c r="S854">
        <v>470.2403813241512</v>
      </c>
      <c r="T854">
        <v>1453.6794328476851</v>
      </c>
      <c r="U854">
        <v>723.93344740902774</v>
      </c>
      <c r="V854">
        <v>1994.4573850522377</v>
      </c>
      <c r="W854">
        <v>429.00768967646604</v>
      </c>
      <c r="X854">
        <v>474.08513304166667</v>
      </c>
      <c r="Y854">
        <v>531.6050406265432</v>
      </c>
      <c r="Z854">
        <v>3851.2000018920521</v>
      </c>
      <c r="AA854">
        <v>473.26774488125</v>
      </c>
      <c r="AB854">
        <v>928.40158205547846</v>
      </c>
      <c r="AC854">
        <v>941.1770562664351</v>
      </c>
      <c r="AD854">
        <v>1397.915396125926</v>
      </c>
      <c r="AE854">
        <v>2086.3681426457561</v>
      </c>
    </row>
    <row r="855" spans="1:31" hidden="1" x14ac:dyDescent="0.25">
      <c r="A855">
        <v>2054</v>
      </c>
      <c r="B855">
        <v>6</v>
      </c>
      <c r="C855">
        <v>502.33043502939813</v>
      </c>
      <c r="D855">
        <v>486.49732362577163</v>
      </c>
      <c r="E855">
        <v>1354.6543708949846</v>
      </c>
      <c r="F855">
        <v>326.68280144652778</v>
      </c>
      <c r="G855">
        <v>914.80871968410497</v>
      </c>
      <c r="H855">
        <v>589.03412730470677</v>
      </c>
      <c r="I855">
        <v>649.94468207353395</v>
      </c>
      <c r="J855">
        <v>530.06108521242288</v>
      </c>
      <c r="K855">
        <v>387.47226167307099</v>
      </c>
      <c r="L855">
        <v>812.63519963202157</v>
      </c>
      <c r="M855">
        <v>427.70592334691361</v>
      </c>
      <c r="N855">
        <v>427.94811243148143</v>
      </c>
      <c r="O855">
        <v>353.53551619799384</v>
      </c>
      <c r="P855">
        <v>493.64190162052472</v>
      </c>
      <c r="Q855">
        <v>1036.993112848611</v>
      </c>
      <c r="R855">
        <v>637.9563223874228</v>
      </c>
      <c r="S855">
        <v>590.78999816782414</v>
      </c>
      <c r="T855">
        <v>1092.4846868502316</v>
      </c>
      <c r="U855">
        <v>1148.0973553941358</v>
      </c>
      <c r="V855">
        <v>504.41931588379629</v>
      </c>
      <c r="W855">
        <v>1616.6121394907407</v>
      </c>
      <c r="X855">
        <v>568.41778148086416</v>
      </c>
      <c r="Y855">
        <v>738.10150885625001</v>
      </c>
      <c r="Z855">
        <v>474.96306847322529</v>
      </c>
      <c r="AA855">
        <v>569.65900053927464</v>
      </c>
      <c r="AB855">
        <v>1447.9274420891977</v>
      </c>
      <c r="AC855">
        <v>782.57347951003089</v>
      </c>
      <c r="AD855">
        <v>577.77233487229944</v>
      </c>
      <c r="AE855">
        <v>648.49154756612654</v>
      </c>
    </row>
    <row r="856" spans="1:31" hidden="1" x14ac:dyDescent="0.25">
      <c r="A856">
        <v>2055</v>
      </c>
      <c r="B856">
        <v>6</v>
      </c>
      <c r="C856">
        <v>666.17135073958332</v>
      </c>
      <c r="D856">
        <v>658.42130003341049</v>
      </c>
      <c r="E856">
        <v>556.24777998132708</v>
      </c>
      <c r="F856">
        <v>541.17150946697529</v>
      </c>
      <c r="G856">
        <v>487.58717450632719</v>
      </c>
      <c r="H856">
        <v>3110.1922240209879</v>
      </c>
      <c r="I856">
        <v>463.368266049537</v>
      </c>
      <c r="J856">
        <v>1590.4557183574075</v>
      </c>
      <c r="K856">
        <v>595.27049623233029</v>
      </c>
      <c r="L856">
        <v>499.99936509043204</v>
      </c>
      <c r="M856">
        <v>955.4662122559414</v>
      </c>
      <c r="N856">
        <v>829.01323647592596</v>
      </c>
      <c r="O856">
        <v>834.73495359884259</v>
      </c>
      <c r="P856">
        <v>860.52809110532405</v>
      </c>
      <c r="Q856">
        <v>811.27288603132706</v>
      </c>
      <c r="R856">
        <v>581.88954930995374</v>
      </c>
      <c r="S856">
        <v>488.43483630231481</v>
      </c>
      <c r="T856">
        <v>1417.1391547135031</v>
      </c>
      <c r="U856">
        <v>527.21536346874996</v>
      </c>
      <c r="V856">
        <v>1695.2630447041665</v>
      </c>
      <c r="W856">
        <v>809.88029879506166</v>
      </c>
      <c r="X856">
        <v>643.92022859490737</v>
      </c>
      <c r="Y856">
        <v>462.55087788912039</v>
      </c>
      <c r="Z856">
        <v>420.65216625887342</v>
      </c>
      <c r="AA856">
        <v>496.82063335547844</v>
      </c>
      <c r="AB856">
        <v>640.92313867337964</v>
      </c>
      <c r="AC856">
        <v>879.2977451593365</v>
      </c>
      <c r="AD856">
        <v>890.92282121859557</v>
      </c>
      <c r="AE856">
        <v>390.22716251003089</v>
      </c>
    </row>
    <row r="857" spans="1:31" hidden="1" x14ac:dyDescent="0.25">
      <c r="A857">
        <v>2056</v>
      </c>
      <c r="B857">
        <v>6</v>
      </c>
      <c r="C857">
        <v>1646.7344068838736</v>
      </c>
      <c r="D857">
        <v>478.111526572608</v>
      </c>
      <c r="E857">
        <v>362.58733323371916</v>
      </c>
      <c r="F857">
        <v>632.3556998067902</v>
      </c>
      <c r="G857">
        <v>335.09887213526235</v>
      </c>
      <c r="H857">
        <v>1257.990652516821</v>
      </c>
      <c r="I857">
        <v>388.80430163819443</v>
      </c>
      <c r="J857">
        <v>746.54785318055553</v>
      </c>
      <c r="K857">
        <v>475.56854118464503</v>
      </c>
      <c r="L857">
        <v>515.1664565114969</v>
      </c>
      <c r="M857">
        <v>348.57063996435181</v>
      </c>
      <c r="N857">
        <v>280.72742264976853</v>
      </c>
      <c r="O857">
        <v>424.25472889182095</v>
      </c>
      <c r="P857">
        <v>828.89214193364194</v>
      </c>
      <c r="Q857">
        <v>484.77172639822538</v>
      </c>
      <c r="R857">
        <v>895.43359291867284</v>
      </c>
      <c r="S857">
        <v>1366.5821833099537</v>
      </c>
      <c r="T857">
        <v>1341.9394439551697</v>
      </c>
      <c r="U857">
        <v>656.93789189043207</v>
      </c>
      <c r="V857">
        <v>667.62448524699073</v>
      </c>
      <c r="W857">
        <v>432.88271502955246</v>
      </c>
      <c r="X857">
        <v>834.12948088742291</v>
      </c>
      <c r="Y857">
        <v>705.76926606643519</v>
      </c>
      <c r="Z857">
        <v>747.33496770540125</v>
      </c>
      <c r="AA857">
        <v>371.57860299830242</v>
      </c>
      <c r="AB857">
        <v>554.76437183834878</v>
      </c>
      <c r="AC857">
        <v>467.96985865632718</v>
      </c>
      <c r="AD857">
        <v>1007.3249499890433</v>
      </c>
      <c r="AE857">
        <v>722.54086017276234</v>
      </c>
    </row>
    <row r="858" spans="1:31" hidden="1" x14ac:dyDescent="0.25">
      <c r="A858">
        <v>2057</v>
      </c>
      <c r="B858">
        <v>6</v>
      </c>
      <c r="C858">
        <v>558.57884992029324</v>
      </c>
      <c r="D858">
        <v>739.88765335493827</v>
      </c>
      <c r="E858">
        <v>363.55608957199075</v>
      </c>
      <c r="F858">
        <v>476.90058114976853</v>
      </c>
      <c r="G858">
        <v>495.76105611049388</v>
      </c>
      <c r="H858">
        <v>363.01116413171297</v>
      </c>
      <c r="I858">
        <v>1002.4206210265432</v>
      </c>
      <c r="J858">
        <v>506.84120672947535</v>
      </c>
      <c r="K858">
        <v>672.16553058263889</v>
      </c>
      <c r="L858">
        <v>898.33986193348767</v>
      </c>
      <c r="M858">
        <v>1407.481864966358</v>
      </c>
      <c r="N858">
        <v>1411.3568903194443</v>
      </c>
      <c r="O858">
        <v>590.85054543896604</v>
      </c>
      <c r="P858">
        <v>489.16140355601857</v>
      </c>
      <c r="Q858">
        <v>467.63684866504627</v>
      </c>
      <c r="R858">
        <v>566.38944789760797</v>
      </c>
      <c r="S858">
        <v>1470.6326687674384</v>
      </c>
      <c r="T858">
        <v>497.27473788904314</v>
      </c>
      <c r="U858">
        <v>517.10396918804008</v>
      </c>
      <c r="V858">
        <v>5419.313777198071</v>
      </c>
      <c r="W858">
        <v>787.78054482824064</v>
      </c>
      <c r="X858">
        <v>800.31382995462957</v>
      </c>
      <c r="Y858">
        <v>2317.2954347812502</v>
      </c>
      <c r="Z858">
        <v>2337.306307893673</v>
      </c>
      <c r="AA858">
        <v>676.4038395625771</v>
      </c>
      <c r="AB858">
        <v>887.25971131450615</v>
      </c>
      <c r="AC858">
        <v>352.68785440200617</v>
      </c>
      <c r="AD858">
        <v>581.52626568310188</v>
      </c>
      <c r="AE858">
        <v>2129.8410833256944</v>
      </c>
    </row>
    <row r="859" spans="1:31" hidden="1" x14ac:dyDescent="0.25">
      <c r="A859">
        <v>2058</v>
      </c>
      <c r="B859">
        <v>6</v>
      </c>
      <c r="C859">
        <v>483.13695007739199</v>
      </c>
      <c r="D859">
        <v>421.98420622399692</v>
      </c>
      <c r="E859">
        <v>721.87484019020053</v>
      </c>
      <c r="F859">
        <v>805.79335799297837</v>
      </c>
      <c r="G859">
        <v>1149.6715844438272</v>
      </c>
      <c r="H859">
        <v>603.20218875192904</v>
      </c>
      <c r="I859">
        <v>1239.5842820896605</v>
      </c>
      <c r="J859">
        <v>353.02086439328701</v>
      </c>
      <c r="K859">
        <v>802.13024808888883</v>
      </c>
      <c r="L859">
        <v>408.93626929290122</v>
      </c>
      <c r="M859">
        <v>371.42723482044755</v>
      </c>
      <c r="N859">
        <v>715.85038671157406</v>
      </c>
      <c r="O859">
        <v>444.23532836867281</v>
      </c>
      <c r="P859">
        <v>702.62080796705243</v>
      </c>
      <c r="Q859">
        <v>793.77472467129621</v>
      </c>
      <c r="R859">
        <v>1076.2277445486111</v>
      </c>
      <c r="S859">
        <v>459.85652432330244</v>
      </c>
      <c r="T859">
        <v>574.26059314606482</v>
      </c>
      <c r="U859">
        <v>696.74772266628088</v>
      </c>
      <c r="V859">
        <v>665.20259440131167</v>
      </c>
      <c r="W859">
        <v>556.45969543032413</v>
      </c>
      <c r="X859">
        <v>1030.3329130229938</v>
      </c>
      <c r="Y859">
        <v>1202.4990785152006</v>
      </c>
      <c r="Z859">
        <v>1544.8333495519291</v>
      </c>
      <c r="AA859">
        <v>1272.7944603110338</v>
      </c>
      <c r="AB859">
        <v>330.80001588418207</v>
      </c>
      <c r="AC859">
        <v>558.76049173371916</v>
      </c>
      <c r="AD859">
        <v>871.18441082631171</v>
      </c>
      <c r="AE859">
        <v>403.78975124583332</v>
      </c>
    </row>
    <row r="860" spans="1:31" hidden="1" x14ac:dyDescent="0.25">
      <c r="A860">
        <v>2059</v>
      </c>
      <c r="B860">
        <v>6</v>
      </c>
      <c r="C860">
        <v>1137.0474784107253</v>
      </c>
      <c r="D860">
        <v>2080.2225946248454</v>
      </c>
      <c r="E860">
        <v>294.16891684328704</v>
      </c>
      <c r="F860">
        <v>604.14067145462957</v>
      </c>
      <c r="G860">
        <v>413.9314191621142</v>
      </c>
      <c r="H860">
        <v>578.74109121057097</v>
      </c>
      <c r="I860">
        <v>2966.3621814232251</v>
      </c>
      <c r="J860">
        <v>889.98433851589505</v>
      </c>
      <c r="K860">
        <v>527.42727891774689</v>
      </c>
      <c r="L860">
        <v>928.82541295347221</v>
      </c>
      <c r="M860">
        <v>452.28811543055554</v>
      </c>
      <c r="N860">
        <v>1338.7607122202162</v>
      </c>
      <c r="O860">
        <v>637.74440693842587</v>
      </c>
      <c r="P860">
        <v>594.81639169876541</v>
      </c>
      <c r="Q860">
        <v>1578.0132541377316</v>
      </c>
      <c r="R860">
        <v>504.08630589251544</v>
      </c>
      <c r="S860">
        <v>396.4938050732253</v>
      </c>
      <c r="T860">
        <v>614.82726481118834</v>
      </c>
      <c r="U860">
        <v>3257.3523665315583</v>
      </c>
      <c r="V860">
        <v>801.31285992847222</v>
      </c>
      <c r="W860">
        <v>956.43496859421293</v>
      </c>
      <c r="X860">
        <v>602.80863148950618</v>
      </c>
      <c r="Y860">
        <v>535.51033961520056</v>
      </c>
      <c r="Z860">
        <v>654.84901103603397</v>
      </c>
      <c r="AA860">
        <v>393.49671515169752</v>
      </c>
      <c r="AB860">
        <v>867.40020637993825</v>
      </c>
      <c r="AC860">
        <v>1227.2931860478395</v>
      </c>
      <c r="AD860">
        <v>660.47990725223769</v>
      </c>
      <c r="AE860">
        <v>616.37122022530866</v>
      </c>
    </row>
    <row r="861" spans="1:31" hidden="1" x14ac:dyDescent="0.25">
      <c r="A861">
        <v>2060</v>
      </c>
      <c r="B861">
        <v>6</v>
      </c>
      <c r="C861">
        <v>412.02418012114197</v>
      </c>
      <c r="D861">
        <v>533.99665783665125</v>
      </c>
      <c r="E861">
        <v>725.08384556072531</v>
      </c>
      <c r="F861">
        <v>811.03069694675924</v>
      </c>
      <c r="G861">
        <v>530.9087470084105</v>
      </c>
      <c r="H861">
        <v>479.17110381759255</v>
      </c>
      <c r="I861">
        <v>567.87285604058638</v>
      </c>
      <c r="J861">
        <v>398.91569591890431</v>
      </c>
      <c r="K861">
        <v>2272.0363496026234</v>
      </c>
      <c r="L861">
        <v>644.61652221304007</v>
      </c>
      <c r="M861">
        <v>722.17757654591048</v>
      </c>
      <c r="N861">
        <v>894.85839384282406</v>
      </c>
      <c r="O861">
        <v>413.08375736612652</v>
      </c>
      <c r="P861">
        <v>707.37376875169753</v>
      </c>
      <c r="Q861">
        <v>651.30699567422835</v>
      </c>
      <c r="R861">
        <v>487.82936359089507</v>
      </c>
      <c r="S861">
        <v>2886.348962609105</v>
      </c>
      <c r="T861">
        <v>515.28755105378093</v>
      </c>
      <c r="U861">
        <v>491.70438894398148</v>
      </c>
      <c r="V861">
        <v>1182.3368372249229</v>
      </c>
      <c r="W861">
        <v>438.84662123703703</v>
      </c>
      <c r="X861">
        <v>480.50314378271605</v>
      </c>
      <c r="Y861">
        <v>544.38051483749996</v>
      </c>
      <c r="Z861">
        <v>468.93861499459877</v>
      </c>
      <c r="AA861">
        <v>617.49134474143511</v>
      </c>
      <c r="AB861">
        <v>298.74023581450621</v>
      </c>
      <c r="AC861">
        <v>635.38306336388882</v>
      </c>
      <c r="AD861">
        <v>1208.886815620679</v>
      </c>
      <c r="AE861">
        <v>380.3276836783179</v>
      </c>
    </row>
    <row r="862" spans="1:31" hidden="1" x14ac:dyDescent="0.25">
      <c r="A862">
        <v>2061</v>
      </c>
      <c r="B862">
        <v>6</v>
      </c>
      <c r="C862">
        <v>575.47153856890429</v>
      </c>
      <c r="D862">
        <v>837.76231715594133</v>
      </c>
      <c r="E862">
        <v>1178.1288018805556</v>
      </c>
      <c r="F862">
        <v>396.88736233564811</v>
      </c>
      <c r="G862">
        <v>540.68713129783953</v>
      </c>
      <c r="H862">
        <v>380.56987276288578</v>
      </c>
      <c r="I862">
        <v>714.33670493302463</v>
      </c>
      <c r="J862">
        <v>575.07798130648143</v>
      </c>
      <c r="K862">
        <v>786.84206212554011</v>
      </c>
      <c r="L862">
        <v>2120.1232463074075</v>
      </c>
      <c r="M862">
        <v>644.1321440439043</v>
      </c>
      <c r="N862">
        <v>315.5421035564043</v>
      </c>
      <c r="O862">
        <v>429.55261511674382</v>
      </c>
      <c r="P862">
        <v>456.07231987692899</v>
      </c>
      <c r="Q862">
        <v>1095.6028713140431</v>
      </c>
      <c r="R862">
        <v>406.7565675317901</v>
      </c>
      <c r="S862">
        <v>1357.6514608165123</v>
      </c>
      <c r="T862">
        <v>1617.5506221934413</v>
      </c>
      <c r="U862">
        <v>1851.38418334375</v>
      </c>
      <c r="V862">
        <v>722.51058653719133</v>
      </c>
      <c r="W862">
        <v>425.10239068780862</v>
      </c>
      <c r="X862">
        <v>859.80152385162035</v>
      </c>
      <c r="Y862">
        <v>385.59529626766977</v>
      </c>
      <c r="Z862">
        <v>766.98255719097222</v>
      </c>
      <c r="AA862">
        <v>487.85963722646602</v>
      </c>
      <c r="AB862">
        <v>774.12713518572536</v>
      </c>
      <c r="AC862">
        <v>362.46623869143519</v>
      </c>
      <c r="AD862">
        <v>389.954699789892</v>
      </c>
      <c r="AE862">
        <v>474.38786939737656</v>
      </c>
    </row>
    <row r="863" spans="1:31" hidden="1" x14ac:dyDescent="0.25">
      <c r="A863">
        <v>2062</v>
      </c>
      <c r="B863">
        <v>6</v>
      </c>
      <c r="C863">
        <v>375.39308108024693</v>
      </c>
      <c r="D863">
        <v>856.80443393009261</v>
      </c>
      <c r="E863">
        <v>558.09447175115736</v>
      </c>
      <c r="F863">
        <v>479.20137745316362</v>
      </c>
      <c r="G863">
        <v>447.89843827276235</v>
      </c>
      <c r="H863">
        <v>447.47460737476854</v>
      </c>
      <c r="I863">
        <v>419.32012629375004</v>
      </c>
      <c r="J863">
        <v>1154.4850924996142</v>
      </c>
      <c r="K863">
        <v>4908.8397342000771</v>
      </c>
      <c r="L863">
        <v>1016.4373142959106</v>
      </c>
      <c r="M863">
        <v>724.4178255781635</v>
      </c>
      <c r="N863">
        <v>716.90996395655861</v>
      </c>
      <c r="O863">
        <v>1584.5523594210649</v>
      </c>
      <c r="P863">
        <v>623.72771366905863</v>
      </c>
      <c r="Q863">
        <v>382.29546999043208</v>
      </c>
      <c r="R863">
        <v>566.11698517746913</v>
      </c>
      <c r="S863">
        <v>1219.2706726215276</v>
      </c>
      <c r="T863">
        <v>1289.8990644086418</v>
      </c>
      <c r="U863">
        <v>2149.0042946421299</v>
      </c>
      <c r="V863">
        <v>598.08594434043209</v>
      </c>
      <c r="W863">
        <v>1769.0398945906636</v>
      </c>
      <c r="X863">
        <v>691.99476188163578</v>
      </c>
      <c r="Y863">
        <v>327.25800052237656</v>
      </c>
      <c r="Z863">
        <v>928.28048751319443</v>
      </c>
      <c r="AA863">
        <v>509.35391848186725</v>
      </c>
      <c r="AB863">
        <v>437.42376036520062</v>
      </c>
      <c r="AC863">
        <v>765.40832814128089</v>
      </c>
      <c r="AD863">
        <v>4543.9213310273917</v>
      </c>
      <c r="AE863">
        <v>395.91860599737652</v>
      </c>
    </row>
    <row r="864" spans="1:31" hidden="1" x14ac:dyDescent="0.25">
      <c r="A864">
        <v>2063</v>
      </c>
      <c r="B864">
        <v>6</v>
      </c>
      <c r="C864">
        <v>378.39017100177472</v>
      </c>
      <c r="D864">
        <v>482.41038282368828</v>
      </c>
      <c r="E864">
        <v>747.36524134097226</v>
      </c>
      <c r="F864">
        <v>1119.0649388815586</v>
      </c>
      <c r="G864">
        <v>2413.2931331768518</v>
      </c>
      <c r="H864">
        <v>487.79908995532406</v>
      </c>
      <c r="I864">
        <v>465.33605236165124</v>
      </c>
      <c r="J864">
        <v>525.4594926056327</v>
      </c>
      <c r="K864">
        <v>408.57298566604942</v>
      </c>
      <c r="L864">
        <v>3214.9087294610335</v>
      </c>
      <c r="M864">
        <v>660.05607635424383</v>
      </c>
      <c r="N864">
        <v>1522.0070283314042</v>
      </c>
      <c r="O864">
        <v>460.03816613672836</v>
      </c>
      <c r="P864">
        <v>527.18508983317906</v>
      </c>
      <c r="Q864">
        <v>1046.8925916803241</v>
      </c>
      <c r="R864">
        <v>1488.7060292033177</v>
      </c>
      <c r="S864">
        <v>458.88776798503085</v>
      </c>
      <c r="T864">
        <v>576.19810582260811</v>
      </c>
      <c r="U864">
        <v>526.67043802847218</v>
      </c>
      <c r="V864">
        <v>1049.8896816018519</v>
      </c>
      <c r="W864">
        <v>1295.0455824557098</v>
      </c>
      <c r="X864">
        <v>477.59687476790123</v>
      </c>
      <c r="Y864">
        <v>424.89047523881175</v>
      </c>
      <c r="Z864">
        <v>446.35448285864197</v>
      </c>
      <c r="AA864">
        <v>391.68029701743831</v>
      </c>
      <c r="AB864">
        <v>594.96775987662033</v>
      </c>
      <c r="AC864">
        <v>428.3719433294753</v>
      </c>
      <c r="AD864">
        <v>451.6826427191358</v>
      </c>
      <c r="AE864">
        <v>486.92115452376544</v>
      </c>
    </row>
    <row r="865" spans="1:31" hidden="1" x14ac:dyDescent="0.25">
      <c r="A865">
        <v>2064</v>
      </c>
      <c r="B865">
        <v>6</v>
      </c>
      <c r="C865">
        <v>359.92325330347222</v>
      </c>
      <c r="D865">
        <v>346.26984366095678</v>
      </c>
      <c r="E865">
        <v>319.84095980748452</v>
      </c>
      <c r="F865">
        <v>2292.8040636043211</v>
      </c>
      <c r="G865">
        <v>365.40278134182097</v>
      </c>
      <c r="H865">
        <v>1933.8192930035493</v>
      </c>
      <c r="I865">
        <v>464.7305796502315</v>
      </c>
      <c r="J865">
        <v>441.66206934513889</v>
      </c>
      <c r="K865">
        <v>868.00567909135805</v>
      </c>
      <c r="L865">
        <v>364.16156228341049</v>
      </c>
      <c r="M865">
        <v>1601.0212171716821</v>
      </c>
      <c r="N865">
        <v>452.34866270169755</v>
      </c>
      <c r="O865">
        <v>786.35768395640434</v>
      </c>
      <c r="P865">
        <v>2222.5995027152007</v>
      </c>
      <c r="Q865">
        <v>1764.6502174328702</v>
      </c>
      <c r="R865">
        <v>460.46199703472223</v>
      </c>
      <c r="S865">
        <v>1222.3283098141974</v>
      </c>
      <c r="T865">
        <v>336.49145937152781</v>
      </c>
      <c r="U865">
        <v>598.96387977199072</v>
      </c>
      <c r="V865">
        <v>802.64489989359572</v>
      </c>
      <c r="W865">
        <v>416.71659363464505</v>
      </c>
      <c r="X865">
        <v>360.83146237060186</v>
      </c>
      <c r="Y865">
        <v>1359.4376053152007</v>
      </c>
      <c r="Z865">
        <v>2762.9838976573301</v>
      </c>
      <c r="AA865">
        <v>534.72322509035496</v>
      </c>
      <c r="AB865">
        <v>365.13031862168208</v>
      </c>
      <c r="AC865">
        <v>699.16961351195982</v>
      </c>
      <c r="AD865">
        <v>444.47751745324075</v>
      </c>
      <c r="AE865">
        <v>491.8557571218364</v>
      </c>
    </row>
    <row r="866" spans="1:31" hidden="1" x14ac:dyDescent="0.25">
      <c r="A866">
        <v>2065</v>
      </c>
      <c r="B866">
        <v>6</v>
      </c>
      <c r="C866">
        <v>1622.6063193337964</v>
      </c>
      <c r="D866">
        <v>993.2477094485339</v>
      </c>
      <c r="E866">
        <v>323.53434334714507</v>
      </c>
      <c r="F866">
        <v>411.933359214429</v>
      </c>
      <c r="G866">
        <v>855.56321487168202</v>
      </c>
      <c r="H866">
        <v>1466.2127179740742</v>
      </c>
      <c r="I866">
        <v>449.71485640702161</v>
      </c>
      <c r="J866">
        <v>605.71490050432101</v>
      </c>
      <c r="K866">
        <v>1804.9444263778551</v>
      </c>
      <c r="L866">
        <v>404.78878121967591</v>
      </c>
      <c r="M866">
        <v>494.33819523865742</v>
      </c>
      <c r="N866">
        <v>716.1531230672839</v>
      </c>
      <c r="O866">
        <v>459.61433523873455</v>
      </c>
      <c r="P866">
        <v>670.8637642530864</v>
      </c>
      <c r="Q866">
        <v>431.52040142885801</v>
      </c>
      <c r="R866">
        <v>774.73260789714504</v>
      </c>
      <c r="S866">
        <v>714.39725220416665</v>
      </c>
      <c r="T866">
        <v>884.32316866412032</v>
      </c>
      <c r="U866">
        <v>783.30004676373449</v>
      </c>
      <c r="V866">
        <v>805.49062163726853</v>
      </c>
      <c r="W866">
        <v>750.63479398263894</v>
      </c>
      <c r="X866">
        <v>304.31058475956786</v>
      </c>
      <c r="Y866">
        <v>1553.2494202406635</v>
      </c>
      <c r="Z866">
        <v>1319.7791427172067</v>
      </c>
      <c r="AA866">
        <v>403.60810943240745</v>
      </c>
      <c r="AB866">
        <v>479.62520835115743</v>
      </c>
      <c r="AC866">
        <v>445.29490561365742</v>
      </c>
      <c r="AD866">
        <v>515.28755105378093</v>
      </c>
      <c r="AE866">
        <v>713.76150585717596</v>
      </c>
    </row>
    <row r="867" spans="1:31" hidden="1" x14ac:dyDescent="0.25">
      <c r="A867">
        <v>2066</v>
      </c>
      <c r="B867">
        <v>6</v>
      </c>
      <c r="C867">
        <v>501.18003687770062</v>
      </c>
      <c r="D867">
        <v>392.77014789799381</v>
      </c>
      <c r="E867">
        <v>1923.1326996469907</v>
      </c>
      <c r="F867">
        <v>310.78914277175926</v>
      </c>
      <c r="G867">
        <v>325.53240329483026</v>
      </c>
      <c r="H867">
        <v>1303.3102849665895</v>
      </c>
      <c r="I867">
        <v>478.80782019074076</v>
      </c>
      <c r="J867">
        <v>315.8448399121142</v>
      </c>
      <c r="K867">
        <v>1121.9106606252315</v>
      </c>
      <c r="L867">
        <v>558.48802901358022</v>
      </c>
      <c r="M867">
        <v>855.2604785159723</v>
      </c>
      <c r="N867">
        <v>955.19374953580245</v>
      </c>
      <c r="O867">
        <v>462.76279333811726</v>
      </c>
      <c r="P867">
        <v>1523.5207101099538</v>
      </c>
      <c r="Q867">
        <v>809.97111970177468</v>
      </c>
      <c r="R867">
        <v>387.77499802878083</v>
      </c>
      <c r="S867">
        <v>1666.0187127425925</v>
      </c>
      <c r="T867">
        <v>581.13270842067902</v>
      </c>
      <c r="U867">
        <v>942.38800168927469</v>
      </c>
      <c r="V867">
        <v>740.46285243078705</v>
      </c>
      <c r="W867">
        <v>959.64397396473771</v>
      </c>
      <c r="X867">
        <v>1428.0982107902007</v>
      </c>
      <c r="Y867">
        <v>600.78029790624998</v>
      </c>
      <c r="Z867">
        <v>3328.2834946743828</v>
      </c>
      <c r="AA867">
        <v>533.75446875208331</v>
      </c>
      <c r="AB867">
        <v>626.45234087044753</v>
      </c>
      <c r="AC867">
        <v>1127.4810095702933</v>
      </c>
      <c r="AD867">
        <v>498.3040414984568</v>
      </c>
      <c r="AE867">
        <v>656.30214554344127</v>
      </c>
    </row>
    <row r="868" spans="1:31" hidden="1" x14ac:dyDescent="0.25">
      <c r="A868">
        <v>2067</v>
      </c>
      <c r="B868">
        <v>6</v>
      </c>
      <c r="C868">
        <v>765.25695996342586</v>
      </c>
      <c r="D868">
        <v>1017.739080625463</v>
      </c>
      <c r="E868">
        <v>776.21601604012346</v>
      </c>
      <c r="F868">
        <v>721.5721038344908</v>
      </c>
      <c r="G868">
        <v>2567.8400427667439</v>
      </c>
      <c r="H868">
        <v>728.4744927446759</v>
      </c>
      <c r="I868">
        <v>565.02713429691357</v>
      </c>
      <c r="J868">
        <v>469.39271952816358</v>
      </c>
      <c r="K868">
        <v>460.2500815857253</v>
      </c>
      <c r="L868">
        <v>444.26560200424387</v>
      </c>
      <c r="M868">
        <v>526.42824894390435</v>
      </c>
      <c r="N868">
        <v>556.06613816790116</v>
      </c>
      <c r="O868">
        <v>555.94504362561736</v>
      </c>
      <c r="P868">
        <v>490.28152807214508</v>
      </c>
      <c r="Q868">
        <v>427.73619698248456</v>
      </c>
      <c r="R868">
        <v>530.93902064398151</v>
      </c>
      <c r="S868">
        <v>744.3076041483024</v>
      </c>
      <c r="T868">
        <v>855.19993124483017</v>
      </c>
      <c r="U868">
        <v>707.37376875169753</v>
      </c>
      <c r="V868">
        <v>443.59958202168212</v>
      </c>
      <c r="W868">
        <v>1188.9062161438271</v>
      </c>
      <c r="X868">
        <v>689.3912292225308</v>
      </c>
      <c r="Y868">
        <v>410.69214015601852</v>
      </c>
      <c r="Z868">
        <v>1105.0785192477624</v>
      </c>
      <c r="AA868">
        <v>408.02806022577158</v>
      </c>
      <c r="AB868">
        <v>941.38897171543215</v>
      </c>
      <c r="AC868">
        <v>818.2963694837963</v>
      </c>
      <c r="AD868">
        <v>1363.0401679481481</v>
      </c>
      <c r="AE868">
        <v>679.64311856867278</v>
      </c>
    </row>
    <row r="869" spans="1:31" hidden="1" x14ac:dyDescent="0.25">
      <c r="A869">
        <v>2068</v>
      </c>
      <c r="B869">
        <v>6</v>
      </c>
      <c r="C869">
        <v>507.77968943217593</v>
      </c>
      <c r="D869">
        <v>1228.53440510625</v>
      </c>
      <c r="E869">
        <v>675.55617776658949</v>
      </c>
      <c r="F869">
        <v>425.04184341666667</v>
      </c>
      <c r="G869">
        <v>1245.0940837635803</v>
      </c>
      <c r="H869">
        <v>593.75681445378086</v>
      </c>
      <c r="I869">
        <v>549.22429652885796</v>
      </c>
      <c r="J869">
        <v>696.35416540385802</v>
      </c>
      <c r="K869">
        <v>1793.9248230300154</v>
      </c>
      <c r="L869">
        <v>1514.5294403453704</v>
      </c>
      <c r="M869">
        <v>790.26298294506171</v>
      </c>
      <c r="N869">
        <v>496.72981244876547</v>
      </c>
      <c r="O869">
        <v>649.06674664197533</v>
      </c>
      <c r="P869">
        <v>516.43794920547839</v>
      </c>
      <c r="Q869">
        <v>517.37643190817903</v>
      </c>
      <c r="R869">
        <v>658.75431002469145</v>
      </c>
      <c r="S869">
        <v>435.15323769737654</v>
      </c>
      <c r="T869">
        <v>1649.1260240939814</v>
      </c>
      <c r="U869">
        <v>624.87811182075609</v>
      </c>
      <c r="V869">
        <v>432.79189412283949</v>
      </c>
      <c r="W869">
        <v>440.29975574444444</v>
      </c>
      <c r="X869">
        <v>940.26884719930558</v>
      </c>
      <c r="Y869">
        <v>445.08299016466049</v>
      </c>
      <c r="Z869">
        <v>2278.0910767168211</v>
      </c>
      <c r="AA869">
        <v>616.70423021658951</v>
      </c>
      <c r="AB869">
        <v>658.17911094884255</v>
      </c>
      <c r="AC869">
        <v>529.84916976342583</v>
      </c>
      <c r="AD869">
        <v>576.89439944074081</v>
      </c>
      <c r="AE869">
        <v>445.1435374358025</v>
      </c>
    </row>
    <row r="870" spans="1:31" hidden="1" x14ac:dyDescent="0.25">
      <c r="A870">
        <v>2069</v>
      </c>
      <c r="B870">
        <v>6</v>
      </c>
      <c r="C870">
        <v>552.16083917924379</v>
      </c>
      <c r="D870">
        <v>312.72665544830249</v>
      </c>
      <c r="E870">
        <v>393.07288425370371</v>
      </c>
      <c r="F870">
        <v>857.19799119251547</v>
      </c>
      <c r="G870">
        <v>376.11964833395058</v>
      </c>
      <c r="H870">
        <v>482.41038282368828</v>
      </c>
      <c r="I870">
        <v>360.89200964174381</v>
      </c>
      <c r="J870">
        <v>510.95842116712964</v>
      </c>
      <c r="K870">
        <v>704.61886791473762</v>
      </c>
      <c r="L870">
        <v>1432.124604321142</v>
      </c>
      <c r="M870">
        <v>1916.5633207280864</v>
      </c>
      <c r="N870">
        <v>2692.3252322346452</v>
      </c>
      <c r="O870">
        <v>846.05729330239194</v>
      </c>
      <c r="P870">
        <v>502.8450868341049</v>
      </c>
      <c r="Q870">
        <v>930.03635837631168</v>
      </c>
      <c r="R870">
        <v>1257.930105245679</v>
      </c>
      <c r="S870">
        <v>535.20760325949072</v>
      </c>
      <c r="T870">
        <v>819.56786217777778</v>
      </c>
      <c r="U870">
        <v>2257.4444572574075</v>
      </c>
      <c r="V870">
        <v>790.02079386049377</v>
      </c>
      <c r="W870">
        <v>364.2221095545525</v>
      </c>
      <c r="X870">
        <v>1156.4226051761573</v>
      </c>
      <c r="Y870">
        <v>1214.3057963878857</v>
      </c>
      <c r="Z870">
        <v>1266.4067232055556</v>
      </c>
      <c r="AA870">
        <v>426.28306247507714</v>
      </c>
      <c r="AB870">
        <v>347.17805272808641</v>
      </c>
      <c r="AC870">
        <v>1879.8111271449075</v>
      </c>
      <c r="AD870">
        <v>463.51963422739198</v>
      </c>
      <c r="AE870">
        <v>538.26524045216047</v>
      </c>
    </row>
    <row r="871" spans="1:31" hidden="1" x14ac:dyDescent="0.25">
      <c r="A871">
        <v>2070</v>
      </c>
      <c r="B871">
        <v>6</v>
      </c>
      <c r="C871">
        <v>426.16196793279323</v>
      </c>
      <c r="D871">
        <v>639.71219325054017</v>
      </c>
      <c r="E871">
        <v>667.23092798456787</v>
      </c>
      <c r="F871">
        <v>900.6406582368827</v>
      </c>
      <c r="G871">
        <v>640.37821323310186</v>
      </c>
      <c r="H871">
        <v>592.24313267523144</v>
      </c>
      <c r="I871">
        <v>890.55953759174383</v>
      </c>
      <c r="J871">
        <v>576.13755855146599</v>
      </c>
      <c r="K871">
        <v>564.78494521234563</v>
      </c>
      <c r="L871">
        <v>2270.2199314683639</v>
      </c>
      <c r="M871">
        <v>650.9134384118056</v>
      </c>
      <c r="N871">
        <v>497.63802151589505</v>
      </c>
      <c r="O871">
        <v>1609.1950987758487</v>
      </c>
      <c r="P871">
        <v>402.82099490756173</v>
      </c>
      <c r="Q871">
        <v>1198.8662422466821</v>
      </c>
      <c r="R871">
        <v>534.90486690378088</v>
      </c>
      <c r="S871">
        <v>414.71853368695986</v>
      </c>
      <c r="T871">
        <v>435.33487951080247</v>
      </c>
      <c r="U871">
        <v>1047.0136862226079</v>
      </c>
      <c r="V871">
        <v>993.76236125324078</v>
      </c>
      <c r="W871">
        <v>1907.9050609547839</v>
      </c>
      <c r="X871">
        <v>618.39955380856475</v>
      </c>
      <c r="Y871">
        <v>600.41701427939813</v>
      </c>
      <c r="Z871">
        <v>611.98154306751542</v>
      </c>
      <c r="AA871">
        <v>468.8477940878858</v>
      </c>
      <c r="AB871">
        <v>501.24058414884257</v>
      </c>
      <c r="AC871">
        <v>551.13153556983025</v>
      </c>
      <c r="AD871">
        <v>869.91291813233022</v>
      </c>
      <c r="AE871">
        <v>1005.5690791259259</v>
      </c>
    </row>
    <row r="872" spans="1:31" hidden="1" x14ac:dyDescent="0.25">
      <c r="A872">
        <v>2071</v>
      </c>
      <c r="B872">
        <v>6</v>
      </c>
      <c r="C872">
        <v>966.78855195949075</v>
      </c>
      <c r="D872">
        <v>432.00477959799383</v>
      </c>
      <c r="E872">
        <v>3054.3979136636576</v>
      </c>
      <c r="F872">
        <v>807.51895522052462</v>
      </c>
      <c r="G872">
        <v>680.15777037337955</v>
      </c>
      <c r="H872">
        <v>533.54255330308638</v>
      </c>
      <c r="I872">
        <v>372.69872751442898</v>
      </c>
      <c r="J872">
        <v>1627.7528373808643</v>
      </c>
      <c r="K872">
        <v>454.58891173395062</v>
      </c>
      <c r="L872">
        <v>2190.4186281032407</v>
      </c>
      <c r="M872">
        <v>355.53357614567898</v>
      </c>
      <c r="N872">
        <v>364.5853931814043</v>
      </c>
      <c r="O872">
        <v>527.27591073989197</v>
      </c>
      <c r="P872">
        <v>582.88857928379639</v>
      </c>
      <c r="Q872">
        <v>590.91109271010794</v>
      </c>
      <c r="R872">
        <v>1125.8159596138889</v>
      </c>
      <c r="S872">
        <v>757.65827743510806</v>
      </c>
      <c r="T872">
        <v>1136.8961102328703</v>
      </c>
      <c r="U872">
        <v>1046.5293080534723</v>
      </c>
      <c r="V872">
        <v>288.20501063580247</v>
      </c>
      <c r="W872">
        <v>2456.4027902299381</v>
      </c>
      <c r="X872">
        <v>590.24507272754624</v>
      </c>
      <c r="Y872">
        <v>1505.477623309645</v>
      </c>
      <c r="Z872">
        <v>310.75886913618831</v>
      </c>
      <c r="AA872">
        <v>2844.7227136989968</v>
      </c>
      <c r="AB872">
        <v>880.50869058217597</v>
      </c>
      <c r="AC872">
        <v>369.61081668618823</v>
      </c>
      <c r="AD872">
        <v>843.0299297452932</v>
      </c>
      <c r="AE872">
        <v>421.65119623271607</v>
      </c>
    </row>
    <row r="873" spans="1:31" hidden="1" x14ac:dyDescent="0.25">
      <c r="A873">
        <v>2072</v>
      </c>
      <c r="B873">
        <v>6</v>
      </c>
      <c r="C873">
        <v>323.83707970285491</v>
      </c>
      <c r="D873">
        <v>429.03796331203705</v>
      </c>
      <c r="E873">
        <v>333.22190672986108</v>
      </c>
      <c r="F873">
        <v>503.99548498580248</v>
      </c>
      <c r="G873">
        <v>1067.3575693263117</v>
      </c>
      <c r="H873">
        <v>334.7355885084105</v>
      </c>
      <c r="I873">
        <v>751.0888985162037</v>
      </c>
      <c r="J873">
        <v>372.1538020741512</v>
      </c>
      <c r="K873">
        <v>756.90143654583335</v>
      </c>
      <c r="L873">
        <v>501.54332050455247</v>
      </c>
      <c r="M873">
        <v>764.86340270100311</v>
      </c>
      <c r="N873">
        <v>1082.9182180097994</v>
      </c>
      <c r="O873">
        <v>532.96735422723771</v>
      </c>
      <c r="P873">
        <v>590.72945089668212</v>
      </c>
      <c r="Q873">
        <v>1052.9775924300925</v>
      </c>
      <c r="R873">
        <v>386.59432624151231</v>
      </c>
      <c r="S873">
        <v>428.79577422746911</v>
      </c>
      <c r="T873">
        <v>1604.0183070932098</v>
      </c>
      <c r="U873">
        <v>572.17171229166661</v>
      </c>
      <c r="V873">
        <v>1032.179604792824</v>
      </c>
      <c r="W873">
        <v>1542.4417323418211</v>
      </c>
      <c r="X873">
        <v>434.78995407052469</v>
      </c>
      <c r="Y873">
        <v>1402.8802723595679</v>
      </c>
      <c r="Z873">
        <v>364.73676135925928</v>
      </c>
      <c r="AA873">
        <v>528.24466707816362</v>
      </c>
      <c r="AB873">
        <v>318.59974074907404</v>
      </c>
      <c r="AC873">
        <v>427.3426397200617</v>
      </c>
      <c r="AD873">
        <v>2400.6690271437501</v>
      </c>
      <c r="AE873">
        <v>546.34830114961426</v>
      </c>
    </row>
    <row r="874" spans="1:31" hidden="1" x14ac:dyDescent="0.25">
      <c r="A874">
        <v>2073</v>
      </c>
      <c r="B874">
        <v>6</v>
      </c>
      <c r="C874">
        <v>714.21561039074072</v>
      </c>
      <c r="D874">
        <v>484.92309457608025</v>
      </c>
      <c r="E874">
        <v>343.21220646828704</v>
      </c>
      <c r="F874">
        <v>555.40011818533947</v>
      </c>
      <c r="G874">
        <v>567.26738332916671</v>
      </c>
      <c r="H874">
        <v>360.16544238804011</v>
      </c>
      <c r="I874">
        <v>975.65872718179014</v>
      </c>
      <c r="J874">
        <v>537.35703138503084</v>
      </c>
      <c r="K874">
        <v>481.62326829884262</v>
      </c>
      <c r="L874">
        <v>447.5351546459105</v>
      </c>
      <c r="M874">
        <v>963.30708386882714</v>
      </c>
      <c r="N874">
        <v>924.28436761782405</v>
      </c>
      <c r="O874">
        <v>392.55823244899693</v>
      </c>
      <c r="P874">
        <v>407.36204024320983</v>
      </c>
      <c r="Q874">
        <v>546.92350022546293</v>
      </c>
      <c r="R874">
        <v>361.64885053101852</v>
      </c>
      <c r="S874">
        <v>866.88555457523148</v>
      </c>
      <c r="T874">
        <v>384.56599265825616</v>
      </c>
      <c r="U874">
        <v>358.71230788063269</v>
      </c>
      <c r="V874">
        <v>3040.3509467587191</v>
      </c>
      <c r="W874">
        <v>4329.7353593626549</v>
      </c>
      <c r="X874">
        <v>402.91181581427469</v>
      </c>
      <c r="Y874">
        <v>445.56736833379631</v>
      </c>
      <c r="Z874">
        <v>1190.7831815492284</v>
      </c>
      <c r="AA874">
        <v>512.59319748796293</v>
      </c>
      <c r="AB874">
        <v>489.61550808958327</v>
      </c>
      <c r="AC874">
        <v>854.11008036427472</v>
      </c>
      <c r="AD874">
        <v>558.63939719143514</v>
      </c>
      <c r="AE874">
        <v>678.82573040825616</v>
      </c>
    </row>
    <row r="875" spans="1:31" hidden="1" x14ac:dyDescent="0.25">
      <c r="A875">
        <v>2074</v>
      </c>
      <c r="B875">
        <v>6</v>
      </c>
      <c r="C875">
        <v>429.64343602345679</v>
      </c>
      <c r="D875">
        <v>481.41135284984563</v>
      </c>
      <c r="E875">
        <v>2256.2335118345682</v>
      </c>
      <c r="F875">
        <v>422.07502713070988</v>
      </c>
      <c r="G875">
        <v>345.87628639853398</v>
      </c>
      <c r="H875">
        <v>1493.36816908125</v>
      </c>
      <c r="I875">
        <v>450.32032911844135</v>
      </c>
      <c r="J875">
        <v>405.96945300694443</v>
      </c>
      <c r="K875">
        <v>1889.5895114343364</v>
      </c>
      <c r="L875">
        <v>350.02377447175922</v>
      </c>
      <c r="M875">
        <v>475.90155117592593</v>
      </c>
      <c r="N875">
        <v>368.24850308549384</v>
      </c>
      <c r="O875">
        <v>431.18739143757716</v>
      </c>
      <c r="P875">
        <v>2027.8492050870368</v>
      </c>
      <c r="Q875">
        <v>736.13372254413582</v>
      </c>
      <c r="R875">
        <v>806.97402978024684</v>
      </c>
      <c r="S875">
        <v>1760.6540975375001</v>
      </c>
      <c r="T875">
        <v>504.20740043479941</v>
      </c>
      <c r="U875">
        <v>962.70161115740746</v>
      </c>
      <c r="V875">
        <v>866.61309185509265</v>
      </c>
      <c r="W875">
        <v>476.90058114976853</v>
      </c>
      <c r="X875">
        <v>944.11359891682093</v>
      </c>
      <c r="Y875">
        <v>466.72863959791664</v>
      </c>
      <c r="Z875">
        <v>1355.4414854198303</v>
      </c>
      <c r="AA875">
        <v>412.05445375671297</v>
      </c>
      <c r="AB875">
        <v>504.26794770594137</v>
      </c>
      <c r="AC875">
        <v>435.57706859537035</v>
      </c>
      <c r="AD875">
        <v>764.25792998958332</v>
      </c>
      <c r="AE875">
        <v>1201.5908694480711</v>
      </c>
    </row>
    <row r="876" spans="1:31" hidden="1" x14ac:dyDescent="0.25">
      <c r="A876">
        <v>2075</v>
      </c>
      <c r="B876">
        <v>6</v>
      </c>
      <c r="C876">
        <v>1272.4009030486111</v>
      </c>
      <c r="D876">
        <v>945.14290252623448</v>
      </c>
      <c r="E876">
        <v>666.98873890000004</v>
      </c>
      <c r="F876">
        <v>345.17999278040122</v>
      </c>
      <c r="G876">
        <v>543.68422121936726</v>
      </c>
      <c r="H876">
        <v>722.69222835061726</v>
      </c>
      <c r="I876">
        <v>1192.5087787767745</v>
      </c>
      <c r="J876">
        <v>615.79602114945988</v>
      </c>
      <c r="K876">
        <v>940.57158355501542</v>
      </c>
      <c r="L876">
        <v>1353.382878201003</v>
      </c>
      <c r="M876">
        <v>466.75891323348765</v>
      </c>
      <c r="N876">
        <v>362.55705959814816</v>
      </c>
      <c r="O876">
        <v>409.23900564861111</v>
      </c>
      <c r="P876">
        <v>993.45962489753094</v>
      </c>
      <c r="Q876">
        <v>1079.315655376852</v>
      </c>
      <c r="R876">
        <v>486.07349272777782</v>
      </c>
      <c r="S876">
        <v>690.90491100108022</v>
      </c>
      <c r="T876">
        <v>431.12684416643515</v>
      </c>
      <c r="U876">
        <v>432.51943140270066</v>
      </c>
      <c r="V876">
        <v>2590.1214385469907</v>
      </c>
      <c r="W876">
        <v>3405.5418126515433</v>
      </c>
      <c r="X876">
        <v>1523.8234464656637</v>
      </c>
      <c r="Y876">
        <v>435.97062585779321</v>
      </c>
      <c r="Z876">
        <v>2763.8012858177467</v>
      </c>
      <c r="AA876">
        <v>440.29975574444444</v>
      </c>
      <c r="AB876">
        <v>409.99584653788577</v>
      </c>
      <c r="AC876">
        <v>524.732925351929</v>
      </c>
      <c r="AD876">
        <v>412.78102101041668</v>
      </c>
      <c r="AE876">
        <v>977.74760803618813</v>
      </c>
    </row>
    <row r="877" spans="1:31" hidden="1" x14ac:dyDescent="0.25">
      <c r="A877">
        <v>2076</v>
      </c>
      <c r="B877">
        <v>6</v>
      </c>
      <c r="C877">
        <v>573.35238407893519</v>
      </c>
      <c r="D877">
        <v>743.79295234359563</v>
      </c>
      <c r="E877">
        <v>463.18662423611113</v>
      </c>
      <c r="F877">
        <v>667.04928617114194</v>
      </c>
      <c r="G877">
        <v>461.91513154212959</v>
      </c>
      <c r="H877">
        <v>525.27785079220678</v>
      </c>
      <c r="I877">
        <v>529.24369705200615</v>
      </c>
      <c r="J877">
        <v>616.31067295416665</v>
      </c>
      <c r="K877">
        <v>414.08278733996917</v>
      </c>
      <c r="L877">
        <v>416.26248910108023</v>
      </c>
      <c r="M877">
        <v>446.50585103649695</v>
      </c>
      <c r="N877">
        <v>399.40007408804013</v>
      </c>
      <c r="O877">
        <v>1462.7917971545526</v>
      </c>
      <c r="P877">
        <v>498.6975987608796</v>
      </c>
      <c r="Q877">
        <v>964.00337748695983</v>
      </c>
      <c r="R877">
        <v>802.31188990231476</v>
      </c>
      <c r="S877">
        <v>323.98844788070988</v>
      </c>
      <c r="T877">
        <v>1501.0879461518518</v>
      </c>
      <c r="U877">
        <v>977.53569258719131</v>
      </c>
      <c r="V877">
        <v>819.41649399992286</v>
      </c>
      <c r="W877">
        <v>428.43249060061726</v>
      </c>
      <c r="X877">
        <v>436.03117312893522</v>
      </c>
      <c r="Y877">
        <v>1733.0142682611881</v>
      </c>
      <c r="Z877">
        <v>450.38087638958336</v>
      </c>
      <c r="AA877">
        <v>579.67957391327161</v>
      </c>
      <c r="AB877">
        <v>512.01799841211425</v>
      </c>
      <c r="AC877">
        <v>1808.7891780953703</v>
      </c>
      <c r="AD877">
        <v>506.08436584020058</v>
      </c>
      <c r="AE877">
        <v>536.23690686890438</v>
      </c>
    </row>
    <row r="878" spans="1:31" hidden="1" x14ac:dyDescent="0.25">
      <c r="A878">
        <v>2077</v>
      </c>
      <c r="B878">
        <v>6</v>
      </c>
      <c r="C878">
        <v>522.28076087067893</v>
      </c>
      <c r="D878">
        <v>1163.6580040776234</v>
      </c>
      <c r="E878">
        <v>1069.7491865364198</v>
      </c>
      <c r="F878">
        <v>375.69581743595677</v>
      </c>
      <c r="G878">
        <v>411.99390648557096</v>
      </c>
      <c r="H878">
        <v>1514.8019030655091</v>
      </c>
      <c r="I878">
        <v>308.12506284151237</v>
      </c>
      <c r="J878">
        <v>390.56017250131174</v>
      </c>
      <c r="K878">
        <v>1131.6890449146604</v>
      </c>
      <c r="L878">
        <v>1683.4260531959105</v>
      </c>
      <c r="M878">
        <v>845.51236786211416</v>
      </c>
      <c r="N878">
        <v>879.44911333719142</v>
      </c>
      <c r="O878">
        <v>5005.2007162225309</v>
      </c>
      <c r="P878">
        <v>501.7249623179784</v>
      </c>
      <c r="Q878">
        <v>841.54652160231478</v>
      </c>
      <c r="R878">
        <v>1850.7484369967592</v>
      </c>
      <c r="S878">
        <v>464.33702238780859</v>
      </c>
      <c r="T878">
        <v>961.7631284547067</v>
      </c>
      <c r="U878">
        <v>394.0719142275463</v>
      </c>
      <c r="V878">
        <v>881.32607874259259</v>
      </c>
      <c r="W878">
        <v>563.30153706936721</v>
      </c>
      <c r="X878">
        <v>387.77499802878083</v>
      </c>
      <c r="Y878">
        <v>997.15300843719137</v>
      </c>
      <c r="Z878">
        <v>1273.0063757600308</v>
      </c>
      <c r="AA878">
        <v>670.74266971080237</v>
      </c>
      <c r="AB878">
        <v>579.10437483742282</v>
      </c>
      <c r="AC878">
        <v>865.61406188125</v>
      </c>
      <c r="AD878">
        <v>325.04802512569444</v>
      </c>
      <c r="AE878">
        <v>347.26887363479938</v>
      </c>
    </row>
    <row r="879" spans="1:31" hidden="1" x14ac:dyDescent="0.25">
      <c r="A879">
        <v>2078</v>
      </c>
      <c r="B879">
        <v>6</v>
      </c>
      <c r="C879">
        <v>414.35525006010801</v>
      </c>
      <c r="D879">
        <v>1206.8584820374228</v>
      </c>
      <c r="E879">
        <v>677.7056058921296</v>
      </c>
      <c r="F879">
        <v>735.83098618842598</v>
      </c>
      <c r="G879">
        <v>2415.4122876668212</v>
      </c>
      <c r="H879">
        <v>403.18427853441358</v>
      </c>
      <c r="I879">
        <v>341.18387288503084</v>
      </c>
      <c r="J879">
        <v>577.89342941458324</v>
      </c>
      <c r="K879">
        <v>451.86428453256173</v>
      </c>
      <c r="L879">
        <v>1248.121447320679</v>
      </c>
      <c r="M879">
        <v>466.78918686905865</v>
      </c>
      <c r="N879">
        <v>372.91064296342591</v>
      </c>
      <c r="O879">
        <v>274.82406371342591</v>
      </c>
      <c r="P879">
        <v>877.02722249151236</v>
      </c>
      <c r="Q879">
        <v>517.1947900947531</v>
      </c>
      <c r="R879">
        <v>660.29826543881177</v>
      </c>
      <c r="S879">
        <v>2052.946048975386</v>
      </c>
      <c r="T879">
        <v>569.23516964128089</v>
      </c>
      <c r="U879">
        <v>1481.6219984797069</v>
      </c>
      <c r="V879">
        <v>433.27627229197526</v>
      </c>
      <c r="W879">
        <v>1562.5434263609568</v>
      </c>
      <c r="X879">
        <v>486.89088088819437</v>
      </c>
      <c r="Y879">
        <v>1532.7541689591051</v>
      </c>
      <c r="Z879">
        <v>589.42768456712963</v>
      </c>
      <c r="AA879">
        <v>1105.2601610611882</v>
      </c>
      <c r="AB879">
        <v>433.45791410540124</v>
      </c>
      <c r="AC879">
        <v>735.37688165486111</v>
      </c>
      <c r="AD879">
        <v>602.83890512507719</v>
      </c>
      <c r="AE879">
        <v>736.28509072199074</v>
      </c>
    </row>
    <row r="880" spans="1:31" hidden="1" x14ac:dyDescent="0.25">
      <c r="A880">
        <v>2079</v>
      </c>
      <c r="B880">
        <v>6</v>
      </c>
      <c r="C880">
        <v>820.65771305833334</v>
      </c>
      <c r="D880">
        <v>624.27263910933641</v>
      </c>
      <c r="E880">
        <v>397.0992777846451</v>
      </c>
      <c r="F880">
        <v>509.41446575300932</v>
      </c>
      <c r="G880">
        <v>461.06746974614197</v>
      </c>
      <c r="H880">
        <v>592.72751084436732</v>
      </c>
      <c r="I880">
        <v>442.44918386998455</v>
      </c>
      <c r="J880">
        <v>809.91057243063267</v>
      </c>
      <c r="K880">
        <v>2038.6871666214506</v>
      </c>
      <c r="L880">
        <v>1801.1602219314816</v>
      </c>
      <c r="M880">
        <v>688.96739832453704</v>
      </c>
      <c r="N880">
        <v>668.89597794097222</v>
      </c>
      <c r="O880">
        <v>933.21509011126545</v>
      </c>
      <c r="P880">
        <v>512.3510084033951</v>
      </c>
      <c r="Q880">
        <v>588.36810732214497</v>
      </c>
      <c r="R880">
        <v>1847.7816207108026</v>
      </c>
      <c r="S880">
        <v>826.86380835038574</v>
      </c>
      <c r="T880">
        <v>1086.520780642747</v>
      </c>
      <c r="U880">
        <v>1345.1484493256944</v>
      </c>
      <c r="V880">
        <v>2044.3786101087962</v>
      </c>
      <c r="W880">
        <v>602.47562149822534</v>
      </c>
      <c r="X880">
        <v>803.09900442716048</v>
      </c>
      <c r="Y880">
        <v>792.20049562160489</v>
      </c>
      <c r="Z880">
        <v>865.88652460138894</v>
      </c>
      <c r="AA880">
        <v>803.64392986743826</v>
      </c>
      <c r="AB880">
        <v>1738.8570799263889</v>
      </c>
      <c r="AC880">
        <v>548.0738983771605</v>
      </c>
      <c r="AD880">
        <v>404.30440305054015</v>
      </c>
      <c r="AE880">
        <v>751.45218214305555</v>
      </c>
    </row>
    <row r="881" spans="1:31" hidden="1" x14ac:dyDescent="0.25">
      <c r="A881">
        <v>2080</v>
      </c>
      <c r="B881">
        <v>6</v>
      </c>
      <c r="C881">
        <v>568.26641330300924</v>
      </c>
      <c r="D881">
        <v>462.46005698240742</v>
      </c>
      <c r="E881">
        <v>1638.439430737423</v>
      </c>
      <c r="F881">
        <v>540.65685766226852</v>
      </c>
      <c r="G881">
        <v>369.33835396604934</v>
      </c>
      <c r="H881">
        <v>389.25840617175925</v>
      </c>
      <c r="I881">
        <v>526.54934348618826</v>
      </c>
      <c r="J881">
        <v>468.1515004697531</v>
      </c>
      <c r="K881">
        <v>1284.8130936327159</v>
      </c>
      <c r="L881">
        <v>2082.7353063772375</v>
      </c>
      <c r="M881">
        <v>572.02034411381169</v>
      </c>
      <c r="N881">
        <v>376.45265832523148</v>
      </c>
      <c r="O881">
        <v>417.3826136172068</v>
      </c>
      <c r="P881">
        <v>510.44376936242287</v>
      </c>
      <c r="Q881">
        <v>870.30647539475308</v>
      </c>
      <c r="R881">
        <v>523.43115902237651</v>
      </c>
      <c r="S881">
        <v>1036.4784610439044</v>
      </c>
      <c r="T881">
        <v>353.50524256242284</v>
      </c>
      <c r="U881">
        <v>1248.3333627696759</v>
      </c>
      <c r="V881">
        <v>686.42441293657407</v>
      </c>
      <c r="W881">
        <v>458.43366345146609</v>
      </c>
      <c r="X881">
        <v>746.48730590941364</v>
      </c>
      <c r="Y881">
        <v>776.85176238711426</v>
      </c>
      <c r="Z881">
        <v>1359.1348689594909</v>
      </c>
      <c r="AA881">
        <v>400.36883042631172</v>
      </c>
      <c r="AB881">
        <v>556.52024270146603</v>
      </c>
      <c r="AC881">
        <v>321.86929339074072</v>
      </c>
      <c r="AD881">
        <v>754.6006402424382</v>
      </c>
      <c r="AE881">
        <v>601.44631788881179</v>
      </c>
    </row>
    <row r="882" spans="1:31" hidden="1" x14ac:dyDescent="0.25">
      <c r="A882">
        <v>2081</v>
      </c>
      <c r="B882">
        <v>6</v>
      </c>
      <c r="C882">
        <v>415.99002638094134</v>
      </c>
      <c r="D882">
        <v>291.47456327746914</v>
      </c>
      <c r="E882">
        <v>522.91650721766973</v>
      </c>
      <c r="F882">
        <v>861.95095197716057</v>
      </c>
      <c r="G882">
        <v>339.5490965641975</v>
      </c>
      <c r="H882">
        <v>514.59125743564823</v>
      </c>
      <c r="I882">
        <v>959.88616304930554</v>
      </c>
      <c r="J882">
        <v>546.10611206504632</v>
      </c>
      <c r="K882">
        <v>1551.0999921151233</v>
      </c>
      <c r="L882">
        <v>521.40282543912031</v>
      </c>
      <c r="M882">
        <v>1350.2646937371912</v>
      </c>
      <c r="N882">
        <v>486.22486090563274</v>
      </c>
      <c r="O882">
        <v>377.75442465478392</v>
      </c>
      <c r="P882">
        <v>504.26794770594137</v>
      </c>
      <c r="Q882">
        <v>2068.9910758280093</v>
      </c>
      <c r="R882">
        <v>691.20764735679018</v>
      </c>
      <c r="S882">
        <v>1202.9834566843365</v>
      </c>
      <c r="T882">
        <v>548.40690836844135</v>
      </c>
      <c r="U882">
        <v>579.07410120185182</v>
      </c>
      <c r="V882">
        <v>767.83021898695984</v>
      </c>
      <c r="W882">
        <v>377.17922557893519</v>
      </c>
      <c r="X882">
        <v>448.20117462847219</v>
      </c>
      <c r="Y882">
        <v>367.58248310293209</v>
      </c>
      <c r="Z882">
        <v>788.38601753966054</v>
      </c>
      <c r="AA882">
        <v>595.45213804575621</v>
      </c>
      <c r="AB882">
        <v>868.97443542962969</v>
      </c>
      <c r="AC882">
        <v>436.42473039135803</v>
      </c>
      <c r="AD882">
        <v>716.12284943171301</v>
      </c>
      <c r="AE882">
        <v>383.89997267569441</v>
      </c>
    </row>
    <row r="883" spans="1:31" hidden="1" x14ac:dyDescent="0.25">
      <c r="A883">
        <v>2082</v>
      </c>
      <c r="B883">
        <v>6</v>
      </c>
      <c r="C883">
        <v>497.78938969375002</v>
      </c>
      <c r="D883">
        <v>711.82399318063278</v>
      </c>
      <c r="E883">
        <v>933.85083645825625</v>
      </c>
      <c r="F883">
        <v>551.79755555239194</v>
      </c>
      <c r="G883">
        <v>1489.5234173637346</v>
      </c>
      <c r="H883">
        <v>492.06767257083339</v>
      </c>
      <c r="I883">
        <v>433.88174500339505</v>
      </c>
      <c r="J883">
        <v>451.44045363456792</v>
      </c>
      <c r="K883">
        <v>313.90732723557096</v>
      </c>
      <c r="L883">
        <v>512.10881931882716</v>
      </c>
      <c r="M883">
        <v>523.91553719151239</v>
      </c>
      <c r="N883">
        <v>490.79617987685185</v>
      </c>
      <c r="O883">
        <v>703.86202702546291</v>
      </c>
      <c r="P883">
        <v>819.17430491535492</v>
      </c>
      <c r="Q883">
        <v>2941.8405366107254</v>
      </c>
      <c r="R883">
        <v>500.05991236157411</v>
      </c>
      <c r="S883">
        <v>399.24870591018521</v>
      </c>
      <c r="T883">
        <v>325.22966693912036</v>
      </c>
      <c r="U883">
        <v>965.03268109637338</v>
      </c>
      <c r="V883">
        <v>693.62953820246912</v>
      </c>
      <c r="W883">
        <v>405.75753755794756</v>
      </c>
      <c r="X883">
        <v>536.47909595347221</v>
      </c>
      <c r="Y883">
        <v>389.68223706975306</v>
      </c>
      <c r="Z883">
        <v>993.06606763510797</v>
      </c>
      <c r="AA883">
        <v>420.4705244454475</v>
      </c>
      <c r="AB883">
        <v>505.14588313749999</v>
      </c>
      <c r="AC883">
        <v>591.75875450609567</v>
      </c>
      <c r="AD883">
        <v>942.84210622283945</v>
      </c>
      <c r="AE883">
        <v>353.47496892685183</v>
      </c>
    </row>
    <row r="884" spans="1:31" hidden="1" x14ac:dyDescent="0.25">
      <c r="A884">
        <v>2083</v>
      </c>
      <c r="B884">
        <v>6</v>
      </c>
      <c r="C884">
        <v>677.31204862970685</v>
      </c>
      <c r="D884">
        <v>568.47832875200618</v>
      </c>
      <c r="E884">
        <v>601.99124332908957</v>
      </c>
      <c r="F884">
        <v>408.96654292847222</v>
      </c>
      <c r="G884">
        <v>704.25558428788588</v>
      </c>
      <c r="H884">
        <v>595.81542167260807</v>
      </c>
      <c r="I884">
        <v>391.52892883958333</v>
      </c>
      <c r="J884">
        <v>469.96791860401231</v>
      </c>
      <c r="K884">
        <v>658.4818473045525</v>
      </c>
      <c r="L884">
        <v>1200.5615658386573</v>
      </c>
      <c r="M884">
        <v>1983.1350453486884</v>
      </c>
      <c r="N884">
        <v>644.16241767947531</v>
      </c>
      <c r="O884">
        <v>336.27954392253088</v>
      </c>
      <c r="P884">
        <v>408.02806022577158</v>
      </c>
      <c r="Q884">
        <v>938.66434451404325</v>
      </c>
      <c r="R884">
        <v>492.06767257083339</v>
      </c>
      <c r="S884">
        <v>589.27631638927471</v>
      </c>
      <c r="T884">
        <v>402.36689037399691</v>
      </c>
      <c r="U884">
        <v>3463.8488347612656</v>
      </c>
      <c r="V884">
        <v>1649.6104022631173</v>
      </c>
      <c r="W884">
        <v>358.62148697391973</v>
      </c>
      <c r="X884">
        <v>1652.668039455787</v>
      </c>
      <c r="Y884">
        <v>442.29781569212963</v>
      </c>
      <c r="Z884">
        <v>2682.4863006740743</v>
      </c>
      <c r="AA884">
        <v>354.11071527384257</v>
      </c>
      <c r="AB884">
        <v>460.15926067901233</v>
      </c>
      <c r="AC884">
        <v>387.32089349521607</v>
      </c>
      <c r="AD884">
        <v>355.17029251882713</v>
      </c>
      <c r="AE884">
        <v>357.62245700007719</v>
      </c>
    </row>
    <row r="885" spans="1:31" hidden="1" x14ac:dyDescent="0.25">
      <c r="A885">
        <v>2084</v>
      </c>
      <c r="B885">
        <v>6</v>
      </c>
      <c r="C885">
        <v>490.88700078356482</v>
      </c>
      <c r="D885">
        <v>299.28516125478393</v>
      </c>
      <c r="E885">
        <v>1013.4099507388117</v>
      </c>
      <c r="F885">
        <v>1110.2855845659722</v>
      </c>
      <c r="G885">
        <v>520.88817363441353</v>
      </c>
      <c r="H885">
        <v>456.88970803734571</v>
      </c>
      <c r="I885">
        <v>685.03182570030867</v>
      </c>
      <c r="J885">
        <v>1051.8271942783952</v>
      </c>
      <c r="K885">
        <v>445.8398310539352</v>
      </c>
      <c r="L885">
        <v>403.48701489012342</v>
      </c>
      <c r="M885">
        <v>1998.8167885744601</v>
      </c>
      <c r="N885">
        <v>508.47598305030863</v>
      </c>
      <c r="O885">
        <v>294.44137956342593</v>
      </c>
      <c r="P885">
        <v>336.18872301581791</v>
      </c>
      <c r="Q885">
        <v>361.28556690416661</v>
      </c>
      <c r="R885">
        <v>590.33589363425926</v>
      </c>
      <c r="S885">
        <v>1126.3306114185957</v>
      </c>
      <c r="T885">
        <v>428.31139605833334</v>
      </c>
      <c r="U885">
        <v>1128.9038704421296</v>
      </c>
      <c r="V885">
        <v>702.04560889120376</v>
      </c>
      <c r="W885">
        <v>1449.8649547657408</v>
      </c>
      <c r="X885">
        <v>319.78041253634262</v>
      </c>
      <c r="Y885">
        <v>2576.3469343621914</v>
      </c>
      <c r="Z885">
        <v>1123.8481733017745</v>
      </c>
      <c r="AA885">
        <v>789.4455947846451</v>
      </c>
      <c r="AB885">
        <v>541.17150946697529</v>
      </c>
      <c r="AC885">
        <v>598.50977523842596</v>
      </c>
      <c r="AD885">
        <v>539.47618587500006</v>
      </c>
      <c r="AE885">
        <v>1223.8117179571759</v>
      </c>
    </row>
    <row r="886" spans="1:31" hidden="1" x14ac:dyDescent="0.25">
      <c r="A886">
        <v>2085</v>
      </c>
      <c r="B886">
        <v>6</v>
      </c>
      <c r="C886">
        <v>321.56655703503088</v>
      </c>
      <c r="D886">
        <v>2097.9023977983024</v>
      </c>
      <c r="E886">
        <v>346.54230638109567</v>
      </c>
      <c r="F886">
        <v>415.20291185609568</v>
      </c>
      <c r="G886">
        <v>298.64941490779319</v>
      </c>
      <c r="H886">
        <v>585.18937558719131</v>
      </c>
      <c r="I886">
        <v>420.77326080115739</v>
      </c>
      <c r="J886">
        <v>1291.4430198227624</v>
      </c>
      <c r="K886">
        <v>1206.9190293085646</v>
      </c>
      <c r="L886">
        <v>1454.9206519060956</v>
      </c>
      <c r="M886">
        <v>381.93218636358023</v>
      </c>
      <c r="N886">
        <v>1565.5102426469136</v>
      </c>
      <c r="O886">
        <v>337.73267842993829</v>
      </c>
      <c r="P886">
        <v>426.73716700864196</v>
      </c>
      <c r="Q886">
        <v>396.52407870879631</v>
      </c>
      <c r="R886">
        <v>472.9650085255401</v>
      </c>
      <c r="S886">
        <v>551.73700828125004</v>
      </c>
      <c r="T886">
        <v>363.13225867399689</v>
      </c>
      <c r="U886">
        <v>451.19826454999998</v>
      </c>
      <c r="V886">
        <v>801.67614355532407</v>
      </c>
      <c r="W886">
        <v>794.77375464513887</v>
      </c>
      <c r="X886">
        <v>1100.0833693785494</v>
      </c>
      <c r="Y886">
        <v>828.74077375578702</v>
      </c>
      <c r="Z886">
        <v>384.02106721797838</v>
      </c>
      <c r="AA886">
        <v>336.8244693628086</v>
      </c>
      <c r="AB886">
        <v>674.55714779274695</v>
      </c>
      <c r="AC886">
        <v>1139.6510110698302</v>
      </c>
      <c r="AD886">
        <v>377.96634010378085</v>
      </c>
      <c r="AE886">
        <v>1104.8968774343364</v>
      </c>
    </row>
    <row r="887" spans="1:31" hidden="1" x14ac:dyDescent="0.25">
      <c r="A887">
        <v>2086</v>
      </c>
      <c r="B887">
        <v>6</v>
      </c>
      <c r="C887">
        <v>386.32186352137342</v>
      </c>
      <c r="D887">
        <v>553.15986915308633</v>
      </c>
      <c r="E887">
        <v>329.92208045262345</v>
      </c>
      <c r="F887">
        <v>366.06880132438272</v>
      </c>
      <c r="G887">
        <v>722.35921835933641</v>
      </c>
      <c r="H887">
        <v>701.19794709521602</v>
      </c>
      <c r="I887">
        <v>547.22623658117288</v>
      </c>
      <c r="J887">
        <v>382.23492271929013</v>
      </c>
      <c r="K887">
        <v>1707.3724989325617</v>
      </c>
      <c r="L887">
        <v>414.47634460239198</v>
      </c>
      <c r="M887">
        <v>1284.5709045481483</v>
      </c>
      <c r="N887">
        <v>378.29935009506175</v>
      </c>
      <c r="O887">
        <v>359.83243239675926</v>
      </c>
      <c r="P887">
        <v>1987.0100707017748</v>
      </c>
      <c r="Q887">
        <v>473.02555579668211</v>
      </c>
      <c r="R887">
        <v>804.82460165470684</v>
      </c>
      <c r="S887">
        <v>321.6876515773148</v>
      </c>
      <c r="T887">
        <v>443.38766657268519</v>
      </c>
      <c r="U887">
        <v>1308.4265293780863</v>
      </c>
      <c r="V887">
        <v>495.91242428834875</v>
      </c>
      <c r="W887">
        <v>3870.6962231997686</v>
      </c>
      <c r="X887">
        <v>2365.0672317122685</v>
      </c>
      <c r="Y887">
        <v>1473.4481168755401</v>
      </c>
      <c r="Z887">
        <v>505.29725131535491</v>
      </c>
      <c r="AA887">
        <v>473.38883942353397</v>
      </c>
      <c r="AB887">
        <v>526.36770167276234</v>
      </c>
      <c r="AC887">
        <v>842.90883520300929</v>
      </c>
      <c r="AD887">
        <v>371.15477210030861</v>
      </c>
      <c r="AE887">
        <v>465.94152507307098</v>
      </c>
    </row>
    <row r="888" spans="1:31" hidden="1" x14ac:dyDescent="0.25">
      <c r="A888">
        <v>2087</v>
      </c>
      <c r="B888">
        <v>6</v>
      </c>
      <c r="C888">
        <v>660.5707281589506</v>
      </c>
      <c r="D888">
        <v>980.44196160200624</v>
      </c>
      <c r="E888">
        <v>517.95163098402782</v>
      </c>
      <c r="F888">
        <v>807.33731340709869</v>
      </c>
      <c r="G888">
        <v>449.62403550030865</v>
      </c>
      <c r="H888">
        <v>389.47032162075618</v>
      </c>
      <c r="I888">
        <v>617.85462836828697</v>
      </c>
      <c r="J888">
        <v>360.86173600617286</v>
      </c>
      <c r="K888">
        <v>556.48996906589514</v>
      </c>
      <c r="L888">
        <v>2951.5280999934416</v>
      </c>
      <c r="M888">
        <v>471.93570491612655</v>
      </c>
      <c r="N888">
        <v>294.9560313681327</v>
      </c>
      <c r="O888">
        <v>643.92022859490737</v>
      </c>
      <c r="P888">
        <v>817.6000758656636</v>
      </c>
      <c r="Q888">
        <v>995.48795848078714</v>
      </c>
      <c r="R888">
        <v>337.52076298094136</v>
      </c>
      <c r="S888">
        <v>765.01477087885803</v>
      </c>
      <c r="T888">
        <v>1564.5717599442128</v>
      </c>
      <c r="U888">
        <v>1157.542729692284</v>
      </c>
      <c r="V888">
        <v>1669.0460762996913</v>
      </c>
      <c r="W888">
        <v>1878.3882662730709</v>
      </c>
      <c r="X888">
        <v>769.13198531651233</v>
      </c>
      <c r="Y888">
        <v>325.77459237939814</v>
      </c>
      <c r="Z888">
        <v>563.15016889151241</v>
      </c>
      <c r="AA888">
        <v>1210.4307710347994</v>
      </c>
      <c r="AB888">
        <v>543.01820123680557</v>
      </c>
      <c r="AC888">
        <v>1034.4198538250771</v>
      </c>
      <c r="AD888">
        <v>445.05271652908954</v>
      </c>
      <c r="AE888">
        <v>471.84488400941359</v>
      </c>
    </row>
    <row r="889" spans="1:31" hidden="1" x14ac:dyDescent="0.25">
      <c r="A889">
        <v>2088</v>
      </c>
      <c r="B889">
        <v>6</v>
      </c>
      <c r="C889">
        <v>755.72076475856488</v>
      </c>
      <c r="D889">
        <v>833.82674453171296</v>
      </c>
      <c r="E889">
        <v>429.64343602345679</v>
      </c>
      <c r="F889">
        <v>511.74553569197531</v>
      </c>
      <c r="G889">
        <v>550.61688376512336</v>
      </c>
      <c r="H889">
        <v>398.21940230077161</v>
      </c>
      <c r="I889">
        <v>599.47853157669749</v>
      </c>
      <c r="J889">
        <v>403.00263672098765</v>
      </c>
      <c r="K889">
        <v>1358.2266598923611</v>
      </c>
      <c r="L889">
        <v>1190.5409924646606</v>
      </c>
      <c r="M889">
        <v>862.949981951003</v>
      </c>
      <c r="N889">
        <v>491.52274713055556</v>
      </c>
      <c r="O889">
        <v>440.75386027800926</v>
      </c>
      <c r="P889">
        <v>552.73603825509258</v>
      </c>
      <c r="Q889">
        <v>903.91021087854938</v>
      </c>
      <c r="R889">
        <v>604.8975123439044</v>
      </c>
      <c r="S889">
        <v>2287.3850828371142</v>
      </c>
      <c r="T889">
        <v>385.17146536967596</v>
      </c>
      <c r="U889">
        <v>849.69012957091047</v>
      </c>
      <c r="V889">
        <v>738.31342430524694</v>
      </c>
      <c r="W889">
        <v>1303.9763049491512</v>
      </c>
      <c r="X889">
        <v>694.50747363402775</v>
      </c>
      <c r="Y889">
        <v>2147.4906128635803</v>
      </c>
      <c r="Z889">
        <v>1398.0667643037807</v>
      </c>
      <c r="AA889">
        <v>451.71291635470675</v>
      </c>
      <c r="AB889">
        <v>1057.4580904945988</v>
      </c>
      <c r="AC889">
        <v>592.24313267523144</v>
      </c>
      <c r="AD889">
        <v>468.1515004697531</v>
      </c>
      <c r="AE889">
        <v>442.47945750555556</v>
      </c>
    </row>
    <row r="890" spans="1:31" hidden="1" x14ac:dyDescent="0.25">
      <c r="A890">
        <v>2089</v>
      </c>
      <c r="B890">
        <v>6</v>
      </c>
      <c r="C890">
        <v>399.30925318132716</v>
      </c>
      <c r="D890">
        <v>341.15359924945989</v>
      </c>
      <c r="E890">
        <v>682.4888403123457</v>
      </c>
      <c r="F890">
        <v>478.95918836859568</v>
      </c>
      <c r="G890">
        <v>372.42626479429009</v>
      </c>
      <c r="H890">
        <v>844.87662151512347</v>
      </c>
      <c r="I890">
        <v>834.61385905655857</v>
      </c>
      <c r="J890">
        <v>3152.4542192780864</v>
      </c>
      <c r="K890">
        <v>928.94650749575612</v>
      </c>
      <c r="L890">
        <v>626.93671903958329</v>
      </c>
      <c r="M890">
        <v>509.08145576172836</v>
      </c>
      <c r="N890">
        <v>684.09334299760803</v>
      </c>
      <c r="O890">
        <v>412.99293645941356</v>
      </c>
      <c r="P890">
        <v>486.04321909220675</v>
      </c>
      <c r="Q890">
        <v>1442.7506504065586</v>
      </c>
      <c r="R890">
        <v>559.7595217075617</v>
      </c>
      <c r="S890">
        <v>1276.8814011131171</v>
      </c>
      <c r="T890">
        <v>471.39077947584877</v>
      </c>
      <c r="U890">
        <v>1285.5093872508487</v>
      </c>
      <c r="V890">
        <v>500.90757415756173</v>
      </c>
      <c r="W890">
        <v>664.02192261404321</v>
      </c>
      <c r="X890">
        <v>333.7062848989969</v>
      </c>
      <c r="Y890">
        <v>319.26576073163579</v>
      </c>
      <c r="Z890">
        <v>1045.0761735460649</v>
      </c>
      <c r="AA890">
        <v>452.50003087955247</v>
      </c>
      <c r="AB890">
        <v>518.16354643302464</v>
      </c>
      <c r="AC890">
        <v>768.79897532523148</v>
      </c>
      <c r="AD890">
        <v>635.7766206263118</v>
      </c>
      <c r="AE890">
        <v>579.19519574413584</v>
      </c>
    </row>
    <row r="891" spans="1:31" hidden="1" x14ac:dyDescent="0.25">
      <c r="A891">
        <v>2090</v>
      </c>
      <c r="B891">
        <v>6</v>
      </c>
      <c r="C891">
        <v>4874.479157827006</v>
      </c>
      <c r="D891">
        <v>418.01835996419754</v>
      </c>
      <c r="E891">
        <v>762.77452184660501</v>
      </c>
      <c r="F891">
        <v>350.75034172546299</v>
      </c>
      <c r="G891">
        <v>334.0392948902778</v>
      </c>
      <c r="H891">
        <v>423.25569891797841</v>
      </c>
      <c r="I891">
        <v>686.75742292785492</v>
      </c>
      <c r="J891">
        <v>1963.9718340322529</v>
      </c>
      <c r="K891">
        <v>619.54995196026232</v>
      </c>
      <c r="L891">
        <v>560.94019349483028</v>
      </c>
      <c r="M891">
        <v>1771.7645217920524</v>
      </c>
      <c r="N891">
        <v>356.56287975509258</v>
      </c>
      <c r="O891">
        <v>611.86044852523139</v>
      </c>
      <c r="P891">
        <v>552.73603825509258</v>
      </c>
      <c r="Q891">
        <v>1345.2089965968364</v>
      </c>
      <c r="R891">
        <v>1074.1085900586418</v>
      </c>
      <c r="S891">
        <v>367.21919947608029</v>
      </c>
      <c r="T891">
        <v>1338.0946922376545</v>
      </c>
      <c r="U891">
        <v>751.17971942291661</v>
      </c>
      <c r="V891">
        <v>1349.2959373989197</v>
      </c>
      <c r="W891">
        <v>1126.3911586897377</v>
      </c>
      <c r="X891">
        <v>1582.0093740331017</v>
      </c>
      <c r="Y891">
        <v>1337.3983986195217</v>
      </c>
      <c r="Z891">
        <v>556.67161087932107</v>
      </c>
      <c r="AA891">
        <v>742.76364873418208</v>
      </c>
      <c r="AB891">
        <v>574.68442404405869</v>
      </c>
      <c r="AC891">
        <v>463.30771877839504</v>
      </c>
      <c r="AD891">
        <v>1642.8896551663581</v>
      </c>
      <c r="AE891">
        <v>792.07940107932097</v>
      </c>
    </row>
    <row r="892" spans="1:31" hidden="1" x14ac:dyDescent="0.25">
      <c r="A892">
        <v>2091</v>
      </c>
      <c r="B892">
        <v>6</v>
      </c>
      <c r="C892">
        <v>662.5385144710649</v>
      </c>
      <c r="D892">
        <v>1605.8952724986111</v>
      </c>
      <c r="E892">
        <v>317.17687987723764</v>
      </c>
      <c r="F892">
        <v>326.71307508209878</v>
      </c>
      <c r="G892">
        <v>491.52274713055556</v>
      </c>
      <c r="H892">
        <v>477.32441204776234</v>
      </c>
      <c r="I892">
        <v>324.26091060084877</v>
      </c>
      <c r="J892">
        <v>2502.5700844756948</v>
      </c>
      <c r="K892">
        <v>778.27462325895056</v>
      </c>
      <c r="L892">
        <v>461.79403699984567</v>
      </c>
      <c r="M892">
        <v>1537.9915079128857</v>
      </c>
      <c r="N892">
        <v>324.7452887699846</v>
      </c>
      <c r="O892">
        <v>579.40711119313266</v>
      </c>
      <c r="P892">
        <v>455.58794170779316</v>
      </c>
      <c r="Q892">
        <v>424.10336071396608</v>
      </c>
      <c r="R892">
        <v>365.10004498611113</v>
      </c>
      <c r="S892">
        <v>328.16620958950614</v>
      </c>
      <c r="T892">
        <v>705.61789788858027</v>
      </c>
      <c r="U892">
        <v>2116.0968527764662</v>
      </c>
      <c r="V892">
        <v>777.72969781867289</v>
      </c>
      <c r="W892">
        <v>445.62791560493827</v>
      </c>
      <c r="X892">
        <v>713.79177949274685</v>
      </c>
      <c r="Y892">
        <v>3993.0925318132718</v>
      </c>
      <c r="Z892">
        <v>1013.7126870945216</v>
      </c>
      <c r="AA892">
        <v>487.58717450632719</v>
      </c>
      <c r="AB892">
        <v>448.98828915331791</v>
      </c>
      <c r="AC892">
        <v>560.15307896998456</v>
      </c>
      <c r="AD892">
        <v>644.19269131504632</v>
      </c>
      <c r="AE892">
        <v>384.95954992067897</v>
      </c>
    </row>
    <row r="893" spans="1:31" hidden="1" x14ac:dyDescent="0.25">
      <c r="A893">
        <v>2092</v>
      </c>
      <c r="B893">
        <v>6</v>
      </c>
      <c r="C893">
        <v>379.63139006018514</v>
      </c>
      <c r="D893">
        <v>683.57869119290115</v>
      </c>
      <c r="E893">
        <v>295.2587677238426</v>
      </c>
      <c r="F893">
        <v>528.57767706944446</v>
      </c>
      <c r="G893">
        <v>634.08129703433644</v>
      </c>
      <c r="H893">
        <v>517.1947900947531</v>
      </c>
      <c r="I893">
        <v>922.5587703902778</v>
      </c>
      <c r="J893">
        <v>582.9794001905093</v>
      </c>
      <c r="K893">
        <v>658.75431002469145</v>
      </c>
      <c r="L893">
        <v>1622.8485084183642</v>
      </c>
      <c r="M893">
        <v>1048.6484625434414</v>
      </c>
      <c r="N893">
        <v>645.79719400030865</v>
      </c>
      <c r="O893">
        <v>366.55317949351854</v>
      </c>
      <c r="P893">
        <v>387.502535308642</v>
      </c>
      <c r="Q893">
        <v>412.87184191712964</v>
      </c>
      <c r="R893">
        <v>452.16702088827162</v>
      </c>
      <c r="S893">
        <v>554.88546638063269</v>
      </c>
      <c r="T893">
        <v>378.29935009506175</v>
      </c>
      <c r="U893">
        <v>1414.5356220543981</v>
      </c>
      <c r="V893">
        <v>3760.1974533656635</v>
      </c>
      <c r="W893">
        <v>420.98517625015432</v>
      </c>
      <c r="X893">
        <v>645.01007947546293</v>
      </c>
      <c r="Y893">
        <v>594.78611806319441</v>
      </c>
      <c r="Z893">
        <v>2323.1685200820216</v>
      </c>
      <c r="AA893">
        <v>493.55108071381176</v>
      </c>
      <c r="AB893">
        <v>448.08008008618827</v>
      </c>
      <c r="AC893">
        <v>655.69667283202159</v>
      </c>
      <c r="AD893">
        <v>517.67916826388898</v>
      </c>
      <c r="AE893">
        <v>1001.6032328661265</v>
      </c>
    </row>
    <row r="894" spans="1:31" hidden="1" x14ac:dyDescent="0.25">
      <c r="A894">
        <v>2093</v>
      </c>
      <c r="B894">
        <v>6</v>
      </c>
      <c r="C894">
        <v>548.80046563086421</v>
      </c>
      <c r="D894">
        <v>843.24184519429014</v>
      </c>
      <c r="E894">
        <v>607.89460226543201</v>
      </c>
      <c r="F894">
        <v>1758.080838513966</v>
      </c>
      <c r="G894">
        <v>2170.9829540666669</v>
      </c>
      <c r="H894">
        <v>440.33002938001545</v>
      </c>
      <c r="I894">
        <v>733.19717989374999</v>
      </c>
      <c r="J894">
        <v>463.58018149853399</v>
      </c>
      <c r="K894">
        <v>883.74796958827164</v>
      </c>
      <c r="L894">
        <v>2140.9515075802469</v>
      </c>
      <c r="M894">
        <v>578.98328029513891</v>
      </c>
      <c r="N894">
        <v>499.87827054814818</v>
      </c>
      <c r="O894">
        <v>298.58886763665123</v>
      </c>
      <c r="P894">
        <v>1763.227356561034</v>
      </c>
      <c r="Q894">
        <v>349.38802812476854</v>
      </c>
      <c r="R894">
        <v>1267.799310441821</v>
      </c>
      <c r="S894">
        <v>2550.6748913979941</v>
      </c>
      <c r="T894">
        <v>1164.0515613400462</v>
      </c>
      <c r="U894">
        <v>498.33431513402775</v>
      </c>
      <c r="V894">
        <v>937.24148364220673</v>
      </c>
      <c r="W894">
        <v>627.26972903086414</v>
      </c>
      <c r="X894">
        <v>1913.4451362642747</v>
      </c>
      <c r="Y894">
        <v>560.63745713912033</v>
      </c>
      <c r="Z894">
        <v>1774.4286017222994</v>
      </c>
      <c r="AA894">
        <v>404.24385577939813</v>
      </c>
      <c r="AB894">
        <v>343.303027375</v>
      </c>
      <c r="AC894">
        <v>432.61025230941357</v>
      </c>
      <c r="AD894">
        <v>339.73073837762342</v>
      </c>
      <c r="AE894">
        <v>656.05995645887344</v>
      </c>
    </row>
    <row r="895" spans="1:31" hidden="1" x14ac:dyDescent="0.25">
      <c r="A895">
        <v>2094</v>
      </c>
      <c r="B895">
        <v>6</v>
      </c>
      <c r="C895">
        <v>600.87111881296289</v>
      </c>
      <c r="D895">
        <v>355.68494432353395</v>
      </c>
      <c r="E895">
        <v>384.7779081072531</v>
      </c>
      <c r="F895">
        <v>374.54541928425925</v>
      </c>
      <c r="G895">
        <v>744.61034050401236</v>
      </c>
      <c r="H895">
        <v>553.37178460208338</v>
      </c>
      <c r="I895">
        <v>678.94682495054008</v>
      </c>
      <c r="J895">
        <v>500.39292235285495</v>
      </c>
      <c r="K895">
        <v>405.09151757538581</v>
      </c>
      <c r="L895">
        <v>336.34009119367283</v>
      </c>
      <c r="M895">
        <v>1473.9627686802469</v>
      </c>
      <c r="N895">
        <v>956.67715767878087</v>
      </c>
      <c r="O895">
        <v>1119.6401379574074</v>
      </c>
      <c r="P895">
        <v>879.90321787075618</v>
      </c>
      <c r="Q895">
        <v>585.58293284961417</v>
      </c>
      <c r="R895">
        <v>817.87253858580243</v>
      </c>
      <c r="S895">
        <v>1231.1076641297839</v>
      </c>
      <c r="T895">
        <v>291.62593145532406</v>
      </c>
      <c r="U895">
        <v>401.45868130686728</v>
      </c>
      <c r="V895">
        <v>1380.8410656638889</v>
      </c>
      <c r="W895">
        <v>651.15562749637343</v>
      </c>
      <c r="X895">
        <v>478.56563110617282</v>
      </c>
      <c r="Y895">
        <v>369.79245849961421</v>
      </c>
      <c r="Z895">
        <v>334.43285215270066</v>
      </c>
      <c r="AA895">
        <v>921.59001405200615</v>
      </c>
      <c r="AB895">
        <v>316.99523806381171</v>
      </c>
      <c r="AC895">
        <v>603.14164148078703</v>
      </c>
      <c r="AD895">
        <v>824.89602203827167</v>
      </c>
      <c r="AE895">
        <v>555.85422271890434</v>
      </c>
    </row>
    <row r="896" spans="1:31" hidden="1" x14ac:dyDescent="0.25">
      <c r="A896">
        <v>2095</v>
      </c>
      <c r="B896">
        <v>6</v>
      </c>
      <c r="C896">
        <v>1166.5339994568674</v>
      </c>
      <c r="D896">
        <v>832.31306275316354</v>
      </c>
      <c r="E896">
        <v>606.16900503788577</v>
      </c>
      <c r="F896">
        <v>405.03097030424379</v>
      </c>
      <c r="G896">
        <v>716.8494166854166</v>
      </c>
      <c r="H896">
        <v>1646.0986605368828</v>
      </c>
      <c r="I896">
        <v>997.21355570833327</v>
      </c>
      <c r="J896">
        <v>320.74916887461421</v>
      </c>
      <c r="K896">
        <v>1021.0389069027005</v>
      </c>
      <c r="L896">
        <v>2960.0349915888887</v>
      </c>
      <c r="M896">
        <v>633.8088343141975</v>
      </c>
      <c r="N896">
        <v>412.81129464598763</v>
      </c>
      <c r="O896">
        <v>414.26442915339504</v>
      </c>
      <c r="P896">
        <v>1365.8556160562498</v>
      </c>
      <c r="Q896">
        <v>1010.8064180797069</v>
      </c>
      <c r="R896">
        <v>386.01912716566358</v>
      </c>
      <c r="S896">
        <v>274.67269553557099</v>
      </c>
      <c r="T896">
        <v>334.31175761041663</v>
      </c>
      <c r="U896">
        <v>598.60059614513887</v>
      </c>
      <c r="V896">
        <v>555.91476999004624</v>
      </c>
      <c r="W896">
        <v>1088.3069251414352</v>
      </c>
      <c r="X896">
        <v>383.62750995555558</v>
      </c>
      <c r="Y896">
        <v>1216.7882345047067</v>
      </c>
      <c r="Z896">
        <v>559.57787989413589</v>
      </c>
      <c r="AA896">
        <v>508.96036121944445</v>
      </c>
      <c r="AB896">
        <v>3899.9708287969138</v>
      </c>
      <c r="AC896">
        <v>761.32138733919749</v>
      </c>
      <c r="AD896">
        <v>884.47453684197535</v>
      </c>
      <c r="AE896">
        <v>2547.1631496717596</v>
      </c>
    </row>
    <row r="897" spans="1:31" hidden="1" x14ac:dyDescent="0.25">
      <c r="A897">
        <v>2096</v>
      </c>
      <c r="B897">
        <v>6</v>
      </c>
      <c r="C897">
        <v>443.69040292839509</v>
      </c>
      <c r="D897">
        <v>1230.7746541385031</v>
      </c>
      <c r="E897">
        <v>513.41058564837965</v>
      </c>
      <c r="F897">
        <v>324.47282604984565</v>
      </c>
      <c r="G897">
        <v>440.63276573572529</v>
      </c>
      <c r="H897">
        <v>937.12038909992282</v>
      </c>
      <c r="I897">
        <v>619.27748924012349</v>
      </c>
      <c r="J897">
        <v>477.62714840347218</v>
      </c>
      <c r="K897">
        <v>1467.2420215834877</v>
      </c>
      <c r="L897">
        <v>718.03008847268518</v>
      </c>
      <c r="M897">
        <v>576.86412580516969</v>
      </c>
      <c r="N897">
        <v>2388.8925829066357</v>
      </c>
      <c r="O897">
        <v>416.3533100077932</v>
      </c>
      <c r="P897">
        <v>1156.5134260828704</v>
      </c>
      <c r="Q897">
        <v>448.65527916203706</v>
      </c>
      <c r="R897">
        <v>1159.540789639969</v>
      </c>
      <c r="S897">
        <v>569.29571691242279</v>
      </c>
      <c r="T897">
        <v>422.98323619783952</v>
      </c>
      <c r="U897">
        <v>1069.7189129008489</v>
      </c>
      <c r="V897">
        <v>1400.6702969628859</v>
      </c>
      <c r="W897">
        <v>597.54101890015431</v>
      </c>
      <c r="X897">
        <v>370.0649212197531</v>
      </c>
      <c r="Y897">
        <v>325.71404510825619</v>
      </c>
      <c r="Z897">
        <v>1483.1962275293981</v>
      </c>
      <c r="AA897">
        <v>613.97960301520061</v>
      </c>
      <c r="AB897">
        <v>518.52683005987649</v>
      </c>
      <c r="AC897">
        <v>450.53224456743828</v>
      </c>
      <c r="AD897">
        <v>566.54081607546289</v>
      </c>
      <c r="AE897">
        <v>1135.9273538945988</v>
      </c>
    </row>
    <row r="898" spans="1:31" hidden="1" x14ac:dyDescent="0.25">
      <c r="A898">
        <v>2097</v>
      </c>
      <c r="B898">
        <v>6</v>
      </c>
      <c r="C898">
        <v>738.01068794953699</v>
      </c>
      <c r="D898">
        <v>917.8058096056327</v>
      </c>
      <c r="E898">
        <v>1073.3820228049383</v>
      </c>
      <c r="F898">
        <v>470.48257040871914</v>
      </c>
      <c r="G898">
        <v>350.11459537847219</v>
      </c>
      <c r="H898">
        <v>2110.3145883824072</v>
      </c>
      <c r="I898">
        <v>348.8431026844907</v>
      </c>
      <c r="J898">
        <v>314.90635720941356</v>
      </c>
      <c r="K898">
        <v>890.62008486288585</v>
      </c>
      <c r="L898">
        <v>437.5751285430556</v>
      </c>
      <c r="M898">
        <v>1618.670746709568</v>
      </c>
      <c r="N898">
        <v>1274.2173211828704</v>
      </c>
      <c r="O898">
        <v>382.74957452399696</v>
      </c>
      <c r="P898">
        <v>759.65633738279325</v>
      </c>
      <c r="Q898">
        <v>383.44586814212965</v>
      </c>
      <c r="R898">
        <v>606.01763686003085</v>
      </c>
      <c r="S898">
        <v>443.02438294583334</v>
      </c>
      <c r="T898">
        <v>1299.980185053781</v>
      </c>
      <c r="U898">
        <v>792.56377924845674</v>
      </c>
      <c r="V898">
        <v>711.06715229135796</v>
      </c>
      <c r="W898">
        <v>558.3669344712963</v>
      </c>
      <c r="X898">
        <v>2544.8926270039351</v>
      </c>
      <c r="Y898">
        <v>334.67504123726849</v>
      </c>
      <c r="Z898">
        <v>2362.2820572397377</v>
      </c>
      <c r="AA898">
        <v>509.47501302415122</v>
      </c>
      <c r="AB898">
        <v>360.95255691288583</v>
      </c>
      <c r="AC898">
        <v>1447.8668948180555</v>
      </c>
      <c r="AD898">
        <v>690.54162737422837</v>
      </c>
      <c r="AE898">
        <v>383.17340542199076</v>
      </c>
    </row>
    <row r="899" spans="1:31" hidden="1" x14ac:dyDescent="0.25">
      <c r="A899">
        <v>2098</v>
      </c>
      <c r="B899">
        <v>6</v>
      </c>
      <c r="C899">
        <v>316.45031262353393</v>
      </c>
      <c r="D899">
        <v>681.33844216064813</v>
      </c>
      <c r="E899">
        <v>797.58920275324078</v>
      </c>
      <c r="F899">
        <v>844.57388515941352</v>
      </c>
      <c r="G899">
        <v>1280.5142373816359</v>
      </c>
      <c r="H899">
        <v>433.88174500339505</v>
      </c>
      <c r="I899">
        <v>695.44595633672839</v>
      </c>
      <c r="J899">
        <v>781.30198681604941</v>
      </c>
      <c r="K899">
        <v>491.61356803726852</v>
      </c>
      <c r="L899">
        <v>594.0292771739197</v>
      </c>
      <c r="M899">
        <v>1047.5888852984567</v>
      </c>
      <c r="N899">
        <v>591.57711269266974</v>
      </c>
      <c r="O899">
        <v>453.92289175138887</v>
      </c>
      <c r="P899">
        <v>578.46862849043214</v>
      </c>
      <c r="Q899">
        <v>1902.2136174674383</v>
      </c>
      <c r="R899">
        <v>701.16767345964513</v>
      </c>
      <c r="S899">
        <v>912.93175427870369</v>
      </c>
      <c r="T899">
        <v>904.66705176782409</v>
      </c>
      <c r="U899">
        <v>2797.7985785639662</v>
      </c>
      <c r="V899">
        <v>1412.6586566489968</v>
      </c>
      <c r="W899">
        <v>1110.648868192824</v>
      </c>
      <c r="X899">
        <v>992.6119631015431</v>
      </c>
      <c r="Y899">
        <v>3309.3624724425154</v>
      </c>
      <c r="Z899">
        <v>1517.2843411823303</v>
      </c>
      <c r="AA899">
        <v>603.68656692106481</v>
      </c>
      <c r="AB899">
        <v>482.86448735725304</v>
      </c>
      <c r="AC899">
        <v>1890.6188150437499</v>
      </c>
      <c r="AD899">
        <v>1163.5066358997685</v>
      </c>
      <c r="AE899">
        <v>3464.6359492861111</v>
      </c>
    </row>
    <row r="900" spans="1:31" hidden="1" x14ac:dyDescent="0.25">
      <c r="A900">
        <v>2099</v>
      </c>
      <c r="B900">
        <v>6</v>
      </c>
      <c r="C900">
        <v>518.22409370416665</v>
      </c>
      <c r="D900">
        <v>488.64675175131168</v>
      </c>
      <c r="E900">
        <v>523.73389537808646</v>
      </c>
      <c r="F900">
        <v>809.12345790578706</v>
      </c>
      <c r="G900">
        <v>459.8867979588735</v>
      </c>
      <c r="H900">
        <v>483.13695007739199</v>
      </c>
      <c r="I900">
        <v>487.46607996404322</v>
      </c>
      <c r="J900">
        <v>423.10433074012349</v>
      </c>
      <c r="K900">
        <v>1420.2573391773149</v>
      </c>
      <c r="L900">
        <v>384.68708720054013</v>
      </c>
      <c r="M900">
        <v>602.80863148950618</v>
      </c>
      <c r="N900">
        <v>439.27045213503084</v>
      </c>
      <c r="O900">
        <v>713.428495865895</v>
      </c>
      <c r="P900">
        <v>1322.4129490118828</v>
      </c>
      <c r="Q900">
        <v>341.84989286759259</v>
      </c>
      <c r="R900">
        <v>618.52064835084877</v>
      </c>
      <c r="S900">
        <v>349.20638631134261</v>
      </c>
      <c r="T900">
        <v>1121.8198397185183</v>
      </c>
      <c r="U900">
        <v>2469.8442844234569</v>
      </c>
      <c r="V900">
        <v>745.88183319799384</v>
      </c>
      <c r="W900">
        <v>1925.1004859591051</v>
      </c>
      <c r="X900">
        <v>588.70111731342593</v>
      </c>
      <c r="Y900">
        <v>1156.5739733540124</v>
      </c>
      <c r="Z900">
        <v>2374.8456160016976</v>
      </c>
      <c r="AA900">
        <v>387.59335621535496</v>
      </c>
      <c r="AB900">
        <v>650.82261750509258</v>
      </c>
      <c r="AC900">
        <v>1221.6622898316357</v>
      </c>
      <c r="AD900">
        <v>638.44070055655857</v>
      </c>
      <c r="AE900">
        <v>497.27473788904314</v>
      </c>
    </row>
    <row r="901" spans="1:31" hidden="1" x14ac:dyDescent="0.25">
      <c r="A901">
        <v>1950</v>
      </c>
      <c r="B901">
        <v>7</v>
      </c>
      <c r="C901">
        <v>650.89293046512853</v>
      </c>
      <c r="D901">
        <v>549.55437681347075</v>
      </c>
      <c r="E901">
        <v>875.86510551314234</v>
      </c>
      <c r="F901">
        <v>397.35611540255383</v>
      </c>
      <c r="G901">
        <v>506.42909465815421</v>
      </c>
      <c r="H901">
        <v>409.25072447528379</v>
      </c>
      <c r="I901">
        <v>263.02906466741342</v>
      </c>
      <c r="J901">
        <v>329.91426790150837</v>
      </c>
      <c r="K901">
        <v>439.63178262410401</v>
      </c>
      <c r="L901">
        <v>351.33042364575874</v>
      </c>
      <c r="M901">
        <v>402.71747860528683</v>
      </c>
      <c r="N901">
        <v>378.81107219310042</v>
      </c>
      <c r="O901">
        <v>296.07615588425932</v>
      </c>
      <c r="P901">
        <v>343.85967164195046</v>
      </c>
      <c r="Q901">
        <v>445.02244289351859</v>
      </c>
      <c r="R901">
        <v>381.91656126135013</v>
      </c>
      <c r="S901">
        <v>699.55535822326772</v>
      </c>
      <c r="T901">
        <v>487.06373358161596</v>
      </c>
      <c r="U901">
        <v>1387.3918897738952</v>
      </c>
      <c r="V901">
        <v>601.52737310663088</v>
      </c>
      <c r="W901">
        <v>568.91973789000906</v>
      </c>
      <c r="X901">
        <v>395.30532073484176</v>
      </c>
      <c r="Y901">
        <v>769.31167399215963</v>
      </c>
      <c r="Z901">
        <v>376.23293032511953</v>
      </c>
      <c r="AA901">
        <v>566.89824028897863</v>
      </c>
      <c r="AB901">
        <v>530.92144240397261</v>
      </c>
      <c r="AC901">
        <v>617.20130378128738</v>
      </c>
      <c r="AD901">
        <v>905.86530179510169</v>
      </c>
      <c r="AE901">
        <v>639.261994992533</v>
      </c>
    </row>
    <row r="902" spans="1:31" hidden="1" x14ac:dyDescent="0.25">
      <c r="A902">
        <v>1951</v>
      </c>
      <c r="B902">
        <v>7</v>
      </c>
      <c r="C902">
        <v>721.23518756765236</v>
      </c>
      <c r="D902">
        <v>370.08054632198332</v>
      </c>
      <c r="E902">
        <v>369.08444605480889</v>
      </c>
      <c r="F902">
        <v>420.29571861424739</v>
      </c>
      <c r="G902">
        <v>404.29952020609329</v>
      </c>
      <c r="H902">
        <v>593.0312237689667</v>
      </c>
      <c r="I902">
        <v>525.0034349342892</v>
      </c>
      <c r="J902">
        <v>583.8905389643071</v>
      </c>
      <c r="K902">
        <v>803.94080680981187</v>
      </c>
      <c r="L902">
        <v>371.39891432265534</v>
      </c>
      <c r="M902">
        <v>345.88116924298089</v>
      </c>
      <c r="N902">
        <v>1159.0798491241787</v>
      </c>
      <c r="O902">
        <v>623.82244085132925</v>
      </c>
      <c r="P902">
        <v>489.26101358273598</v>
      </c>
      <c r="Q902">
        <v>612.42588191218647</v>
      </c>
      <c r="R902">
        <v>292.79488441591997</v>
      </c>
      <c r="S902">
        <v>547.35709681235073</v>
      </c>
      <c r="T902">
        <v>503.4114967899493</v>
      </c>
      <c r="U902">
        <v>691.67444728591715</v>
      </c>
      <c r="V902">
        <v>443.05953942585131</v>
      </c>
      <c r="W902">
        <v>327.36542310020911</v>
      </c>
      <c r="X902">
        <v>438.40130582347678</v>
      </c>
      <c r="Y902">
        <v>1438.0465180663832</v>
      </c>
      <c r="Z902">
        <v>1383.5832711052869</v>
      </c>
      <c r="AA902">
        <v>272.52131427225214</v>
      </c>
      <c r="AB902">
        <v>530.68706587051986</v>
      </c>
      <c r="AC902">
        <v>432.98134848738056</v>
      </c>
      <c r="AD902">
        <v>446.07713729405623</v>
      </c>
      <c r="AE902">
        <v>833.70662655831848</v>
      </c>
    </row>
    <row r="903" spans="1:31" hidden="1" x14ac:dyDescent="0.25">
      <c r="A903">
        <v>1952</v>
      </c>
      <c r="B903">
        <v>7</v>
      </c>
      <c r="C903">
        <v>410.80346900940867</v>
      </c>
      <c r="D903">
        <v>615.7364504472074</v>
      </c>
      <c r="E903">
        <v>422.37581034864104</v>
      </c>
      <c r="F903">
        <v>533.38239600522706</v>
      </c>
      <c r="G903">
        <v>273.28303800597371</v>
      </c>
      <c r="H903">
        <v>349.04525244459381</v>
      </c>
      <c r="I903">
        <v>501.41929625560039</v>
      </c>
      <c r="J903">
        <v>654.34998433355747</v>
      </c>
      <c r="K903">
        <v>422.66878101545706</v>
      </c>
      <c r="L903">
        <v>474.90545090875156</v>
      </c>
      <c r="M903">
        <v>564.87674268794808</v>
      </c>
      <c r="N903">
        <v>692.99281528658912</v>
      </c>
      <c r="O903">
        <v>1449.1501063387097</v>
      </c>
      <c r="P903">
        <v>640.02371872625451</v>
      </c>
      <c r="Q903">
        <v>328.15644390061237</v>
      </c>
      <c r="R903">
        <v>273.89827640628738</v>
      </c>
      <c r="S903">
        <v>510.1205250600359</v>
      </c>
      <c r="T903">
        <v>488.08913091547197</v>
      </c>
      <c r="U903">
        <v>551.16571548095885</v>
      </c>
      <c r="V903">
        <v>389.50450153188478</v>
      </c>
      <c r="W903">
        <v>1048.7763930679512</v>
      </c>
      <c r="X903">
        <v>967.47703302650859</v>
      </c>
      <c r="Y903">
        <v>311.25203642532864</v>
      </c>
      <c r="Z903">
        <v>622.12321098379641</v>
      </c>
      <c r="AA903">
        <v>485.97974211439674</v>
      </c>
      <c r="AB903">
        <v>440.86225942473123</v>
      </c>
      <c r="AC903">
        <v>484.01683864672947</v>
      </c>
      <c r="AD903">
        <v>433.83096342114703</v>
      </c>
      <c r="AE903">
        <v>358.01015484916377</v>
      </c>
    </row>
    <row r="904" spans="1:31" hidden="1" x14ac:dyDescent="0.25">
      <c r="A904">
        <v>1953</v>
      </c>
      <c r="B904">
        <v>7</v>
      </c>
      <c r="C904">
        <v>542.55237787656813</v>
      </c>
      <c r="D904">
        <v>319.80677989635609</v>
      </c>
      <c r="E904">
        <v>1675.6457288541669</v>
      </c>
      <c r="F904">
        <v>683.61775394847677</v>
      </c>
      <c r="G904">
        <v>388.01035113112312</v>
      </c>
      <c r="H904">
        <v>524.5053848007019</v>
      </c>
      <c r="I904">
        <v>1545.5081586544954</v>
      </c>
      <c r="J904">
        <v>364.42621245243436</v>
      </c>
      <c r="K904">
        <v>337.50220817204303</v>
      </c>
      <c r="L904">
        <v>397.67838313605142</v>
      </c>
      <c r="M904">
        <v>910.67002073088418</v>
      </c>
      <c r="N904">
        <v>516.74166213007777</v>
      </c>
      <c r="O904">
        <v>951.01208155144866</v>
      </c>
      <c r="P904">
        <v>518.14792133079459</v>
      </c>
      <c r="Q904">
        <v>576.038925093638</v>
      </c>
      <c r="R904">
        <v>616.35168884752102</v>
      </c>
      <c r="S904">
        <v>392.78577300022408</v>
      </c>
      <c r="T904">
        <v>393.57679380062729</v>
      </c>
      <c r="U904">
        <v>381.2427287276733</v>
      </c>
      <c r="V904">
        <v>468.87025517234179</v>
      </c>
      <c r="W904">
        <v>389.27012499843198</v>
      </c>
      <c r="X904">
        <v>741.1864899778227</v>
      </c>
      <c r="Y904">
        <v>394.66078526784651</v>
      </c>
      <c r="Z904">
        <v>348.664390577733</v>
      </c>
      <c r="AA904">
        <v>729.99501050545121</v>
      </c>
      <c r="AB904">
        <v>700.75653795721337</v>
      </c>
      <c r="AC904">
        <v>681.62555341412792</v>
      </c>
      <c r="AD904">
        <v>418.68437994675935</v>
      </c>
      <c r="AE904">
        <v>518.73386266442662</v>
      </c>
    </row>
    <row r="905" spans="1:31" hidden="1" x14ac:dyDescent="0.25">
      <c r="A905">
        <v>1954</v>
      </c>
      <c r="B905">
        <v>7</v>
      </c>
      <c r="C905">
        <v>416.89725887918166</v>
      </c>
      <c r="D905">
        <v>1766.6424179672194</v>
      </c>
      <c r="E905">
        <v>389.38731326515835</v>
      </c>
      <c r="F905">
        <v>881.16787458251213</v>
      </c>
      <c r="G905">
        <v>724.95591503621574</v>
      </c>
      <c r="H905">
        <v>1227.9865499593043</v>
      </c>
      <c r="I905">
        <v>593.67575923596178</v>
      </c>
      <c r="J905">
        <v>443.99704555966252</v>
      </c>
      <c r="K905">
        <v>404.53389673954604</v>
      </c>
      <c r="L905">
        <v>1717.0424840752689</v>
      </c>
      <c r="M905">
        <v>369.69968445512251</v>
      </c>
      <c r="N905">
        <v>524.62257306742833</v>
      </c>
      <c r="O905">
        <v>464.53428930346479</v>
      </c>
      <c r="P905">
        <v>434.47549888814223</v>
      </c>
      <c r="Q905">
        <v>510.58927812694157</v>
      </c>
      <c r="R905">
        <v>426.15513195056752</v>
      </c>
      <c r="S905">
        <v>405.47140287335731</v>
      </c>
      <c r="T905">
        <v>371.34032018929219</v>
      </c>
      <c r="U905">
        <v>508.94864239277189</v>
      </c>
      <c r="V905">
        <v>357.42421351553168</v>
      </c>
      <c r="W905">
        <v>388.94785726493433</v>
      </c>
      <c r="X905">
        <v>448.18652609513146</v>
      </c>
      <c r="Y905">
        <v>360.52970258378139</v>
      </c>
      <c r="Z905">
        <v>553.09932188194455</v>
      </c>
      <c r="AA905">
        <v>563.17751282041525</v>
      </c>
      <c r="AB905">
        <v>904.5762308611113</v>
      </c>
      <c r="AC905">
        <v>802.18298280891588</v>
      </c>
      <c r="AD905">
        <v>430.60828608617089</v>
      </c>
      <c r="AE905">
        <v>384.78767379614703</v>
      </c>
    </row>
    <row r="906" spans="1:31" hidden="1" x14ac:dyDescent="0.25">
      <c r="A906">
        <v>1955</v>
      </c>
      <c r="B906">
        <v>7</v>
      </c>
      <c r="C906">
        <v>461.54598850194151</v>
      </c>
      <c r="D906">
        <v>497.90364825380834</v>
      </c>
      <c r="E906">
        <v>391.81896979973124</v>
      </c>
      <c r="F906">
        <v>544.89614321109627</v>
      </c>
      <c r="G906">
        <v>407.63938580779575</v>
      </c>
      <c r="H906">
        <v>458.32331116696542</v>
      </c>
      <c r="I906">
        <v>716.75273636536747</v>
      </c>
      <c r="J906">
        <v>431.95595115352455</v>
      </c>
      <c r="K906">
        <v>522.6010754663979</v>
      </c>
      <c r="L906">
        <v>398.99675113672345</v>
      </c>
      <c r="M906">
        <v>1003.4245338448329</v>
      </c>
      <c r="N906">
        <v>381.74077886126048</v>
      </c>
      <c r="O906">
        <v>803.2669742761351</v>
      </c>
      <c r="P906">
        <v>501.09702852210279</v>
      </c>
      <c r="Q906">
        <v>366.5941953868728</v>
      </c>
      <c r="R906">
        <v>303.07815482116195</v>
      </c>
      <c r="S906">
        <v>500.18881945497321</v>
      </c>
      <c r="T906">
        <v>1223.8263664905169</v>
      </c>
      <c r="U906">
        <v>303.57620495474913</v>
      </c>
      <c r="V906">
        <v>1221.8048688894864</v>
      </c>
      <c r="W906">
        <v>276.79868600776587</v>
      </c>
      <c r="X906">
        <v>1226.7560731586768</v>
      </c>
      <c r="Y906">
        <v>523.42139333348268</v>
      </c>
      <c r="Z906">
        <v>635.74634699074079</v>
      </c>
      <c r="AA906">
        <v>1509.3262813027184</v>
      </c>
      <c r="AB906">
        <v>828.08158975545109</v>
      </c>
      <c r="AC906">
        <v>489.87625198304966</v>
      </c>
      <c r="AD906">
        <v>442.20992449208489</v>
      </c>
      <c r="AE906">
        <v>645.59016139575874</v>
      </c>
    </row>
    <row r="907" spans="1:31" hidden="1" x14ac:dyDescent="0.25">
      <c r="A907">
        <v>1956</v>
      </c>
      <c r="B907">
        <v>7</v>
      </c>
      <c r="C907">
        <v>331.11544763545402</v>
      </c>
      <c r="D907">
        <v>460.52059116808545</v>
      </c>
      <c r="E907">
        <v>333.98656017025093</v>
      </c>
      <c r="F907">
        <v>519.34910106474024</v>
      </c>
      <c r="G907">
        <v>1163.7673797932348</v>
      </c>
      <c r="H907">
        <v>548.73405894638597</v>
      </c>
      <c r="I907">
        <v>1056.3057392051226</v>
      </c>
      <c r="J907">
        <v>509.47598959304071</v>
      </c>
      <c r="K907">
        <v>2083.8124618622314</v>
      </c>
      <c r="L907">
        <v>496.02863598618586</v>
      </c>
      <c r="M907">
        <v>677.37747874529578</v>
      </c>
      <c r="N907">
        <v>419.00664768025689</v>
      </c>
      <c r="O907">
        <v>408.0495447413382</v>
      </c>
      <c r="P907">
        <v>458.96784663396062</v>
      </c>
      <c r="Q907">
        <v>663.2562926047641</v>
      </c>
      <c r="R907">
        <v>1004.3327429119624</v>
      </c>
      <c r="S907">
        <v>811.76312361379939</v>
      </c>
      <c r="T907">
        <v>296.4277206844385</v>
      </c>
      <c r="U907">
        <v>476.78046317637404</v>
      </c>
      <c r="V907">
        <v>352.97105937992836</v>
      </c>
      <c r="W907">
        <v>1041.3056410641429</v>
      </c>
      <c r="X907">
        <v>573.72445682579155</v>
      </c>
      <c r="Y907">
        <v>464.0362391698776</v>
      </c>
      <c r="Z907">
        <v>648.51986806391881</v>
      </c>
      <c r="AA907">
        <v>312.80478095945341</v>
      </c>
      <c r="AB907">
        <v>677.75834061215664</v>
      </c>
      <c r="AC907">
        <v>311.19344229196537</v>
      </c>
      <c r="AD907">
        <v>348.40071697759862</v>
      </c>
      <c r="AE907">
        <v>337.76588177217747</v>
      </c>
    </row>
    <row r="908" spans="1:31" hidden="1" x14ac:dyDescent="0.25">
      <c r="A908">
        <v>1957</v>
      </c>
      <c r="B908">
        <v>7</v>
      </c>
      <c r="C908">
        <v>799.37046440748225</v>
      </c>
      <c r="D908">
        <v>886.03118765165777</v>
      </c>
      <c r="E908">
        <v>867.57403564224921</v>
      </c>
      <c r="F908">
        <v>619.54506911581541</v>
      </c>
      <c r="G908">
        <v>657.07461153494637</v>
      </c>
      <c r="H908">
        <v>1283.9732443878436</v>
      </c>
      <c r="I908">
        <v>576.41978696049887</v>
      </c>
      <c r="J908">
        <v>338.05885243899348</v>
      </c>
      <c r="K908">
        <v>696.77213688851566</v>
      </c>
      <c r="L908">
        <v>637.21120032482088</v>
      </c>
      <c r="M908">
        <v>344.0354540420401</v>
      </c>
      <c r="N908">
        <v>749.79982758221331</v>
      </c>
      <c r="O908">
        <v>605.48247710864712</v>
      </c>
      <c r="P908">
        <v>1208.3868123493132</v>
      </c>
      <c r="Q908">
        <v>771.15738919310047</v>
      </c>
      <c r="R908">
        <v>327.10174950007467</v>
      </c>
      <c r="S908">
        <v>552.77705414844684</v>
      </c>
      <c r="T908">
        <v>608.50007497685192</v>
      </c>
      <c r="U908">
        <v>694.80923342084839</v>
      </c>
      <c r="V908">
        <v>957.80900102158012</v>
      </c>
      <c r="W908">
        <v>2710.3888269816312</v>
      </c>
      <c r="X908">
        <v>354.84607164755084</v>
      </c>
      <c r="Y908">
        <v>563.06032455368893</v>
      </c>
      <c r="Z908">
        <v>497.14192452008672</v>
      </c>
      <c r="AA908">
        <v>495.50128878591704</v>
      </c>
      <c r="AB908">
        <v>461.86825623543916</v>
      </c>
      <c r="AC908">
        <v>605.57036830869185</v>
      </c>
      <c r="AD908">
        <v>785.57154600044817</v>
      </c>
      <c r="AE908">
        <v>436.17472875567506</v>
      </c>
    </row>
    <row r="909" spans="1:31" hidden="1" x14ac:dyDescent="0.25">
      <c r="A909">
        <v>1958</v>
      </c>
      <c r="B909">
        <v>7</v>
      </c>
      <c r="C909">
        <v>534.34919920571997</v>
      </c>
      <c r="D909">
        <v>456.79986369952218</v>
      </c>
      <c r="E909">
        <v>535.84334960648152</v>
      </c>
      <c r="F909">
        <v>546.39029361185783</v>
      </c>
      <c r="G909">
        <v>927.04708100589914</v>
      </c>
      <c r="H909">
        <v>467.96204610521215</v>
      </c>
      <c r="I909">
        <v>1026.393434123208</v>
      </c>
      <c r="J909">
        <v>415.93045567868882</v>
      </c>
      <c r="K909">
        <v>553.30440134871571</v>
      </c>
      <c r="L909">
        <v>472.0343383739546</v>
      </c>
      <c r="M909">
        <v>431.48719808661895</v>
      </c>
      <c r="N909">
        <v>378.4302103262396</v>
      </c>
      <c r="O909">
        <v>480.29611117816609</v>
      </c>
      <c r="P909">
        <v>457.5615874332438</v>
      </c>
      <c r="Q909">
        <v>952.50623195221044</v>
      </c>
      <c r="R909">
        <v>467.66907543839608</v>
      </c>
      <c r="S909">
        <v>540.94103920908003</v>
      </c>
      <c r="T909">
        <v>400.02214847057951</v>
      </c>
      <c r="U909">
        <v>361.73088231772704</v>
      </c>
      <c r="V909">
        <v>303.34182842129633</v>
      </c>
      <c r="W909">
        <v>1076.1984474819296</v>
      </c>
      <c r="X909">
        <v>701.13739982407412</v>
      </c>
      <c r="Y909">
        <v>460.57918530144872</v>
      </c>
      <c r="Z909">
        <v>852.25166976777189</v>
      </c>
      <c r="AA909">
        <v>411.50659860976708</v>
      </c>
      <c r="AB909">
        <v>589.19330803367689</v>
      </c>
      <c r="AC909">
        <v>293.4687169495968</v>
      </c>
      <c r="AD909">
        <v>312.51181029263745</v>
      </c>
      <c r="AE909">
        <v>433.91885462119183</v>
      </c>
    </row>
    <row r="910" spans="1:31" hidden="1" x14ac:dyDescent="0.25">
      <c r="A910">
        <v>1959</v>
      </c>
      <c r="B910">
        <v>7</v>
      </c>
      <c r="C910">
        <v>921.15837060289743</v>
      </c>
      <c r="D910">
        <v>785.42506066704016</v>
      </c>
      <c r="E910">
        <v>1242.5178950333784</v>
      </c>
      <c r="F910">
        <v>553.1872130819894</v>
      </c>
      <c r="G910">
        <v>1074.2941381476255</v>
      </c>
      <c r="H910">
        <v>371.54539965606341</v>
      </c>
      <c r="I910">
        <v>985.17246130219553</v>
      </c>
      <c r="J910">
        <v>371.42821138933698</v>
      </c>
      <c r="K910">
        <v>445.22752236028975</v>
      </c>
      <c r="L910">
        <v>559.28100295176228</v>
      </c>
      <c r="M910">
        <v>436.14543168899348</v>
      </c>
      <c r="N910">
        <v>523.68506693361712</v>
      </c>
      <c r="O910">
        <v>462.19052396893676</v>
      </c>
      <c r="P910">
        <v>319.80677989635609</v>
      </c>
      <c r="Q910">
        <v>860.57203670534659</v>
      </c>
      <c r="R910">
        <v>489.20241944937283</v>
      </c>
      <c r="S910">
        <v>448.5966850286739</v>
      </c>
      <c r="T910">
        <v>385.98885353009268</v>
      </c>
      <c r="U910">
        <v>387.57089513089909</v>
      </c>
      <c r="V910">
        <v>586.08781896542712</v>
      </c>
      <c r="W910">
        <v>512.34710212783762</v>
      </c>
      <c r="X910">
        <v>627.1037123196686</v>
      </c>
      <c r="Y910">
        <v>1065.0655621429212</v>
      </c>
      <c r="Z910">
        <v>695.39517475448042</v>
      </c>
      <c r="AA910">
        <v>1091.9309722899493</v>
      </c>
      <c r="AB910">
        <v>668.79343820758675</v>
      </c>
      <c r="AC910">
        <v>725.13169743630544</v>
      </c>
      <c r="AD910">
        <v>306.56450575627247</v>
      </c>
      <c r="AE910">
        <v>687.7486403505826</v>
      </c>
    </row>
    <row r="911" spans="1:31" hidden="1" x14ac:dyDescent="0.25">
      <c r="A911">
        <v>1960</v>
      </c>
      <c r="B911">
        <v>7</v>
      </c>
      <c r="C911">
        <v>406.46750314053173</v>
      </c>
      <c r="D911">
        <v>518.99753626456095</v>
      </c>
      <c r="E911">
        <v>556.76145521714466</v>
      </c>
      <c r="F911">
        <v>529.01713306966849</v>
      </c>
      <c r="G911">
        <v>535.0816258727599</v>
      </c>
      <c r="H911">
        <v>1265.3989041117086</v>
      </c>
      <c r="I911">
        <v>464.41710103673842</v>
      </c>
      <c r="J911">
        <v>864.05838764045711</v>
      </c>
      <c r="K911">
        <v>604.48637684147252</v>
      </c>
      <c r="L911">
        <v>485.30590958071991</v>
      </c>
      <c r="M911">
        <v>315.99816122774791</v>
      </c>
      <c r="N911">
        <v>531.53668080428622</v>
      </c>
      <c r="O911">
        <v>942.04717914687888</v>
      </c>
      <c r="P911">
        <v>440.42280342450721</v>
      </c>
      <c r="Q911">
        <v>350.62729404540028</v>
      </c>
      <c r="R911">
        <v>489.84695491636802</v>
      </c>
      <c r="S911">
        <v>971.16846342839028</v>
      </c>
      <c r="T911">
        <v>529.42729200321094</v>
      </c>
      <c r="U911">
        <v>1241.7561712996567</v>
      </c>
      <c r="V911">
        <v>398.32291860304667</v>
      </c>
      <c r="W911">
        <v>1269.412602247088</v>
      </c>
      <c r="X911">
        <v>754.57524945131433</v>
      </c>
      <c r="Y911">
        <v>379.98295486036449</v>
      </c>
      <c r="Z911">
        <v>313.39072229308545</v>
      </c>
      <c r="AA911">
        <v>321.00795963030174</v>
      </c>
      <c r="AB911">
        <v>515.83345306294802</v>
      </c>
      <c r="AC911">
        <v>1400.5462727139338</v>
      </c>
      <c r="AD911">
        <v>744.20408784602762</v>
      </c>
      <c r="AE911">
        <v>938.41434287836034</v>
      </c>
    </row>
    <row r="912" spans="1:31" hidden="1" x14ac:dyDescent="0.25">
      <c r="A912">
        <v>1961</v>
      </c>
      <c r="B912">
        <v>7</v>
      </c>
      <c r="C912">
        <v>466.90735170467445</v>
      </c>
      <c r="D912">
        <v>359.82657298342298</v>
      </c>
      <c r="E912">
        <v>709.16479609483281</v>
      </c>
      <c r="F912">
        <v>2057.1521311819747</v>
      </c>
      <c r="G912">
        <v>557.05442588396068</v>
      </c>
      <c r="H912">
        <v>316.67199376142474</v>
      </c>
      <c r="I912">
        <v>555.20871068301983</v>
      </c>
      <c r="J912">
        <v>1118.9721648370671</v>
      </c>
      <c r="K912">
        <v>518.99753626456095</v>
      </c>
      <c r="L912">
        <v>938.06277807818105</v>
      </c>
      <c r="M912">
        <v>407.08274154084535</v>
      </c>
      <c r="N912">
        <v>655.05311393391594</v>
      </c>
      <c r="O912">
        <v>597.77734857138603</v>
      </c>
      <c r="P912">
        <v>766.82142332422347</v>
      </c>
      <c r="Q912">
        <v>659.85783286969843</v>
      </c>
      <c r="R912">
        <v>985.90488796923557</v>
      </c>
      <c r="S912">
        <v>469.01674050574979</v>
      </c>
      <c r="T912">
        <v>426.79966741756277</v>
      </c>
      <c r="U912">
        <v>347.43391377710577</v>
      </c>
      <c r="V912">
        <v>647.78744139687888</v>
      </c>
      <c r="W912">
        <v>678.95952034610229</v>
      </c>
      <c r="X912">
        <v>287.2284417464158</v>
      </c>
      <c r="Y912">
        <v>411.85816340994631</v>
      </c>
      <c r="Z912">
        <v>452.46389783064524</v>
      </c>
      <c r="AA912">
        <v>482.87425304614698</v>
      </c>
      <c r="AB912">
        <v>340.19753830675035</v>
      </c>
      <c r="AC912">
        <v>356.69178684849169</v>
      </c>
      <c r="AD912">
        <v>423.19612821572588</v>
      </c>
      <c r="AE912">
        <v>645.70734966248517</v>
      </c>
    </row>
    <row r="913" spans="1:31" hidden="1" x14ac:dyDescent="0.25">
      <c r="A913">
        <v>1962</v>
      </c>
      <c r="B913">
        <v>7</v>
      </c>
      <c r="C913">
        <v>748.62794491494935</v>
      </c>
      <c r="D913">
        <v>349.71908497827064</v>
      </c>
      <c r="E913">
        <v>638.41238005876653</v>
      </c>
      <c r="F913">
        <v>2254.2920928824674</v>
      </c>
      <c r="G913">
        <v>579.64246429547495</v>
      </c>
      <c r="H913">
        <v>314.47471376030472</v>
      </c>
      <c r="I913">
        <v>351.65269137925634</v>
      </c>
      <c r="J913">
        <v>397.44400660259862</v>
      </c>
      <c r="K913">
        <v>445.4033047603794</v>
      </c>
      <c r="L913">
        <v>468.57728450552577</v>
      </c>
      <c r="M913">
        <v>430.8426626196237</v>
      </c>
      <c r="N913">
        <v>423.1668311490443</v>
      </c>
      <c r="O913">
        <v>502.32750532273008</v>
      </c>
      <c r="P913">
        <v>1832.1799561339608</v>
      </c>
      <c r="Q913">
        <v>815.63033641577067</v>
      </c>
      <c r="R913">
        <v>423.25472234908904</v>
      </c>
      <c r="S913">
        <v>396.24282686865297</v>
      </c>
      <c r="T913">
        <v>297.62890041838415</v>
      </c>
      <c r="U913">
        <v>791.07939453658912</v>
      </c>
      <c r="V913">
        <v>618.16810698178028</v>
      </c>
      <c r="W913">
        <v>276.88657720781066</v>
      </c>
      <c r="X913">
        <v>540.82385094235372</v>
      </c>
      <c r="Y913">
        <v>329.4748119012844</v>
      </c>
      <c r="Z913">
        <v>489.26101358273598</v>
      </c>
      <c r="AA913">
        <v>751.70413691651743</v>
      </c>
      <c r="AB913">
        <v>692.75843875313626</v>
      </c>
      <c r="AC913">
        <v>494.59307971878746</v>
      </c>
      <c r="AD913">
        <v>533.61677253867981</v>
      </c>
      <c r="AE913">
        <v>416.1941292788232</v>
      </c>
    </row>
    <row r="914" spans="1:31" hidden="1" x14ac:dyDescent="0.25">
      <c r="A914">
        <v>1963</v>
      </c>
      <c r="B914">
        <v>7</v>
      </c>
      <c r="C914">
        <v>1434.8531377980885</v>
      </c>
      <c r="D914">
        <v>659.12540620265838</v>
      </c>
      <c r="E914">
        <v>499.80795758811234</v>
      </c>
      <c r="F914">
        <v>668.93992354099464</v>
      </c>
      <c r="G914">
        <v>778.97970599708788</v>
      </c>
      <c r="H914">
        <v>410.36401300918465</v>
      </c>
      <c r="I914">
        <v>376.93605992547793</v>
      </c>
      <c r="J914">
        <v>452.49319489732682</v>
      </c>
      <c r="K914">
        <v>501.53648452232682</v>
      </c>
      <c r="L914">
        <v>520.25731013186987</v>
      </c>
      <c r="M914">
        <v>899.83010605869185</v>
      </c>
      <c r="N914">
        <v>431.28211861984772</v>
      </c>
      <c r="O914">
        <v>764.067499056153</v>
      </c>
      <c r="P914">
        <v>321.97476283079453</v>
      </c>
      <c r="Q914">
        <v>688.80333475112013</v>
      </c>
      <c r="R914">
        <v>591.06832030129942</v>
      </c>
      <c r="S914">
        <v>582.7479533637246</v>
      </c>
      <c r="T914">
        <v>1312.8601521359021</v>
      </c>
      <c r="U914">
        <v>1315.37969987052</v>
      </c>
      <c r="V914">
        <v>296.6620972178913</v>
      </c>
      <c r="W914">
        <v>339.02565563948627</v>
      </c>
      <c r="X914">
        <v>650.10190966472533</v>
      </c>
      <c r="Y914">
        <v>692.52406221968351</v>
      </c>
      <c r="Z914">
        <v>457.03424023297498</v>
      </c>
      <c r="AA914">
        <v>627.7189507199821</v>
      </c>
      <c r="AB914">
        <v>544.07582534401149</v>
      </c>
      <c r="AC914">
        <v>794.00910120474919</v>
      </c>
      <c r="AD914">
        <v>777.07539666278387</v>
      </c>
      <c r="AE914">
        <v>442.53219222558249</v>
      </c>
    </row>
    <row r="915" spans="1:31" hidden="1" x14ac:dyDescent="0.25">
      <c r="A915">
        <v>1964</v>
      </c>
      <c r="B915">
        <v>7</v>
      </c>
      <c r="C915">
        <v>707.40697209393682</v>
      </c>
      <c r="D915">
        <v>435.00284608841105</v>
      </c>
      <c r="E915">
        <v>329.41621776792118</v>
      </c>
      <c r="F915">
        <v>830.42535508997912</v>
      </c>
      <c r="G915">
        <v>1302.8112582641131</v>
      </c>
      <c r="H915">
        <v>723.69614116890693</v>
      </c>
      <c r="I915">
        <v>593.08981790232986</v>
      </c>
      <c r="J915">
        <v>394.66078526784651</v>
      </c>
      <c r="K915">
        <v>406.78977087402933</v>
      </c>
      <c r="L915">
        <v>1100.4271216276136</v>
      </c>
      <c r="M915">
        <v>521.4877869324971</v>
      </c>
      <c r="N915">
        <v>583.65616243085435</v>
      </c>
      <c r="O915">
        <v>1048.2490458676823</v>
      </c>
      <c r="P915">
        <v>313.53720762649345</v>
      </c>
      <c r="Q915">
        <v>390.00255166547197</v>
      </c>
      <c r="R915">
        <v>357.27772818212372</v>
      </c>
      <c r="S915">
        <v>1135.202739778674</v>
      </c>
      <c r="T915">
        <v>1252.683977171894</v>
      </c>
      <c r="U915">
        <v>606.53717150918465</v>
      </c>
      <c r="V915">
        <v>473.76286530816913</v>
      </c>
      <c r="W915">
        <v>622.79704351747318</v>
      </c>
      <c r="X915">
        <v>568.3630936230586</v>
      </c>
      <c r="Y915">
        <v>2955.1072249730441</v>
      </c>
      <c r="Z915">
        <v>637.26979445818404</v>
      </c>
      <c r="AA915">
        <v>1143.4938096495671</v>
      </c>
      <c r="AB915">
        <v>710.07300516196244</v>
      </c>
      <c r="AC915">
        <v>456.06743703248213</v>
      </c>
      <c r="AD915">
        <v>336.50610790486866</v>
      </c>
      <c r="AE915">
        <v>1299.4713926624104</v>
      </c>
    </row>
    <row r="916" spans="1:31" hidden="1" x14ac:dyDescent="0.25">
      <c r="A916">
        <v>1965</v>
      </c>
      <c r="B916">
        <v>7</v>
      </c>
      <c r="C916">
        <v>362.11174418458785</v>
      </c>
      <c r="D916">
        <v>869.3611567098269</v>
      </c>
      <c r="E916">
        <v>441.15523009154725</v>
      </c>
      <c r="F916">
        <v>588.28509896654725</v>
      </c>
      <c r="G916">
        <v>429.90515648581248</v>
      </c>
      <c r="H916">
        <v>346.55500177665778</v>
      </c>
      <c r="I916">
        <v>368.00045458758967</v>
      </c>
      <c r="J916">
        <v>529.39799493652936</v>
      </c>
      <c r="K916">
        <v>293.26363748282557</v>
      </c>
      <c r="L916">
        <v>403.24482580555559</v>
      </c>
      <c r="M916">
        <v>517.56197999716255</v>
      </c>
      <c r="N916">
        <v>482.40549997924143</v>
      </c>
      <c r="O916">
        <v>725.98131237007181</v>
      </c>
      <c r="P916">
        <v>655.28749046736868</v>
      </c>
      <c r="Q916">
        <v>703.42257102523911</v>
      </c>
      <c r="R916">
        <v>709.42846969496725</v>
      </c>
      <c r="S916">
        <v>540.5308802755377</v>
      </c>
      <c r="T916">
        <v>591.18550856802574</v>
      </c>
      <c r="U916">
        <v>1192.5956934079302</v>
      </c>
      <c r="V916">
        <v>1997.1224415513743</v>
      </c>
      <c r="W916">
        <v>398.93815700336029</v>
      </c>
      <c r="X916">
        <v>653.14880459961182</v>
      </c>
      <c r="Y916">
        <v>517.76705946393372</v>
      </c>
      <c r="Z916">
        <v>1239.6760795652631</v>
      </c>
      <c r="AA916">
        <v>1033.1024623932947</v>
      </c>
      <c r="AB916">
        <v>1214.9786523526734</v>
      </c>
      <c r="AC916">
        <v>427.91295595146363</v>
      </c>
      <c r="AD916">
        <v>468.72376983893378</v>
      </c>
      <c r="AE916">
        <v>637.44557685827363</v>
      </c>
    </row>
    <row r="917" spans="1:31" hidden="1" x14ac:dyDescent="0.25">
      <c r="A917">
        <v>1966</v>
      </c>
      <c r="B917">
        <v>7</v>
      </c>
      <c r="C917">
        <v>364.68988605256874</v>
      </c>
      <c r="D917">
        <v>579.11511709520619</v>
      </c>
      <c r="E917">
        <v>660.29728886992245</v>
      </c>
      <c r="F917">
        <v>410.45190420922944</v>
      </c>
      <c r="G917">
        <v>1049.9482757352152</v>
      </c>
      <c r="H917">
        <v>1155.5056069890236</v>
      </c>
      <c r="I917">
        <v>722.20199076814527</v>
      </c>
      <c r="J917">
        <v>565.1697133547641</v>
      </c>
      <c r="K917">
        <v>365.1586391194744</v>
      </c>
      <c r="L917">
        <v>328.30292923402033</v>
      </c>
      <c r="M917">
        <v>689.21349368466258</v>
      </c>
      <c r="N917">
        <v>522.33740186626358</v>
      </c>
      <c r="O917">
        <v>443.14743062589611</v>
      </c>
      <c r="P917">
        <v>831.56794069056161</v>
      </c>
      <c r="Q917">
        <v>604.13481204129334</v>
      </c>
      <c r="R917">
        <v>517.67916826388898</v>
      </c>
      <c r="S917">
        <v>494.24151491860823</v>
      </c>
      <c r="T917">
        <v>378.75247805973726</v>
      </c>
      <c r="U917">
        <v>529.3394008031662</v>
      </c>
      <c r="V917">
        <v>824.74172415374858</v>
      </c>
      <c r="W917">
        <v>476.54608664292118</v>
      </c>
      <c r="X917">
        <v>563.88064242077371</v>
      </c>
      <c r="Y917">
        <v>436.35051115576471</v>
      </c>
      <c r="Z917">
        <v>297.39452388493135</v>
      </c>
      <c r="AA917">
        <v>579.87684082892781</v>
      </c>
      <c r="AB917">
        <v>471.53628824036741</v>
      </c>
      <c r="AC917">
        <v>1107.5756058979243</v>
      </c>
      <c r="AD917">
        <v>334.77758097065413</v>
      </c>
      <c r="AE917">
        <v>380.51030206063325</v>
      </c>
    </row>
    <row r="918" spans="1:31" hidden="1" x14ac:dyDescent="0.25">
      <c r="A918">
        <v>1967</v>
      </c>
      <c r="B918">
        <v>7</v>
      </c>
      <c r="C918">
        <v>363.45940925194151</v>
      </c>
      <c r="D918">
        <v>444.70017516002099</v>
      </c>
      <c r="E918">
        <v>315.50011109416073</v>
      </c>
      <c r="F918">
        <v>371.69188498947136</v>
      </c>
      <c r="G918">
        <v>427.53209408460282</v>
      </c>
      <c r="H918">
        <v>579.84754376224623</v>
      </c>
      <c r="I918">
        <v>428.14733248491643</v>
      </c>
      <c r="J918">
        <v>768.11049425821398</v>
      </c>
      <c r="K918">
        <v>514.2807085288232</v>
      </c>
      <c r="L918">
        <v>575.7166573601404</v>
      </c>
      <c r="M918">
        <v>533.35309893854537</v>
      </c>
      <c r="N918">
        <v>454.01664236477006</v>
      </c>
      <c r="O918">
        <v>411.27222207631428</v>
      </c>
      <c r="P918">
        <v>670.14110327494029</v>
      </c>
      <c r="Q918">
        <v>321.85757456406816</v>
      </c>
      <c r="R918">
        <v>695.98111608811246</v>
      </c>
      <c r="S918">
        <v>871.03108951067816</v>
      </c>
      <c r="T918">
        <v>439.25092075724319</v>
      </c>
      <c r="U918">
        <v>676.2348931447134</v>
      </c>
      <c r="V918">
        <v>315.93956709438476</v>
      </c>
      <c r="W918">
        <v>420.50079808101856</v>
      </c>
      <c r="X918">
        <v>558.57787335140392</v>
      </c>
      <c r="Y918">
        <v>490.55008451672649</v>
      </c>
      <c r="Z918">
        <v>375.7934743248955</v>
      </c>
      <c r="AA918">
        <v>401.80926953815714</v>
      </c>
      <c r="AB918">
        <v>279.58190734251792</v>
      </c>
      <c r="AC918">
        <v>985.02597596878752</v>
      </c>
      <c r="AD918">
        <v>317.99036176209677</v>
      </c>
      <c r="AE918">
        <v>707.37767502725512</v>
      </c>
    </row>
    <row r="919" spans="1:31" hidden="1" x14ac:dyDescent="0.25">
      <c r="A919">
        <v>1968</v>
      </c>
      <c r="B919">
        <v>7</v>
      </c>
      <c r="C919">
        <v>348.1077463107826</v>
      </c>
      <c r="D919">
        <v>604.31059444138293</v>
      </c>
      <c r="E919">
        <v>382.61969086170853</v>
      </c>
      <c r="F919">
        <v>679.54546167973422</v>
      </c>
      <c r="G919">
        <v>399.69988073708191</v>
      </c>
      <c r="H919">
        <v>298.33203001874256</v>
      </c>
      <c r="I919">
        <v>537.24960880719846</v>
      </c>
      <c r="J919">
        <v>382.38531432825573</v>
      </c>
      <c r="K919">
        <v>534.31990213903828</v>
      </c>
      <c r="L919">
        <v>331.99435963590207</v>
      </c>
      <c r="M919">
        <v>878.94129751471041</v>
      </c>
      <c r="N919">
        <v>275.01156494018824</v>
      </c>
      <c r="O919">
        <v>873.9900932455198</v>
      </c>
      <c r="P919">
        <v>305.80278202255084</v>
      </c>
      <c r="Q919">
        <v>650.62925686499409</v>
      </c>
      <c r="R919">
        <v>615.64855924716255</v>
      </c>
      <c r="S919">
        <v>739.69233957706103</v>
      </c>
      <c r="T919">
        <v>412.56129301030472</v>
      </c>
      <c r="U919">
        <v>462.10263276889191</v>
      </c>
      <c r="V919">
        <v>596.78124830421154</v>
      </c>
      <c r="W919">
        <v>419.32891541375454</v>
      </c>
      <c r="X919">
        <v>400.95965460439072</v>
      </c>
      <c r="Y919">
        <v>382.15093779480293</v>
      </c>
      <c r="Z919">
        <v>388.62558953143673</v>
      </c>
      <c r="AA919">
        <v>358.88906684961177</v>
      </c>
      <c r="AB919">
        <v>1086.6282032205797</v>
      </c>
      <c r="AC919">
        <v>344.79717777576172</v>
      </c>
      <c r="AD919">
        <v>302.25783695407711</v>
      </c>
      <c r="AE919">
        <v>469.42689943929219</v>
      </c>
    </row>
    <row r="920" spans="1:31" hidden="1" x14ac:dyDescent="0.25">
      <c r="A920">
        <v>1969</v>
      </c>
      <c r="B920">
        <v>7</v>
      </c>
      <c r="C920">
        <v>783.46215719937288</v>
      </c>
      <c r="D920">
        <v>517.56197999716255</v>
      </c>
      <c r="E920">
        <v>504.14392345698928</v>
      </c>
      <c r="F920">
        <v>1353.9346396235067</v>
      </c>
      <c r="G920">
        <v>422.87386048222822</v>
      </c>
      <c r="H920">
        <v>704.30148302568705</v>
      </c>
      <c r="I920">
        <v>493.77276185170257</v>
      </c>
      <c r="J920">
        <v>373.18603539023303</v>
      </c>
      <c r="K920">
        <v>418.0398444797641</v>
      </c>
      <c r="L920">
        <v>489.37820184946247</v>
      </c>
      <c r="M920">
        <v>996.68620850806474</v>
      </c>
      <c r="N920">
        <v>400.46160447080354</v>
      </c>
      <c r="O920">
        <v>329.00605883437879</v>
      </c>
      <c r="P920">
        <v>629.27169525410704</v>
      </c>
      <c r="Q920">
        <v>677.05521101179818</v>
      </c>
      <c r="R920">
        <v>588.22650483318409</v>
      </c>
      <c r="S920">
        <v>533.38239600522706</v>
      </c>
      <c r="T920">
        <v>759.14559185364408</v>
      </c>
      <c r="U920">
        <v>1224.3830107574674</v>
      </c>
      <c r="V920">
        <v>577.29869896094681</v>
      </c>
      <c r="W920">
        <v>635.13110859042717</v>
      </c>
      <c r="X920">
        <v>384.05524712910699</v>
      </c>
      <c r="Y920">
        <v>374.62159165763148</v>
      </c>
      <c r="Z920">
        <v>361.93596178449826</v>
      </c>
      <c r="AA920">
        <v>287.49211534655024</v>
      </c>
      <c r="AB920">
        <v>773.06169852740459</v>
      </c>
      <c r="AC920">
        <v>775.84491986215664</v>
      </c>
      <c r="AD920">
        <v>557.84544668436388</v>
      </c>
      <c r="AE920">
        <v>744.2333849127092</v>
      </c>
    </row>
    <row r="921" spans="1:31" hidden="1" x14ac:dyDescent="0.25">
      <c r="A921">
        <v>1970</v>
      </c>
      <c r="B921">
        <v>7</v>
      </c>
      <c r="C921">
        <v>777.89571452986866</v>
      </c>
      <c r="D921">
        <v>775.96210812888307</v>
      </c>
      <c r="E921">
        <v>446.39940502755383</v>
      </c>
      <c r="F921">
        <v>387.83456873103347</v>
      </c>
      <c r="G921">
        <v>567.65996402270025</v>
      </c>
      <c r="H921">
        <v>512.31780506115592</v>
      </c>
      <c r="I921">
        <v>354.75818044750599</v>
      </c>
      <c r="J921">
        <v>422.20002794855139</v>
      </c>
      <c r="K921">
        <v>641.63505739374261</v>
      </c>
      <c r="L921">
        <v>387.74667753098868</v>
      </c>
      <c r="M921">
        <v>440.77436822468644</v>
      </c>
      <c r="N921">
        <v>749.68263931548688</v>
      </c>
      <c r="O921">
        <v>449.27051756235073</v>
      </c>
      <c r="P921">
        <v>729.90711930540635</v>
      </c>
      <c r="Q921">
        <v>408.69408020833339</v>
      </c>
      <c r="R921">
        <v>591.15621150134416</v>
      </c>
      <c r="S921">
        <v>664.01801633848572</v>
      </c>
      <c r="T921">
        <v>342.30692710782557</v>
      </c>
      <c r="U921">
        <v>455.56938689889495</v>
      </c>
      <c r="V921">
        <v>433.245022087515</v>
      </c>
      <c r="W921">
        <v>522.6010754663979</v>
      </c>
      <c r="X921">
        <v>322.29703056429213</v>
      </c>
      <c r="Y921">
        <v>699.02801102299884</v>
      </c>
      <c r="Z921">
        <v>575.01352775978205</v>
      </c>
      <c r="AA921">
        <v>548.96843547983872</v>
      </c>
      <c r="AB921">
        <v>465.23741890382325</v>
      </c>
      <c r="AC921">
        <v>758.23738278651444</v>
      </c>
      <c r="AD921">
        <v>1277.0005425176228</v>
      </c>
      <c r="AE921">
        <v>324.46501349873063</v>
      </c>
    </row>
    <row r="922" spans="1:31" hidden="1" x14ac:dyDescent="0.25">
      <c r="A922">
        <v>1971</v>
      </c>
      <c r="B922">
        <v>7</v>
      </c>
      <c r="C922">
        <v>532.82575173827672</v>
      </c>
      <c r="D922">
        <v>335.24633403755979</v>
      </c>
      <c r="E922">
        <v>640.55106592652339</v>
      </c>
      <c r="F922">
        <v>707.08470436043922</v>
      </c>
      <c r="G922">
        <v>292.50191374910401</v>
      </c>
      <c r="H922">
        <v>879.49794178166076</v>
      </c>
      <c r="I922">
        <v>430.8426626196237</v>
      </c>
      <c r="J922">
        <v>582.33779443018227</v>
      </c>
      <c r="K922">
        <v>834.73202389217454</v>
      </c>
      <c r="L922">
        <v>974.30324956332151</v>
      </c>
      <c r="M922">
        <v>422.78596928218343</v>
      </c>
      <c r="N922">
        <v>1240.5256944990294</v>
      </c>
      <c r="O922">
        <v>342.54130364127843</v>
      </c>
      <c r="P922">
        <v>496.5266861197731</v>
      </c>
      <c r="Q922">
        <v>1859.2797428144418</v>
      </c>
      <c r="R922">
        <v>405.3249175399493</v>
      </c>
      <c r="S922">
        <v>356.39881618167567</v>
      </c>
      <c r="T922">
        <v>486.85865411484468</v>
      </c>
      <c r="U922">
        <v>646.87923232974913</v>
      </c>
      <c r="V922">
        <v>790.05399720273306</v>
      </c>
      <c r="W922">
        <v>307.09185295654123</v>
      </c>
      <c r="X922">
        <v>478.47969304390688</v>
      </c>
      <c r="Y922">
        <v>639.23269792585131</v>
      </c>
      <c r="Z922">
        <v>485.21801838067512</v>
      </c>
      <c r="AA922">
        <v>599.30079603882916</v>
      </c>
      <c r="AB922">
        <v>390.09044286551676</v>
      </c>
      <c r="AC922">
        <v>734.1551939742385</v>
      </c>
      <c r="AD922">
        <v>646.08821152934604</v>
      </c>
      <c r="AE922">
        <v>345.44171324275692</v>
      </c>
    </row>
    <row r="923" spans="1:31" hidden="1" x14ac:dyDescent="0.25">
      <c r="A923">
        <v>1972</v>
      </c>
      <c r="B923">
        <v>7</v>
      </c>
      <c r="C923">
        <v>498.02083652053466</v>
      </c>
      <c r="D923">
        <v>779.4191619973119</v>
      </c>
      <c r="E923">
        <v>398.96745407004187</v>
      </c>
      <c r="F923">
        <v>658.80313846916079</v>
      </c>
      <c r="G923">
        <v>439.83686209087523</v>
      </c>
      <c r="H923">
        <v>438.13763222334234</v>
      </c>
      <c r="I923">
        <v>1569.0630002665027</v>
      </c>
      <c r="J923">
        <v>657.22109686835438</v>
      </c>
      <c r="K923">
        <v>337.61939643876946</v>
      </c>
      <c r="L923">
        <v>1153.2204357878586</v>
      </c>
      <c r="M923">
        <v>636.683853124552</v>
      </c>
      <c r="N923">
        <v>312.95126629286148</v>
      </c>
      <c r="O923">
        <v>402.95185513873957</v>
      </c>
      <c r="P923">
        <v>537.33750000724319</v>
      </c>
      <c r="Q923">
        <v>849.0582894994775</v>
      </c>
      <c r="R923">
        <v>432.92275435401734</v>
      </c>
      <c r="S923">
        <v>438.98724715710875</v>
      </c>
      <c r="T923">
        <v>372.45360872319299</v>
      </c>
      <c r="U923">
        <v>427.61998528464761</v>
      </c>
      <c r="V923">
        <v>397.91275966950428</v>
      </c>
      <c r="W923">
        <v>574.72055709296603</v>
      </c>
      <c r="X923">
        <v>776.78242599596786</v>
      </c>
      <c r="Y923">
        <v>569.27130269018824</v>
      </c>
      <c r="Z923">
        <v>302.28713402075869</v>
      </c>
      <c r="AA923">
        <v>420.29571861424739</v>
      </c>
      <c r="AB923">
        <v>317.75598522864402</v>
      </c>
      <c r="AC923">
        <v>695.01431288761955</v>
      </c>
      <c r="AD923">
        <v>345.20733670930412</v>
      </c>
      <c r="AE923">
        <v>355.22693351441166</v>
      </c>
    </row>
    <row r="924" spans="1:31" hidden="1" x14ac:dyDescent="0.25">
      <c r="A924">
        <v>1973</v>
      </c>
      <c r="B924">
        <v>7</v>
      </c>
      <c r="C924">
        <v>518.58737733101862</v>
      </c>
      <c r="D924">
        <v>626.81074165285247</v>
      </c>
      <c r="E924">
        <v>476.72186904301077</v>
      </c>
      <c r="F924">
        <v>383.61579112888296</v>
      </c>
      <c r="G924">
        <v>470.21792023969545</v>
      </c>
      <c r="H924">
        <v>1027.7410991905617</v>
      </c>
      <c r="I924">
        <v>459.26081730077664</v>
      </c>
      <c r="J924">
        <v>604.92583284169666</v>
      </c>
      <c r="K924">
        <v>619.13491018227307</v>
      </c>
      <c r="L924">
        <v>391.49670206623364</v>
      </c>
      <c r="M924">
        <v>822.22217641913096</v>
      </c>
      <c r="N924">
        <v>395.33461780152334</v>
      </c>
      <c r="O924">
        <v>552.13251868145164</v>
      </c>
      <c r="P924">
        <v>335.86157243787341</v>
      </c>
      <c r="Q924">
        <v>515.48188826276885</v>
      </c>
      <c r="R924">
        <v>385.54939752986866</v>
      </c>
      <c r="S924">
        <v>373.50830312373063</v>
      </c>
      <c r="T924">
        <v>885.56243458475217</v>
      </c>
      <c r="U924">
        <v>448.04004076172345</v>
      </c>
      <c r="V924">
        <v>813.5209476146955</v>
      </c>
      <c r="W924">
        <v>570.85334429099464</v>
      </c>
      <c r="X924">
        <v>513.51898479510157</v>
      </c>
      <c r="Y924">
        <v>650.18980086477018</v>
      </c>
      <c r="Z924">
        <v>535.9019437398448</v>
      </c>
      <c r="AA924">
        <v>635.01392032370086</v>
      </c>
      <c r="AB924">
        <v>498.72396612089312</v>
      </c>
      <c r="AC924">
        <v>300.11915108632024</v>
      </c>
      <c r="AD924">
        <v>690.7955352854691</v>
      </c>
      <c r="AE924">
        <v>493.5676823849314</v>
      </c>
    </row>
    <row r="925" spans="1:31" hidden="1" x14ac:dyDescent="0.25">
      <c r="A925">
        <v>1974</v>
      </c>
      <c r="B925">
        <v>7</v>
      </c>
      <c r="C925">
        <v>385.25642686305264</v>
      </c>
      <c r="D925">
        <v>452.90335383086921</v>
      </c>
      <c r="E925">
        <v>445.93065196064822</v>
      </c>
      <c r="F925">
        <v>407.66868287447733</v>
      </c>
      <c r="G925">
        <v>491.34110531712975</v>
      </c>
      <c r="H925">
        <v>286.87687694623656</v>
      </c>
      <c r="I925">
        <v>593.47067976919072</v>
      </c>
      <c r="J925">
        <v>916.20716633370682</v>
      </c>
      <c r="K925">
        <v>287.02336227964463</v>
      </c>
      <c r="L925">
        <v>674.91652514404132</v>
      </c>
      <c r="M925">
        <v>488.49928984901436</v>
      </c>
      <c r="N925">
        <v>328.62519696751798</v>
      </c>
      <c r="O925">
        <v>440.39350635782563</v>
      </c>
      <c r="P925">
        <v>524.03663173379641</v>
      </c>
      <c r="Q925">
        <v>456.21392236589014</v>
      </c>
      <c r="R925">
        <v>523.86084933370682</v>
      </c>
      <c r="S925">
        <v>568.56817308982977</v>
      </c>
      <c r="T925">
        <v>679.83843234655023</v>
      </c>
      <c r="U925">
        <v>362.40471485140387</v>
      </c>
      <c r="V925">
        <v>483.05003544623662</v>
      </c>
      <c r="W925">
        <v>541.52698054271218</v>
      </c>
      <c r="X925">
        <v>483.8703533133214</v>
      </c>
      <c r="Y925">
        <v>593.14841203569301</v>
      </c>
      <c r="Z925">
        <v>1366.7374577633664</v>
      </c>
      <c r="AA925">
        <v>605.77544777546302</v>
      </c>
      <c r="AB925">
        <v>636.01002059087523</v>
      </c>
      <c r="AC925">
        <v>444.05563969302574</v>
      </c>
      <c r="AD925">
        <v>483.19652077964457</v>
      </c>
      <c r="AE925">
        <v>280.51941347632919</v>
      </c>
    </row>
    <row r="926" spans="1:31" hidden="1" x14ac:dyDescent="0.25">
      <c r="A926">
        <v>1975</v>
      </c>
      <c r="B926">
        <v>7</v>
      </c>
      <c r="C926">
        <v>349.57259964486263</v>
      </c>
      <c r="D926">
        <v>1341.6591686839161</v>
      </c>
      <c r="E926">
        <v>385.46150632982381</v>
      </c>
      <c r="F926">
        <v>331.90646843585728</v>
      </c>
      <c r="G926">
        <v>289.51361294758067</v>
      </c>
      <c r="H926">
        <v>467.61048130503292</v>
      </c>
      <c r="I926">
        <v>377.75637779256277</v>
      </c>
      <c r="J926">
        <v>683.41267448170561</v>
      </c>
      <c r="K926">
        <v>445.69627542719536</v>
      </c>
      <c r="L926">
        <v>1838.2151518703706</v>
      </c>
      <c r="M926">
        <v>497.34700398685789</v>
      </c>
      <c r="N926">
        <v>398.93815700336029</v>
      </c>
      <c r="O926">
        <v>432.92275435401734</v>
      </c>
      <c r="P926">
        <v>591.47847923484176</v>
      </c>
      <c r="Q926">
        <v>1225.5255963580498</v>
      </c>
      <c r="R926">
        <v>285.91007374574377</v>
      </c>
      <c r="S926">
        <v>387.10214206399348</v>
      </c>
      <c r="T926">
        <v>583.71475656421751</v>
      </c>
      <c r="U926">
        <v>321.35952443048092</v>
      </c>
      <c r="V926">
        <v>460.90145303494626</v>
      </c>
      <c r="W926">
        <v>903.72661592734482</v>
      </c>
      <c r="X926">
        <v>923.73651247087832</v>
      </c>
      <c r="Y926">
        <v>643.30499019459387</v>
      </c>
      <c r="Z926">
        <v>467.58118423835134</v>
      </c>
      <c r="AA926">
        <v>794.38996307160994</v>
      </c>
      <c r="AB926">
        <v>1296.2194182607529</v>
      </c>
      <c r="AC926">
        <v>366.0375511199224</v>
      </c>
      <c r="AD926">
        <v>1081.7648901514337</v>
      </c>
      <c r="AE926">
        <v>421.81916608169058</v>
      </c>
    </row>
    <row r="927" spans="1:31" hidden="1" x14ac:dyDescent="0.25">
      <c r="A927">
        <v>1976</v>
      </c>
      <c r="B927">
        <v>7</v>
      </c>
      <c r="C927">
        <v>774.3214723947134</v>
      </c>
      <c r="D927">
        <v>782.17308626538238</v>
      </c>
      <c r="E927">
        <v>377.34621885902038</v>
      </c>
      <c r="F927">
        <v>570.26740295736272</v>
      </c>
      <c r="G927">
        <v>390.52989886574079</v>
      </c>
      <c r="H927">
        <v>663.49066913821684</v>
      </c>
      <c r="I927">
        <v>601.70315550672046</v>
      </c>
      <c r="J927">
        <v>1141.5309061818998</v>
      </c>
      <c r="K927">
        <v>481.9660439790174</v>
      </c>
      <c r="L927">
        <v>586.93743389919359</v>
      </c>
      <c r="M927">
        <v>728.29578063791826</v>
      </c>
      <c r="N927">
        <v>278.99596600888594</v>
      </c>
      <c r="O927">
        <v>286.40812387933096</v>
      </c>
      <c r="P927">
        <v>700.72724089053179</v>
      </c>
      <c r="Q927">
        <v>508.59707759259265</v>
      </c>
      <c r="R927">
        <v>505.96034159124855</v>
      </c>
      <c r="S927">
        <v>445.34471062701618</v>
      </c>
      <c r="T927">
        <v>462.36630636902635</v>
      </c>
      <c r="U927">
        <v>439.83686209087523</v>
      </c>
      <c r="V927">
        <v>526.43899120168771</v>
      </c>
      <c r="W927">
        <v>326.89667003330351</v>
      </c>
      <c r="X927">
        <v>442.09273622535846</v>
      </c>
      <c r="Y927">
        <v>854.71262336902635</v>
      </c>
      <c r="Z927">
        <v>433.77236928778376</v>
      </c>
      <c r="AA927">
        <v>834.40975615867694</v>
      </c>
      <c r="AB927">
        <v>2447.0374945807202</v>
      </c>
      <c r="AC927">
        <v>524.62257306742833</v>
      </c>
      <c r="AD927">
        <v>872.876804711619</v>
      </c>
      <c r="AE927">
        <v>389.44590739852151</v>
      </c>
    </row>
    <row r="928" spans="1:31" hidden="1" x14ac:dyDescent="0.25">
      <c r="A928">
        <v>1977</v>
      </c>
      <c r="B928">
        <v>7</v>
      </c>
      <c r="C928">
        <v>604.19340617465662</v>
      </c>
      <c r="D928">
        <v>556.93723761723425</v>
      </c>
      <c r="E928">
        <v>445.75486956055857</v>
      </c>
      <c r="F928">
        <v>795.38606333878454</v>
      </c>
      <c r="G928">
        <v>410.74487487604546</v>
      </c>
      <c r="H928">
        <v>526.35110000164286</v>
      </c>
      <c r="I928">
        <v>689.65294968488661</v>
      </c>
      <c r="J928">
        <v>329.00605883437879</v>
      </c>
      <c r="K928">
        <v>318.37122362895764</v>
      </c>
      <c r="L928">
        <v>338.20533777240149</v>
      </c>
      <c r="M928">
        <v>1336.3856966812277</v>
      </c>
      <c r="N928">
        <v>551.86884508131732</v>
      </c>
      <c r="O928">
        <v>704.33078009236863</v>
      </c>
      <c r="P928">
        <v>560.83374748588722</v>
      </c>
      <c r="Q928">
        <v>641.86943392719536</v>
      </c>
      <c r="R928">
        <v>320.24623589658006</v>
      </c>
      <c r="S928">
        <v>483.89965038000304</v>
      </c>
      <c r="T928">
        <v>610.46297844451919</v>
      </c>
      <c r="U928">
        <v>385.13923859632627</v>
      </c>
      <c r="V928">
        <v>517.91354479734184</v>
      </c>
      <c r="W928">
        <v>320.2755329632617</v>
      </c>
      <c r="X928">
        <v>461.92685036880232</v>
      </c>
      <c r="Y928">
        <v>324.69939003218343</v>
      </c>
      <c r="Z928">
        <v>408.0495447413382</v>
      </c>
      <c r="AA928">
        <v>891.9198980546596</v>
      </c>
      <c r="AB928">
        <v>424.6023874164427</v>
      </c>
      <c r="AC928">
        <v>846.3336622980886</v>
      </c>
      <c r="AD928">
        <v>693.84243022035548</v>
      </c>
      <c r="AE928">
        <v>544.25160774410108</v>
      </c>
    </row>
    <row r="929" spans="1:31" hidden="1" x14ac:dyDescent="0.25">
      <c r="A929">
        <v>1978</v>
      </c>
      <c r="B929">
        <v>7</v>
      </c>
      <c r="C929">
        <v>481.05783491188782</v>
      </c>
      <c r="D929">
        <v>1007.3503407801674</v>
      </c>
      <c r="E929">
        <v>521.1655191989995</v>
      </c>
      <c r="F929">
        <v>344.0354540420401</v>
      </c>
      <c r="G929">
        <v>363.22503271848871</v>
      </c>
      <c r="H929">
        <v>1336.5028849479543</v>
      </c>
      <c r="I929">
        <v>355.1390423143668</v>
      </c>
      <c r="J929">
        <v>441.24312129159205</v>
      </c>
      <c r="K929">
        <v>908.32625539635615</v>
      </c>
      <c r="L929">
        <v>656.04921420109031</v>
      </c>
      <c r="M929">
        <v>556.87864348387097</v>
      </c>
      <c r="N929">
        <v>1620.4500552260306</v>
      </c>
      <c r="O929">
        <v>526.52688240173245</v>
      </c>
      <c r="P929">
        <v>424.48519914971632</v>
      </c>
      <c r="Q929">
        <v>466.02843970422646</v>
      </c>
      <c r="R929">
        <v>1434.3257905978198</v>
      </c>
      <c r="S929">
        <v>362.05315005122469</v>
      </c>
      <c r="T929">
        <v>857.58373590382325</v>
      </c>
      <c r="U929">
        <v>937.56472794459398</v>
      </c>
      <c r="V929">
        <v>453.10843329764043</v>
      </c>
      <c r="W929">
        <v>763.77452838933698</v>
      </c>
      <c r="X929">
        <v>652.15270433243745</v>
      </c>
      <c r="Y929">
        <v>439.9540503576016</v>
      </c>
      <c r="Z929">
        <v>426.27232021729401</v>
      </c>
      <c r="AA929">
        <v>381.27202579435487</v>
      </c>
      <c r="AB929">
        <v>306.12504975604844</v>
      </c>
      <c r="AC929">
        <v>582.51357683027186</v>
      </c>
      <c r="AD929">
        <v>374.9145623244475</v>
      </c>
      <c r="AE929">
        <v>556.73215815046308</v>
      </c>
    </row>
    <row r="930" spans="1:31" hidden="1" x14ac:dyDescent="0.25">
      <c r="A930">
        <v>1979</v>
      </c>
      <c r="B930">
        <v>7</v>
      </c>
      <c r="C930">
        <v>480.76486424507175</v>
      </c>
      <c r="D930">
        <v>829.31206655607832</v>
      </c>
      <c r="E930">
        <v>393.72327913403529</v>
      </c>
      <c r="F930">
        <v>461.42880023521514</v>
      </c>
      <c r="G930">
        <v>762.92491345557062</v>
      </c>
      <c r="H930">
        <v>544.19301361073781</v>
      </c>
      <c r="I930">
        <v>516.88814746348578</v>
      </c>
      <c r="J930">
        <v>452.49319489732682</v>
      </c>
      <c r="K930">
        <v>375.82277139157708</v>
      </c>
      <c r="L930">
        <v>481.76096451224618</v>
      </c>
      <c r="M930">
        <v>497.90364825380834</v>
      </c>
      <c r="N930">
        <v>623.52947018451323</v>
      </c>
      <c r="O930">
        <v>555.17941361633814</v>
      </c>
      <c r="P930">
        <v>604.13481204129334</v>
      </c>
      <c r="Q930">
        <v>460.69637356817509</v>
      </c>
      <c r="R930">
        <v>440.24702102441762</v>
      </c>
      <c r="S930">
        <v>389.15293673170555</v>
      </c>
      <c r="T930">
        <v>384.17243539583336</v>
      </c>
      <c r="U930">
        <v>384.37751486260458</v>
      </c>
      <c r="V930">
        <v>404.88546153972527</v>
      </c>
      <c r="W930">
        <v>513.25531119496713</v>
      </c>
      <c r="X930">
        <v>334.16234257034057</v>
      </c>
      <c r="Y930">
        <v>315.73448762761353</v>
      </c>
      <c r="Z930">
        <v>316.9942614949224</v>
      </c>
      <c r="AA930">
        <v>807.13418707810649</v>
      </c>
      <c r="AB930">
        <v>342.80497724141287</v>
      </c>
      <c r="AC930">
        <v>317.58020282855438</v>
      </c>
      <c r="AD930">
        <v>519.81785413164573</v>
      </c>
      <c r="AE930">
        <v>528.16751813590201</v>
      </c>
    </row>
    <row r="931" spans="1:31" hidden="1" x14ac:dyDescent="0.25">
      <c r="A931">
        <v>1980</v>
      </c>
      <c r="B931">
        <v>7</v>
      </c>
      <c r="C931">
        <v>361.70158525104546</v>
      </c>
      <c r="D931">
        <v>297.04295908475211</v>
      </c>
      <c r="E931">
        <v>406.08664127367092</v>
      </c>
      <c r="F931">
        <v>278.1756481418011</v>
      </c>
      <c r="G931">
        <v>433.65518102105739</v>
      </c>
      <c r="H931">
        <v>624.75994698514046</v>
      </c>
      <c r="I931">
        <v>361.78947645109025</v>
      </c>
      <c r="J931">
        <v>401.9557548715652</v>
      </c>
      <c r="K931">
        <v>408.31321834147258</v>
      </c>
      <c r="L931">
        <v>469.39760237261055</v>
      </c>
      <c r="M931">
        <v>697.06510755533156</v>
      </c>
      <c r="N931">
        <v>850.23017216674145</v>
      </c>
      <c r="O931">
        <v>374.82667112440271</v>
      </c>
      <c r="P931">
        <v>526.35110000164286</v>
      </c>
      <c r="Q931">
        <v>431.51649515330053</v>
      </c>
      <c r="R931">
        <v>374.68018579099464</v>
      </c>
      <c r="S931">
        <v>533.93904027217752</v>
      </c>
      <c r="T931">
        <v>501.91734638918768</v>
      </c>
      <c r="U931">
        <v>598.71485470519724</v>
      </c>
      <c r="V931">
        <v>559.42748828517028</v>
      </c>
      <c r="W931">
        <v>1110.7689861662188</v>
      </c>
      <c r="X931">
        <v>511.40959599402635</v>
      </c>
      <c r="Y931">
        <v>392.90296126695046</v>
      </c>
      <c r="Z931">
        <v>725.24888570303176</v>
      </c>
      <c r="AA931">
        <v>1181.755778735738</v>
      </c>
      <c r="AB931">
        <v>500.9212461220132</v>
      </c>
      <c r="AC931">
        <v>269.298636937276</v>
      </c>
      <c r="AD931">
        <v>845.33756203091411</v>
      </c>
      <c r="AE931">
        <v>411.18433087626948</v>
      </c>
    </row>
    <row r="932" spans="1:31" hidden="1" x14ac:dyDescent="0.25">
      <c r="A932">
        <v>1981</v>
      </c>
      <c r="B932">
        <v>7</v>
      </c>
      <c r="C932">
        <v>601.87893790681017</v>
      </c>
      <c r="D932">
        <v>273.10725560588412</v>
      </c>
      <c r="E932">
        <v>644.06671392831549</v>
      </c>
      <c r="F932">
        <v>361.52580285095581</v>
      </c>
      <c r="G932">
        <v>411.77027220990146</v>
      </c>
      <c r="H932">
        <v>424.57309034976112</v>
      </c>
      <c r="I932">
        <v>362.7562796515831</v>
      </c>
      <c r="J932">
        <v>458.79206423387103</v>
      </c>
      <c r="K932">
        <v>323.11734843137697</v>
      </c>
      <c r="L932">
        <v>389.18223379838719</v>
      </c>
      <c r="M932">
        <v>529.31010373648451</v>
      </c>
      <c r="N932">
        <v>864.67362604077073</v>
      </c>
      <c r="O932">
        <v>407.11203860752698</v>
      </c>
      <c r="P932">
        <v>598.42188403838111</v>
      </c>
      <c r="Q932">
        <v>926.0216836720432</v>
      </c>
      <c r="R932">
        <v>415.05154367824082</v>
      </c>
      <c r="S932">
        <v>764.50695505637702</v>
      </c>
      <c r="T932">
        <v>520.63817199873063</v>
      </c>
      <c r="U932">
        <v>322.20913936424733</v>
      </c>
      <c r="V932">
        <v>1141.3551237818101</v>
      </c>
      <c r="W932">
        <v>336.56470203823181</v>
      </c>
      <c r="X932">
        <v>536.57577627352157</v>
      </c>
      <c r="Y932">
        <v>385.57869459655024</v>
      </c>
      <c r="Z932">
        <v>503.85095279017332</v>
      </c>
      <c r="AA932">
        <v>309.64069775784054</v>
      </c>
      <c r="AB932">
        <v>693.31508302008672</v>
      </c>
      <c r="AC932">
        <v>751.90921638328859</v>
      </c>
      <c r="AD932">
        <v>286.34952974596774</v>
      </c>
      <c r="AE932">
        <v>431.75087168675333</v>
      </c>
    </row>
    <row r="933" spans="1:31" hidden="1" x14ac:dyDescent="0.25">
      <c r="A933">
        <v>1982</v>
      </c>
      <c r="B933">
        <v>7</v>
      </c>
      <c r="C933">
        <v>499.13412505443551</v>
      </c>
      <c r="D933">
        <v>615.53137098043624</v>
      </c>
      <c r="E933">
        <v>371.6332908561082</v>
      </c>
      <c r="F933">
        <v>296.98436495138895</v>
      </c>
      <c r="G933">
        <v>374.27002685745225</v>
      </c>
      <c r="H933">
        <v>397.32681833587219</v>
      </c>
      <c r="I933">
        <v>440.77436822468644</v>
      </c>
      <c r="J933">
        <v>452.55178903068997</v>
      </c>
      <c r="K933">
        <v>383.73297939560939</v>
      </c>
      <c r="L933">
        <v>815.4252569489995</v>
      </c>
      <c r="M933">
        <v>449.50489409580354</v>
      </c>
      <c r="N933">
        <v>1076.0519621485216</v>
      </c>
      <c r="O933">
        <v>304.83597882205794</v>
      </c>
      <c r="P933">
        <v>1224.4123078241489</v>
      </c>
      <c r="Q933">
        <v>382.82477032847976</v>
      </c>
      <c r="R933">
        <v>565.81424882175929</v>
      </c>
      <c r="S933">
        <v>545.13051974454902</v>
      </c>
      <c r="T933">
        <v>485.65747438089915</v>
      </c>
      <c r="U933">
        <v>755.86432038530484</v>
      </c>
      <c r="V933">
        <v>1175.3983152658304</v>
      </c>
      <c r="W933">
        <v>732.25088463993438</v>
      </c>
      <c r="X933">
        <v>341.72098577419359</v>
      </c>
      <c r="Y933">
        <v>531.18511600410704</v>
      </c>
      <c r="Z933">
        <v>362.14104125126948</v>
      </c>
      <c r="AA933">
        <v>639.52566859266733</v>
      </c>
      <c r="AB933">
        <v>661.55706273723126</v>
      </c>
      <c r="AC933">
        <v>608.23640137671748</v>
      </c>
      <c r="AD933">
        <v>290.15814841457592</v>
      </c>
      <c r="AE933">
        <v>478.42109891054361</v>
      </c>
    </row>
    <row r="934" spans="1:31" hidden="1" x14ac:dyDescent="0.25">
      <c r="A934">
        <v>1983</v>
      </c>
      <c r="B934">
        <v>7</v>
      </c>
      <c r="C934">
        <v>479.12422851090207</v>
      </c>
      <c r="D934">
        <v>338.76198203935189</v>
      </c>
      <c r="E934">
        <v>722.17269370146357</v>
      </c>
      <c r="F934">
        <v>598.48047817174438</v>
      </c>
      <c r="G934">
        <v>369.52390205503292</v>
      </c>
      <c r="H934">
        <v>549.40789148006274</v>
      </c>
      <c r="I934">
        <v>539.79845360849765</v>
      </c>
      <c r="J934">
        <v>695.65884835461486</v>
      </c>
      <c r="K934">
        <v>375.99855379166672</v>
      </c>
      <c r="L934">
        <v>433.88955755451025</v>
      </c>
      <c r="M934">
        <v>452.14163009714758</v>
      </c>
      <c r="N934">
        <v>627.7189507199821</v>
      </c>
      <c r="O934">
        <v>350.53940284535548</v>
      </c>
      <c r="P934">
        <v>328.24433510065717</v>
      </c>
      <c r="Q934">
        <v>785.10279293354245</v>
      </c>
      <c r="R934">
        <v>573.22640669220436</v>
      </c>
      <c r="S934">
        <v>982.35994290076178</v>
      </c>
      <c r="T934">
        <v>503.61657625672052</v>
      </c>
      <c r="U934">
        <v>410.07104234236863</v>
      </c>
      <c r="V934">
        <v>350.56869991203706</v>
      </c>
      <c r="W934">
        <v>1741.8570995545849</v>
      </c>
      <c r="X934">
        <v>628.77364512051975</v>
      </c>
      <c r="Y934">
        <v>554.56417521602452</v>
      </c>
      <c r="Z934">
        <v>563.20680988709682</v>
      </c>
      <c r="AA934">
        <v>381.85796712798691</v>
      </c>
      <c r="AB934">
        <v>693.1978947533604</v>
      </c>
      <c r="AC934">
        <v>826.17728042114709</v>
      </c>
      <c r="AD934">
        <v>916.11927513366197</v>
      </c>
      <c r="AE934">
        <v>1124.6557957732975</v>
      </c>
    </row>
    <row r="935" spans="1:31" hidden="1" x14ac:dyDescent="0.25">
      <c r="A935">
        <v>1984</v>
      </c>
      <c r="B935">
        <v>7</v>
      </c>
      <c r="C935">
        <v>410.6862807426823</v>
      </c>
      <c r="D935">
        <v>1423.8960348591697</v>
      </c>
      <c r="E935">
        <v>535.31600240621265</v>
      </c>
      <c r="F935">
        <v>938.38504581167876</v>
      </c>
      <c r="G935">
        <v>426.41880555070196</v>
      </c>
      <c r="H935">
        <v>364.57269778584237</v>
      </c>
      <c r="I935">
        <v>435.44230208863507</v>
      </c>
      <c r="J935">
        <v>631.64475765531665</v>
      </c>
      <c r="K935">
        <v>387.74667753098868</v>
      </c>
      <c r="L935">
        <v>418.2742210132169</v>
      </c>
      <c r="M935">
        <v>426.85826155092599</v>
      </c>
      <c r="N935">
        <v>568.18731122296902</v>
      </c>
      <c r="O935">
        <v>488.9973399826016</v>
      </c>
      <c r="P935">
        <v>571.52717682467153</v>
      </c>
      <c r="Q935">
        <v>737.70013904271218</v>
      </c>
      <c r="R935">
        <v>414.84646421146959</v>
      </c>
      <c r="S935">
        <v>308.99616229084535</v>
      </c>
      <c r="T935">
        <v>389.65098686529279</v>
      </c>
      <c r="U935">
        <v>317.7852822953256</v>
      </c>
      <c r="V935">
        <v>407.90305940793019</v>
      </c>
      <c r="W935">
        <v>442.41500395885612</v>
      </c>
      <c r="X935">
        <v>353.35192124678917</v>
      </c>
      <c r="Y935">
        <v>573.78305095915482</v>
      </c>
      <c r="Z935">
        <v>470.86245570669058</v>
      </c>
      <c r="AA935">
        <v>625.78534431899652</v>
      </c>
      <c r="AB935">
        <v>607.15240990949826</v>
      </c>
      <c r="AC935">
        <v>331.6427948357229</v>
      </c>
      <c r="AD935">
        <v>561.59547121960884</v>
      </c>
      <c r="AE935">
        <v>372.98095592346181</v>
      </c>
    </row>
    <row r="936" spans="1:31" hidden="1" x14ac:dyDescent="0.25">
      <c r="A936">
        <v>1985</v>
      </c>
      <c r="B936">
        <v>7</v>
      </c>
      <c r="C936">
        <v>616.20520351411301</v>
      </c>
      <c r="D936">
        <v>540.5308802755377</v>
      </c>
      <c r="E936">
        <v>480.09103171139492</v>
      </c>
      <c r="F936">
        <v>366.506304186828</v>
      </c>
      <c r="G936">
        <v>452.96194796423242</v>
      </c>
      <c r="H936">
        <v>514.39789679554963</v>
      </c>
      <c r="I936">
        <v>602.93363230734769</v>
      </c>
      <c r="J936">
        <v>477.8058605102301</v>
      </c>
      <c r="K936">
        <v>801.6849326753287</v>
      </c>
      <c r="L936">
        <v>456.94634903293013</v>
      </c>
      <c r="M936">
        <v>961.29535195669064</v>
      </c>
      <c r="N936">
        <v>1289.6568753240742</v>
      </c>
      <c r="O936">
        <v>830.54254335670566</v>
      </c>
      <c r="P936">
        <v>357.98085778248213</v>
      </c>
      <c r="Q936">
        <v>501.33140505555559</v>
      </c>
      <c r="R936">
        <v>772.59294546049887</v>
      </c>
      <c r="S936">
        <v>462.10263276889191</v>
      </c>
      <c r="T936">
        <v>566.31229895534648</v>
      </c>
      <c r="U936">
        <v>329.00605883437879</v>
      </c>
      <c r="V936">
        <v>1112.9955632340204</v>
      </c>
      <c r="W936">
        <v>377.75637779256277</v>
      </c>
      <c r="X936">
        <v>659.91642700306159</v>
      </c>
      <c r="Y936">
        <v>604.54497097483591</v>
      </c>
      <c r="Z936">
        <v>860.95289857220746</v>
      </c>
      <c r="AA936">
        <v>512.81585519474322</v>
      </c>
      <c r="AB936">
        <v>632.49437258908313</v>
      </c>
      <c r="AC936">
        <v>1101.5990042948777</v>
      </c>
      <c r="AD936">
        <v>552.39619228158608</v>
      </c>
      <c r="AE936">
        <v>341.3108268406512</v>
      </c>
    </row>
    <row r="937" spans="1:31" hidden="1" x14ac:dyDescent="0.25">
      <c r="A937">
        <v>1986</v>
      </c>
      <c r="B937">
        <v>7</v>
      </c>
      <c r="C937">
        <v>487.3274071817504</v>
      </c>
      <c r="D937">
        <v>443.17672769257774</v>
      </c>
      <c r="E937">
        <v>687.36777848372174</v>
      </c>
      <c r="F937">
        <v>419.53399488052577</v>
      </c>
      <c r="G937">
        <v>350.39291751194753</v>
      </c>
      <c r="H937">
        <v>301.14454842017625</v>
      </c>
      <c r="I937">
        <v>317.19934096169357</v>
      </c>
      <c r="J937">
        <v>1227.6349851591249</v>
      </c>
      <c r="K937">
        <v>839.62463402800188</v>
      </c>
      <c r="L937">
        <v>753.81352571759271</v>
      </c>
      <c r="M937">
        <v>396.00845033520017</v>
      </c>
      <c r="N937">
        <v>711.33277902927136</v>
      </c>
      <c r="O937">
        <v>326.1056492329003</v>
      </c>
      <c r="P937">
        <v>662.6117571377689</v>
      </c>
      <c r="Q937">
        <v>517.26900933034653</v>
      </c>
      <c r="R937">
        <v>802.82751827591107</v>
      </c>
      <c r="S937">
        <v>498.25521305398757</v>
      </c>
      <c r="T937">
        <v>450.85255916315714</v>
      </c>
      <c r="U937">
        <v>649.22299766427727</v>
      </c>
      <c r="V937">
        <v>436.32121408908313</v>
      </c>
      <c r="W937">
        <v>587.5819693661889</v>
      </c>
      <c r="X937">
        <v>381.7114817945789</v>
      </c>
      <c r="Y937">
        <v>643.62725792809147</v>
      </c>
      <c r="Z937">
        <v>563.70486002068401</v>
      </c>
      <c r="AA937">
        <v>408.43040660819901</v>
      </c>
      <c r="AB937">
        <v>480.79416131175338</v>
      </c>
      <c r="AC937">
        <v>514.51508506227606</v>
      </c>
      <c r="AD937">
        <v>679.28178807959989</v>
      </c>
      <c r="AE937">
        <v>481.58518211215653</v>
      </c>
    </row>
    <row r="938" spans="1:31" hidden="1" x14ac:dyDescent="0.25">
      <c r="A938">
        <v>1987</v>
      </c>
      <c r="B938">
        <v>7</v>
      </c>
      <c r="C938">
        <v>494.35870318533455</v>
      </c>
      <c r="D938">
        <v>380.51030206063325</v>
      </c>
      <c r="E938">
        <v>314.41611962694145</v>
      </c>
      <c r="F938">
        <v>506.19471812470135</v>
      </c>
      <c r="G938">
        <v>518.99753626456095</v>
      </c>
      <c r="H938">
        <v>326.28143163298989</v>
      </c>
      <c r="I938">
        <v>519.4076951981034</v>
      </c>
      <c r="J938">
        <v>667.82663500709396</v>
      </c>
      <c r="K938">
        <v>803.06189480936393</v>
      </c>
      <c r="L938">
        <v>1034.7723951941459</v>
      </c>
      <c r="M938">
        <v>625.3458883187725</v>
      </c>
      <c r="N938">
        <v>797.08529320631737</v>
      </c>
      <c r="O938">
        <v>522.83545199985076</v>
      </c>
      <c r="P938">
        <v>573.22640669220436</v>
      </c>
      <c r="Q938">
        <v>449.97364716270914</v>
      </c>
      <c r="R938">
        <v>1077.2531418824674</v>
      </c>
      <c r="S938">
        <v>968.85399516054372</v>
      </c>
      <c r="T938">
        <v>498.75326318757476</v>
      </c>
      <c r="U938">
        <v>402.922558072058</v>
      </c>
      <c r="V938">
        <v>450.29591489620674</v>
      </c>
      <c r="W938">
        <v>954.26405595310655</v>
      </c>
      <c r="X938">
        <v>394.39711166771212</v>
      </c>
      <c r="Y938">
        <v>882.36905431645766</v>
      </c>
      <c r="Z938">
        <v>753.31547558400553</v>
      </c>
      <c r="AA938">
        <v>464.50499223678321</v>
      </c>
      <c r="AB938">
        <v>318.60560016241044</v>
      </c>
      <c r="AC938">
        <v>291.44721934856636</v>
      </c>
      <c r="AD938">
        <v>356.92616338194449</v>
      </c>
      <c r="AE938">
        <v>843.52114389665485</v>
      </c>
    </row>
    <row r="939" spans="1:31" hidden="1" x14ac:dyDescent="0.25">
      <c r="A939">
        <v>1988</v>
      </c>
      <c r="B939">
        <v>7</v>
      </c>
      <c r="C939">
        <v>1427.0601180607828</v>
      </c>
      <c r="D939">
        <v>534.49568453912786</v>
      </c>
      <c r="E939">
        <v>435.17862848850064</v>
      </c>
      <c r="F939">
        <v>489.49539011618879</v>
      </c>
      <c r="G939">
        <v>392.90296126695046</v>
      </c>
      <c r="H939">
        <v>496.90754798663386</v>
      </c>
      <c r="I939">
        <v>450.73537089643077</v>
      </c>
      <c r="J939">
        <v>329.18184123446838</v>
      </c>
      <c r="K939">
        <v>501.50718745564518</v>
      </c>
      <c r="L939">
        <v>718.65704569967158</v>
      </c>
      <c r="M939">
        <v>325.19744016577062</v>
      </c>
      <c r="N939">
        <v>386.45760659699829</v>
      </c>
      <c r="O939">
        <v>972.69191089583353</v>
      </c>
      <c r="P939">
        <v>396.09634153524496</v>
      </c>
      <c r="Q939">
        <v>313.09775162626943</v>
      </c>
      <c r="R939">
        <v>324.49431056541226</v>
      </c>
      <c r="S939">
        <v>568.83184668996421</v>
      </c>
      <c r="T939">
        <v>436.23332288903833</v>
      </c>
      <c r="U939">
        <v>1060.0557637403674</v>
      </c>
      <c r="V939">
        <v>723.43246756877249</v>
      </c>
      <c r="W939">
        <v>372.60009405660099</v>
      </c>
      <c r="X939">
        <v>477.51288984341403</v>
      </c>
      <c r="Y939">
        <v>528.54838000276288</v>
      </c>
      <c r="Z939">
        <v>558.13841735117978</v>
      </c>
      <c r="AA939">
        <v>992.67251037268545</v>
      </c>
      <c r="AB939">
        <v>424.42660501635311</v>
      </c>
      <c r="AC939">
        <v>376.84816872543314</v>
      </c>
      <c r="AD939">
        <v>683.06110968152643</v>
      </c>
      <c r="AE939">
        <v>689.06700835125457</v>
      </c>
    </row>
    <row r="940" spans="1:31" hidden="1" x14ac:dyDescent="0.25">
      <c r="A940">
        <v>1989</v>
      </c>
      <c r="B940">
        <v>7</v>
      </c>
      <c r="C940">
        <v>562.41578908669362</v>
      </c>
      <c r="D940">
        <v>274.60140600664579</v>
      </c>
      <c r="E940">
        <v>1002.9557807779273</v>
      </c>
      <c r="F940">
        <v>338.93776443944154</v>
      </c>
      <c r="G940">
        <v>1560.068800795251</v>
      </c>
      <c r="H940">
        <v>923.94159193764949</v>
      </c>
      <c r="I940">
        <v>1562.353971996416</v>
      </c>
      <c r="J940">
        <v>410.92065727613505</v>
      </c>
      <c r="K940">
        <v>439.04584129047203</v>
      </c>
      <c r="L940">
        <v>611.98642591196244</v>
      </c>
      <c r="M940">
        <v>340.37332070683993</v>
      </c>
      <c r="N940">
        <v>662.90472780458492</v>
      </c>
      <c r="O940">
        <v>492.77666158452814</v>
      </c>
      <c r="P940">
        <v>493.30400878479696</v>
      </c>
      <c r="Q940">
        <v>426.38950848402038</v>
      </c>
      <c r="R940">
        <v>813.5209476146955</v>
      </c>
      <c r="S940">
        <v>618.51967178195946</v>
      </c>
      <c r="T940">
        <v>605.92193310887103</v>
      </c>
      <c r="U940">
        <v>275.56820920713864</v>
      </c>
      <c r="V940">
        <v>319.68959162962972</v>
      </c>
      <c r="W940">
        <v>686.69394595004485</v>
      </c>
      <c r="X940">
        <v>889.10737965322585</v>
      </c>
      <c r="Y940">
        <v>359.03555218301977</v>
      </c>
      <c r="Z940">
        <v>511.20451652725518</v>
      </c>
      <c r="AA940">
        <v>678.25639074574383</v>
      </c>
      <c r="AB940">
        <v>594.37888883632024</v>
      </c>
      <c r="AC940">
        <v>466.35070743772405</v>
      </c>
      <c r="AD940">
        <v>1073.0050672136351</v>
      </c>
      <c r="AE940">
        <v>589.36909043376659</v>
      </c>
    </row>
    <row r="941" spans="1:31" hidden="1" x14ac:dyDescent="0.25">
      <c r="A941">
        <v>1990</v>
      </c>
      <c r="B941">
        <v>7</v>
      </c>
      <c r="C941">
        <v>399.49480127031069</v>
      </c>
      <c r="D941">
        <v>437.96184982325275</v>
      </c>
      <c r="E941">
        <v>950.92419035140392</v>
      </c>
      <c r="F941">
        <v>705.32688035954311</v>
      </c>
      <c r="G941">
        <v>556.40989041696548</v>
      </c>
      <c r="H941">
        <v>343.80107750858724</v>
      </c>
      <c r="I941">
        <v>801.12828840837824</v>
      </c>
      <c r="J941">
        <v>559.2517058850807</v>
      </c>
      <c r="K941">
        <v>522.2788077329003</v>
      </c>
      <c r="L941">
        <v>437.58098795639194</v>
      </c>
      <c r="M941">
        <v>399.90496020385314</v>
      </c>
      <c r="N941">
        <v>492.74736451784651</v>
      </c>
      <c r="O941">
        <v>710.83472889568418</v>
      </c>
      <c r="P941">
        <v>622.26969631720431</v>
      </c>
      <c r="Q941">
        <v>726.47936250365899</v>
      </c>
      <c r="R941">
        <v>537.27890587387992</v>
      </c>
      <c r="S941">
        <v>328.77168230092593</v>
      </c>
      <c r="T941">
        <v>678.6372526126047</v>
      </c>
      <c r="U941">
        <v>357.3949164488501</v>
      </c>
      <c r="V941">
        <v>324.2599340319594</v>
      </c>
      <c r="W941">
        <v>560.42358855234477</v>
      </c>
      <c r="X941">
        <v>1198.7480774110666</v>
      </c>
      <c r="Y941">
        <v>284.00576441143971</v>
      </c>
      <c r="Z941">
        <v>276.82798307444745</v>
      </c>
      <c r="AA941">
        <v>373.18603539023303</v>
      </c>
      <c r="AB941">
        <v>605.65825950873659</v>
      </c>
      <c r="AC941">
        <v>1347.1084230866938</v>
      </c>
      <c r="AD941">
        <v>649.80893899790931</v>
      </c>
      <c r="AE941">
        <v>419.41680661379934</v>
      </c>
    </row>
    <row r="942" spans="1:31" hidden="1" x14ac:dyDescent="0.25">
      <c r="A942">
        <v>1991</v>
      </c>
      <c r="B942">
        <v>7</v>
      </c>
      <c r="C942">
        <v>318.10755002882325</v>
      </c>
      <c r="D942">
        <v>455.39360449880536</v>
      </c>
      <c r="E942">
        <v>495.99933891950423</v>
      </c>
      <c r="F942">
        <v>499.69076932138597</v>
      </c>
      <c r="G942">
        <v>450.26661782952516</v>
      </c>
      <c r="H942">
        <v>371.01805245579453</v>
      </c>
      <c r="I942">
        <v>356.89686631526291</v>
      </c>
      <c r="J942">
        <v>612.98252617913681</v>
      </c>
      <c r="K942">
        <v>428.23522368496123</v>
      </c>
      <c r="L942">
        <v>310.13874789142778</v>
      </c>
      <c r="M942">
        <v>331.20333883549887</v>
      </c>
      <c r="N942">
        <v>780.67893586462071</v>
      </c>
      <c r="O942">
        <v>652.79723979943253</v>
      </c>
      <c r="P942">
        <v>419.03594474693853</v>
      </c>
      <c r="Q942">
        <v>387.45370686417266</v>
      </c>
      <c r="R942">
        <v>350.18783804517625</v>
      </c>
      <c r="S942">
        <v>398.90885993667865</v>
      </c>
      <c r="T942">
        <v>688.04161101739851</v>
      </c>
      <c r="U942">
        <v>354.99255698095885</v>
      </c>
      <c r="V942">
        <v>662.55316300440563</v>
      </c>
      <c r="W942">
        <v>549.99383281369478</v>
      </c>
      <c r="X942">
        <v>629.30099232078862</v>
      </c>
      <c r="Y942">
        <v>368.93796072140088</v>
      </c>
      <c r="Z942">
        <v>465.91125143750008</v>
      </c>
      <c r="AA942">
        <v>815.16158334886518</v>
      </c>
      <c r="AB942">
        <v>360.32462311701016</v>
      </c>
      <c r="AC942">
        <v>326.36932283303469</v>
      </c>
      <c r="AD942">
        <v>364.48480658579757</v>
      </c>
      <c r="AE942">
        <v>355.22693351441166</v>
      </c>
    </row>
    <row r="943" spans="1:31" hidden="1" x14ac:dyDescent="0.25">
      <c r="A943">
        <v>1992</v>
      </c>
      <c r="B943">
        <v>7</v>
      </c>
      <c r="C943">
        <v>936.71511301082751</v>
      </c>
      <c r="D943">
        <v>459.31941143413985</v>
      </c>
      <c r="E943">
        <v>457.82526103337824</v>
      </c>
      <c r="F943">
        <v>310.16804495810936</v>
      </c>
      <c r="G943">
        <v>533.20661360513748</v>
      </c>
      <c r="H943">
        <v>407.84446527456691</v>
      </c>
      <c r="I943">
        <v>524.91554373424447</v>
      </c>
      <c r="J943">
        <v>659.740644602972</v>
      </c>
      <c r="K943">
        <v>533.55817840531665</v>
      </c>
      <c r="L943">
        <v>397.20963006914582</v>
      </c>
      <c r="M943">
        <v>499.30990745452516</v>
      </c>
      <c r="N943">
        <v>366.71138365359917</v>
      </c>
      <c r="O943">
        <v>714.99491236447147</v>
      </c>
      <c r="P943">
        <v>471.38980290695946</v>
      </c>
      <c r="Q943">
        <v>277.91197454166672</v>
      </c>
      <c r="R943">
        <v>454.8369602318549</v>
      </c>
      <c r="S943">
        <v>390.38341353233278</v>
      </c>
      <c r="T943">
        <v>528.81205360289732</v>
      </c>
      <c r="U943">
        <v>903.84380419407114</v>
      </c>
      <c r="V943">
        <v>655.22889633400541</v>
      </c>
      <c r="W943">
        <v>397.29752126919061</v>
      </c>
      <c r="X943">
        <v>478.2160194437725</v>
      </c>
      <c r="Y943">
        <v>425.36411115016432</v>
      </c>
      <c r="Z943">
        <v>1455.1853020751198</v>
      </c>
      <c r="AA943">
        <v>373.09814419018818</v>
      </c>
      <c r="AB943">
        <v>621.42008138343795</v>
      </c>
      <c r="AC943">
        <v>298.09765348528981</v>
      </c>
      <c r="AD943">
        <v>350.45151164531069</v>
      </c>
      <c r="AE943">
        <v>1004.5964165120969</v>
      </c>
    </row>
    <row r="944" spans="1:31" hidden="1" x14ac:dyDescent="0.25">
      <c r="A944">
        <v>1993</v>
      </c>
      <c r="B944">
        <v>7</v>
      </c>
      <c r="C944">
        <v>388.97715433161591</v>
      </c>
      <c r="D944">
        <v>429.20202688545407</v>
      </c>
      <c r="E944">
        <v>821.87061161895178</v>
      </c>
      <c r="F944">
        <v>399.58269247035548</v>
      </c>
      <c r="G944">
        <v>413.70387861088716</v>
      </c>
      <c r="H944">
        <v>579.84754376224623</v>
      </c>
      <c r="I944">
        <v>406.67258260730296</v>
      </c>
      <c r="J944">
        <v>1107.7220912313323</v>
      </c>
      <c r="K944">
        <v>714.9363182311082</v>
      </c>
      <c r="L944">
        <v>452.69827436409804</v>
      </c>
      <c r="M944">
        <v>402.80536980533162</v>
      </c>
      <c r="N944">
        <v>324.46501349873063</v>
      </c>
      <c r="O944">
        <v>378.02005139269721</v>
      </c>
      <c r="P944">
        <v>413.73317567756874</v>
      </c>
      <c r="Q944">
        <v>374.73877992435791</v>
      </c>
      <c r="R944">
        <v>1800.3047475843791</v>
      </c>
      <c r="S944">
        <v>690.15099981847379</v>
      </c>
      <c r="T944">
        <v>732.7196377068401</v>
      </c>
      <c r="U944">
        <v>530.15971867025098</v>
      </c>
      <c r="V944">
        <v>645.61945846244032</v>
      </c>
      <c r="W944">
        <v>748.10059771468048</v>
      </c>
      <c r="X944">
        <v>388.42051006466551</v>
      </c>
      <c r="Y944">
        <v>666.27389047296901</v>
      </c>
      <c r="Z944">
        <v>274.80648547341701</v>
      </c>
      <c r="AA944">
        <v>393.72327913403529</v>
      </c>
      <c r="AB944">
        <v>338.32252603912787</v>
      </c>
      <c r="AC944">
        <v>903.60942766061839</v>
      </c>
      <c r="AD944">
        <v>506.39979759147258</v>
      </c>
      <c r="AE944">
        <v>613.86143817958487</v>
      </c>
    </row>
    <row r="945" spans="1:31" hidden="1" x14ac:dyDescent="0.25">
      <c r="A945">
        <v>1994</v>
      </c>
      <c r="B945">
        <v>7</v>
      </c>
      <c r="C945">
        <v>445.0810370268818</v>
      </c>
      <c r="D945">
        <v>694.3111832872612</v>
      </c>
      <c r="E945">
        <v>506.92714479174145</v>
      </c>
      <c r="F945">
        <v>677.23099341188777</v>
      </c>
      <c r="G945">
        <v>825.26907135401746</v>
      </c>
      <c r="H945">
        <v>491.95634371744336</v>
      </c>
      <c r="I945">
        <v>448.62598209535554</v>
      </c>
      <c r="J945">
        <v>428.76257088523005</v>
      </c>
      <c r="K945">
        <v>914.65442179958188</v>
      </c>
      <c r="L945">
        <v>435.9696492889039</v>
      </c>
      <c r="M945">
        <v>361.61369405100066</v>
      </c>
      <c r="N945">
        <v>630.1506072545551</v>
      </c>
      <c r="O945">
        <v>674.79933687731489</v>
      </c>
      <c r="P945">
        <v>517.0053357302121</v>
      </c>
      <c r="Q945">
        <v>678.08060834565424</v>
      </c>
      <c r="R945">
        <v>267.27713933624551</v>
      </c>
      <c r="S945">
        <v>418.65508288007771</v>
      </c>
      <c r="T945">
        <v>642.92412832773311</v>
      </c>
      <c r="U945">
        <v>717.63164836581552</v>
      </c>
      <c r="V945">
        <v>302.25783695407711</v>
      </c>
      <c r="W945">
        <v>703.33467982519426</v>
      </c>
      <c r="X945">
        <v>666.59615820646661</v>
      </c>
      <c r="Y945">
        <v>605.33599177523899</v>
      </c>
      <c r="Z945">
        <v>840.97229909535554</v>
      </c>
      <c r="AA945">
        <v>485.21801838067512</v>
      </c>
      <c r="AB945">
        <v>412.61988714366788</v>
      </c>
      <c r="AC945">
        <v>582.51357683027186</v>
      </c>
      <c r="AD945">
        <v>605.92193310887103</v>
      </c>
      <c r="AE945">
        <v>276.35923000754184</v>
      </c>
    </row>
    <row r="946" spans="1:31" hidden="1" x14ac:dyDescent="0.25">
      <c r="A946">
        <v>1995</v>
      </c>
      <c r="B946">
        <v>7</v>
      </c>
      <c r="C946">
        <v>619.72085151590511</v>
      </c>
      <c r="D946">
        <v>408.31321834147258</v>
      </c>
      <c r="E946">
        <v>724.78013263612615</v>
      </c>
      <c r="F946">
        <v>457.03424023297498</v>
      </c>
      <c r="G946">
        <v>614.97472671348578</v>
      </c>
      <c r="H946">
        <v>528.3725976026733</v>
      </c>
      <c r="I946">
        <v>307.76568549021812</v>
      </c>
      <c r="J946">
        <v>425.56919061693554</v>
      </c>
      <c r="K946">
        <v>432.16103062029572</v>
      </c>
      <c r="L946">
        <v>372.30712338978498</v>
      </c>
      <c r="M946">
        <v>326.80877883325871</v>
      </c>
      <c r="N946">
        <v>415.87186154532566</v>
      </c>
      <c r="O946">
        <v>1097.0579589592294</v>
      </c>
      <c r="P946">
        <v>1486.7675399578854</v>
      </c>
      <c r="Q946">
        <v>396.50650046878741</v>
      </c>
      <c r="R946">
        <v>527.52298266890693</v>
      </c>
      <c r="S946">
        <v>366.30122472005678</v>
      </c>
      <c r="T946">
        <v>398.02994793623066</v>
      </c>
      <c r="U946">
        <v>788.41336146856349</v>
      </c>
      <c r="V946">
        <v>294.11325241659205</v>
      </c>
      <c r="W946">
        <v>401.10613993779879</v>
      </c>
      <c r="X946">
        <v>460.46199703472229</v>
      </c>
      <c r="Y946">
        <v>1175.8963653994178</v>
      </c>
      <c r="Z946">
        <v>616.52747124761061</v>
      </c>
      <c r="AA946">
        <v>380.3638167272253</v>
      </c>
      <c r="AB946">
        <v>445.11033409356338</v>
      </c>
      <c r="AC946">
        <v>604.19340617465662</v>
      </c>
      <c r="AD946">
        <v>904.16607192756874</v>
      </c>
      <c r="AE946">
        <v>1842.5218206725658</v>
      </c>
    </row>
    <row r="947" spans="1:31" hidden="1" x14ac:dyDescent="0.25">
      <c r="A947">
        <v>1996</v>
      </c>
      <c r="B947">
        <v>7</v>
      </c>
      <c r="C947">
        <v>753.25688145064225</v>
      </c>
      <c r="D947">
        <v>346.23273404316012</v>
      </c>
      <c r="E947">
        <v>489.11452824932803</v>
      </c>
      <c r="F947">
        <v>483.75316504659509</v>
      </c>
      <c r="G947">
        <v>605.83404190882618</v>
      </c>
      <c r="H947">
        <v>474.90545090875156</v>
      </c>
      <c r="I947">
        <v>629.6525571209678</v>
      </c>
      <c r="J947">
        <v>387.27792446408307</v>
      </c>
      <c r="K947">
        <v>777.25117906287346</v>
      </c>
      <c r="L947">
        <v>365.92036285319597</v>
      </c>
      <c r="M947">
        <v>411.30151914299586</v>
      </c>
      <c r="N947">
        <v>394.27992340098569</v>
      </c>
      <c r="O947">
        <v>446.48729622759862</v>
      </c>
      <c r="P947">
        <v>476.89765144310036</v>
      </c>
      <c r="Q947">
        <v>546.94693787880828</v>
      </c>
      <c r="R947">
        <v>900.76761219250307</v>
      </c>
      <c r="S947">
        <v>547.35709681235073</v>
      </c>
      <c r="T947">
        <v>439.69037675746716</v>
      </c>
      <c r="U947">
        <v>357.74648124902933</v>
      </c>
      <c r="V947">
        <v>383.02984979525093</v>
      </c>
      <c r="W947">
        <v>430.40320661939973</v>
      </c>
      <c r="X947">
        <v>446.57518742764341</v>
      </c>
      <c r="Y947">
        <v>326.9845612333483</v>
      </c>
      <c r="Z947">
        <v>431.3114156865293</v>
      </c>
      <c r="AA947">
        <v>489.90554904973129</v>
      </c>
      <c r="AB947">
        <v>346.23273404316012</v>
      </c>
      <c r="AC947">
        <v>504.05603225694443</v>
      </c>
      <c r="AD947">
        <v>390.1197399321984</v>
      </c>
      <c r="AE947">
        <v>562.50368028673836</v>
      </c>
    </row>
    <row r="948" spans="1:31" hidden="1" x14ac:dyDescent="0.25">
      <c r="A948">
        <v>1997</v>
      </c>
      <c r="B948">
        <v>7</v>
      </c>
      <c r="C948">
        <v>654.81873740046308</v>
      </c>
      <c r="D948">
        <v>455.1592279653525</v>
      </c>
      <c r="E948">
        <v>417.36601194608727</v>
      </c>
      <c r="F948">
        <v>1176.5409008664128</v>
      </c>
      <c r="G948">
        <v>577.50377842771809</v>
      </c>
      <c r="H948">
        <v>831.50934655719846</v>
      </c>
      <c r="I948">
        <v>315.79308176097675</v>
      </c>
      <c r="J948">
        <v>997.828794108647</v>
      </c>
      <c r="K948">
        <v>449.35840876239547</v>
      </c>
      <c r="L948">
        <v>782.934809999104</v>
      </c>
      <c r="M948">
        <v>1095.9739674920102</v>
      </c>
      <c r="N948">
        <v>595.34569203681315</v>
      </c>
      <c r="O948">
        <v>471.38980290695946</v>
      </c>
      <c r="P948">
        <v>302.96096655443552</v>
      </c>
      <c r="Q948">
        <v>571.23420615785551</v>
      </c>
      <c r="R948">
        <v>589.13471390031373</v>
      </c>
      <c r="S948">
        <v>310.66609509169655</v>
      </c>
      <c r="T948">
        <v>256.61300706414283</v>
      </c>
      <c r="U948">
        <v>521.95653999940271</v>
      </c>
      <c r="V948">
        <v>362.58049725149345</v>
      </c>
      <c r="W948">
        <v>363.92816231884711</v>
      </c>
      <c r="X948">
        <v>792.25127720385319</v>
      </c>
      <c r="Y948">
        <v>688.30528461753295</v>
      </c>
      <c r="Z948">
        <v>1020.8269914537038</v>
      </c>
      <c r="AA948">
        <v>360.29532605032858</v>
      </c>
      <c r="AB948">
        <v>578.08971976135012</v>
      </c>
      <c r="AC948">
        <v>554.00753094907418</v>
      </c>
      <c r="AD948">
        <v>325.69549029935791</v>
      </c>
      <c r="AE948">
        <v>609.67195764411588</v>
      </c>
    </row>
    <row r="949" spans="1:31" hidden="1" x14ac:dyDescent="0.25">
      <c r="A949">
        <v>1998</v>
      </c>
      <c r="B949">
        <v>7</v>
      </c>
      <c r="C949">
        <v>543.92934001060337</v>
      </c>
      <c r="D949">
        <v>607.18170697617995</v>
      </c>
      <c r="E949">
        <v>359.18203751642778</v>
      </c>
      <c r="F949">
        <v>787.12429053457299</v>
      </c>
      <c r="G949">
        <v>904.98638979465363</v>
      </c>
      <c r="H949">
        <v>537.07382640710887</v>
      </c>
      <c r="I949">
        <v>421.08673941465059</v>
      </c>
      <c r="J949">
        <v>684.02791288201922</v>
      </c>
      <c r="K949">
        <v>565.34549575485369</v>
      </c>
      <c r="L949">
        <v>1128.2886320418161</v>
      </c>
      <c r="M949">
        <v>599.242201905466</v>
      </c>
      <c r="N949">
        <v>329.97286203487158</v>
      </c>
      <c r="O949">
        <v>283.03896121094687</v>
      </c>
      <c r="P949">
        <v>899.59572952523911</v>
      </c>
      <c r="Q949">
        <v>344.44561297558249</v>
      </c>
      <c r="R949">
        <v>490.69656985013444</v>
      </c>
      <c r="S949">
        <v>556.58567281705507</v>
      </c>
      <c r="T949">
        <v>391.20373139941762</v>
      </c>
      <c r="U949">
        <v>402.24872553838117</v>
      </c>
      <c r="V949">
        <v>656.60585846804065</v>
      </c>
      <c r="W949">
        <v>353.49840658019718</v>
      </c>
      <c r="X949">
        <v>369.05514898812726</v>
      </c>
      <c r="Y949">
        <v>572.14241522498514</v>
      </c>
      <c r="Z949">
        <v>491.45829358385606</v>
      </c>
      <c r="AA949">
        <v>570.56037362417874</v>
      </c>
      <c r="AB949">
        <v>359.82657298342298</v>
      </c>
      <c r="AC949">
        <v>1291.2682139915623</v>
      </c>
      <c r="AD949">
        <v>465.00304237037045</v>
      </c>
      <c r="AE949">
        <v>942.66241754719249</v>
      </c>
    </row>
    <row r="950" spans="1:31" hidden="1" x14ac:dyDescent="0.25">
      <c r="A950">
        <v>1999</v>
      </c>
      <c r="B950">
        <v>7</v>
      </c>
      <c r="C950">
        <v>476.78046317637404</v>
      </c>
      <c r="D950">
        <v>557.43528775082154</v>
      </c>
      <c r="E950">
        <v>1007.7897967803914</v>
      </c>
      <c r="F950">
        <v>471.24331757355145</v>
      </c>
      <c r="G950">
        <v>562.38649202001204</v>
      </c>
      <c r="H950">
        <v>489.61257838291522</v>
      </c>
      <c r="I950">
        <v>639.261994992533</v>
      </c>
      <c r="J950">
        <v>689.03771128457288</v>
      </c>
      <c r="K950">
        <v>504.29040879039735</v>
      </c>
      <c r="L950">
        <v>653.29528993301983</v>
      </c>
      <c r="M950">
        <v>738.16889210961779</v>
      </c>
      <c r="N950">
        <v>1159.6657904578108</v>
      </c>
      <c r="O950">
        <v>380.8325697941309</v>
      </c>
      <c r="P950">
        <v>407.84446527456691</v>
      </c>
      <c r="Q950">
        <v>1444.6090610030617</v>
      </c>
      <c r="R950">
        <v>692.43617101963878</v>
      </c>
      <c r="S950">
        <v>551.45868614777487</v>
      </c>
      <c r="T950">
        <v>775.22968146184292</v>
      </c>
      <c r="U950">
        <v>321.12514789702811</v>
      </c>
      <c r="V950">
        <v>996.94988210819918</v>
      </c>
      <c r="W950">
        <v>356.89686631526291</v>
      </c>
      <c r="X950">
        <v>323.55680443160099</v>
      </c>
      <c r="Y950">
        <v>756.12799398543916</v>
      </c>
      <c r="Z950">
        <v>784.34106919982082</v>
      </c>
      <c r="AA950">
        <v>547.7379586792116</v>
      </c>
      <c r="AB950">
        <v>619.8966339159947</v>
      </c>
      <c r="AC950">
        <v>490.05203438313924</v>
      </c>
      <c r="AD950">
        <v>798.9310084072581</v>
      </c>
      <c r="AE950">
        <v>490.63797571677128</v>
      </c>
    </row>
    <row r="951" spans="1:31" hidden="1" x14ac:dyDescent="0.25">
      <c r="A951">
        <v>2000</v>
      </c>
      <c r="B951">
        <v>7</v>
      </c>
      <c r="C951">
        <v>572.05452402494029</v>
      </c>
      <c r="D951">
        <v>301.99416335394267</v>
      </c>
      <c r="E951">
        <v>353.93786258042115</v>
      </c>
      <c r="F951">
        <v>336.94556390509263</v>
      </c>
      <c r="G951">
        <v>790.20048253614118</v>
      </c>
      <c r="H951">
        <v>459.81746156772709</v>
      </c>
      <c r="I951">
        <v>1068.3468336112605</v>
      </c>
      <c r="J951">
        <v>541.87854534289136</v>
      </c>
      <c r="K951">
        <v>453.07913623095885</v>
      </c>
      <c r="L951">
        <v>426.38950848402038</v>
      </c>
      <c r="M951">
        <v>436.90715542271511</v>
      </c>
      <c r="N951">
        <v>513.54828186178327</v>
      </c>
      <c r="O951">
        <v>339.61159697311837</v>
      </c>
      <c r="P951">
        <v>385.81307113000304</v>
      </c>
      <c r="Q951">
        <v>463.4795949029272</v>
      </c>
      <c r="R951">
        <v>390.3541164656512</v>
      </c>
      <c r="S951">
        <v>592.0351235017921</v>
      </c>
      <c r="T951">
        <v>1150.5251056531513</v>
      </c>
      <c r="U951">
        <v>858.98999510454018</v>
      </c>
      <c r="V951">
        <v>1114.7533872349165</v>
      </c>
      <c r="W951">
        <v>706.87962489366794</v>
      </c>
      <c r="X951">
        <v>348.1956375108274</v>
      </c>
      <c r="Y951">
        <v>1191.7167814074821</v>
      </c>
      <c r="Z951">
        <v>354.81677458086926</v>
      </c>
      <c r="AA951">
        <v>386.60409193040624</v>
      </c>
      <c r="AB951">
        <v>367.91256338754482</v>
      </c>
      <c r="AC951">
        <v>428.23522368496123</v>
      </c>
      <c r="AD951">
        <v>821.60693801881735</v>
      </c>
      <c r="AE951">
        <v>361.43791165091102</v>
      </c>
    </row>
    <row r="952" spans="1:31" hidden="1" x14ac:dyDescent="0.25">
      <c r="A952">
        <v>2001</v>
      </c>
      <c r="B952">
        <v>7</v>
      </c>
      <c r="C952">
        <v>306.00786148932201</v>
      </c>
      <c r="D952">
        <v>988.83459463739564</v>
      </c>
      <c r="E952">
        <v>505.69666799111417</v>
      </c>
      <c r="F952">
        <v>639.49637152598575</v>
      </c>
      <c r="G952">
        <v>869.71272151000608</v>
      </c>
      <c r="H952">
        <v>628.24629792025098</v>
      </c>
      <c r="I952">
        <v>533.73396080540624</v>
      </c>
      <c r="J952">
        <v>388.53769833139194</v>
      </c>
      <c r="K952">
        <v>411.30151914299586</v>
      </c>
      <c r="L952">
        <v>635.51197045728804</v>
      </c>
      <c r="M952">
        <v>421.49689834819304</v>
      </c>
      <c r="N952">
        <v>390.50060179905921</v>
      </c>
      <c r="O952">
        <v>466.05773677090804</v>
      </c>
      <c r="P952">
        <v>451.52639169683403</v>
      </c>
      <c r="Q952">
        <v>551.83954801463562</v>
      </c>
      <c r="R952">
        <v>574.72055709296603</v>
      </c>
      <c r="S952">
        <v>982.79939890098581</v>
      </c>
      <c r="T952">
        <v>462.77646530256874</v>
      </c>
      <c r="U952">
        <v>478.04023704368285</v>
      </c>
      <c r="V952">
        <v>809.0384964124105</v>
      </c>
      <c r="W952">
        <v>825.97220095437592</v>
      </c>
      <c r="X952">
        <v>346.81867537679216</v>
      </c>
      <c r="Y952">
        <v>474.64177730861718</v>
      </c>
      <c r="Z952">
        <v>632.31859018899343</v>
      </c>
      <c r="AA952">
        <v>383.79157352897255</v>
      </c>
      <c r="AB952">
        <v>458.03034050014941</v>
      </c>
      <c r="AC952">
        <v>504.05603225694443</v>
      </c>
      <c r="AD952">
        <v>407.31711807429815</v>
      </c>
      <c r="AE952">
        <v>485.01293891390389</v>
      </c>
    </row>
    <row r="953" spans="1:31" hidden="1" x14ac:dyDescent="0.25">
      <c r="A953">
        <v>2002</v>
      </c>
      <c r="B953">
        <v>7</v>
      </c>
      <c r="C953">
        <v>482.46409411260458</v>
      </c>
      <c r="D953">
        <v>1373.8859420336771</v>
      </c>
      <c r="E953">
        <v>334.42601617047495</v>
      </c>
      <c r="F953">
        <v>500.77476078860519</v>
      </c>
      <c r="G953">
        <v>1483.720645022999</v>
      </c>
      <c r="H953">
        <v>660.64885367010163</v>
      </c>
      <c r="I953">
        <v>797.08529320631737</v>
      </c>
      <c r="J953">
        <v>740.65914277755382</v>
      </c>
      <c r="K953">
        <v>348.54720231100663</v>
      </c>
      <c r="L953">
        <v>563.20680988709682</v>
      </c>
      <c r="M953">
        <v>385.3150209964158</v>
      </c>
      <c r="N953">
        <v>567.65996402270025</v>
      </c>
      <c r="O953">
        <v>300.17774521968346</v>
      </c>
      <c r="P953">
        <v>323.11734843137697</v>
      </c>
      <c r="Q953">
        <v>429.11413568540928</v>
      </c>
      <c r="R953">
        <v>363.45940925194151</v>
      </c>
      <c r="S953">
        <v>451.81936236365004</v>
      </c>
      <c r="T953">
        <v>347.49250791046899</v>
      </c>
      <c r="U953">
        <v>1162.5369029926076</v>
      </c>
      <c r="V953">
        <v>512.8451522614248</v>
      </c>
      <c r="W953">
        <v>378.13723965942359</v>
      </c>
      <c r="X953">
        <v>620.65835764971632</v>
      </c>
      <c r="Y953">
        <v>1189.1093424728199</v>
      </c>
      <c r="Z953">
        <v>977.14506503143684</v>
      </c>
      <c r="AA953">
        <v>849.79071616651743</v>
      </c>
      <c r="AB953">
        <v>299.53320975268821</v>
      </c>
      <c r="AC953">
        <v>519.46628933146667</v>
      </c>
      <c r="AD953">
        <v>645.79524086252991</v>
      </c>
      <c r="AE953">
        <v>482.22971757915184</v>
      </c>
    </row>
    <row r="954" spans="1:31" hidden="1" x14ac:dyDescent="0.25">
      <c r="A954">
        <v>2003</v>
      </c>
      <c r="B954">
        <v>7</v>
      </c>
      <c r="C954">
        <v>500.27671065501801</v>
      </c>
      <c r="D954">
        <v>771.68473639336923</v>
      </c>
      <c r="E954">
        <v>646.02961739598277</v>
      </c>
      <c r="F954">
        <v>631.90843125545109</v>
      </c>
      <c r="G954">
        <v>468.89955223902331</v>
      </c>
      <c r="H954">
        <v>583.77335069758067</v>
      </c>
      <c r="I954">
        <v>943.57062661432212</v>
      </c>
      <c r="J954">
        <v>609.52547231070798</v>
      </c>
      <c r="K954">
        <v>477.07343384319</v>
      </c>
      <c r="L954">
        <v>470.24721730637697</v>
      </c>
      <c r="M954">
        <v>402.89326100537642</v>
      </c>
      <c r="N954">
        <v>572.23030642502999</v>
      </c>
      <c r="O954">
        <v>654.90662860050782</v>
      </c>
      <c r="P954">
        <v>999.02997384259277</v>
      </c>
      <c r="Q954">
        <v>485.51098904749108</v>
      </c>
      <c r="R954">
        <v>329.65059430137404</v>
      </c>
      <c r="S954">
        <v>662.52386593772417</v>
      </c>
      <c r="T954">
        <v>424.8367639498955</v>
      </c>
      <c r="U954">
        <v>2841.7275769152484</v>
      </c>
      <c r="V954">
        <v>409.54369514209981</v>
      </c>
      <c r="W954">
        <v>454.51469249835725</v>
      </c>
      <c r="X954">
        <v>338.52760550589909</v>
      </c>
      <c r="Y954">
        <v>1112.7611867005676</v>
      </c>
      <c r="Z954">
        <v>526.87844720191174</v>
      </c>
      <c r="AA954">
        <v>788.29617320183706</v>
      </c>
      <c r="AB954">
        <v>731.66494330630235</v>
      </c>
      <c r="AC954">
        <v>484.89575064717746</v>
      </c>
      <c r="AD954">
        <v>1832.5022238674585</v>
      </c>
      <c r="AE954">
        <v>1013.0339717163981</v>
      </c>
    </row>
    <row r="955" spans="1:31" hidden="1" x14ac:dyDescent="0.25">
      <c r="A955">
        <v>2004</v>
      </c>
      <c r="B955">
        <v>7</v>
      </c>
      <c r="C955">
        <v>364.6605889858871</v>
      </c>
      <c r="D955">
        <v>447.83496129495228</v>
      </c>
      <c r="E955">
        <v>317.99036176209677</v>
      </c>
      <c r="F955">
        <v>554.06612508243734</v>
      </c>
      <c r="G955">
        <v>1293.1432262591848</v>
      </c>
      <c r="H955">
        <v>322.23843643092897</v>
      </c>
      <c r="I955">
        <v>562.35719495333046</v>
      </c>
      <c r="J955">
        <v>1385.341095106183</v>
      </c>
      <c r="K955">
        <v>603.66605897438774</v>
      </c>
      <c r="L955">
        <v>615.47277684707296</v>
      </c>
      <c r="M955">
        <v>591.53707336820491</v>
      </c>
      <c r="N955">
        <v>675.23879287753891</v>
      </c>
      <c r="O955">
        <v>421.70197781496421</v>
      </c>
      <c r="P955">
        <v>536.42929094011356</v>
      </c>
      <c r="Q955">
        <v>455.51079276553173</v>
      </c>
      <c r="R955">
        <v>432.92275435401734</v>
      </c>
      <c r="S955">
        <v>552.71846001508368</v>
      </c>
      <c r="T955">
        <v>338.64479377262546</v>
      </c>
      <c r="U955">
        <v>1029.7332997249107</v>
      </c>
      <c r="V955">
        <v>549.55437681347075</v>
      </c>
      <c r="W955">
        <v>435.32511382190864</v>
      </c>
      <c r="X955">
        <v>693.84243022035548</v>
      </c>
      <c r="Y955">
        <v>995.16276104062149</v>
      </c>
      <c r="Z955">
        <v>677.61185527874864</v>
      </c>
      <c r="AA955">
        <v>515.51118532945054</v>
      </c>
      <c r="AB955">
        <v>517.29830639702811</v>
      </c>
      <c r="AC955">
        <v>376.14503912507473</v>
      </c>
      <c r="AD955">
        <v>662.90472780458492</v>
      </c>
      <c r="AE955">
        <v>388.71348073148158</v>
      </c>
    </row>
    <row r="956" spans="1:31" hidden="1" x14ac:dyDescent="0.25">
      <c r="A956">
        <v>2005</v>
      </c>
      <c r="B956">
        <v>7</v>
      </c>
      <c r="C956">
        <v>582.57217096363513</v>
      </c>
      <c r="D956">
        <v>423.60628714926827</v>
      </c>
      <c r="E956">
        <v>633.25609632280475</v>
      </c>
      <c r="F956">
        <v>510.32560452680713</v>
      </c>
      <c r="G956">
        <v>814.28267134841713</v>
      </c>
      <c r="H956">
        <v>644.56476406190279</v>
      </c>
      <c r="I956">
        <v>754.54595238463264</v>
      </c>
      <c r="J956">
        <v>328.06855270056758</v>
      </c>
      <c r="K956">
        <v>528.13822106922055</v>
      </c>
      <c r="L956">
        <v>386.3697153969535</v>
      </c>
      <c r="M956">
        <v>1797.2871497161741</v>
      </c>
      <c r="N956">
        <v>329.41621776792118</v>
      </c>
      <c r="O956">
        <v>460.40340290135907</v>
      </c>
      <c r="P956">
        <v>360.09024658355742</v>
      </c>
      <c r="Q956">
        <v>718.97931343316918</v>
      </c>
      <c r="R956">
        <v>272.60920547229694</v>
      </c>
      <c r="S956">
        <v>594.67185950313626</v>
      </c>
      <c r="T956">
        <v>369.2309313882169</v>
      </c>
      <c r="U956">
        <v>336.183840171371</v>
      </c>
      <c r="V956">
        <v>561.30250055279271</v>
      </c>
      <c r="W956">
        <v>1318.6609713388591</v>
      </c>
      <c r="X956">
        <v>492.68877038448335</v>
      </c>
      <c r="Y956">
        <v>352.18003857952516</v>
      </c>
      <c r="Z956">
        <v>1261.9711473099615</v>
      </c>
      <c r="AA956">
        <v>284.44522041166368</v>
      </c>
      <c r="AB956">
        <v>538.94883867473129</v>
      </c>
      <c r="AC956">
        <v>503.90954692353648</v>
      </c>
      <c r="AD956">
        <v>457.73736983333339</v>
      </c>
      <c r="AE956">
        <v>611.37118751164883</v>
      </c>
    </row>
    <row r="957" spans="1:31" hidden="1" x14ac:dyDescent="0.25">
      <c r="A957">
        <v>2006</v>
      </c>
      <c r="B957">
        <v>7</v>
      </c>
      <c r="C957">
        <v>369.72898152180409</v>
      </c>
      <c r="D957">
        <v>290.48041614807352</v>
      </c>
      <c r="E957">
        <v>303.07815482116195</v>
      </c>
      <c r="F957">
        <v>311.04695695855742</v>
      </c>
      <c r="G957">
        <v>397.7955714027778</v>
      </c>
      <c r="H957">
        <v>417.65898261290329</v>
      </c>
      <c r="I957">
        <v>443.44040129271212</v>
      </c>
      <c r="J957">
        <v>453.16702743100365</v>
      </c>
      <c r="K957">
        <v>547.12272027889799</v>
      </c>
      <c r="L957">
        <v>773.44256039426534</v>
      </c>
      <c r="M957">
        <v>448.62598209535554</v>
      </c>
      <c r="N957">
        <v>502.88414958968048</v>
      </c>
      <c r="O957">
        <v>410.6862807426823</v>
      </c>
      <c r="P957">
        <v>444.84666049342894</v>
      </c>
      <c r="Q957">
        <v>399.72917780376349</v>
      </c>
      <c r="R957">
        <v>343.80107750858724</v>
      </c>
      <c r="S957">
        <v>518.26510959752102</v>
      </c>
      <c r="T957">
        <v>665.48286967256581</v>
      </c>
      <c r="U957">
        <v>618.34388938186987</v>
      </c>
      <c r="V957">
        <v>391.2330284660992</v>
      </c>
      <c r="W957">
        <v>404.24092607273002</v>
      </c>
      <c r="X957">
        <v>310.72468922505976</v>
      </c>
      <c r="Y957">
        <v>1181.2577286021508</v>
      </c>
      <c r="Z957">
        <v>890.66012418735079</v>
      </c>
      <c r="AA957">
        <v>527.49368560222524</v>
      </c>
      <c r="AB957">
        <v>317.31652922841999</v>
      </c>
      <c r="AC957">
        <v>403.6256876724164</v>
      </c>
      <c r="AD957">
        <v>409.66088340882624</v>
      </c>
      <c r="AE957">
        <v>448.9189527621715</v>
      </c>
    </row>
    <row r="958" spans="1:31" hidden="1" x14ac:dyDescent="0.25">
      <c r="A958">
        <v>2007</v>
      </c>
      <c r="B958">
        <v>7</v>
      </c>
      <c r="C958">
        <v>326.4279169663979</v>
      </c>
      <c r="D958">
        <v>1872.4634228211621</v>
      </c>
      <c r="E958">
        <v>325.6368961659947</v>
      </c>
      <c r="F958">
        <v>400.49090153748512</v>
      </c>
      <c r="G958">
        <v>351.65269137925634</v>
      </c>
      <c r="H958">
        <v>1066.7940890771356</v>
      </c>
      <c r="I958">
        <v>711.94801742958487</v>
      </c>
      <c r="J958">
        <v>359.59219644997017</v>
      </c>
      <c r="K958">
        <v>383.11774099529578</v>
      </c>
      <c r="L958">
        <v>482.87425304614698</v>
      </c>
      <c r="M958">
        <v>349.51400551149942</v>
      </c>
      <c r="N958">
        <v>828.16948095549594</v>
      </c>
      <c r="O958">
        <v>299.00586255241939</v>
      </c>
      <c r="P958">
        <v>328.30292923402033</v>
      </c>
      <c r="Q958">
        <v>437.52239382302872</v>
      </c>
      <c r="R958">
        <v>689.85802915165777</v>
      </c>
      <c r="S958">
        <v>695.57095715457001</v>
      </c>
      <c r="T958">
        <v>481.20432024529578</v>
      </c>
      <c r="U958">
        <v>471.85855597386512</v>
      </c>
      <c r="V958">
        <v>479.50509037776294</v>
      </c>
      <c r="W958">
        <v>1027.0965637235665</v>
      </c>
      <c r="X958">
        <v>572.55257415852759</v>
      </c>
      <c r="Y958">
        <v>319.19154149604242</v>
      </c>
      <c r="Z958">
        <v>395.59829140165778</v>
      </c>
      <c r="AA958">
        <v>679.69194701314223</v>
      </c>
      <c r="AB958">
        <v>777.66133799641591</v>
      </c>
      <c r="AC958">
        <v>604.66215924156222</v>
      </c>
      <c r="AD958">
        <v>461.10653250171754</v>
      </c>
      <c r="AE958">
        <v>470.3644055731034</v>
      </c>
    </row>
    <row r="959" spans="1:31" hidden="1" x14ac:dyDescent="0.25">
      <c r="A959">
        <v>2008</v>
      </c>
      <c r="B959">
        <v>7</v>
      </c>
      <c r="C959">
        <v>474.7589655753435</v>
      </c>
      <c r="D959">
        <v>1430.722251395983</v>
      </c>
      <c r="E959">
        <v>488.38210158228804</v>
      </c>
      <c r="F959">
        <v>539.03672987477603</v>
      </c>
      <c r="G959">
        <v>880.28896258206407</v>
      </c>
      <c r="H959">
        <v>485.97974211439674</v>
      </c>
      <c r="I959">
        <v>616.52747124761061</v>
      </c>
      <c r="J959">
        <v>411.38941034304065</v>
      </c>
      <c r="K959">
        <v>428.38170901836924</v>
      </c>
      <c r="L959">
        <v>388.01035113112312</v>
      </c>
      <c r="M959">
        <v>414.26052287783756</v>
      </c>
      <c r="N959">
        <v>932.5549295420401</v>
      </c>
      <c r="O959">
        <v>818.7944196173836</v>
      </c>
      <c r="P959">
        <v>905.45514286155924</v>
      </c>
      <c r="Q959">
        <v>415.28592021169362</v>
      </c>
      <c r="R959">
        <v>284.50381454502696</v>
      </c>
      <c r="S959">
        <v>354.72888338082441</v>
      </c>
      <c r="T959">
        <v>382.47320552830053</v>
      </c>
      <c r="U959">
        <v>1830.3342409330201</v>
      </c>
      <c r="V959">
        <v>331.75998310244927</v>
      </c>
      <c r="W959">
        <v>397.12173886910102</v>
      </c>
      <c r="X959">
        <v>388.01035113112312</v>
      </c>
      <c r="Y959">
        <v>839.50744576127556</v>
      </c>
      <c r="Z959">
        <v>1050.7978906689816</v>
      </c>
      <c r="AA959">
        <v>291.7108929487008</v>
      </c>
      <c r="AB959">
        <v>887.84760578591704</v>
      </c>
      <c r="AC959">
        <v>518.26510959752102</v>
      </c>
      <c r="AD959">
        <v>574.01742749260757</v>
      </c>
      <c r="AE959">
        <v>433.77236928778376</v>
      </c>
    </row>
    <row r="960" spans="1:31" hidden="1" x14ac:dyDescent="0.25">
      <c r="A960">
        <v>2009</v>
      </c>
      <c r="B960">
        <v>7</v>
      </c>
      <c r="C960">
        <v>720.0633049003884</v>
      </c>
      <c r="D960">
        <v>469.10463170579459</v>
      </c>
      <c r="E960">
        <v>514.13422319541519</v>
      </c>
      <c r="F960">
        <v>424.66098154980591</v>
      </c>
      <c r="G960">
        <v>636.59596192450726</v>
      </c>
      <c r="H960">
        <v>741.15719291114101</v>
      </c>
      <c r="I960">
        <v>528.54838000276288</v>
      </c>
      <c r="J960">
        <v>1981.7707786102155</v>
      </c>
      <c r="K960">
        <v>390.26622526560635</v>
      </c>
      <c r="L960">
        <v>429.02624448536443</v>
      </c>
      <c r="M960">
        <v>518.96823919787937</v>
      </c>
      <c r="N960">
        <v>425.59848768361712</v>
      </c>
      <c r="O960">
        <v>382.61969086170853</v>
      </c>
      <c r="P960">
        <v>597.63086323797802</v>
      </c>
      <c r="Q960">
        <v>533.23591067181906</v>
      </c>
      <c r="R960">
        <v>300.70509241995222</v>
      </c>
      <c r="S960">
        <v>491.95634371744336</v>
      </c>
      <c r="T960">
        <v>710.54175822886805</v>
      </c>
      <c r="U960">
        <v>706.2936835600359</v>
      </c>
      <c r="V960">
        <v>323.93766629846181</v>
      </c>
      <c r="W960">
        <v>379.13333992659807</v>
      </c>
      <c r="X960">
        <v>354.17223911387401</v>
      </c>
      <c r="Y960">
        <v>386.31112126359028</v>
      </c>
      <c r="Z960">
        <v>464.62218050350964</v>
      </c>
      <c r="AA960">
        <v>836.51914495975223</v>
      </c>
      <c r="AB960">
        <v>713.0320088968042</v>
      </c>
      <c r="AC960">
        <v>482.87425304614698</v>
      </c>
      <c r="AD960">
        <v>761.40146598812737</v>
      </c>
      <c r="AE960">
        <v>470.15932610633217</v>
      </c>
    </row>
    <row r="961" spans="1:31" hidden="1" x14ac:dyDescent="0.25">
      <c r="A961">
        <v>2010</v>
      </c>
      <c r="B961">
        <v>7</v>
      </c>
      <c r="C961">
        <v>1102.74158989546</v>
      </c>
      <c r="D961">
        <v>484.63207704704314</v>
      </c>
      <c r="E961">
        <v>477.39570157668771</v>
      </c>
      <c r="F961">
        <v>810.38616147976416</v>
      </c>
      <c r="G961">
        <v>726.24498597020624</v>
      </c>
      <c r="H961">
        <v>490.60867865008964</v>
      </c>
      <c r="I961">
        <v>480.47189357825567</v>
      </c>
      <c r="J961">
        <v>391.70178153300481</v>
      </c>
      <c r="K961">
        <v>395.0709442013889</v>
      </c>
      <c r="L961">
        <v>515.18891759595294</v>
      </c>
      <c r="M961">
        <v>482.14182637910699</v>
      </c>
      <c r="N961">
        <v>553.1872130819894</v>
      </c>
      <c r="O961">
        <v>294.75778788358724</v>
      </c>
      <c r="P961">
        <v>357.16053991539729</v>
      </c>
      <c r="Q961">
        <v>606.36138910909506</v>
      </c>
      <c r="R961">
        <v>431.66298048670853</v>
      </c>
      <c r="S961">
        <v>425.45200235020917</v>
      </c>
      <c r="T961">
        <v>306.21294095609323</v>
      </c>
      <c r="U961">
        <v>402.04364607161</v>
      </c>
      <c r="V961">
        <v>1578.496655737978</v>
      </c>
      <c r="W961">
        <v>353.93786258042115</v>
      </c>
      <c r="X961">
        <v>596.01952457048992</v>
      </c>
      <c r="Y961">
        <v>532.15191920459984</v>
      </c>
      <c r="Z961">
        <v>533.26520773850075</v>
      </c>
      <c r="AA961">
        <v>785.1906841335873</v>
      </c>
      <c r="AB961">
        <v>409.36791274201022</v>
      </c>
      <c r="AC961">
        <v>365.97895698655924</v>
      </c>
      <c r="AD961">
        <v>510.82365466039431</v>
      </c>
      <c r="AE961">
        <v>536.16561733997912</v>
      </c>
    </row>
    <row r="962" spans="1:31" hidden="1" x14ac:dyDescent="0.25">
      <c r="A962">
        <v>2011</v>
      </c>
      <c r="B962">
        <v>7</v>
      </c>
      <c r="C962">
        <v>454.16312769817807</v>
      </c>
      <c r="D962">
        <v>488.23561624887998</v>
      </c>
      <c r="E962">
        <v>650.13120673140691</v>
      </c>
      <c r="F962">
        <v>851.57783723409511</v>
      </c>
      <c r="G962">
        <v>619.63296031586026</v>
      </c>
      <c r="H962">
        <v>604.33989150806462</v>
      </c>
      <c r="I962">
        <v>353.61559484692361</v>
      </c>
      <c r="J962">
        <v>721.55745530115007</v>
      </c>
      <c r="K962">
        <v>465.09093357041525</v>
      </c>
      <c r="L962">
        <v>414.05544341106634</v>
      </c>
      <c r="M962">
        <v>514.92524399581851</v>
      </c>
      <c r="N962">
        <v>522.57177839971632</v>
      </c>
      <c r="O962">
        <v>794.21418067152047</v>
      </c>
      <c r="P962">
        <v>555.38449308310942</v>
      </c>
      <c r="Q962">
        <v>435.32511382190864</v>
      </c>
      <c r="R962">
        <v>372.95165885678023</v>
      </c>
      <c r="S962">
        <v>786.88991400112025</v>
      </c>
      <c r="T962">
        <v>421.14533354801381</v>
      </c>
      <c r="U962">
        <v>540.29650374208495</v>
      </c>
      <c r="V962">
        <v>449.88575596266435</v>
      </c>
      <c r="W962">
        <v>757.79792678629042</v>
      </c>
      <c r="X962">
        <v>331.55490363567804</v>
      </c>
      <c r="Y962">
        <v>314.38682256025987</v>
      </c>
      <c r="Z962">
        <v>390.1197399321984</v>
      </c>
      <c r="AA962">
        <v>658.27579126889202</v>
      </c>
      <c r="AB962">
        <v>376.37941565852753</v>
      </c>
      <c r="AC962">
        <v>467.17102530480889</v>
      </c>
      <c r="AD962">
        <v>705.00461262604551</v>
      </c>
      <c r="AE962">
        <v>513.87054959528086</v>
      </c>
    </row>
    <row r="963" spans="1:31" hidden="1" x14ac:dyDescent="0.25">
      <c r="A963">
        <v>2012</v>
      </c>
      <c r="B963">
        <v>7</v>
      </c>
      <c r="C963">
        <v>285.26553827874852</v>
      </c>
      <c r="D963">
        <v>365.1586391194744</v>
      </c>
      <c r="E963">
        <v>308.11725029039729</v>
      </c>
      <c r="F963">
        <v>367.29732498723126</v>
      </c>
      <c r="G963">
        <v>439.30951489060635</v>
      </c>
      <c r="H963">
        <v>606.3027949757319</v>
      </c>
      <c r="I963">
        <v>431.45790101993737</v>
      </c>
      <c r="J963">
        <v>385.63728872991345</v>
      </c>
      <c r="K963">
        <v>782.934809999104</v>
      </c>
      <c r="L963">
        <v>1479.0624114206244</v>
      </c>
      <c r="M963">
        <v>523.97803760043325</v>
      </c>
      <c r="N963">
        <v>876.09948204659509</v>
      </c>
      <c r="O963">
        <v>1067.4093274774493</v>
      </c>
      <c r="P963">
        <v>463.567486102972</v>
      </c>
      <c r="Q963">
        <v>331.34982416890688</v>
      </c>
      <c r="R963">
        <v>401.72137833811234</v>
      </c>
      <c r="S963">
        <v>1372.5382769663233</v>
      </c>
      <c r="T963">
        <v>645.73664672916675</v>
      </c>
      <c r="U963">
        <v>416.63358527904722</v>
      </c>
      <c r="V963">
        <v>377.6391895258364</v>
      </c>
      <c r="W963">
        <v>655.60975820086628</v>
      </c>
      <c r="X963">
        <v>1035.7391983946388</v>
      </c>
      <c r="Y963">
        <v>418.3621122132617</v>
      </c>
      <c r="Z963">
        <v>1000.6706095767623</v>
      </c>
      <c r="AA963">
        <v>401.28192233788832</v>
      </c>
      <c r="AB963">
        <v>459.99324396781668</v>
      </c>
      <c r="AC963">
        <v>474.29021250843795</v>
      </c>
      <c r="AD963">
        <v>564.52517788776879</v>
      </c>
      <c r="AE963">
        <v>672.221195009334</v>
      </c>
    </row>
    <row r="964" spans="1:31" hidden="1" x14ac:dyDescent="0.25">
      <c r="A964">
        <v>2013</v>
      </c>
      <c r="B964">
        <v>7</v>
      </c>
      <c r="C964">
        <v>378.37161619287639</v>
      </c>
      <c r="D964">
        <v>322.47281296438177</v>
      </c>
      <c r="E964">
        <v>340.02175590666076</v>
      </c>
      <c r="F964">
        <v>526.40969413500602</v>
      </c>
      <c r="G964">
        <v>437.2294231562127</v>
      </c>
      <c r="H964">
        <v>379.865766593638</v>
      </c>
      <c r="I964">
        <v>412.0339458100359</v>
      </c>
      <c r="J964">
        <v>317.2286380283752</v>
      </c>
      <c r="K964">
        <v>447.98144662836029</v>
      </c>
      <c r="L964">
        <v>415.6374850118728</v>
      </c>
      <c r="M964">
        <v>478.39180184386208</v>
      </c>
      <c r="N964">
        <v>491.51688771721933</v>
      </c>
      <c r="O964">
        <v>434.88565782168462</v>
      </c>
      <c r="P964">
        <v>759.05770065359923</v>
      </c>
      <c r="Q964">
        <v>1128.4058203085426</v>
      </c>
      <c r="R964">
        <v>473.38200344130837</v>
      </c>
      <c r="S964">
        <v>674.65285154390688</v>
      </c>
      <c r="T964">
        <v>582.04482376336625</v>
      </c>
      <c r="U964">
        <v>360.0316524501942</v>
      </c>
      <c r="V964">
        <v>405.3249175399493</v>
      </c>
      <c r="W964">
        <v>383.35211752874858</v>
      </c>
      <c r="X964">
        <v>851.57783723409511</v>
      </c>
      <c r="Y964">
        <v>304.01566095497316</v>
      </c>
      <c r="Z964">
        <v>1006.793696513217</v>
      </c>
      <c r="AA964">
        <v>308.02935909035244</v>
      </c>
      <c r="AB964">
        <v>327.21893776680116</v>
      </c>
      <c r="AC964">
        <v>439.92475329092002</v>
      </c>
      <c r="AD964">
        <v>719.41876943339321</v>
      </c>
      <c r="AE964">
        <v>401.31121940456995</v>
      </c>
    </row>
    <row r="965" spans="1:31" hidden="1" x14ac:dyDescent="0.25">
      <c r="A965">
        <v>2014</v>
      </c>
      <c r="B965">
        <v>7</v>
      </c>
      <c r="C965">
        <v>455.77446636566611</v>
      </c>
      <c r="D965">
        <v>328.06855270056758</v>
      </c>
      <c r="E965">
        <v>479.00704024417576</v>
      </c>
      <c r="F965">
        <v>346.84797244347379</v>
      </c>
      <c r="G965">
        <v>428.73327381854847</v>
      </c>
      <c r="H965">
        <v>561.41968881951925</v>
      </c>
      <c r="I965">
        <v>628.97872458729103</v>
      </c>
      <c r="J965">
        <v>412.18043114344391</v>
      </c>
      <c r="K965">
        <v>607.32819230958796</v>
      </c>
      <c r="L965">
        <v>354.43591271400845</v>
      </c>
      <c r="M965">
        <v>647.31868832997316</v>
      </c>
      <c r="N965">
        <v>303.16604602120674</v>
      </c>
      <c r="O965">
        <v>397.18033300246424</v>
      </c>
      <c r="P965">
        <v>284.62100281175333</v>
      </c>
      <c r="Q965">
        <v>320.86147429689373</v>
      </c>
      <c r="R965">
        <v>570.53107655749704</v>
      </c>
      <c r="S965">
        <v>301.32033082026589</v>
      </c>
      <c r="T965">
        <v>564.17361308758973</v>
      </c>
      <c r="U965">
        <v>413.85036394429517</v>
      </c>
      <c r="V965">
        <v>372.83447059005385</v>
      </c>
      <c r="W965">
        <v>375.20753299126352</v>
      </c>
      <c r="X965">
        <v>761.28427772140094</v>
      </c>
      <c r="Y965">
        <v>295.49021455062729</v>
      </c>
      <c r="Z965">
        <v>1028.9422789245073</v>
      </c>
      <c r="AA965">
        <v>850.43525163351262</v>
      </c>
      <c r="AB965">
        <v>297.48241508497614</v>
      </c>
      <c r="AC965">
        <v>606.27349790905021</v>
      </c>
      <c r="AD965">
        <v>795.94270760573488</v>
      </c>
      <c r="AE965">
        <v>554.71066054943265</v>
      </c>
    </row>
    <row r="966" spans="1:31" hidden="1" x14ac:dyDescent="0.25">
      <c r="A966">
        <v>2015</v>
      </c>
      <c r="B966">
        <v>7</v>
      </c>
      <c r="C966">
        <v>414.52419647797194</v>
      </c>
      <c r="D966">
        <v>501.53648452232682</v>
      </c>
      <c r="E966">
        <v>376.93605992547793</v>
      </c>
      <c r="F966">
        <v>440.56928875791522</v>
      </c>
      <c r="G966">
        <v>361.20353511745827</v>
      </c>
      <c r="H966">
        <v>370.60789352225214</v>
      </c>
      <c r="I966">
        <v>639.76004512612019</v>
      </c>
      <c r="J966">
        <v>432.36611008706694</v>
      </c>
      <c r="K966">
        <v>482.34690584587815</v>
      </c>
      <c r="L966">
        <v>548.20671174611721</v>
      </c>
      <c r="M966">
        <v>413.35231381070793</v>
      </c>
      <c r="N966">
        <v>460.93075010162789</v>
      </c>
      <c r="O966">
        <v>443.90915435961773</v>
      </c>
      <c r="P966">
        <v>306.50591162290925</v>
      </c>
      <c r="Q966">
        <v>608.44148084348876</v>
      </c>
      <c r="R966">
        <v>405.70577940681011</v>
      </c>
      <c r="S966">
        <v>882.80851031668169</v>
      </c>
      <c r="T966">
        <v>535.93124080652638</v>
      </c>
      <c r="U966">
        <v>475.63787757579155</v>
      </c>
      <c r="V966">
        <v>481.20432024529578</v>
      </c>
      <c r="W966">
        <v>581.89833842995824</v>
      </c>
      <c r="X966">
        <v>837.16368042674742</v>
      </c>
      <c r="Y966">
        <v>499.28061038784358</v>
      </c>
      <c r="Z966">
        <v>358.06874898252693</v>
      </c>
      <c r="AA966">
        <v>527.05422960200121</v>
      </c>
      <c r="AB966">
        <v>573.4900802923388</v>
      </c>
      <c r="AC966">
        <v>569.24200562350666</v>
      </c>
      <c r="AD966">
        <v>406.26242367376051</v>
      </c>
      <c r="AE966">
        <v>633.37328458953118</v>
      </c>
    </row>
    <row r="967" spans="1:31" hidden="1" x14ac:dyDescent="0.25">
      <c r="A967">
        <v>2016</v>
      </c>
      <c r="B967">
        <v>7</v>
      </c>
      <c r="C967">
        <v>1323.4656902746417</v>
      </c>
      <c r="D967">
        <v>1240.7893680991638</v>
      </c>
      <c r="E967">
        <v>532.82575173827672</v>
      </c>
      <c r="F967">
        <v>341.3108268406512</v>
      </c>
      <c r="G967">
        <v>433.68447808773902</v>
      </c>
      <c r="H967">
        <v>493.09892931802574</v>
      </c>
      <c r="I967">
        <v>998.79559730913991</v>
      </c>
      <c r="J967">
        <v>941.57842607997338</v>
      </c>
      <c r="K967">
        <v>417.27812074604248</v>
      </c>
      <c r="L967">
        <v>333.13694523648451</v>
      </c>
      <c r="M967">
        <v>647.5823619301076</v>
      </c>
      <c r="N967">
        <v>317.58020282855438</v>
      </c>
      <c r="O967">
        <v>623.06071711760762</v>
      </c>
      <c r="P967">
        <v>325.98846096617388</v>
      </c>
      <c r="Q967">
        <v>322.29703056429213</v>
      </c>
      <c r="R967">
        <v>453.07913623095885</v>
      </c>
      <c r="S967">
        <v>397.67838313605142</v>
      </c>
      <c r="T967">
        <v>669.55516194130826</v>
      </c>
      <c r="U967">
        <v>366.30122472005678</v>
      </c>
      <c r="V967">
        <v>302.93166948775394</v>
      </c>
      <c r="W967">
        <v>486.85865411484468</v>
      </c>
      <c r="X967">
        <v>466.8487575713113</v>
      </c>
      <c r="Y967">
        <v>883.48234285035846</v>
      </c>
      <c r="Z967">
        <v>532.97223707168462</v>
      </c>
      <c r="AA967">
        <v>892.21286872147562</v>
      </c>
      <c r="AB967">
        <v>441.82906262522408</v>
      </c>
      <c r="AC967">
        <v>494.76886211887705</v>
      </c>
      <c r="AD967">
        <v>615.38488564702811</v>
      </c>
      <c r="AE967">
        <v>400.13933673730588</v>
      </c>
    </row>
    <row r="968" spans="1:31" hidden="1" x14ac:dyDescent="0.25">
      <c r="A968">
        <v>2017</v>
      </c>
      <c r="B968">
        <v>7</v>
      </c>
      <c r="C968">
        <v>328.65449403419956</v>
      </c>
      <c r="D968">
        <v>376.08644499171152</v>
      </c>
      <c r="E968">
        <v>383.99665299574377</v>
      </c>
      <c r="F968">
        <v>365.33442151956399</v>
      </c>
      <c r="G968">
        <v>482.25901464583336</v>
      </c>
      <c r="H968">
        <v>800.0735940078406</v>
      </c>
      <c r="I968">
        <v>772.85661906063331</v>
      </c>
      <c r="J968">
        <v>585.1796098982976</v>
      </c>
      <c r="K968">
        <v>720.09260196706998</v>
      </c>
      <c r="L968">
        <v>535.81405253979995</v>
      </c>
      <c r="M968">
        <v>479.30001091099166</v>
      </c>
      <c r="N968">
        <v>332.34592443608125</v>
      </c>
      <c r="O968">
        <v>721.32307876769721</v>
      </c>
      <c r="P968">
        <v>1297.8307569282408</v>
      </c>
      <c r="Q968">
        <v>926.84200153912798</v>
      </c>
      <c r="R968">
        <v>433.245022087515</v>
      </c>
      <c r="S968">
        <v>871.55843671094692</v>
      </c>
      <c r="T968">
        <v>762.60264572207302</v>
      </c>
      <c r="U968">
        <v>1244.4807985010457</v>
      </c>
      <c r="V968">
        <v>471.85855597386512</v>
      </c>
      <c r="W968">
        <v>419.94415381406816</v>
      </c>
      <c r="X968">
        <v>529.42729200321094</v>
      </c>
      <c r="Y968">
        <v>414.67068181138001</v>
      </c>
      <c r="Z968">
        <v>472.64957677426827</v>
      </c>
      <c r="AA968">
        <v>407.37571220766131</v>
      </c>
      <c r="AB968">
        <v>555.12081948297498</v>
      </c>
      <c r="AC968">
        <v>362.11174418458785</v>
      </c>
      <c r="AD968">
        <v>565.40408988821696</v>
      </c>
      <c r="AE968">
        <v>315.50011109416073</v>
      </c>
    </row>
    <row r="969" spans="1:31" hidden="1" x14ac:dyDescent="0.25">
      <c r="A969">
        <v>2018</v>
      </c>
      <c r="B969">
        <v>7</v>
      </c>
      <c r="C969">
        <v>614.09581471303773</v>
      </c>
      <c r="D969">
        <v>339.72878523984474</v>
      </c>
      <c r="E969">
        <v>647.78744139687888</v>
      </c>
      <c r="F969">
        <v>436.35051115576471</v>
      </c>
      <c r="G969">
        <v>291.41792228188473</v>
      </c>
      <c r="H969">
        <v>448.18652609513146</v>
      </c>
      <c r="I969">
        <v>821.43115561872776</v>
      </c>
      <c r="J969">
        <v>399.99285140389793</v>
      </c>
      <c r="K969">
        <v>773.1788867941309</v>
      </c>
      <c r="L969">
        <v>473.44059757467153</v>
      </c>
      <c r="M969">
        <v>363.37151805189671</v>
      </c>
      <c r="N969">
        <v>329.12324710110516</v>
      </c>
      <c r="O969">
        <v>792.7200302707588</v>
      </c>
      <c r="P969">
        <v>323.11734843137697</v>
      </c>
      <c r="Q969">
        <v>517.32760346370981</v>
      </c>
      <c r="R969">
        <v>414.37771114456399</v>
      </c>
      <c r="S969">
        <v>673.53956301000596</v>
      </c>
      <c r="T969">
        <v>347.11164604360818</v>
      </c>
      <c r="U969">
        <v>759.55575078718641</v>
      </c>
      <c r="V969">
        <v>672.221195009334</v>
      </c>
      <c r="W969">
        <v>458.55768770041823</v>
      </c>
      <c r="X969">
        <v>336.41821670482386</v>
      </c>
      <c r="Y969">
        <v>583.62686536417266</v>
      </c>
      <c r="Z969">
        <v>336.09594897132621</v>
      </c>
      <c r="AA969">
        <v>335.48071057101259</v>
      </c>
      <c r="AB969">
        <v>317.99036176209677</v>
      </c>
      <c r="AC969">
        <v>390.17833406556156</v>
      </c>
      <c r="AD969">
        <v>1058.4151280061978</v>
      </c>
      <c r="AE969">
        <v>437.20012608953112</v>
      </c>
    </row>
    <row r="970" spans="1:31" hidden="1" x14ac:dyDescent="0.25">
      <c r="A970">
        <v>2019</v>
      </c>
      <c r="B970">
        <v>7</v>
      </c>
      <c r="C970">
        <v>919.7521114021805</v>
      </c>
      <c r="D970">
        <v>371.57469672274499</v>
      </c>
      <c r="E970">
        <v>1223.2990192902482</v>
      </c>
      <c r="F970">
        <v>446.92675222782265</v>
      </c>
      <c r="G970">
        <v>581.25380296296305</v>
      </c>
      <c r="H970">
        <v>340.98855910715355</v>
      </c>
      <c r="I970">
        <v>620.04311924940271</v>
      </c>
      <c r="J970">
        <v>352.59019751306755</v>
      </c>
      <c r="K970">
        <v>426.00864661715957</v>
      </c>
      <c r="L970">
        <v>377.66848659251798</v>
      </c>
      <c r="M970">
        <v>392.60999060013444</v>
      </c>
      <c r="N970">
        <v>383.6450881955646</v>
      </c>
      <c r="O970">
        <v>279.05456014224916</v>
      </c>
      <c r="P970">
        <v>304.27933455510754</v>
      </c>
      <c r="Q970">
        <v>424.7488727498507</v>
      </c>
      <c r="R970">
        <v>599.00782537201326</v>
      </c>
      <c r="S970">
        <v>841.35316096221641</v>
      </c>
      <c r="T970">
        <v>485.13012718063032</v>
      </c>
      <c r="U970">
        <v>466.49719277113206</v>
      </c>
      <c r="V970">
        <v>579.14441416188777</v>
      </c>
      <c r="W970">
        <v>484.45629464695349</v>
      </c>
      <c r="X970">
        <v>455.10063383198934</v>
      </c>
      <c r="Y970">
        <v>354.93396284759564</v>
      </c>
      <c r="Z970">
        <v>371.19383485588418</v>
      </c>
      <c r="AA970">
        <v>527.31790320213565</v>
      </c>
      <c r="AB970">
        <v>374.82667112440271</v>
      </c>
      <c r="AC970">
        <v>926.98848687253587</v>
      </c>
      <c r="AD970">
        <v>543.22621041024502</v>
      </c>
      <c r="AE970">
        <v>510.00333679330953</v>
      </c>
    </row>
    <row r="971" spans="1:31" hidden="1" x14ac:dyDescent="0.25">
      <c r="A971">
        <v>2020</v>
      </c>
      <c r="B971">
        <v>7</v>
      </c>
      <c r="C971">
        <v>324.28923109864104</v>
      </c>
      <c r="D971">
        <v>500.6868695885604</v>
      </c>
      <c r="E971">
        <v>370.93016125574974</v>
      </c>
      <c r="F971">
        <v>497.08333038672345</v>
      </c>
      <c r="G971">
        <v>454.07523649813328</v>
      </c>
      <c r="H971">
        <v>601.84964084012847</v>
      </c>
      <c r="I971">
        <v>730.75673423917283</v>
      </c>
      <c r="J971">
        <v>354.96325991427722</v>
      </c>
      <c r="K971">
        <v>776.22578172901751</v>
      </c>
      <c r="L971">
        <v>336.00805777128141</v>
      </c>
      <c r="M971">
        <v>479.82735811126054</v>
      </c>
      <c r="N971">
        <v>585.09171869825275</v>
      </c>
      <c r="O971">
        <v>494.97394158564822</v>
      </c>
      <c r="P971">
        <v>497.99153945385314</v>
      </c>
      <c r="Q971">
        <v>584.24210376448639</v>
      </c>
      <c r="R971">
        <v>638.79324192562729</v>
      </c>
      <c r="S971">
        <v>846.36295936477006</v>
      </c>
      <c r="T971">
        <v>1481.523365021879</v>
      </c>
      <c r="U971">
        <v>370.22703165539133</v>
      </c>
      <c r="V971">
        <v>810.53264681317216</v>
      </c>
      <c r="W971">
        <v>308.55670629062132</v>
      </c>
      <c r="X971">
        <v>723.37387343540922</v>
      </c>
      <c r="Y971">
        <v>697.56315768891886</v>
      </c>
      <c r="Z971">
        <v>457.50299329988059</v>
      </c>
      <c r="AA971">
        <v>567.68926108938172</v>
      </c>
      <c r="AB971">
        <v>418.50859754666971</v>
      </c>
      <c r="AC971">
        <v>367.0629484537784</v>
      </c>
      <c r="AD971">
        <v>398.70378046990749</v>
      </c>
      <c r="AE971">
        <v>752.75883131705507</v>
      </c>
    </row>
    <row r="972" spans="1:31" hidden="1" x14ac:dyDescent="0.25">
      <c r="A972">
        <v>2021</v>
      </c>
      <c r="B972">
        <v>7</v>
      </c>
      <c r="C972">
        <v>516.3608002632169</v>
      </c>
      <c r="D972">
        <v>605.24810057519414</v>
      </c>
      <c r="E972">
        <v>955.2894532869625</v>
      </c>
      <c r="F972">
        <v>508.06973039232383</v>
      </c>
      <c r="G972">
        <v>517.53268293048097</v>
      </c>
      <c r="H972">
        <v>851.16767830055267</v>
      </c>
      <c r="I972">
        <v>447.60058476149948</v>
      </c>
      <c r="J972">
        <v>440.77436822468644</v>
      </c>
      <c r="K972">
        <v>528.57767706944458</v>
      </c>
      <c r="L972">
        <v>500.30600772169964</v>
      </c>
      <c r="M972">
        <v>354.43591271400845</v>
      </c>
      <c r="N972">
        <v>411.06714260954305</v>
      </c>
      <c r="O972">
        <v>772.85661906063331</v>
      </c>
      <c r="P972">
        <v>546.71256134535554</v>
      </c>
      <c r="Q972">
        <v>420.73517461447142</v>
      </c>
      <c r="R972">
        <v>467.6397783717145</v>
      </c>
      <c r="S972">
        <v>631.67405472199835</v>
      </c>
      <c r="T972">
        <v>567.04472562238664</v>
      </c>
      <c r="U972">
        <v>473.73356824148755</v>
      </c>
      <c r="V972">
        <v>518.49948613097376</v>
      </c>
      <c r="W972">
        <v>1180.6424902018371</v>
      </c>
      <c r="X972">
        <v>577.21080776090218</v>
      </c>
      <c r="Y972">
        <v>2150.5218826962368</v>
      </c>
      <c r="Z972">
        <v>1204.8418672808396</v>
      </c>
      <c r="AA972">
        <v>443.29391595930412</v>
      </c>
      <c r="AB972">
        <v>358.42031378270616</v>
      </c>
      <c r="AC972">
        <v>423.51839594922347</v>
      </c>
      <c r="AD972">
        <v>499.83725465479398</v>
      </c>
      <c r="AE972">
        <v>395.77407380174736</v>
      </c>
    </row>
    <row r="973" spans="1:31" hidden="1" x14ac:dyDescent="0.25">
      <c r="A973">
        <v>2022</v>
      </c>
      <c r="B973">
        <v>7</v>
      </c>
      <c r="C973">
        <v>383.17633512865899</v>
      </c>
      <c r="D973">
        <v>834.58553855876653</v>
      </c>
      <c r="E973">
        <v>418.3621122132617</v>
      </c>
      <c r="F973">
        <v>640.11160992629937</v>
      </c>
      <c r="G973">
        <v>1060.612408007318</v>
      </c>
      <c r="H973">
        <v>489.67117251627838</v>
      </c>
      <c r="I973">
        <v>629.88693365442066</v>
      </c>
      <c r="J973">
        <v>378.4302103262396</v>
      </c>
      <c r="K973">
        <v>700.61005262380536</v>
      </c>
      <c r="L973">
        <v>321.09585083034654</v>
      </c>
      <c r="M973">
        <v>1689.8841032614248</v>
      </c>
      <c r="N973">
        <v>529.77885680339011</v>
      </c>
      <c r="O973">
        <v>344.0354540420401</v>
      </c>
      <c r="P973">
        <v>291.12495161506871</v>
      </c>
      <c r="Q973">
        <v>278.14635107511953</v>
      </c>
      <c r="R973">
        <v>394.25062633430412</v>
      </c>
      <c r="S973">
        <v>449.65137942921154</v>
      </c>
      <c r="T973">
        <v>1087.0090650874404</v>
      </c>
      <c r="U973">
        <v>420.70587754778978</v>
      </c>
      <c r="V973">
        <v>393.57679380062729</v>
      </c>
      <c r="W973">
        <v>829.31206655607832</v>
      </c>
      <c r="X973">
        <v>310.57820389165181</v>
      </c>
      <c r="Y973">
        <v>1871.6431049540772</v>
      </c>
      <c r="Z973">
        <v>651.39098059871583</v>
      </c>
      <c r="AA973">
        <v>480.96994371184303</v>
      </c>
      <c r="AB973">
        <v>1247.1175345023896</v>
      </c>
      <c r="AC973">
        <v>696.2154926215652</v>
      </c>
      <c r="AD973">
        <v>517.53268293048097</v>
      </c>
      <c r="AE973">
        <v>617.49427444810351</v>
      </c>
    </row>
    <row r="974" spans="1:31" x14ac:dyDescent="0.25">
      <c r="A974">
        <v>2023</v>
      </c>
      <c r="B974">
        <v>7</v>
      </c>
      <c r="C974">
        <v>469.3097111725657</v>
      </c>
      <c r="D974">
        <v>328.85957350097078</v>
      </c>
      <c r="E974">
        <v>334.74828390397255</v>
      </c>
      <c r="F974">
        <v>1202.8203696798089</v>
      </c>
      <c r="G974">
        <v>357.62929298230296</v>
      </c>
      <c r="H974">
        <v>517.35690053039127</v>
      </c>
      <c r="I974">
        <v>762.16318972184899</v>
      </c>
      <c r="J974">
        <v>368.64499005458487</v>
      </c>
      <c r="K974">
        <v>425.92075541711478</v>
      </c>
      <c r="L974">
        <v>373.59619432377548</v>
      </c>
      <c r="M974">
        <v>352.85387111320199</v>
      </c>
      <c r="N974">
        <v>343.56670097513444</v>
      </c>
      <c r="O974">
        <v>411.68238100985667</v>
      </c>
      <c r="P974">
        <v>1688.9758941942953</v>
      </c>
      <c r="Q974">
        <v>302.6679958876195</v>
      </c>
      <c r="R974">
        <v>1005.0651695790025</v>
      </c>
      <c r="S974">
        <v>639.20340085916973</v>
      </c>
      <c r="T974">
        <v>2669.8416866942953</v>
      </c>
      <c r="U974">
        <v>1046.3447365333784</v>
      </c>
      <c r="V974">
        <v>1144.46061285006</v>
      </c>
      <c r="W974">
        <v>603.05082057407412</v>
      </c>
      <c r="X974">
        <v>480.47189357825567</v>
      </c>
      <c r="Y974">
        <v>547.82584987925634</v>
      </c>
      <c r="Z974">
        <v>1159.7536816578556</v>
      </c>
      <c r="AA974">
        <v>670.60985634184601</v>
      </c>
      <c r="AB974">
        <v>374.3579180574971</v>
      </c>
      <c r="AC974">
        <v>368.32272232108727</v>
      </c>
      <c r="AD974">
        <v>1312.5964785357678</v>
      </c>
      <c r="AE974">
        <v>523.30420506675625</v>
      </c>
    </row>
    <row r="975" spans="1:31" x14ac:dyDescent="0.25">
      <c r="A975">
        <v>2024</v>
      </c>
      <c r="B975">
        <v>7</v>
      </c>
      <c r="C975">
        <v>515.13032346258967</v>
      </c>
      <c r="D975">
        <v>490.31570798327368</v>
      </c>
      <c r="E975">
        <v>1382.9387356382917</v>
      </c>
      <c r="F975">
        <v>752.43656358355747</v>
      </c>
      <c r="G975">
        <v>441.65328022513444</v>
      </c>
      <c r="H975">
        <v>784.34106919982082</v>
      </c>
      <c r="I975">
        <v>569.5056792236411</v>
      </c>
      <c r="J975">
        <v>445.90135489396664</v>
      </c>
      <c r="K975">
        <v>415.93045567868882</v>
      </c>
      <c r="L975">
        <v>1073.5031173472225</v>
      </c>
      <c r="M975">
        <v>513.81195546191759</v>
      </c>
      <c r="N975">
        <v>557.08372295064225</v>
      </c>
      <c r="O975">
        <v>540.47228614217454</v>
      </c>
      <c r="P975">
        <v>428.08873835155322</v>
      </c>
      <c r="Q975">
        <v>713.44216783034653</v>
      </c>
      <c r="R975">
        <v>1202.7910726131274</v>
      </c>
      <c r="S975">
        <v>605.45318004196542</v>
      </c>
      <c r="T975">
        <v>409.6315863421446</v>
      </c>
      <c r="U975">
        <v>559.77905308534957</v>
      </c>
      <c r="V975">
        <v>994.86979037380536</v>
      </c>
      <c r="W975">
        <v>569.62286749036753</v>
      </c>
      <c r="X975">
        <v>345.17803964262254</v>
      </c>
      <c r="Y975">
        <v>1620.9188082929363</v>
      </c>
      <c r="Z975">
        <v>1649.0146952405917</v>
      </c>
      <c r="AA975">
        <v>353.26403004674438</v>
      </c>
      <c r="AB975">
        <v>553.94893681571102</v>
      </c>
      <c r="AC975">
        <v>488.49928984901436</v>
      </c>
      <c r="AD975">
        <v>570.7654530909499</v>
      </c>
      <c r="AE975">
        <v>578.20690802807655</v>
      </c>
    </row>
    <row r="976" spans="1:31" x14ac:dyDescent="0.25">
      <c r="A976">
        <v>2025</v>
      </c>
      <c r="B976">
        <v>7</v>
      </c>
      <c r="C976">
        <v>424.22152554958188</v>
      </c>
      <c r="D976">
        <v>408.22532714142773</v>
      </c>
      <c r="E976">
        <v>448.30371436185789</v>
      </c>
      <c r="F976">
        <v>295.13864975044805</v>
      </c>
      <c r="G976">
        <v>319.16224442936084</v>
      </c>
      <c r="H976">
        <v>660.64885367010163</v>
      </c>
      <c r="I976">
        <v>695.13150115434598</v>
      </c>
      <c r="J976">
        <v>1534.1994909153973</v>
      </c>
      <c r="K976">
        <v>663.43207500485369</v>
      </c>
      <c r="L976">
        <v>320.86147429689373</v>
      </c>
      <c r="M976">
        <v>470.51089090651135</v>
      </c>
      <c r="N976">
        <v>307.85357669026286</v>
      </c>
      <c r="O976">
        <v>363.19573565180713</v>
      </c>
      <c r="P976">
        <v>625.43377951881723</v>
      </c>
      <c r="Q976">
        <v>604.42778270810936</v>
      </c>
      <c r="R976">
        <v>504.78845892398454</v>
      </c>
      <c r="S976">
        <v>807.25137534483281</v>
      </c>
      <c r="T976">
        <v>389.29942206511356</v>
      </c>
      <c r="U976">
        <v>694.36977742062436</v>
      </c>
      <c r="V976">
        <v>348.22493457750898</v>
      </c>
      <c r="W976">
        <v>981.3638426335873</v>
      </c>
      <c r="X976">
        <v>646.90852939643082</v>
      </c>
      <c r="Y976">
        <v>1878.6158068242985</v>
      </c>
      <c r="Z976">
        <v>498.95834265434593</v>
      </c>
      <c r="AA976">
        <v>956.66641542099785</v>
      </c>
      <c r="AB976">
        <v>460.11043223454305</v>
      </c>
      <c r="AC976">
        <v>435.06144022177426</v>
      </c>
      <c r="AD976">
        <v>429.90515648581248</v>
      </c>
      <c r="AE976">
        <v>965.8363972923388</v>
      </c>
    </row>
    <row r="977" spans="1:31" x14ac:dyDescent="0.25">
      <c r="A977">
        <v>2026</v>
      </c>
      <c r="B977">
        <v>7</v>
      </c>
      <c r="C977">
        <v>2945.2048164346629</v>
      </c>
      <c r="D977">
        <v>843.14028202979398</v>
      </c>
      <c r="E977">
        <v>412.3562135435335</v>
      </c>
      <c r="F977">
        <v>352.56090044638597</v>
      </c>
      <c r="G977">
        <v>379.27982526000602</v>
      </c>
      <c r="H977">
        <v>574.22250695937885</v>
      </c>
      <c r="I977">
        <v>849.58563669974615</v>
      </c>
      <c r="J977">
        <v>508.15762159236863</v>
      </c>
      <c r="K977">
        <v>995.60221704084529</v>
      </c>
      <c r="L977">
        <v>276.85728014112902</v>
      </c>
      <c r="M977">
        <v>560.54077681907108</v>
      </c>
      <c r="N977">
        <v>1938.9384671217149</v>
      </c>
      <c r="O977">
        <v>281.89637561036443</v>
      </c>
      <c r="P977">
        <v>688.18809635080652</v>
      </c>
      <c r="Q977">
        <v>815.01509801545706</v>
      </c>
      <c r="R977">
        <v>761.25498065471936</v>
      </c>
      <c r="S977">
        <v>1356.1905137579899</v>
      </c>
      <c r="T977">
        <v>812.93500628106347</v>
      </c>
      <c r="U977">
        <v>806.66543401120077</v>
      </c>
      <c r="V977">
        <v>324.2599340319594</v>
      </c>
      <c r="W977">
        <v>467.84485783848572</v>
      </c>
      <c r="X977">
        <v>520.78465733213864</v>
      </c>
      <c r="Y977">
        <v>1912.8933748417717</v>
      </c>
      <c r="Z977">
        <v>457.97174636678619</v>
      </c>
      <c r="AA977">
        <v>836.72422442652339</v>
      </c>
      <c r="AB977">
        <v>370.84227005570494</v>
      </c>
      <c r="AC977">
        <v>296.54490895116493</v>
      </c>
      <c r="AD977">
        <v>1219.9884507552272</v>
      </c>
      <c r="AE977">
        <v>559.42748828517028</v>
      </c>
    </row>
    <row r="978" spans="1:31" x14ac:dyDescent="0.25">
      <c r="A978">
        <v>2027</v>
      </c>
      <c r="B978">
        <v>7</v>
      </c>
      <c r="C978">
        <v>497.20051865344988</v>
      </c>
      <c r="D978">
        <v>430.95985088635013</v>
      </c>
      <c r="E978">
        <v>538.80235334132317</v>
      </c>
      <c r="F978">
        <v>983.53182556802574</v>
      </c>
      <c r="G978">
        <v>638.79324192562729</v>
      </c>
      <c r="H978">
        <v>580.46278216255973</v>
      </c>
      <c r="I978">
        <v>642.1331075273298</v>
      </c>
      <c r="J978">
        <v>283.91787321139492</v>
      </c>
      <c r="K978">
        <v>429.61218581899647</v>
      </c>
      <c r="L978">
        <v>1856.9066804132319</v>
      </c>
      <c r="M978">
        <v>506.28260932474615</v>
      </c>
      <c r="N978">
        <v>424.01644608281072</v>
      </c>
      <c r="O978">
        <v>334.57250150388296</v>
      </c>
      <c r="P978">
        <v>348.81087591114107</v>
      </c>
      <c r="Q978">
        <v>551.22430961432212</v>
      </c>
      <c r="R978">
        <v>690.41467341860823</v>
      </c>
      <c r="S978">
        <v>432.65908075388302</v>
      </c>
      <c r="T978">
        <v>494.85675331892173</v>
      </c>
      <c r="U978">
        <v>805.6693337440264</v>
      </c>
      <c r="V978">
        <v>697.6510488889636</v>
      </c>
      <c r="W978">
        <v>2241.2548982091553</v>
      </c>
      <c r="X978">
        <v>340.60769724029274</v>
      </c>
      <c r="Y978">
        <v>1204.6660848807498</v>
      </c>
      <c r="Z978">
        <v>462.89365356929517</v>
      </c>
      <c r="AA978">
        <v>1155.388418722297</v>
      </c>
      <c r="AB978">
        <v>916.70521646729401</v>
      </c>
      <c r="AC978">
        <v>687.36777848372174</v>
      </c>
      <c r="AD978">
        <v>1455.9177287421596</v>
      </c>
      <c r="AE978">
        <v>404.62178793959083</v>
      </c>
    </row>
    <row r="979" spans="1:31" x14ac:dyDescent="0.25">
      <c r="A979">
        <v>2028</v>
      </c>
      <c r="B979">
        <v>7</v>
      </c>
      <c r="C979">
        <v>441.8876567585873</v>
      </c>
      <c r="D979">
        <v>494.15362371856344</v>
      </c>
      <c r="E979">
        <v>266.3396332024343</v>
      </c>
      <c r="F979">
        <v>917.78920793451334</v>
      </c>
      <c r="G979">
        <v>646.17610272939078</v>
      </c>
      <c r="H979">
        <v>601.14651123977001</v>
      </c>
      <c r="I979">
        <v>499.77866052143082</v>
      </c>
      <c r="J979">
        <v>681.21539448058547</v>
      </c>
      <c r="K979">
        <v>745.43456464665474</v>
      </c>
      <c r="L979">
        <v>431.69227755339011</v>
      </c>
      <c r="M979">
        <v>567.39629042256581</v>
      </c>
      <c r="N979">
        <v>430.93055381966849</v>
      </c>
      <c r="O979">
        <v>446.01854316069301</v>
      </c>
      <c r="P979">
        <v>430.16883008594687</v>
      </c>
      <c r="Q979">
        <v>484.22191811350064</v>
      </c>
      <c r="R979">
        <v>324.55290469877542</v>
      </c>
      <c r="S979">
        <v>690.88342648551384</v>
      </c>
      <c r="T979">
        <v>693.22719182004187</v>
      </c>
      <c r="U979">
        <v>357.71718418234775</v>
      </c>
      <c r="V979">
        <v>1572.3735688015236</v>
      </c>
      <c r="W979">
        <v>511.52678426075278</v>
      </c>
      <c r="X979">
        <v>404.32881727277487</v>
      </c>
      <c r="Y979">
        <v>1232.6447835616787</v>
      </c>
      <c r="Z979">
        <v>386.10604179681906</v>
      </c>
      <c r="AA979">
        <v>594.37888883632024</v>
      </c>
      <c r="AB979">
        <v>545.54067867809147</v>
      </c>
      <c r="AC979">
        <v>827.40775722177432</v>
      </c>
      <c r="AD979">
        <v>553.09932188194455</v>
      </c>
      <c r="AE979">
        <v>481.76096451224618</v>
      </c>
    </row>
    <row r="980" spans="1:31" x14ac:dyDescent="0.25">
      <c r="A980">
        <v>2029</v>
      </c>
      <c r="B980">
        <v>7</v>
      </c>
      <c r="C980">
        <v>394.9830530013441</v>
      </c>
      <c r="D980">
        <v>378.40091325955802</v>
      </c>
      <c r="E980">
        <v>356.60389564844689</v>
      </c>
      <c r="F980">
        <v>389.82676926538232</v>
      </c>
      <c r="G980">
        <v>524.94484080092593</v>
      </c>
      <c r="H980">
        <v>857.58373590382325</v>
      </c>
      <c r="I980">
        <v>542.55237787656813</v>
      </c>
      <c r="J980">
        <v>979.635315699373</v>
      </c>
      <c r="K980">
        <v>577.88464029457896</v>
      </c>
      <c r="L980">
        <v>293.76168761641281</v>
      </c>
      <c r="M980">
        <v>360.266028983647</v>
      </c>
      <c r="N980">
        <v>272.43342307220729</v>
      </c>
      <c r="O980">
        <v>659.33048566942955</v>
      </c>
      <c r="P980">
        <v>716.69414223200431</v>
      </c>
      <c r="Q980">
        <v>495.20831811910097</v>
      </c>
      <c r="R980">
        <v>493.86065305174736</v>
      </c>
      <c r="S980">
        <v>395.24672660147854</v>
      </c>
      <c r="T980">
        <v>325.87127269944745</v>
      </c>
      <c r="U980">
        <v>964.8695940918459</v>
      </c>
      <c r="V980">
        <v>866.75371777516443</v>
      </c>
      <c r="W980">
        <v>565.99003122184888</v>
      </c>
      <c r="X980">
        <v>413.35231381070793</v>
      </c>
      <c r="Y980">
        <v>676.82083447834543</v>
      </c>
      <c r="Z980">
        <v>1674.385954986858</v>
      </c>
      <c r="AA980">
        <v>322.97086309796896</v>
      </c>
      <c r="AB980">
        <v>506.48768879151737</v>
      </c>
      <c r="AC980">
        <v>1017.6336111854093</v>
      </c>
      <c r="AD980">
        <v>484.6027799803615</v>
      </c>
      <c r="AE980">
        <v>423.72347541599464</v>
      </c>
    </row>
    <row r="981" spans="1:31" x14ac:dyDescent="0.25">
      <c r="A981">
        <v>2030</v>
      </c>
      <c r="B981">
        <v>7</v>
      </c>
      <c r="C981">
        <v>409.22142740860221</v>
      </c>
      <c r="D981">
        <v>446.83886102777785</v>
      </c>
      <c r="E981">
        <v>387.7173804643071</v>
      </c>
      <c r="F981">
        <v>409.22142740860221</v>
      </c>
      <c r="G981">
        <v>647.43587659669959</v>
      </c>
      <c r="H981">
        <v>716.34257743182513</v>
      </c>
      <c r="I981">
        <v>360.64689085050782</v>
      </c>
      <c r="J981">
        <v>381.21343166099172</v>
      </c>
      <c r="K981">
        <v>507.57168025873659</v>
      </c>
      <c r="L981">
        <v>685.52206328278089</v>
      </c>
      <c r="M981">
        <v>490.60867865008964</v>
      </c>
      <c r="N981">
        <v>1336.2685084145012</v>
      </c>
      <c r="O981">
        <v>501.24351385551086</v>
      </c>
      <c r="P981">
        <v>904.07818072752411</v>
      </c>
      <c r="Q981">
        <v>619.60366324917868</v>
      </c>
      <c r="R981">
        <v>483.60667971318708</v>
      </c>
      <c r="S981">
        <v>868.15997697588125</v>
      </c>
      <c r="T981">
        <v>556.87864348387097</v>
      </c>
      <c r="U981">
        <v>564.29080135431605</v>
      </c>
      <c r="V981">
        <v>591.56637043488661</v>
      </c>
      <c r="W981">
        <v>444.37790742652334</v>
      </c>
      <c r="X981">
        <v>910.93369433101861</v>
      </c>
      <c r="Y981">
        <v>429.23132395213565</v>
      </c>
      <c r="Z981">
        <v>641.66435446042431</v>
      </c>
      <c r="AA981">
        <v>867.01739137529887</v>
      </c>
      <c r="AB981">
        <v>377.05324819220431</v>
      </c>
      <c r="AC981">
        <v>477.21991917659807</v>
      </c>
      <c r="AD981">
        <v>642.1331075273298</v>
      </c>
      <c r="AE981">
        <v>479.7980610445789</v>
      </c>
    </row>
    <row r="982" spans="1:31" x14ac:dyDescent="0.25">
      <c r="A982">
        <v>2031</v>
      </c>
      <c r="B982">
        <v>7</v>
      </c>
      <c r="C982">
        <v>403.36201407228202</v>
      </c>
      <c r="D982">
        <v>552.86494534849169</v>
      </c>
      <c r="E982">
        <v>383.08844392861414</v>
      </c>
      <c r="F982">
        <v>326.45721403307954</v>
      </c>
      <c r="G982">
        <v>505.55018265770616</v>
      </c>
      <c r="H982">
        <v>493.53838531824977</v>
      </c>
      <c r="I982">
        <v>420.4422039476554</v>
      </c>
      <c r="J982">
        <v>650.80503926508368</v>
      </c>
      <c r="K982">
        <v>469.92494957287937</v>
      </c>
      <c r="L982">
        <v>538.71446214127855</v>
      </c>
      <c r="M982">
        <v>468.57728450552577</v>
      </c>
      <c r="N982">
        <v>368.38131645445048</v>
      </c>
      <c r="O982">
        <v>496.73176558654421</v>
      </c>
      <c r="P982">
        <v>436.40910528912792</v>
      </c>
      <c r="Q982">
        <v>734.91691770796012</v>
      </c>
      <c r="R982">
        <v>393.51819966726413</v>
      </c>
      <c r="S982">
        <v>1013.0632687830796</v>
      </c>
      <c r="T982">
        <v>1043.6494063986709</v>
      </c>
      <c r="U982">
        <v>365.56879805301679</v>
      </c>
      <c r="V982">
        <v>718.36407503285557</v>
      </c>
      <c r="W982">
        <v>339.52370577307352</v>
      </c>
      <c r="X982">
        <v>520.49168666532262</v>
      </c>
      <c r="Y982">
        <v>382.94195859520613</v>
      </c>
      <c r="Z982">
        <v>1035.3876335944597</v>
      </c>
      <c r="AA982">
        <v>276.62290360767628</v>
      </c>
      <c r="AB982">
        <v>407.90305940793019</v>
      </c>
      <c r="AC982">
        <v>367.385216187276</v>
      </c>
      <c r="AD982">
        <v>403.94795540591406</v>
      </c>
      <c r="AE982">
        <v>376.37941565852753</v>
      </c>
    </row>
    <row r="983" spans="1:31" x14ac:dyDescent="0.25">
      <c r="A983">
        <v>2032</v>
      </c>
      <c r="B983">
        <v>7</v>
      </c>
      <c r="C983">
        <v>440.10053569100961</v>
      </c>
      <c r="D983">
        <v>372.89306472341701</v>
      </c>
      <c r="E983">
        <v>382.5903937950269</v>
      </c>
      <c r="F983">
        <v>508.36270105913985</v>
      </c>
      <c r="G983">
        <v>421.61408661491942</v>
      </c>
      <c r="H983">
        <v>815.30806868227307</v>
      </c>
      <c r="I983">
        <v>487.21021891502392</v>
      </c>
      <c r="J983">
        <v>449.62208236252991</v>
      </c>
      <c r="K983">
        <v>548.23600881279879</v>
      </c>
      <c r="L983">
        <v>1176.394415533005</v>
      </c>
      <c r="M983">
        <v>581.40028829637106</v>
      </c>
      <c r="N983">
        <v>266.16385080234477</v>
      </c>
      <c r="O983">
        <v>639.46707445930417</v>
      </c>
      <c r="P983">
        <v>950.30895195109031</v>
      </c>
      <c r="Q983">
        <v>507.7181655921446</v>
      </c>
      <c r="R983">
        <v>302.05275748730588</v>
      </c>
      <c r="S983">
        <v>652.62145739934294</v>
      </c>
      <c r="T983">
        <v>434.24112235468942</v>
      </c>
      <c r="U983">
        <v>659.30118860274808</v>
      </c>
      <c r="V983">
        <v>913.36535086559149</v>
      </c>
      <c r="W983">
        <v>601.02932297304369</v>
      </c>
      <c r="X983">
        <v>289.57220708094388</v>
      </c>
      <c r="Y983">
        <v>639.90653045952808</v>
      </c>
      <c r="Z983">
        <v>492.13212611753289</v>
      </c>
      <c r="AA983">
        <v>454.71977196512853</v>
      </c>
      <c r="AB983">
        <v>427.09263808437879</v>
      </c>
      <c r="AC983">
        <v>386.34041833027186</v>
      </c>
      <c r="AD983">
        <v>401.92645780488357</v>
      </c>
      <c r="AE983">
        <v>562.38649202001204</v>
      </c>
    </row>
    <row r="984" spans="1:31" x14ac:dyDescent="0.25">
      <c r="A984">
        <v>2033</v>
      </c>
      <c r="B984">
        <v>7</v>
      </c>
      <c r="C984">
        <v>612.39658484550478</v>
      </c>
      <c r="D984">
        <v>475.63787757579155</v>
      </c>
      <c r="E984">
        <v>266.98416866942955</v>
      </c>
      <c r="F984">
        <v>435.61808448872466</v>
      </c>
      <c r="G984">
        <v>478.59688131063325</v>
      </c>
      <c r="H984">
        <v>394.86586473461773</v>
      </c>
      <c r="I984">
        <v>332.96116283639492</v>
      </c>
      <c r="J984">
        <v>365.56879805301679</v>
      </c>
      <c r="K984">
        <v>743.03220517876355</v>
      </c>
      <c r="L984">
        <v>318.40052069563922</v>
      </c>
      <c r="M984">
        <v>491.34110531712975</v>
      </c>
      <c r="N984">
        <v>363.01995325171748</v>
      </c>
      <c r="O984">
        <v>406.73117674066611</v>
      </c>
      <c r="P984">
        <v>650.74644513172052</v>
      </c>
      <c r="Q984">
        <v>415.19802901164883</v>
      </c>
      <c r="R984">
        <v>1227.8107675592146</v>
      </c>
      <c r="S984">
        <v>369.72898152180409</v>
      </c>
      <c r="T984">
        <v>301.26173668690268</v>
      </c>
      <c r="U984">
        <v>463.21592130279276</v>
      </c>
      <c r="V984">
        <v>426.21372608393074</v>
      </c>
      <c r="W984">
        <v>377.25832765897559</v>
      </c>
      <c r="X984">
        <v>897.39844952411897</v>
      </c>
      <c r="Y984">
        <v>456.85845783288534</v>
      </c>
      <c r="Z984">
        <v>2809.9695566323926</v>
      </c>
      <c r="AA984">
        <v>330.09005030159801</v>
      </c>
      <c r="AB984">
        <v>517.56197999716255</v>
      </c>
      <c r="AC984">
        <v>504.17322052367092</v>
      </c>
      <c r="AD984">
        <v>625.8146413856781</v>
      </c>
      <c r="AE984">
        <v>547.67936454584833</v>
      </c>
    </row>
    <row r="985" spans="1:31" x14ac:dyDescent="0.25">
      <c r="A985">
        <v>2034</v>
      </c>
      <c r="B985">
        <v>7</v>
      </c>
      <c r="C985">
        <v>347.93196391069296</v>
      </c>
      <c r="D985">
        <v>1868.742695352599</v>
      </c>
      <c r="E985">
        <v>409.10423914187584</v>
      </c>
      <c r="F985">
        <v>363.34222098521508</v>
      </c>
      <c r="G985">
        <v>564.0564248208633</v>
      </c>
      <c r="H985">
        <v>609.52547231070798</v>
      </c>
      <c r="I985">
        <v>503.49938798999409</v>
      </c>
      <c r="J985">
        <v>473.52848877471632</v>
      </c>
      <c r="K985">
        <v>1421.0542193910546</v>
      </c>
      <c r="L985">
        <v>948.02378074992555</v>
      </c>
      <c r="M985">
        <v>972.86769329592312</v>
      </c>
      <c r="N985">
        <v>554.88644294952223</v>
      </c>
      <c r="O985">
        <v>385.95955646341105</v>
      </c>
      <c r="P985">
        <v>601.23440243981486</v>
      </c>
      <c r="Q985">
        <v>361.17423805077664</v>
      </c>
      <c r="R985">
        <v>555.12081948297498</v>
      </c>
      <c r="S985">
        <v>656.13710540113516</v>
      </c>
      <c r="T985">
        <v>406.64328554062132</v>
      </c>
      <c r="U985">
        <v>1285.9068507888294</v>
      </c>
      <c r="V985">
        <v>403.30341993891881</v>
      </c>
      <c r="W985">
        <v>382.76617619511654</v>
      </c>
      <c r="X985">
        <v>578.4412845615293</v>
      </c>
      <c r="Y985">
        <v>654.08631073342303</v>
      </c>
      <c r="Z985">
        <v>531.77105733773897</v>
      </c>
      <c r="AA985">
        <v>725.42466810312135</v>
      </c>
      <c r="AB985">
        <v>507.4837890586918</v>
      </c>
      <c r="AC985">
        <v>530.74566000388302</v>
      </c>
      <c r="AD985">
        <v>491.13602585035846</v>
      </c>
      <c r="AE985">
        <v>371.54539965606341</v>
      </c>
    </row>
    <row r="986" spans="1:31" x14ac:dyDescent="0.25">
      <c r="A986">
        <v>2035</v>
      </c>
      <c r="B986">
        <v>7</v>
      </c>
      <c r="C986">
        <v>683.38337741502403</v>
      </c>
      <c r="D986">
        <v>397.97135380286744</v>
      </c>
      <c r="E986">
        <v>431.34071275321094</v>
      </c>
      <c r="F986">
        <v>338.26393190576465</v>
      </c>
      <c r="G986">
        <v>464.38780397005684</v>
      </c>
      <c r="H986">
        <v>321.15444496370969</v>
      </c>
      <c r="I986">
        <v>292.12105188224319</v>
      </c>
      <c r="J986">
        <v>594.90623603658912</v>
      </c>
      <c r="K986">
        <v>778.10079399663994</v>
      </c>
      <c r="L986">
        <v>950.66051675126948</v>
      </c>
      <c r="M986">
        <v>495.97004185282259</v>
      </c>
      <c r="N986">
        <v>510.03263385999105</v>
      </c>
      <c r="O986">
        <v>641.86943392719536</v>
      </c>
      <c r="P986">
        <v>422.14143381518824</v>
      </c>
      <c r="Q986">
        <v>438.43060289015835</v>
      </c>
      <c r="R986">
        <v>363.48870631862309</v>
      </c>
      <c r="S986">
        <v>305.65629668914283</v>
      </c>
      <c r="T986">
        <v>565.75565468839613</v>
      </c>
      <c r="U986">
        <v>626.75214751948931</v>
      </c>
      <c r="V986">
        <v>1095.2122437582887</v>
      </c>
      <c r="W986">
        <v>303.95706682160994</v>
      </c>
      <c r="X986">
        <v>329.12324710110516</v>
      </c>
      <c r="Y986">
        <v>499.51498692129638</v>
      </c>
      <c r="Z986">
        <v>434.47549888814223</v>
      </c>
      <c r="AA986">
        <v>398.85026580331549</v>
      </c>
      <c r="AB986">
        <v>289.33783054749108</v>
      </c>
      <c r="AC986">
        <v>482.08323224574372</v>
      </c>
      <c r="AD986">
        <v>434.53409302150544</v>
      </c>
      <c r="AE986">
        <v>373.68408552382027</v>
      </c>
    </row>
    <row r="987" spans="1:31" x14ac:dyDescent="0.25">
      <c r="A987">
        <v>2036</v>
      </c>
      <c r="B987">
        <v>7</v>
      </c>
      <c r="C987">
        <v>322.53140709774499</v>
      </c>
      <c r="D987">
        <v>585.03312456488959</v>
      </c>
      <c r="E987">
        <v>395.80337086842894</v>
      </c>
      <c r="F987">
        <v>322.09195109752096</v>
      </c>
      <c r="G987">
        <v>794.47785427165479</v>
      </c>
      <c r="H987">
        <v>355.66638951463568</v>
      </c>
      <c r="I987">
        <v>662.55316300440563</v>
      </c>
      <c r="J987">
        <v>964.48873222498514</v>
      </c>
      <c r="K987">
        <v>426.6824791508364</v>
      </c>
      <c r="L987">
        <v>454.07523649813328</v>
      </c>
      <c r="M987">
        <v>394.71937940120978</v>
      </c>
      <c r="N987">
        <v>809.77092307945054</v>
      </c>
      <c r="O987">
        <v>318.95716496258967</v>
      </c>
      <c r="P987">
        <v>589.92573470071693</v>
      </c>
      <c r="Q987">
        <v>1160.6618907249851</v>
      </c>
      <c r="R987">
        <v>611.2539992449224</v>
      </c>
      <c r="S987">
        <v>317.19934096169357</v>
      </c>
      <c r="T987">
        <v>1202.3516166129034</v>
      </c>
      <c r="U987">
        <v>762.60264572207302</v>
      </c>
      <c r="V987">
        <v>456.06743703248213</v>
      </c>
      <c r="W987">
        <v>936.86159834423552</v>
      </c>
      <c r="X987">
        <v>555.56027548319901</v>
      </c>
      <c r="Y987">
        <v>414.52419647797194</v>
      </c>
      <c r="Z987">
        <v>566.92753735566009</v>
      </c>
      <c r="AA987">
        <v>860.33766017189373</v>
      </c>
      <c r="AB987">
        <v>543.57777521042419</v>
      </c>
      <c r="AC987">
        <v>302.40432228748506</v>
      </c>
      <c r="AD987">
        <v>393.6353879339905</v>
      </c>
      <c r="AE987">
        <v>414.05544341106634</v>
      </c>
    </row>
    <row r="988" spans="1:31" x14ac:dyDescent="0.25">
      <c r="A988">
        <v>2037</v>
      </c>
      <c r="B988">
        <v>7</v>
      </c>
      <c r="C988">
        <v>316.46691429465358</v>
      </c>
      <c r="D988">
        <v>1178.3866160673538</v>
      </c>
      <c r="E988">
        <v>606.47857737582149</v>
      </c>
      <c r="F988">
        <v>720.53205796729401</v>
      </c>
      <c r="G988">
        <v>388.12753939784949</v>
      </c>
      <c r="H988">
        <v>670.7856387419356</v>
      </c>
      <c r="I988">
        <v>430.19812715262844</v>
      </c>
      <c r="J988">
        <v>544.77895494436984</v>
      </c>
      <c r="K988">
        <v>352.20933564620674</v>
      </c>
      <c r="L988">
        <v>644.97492299544513</v>
      </c>
      <c r="M988">
        <v>325.05095483236266</v>
      </c>
      <c r="N988">
        <v>436.11613462231185</v>
      </c>
      <c r="O988">
        <v>553.97823388239249</v>
      </c>
      <c r="P988">
        <v>519.70066586491942</v>
      </c>
      <c r="Q988">
        <v>459.11433196736863</v>
      </c>
      <c r="R988">
        <v>421.52619541487462</v>
      </c>
      <c r="S988">
        <v>659.21329740270323</v>
      </c>
      <c r="T988">
        <v>3053.5160719565415</v>
      </c>
      <c r="U988">
        <v>315.73448762761353</v>
      </c>
      <c r="V988">
        <v>657.33828513508081</v>
      </c>
      <c r="W988">
        <v>920.8653999360813</v>
      </c>
      <c r="X988">
        <v>414.67068181138001</v>
      </c>
      <c r="Y988">
        <v>2616.2573517336473</v>
      </c>
      <c r="Z988">
        <v>384.31892072924143</v>
      </c>
      <c r="AA988">
        <v>375.96925672498514</v>
      </c>
      <c r="AB988">
        <v>391.87756393309439</v>
      </c>
      <c r="AC988">
        <v>544.63246961096183</v>
      </c>
      <c r="AD988">
        <v>421.17463061469539</v>
      </c>
      <c r="AE988">
        <v>1005.7390021126794</v>
      </c>
    </row>
    <row r="989" spans="1:31" x14ac:dyDescent="0.25">
      <c r="A989">
        <v>2038</v>
      </c>
      <c r="B989">
        <v>7</v>
      </c>
      <c r="C989">
        <v>358.80117564956697</v>
      </c>
      <c r="D989">
        <v>435.44230208863507</v>
      </c>
      <c r="E989">
        <v>358.12734311589014</v>
      </c>
      <c r="F989">
        <v>510.64787226030472</v>
      </c>
      <c r="G989">
        <v>468.57728450552577</v>
      </c>
      <c r="H989">
        <v>887.32025858564828</v>
      </c>
      <c r="I989">
        <v>352.50230631302276</v>
      </c>
      <c r="J989">
        <v>1551.4554631908604</v>
      </c>
      <c r="K989">
        <v>368.26412818772405</v>
      </c>
      <c r="L989">
        <v>889.22456791995239</v>
      </c>
      <c r="M989">
        <v>365.27582738620077</v>
      </c>
      <c r="N989">
        <v>495.29620931914582</v>
      </c>
      <c r="O989">
        <v>401.89716073820199</v>
      </c>
      <c r="P989">
        <v>418.01054741308252</v>
      </c>
      <c r="Q989">
        <v>429.20202688545407</v>
      </c>
      <c r="R989">
        <v>512.78655812806164</v>
      </c>
      <c r="S989">
        <v>332.93186576971334</v>
      </c>
      <c r="T989">
        <v>437.05364075612312</v>
      </c>
      <c r="U989">
        <v>782.05589799865595</v>
      </c>
      <c r="V989">
        <v>339.20143803957592</v>
      </c>
      <c r="W989">
        <v>388.36191593130235</v>
      </c>
      <c r="X989">
        <v>401.92645780488357</v>
      </c>
      <c r="Y989">
        <v>385.3150209964158</v>
      </c>
      <c r="Z989">
        <v>748.56935078158608</v>
      </c>
      <c r="AA989">
        <v>527.37649733549893</v>
      </c>
      <c r="AB989">
        <v>310.63679802501497</v>
      </c>
      <c r="AC989">
        <v>391.99475219982088</v>
      </c>
      <c r="AD989">
        <v>357.59999591562132</v>
      </c>
      <c r="AE989">
        <v>471.30191170691461</v>
      </c>
    </row>
    <row r="990" spans="1:31" x14ac:dyDescent="0.25">
      <c r="A990">
        <v>2039</v>
      </c>
      <c r="B990">
        <v>7</v>
      </c>
      <c r="C990">
        <v>665.980919806153</v>
      </c>
      <c r="D990">
        <v>401.28192233788832</v>
      </c>
      <c r="E990">
        <v>317.69739109528081</v>
      </c>
      <c r="F990">
        <v>369.75827858848572</v>
      </c>
      <c r="G990">
        <v>564.40798962104247</v>
      </c>
      <c r="H990">
        <v>473.67497410812427</v>
      </c>
      <c r="I990">
        <v>419.97345088074979</v>
      </c>
      <c r="J990">
        <v>597.22070430443557</v>
      </c>
      <c r="K990">
        <v>461.66317676866788</v>
      </c>
      <c r="L990">
        <v>1874.7778910890086</v>
      </c>
      <c r="M990">
        <v>549.32000028001801</v>
      </c>
      <c r="N990">
        <v>834.61483562544811</v>
      </c>
      <c r="O990">
        <v>1489.8730290261351</v>
      </c>
      <c r="P990">
        <v>2031.8101685023898</v>
      </c>
      <c r="Q990">
        <v>1283.7681649210726</v>
      </c>
      <c r="R990">
        <v>624.40838218496117</v>
      </c>
      <c r="S990">
        <v>542.87464561006584</v>
      </c>
      <c r="T990">
        <v>514.72016452904722</v>
      </c>
      <c r="U990">
        <v>549.67156508019718</v>
      </c>
      <c r="V990">
        <v>1895.022164165995</v>
      </c>
      <c r="W990">
        <v>720.7078403673836</v>
      </c>
      <c r="X990">
        <v>919.57632900209103</v>
      </c>
      <c r="Y990">
        <v>320.53920656339614</v>
      </c>
      <c r="Z990">
        <v>443.03024235916973</v>
      </c>
      <c r="AA990">
        <v>579.7303554955198</v>
      </c>
      <c r="AB990">
        <v>332.49240976948931</v>
      </c>
      <c r="AC990">
        <v>293.84957881645761</v>
      </c>
      <c r="AD990">
        <v>376.70168339202513</v>
      </c>
      <c r="AE990">
        <v>825.97220095437592</v>
      </c>
    </row>
    <row r="991" spans="1:31" x14ac:dyDescent="0.25">
      <c r="A991">
        <v>2040</v>
      </c>
      <c r="B991">
        <v>7</v>
      </c>
      <c r="C991">
        <v>384.64118846273897</v>
      </c>
      <c r="D991">
        <v>794.9466073385604</v>
      </c>
      <c r="E991">
        <v>345.03155430921447</v>
      </c>
      <c r="F991">
        <v>492.01493785080652</v>
      </c>
      <c r="G991">
        <v>328.50800870079155</v>
      </c>
      <c r="H991">
        <v>910.49423833079459</v>
      </c>
      <c r="I991">
        <v>356.92616338194449</v>
      </c>
      <c r="J991">
        <v>569.21270855682496</v>
      </c>
      <c r="K991">
        <v>411.59448980981188</v>
      </c>
      <c r="L991">
        <v>695.57095715457001</v>
      </c>
      <c r="M991">
        <v>310.43171855824374</v>
      </c>
      <c r="N991">
        <v>397.35611540255383</v>
      </c>
      <c r="O991">
        <v>321.21303909707291</v>
      </c>
      <c r="P991">
        <v>421.58478954823784</v>
      </c>
      <c r="Q991">
        <v>378.28372499283159</v>
      </c>
      <c r="R991">
        <v>683.91072461529279</v>
      </c>
      <c r="S991">
        <v>1495.6445511624106</v>
      </c>
      <c r="T991">
        <v>310.60750095833339</v>
      </c>
      <c r="U991">
        <v>571.67366215807954</v>
      </c>
      <c r="V991">
        <v>774.49725479480298</v>
      </c>
      <c r="W991">
        <v>384.17243539583336</v>
      </c>
      <c r="X991">
        <v>514.42719386223132</v>
      </c>
      <c r="Y991">
        <v>535.37459653957592</v>
      </c>
      <c r="Z991">
        <v>790.40556200291223</v>
      </c>
      <c r="AA991">
        <v>646.55696459625153</v>
      </c>
      <c r="AB991">
        <v>377.28762472565717</v>
      </c>
      <c r="AC991">
        <v>548.79265307974913</v>
      </c>
      <c r="AD991">
        <v>664.77974007220735</v>
      </c>
      <c r="AE991">
        <v>467.84485783848572</v>
      </c>
    </row>
    <row r="992" spans="1:31" x14ac:dyDescent="0.25">
      <c r="A992">
        <v>2041</v>
      </c>
      <c r="B992">
        <v>7</v>
      </c>
      <c r="C992">
        <v>341.75028284087517</v>
      </c>
      <c r="D992">
        <v>1165.1736389939517</v>
      </c>
      <c r="E992">
        <v>691.73304141928031</v>
      </c>
      <c r="F992">
        <v>526.38039706832444</v>
      </c>
      <c r="G992">
        <v>272.8142849390681</v>
      </c>
      <c r="H992">
        <v>607.47467764299586</v>
      </c>
      <c r="I992">
        <v>627.68965365330064</v>
      </c>
      <c r="J992">
        <v>476.45819544287644</v>
      </c>
      <c r="K992">
        <v>455.42290156548694</v>
      </c>
      <c r="L992">
        <v>1352.0010332225211</v>
      </c>
      <c r="M992">
        <v>470.92104984005385</v>
      </c>
      <c r="N992">
        <v>575.24790429323491</v>
      </c>
      <c r="O992">
        <v>386.10604179681906</v>
      </c>
      <c r="P992">
        <v>507.10292719183104</v>
      </c>
      <c r="Q992">
        <v>458.87995543391582</v>
      </c>
      <c r="R992">
        <v>597.42578377120674</v>
      </c>
      <c r="S992">
        <v>922.50603567025098</v>
      </c>
      <c r="T992">
        <v>422.43440448200425</v>
      </c>
      <c r="U992">
        <v>361.49650578427423</v>
      </c>
      <c r="V992">
        <v>1817.619313993205</v>
      </c>
      <c r="W992">
        <v>614.71105311335134</v>
      </c>
      <c r="X992">
        <v>336.50610790486866</v>
      </c>
      <c r="Y992">
        <v>400.95965460439072</v>
      </c>
      <c r="Z992">
        <v>341.16434150724314</v>
      </c>
      <c r="AA992">
        <v>284.56240867839011</v>
      </c>
      <c r="AB992">
        <v>373.77197672386501</v>
      </c>
      <c r="AC992">
        <v>792.98370387089324</v>
      </c>
      <c r="AD992">
        <v>436.17472875567506</v>
      </c>
      <c r="AE992">
        <v>622.298993383886</v>
      </c>
    </row>
    <row r="993" spans="1:31" x14ac:dyDescent="0.25">
      <c r="A993">
        <v>2042</v>
      </c>
      <c r="B993">
        <v>7</v>
      </c>
      <c r="C993">
        <v>1712.0912798060785</v>
      </c>
      <c r="D993">
        <v>429.05554155204607</v>
      </c>
      <c r="E993">
        <v>905.63092526164883</v>
      </c>
      <c r="F993">
        <v>358.59609618279575</v>
      </c>
      <c r="G993">
        <v>589.80854643399061</v>
      </c>
      <c r="H993">
        <v>353.67418898028677</v>
      </c>
      <c r="I993">
        <v>612.13291124537045</v>
      </c>
      <c r="J993">
        <v>376.55519805861712</v>
      </c>
      <c r="K993">
        <v>551.37079494773002</v>
      </c>
      <c r="L993">
        <v>320.48061243003292</v>
      </c>
      <c r="M993">
        <v>630.06271605451025</v>
      </c>
      <c r="N993">
        <v>875.07408471273902</v>
      </c>
      <c r="O993">
        <v>524.09522586715957</v>
      </c>
      <c r="P993">
        <v>307.97076495698929</v>
      </c>
      <c r="Q993">
        <v>319.42591802949528</v>
      </c>
      <c r="R993">
        <v>344.79717777576172</v>
      </c>
      <c r="S993">
        <v>448.06933782840508</v>
      </c>
      <c r="T993">
        <v>352.12144444616195</v>
      </c>
      <c r="U993">
        <v>806.28457214434002</v>
      </c>
      <c r="V993">
        <v>787.50515240143375</v>
      </c>
      <c r="W993">
        <v>645.15070539553471</v>
      </c>
      <c r="X993">
        <v>472.88395330772101</v>
      </c>
      <c r="Y993">
        <v>766.23548199059155</v>
      </c>
      <c r="Z993">
        <v>374.06494739068108</v>
      </c>
      <c r="AA993">
        <v>371.6332908561082</v>
      </c>
      <c r="AB993">
        <v>492.13212611753289</v>
      </c>
      <c r="AC993">
        <v>337.00415803845584</v>
      </c>
      <c r="AD993">
        <v>393.92835860080652</v>
      </c>
      <c r="AE993">
        <v>422.78596928218343</v>
      </c>
    </row>
    <row r="994" spans="1:31" x14ac:dyDescent="0.25">
      <c r="A994">
        <v>2043</v>
      </c>
      <c r="B994">
        <v>7</v>
      </c>
      <c r="C994">
        <v>412.23902527680707</v>
      </c>
      <c r="D994">
        <v>761.43076305480895</v>
      </c>
      <c r="E994">
        <v>817.76902228352765</v>
      </c>
      <c r="F994">
        <v>707.69994276075272</v>
      </c>
      <c r="G994">
        <v>366.00825405324082</v>
      </c>
      <c r="H994">
        <v>1399.5794695134409</v>
      </c>
      <c r="I994">
        <v>504.37829999044214</v>
      </c>
      <c r="J994">
        <v>780.7082329313024</v>
      </c>
      <c r="K994">
        <v>860.24976897184899</v>
      </c>
      <c r="L994">
        <v>348.98665831123066</v>
      </c>
      <c r="M994">
        <v>454.74906903181011</v>
      </c>
      <c r="N994">
        <v>583.80264776426236</v>
      </c>
      <c r="O994">
        <v>357.48280764889489</v>
      </c>
      <c r="P994">
        <v>535.43319067293919</v>
      </c>
      <c r="Q994">
        <v>436.87785835603353</v>
      </c>
      <c r="R994">
        <v>584.76945096475515</v>
      </c>
      <c r="S994">
        <v>786.36256680085137</v>
      </c>
      <c r="T994">
        <v>341.01785617383518</v>
      </c>
      <c r="U994">
        <v>583.42178589740161</v>
      </c>
      <c r="V994">
        <v>538.04062960760155</v>
      </c>
      <c r="W994">
        <v>423.0789399489995</v>
      </c>
      <c r="X994">
        <v>395.92055913515537</v>
      </c>
      <c r="Y994">
        <v>555.79465201665175</v>
      </c>
      <c r="Z994">
        <v>334.01585723693256</v>
      </c>
      <c r="AA994">
        <v>335.56860177105739</v>
      </c>
      <c r="AB994">
        <v>437.37590848962071</v>
      </c>
      <c r="AC994">
        <v>359.06484924970135</v>
      </c>
      <c r="AD994">
        <v>371.48680552270014</v>
      </c>
      <c r="AE994">
        <v>2570.7297101104396</v>
      </c>
    </row>
    <row r="995" spans="1:31" x14ac:dyDescent="0.25">
      <c r="A995">
        <v>2044</v>
      </c>
      <c r="B995">
        <v>7</v>
      </c>
      <c r="C995">
        <v>308.43951802389489</v>
      </c>
      <c r="D995">
        <v>517.18111813030168</v>
      </c>
      <c r="E995">
        <v>365.01215378606634</v>
      </c>
      <c r="F995">
        <v>798.55014654039735</v>
      </c>
      <c r="G995">
        <v>1284.7349681215651</v>
      </c>
      <c r="H995">
        <v>505.02283545743734</v>
      </c>
      <c r="I995">
        <v>501.41929625560039</v>
      </c>
      <c r="J995">
        <v>395.94985620183701</v>
      </c>
      <c r="K995">
        <v>478.04023704368285</v>
      </c>
      <c r="L995">
        <v>433.97744875455504</v>
      </c>
      <c r="M995">
        <v>304.27933455510754</v>
      </c>
      <c r="N995">
        <v>656.07851126777189</v>
      </c>
      <c r="O995">
        <v>318.78138256250003</v>
      </c>
      <c r="P995">
        <v>349.27962897804667</v>
      </c>
      <c r="Q995">
        <v>262.8239852006422</v>
      </c>
      <c r="R995">
        <v>390.96935486596482</v>
      </c>
      <c r="S995">
        <v>1207.302820882094</v>
      </c>
      <c r="T995">
        <v>308.29303269048688</v>
      </c>
      <c r="U995">
        <v>553.33369841539729</v>
      </c>
      <c r="V995">
        <v>647.87533259692361</v>
      </c>
      <c r="W995">
        <v>679.57475874641591</v>
      </c>
      <c r="X995">
        <v>448.12793196176824</v>
      </c>
      <c r="Y995">
        <v>841.08948736208197</v>
      </c>
      <c r="Z995">
        <v>260.27514039934294</v>
      </c>
      <c r="AA995">
        <v>740.45406331078266</v>
      </c>
      <c r="AB995">
        <v>279.84558094265236</v>
      </c>
      <c r="AC995">
        <v>569.41778802359624</v>
      </c>
      <c r="AD995">
        <v>537.92344134087523</v>
      </c>
      <c r="AE995">
        <v>530.92144240397261</v>
      </c>
    </row>
    <row r="996" spans="1:31" x14ac:dyDescent="0.25">
      <c r="A996">
        <v>2045</v>
      </c>
      <c r="B996">
        <v>7</v>
      </c>
      <c r="C996">
        <v>2367.3494732067657</v>
      </c>
      <c r="D996">
        <v>461.42880023521514</v>
      </c>
      <c r="E996">
        <v>281.74989027695648</v>
      </c>
      <c r="F996">
        <v>434.5926871548686</v>
      </c>
      <c r="G996">
        <v>1921.4188212461174</v>
      </c>
      <c r="H996">
        <v>445.43260182706103</v>
      </c>
      <c r="I996">
        <v>417.65898261290329</v>
      </c>
      <c r="J996">
        <v>590.83394376784656</v>
      </c>
      <c r="K996">
        <v>602.64066164053179</v>
      </c>
      <c r="L996">
        <v>442.15133035872168</v>
      </c>
      <c r="M996">
        <v>293.17574628278078</v>
      </c>
      <c r="N996">
        <v>397.2389271358274</v>
      </c>
      <c r="O996">
        <v>514.10492612873361</v>
      </c>
      <c r="P996">
        <v>1242.459300900015</v>
      </c>
      <c r="Q996">
        <v>363.28362685185192</v>
      </c>
      <c r="R996">
        <v>943.33625008086926</v>
      </c>
      <c r="S996">
        <v>439.19232662387998</v>
      </c>
      <c r="T996">
        <v>987.2818501032707</v>
      </c>
      <c r="U996">
        <v>485.77466264762552</v>
      </c>
      <c r="V996">
        <v>305.24613775560039</v>
      </c>
      <c r="W996">
        <v>1315.9656412041518</v>
      </c>
      <c r="X996">
        <v>422.05354261514344</v>
      </c>
      <c r="Y996">
        <v>454.07523649813328</v>
      </c>
      <c r="Z996">
        <v>744.49705851284352</v>
      </c>
      <c r="AA996">
        <v>475.69647170915471</v>
      </c>
      <c r="AB996">
        <v>360.91056445064225</v>
      </c>
      <c r="AC996">
        <v>332.31662736939967</v>
      </c>
      <c r="AD996">
        <v>437.90325568988953</v>
      </c>
      <c r="AE996">
        <v>384.93415912955498</v>
      </c>
    </row>
    <row r="997" spans="1:31" x14ac:dyDescent="0.25">
      <c r="A997">
        <v>2046</v>
      </c>
      <c r="B997">
        <v>7</v>
      </c>
      <c r="C997">
        <v>549.99383281369478</v>
      </c>
      <c r="D997">
        <v>484.16332398013748</v>
      </c>
      <c r="E997">
        <v>306.56450575627247</v>
      </c>
      <c r="F997">
        <v>398.93815700336029</v>
      </c>
      <c r="G997">
        <v>444.78806636006578</v>
      </c>
      <c r="H997">
        <v>923.73651247087832</v>
      </c>
      <c r="I997">
        <v>762.80772518884419</v>
      </c>
      <c r="J997">
        <v>547.44498801239558</v>
      </c>
      <c r="K997">
        <v>505.14002372416377</v>
      </c>
      <c r="L997">
        <v>582.71865629704314</v>
      </c>
      <c r="M997">
        <v>363.04925031839906</v>
      </c>
      <c r="N997">
        <v>254.56221239643074</v>
      </c>
      <c r="O997">
        <v>485.80395971430715</v>
      </c>
      <c r="P997">
        <v>1932.4345183183991</v>
      </c>
      <c r="Q997">
        <v>458.9092525005974</v>
      </c>
      <c r="R997">
        <v>1059.9092784069594</v>
      </c>
      <c r="S997">
        <v>698.67644622281966</v>
      </c>
      <c r="T997">
        <v>1216.3263174200272</v>
      </c>
      <c r="U997">
        <v>377.14113939224916</v>
      </c>
      <c r="V997">
        <v>406.23312660707887</v>
      </c>
      <c r="W997">
        <v>352.76597991315714</v>
      </c>
      <c r="X997">
        <v>311.98446309236857</v>
      </c>
      <c r="Y997">
        <v>480.88205251179818</v>
      </c>
      <c r="Z997">
        <v>1178.8260720675778</v>
      </c>
      <c r="AA997">
        <v>759.23348305368881</v>
      </c>
      <c r="AB997">
        <v>408.81126847505982</v>
      </c>
      <c r="AC997">
        <v>768.16908839157713</v>
      </c>
      <c r="AD997">
        <v>333.66429243675333</v>
      </c>
      <c r="AE997">
        <v>476.13592770937879</v>
      </c>
    </row>
    <row r="998" spans="1:31" x14ac:dyDescent="0.25">
      <c r="A998">
        <v>2047</v>
      </c>
      <c r="B998">
        <v>7</v>
      </c>
      <c r="C998">
        <v>547.88444401261961</v>
      </c>
      <c r="D998">
        <v>472.88395330772101</v>
      </c>
      <c r="E998">
        <v>495.32550638582745</v>
      </c>
      <c r="F998">
        <v>1637.383759767996</v>
      </c>
      <c r="G998">
        <v>878.91200044802883</v>
      </c>
      <c r="H998">
        <v>413.58669034416079</v>
      </c>
      <c r="I998">
        <v>594.78904776986269</v>
      </c>
      <c r="J998">
        <v>792.74932733744038</v>
      </c>
      <c r="K998">
        <v>961.50043142346192</v>
      </c>
      <c r="L998">
        <v>512.11272559438476</v>
      </c>
      <c r="M998">
        <v>446.01854316069301</v>
      </c>
      <c r="N998">
        <v>954.46913541987772</v>
      </c>
      <c r="O998">
        <v>358.71328444952212</v>
      </c>
      <c r="P998">
        <v>363.19573565180713</v>
      </c>
      <c r="Q998">
        <v>395.33461780152334</v>
      </c>
      <c r="R998">
        <v>315.58800229420552</v>
      </c>
      <c r="S998">
        <v>416.89725887918166</v>
      </c>
      <c r="T998">
        <v>289.22064228076465</v>
      </c>
      <c r="U998">
        <v>523.74366106698028</v>
      </c>
      <c r="V998">
        <v>479.03633731085728</v>
      </c>
      <c r="W998">
        <v>444.29001622647854</v>
      </c>
      <c r="X998">
        <v>623.29509365106037</v>
      </c>
      <c r="Y998">
        <v>436.96574955607826</v>
      </c>
      <c r="Z998">
        <v>374.53370045758669</v>
      </c>
      <c r="AA998">
        <v>503.82165572349169</v>
      </c>
      <c r="AB998">
        <v>327.59979963366192</v>
      </c>
      <c r="AC998">
        <v>303.01956068779873</v>
      </c>
      <c r="AD998">
        <v>906.94929326232091</v>
      </c>
      <c r="AE998">
        <v>362.69768551821988</v>
      </c>
    </row>
    <row r="999" spans="1:31" x14ac:dyDescent="0.25">
      <c r="A999">
        <v>2048</v>
      </c>
      <c r="B999">
        <v>7</v>
      </c>
      <c r="C999">
        <v>613.53917044608727</v>
      </c>
      <c r="D999">
        <v>382.0337495280765</v>
      </c>
      <c r="E999">
        <v>2096.3223093352753</v>
      </c>
      <c r="F999">
        <v>786.50905213425938</v>
      </c>
      <c r="G999">
        <v>340.57840017361116</v>
      </c>
      <c r="H999">
        <v>846.01139456459089</v>
      </c>
      <c r="I999">
        <v>398.67448340322585</v>
      </c>
      <c r="J999">
        <v>282.74599054413085</v>
      </c>
      <c r="K999">
        <v>400.34441620407711</v>
      </c>
      <c r="L999">
        <v>384.55329726269417</v>
      </c>
      <c r="M999">
        <v>616.26379764747617</v>
      </c>
      <c r="N999">
        <v>300.14844815300182</v>
      </c>
      <c r="O999">
        <v>753.75493158422955</v>
      </c>
      <c r="P999">
        <v>350.80307644548992</v>
      </c>
      <c r="Q999">
        <v>578.29479922812141</v>
      </c>
      <c r="R999">
        <v>382.18023486148451</v>
      </c>
      <c r="S999">
        <v>347.8733697773298</v>
      </c>
      <c r="T999">
        <v>522.9233431998955</v>
      </c>
      <c r="U999">
        <v>454.48539543167567</v>
      </c>
      <c r="V999">
        <v>404.73897620631726</v>
      </c>
      <c r="W999">
        <v>697.94401955577962</v>
      </c>
      <c r="X999">
        <v>695.39517475448042</v>
      </c>
      <c r="Y999">
        <v>403.86006420586921</v>
      </c>
      <c r="Z999">
        <v>346.17413990979696</v>
      </c>
      <c r="AA999">
        <v>299.32813028591704</v>
      </c>
      <c r="AB999">
        <v>427.06334101769721</v>
      </c>
      <c r="AC999">
        <v>473.20622104121873</v>
      </c>
      <c r="AD999">
        <v>430.2860183526733</v>
      </c>
      <c r="AE999">
        <v>434.44620182146065</v>
      </c>
    </row>
    <row r="1000" spans="1:31" x14ac:dyDescent="0.25">
      <c r="A1000">
        <v>2049</v>
      </c>
      <c r="B1000">
        <v>7</v>
      </c>
      <c r="C1000">
        <v>790.58134440300194</v>
      </c>
      <c r="D1000">
        <v>290.53901028143673</v>
      </c>
      <c r="E1000">
        <v>319.48451216285844</v>
      </c>
      <c r="F1000">
        <v>357.0726487153525</v>
      </c>
      <c r="G1000">
        <v>603.87113844115891</v>
      </c>
      <c r="H1000">
        <v>513.1674199949224</v>
      </c>
      <c r="I1000">
        <v>1267.9477489130081</v>
      </c>
      <c r="J1000">
        <v>534.81795227262546</v>
      </c>
      <c r="K1000">
        <v>551.13641841427727</v>
      </c>
      <c r="L1000">
        <v>1148.3864197853945</v>
      </c>
      <c r="M1000">
        <v>548.49968241293323</v>
      </c>
      <c r="N1000">
        <v>296.4277206844385</v>
      </c>
      <c r="O1000">
        <v>670.02391500821398</v>
      </c>
      <c r="P1000">
        <v>577.6502637611261</v>
      </c>
      <c r="Q1000">
        <v>457.53229036656222</v>
      </c>
      <c r="R1000">
        <v>864.08768470713869</v>
      </c>
      <c r="S1000">
        <v>609.55476937738956</v>
      </c>
      <c r="T1000">
        <v>1172.790876331168</v>
      </c>
      <c r="U1000">
        <v>413.00074901052869</v>
      </c>
      <c r="V1000">
        <v>747.83692411454604</v>
      </c>
      <c r="W1000">
        <v>611.95712884528086</v>
      </c>
      <c r="X1000">
        <v>377.66848659251798</v>
      </c>
      <c r="Y1000">
        <v>487.29811011506871</v>
      </c>
      <c r="Z1000">
        <v>522.68896666644275</v>
      </c>
      <c r="AA1000">
        <v>556.46848455032864</v>
      </c>
      <c r="AB1000">
        <v>382.15093779480293</v>
      </c>
      <c r="AC1000">
        <v>372.68798525664579</v>
      </c>
      <c r="AD1000">
        <v>411.06714260954305</v>
      </c>
      <c r="AE1000">
        <v>779.09689426381431</v>
      </c>
    </row>
    <row r="1001" spans="1:31" x14ac:dyDescent="0.25">
      <c r="A1001">
        <v>2050</v>
      </c>
      <c r="B1001">
        <v>7</v>
      </c>
      <c r="C1001">
        <v>418.97735061357531</v>
      </c>
      <c r="D1001">
        <v>331.46701243563325</v>
      </c>
      <c r="E1001">
        <v>399.23112767017631</v>
      </c>
      <c r="F1001">
        <v>521.83935173267628</v>
      </c>
      <c r="G1001">
        <v>483.72386797991345</v>
      </c>
      <c r="H1001">
        <v>507.60097732541823</v>
      </c>
      <c r="I1001">
        <v>423.89925781608429</v>
      </c>
      <c r="J1001">
        <v>501.38999918891886</v>
      </c>
      <c r="K1001">
        <v>361.40861458422944</v>
      </c>
      <c r="L1001">
        <v>255.99776866382916</v>
      </c>
      <c r="M1001">
        <v>429.58288875231489</v>
      </c>
      <c r="N1001">
        <v>294.0253612165472</v>
      </c>
      <c r="O1001">
        <v>338.49830843921751</v>
      </c>
      <c r="P1001">
        <v>354.46520978069003</v>
      </c>
      <c r="Q1001">
        <v>427.91295595146363</v>
      </c>
      <c r="R1001">
        <v>857.90600363732096</v>
      </c>
      <c r="S1001">
        <v>344.88506897580652</v>
      </c>
      <c r="T1001">
        <v>460.54988823476708</v>
      </c>
      <c r="U1001">
        <v>333.19553936984772</v>
      </c>
      <c r="V1001">
        <v>511.38029892734471</v>
      </c>
      <c r="W1001">
        <v>566.54667548879934</v>
      </c>
      <c r="X1001">
        <v>308.76178575739249</v>
      </c>
      <c r="Y1001">
        <v>1045.407230399567</v>
      </c>
      <c r="Z1001">
        <v>423.54769301590511</v>
      </c>
      <c r="AA1001">
        <v>510.58927812694157</v>
      </c>
      <c r="AB1001">
        <v>305.56840548909798</v>
      </c>
      <c r="AC1001">
        <v>451.37990636342596</v>
      </c>
      <c r="AD1001">
        <v>391.64318739964165</v>
      </c>
      <c r="AE1001">
        <v>754.04790225104546</v>
      </c>
    </row>
    <row r="1002" spans="1:31" x14ac:dyDescent="0.25">
      <c r="A1002">
        <v>2051</v>
      </c>
      <c r="B1002">
        <v>7</v>
      </c>
      <c r="C1002">
        <v>499.89584878815714</v>
      </c>
      <c r="D1002">
        <v>262.85328226732378</v>
      </c>
      <c r="E1002">
        <v>368.00045458758967</v>
      </c>
      <c r="F1002">
        <v>262.00366733355736</v>
      </c>
      <c r="G1002">
        <v>632.20140192226711</v>
      </c>
      <c r="H1002">
        <v>695.68814542129633</v>
      </c>
      <c r="I1002">
        <v>919.48843780204618</v>
      </c>
      <c r="J1002">
        <v>315.96886416106634</v>
      </c>
      <c r="K1002">
        <v>465.35460717054963</v>
      </c>
      <c r="L1002">
        <v>269.32793400395764</v>
      </c>
      <c r="M1002">
        <v>426.53599381742833</v>
      </c>
      <c r="N1002">
        <v>664.13520460521215</v>
      </c>
      <c r="O1002">
        <v>317.63879696191765</v>
      </c>
      <c r="P1002">
        <v>759.67293905391284</v>
      </c>
      <c r="Q1002">
        <v>401.25262527120674</v>
      </c>
      <c r="R1002">
        <v>463.77256556974322</v>
      </c>
      <c r="S1002">
        <v>283.65419961126048</v>
      </c>
      <c r="T1002">
        <v>279.25963960902033</v>
      </c>
      <c r="U1002">
        <v>337.64869350545109</v>
      </c>
      <c r="V1002">
        <v>618.51967178195946</v>
      </c>
      <c r="W1002">
        <v>489.72976664964165</v>
      </c>
      <c r="X1002">
        <v>623.0900141842892</v>
      </c>
      <c r="Y1002">
        <v>765.15149052337233</v>
      </c>
      <c r="Z1002">
        <v>479.15352557758371</v>
      </c>
      <c r="AA1002">
        <v>445.93065196064822</v>
      </c>
      <c r="AB1002">
        <v>789.90751186932505</v>
      </c>
      <c r="AC1002">
        <v>358.71328444952212</v>
      </c>
      <c r="AD1002">
        <v>317.17004389501199</v>
      </c>
      <c r="AE1002">
        <v>349.25033191136504</v>
      </c>
    </row>
    <row r="1003" spans="1:31" x14ac:dyDescent="0.25">
      <c r="A1003">
        <v>2052</v>
      </c>
      <c r="B1003">
        <v>7</v>
      </c>
      <c r="C1003">
        <v>341.04715324051676</v>
      </c>
      <c r="D1003">
        <v>503.82165572349169</v>
      </c>
      <c r="E1003">
        <v>328.44941456742839</v>
      </c>
      <c r="F1003">
        <v>395.10024126807059</v>
      </c>
      <c r="G1003">
        <v>576.94713416076775</v>
      </c>
      <c r="H1003">
        <v>606.50787444250307</v>
      </c>
      <c r="I1003">
        <v>721.00081103419961</v>
      </c>
      <c r="J1003">
        <v>475.90155117592599</v>
      </c>
      <c r="K1003">
        <v>840.8844078953108</v>
      </c>
      <c r="L1003">
        <v>509.21231599290627</v>
      </c>
      <c r="M1003">
        <v>662.75824247117691</v>
      </c>
      <c r="N1003">
        <v>444.72947222670257</v>
      </c>
      <c r="O1003">
        <v>281.39832547677725</v>
      </c>
      <c r="P1003">
        <v>521.04833093227307</v>
      </c>
      <c r="Q1003">
        <v>268.39042787014637</v>
      </c>
      <c r="R1003">
        <v>1036.8524869285395</v>
      </c>
      <c r="S1003">
        <v>1231.9416539613203</v>
      </c>
      <c r="T1003">
        <v>439.28021782392477</v>
      </c>
      <c r="U1003">
        <v>963.84419675798995</v>
      </c>
      <c r="V1003">
        <v>557.8161496176823</v>
      </c>
      <c r="W1003">
        <v>502.47399065613803</v>
      </c>
      <c r="X1003">
        <v>476.45819544287644</v>
      </c>
      <c r="Y1003">
        <v>461.57528556862314</v>
      </c>
      <c r="Z1003">
        <v>441.77046849186087</v>
      </c>
      <c r="AA1003">
        <v>370.87156712238658</v>
      </c>
      <c r="AB1003">
        <v>380.68608446072284</v>
      </c>
      <c r="AC1003">
        <v>316.52550842801679</v>
      </c>
      <c r="AD1003">
        <v>334.98266043742535</v>
      </c>
      <c r="AE1003">
        <v>402.39521087178917</v>
      </c>
    </row>
    <row r="1004" spans="1:31" hidden="1" x14ac:dyDescent="0.25">
      <c r="A1004">
        <v>2053</v>
      </c>
      <c r="B1004">
        <v>7</v>
      </c>
      <c r="C1004">
        <v>1172.9959557979391</v>
      </c>
      <c r="D1004">
        <v>481.1457261119325</v>
      </c>
      <c r="E1004">
        <v>598.4511811050628</v>
      </c>
      <c r="F1004">
        <v>686.07870754973123</v>
      </c>
      <c r="G1004">
        <v>381.3892140610813</v>
      </c>
      <c r="H1004">
        <v>399.8756631371715</v>
      </c>
      <c r="I1004">
        <v>483.66527384655024</v>
      </c>
      <c r="J1004">
        <v>417.80546794631124</v>
      </c>
      <c r="K1004">
        <v>552.24970694817819</v>
      </c>
      <c r="L1004">
        <v>311.83797775896062</v>
      </c>
      <c r="M1004">
        <v>912.95519193204905</v>
      </c>
      <c r="N1004">
        <v>448.47949676194747</v>
      </c>
      <c r="O1004">
        <v>722.67074383505087</v>
      </c>
      <c r="P1004">
        <v>581.72255602986866</v>
      </c>
      <c r="Q1004">
        <v>341.48660924074079</v>
      </c>
      <c r="R1004">
        <v>354.84607164755084</v>
      </c>
      <c r="S1004">
        <v>623.91033205137398</v>
      </c>
      <c r="T1004">
        <v>594.1152152361858</v>
      </c>
      <c r="U1004">
        <v>576.15611336036443</v>
      </c>
      <c r="V1004">
        <v>426.41880555070196</v>
      </c>
      <c r="W1004">
        <v>457.18072556638299</v>
      </c>
      <c r="X1004">
        <v>1022.8484890547342</v>
      </c>
      <c r="Y1004">
        <v>927.134972205944</v>
      </c>
      <c r="Z1004">
        <v>2029.905859168086</v>
      </c>
      <c r="AA1004">
        <v>329.18184123446838</v>
      </c>
      <c r="AB1004">
        <v>615.03332084684894</v>
      </c>
      <c r="AC1004">
        <v>484.6027799803615</v>
      </c>
      <c r="AD1004">
        <v>864.38065537395471</v>
      </c>
      <c r="AE1004">
        <v>619.31069258236266</v>
      </c>
    </row>
    <row r="1005" spans="1:31" hidden="1" x14ac:dyDescent="0.25">
      <c r="A1005">
        <v>2054</v>
      </c>
      <c r="B1005">
        <v>7</v>
      </c>
      <c r="C1005">
        <v>390.50060179905921</v>
      </c>
      <c r="D1005">
        <v>430.69617728621574</v>
      </c>
      <c r="E1005">
        <v>1379.5402759032261</v>
      </c>
      <c r="F1005">
        <v>336.88696977172947</v>
      </c>
      <c r="G1005">
        <v>382.29742312821088</v>
      </c>
      <c r="H1005">
        <v>586.49797789896957</v>
      </c>
      <c r="I1005">
        <v>1032.1649562594835</v>
      </c>
      <c r="J1005">
        <v>422.61018688209384</v>
      </c>
      <c r="K1005">
        <v>422.1121367485066</v>
      </c>
      <c r="L1005">
        <v>349.89486737836023</v>
      </c>
      <c r="M1005">
        <v>567.95293468951616</v>
      </c>
      <c r="N1005">
        <v>388.59629246475509</v>
      </c>
      <c r="O1005">
        <v>310.92976869183099</v>
      </c>
      <c r="P1005">
        <v>335.48071057101259</v>
      </c>
      <c r="Q1005">
        <v>532.62067227150544</v>
      </c>
      <c r="R1005">
        <v>1042.9755738649942</v>
      </c>
      <c r="S1005">
        <v>564.49588082108733</v>
      </c>
      <c r="T1005">
        <v>1947.8447753929215</v>
      </c>
      <c r="U1005">
        <v>1217.9083590208334</v>
      </c>
      <c r="V1005">
        <v>415.37381141173842</v>
      </c>
      <c r="W1005">
        <v>369.46530792166971</v>
      </c>
      <c r="X1005">
        <v>504.7591618573029</v>
      </c>
      <c r="Y1005">
        <v>496.08723011954902</v>
      </c>
      <c r="Z1005">
        <v>513.07952879487766</v>
      </c>
      <c r="AA1005">
        <v>468.95814637238658</v>
      </c>
      <c r="AB1005">
        <v>927.77950767293919</v>
      </c>
      <c r="AC1005">
        <v>378.10794259274201</v>
      </c>
      <c r="AD1005">
        <v>322.97086309796896</v>
      </c>
      <c r="AE1005">
        <v>589.39838750044805</v>
      </c>
    </row>
    <row r="1006" spans="1:31" hidden="1" x14ac:dyDescent="0.25">
      <c r="A1006">
        <v>2055</v>
      </c>
      <c r="B1006">
        <v>7</v>
      </c>
      <c r="C1006">
        <v>1178.9432603343041</v>
      </c>
      <c r="D1006">
        <v>583.53897416412792</v>
      </c>
      <c r="E1006">
        <v>595.08201843667871</v>
      </c>
      <c r="F1006">
        <v>768.78432679189075</v>
      </c>
      <c r="G1006">
        <v>331.78928016913085</v>
      </c>
      <c r="H1006">
        <v>1084.3723290860962</v>
      </c>
      <c r="I1006">
        <v>367.18013672050483</v>
      </c>
      <c r="J1006">
        <v>1248.8753585032857</v>
      </c>
      <c r="K1006">
        <v>476.37030424283165</v>
      </c>
      <c r="L1006">
        <v>383.11774099529578</v>
      </c>
      <c r="M1006">
        <v>444.11423382638895</v>
      </c>
      <c r="N1006">
        <v>577.91393736126054</v>
      </c>
      <c r="O1006">
        <v>500.86265198864999</v>
      </c>
      <c r="P1006">
        <v>990.38733917152047</v>
      </c>
      <c r="Q1006">
        <v>341.51590630742237</v>
      </c>
      <c r="R1006">
        <v>333.07835110312129</v>
      </c>
      <c r="S1006">
        <v>441.79976555854245</v>
      </c>
      <c r="T1006">
        <v>892.53513645497321</v>
      </c>
      <c r="U1006">
        <v>608.41218377680707</v>
      </c>
      <c r="V1006">
        <v>796.26497533923248</v>
      </c>
      <c r="W1006">
        <v>323.61539856496421</v>
      </c>
      <c r="X1006">
        <v>2712.6447011161144</v>
      </c>
      <c r="Y1006">
        <v>621.50797258348268</v>
      </c>
      <c r="Z1006">
        <v>307.23833828994924</v>
      </c>
      <c r="AA1006">
        <v>532.59137520482375</v>
      </c>
      <c r="AB1006">
        <v>457.18072556638299</v>
      </c>
      <c r="AC1006">
        <v>429.46570048558851</v>
      </c>
      <c r="AD1006">
        <v>464.21202156996725</v>
      </c>
      <c r="AE1006">
        <v>257.43332493122767</v>
      </c>
    </row>
    <row r="1007" spans="1:31" hidden="1" x14ac:dyDescent="0.25">
      <c r="A1007">
        <v>2056</v>
      </c>
      <c r="B1007">
        <v>7</v>
      </c>
      <c r="C1007">
        <v>328.80097936760757</v>
      </c>
      <c r="D1007">
        <v>476.10663064269721</v>
      </c>
      <c r="E1007">
        <v>374.15283859072588</v>
      </c>
      <c r="F1007">
        <v>460.37410583467749</v>
      </c>
      <c r="G1007">
        <v>397.32681833587219</v>
      </c>
      <c r="H1007">
        <v>791.95830653703717</v>
      </c>
      <c r="I1007">
        <v>560.59937095243436</v>
      </c>
      <c r="J1007">
        <v>391.73107859968644</v>
      </c>
      <c r="K1007">
        <v>312.39462202591102</v>
      </c>
      <c r="L1007">
        <v>713.17849423021221</v>
      </c>
      <c r="M1007">
        <v>284.8260822785245</v>
      </c>
      <c r="N1007">
        <v>371.69188498947136</v>
      </c>
      <c r="O1007">
        <v>281.5448108101852</v>
      </c>
      <c r="P1007">
        <v>542.72816027665772</v>
      </c>
      <c r="Q1007">
        <v>490.02273731645761</v>
      </c>
      <c r="R1007">
        <v>381.97515539471334</v>
      </c>
      <c r="S1007">
        <v>414.64138474469837</v>
      </c>
      <c r="T1007">
        <v>1339.6083740162039</v>
      </c>
      <c r="U1007">
        <v>363.81097405212068</v>
      </c>
      <c r="V1007">
        <v>306.09575268936686</v>
      </c>
      <c r="W1007">
        <v>424.10433728285551</v>
      </c>
      <c r="X1007">
        <v>580.14051442906214</v>
      </c>
      <c r="Y1007">
        <v>672.60205687619475</v>
      </c>
      <c r="Z1007">
        <v>428.49889728509561</v>
      </c>
      <c r="AA1007">
        <v>271.43732280503292</v>
      </c>
      <c r="AB1007">
        <v>503.03063492308854</v>
      </c>
      <c r="AC1007">
        <v>481.11642904525098</v>
      </c>
      <c r="AD1007">
        <v>367.47310738732079</v>
      </c>
      <c r="AE1007">
        <v>442.62008342562734</v>
      </c>
    </row>
    <row r="1008" spans="1:31" hidden="1" x14ac:dyDescent="0.25">
      <c r="A1008">
        <v>2057</v>
      </c>
      <c r="B1008">
        <v>7</v>
      </c>
      <c r="C1008">
        <v>480.67697304502695</v>
      </c>
      <c r="D1008">
        <v>370.31492285543612</v>
      </c>
      <c r="E1008">
        <v>328.06855270056758</v>
      </c>
      <c r="F1008">
        <v>433.18642795415178</v>
      </c>
      <c r="G1008">
        <v>758.53035345333035</v>
      </c>
      <c r="H1008">
        <v>399.5533954036739</v>
      </c>
      <c r="I1008">
        <v>606.00982430891577</v>
      </c>
      <c r="J1008">
        <v>341.69168870751201</v>
      </c>
      <c r="K1008">
        <v>530.07182747020613</v>
      </c>
      <c r="L1008">
        <v>492.24931438425932</v>
      </c>
      <c r="M1008">
        <v>1880.2564425584681</v>
      </c>
      <c r="N1008">
        <v>434.29971648805264</v>
      </c>
      <c r="O1008">
        <v>362.55120018481188</v>
      </c>
      <c r="P1008">
        <v>306.06645562268523</v>
      </c>
      <c r="Q1008">
        <v>416.04764394541525</v>
      </c>
      <c r="R1008">
        <v>694.48696568735068</v>
      </c>
      <c r="S1008">
        <v>692.96351821990743</v>
      </c>
      <c r="T1008">
        <v>313.21493989299586</v>
      </c>
      <c r="U1008">
        <v>460.22762050126948</v>
      </c>
      <c r="V1008">
        <v>657.95352353539431</v>
      </c>
      <c r="W1008">
        <v>584.76945096475515</v>
      </c>
      <c r="X1008">
        <v>371.92626152292416</v>
      </c>
      <c r="Y1008">
        <v>495.73566531936984</v>
      </c>
      <c r="Z1008">
        <v>2692.7226957726257</v>
      </c>
      <c r="AA1008">
        <v>403.12763753882922</v>
      </c>
      <c r="AB1008">
        <v>886.11907885170262</v>
      </c>
      <c r="AC1008">
        <v>536.31210267338724</v>
      </c>
      <c r="AD1008">
        <v>629.12520992069904</v>
      </c>
      <c r="AE1008">
        <v>1934.7782836529275</v>
      </c>
    </row>
    <row r="1009" spans="1:31" hidden="1" x14ac:dyDescent="0.25">
      <c r="A1009">
        <v>2058</v>
      </c>
      <c r="B1009">
        <v>7</v>
      </c>
      <c r="C1009">
        <v>428.96765035200121</v>
      </c>
      <c r="D1009">
        <v>324.31852816532262</v>
      </c>
      <c r="E1009">
        <v>440.89155649141281</v>
      </c>
      <c r="F1009">
        <v>358.62539324947733</v>
      </c>
      <c r="G1009">
        <v>718.80353103307959</v>
      </c>
      <c r="H1009">
        <v>358.83047271624855</v>
      </c>
      <c r="I1009">
        <v>483.02073837955498</v>
      </c>
      <c r="J1009">
        <v>429.90515648581248</v>
      </c>
      <c r="K1009">
        <v>369.14304018817211</v>
      </c>
      <c r="L1009">
        <v>687.92442275067219</v>
      </c>
      <c r="M1009">
        <v>285.00186467861414</v>
      </c>
      <c r="N1009">
        <v>364.07464765225512</v>
      </c>
      <c r="O1009">
        <v>324.72868709886501</v>
      </c>
      <c r="P1009">
        <v>732.01650810648164</v>
      </c>
      <c r="Q1009">
        <v>686.37167821654725</v>
      </c>
      <c r="R1009">
        <v>574.10531869265242</v>
      </c>
      <c r="S1009">
        <v>274.92367374014344</v>
      </c>
      <c r="T1009">
        <v>382.47320552830053</v>
      </c>
      <c r="U1009">
        <v>366.00825405324082</v>
      </c>
      <c r="V1009">
        <v>1003.5124250448777</v>
      </c>
      <c r="W1009">
        <v>457.50299329988059</v>
      </c>
      <c r="X1009">
        <v>354.46520978069003</v>
      </c>
      <c r="Y1009">
        <v>1319.7156657393969</v>
      </c>
      <c r="Z1009">
        <v>1133.8257776446387</v>
      </c>
      <c r="AA1009">
        <v>493.53838531824977</v>
      </c>
      <c r="AB1009">
        <v>334.07445137029578</v>
      </c>
      <c r="AC1009">
        <v>853.0426905681752</v>
      </c>
      <c r="AD1009">
        <v>331.87717136917564</v>
      </c>
      <c r="AE1009">
        <v>589.92573470071693</v>
      </c>
    </row>
    <row r="1010" spans="1:31" hidden="1" x14ac:dyDescent="0.25">
      <c r="A1010">
        <v>2059</v>
      </c>
      <c r="B1010">
        <v>7</v>
      </c>
      <c r="C1010">
        <v>522.24951066621873</v>
      </c>
      <c r="D1010">
        <v>341.75028284087517</v>
      </c>
      <c r="E1010">
        <v>343.33232444168164</v>
      </c>
      <c r="F1010">
        <v>571.40998855794521</v>
      </c>
      <c r="G1010">
        <v>554.24190748252693</v>
      </c>
      <c r="H1010">
        <v>703.04170915837824</v>
      </c>
      <c r="I1010">
        <v>719.50666063343795</v>
      </c>
      <c r="J1010">
        <v>393.54749673394571</v>
      </c>
      <c r="K1010">
        <v>313.30283109304071</v>
      </c>
      <c r="L1010">
        <v>375.03175059117387</v>
      </c>
      <c r="M1010">
        <v>494.03643545183695</v>
      </c>
      <c r="N1010">
        <v>547.67936454584833</v>
      </c>
      <c r="O1010">
        <v>378.86966632646363</v>
      </c>
      <c r="P1010">
        <v>358.62539324947733</v>
      </c>
      <c r="Q1010">
        <v>1330.2333126780916</v>
      </c>
      <c r="R1010">
        <v>338.82057617271511</v>
      </c>
      <c r="S1010">
        <v>534.43709040576471</v>
      </c>
      <c r="T1010">
        <v>1187.4101126052869</v>
      </c>
      <c r="U1010">
        <v>2960.7908559092748</v>
      </c>
      <c r="V1010">
        <v>648.90072993077968</v>
      </c>
      <c r="W1010">
        <v>304.71879055533157</v>
      </c>
      <c r="X1010">
        <v>335.33422523760458</v>
      </c>
      <c r="Y1010">
        <v>298.62500068555858</v>
      </c>
      <c r="Z1010">
        <v>631.2345987217742</v>
      </c>
      <c r="AA1010">
        <v>769.9855065258364</v>
      </c>
      <c r="AB1010">
        <v>537.33750000724319</v>
      </c>
      <c r="AC1010">
        <v>1023.8445893219089</v>
      </c>
      <c r="AD1010">
        <v>524.91554373424447</v>
      </c>
      <c r="AE1010">
        <v>424.80746688321392</v>
      </c>
    </row>
    <row r="1011" spans="1:31" hidden="1" x14ac:dyDescent="0.25">
      <c r="A1011">
        <v>2060</v>
      </c>
      <c r="B1011">
        <v>7</v>
      </c>
      <c r="C1011">
        <v>258.25364279831246</v>
      </c>
      <c r="D1011">
        <v>486.91724824820795</v>
      </c>
      <c r="E1011">
        <v>356.72108391517327</v>
      </c>
      <c r="F1011">
        <v>566.48808135543607</v>
      </c>
      <c r="G1011">
        <v>396.77017406892179</v>
      </c>
      <c r="H1011">
        <v>400.16863380398752</v>
      </c>
      <c r="I1011">
        <v>303.60550202143071</v>
      </c>
      <c r="J1011">
        <v>506.45839172483574</v>
      </c>
      <c r="K1011">
        <v>806.3138692110216</v>
      </c>
      <c r="L1011">
        <v>677.61185527874864</v>
      </c>
      <c r="M1011">
        <v>490.63797571677128</v>
      </c>
      <c r="N1011">
        <v>323.703289765009</v>
      </c>
      <c r="O1011">
        <v>501.36070212223723</v>
      </c>
      <c r="P1011">
        <v>522.07372826612914</v>
      </c>
      <c r="Q1011">
        <v>438.02044395661596</v>
      </c>
      <c r="R1011">
        <v>276.21274467413389</v>
      </c>
      <c r="S1011">
        <v>480.35470531152936</v>
      </c>
      <c r="T1011">
        <v>1284.6177798548388</v>
      </c>
      <c r="U1011">
        <v>393.84046740076167</v>
      </c>
      <c r="V1011">
        <v>517.38619759707296</v>
      </c>
      <c r="W1011">
        <v>636.09791179092008</v>
      </c>
      <c r="X1011">
        <v>280.37292814292118</v>
      </c>
      <c r="Y1011">
        <v>1139.0699525806453</v>
      </c>
      <c r="Z1011">
        <v>336.91626683841105</v>
      </c>
      <c r="AA1011">
        <v>405.76437354017327</v>
      </c>
      <c r="AB1011">
        <v>275.59750627382022</v>
      </c>
      <c r="AC1011">
        <v>629.18380405406219</v>
      </c>
      <c r="AD1011">
        <v>410.51049834259265</v>
      </c>
      <c r="AE1011">
        <v>300.23633935304662</v>
      </c>
    </row>
    <row r="1012" spans="1:31" hidden="1" x14ac:dyDescent="0.25">
      <c r="A1012">
        <v>2061</v>
      </c>
      <c r="B1012">
        <v>7</v>
      </c>
      <c r="C1012">
        <v>613.18760564590809</v>
      </c>
      <c r="D1012">
        <v>321.12514789702811</v>
      </c>
      <c r="E1012">
        <v>304.57230522192361</v>
      </c>
      <c r="F1012">
        <v>338.79127910603353</v>
      </c>
      <c r="G1012">
        <v>416.42850581227606</v>
      </c>
      <c r="H1012">
        <v>533.49958427195349</v>
      </c>
      <c r="I1012">
        <v>648.72494753069009</v>
      </c>
      <c r="J1012">
        <v>370.69578472229693</v>
      </c>
      <c r="K1012">
        <v>439.89545622423844</v>
      </c>
      <c r="L1012">
        <v>1064.5089178759708</v>
      </c>
      <c r="M1012">
        <v>535.93124080652638</v>
      </c>
      <c r="N1012">
        <v>285.88077667906214</v>
      </c>
      <c r="O1012">
        <v>425.3934082168459</v>
      </c>
      <c r="P1012">
        <v>312.65829562604546</v>
      </c>
      <c r="Q1012">
        <v>590.42378483430412</v>
      </c>
      <c r="R1012">
        <v>292.94136974932803</v>
      </c>
      <c r="S1012">
        <v>625.31659125209092</v>
      </c>
      <c r="T1012">
        <v>1928.3622260496568</v>
      </c>
      <c r="U1012">
        <v>578.73425522834543</v>
      </c>
      <c r="V1012">
        <v>368.11764285431605</v>
      </c>
      <c r="W1012">
        <v>312.80478095945341</v>
      </c>
      <c r="X1012">
        <v>578.1190168280317</v>
      </c>
      <c r="Y1012">
        <v>307.85357669026286</v>
      </c>
      <c r="Z1012">
        <v>1532.9690141147703</v>
      </c>
      <c r="AA1012">
        <v>422.14143381518824</v>
      </c>
      <c r="AB1012">
        <v>462.39560343570793</v>
      </c>
      <c r="AC1012">
        <v>465.38390423723126</v>
      </c>
      <c r="AD1012">
        <v>452.46389783064524</v>
      </c>
      <c r="AE1012">
        <v>318.13684709550483</v>
      </c>
    </row>
    <row r="1013" spans="1:31" hidden="1" x14ac:dyDescent="0.25">
      <c r="A1013">
        <v>2062</v>
      </c>
      <c r="B1013">
        <v>7</v>
      </c>
      <c r="C1013">
        <v>293.52731108296001</v>
      </c>
      <c r="D1013">
        <v>657.27969100171754</v>
      </c>
      <c r="E1013">
        <v>638.41238005876653</v>
      </c>
      <c r="F1013">
        <v>359.82657298342298</v>
      </c>
      <c r="G1013">
        <v>605.48247710864712</v>
      </c>
      <c r="H1013">
        <v>507.24941252523899</v>
      </c>
      <c r="I1013">
        <v>583.39248883071991</v>
      </c>
      <c r="J1013">
        <v>594.1445123028675</v>
      </c>
      <c r="K1013">
        <v>743.23728464553471</v>
      </c>
      <c r="L1013">
        <v>985.46543196901155</v>
      </c>
      <c r="M1013">
        <v>484.01683864672947</v>
      </c>
      <c r="N1013">
        <v>479.53438744444446</v>
      </c>
      <c r="O1013">
        <v>474.1144301083483</v>
      </c>
      <c r="P1013">
        <v>318.92786789590804</v>
      </c>
      <c r="Q1013">
        <v>281.48621667682204</v>
      </c>
      <c r="R1013">
        <v>535.55037893966562</v>
      </c>
      <c r="S1013">
        <v>1108.9525680319593</v>
      </c>
      <c r="T1013">
        <v>2678.191350698552</v>
      </c>
      <c r="U1013">
        <v>734.79972944123369</v>
      </c>
      <c r="V1013">
        <v>362.25822951799586</v>
      </c>
      <c r="W1013">
        <v>888.93159725313626</v>
      </c>
      <c r="X1013">
        <v>453.87015703136211</v>
      </c>
      <c r="Y1013">
        <v>697.328781155466</v>
      </c>
      <c r="Z1013">
        <v>760.93271292122165</v>
      </c>
      <c r="AA1013">
        <v>422.22932501523303</v>
      </c>
      <c r="AB1013">
        <v>358.47890791606937</v>
      </c>
      <c r="AC1013">
        <v>441.56538902508964</v>
      </c>
      <c r="AD1013">
        <v>1553.389069591846</v>
      </c>
      <c r="AE1013">
        <v>520.90184559886507</v>
      </c>
    </row>
    <row r="1014" spans="1:31" hidden="1" x14ac:dyDescent="0.25">
      <c r="A1014">
        <v>2063</v>
      </c>
      <c r="B1014">
        <v>7</v>
      </c>
      <c r="C1014">
        <v>433.83096342114703</v>
      </c>
      <c r="D1014">
        <v>451.11623276329158</v>
      </c>
      <c r="E1014">
        <v>439.10443542383518</v>
      </c>
      <c r="F1014">
        <v>313.27353402635907</v>
      </c>
      <c r="G1014">
        <v>413.70387861088716</v>
      </c>
      <c r="H1014">
        <v>291.68159588201917</v>
      </c>
      <c r="I1014">
        <v>414.46560234460878</v>
      </c>
      <c r="J1014">
        <v>555.20871068301983</v>
      </c>
      <c r="K1014">
        <v>731.7528345063472</v>
      </c>
      <c r="L1014">
        <v>624.11541151814527</v>
      </c>
      <c r="M1014">
        <v>412.76637247707595</v>
      </c>
      <c r="N1014">
        <v>1322.5281841408307</v>
      </c>
      <c r="O1014">
        <v>421.43830421482983</v>
      </c>
      <c r="P1014">
        <v>395.59829140165778</v>
      </c>
      <c r="Q1014">
        <v>311.16414522528379</v>
      </c>
      <c r="R1014">
        <v>645.8245379292116</v>
      </c>
      <c r="S1014">
        <v>420.47150101433698</v>
      </c>
      <c r="T1014">
        <v>442.29781569212969</v>
      </c>
      <c r="U1014">
        <v>296.98436495138895</v>
      </c>
      <c r="V1014">
        <v>768.81362385857244</v>
      </c>
      <c r="W1014">
        <v>333.92796603688771</v>
      </c>
      <c r="X1014">
        <v>577.88464029457896</v>
      </c>
      <c r="Y1014">
        <v>286.93547107959984</v>
      </c>
      <c r="Z1014">
        <v>469.33900823924733</v>
      </c>
      <c r="AA1014">
        <v>555.12081948297498</v>
      </c>
      <c r="AB1014">
        <v>558.16771441786148</v>
      </c>
      <c r="AC1014">
        <v>812.34906494743143</v>
      </c>
      <c r="AD1014">
        <v>373.83057085722822</v>
      </c>
      <c r="AE1014">
        <v>334.86547217069898</v>
      </c>
    </row>
    <row r="1015" spans="1:31" hidden="1" x14ac:dyDescent="0.25">
      <c r="A1015">
        <v>2064</v>
      </c>
      <c r="B1015">
        <v>7</v>
      </c>
      <c r="C1015">
        <v>315.11924922729992</v>
      </c>
      <c r="D1015">
        <v>458.73347010050782</v>
      </c>
      <c r="E1015">
        <v>392.69788180017929</v>
      </c>
      <c r="F1015">
        <v>429.31921515218045</v>
      </c>
      <c r="G1015">
        <v>329.26973243451323</v>
      </c>
      <c r="H1015">
        <v>819.23387561760762</v>
      </c>
      <c r="I1015">
        <v>785.80592253390091</v>
      </c>
      <c r="J1015">
        <v>414.55349354465358</v>
      </c>
      <c r="K1015">
        <v>361.29142631750307</v>
      </c>
      <c r="L1015">
        <v>464.62218050350964</v>
      </c>
      <c r="M1015">
        <v>379.04544872655322</v>
      </c>
      <c r="N1015">
        <v>320.5099094967145</v>
      </c>
      <c r="O1015">
        <v>453.28421569773002</v>
      </c>
      <c r="P1015">
        <v>648.69565046400839</v>
      </c>
      <c r="Q1015">
        <v>1398.9056369797643</v>
      </c>
      <c r="R1015">
        <v>452.81546263082441</v>
      </c>
      <c r="S1015">
        <v>992.40883677255101</v>
      </c>
      <c r="T1015">
        <v>297.16014735147854</v>
      </c>
      <c r="U1015">
        <v>502.50328772281966</v>
      </c>
      <c r="V1015">
        <v>385.52010046318708</v>
      </c>
      <c r="W1015">
        <v>356.25233084826766</v>
      </c>
      <c r="X1015">
        <v>482.25901464583336</v>
      </c>
      <c r="Y1015">
        <v>823.21827668630533</v>
      </c>
      <c r="Z1015">
        <v>1119.4409179039726</v>
      </c>
      <c r="AA1015">
        <v>442.64938049230892</v>
      </c>
      <c r="AB1015">
        <v>367.32662205391284</v>
      </c>
      <c r="AC1015">
        <v>437.02434368944154</v>
      </c>
      <c r="AD1015">
        <v>352.82457404652035</v>
      </c>
      <c r="AE1015">
        <v>413.32301674402635</v>
      </c>
    </row>
    <row r="1016" spans="1:31" hidden="1" x14ac:dyDescent="0.25">
      <c r="A1016">
        <v>2065</v>
      </c>
      <c r="B1016">
        <v>7</v>
      </c>
      <c r="C1016">
        <v>777.92501159655035</v>
      </c>
      <c r="D1016">
        <v>428.08873835155322</v>
      </c>
      <c r="E1016">
        <v>265.84158306884711</v>
      </c>
      <c r="F1016">
        <v>337.70728763881425</v>
      </c>
      <c r="G1016">
        <v>501.30210798887401</v>
      </c>
      <c r="H1016">
        <v>1390.4680817754631</v>
      </c>
      <c r="I1016">
        <v>517.44479173043612</v>
      </c>
      <c r="J1016">
        <v>417.1609324793161</v>
      </c>
      <c r="K1016">
        <v>603.81254430779575</v>
      </c>
      <c r="L1016">
        <v>377.49270419242833</v>
      </c>
      <c r="M1016">
        <v>420.88165994787937</v>
      </c>
      <c r="N1016">
        <v>464.62218050350964</v>
      </c>
      <c r="O1016">
        <v>330.64669456854841</v>
      </c>
      <c r="P1016">
        <v>337.70728763881425</v>
      </c>
      <c r="Q1016">
        <v>290.12885134789434</v>
      </c>
      <c r="R1016">
        <v>383.5571969955198</v>
      </c>
      <c r="S1016">
        <v>474.55388610857239</v>
      </c>
      <c r="T1016">
        <v>620.07241631608429</v>
      </c>
      <c r="U1016">
        <v>610.1407107110216</v>
      </c>
      <c r="V1016">
        <v>1547.3831709221179</v>
      </c>
      <c r="W1016">
        <v>562.85524508691765</v>
      </c>
      <c r="X1016">
        <v>404.38741140613809</v>
      </c>
      <c r="Y1016">
        <v>821.10888788523016</v>
      </c>
      <c r="Z1016">
        <v>500.86265198864999</v>
      </c>
      <c r="AA1016">
        <v>285.61710307892776</v>
      </c>
      <c r="AB1016">
        <v>284.03506147812129</v>
      </c>
      <c r="AC1016">
        <v>355.37341884781966</v>
      </c>
      <c r="AD1016">
        <v>400.54949567084833</v>
      </c>
      <c r="AE1016">
        <v>534.67146693921757</v>
      </c>
    </row>
    <row r="1017" spans="1:31" hidden="1" x14ac:dyDescent="0.25">
      <c r="A1017">
        <v>2066</v>
      </c>
      <c r="B1017">
        <v>7</v>
      </c>
      <c r="C1017">
        <v>507.22011545855736</v>
      </c>
      <c r="D1017">
        <v>419.47540074716255</v>
      </c>
      <c r="E1017">
        <v>718.80353103307959</v>
      </c>
      <c r="F1017">
        <v>319.25013562940569</v>
      </c>
      <c r="G1017">
        <v>314.00596069339906</v>
      </c>
      <c r="H1017">
        <v>801.91930920878144</v>
      </c>
      <c r="I1017">
        <v>826.47025108796311</v>
      </c>
      <c r="J1017">
        <v>278.08775694175631</v>
      </c>
      <c r="K1017">
        <v>1332.8993457461174</v>
      </c>
      <c r="L1017">
        <v>457.18072556638299</v>
      </c>
      <c r="M1017">
        <v>415.93045567868882</v>
      </c>
      <c r="N1017">
        <v>533.52888133863507</v>
      </c>
      <c r="O1017">
        <v>390.38341353233278</v>
      </c>
      <c r="P1017">
        <v>413.26442261066313</v>
      </c>
      <c r="Q1017">
        <v>430.08093888590207</v>
      </c>
      <c r="R1017">
        <v>406.67258260730296</v>
      </c>
      <c r="S1017">
        <v>2174.3989920417416</v>
      </c>
      <c r="T1017">
        <v>516.24361199649047</v>
      </c>
      <c r="U1017">
        <v>381.03764926090207</v>
      </c>
      <c r="V1017">
        <v>892.30075992152047</v>
      </c>
      <c r="W1017">
        <v>388.06894526448633</v>
      </c>
      <c r="X1017">
        <v>540.09142427531367</v>
      </c>
      <c r="Y1017">
        <v>434.97354902172941</v>
      </c>
      <c r="Z1017">
        <v>1093.6302021574822</v>
      </c>
      <c r="AA1017">
        <v>614.35948831317205</v>
      </c>
      <c r="AB1017">
        <v>497.93294532048986</v>
      </c>
      <c r="AC1017">
        <v>330.79317990195642</v>
      </c>
      <c r="AD1017">
        <v>518.64597146438177</v>
      </c>
      <c r="AE1017">
        <v>418.18632981317205</v>
      </c>
    </row>
    <row r="1018" spans="1:31" hidden="1" x14ac:dyDescent="0.25">
      <c r="A1018">
        <v>2067</v>
      </c>
      <c r="B1018">
        <v>7</v>
      </c>
      <c r="C1018">
        <v>806.98770174469848</v>
      </c>
      <c r="D1018">
        <v>485.89185091435195</v>
      </c>
      <c r="E1018">
        <v>313.33212815972229</v>
      </c>
      <c r="F1018">
        <v>337.91236710558547</v>
      </c>
      <c r="G1018">
        <v>570.50177949081547</v>
      </c>
      <c r="H1018">
        <v>654.93592566718951</v>
      </c>
      <c r="I1018">
        <v>575.10141895982679</v>
      </c>
      <c r="J1018">
        <v>573.16781255884121</v>
      </c>
      <c r="K1018">
        <v>305.74418788918763</v>
      </c>
      <c r="L1018">
        <v>322.20913936424733</v>
      </c>
      <c r="M1018">
        <v>662.72894540449522</v>
      </c>
      <c r="N1018">
        <v>358.44961084938774</v>
      </c>
      <c r="O1018">
        <v>290.48041614807352</v>
      </c>
      <c r="P1018">
        <v>490.05203438313924</v>
      </c>
      <c r="Q1018">
        <v>326.69159056653228</v>
      </c>
      <c r="R1018">
        <v>314.53330789366794</v>
      </c>
      <c r="S1018">
        <v>678.34428194578857</v>
      </c>
      <c r="T1018">
        <v>721.23518756765236</v>
      </c>
      <c r="U1018">
        <v>356.45741031503889</v>
      </c>
      <c r="V1018">
        <v>473.23551810790025</v>
      </c>
      <c r="W1018">
        <v>452.17092716382922</v>
      </c>
      <c r="X1018">
        <v>617.78724511491941</v>
      </c>
      <c r="Y1018">
        <v>403.50849940569003</v>
      </c>
      <c r="Z1018">
        <v>1316.9617414713264</v>
      </c>
      <c r="AA1018">
        <v>450.50099436297796</v>
      </c>
      <c r="AB1018">
        <v>428.55749141845882</v>
      </c>
      <c r="AC1018">
        <v>427.59068821796603</v>
      </c>
      <c r="AD1018">
        <v>613.6563587128137</v>
      </c>
      <c r="AE1018">
        <v>368.00045458758967</v>
      </c>
    </row>
    <row r="1019" spans="1:31" hidden="1" x14ac:dyDescent="0.25">
      <c r="A1019">
        <v>2068</v>
      </c>
      <c r="B1019">
        <v>7</v>
      </c>
      <c r="C1019">
        <v>504.9935383907557</v>
      </c>
      <c r="D1019">
        <v>1742.589526221625</v>
      </c>
      <c r="E1019">
        <v>407.99095060797498</v>
      </c>
      <c r="F1019">
        <v>297.27733561820497</v>
      </c>
      <c r="G1019">
        <v>597.86523977143077</v>
      </c>
      <c r="H1019">
        <v>754.63384358467749</v>
      </c>
      <c r="I1019">
        <v>336.68189030495824</v>
      </c>
      <c r="J1019">
        <v>542.11292187634422</v>
      </c>
      <c r="K1019">
        <v>865.75761750798995</v>
      </c>
      <c r="L1019">
        <v>371.83837032287937</v>
      </c>
      <c r="M1019">
        <v>495.35480345250909</v>
      </c>
      <c r="N1019">
        <v>377.40481299238354</v>
      </c>
      <c r="O1019">
        <v>360.91056445064225</v>
      </c>
      <c r="P1019">
        <v>463.06943596938476</v>
      </c>
      <c r="Q1019">
        <v>539.97423600858735</v>
      </c>
      <c r="R1019">
        <v>486.62427758139194</v>
      </c>
      <c r="S1019">
        <v>417.86406207967451</v>
      </c>
      <c r="T1019">
        <v>2054.8376629141285</v>
      </c>
      <c r="U1019">
        <v>354.05505084714764</v>
      </c>
      <c r="V1019">
        <v>358.56679911611417</v>
      </c>
      <c r="W1019">
        <v>299.09375375246418</v>
      </c>
      <c r="X1019">
        <v>529.19291546975808</v>
      </c>
      <c r="Y1019">
        <v>386.25252713022701</v>
      </c>
      <c r="Z1019">
        <v>1282.2447174536294</v>
      </c>
      <c r="AA1019">
        <v>469.69057303942657</v>
      </c>
      <c r="AB1019">
        <v>597.92383390479392</v>
      </c>
      <c r="AC1019">
        <v>469.28041410588418</v>
      </c>
      <c r="AD1019">
        <v>367.85396925418161</v>
      </c>
      <c r="AE1019">
        <v>357.36561938216852</v>
      </c>
    </row>
    <row r="1020" spans="1:31" hidden="1" x14ac:dyDescent="0.25">
      <c r="A1020">
        <v>2069</v>
      </c>
      <c r="B1020">
        <v>7</v>
      </c>
      <c r="C1020">
        <v>323.61539856496421</v>
      </c>
      <c r="D1020">
        <v>326.04705509953709</v>
      </c>
      <c r="E1020">
        <v>291.82808121542718</v>
      </c>
      <c r="F1020">
        <v>597.04492190434598</v>
      </c>
      <c r="G1020">
        <v>473.0890327744923</v>
      </c>
      <c r="H1020">
        <v>497.25911278681303</v>
      </c>
      <c r="I1020">
        <v>444.58298689329456</v>
      </c>
      <c r="J1020">
        <v>367.91256338754482</v>
      </c>
      <c r="K1020">
        <v>829.22417535603347</v>
      </c>
      <c r="L1020">
        <v>721.87972303464767</v>
      </c>
      <c r="M1020">
        <v>785.6887342671746</v>
      </c>
      <c r="N1020">
        <v>806.92910761133521</v>
      </c>
      <c r="O1020">
        <v>519.67136879823784</v>
      </c>
      <c r="P1020">
        <v>339.1428439062127</v>
      </c>
      <c r="Q1020">
        <v>377.6391895258364</v>
      </c>
      <c r="R1020">
        <v>543.43128987701618</v>
      </c>
      <c r="S1020">
        <v>425.59848768361712</v>
      </c>
      <c r="T1020">
        <v>485.42309784744629</v>
      </c>
      <c r="U1020">
        <v>657.10390860162784</v>
      </c>
      <c r="V1020">
        <v>985.11386716883226</v>
      </c>
      <c r="W1020">
        <v>326.45721403307954</v>
      </c>
      <c r="X1020">
        <v>473.26481517458188</v>
      </c>
      <c r="Y1020">
        <v>372.16063805637697</v>
      </c>
      <c r="Z1020">
        <v>636.3908824577361</v>
      </c>
      <c r="AA1020">
        <v>1606.7976221524045</v>
      </c>
      <c r="AB1020">
        <v>322.67789243115294</v>
      </c>
      <c r="AC1020">
        <v>1371.3370972323778</v>
      </c>
      <c r="AD1020">
        <v>499.89584878815714</v>
      </c>
      <c r="AE1020">
        <v>540.32580080876653</v>
      </c>
    </row>
    <row r="1021" spans="1:31" hidden="1" x14ac:dyDescent="0.25">
      <c r="A1021">
        <v>2070</v>
      </c>
      <c r="B1021">
        <v>7</v>
      </c>
      <c r="C1021">
        <v>410.15893354241342</v>
      </c>
      <c r="D1021">
        <v>347.90266684401138</v>
      </c>
      <c r="E1021">
        <v>326.63299643316907</v>
      </c>
      <c r="F1021">
        <v>537.22031174051676</v>
      </c>
      <c r="G1021">
        <v>1048.6299077345432</v>
      </c>
      <c r="H1021">
        <v>605.0137240417414</v>
      </c>
      <c r="I1021">
        <v>442.62008342562734</v>
      </c>
      <c r="J1021">
        <v>319.39662096281364</v>
      </c>
      <c r="K1021">
        <v>450.88185622983877</v>
      </c>
      <c r="L1021">
        <v>908.38484952971942</v>
      </c>
      <c r="M1021">
        <v>410.01244820900541</v>
      </c>
      <c r="N1021">
        <v>298.36132708542414</v>
      </c>
      <c r="O1021">
        <v>514.63227332900237</v>
      </c>
      <c r="P1021">
        <v>292.76558734923839</v>
      </c>
      <c r="Q1021">
        <v>414.37771114456399</v>
      </c>
      <c r="R1021">
        <v>293.43941988291522</v>
      </c>
      <c r="S1021">
        <v>389.65098686529279</v>
      </c>
      <c r="T1021">
        <v>631.82054005540624</v>
      </c>
      <c r="U1021">
        <v>396.65298580219536</v>
      </c>
      <c r="V1021">
        <v>496.93684505331549</v>
      </c>
      <c r="W1021">
        <v>1630.557543231183</v>
      </c>
      <c r="X1021">
        <v>430.90125675298691</v>
      </c>
      <c r="Y1021">
        <v>374.06494739068108</v>
      </c>
      <c r="Z1021">
        <v>733.97941157414891</v>
      </c>
      <c r="AA1021">
        <v>446.10643436073781</v>
      </c>
      <c r="AB1021">
        <v>310.69539215837818</v>
      </c>
      <c r="AC1021">
        <v>331.93576550253886</v>
      </c>
      <c r="AD1021">
        <v>428.96765035200121</v>
      </c>
      <c r="AE1021">
        <v>677.52396407870378</v>
      </c>
    </row>
    <row r="1022" spans="1:31" hidden="1" x14ac:dyDescent="0.25">
      <c r="A1022">
        <v>2071</v>
      </c>
      <c r="B1022">
        <v>7</v>
      </c>
      <c r="C1022">
        <v>848.09148629898459</v>
      </c>
      <c r="D1022">
        <v>403.18623167219243</v>
      </c>
      <c r="E1022">
        <v>377.40481299238354</v>
      </c>
      <c r="F1022">
        <v>391.52599913291527</v>
      </c>
      <c r="G1022">
        <v>300.44141881981784</v>
      </c>
      <c r="H1022">
        <v>474.14372717502994</v>
      </c>
      <c r="I1022">
        <v>553.509480815487</v>
      </c>
      <c r="J1022">
        <v>381.7993729946237</v>
      </c>
      <c r="K1022">
        <v>307.29693242331251</v>
      </c>
      <c r="L1022">
        <v>1147.1266459180856</v>
      </c>
      <c r="M1022">
        <v>287.81438308004783</v>
      </c>
      <c r="N1022">
        <v>565.99003122184888</v>
      </c>
      <c r="O1022">
        <v>420.99884821460574</v>
      </c>
      <c r="P1022">
        <v>382.44390846161895</v>
      </c>
      <c r="Q1022">
        <v>398.41080980309147</v>
      </c>
      <c r="R1022">
        <v>1409.7455516519565</v>
      </c>
      <c r="S1022">
        <v>830.42535508997912</v>
      </c>
      <c r="T1022">
        <v>401.34051647125153</v>
      </c>
      <c r="U1022">
        <v>534.788655205944</v>
      </c>
      <c r="V1022">
        <v>525.79445573469241</v>
      </c>
      <c r="W1022">
        <v>1819.7579998609619</v>
      </c>
      <c r="X1022">
        <v>656.6937496680855</v>
      </c>
      <c r="Y1022">
        <v>668.67624994086032</v>
      </c>
      <c r="Z1022">
        <v>277.79478627494029</v>
      </c>
      <c r="AA1022">
        <v>1197.0195504768519</v>
      </c>
      <c r="AB1022">
        <v>581.25380296296305</v>
      </c>
      <c r="AC1022">
        <v>357.65859004898454</v>
      </c>
      <c r="AD1022">
        <v>567.5720728226554</v>
      </c>
      <c r="AE1022">
        <v>385.7837740633214</v>
      </c>
    </row>
    <row r="1023" spans="1:31" hidden="1" x14ac:dyDescent="0.25">
      <c r="A1023">
        <v>2072</v>
      </c>
      <c r="B1023">
        <v>7</v>
      </c>
      <c r="C1023">
        <v>615.97082698066015</v>
      </c>
      <c r="D1023">
        <v>426.91685568428915</v>
      </c>
      <c r="E1023">
        <v>455.39360449880536</v>
      </c>
      <c r="F1023">
        <v>477.54218691009567</v>
      </c>
      <c r="G1023">
        <v>683.11970381488959</v>
      </c>
      <c r="H1023">
        <v>644.06671392831549</v>
      </c>
      <c r="I1023">
        <v>487.91334851538238</v>
      </c>
      <c r="J1023">
        <v>347.99055804405623</v>
      </c>
      <c r="K1023">
        <v>656.48867020131433</v>
      </c>
      <c r="L1023">
        <v>445.52049302710583</v>
      </c>
      <c r="M1023">
        <v>403.24482580555559</v>
      </c>
      <c r="N1023">
        <v>644.18390219504192</v>
      </c>
      <c r="O1023">
        <v>320.48061243003292</v>
      </c>
      <c r="P1023">
        <v>308.49811215725811</v>
      </c>
      <c r="Q1023">
        <v>322.70718949783458</v>
      </c>
      <c r="R1023">
        <v>544.16371654405623</v>
      </c>
      <c r="S1023">
        <v>268.06816013664877</v>
      </c>
      <c r="T1023">
        <v>1091.5501104230887</v>
      </c>
      <c r="U1023">
        <v>523.94874053375156</v>
      </c>
      <c r="V1023">
        <v>357.48280764889489</v>
      </c>
      <c r="W1023">
        <v>460.66707650149351</v>
      </c>
      <c r="X1023">
        <v>549.29070321333631</v>
      </c>
      <c r="Y1023">
        <v>2344.4684641284352</v>
      </c>
      <c r="Z1023">
        <v>539.44688880831848</v>
      </c>
      <c r="AA1023">
        <v>456.77056663284054</v>
      </c>
      <c r="AB1023">
        <v>426.00864661715957</v>
      </c>
      <c r="AC1023">
        <v>446.60448449432505</v>
      </c>
      <c r="AD1023">
        <v>1316.2586118709678</v>
      </c>
      <c r="AE1023">
        <v>325.84197563276587</v>
      </c>
    </row>
    <row r="1024" spans="1:31" hidden="1" x14ac:dyDescent="0.25">
      <c r="A1024">
        <v>2073</v>
      </c>
      <c r="B1024">
        <v>7</v>
      </c>
      <c r="C1024">
        <v>342.65849190800481</v>
      </c>
      <c r="D1024">
        <v>304.36722575515233</v>
      </c>
      <c r="E1024">
        <v>254.12275639620671</v>
      </c>
      <c r="F1024">
        <v>317.463014561828</v>
      </c>
      <c r="G1024">
        <v>279.52331320915476</v>
      </c>
      <c r="H1024">
        <v>782.55394813224314</v>
      </c>
      <c r="I1024">
        <v>504.29040879039735</v>
      </c>
      <c r="J1024">
        <v>359.76797885005976</v>
      </c>
      <c r="K1024">
        <v>506.34120345810942</v>
      </c>
      <c r="L1024">
        <v>550.28680348051091</v>
      </c>
      <c r="M1024">
        <v>531.44878960424137</v>
      </c>
      <c r="N1024">
        <v>337.73658470549589</v>
      </c>
      <c r="O1024">
        <v>296.19334415098569</v>
      </c>
      <c r="P1024">
        <v>568.83184668996421</v>
      </c>
      <c r="Q1024">
        <v>444.90525462679216</v>
      </c>
      <c r="R1024">
        <v>267.80448653651439</v>
      </c>
      <c r="S1024">
        <v>619.80874271594985</v>
      </c>
      <c r="T1024">
        <v>608.93953097707595</v>
      </c>
      <c r="U1024">
        <v>434.94425195504783</v>
      </c>
      <c r="V1024">
        <v>5575.7591367089317</v>
      </c>
      <c r="W1024">
        <v>457.97174636678619</v>
      </c>
      <c r="X1024">
        <v>255.08955959669959</v>
      </c>
      <c r="Y1024">
        <v>1027.2430490569745</v>
      </c>
      <c r="Z1024">
        <v>651.2737923319894</v>
      </c>
      <c r="AA1024">
        <v>471.4190999736411</v>
      </c>
      <c r="AB1024">
        <v>427.38560875119475</v>
      </c>
      <c r="AC1024">
        <v>505.8138562578406</v>
      </c>
      <c r="AD1024">
        <v>351.21323537903231</v>
      </c>
      <c r="AE1024">
        <v>330.64669456854841</v>
      </c>
    </row>
    <row r="1025" spans="1:31" hidden="1" x14ac:dyDescent="0.25">
      <c r="A1025">
        <v>2074</v>
      </c>
      <c r="B1025">
        <v>7</v>
      </c>
      <c r="C1025">
        <v>755.10259665158321</v>
      </c>
      <c r="D1025">
        <v>443.41110422603055</v>
      </c>
      <c r="E1025">
        <v>1107.3705264311532</v>
      </c>
      <c r="F1025">
        <v>400.4323074041219</v>
      </c>
      <c r="G1025">
        <v>375.93995965830356</v>
      </c>
      <c r="H1025">
        <v>671.86963020915482</v>
      </c>
      <c r="I1025">
        <v>417.04374421258967</v>
      </c>
      <c r="J1025">
        <v>444.72947222670257</v>
      </c>
      <c r="K1025">
        <v>2709.5099149811831</v>
      </c>
      <c r="L1025">
        <v>375.29542419130831</v>
      </c>
      <c r="M1025">
        <v>340.25613244011356</v>
      </c>
      <c r="N1025">
        <v>318.89857082922646</v>
      </c>
      <c r="O1025">
        <v>382.2681260615293</v>
      </c>
      <c r="P1025">
        <v>572.49398002516432</v>
      </c>
      <c r="Q1025">
        <v>592.15231176851864</v>
      </c>
      <c r="R1025">
        <v>353.41051538015239</v>
      </c>
      <c r="S1025">
        <v>621.15640778330362</v>
      </c>
      <c r="T1025">
        <v>632.8459373892623</v>
      </c>
      <c r="U1025">
        <v>475.60858050911003</v>
      </c>
      <c r="V1025">
        <v>632.96312565598873</v>
      </c>
      <c r="W1025">
        <v>292.06245774887998</v>
      </c>
      <c r="X1025">
        <v>435.79386688881425</v>
      </c>
      <c r="Y1025">
        <v>477.21991917659807</v>
      </c>
      <c r="Z1025">
        <v>591.06832030129942</v>
      </c>
      <c r="AA1025">
        <v>282.54091107735968</v>
      </c>
      <c r="AB1025">
        <v>489.31960771609926</v>
      </c>
      <c r="AC1025">
        <v>425.18832875007473</v>
      </c>
      <c r="AD1025">
        <v>296.13475001762254</v>
      </c>
      <c r="AE1025">
        <v>476.42889837619481</v>
      </c>
    </row>
    <row r="1026" spans="1:31" hidden="1" x14ac:dyDescent="0.25">
      <c r="A1026">
        <v>2075</v>
      </c>
      <c r="B1026">
        <v>7</v>
      </c>
      <c r="C1026">
        <v>843.25747029652041</v>
      </c>
      <c r="D1026">
        <v>437.40520555630235</v>
      </c>
      <c r="E1026">
        <v>558.57787335140392</v>
      </c>
      <c r="F1026">
        <v>337.67799057213267</v>
      </c>
      <c r="G1026">
        <v>345.41241617607528</v>
      </c>
      <c r="H1026">
        <v>396.21352980197133</v>
      </c>
      <c r="I1026">
        <v>518.67526853106347</v>
      </c>
      <c r="J1026">
        <v>338.96706150612312</v>
      </c>
      <c r="K1026">
        <v>803.12048894272709</v>
      </c>
      <c r="L1026">
        <v>666.06881100619785</v>
      </c>
      <c r="M1026">
        <v>418.01054741308252</v>
      </c>
      <c r="N1026">
        <v>496.11652718623066</v>
      </c>
      <c r="O1026">
        <v>287.05265934632621</v>
      </c>
      <c r="P1026">
        <v>899.53713539187584</v>
      </c>
      <c r="Q1026">
        <v>473.38200344130837</v>
      </c>
      <c r="R1026">
        <v>679.86772941323181</v>
      </c>
      <c r="S1026">
        <v>405.41280873999403</v>
      </c>
      <c r="T1026">
        <v>382.09234366143971</v>
      </c>
      <c r="U1026">
        <v>475.78436290919956</v>
      </c>
      <c r="V1026">
        <v>1050.1240581353047</v>
      </c>
      <c r="W1026">
        <v>1090.0266629556454</v>
      </c>
      <c r="X1026">
        <v>1277.5864838512546</v>
      </c>
      <c r="Y1026">
        <v>795.29817213873969</v>
      </c>
      <c r="Z1026">
        <v>1090.2024453557351</v>
      </c>
      <c r="AA1026">
        <v>540.67736560894571</v>
      </c>
      <c r="AB1026">
        <v>278.35143054189069</v>
      </c>
      <c r="AC1026">
        <v>461.19442370176233</v>
      </c>
      <c r="AD1026">
        <v>418.01054741308252</v>
      </c>
      <c r="AE1026">
        <v>366.88716605368882</v>
      </c>
    </row>
    <row r="1027" spans="1:31" hidden="1" x14ac:dyDescent="0.25">
      <c r="A1027">
        <v>2076</v>
      </c>
      <c r="B1027">
        <v>7</v>
      </c>
      <c r="C1027">
        <v>299.3867244192802</v>
      </c>
      <c r="D1027">
        <v>542.14221894302568</v>
      </c>
      <c r="E1027">
        <v>348.04915217741944</v>
      </c>
      <c r="F1027">
        <v>618.57826591532273</v>
      </c>
      <c r="G1027">
        <v>317.93176762873361</v>
      </c>
      <c r="H1027">
        <v>424.86606101657713</v>
      </c>
      <c r="I1027">
        <v>468.75306690561536</v>
      </c>
      <c r="J1027">
        <v>738.7841305099314</v>
      </c>
      <c r="K1027">
        <v>483.60667971318708</v>
      </c>
      <c r="L1027">
        <v>1003.8639898450569</v>
      </c>
      <c r="M1027">
        <v>367.44381032063922</v>
      </c>
      <c r="N1027">
        <v>308.76178575739249</v>
      </c>
      <c r="O1027">
        <v>433.30361622087815</v>
      </c>
      <c r="P1027">
        <v>638.09011232526893</v>
      </c>
      <c r="Q1027">
        <v>318.81067962918161</v>
      </c>
      <c r="R1027">
        <v>676.67434914493742</v>
      </c>
      <c r="S1027">
        <v>520.16941893182502</v>
      </c>
      <c r="T1027">
        <v>532.32770160468954</v>
      </c>
      <c r="U1027">
        <v>509.44669252635907</v>
      </c>
      <c r="V1027">
        <v>650.68785099835736</v>
      </c>
      <c r="W1027">
        <v>433.97744875455504</v>
      </c>
      <c r="X1027">
        <v>288.13665081354549</v>
      </c>
      <c r="Y1027">
        <v>662.78753953785849</v>
      </c>
      <c r="Z1027">
        <v>472.00504130727307</v>
      </c>
      <c r="AA1027">
        <v>269.38652813732085</v>
      </c>
      <c r="AB1027">
        <v>303.83987855488357</v>
      </c>
      <c r="AC1027">
        <v>857.61303297050483</v>
      </c>
      <c r="AD1027">
        <v>378.5181015262844</v>
      </c>
      <c r="AE1027">
        <v>475.08123330884121</v>
      </c>
    </row>
    <row r="1028" spans="1:31" hidden="1" x14ac:dyDescent="0.25">
      <c r="A1028">
        <v>2077</v>
      </c>
      <c r="B1028">
        <v>7</v>
      </c>
      <c r="C1028">
        <v>444.23142209311538</v>
      </c>
      <c r="D1028">
        <v>791.48955347013145</v>
      </c>
      <c r="E1028">
        <v>933.46313860916973</v>
      </c>
      <c r="F1028">
        <v>340.60769724029274</v>
      </c>
      <c r="G1028">
        <v>429.05554155204607</v>
      </c>
      <c r="H1028">
        <v>1958.9776607319297</v>
      </c>
      <c r="I1028">
        <v>333.42991590330053</v>
      </c>
      <c r="J1028">
        <v>325.40251963254184</v>
      </c>
      <c r="K1028">
        <v>613.18760564590809</v>
      </c>
      <c r="L1028">
        <v>610.4336813778375</v>
      </c>
      <c r="M1028">
        <v>379.01615165987158</v>
      </c>
      <c r="N1028">
        <v>417.86406207967451</v>
      </c>
      <c r="O1028">
        <v>950.89489328472234</v>
      </c>
      <c r="P1028">
        <v>291.91597241547197</v>
      </c>
      <c r="Q1028">
        <v>404.6803820729541</v>
      </c>
      <c r="R1028">
        <v>491.98564078412488</v>
      </c>
      <c r="S1028">
        <v>352.7366828464755</v>
      </c>
      <c r="T1028">
        <v>421.02814528128738</v>
      </c>
      <c r="U1028">
        <v>746.81152678069009</v>
      </c>
      <c r="V1028">
        <v>1081.9992666848866</v>
      </c>
      <c r="W1028">
        <v>429.9637506191757</v>
      </c>
      <c r="X1028">
        <v>343.01005670818404</v>
      </c>
      <c r="Y1028">
        <v>895.72851672326783</v>
      </c>
      <c r="Z1028">
        <v>581.42958536305264</v>
      </c>
      <c r="AA1028">
        <v>509.09512772617984</v>
      </c>
      <c r="AB1028">
        <v>337.53150523872466</v>
      </c>
      <c r="AC1028">
        <v>393.22522900044811</v>
      </c>
      <c r="AD1028">
        <v>271.49591693839608</v>
      </c>
      <c r="AE1028">
        <v>449.29981462903231</v>
      </c>
    </row>
    <row r="1029" spans="1:31" hidden="1" x14ac:dyDescent="0.25">
      <c r="A1029">
        <v>2078</v>
      </c>
      <c r="B1029">
        <v>7</v>
      </c>
      <c r="C1029">
        <v>508.68496879263745</v>
      </c>
      <c r="D1029">
        <v>410.53979540927423</v>
      </c>
      <c r="E1029">
        <v>574.48618055951329</v>
      </c>
      <c r="F1029">
        <v>343.33232444168164</v>
      </c>
      <c r="G1029">
        <v>584.38858909789428</v>
      </c>
      <c r="H1029">
        <v>323.38102203151141</v>
      </c>
      <c r="I1029">
        <v>582.66006216367998</v>
      </c>
      <c r="J1029">
        <v>322.94156603128738</v>
      </c>
      <c r="K1029">
        <v>318.78138256250003</v>
      </c>
      <c r="L1029">
        <v>544.95473734445943</v>
      </c>
      <c r="M1029">
        <v>310.34382735819895</v>
      </c>
      <c r="N1029">
        <v>381.4771052611261</v>
      </c>
      <c r="O1029">
        <v>345.70538684289136</v>
      </c>
      <c r="P1029">
        <v>457.23931969974615</v>
      </c>
      <c r="Q1029">
        <v>578.99792882847987</v>
      </c>
      <c r="R1029">
        <v>696.27408675492836</v>
      </c>
      <c r="S1029">
        <v>920.71891460267329</v>
      </c>
      <c r="T1029">
        <v>364.63129191920552</v>
      </c>
      <c r="U1029">
        <v>416.39920874559442</v>
      </c>
      <c r="V1029">
        <v>402.86396393869478</v>
      </c>
      <c r="W1029">
        <v>454.30961303158608</v>
      </c>
      <c r="X1029">
        <v>328.06855270056758</v>
      </c>
      <c r="Y1029">
        <v>798.40366120698934</v>
      </c>
      <c r="Z1029">
        <v>510.47208986021514</v>
      </c>
      <c r="AA1029">
        <v>745.72753531347087</v>
      </c>
      <c r="AB1029">
        <v>314.70909029375753</v>
      </c>
      <c r="AC1029">
        <v>317.02355856160398</v>
      </c>
      <c r="AD1029">
        <v>611.13681097819597</v>
      </c>
      <c r="AE1029">
        <v>427.38560875119475</v>
      </c>
    </row>
    <row r="1030" spans="1:31" hidden="1" x14ac:dyDescent="0.25">
      <c r="A1030">
        <v>2079</v>
      </c>
      <c r="B1030">
        <v>7</v>
      </c>
      <c r="C1030">
        <v>314.97276389389191</v>
      </c>
      <c r="D1030">
        <v>307.94146789030765</v>
      </c>
      <c r="E1030">
        <v>392.96155540031367</v>
      </c>
      <c r="F1030">
        <v>534.70076400589915</v>
      </c>
      <c r="G1030">
        <v>327.04315536671152</v>
      </c>
      <c r="H1030">
        <v>487.06373358161596</v>
      </c>
      <c r="I1030">
        <v>607.47467764299586</v>
      </c>
      <c r="J1030">
        <v>351.71128551261955</v>
      </c>
      <c r="K1030">
        <v>479.00704024417576</v>
      </c>
      <c r="L1030">
        <v>3725.2392168322885</v>
      </c>
      <c r="M1030">
        <v>335.07055163747015</v>
      </c>
      <c r="N1030">
        <v>300.4121217531362</v>
      </c>
      <c r="O1030">
        <v>318.60560016241044</v>
      </c>
      <c r="P1030">
        <v>288.45891854704303</v>
      </c>
      <c r="Q1030">
        <v>630.47287498805269</v>
      </c>
      <c r="R1030">
        <v>367.53170152068401</v>
      </c>
      <c r="S1030">
        <v>746.10839718033162</v>
      </c>
      <c r="T1030">
        <v>465.06163650373367</v>
      </c>
      <c r="U1030">
        <v>494.88605038560337</v>
      </c>
      <c r="V1030">
        <v>461.60458263530472</v>
      </c>
      <c r="W1030">
        <v>391.05724606600961</v>
      </c>
      <c r="X1030">
        <v>508.56778052591113</v>
      </c>
      <c r="Y1030">
        <v>446.34081089419061</v>
      </c>
      <c r="Z1030">
        <v>841.79261696244043</v>
      </c>
      <c r="AA1030">
        <v>296.69139428457294</v>
      </c>
      <c r="AB1030">
        <v>1126.472213907557</v>
      </c>
      <c r="AC1030">
        <v>301.55470735371864</v>
      </c>
      <c r="AD1030">
        <v>488.23561624887998</v>
      </c>
      <c r="AE1030">
        <v>955.02577968682806</v>
      </c>
    </row>
    <row r="1031" spans="1:31" hidden="1" x14ac:dyDescent="0.25">
      <c r="A1031">
        <v>2080</v>
      </c>
      <c r="B1031">
        <v>7</v>
      </c>
      <c r="C1031">
        <v>567.01542855570494</v>
      </c>
      <c r="D1031">
        <v>301.34962788694747</v>
      </c>
      <c r="E1031">
        <v>647.72884726351572</v>
      </c>
      <c r="F1031">
        <v>574.33969522610516</v>
      </c>
      <c r="G1031">
        <v>445.57908716046899</v>
      </c>
      <c r="H1031">
        <v>834.87850922558255</v>
      </c>
      <c r="I1031">
        <v>523.0991255999852</v>
      </c>
      <c r="J1031">
        <v>697.73894008900845</v>
      </c>
      <c r="K1031">
        <v>424.63168448312433</v>
      </c>
      <c r="L1031">
        <v>390.03184873215361</v>
      </c>
      <c r="M1031">
        <v>416.34061461223126</v>
      </c>
      <c r="N1031">
        <v>297.04295908475211</v>
      </c>
      <c r="O1031">
        <v>368.41061352113206</v>
      </c>
      <c r="P1031">
        <v>452.37600663060044</v>
      </c>
      <c r="Q1031">
        <v>329.50410896796598</v>
      </c>
      <c r="R1031">
        <v>998.94208264254792</v>
      </c>
      <c r="S1031">
        <v>772.47575719377255</v>
      </c>
      <c r="T1031">
        <v>970.84619569489257</v>
      </c>
      <c r="U1031">
        <v>497.66927172035548</v>
      </c>
      <c r="V1031">
        <v>556.61496988373665</v>
      </c>
      <c r="W1031">
        <v>438.78216769033759</v>
      </c>
      <c r="X1031">
        <v>477.60078104345882</v>
      </c>
      <c r="Y1031">
        <v>347.49250791046899</v>
      </c>
      <c r="Z1031">
        <v>980.83649543331853</v>
      </c>
      <c r="AA1031">
        <v>371.34032018929219</v>
      </c>
      <c r="AB1031">
        <v>382.18023486148451</v>
      </c>
      <c r="AC1031">
        <v>459.43659970086628</v>
      </c>
      <c r="AD1031">
        <v>538.48008560782557</v>
      </c>
      <c r="AE1031">
        <v>377.93216019265242</v>
      </c>
    </row>
    <row r="1032" spans="1:31" hidden="1" x14ac:dyDescent="0.25">
      <c r="A1032">
        <v>2081</v>
      </c>
      <c r="B1032">
        <v>7</v>
      </c>
      <c r="C1032">
        <v>290.07025721453107</v>
      </c>
      <c r="D1032">
        <v>281.5448108101852</v>
      </c>
      <c r="E1032">
        <v>286.29093561260459</v>
      </c>
      <c r="F1032">
        <v>312.21883962582143</v>
      </c>
      <c r="G1032">
        <v>304.33792868847075</v>
      </c>
      <c r="H1032">
        <v>398.67448340322585</v>
      </c>
      <c r="I1032">
        <v>534.31990213903828</v>
      </c>
      <c r="J1032">
        <v>561.88844188642474</v>
      </c>
      <c r="K1032">
        <v>491.98564078412488</v>
      </c>
      <c r="L1032">
        <v>386.63338899708782</v>
      </c>
      <c r="M1032">
        <v>463.88975383646959</v>
      </c>
      <c r="N1032">
        <v>453.43070103113808</v>
      </c>
      <c r="O1032">
        <v>396.97525353569301</v>
      </c>
      <c r="P1032">
        <v>337.91236710558547</v>
      </c>
      <c r="Q1032">
        <v>641.19560139351859</v>
      </c>
      <c r="R1032">
        <v>486.2727127812127</v>
      </c>
      <c r="S1032">
        <v>450.67677676306755</v>
      </c>
      <c r="T1032">
        <v>329.32832656787639</v>
      </c>
      <c r="U1032">
        <v>478.39180184386208</v>
      </c>
      <c r="V1032">
        <v>390.64708713246716</v>
      </c>
      <c r="W1032">
        <v>342.30692710782557</v>
      </c>
      <c r="X1032">
        <v>293.26363748282557</v>
      </c>
      <c r="Y1032">
        <v>963.75630555794521</v>
      </c>
      <c r="Z1032">
        <v>472.18082370736272</v>
      </c>
      <c r="AA1032">
        <v>449.82716182930113</v>
      </c>
      <c r="AB1032">
        <v>619.69155444922353</v>
      </c>
      <c r="AC1032">
        <v>335.33422523760458</v>
      </c>
      <c r="AD1032">
        <v>570.12091762395471</v>
      </c>
      <c r="AE1032">
        <v>443.55758955943855</v>
      </c>
    </row>
    <row r="1033" spans="1:31" hidden="1" x14ac:dyDescent="0.25">
      <c r="A1033">
        <v>2082</v>
      </c>
      <c r="B1033">
        <v>7</v>
      </c>
      <c r="C1033">
        <v>775.37616679525104</v>
      </c>
      <c r="D1033">
        <v>482.81565891278382</v>
      </c>
      <c r="E1033">
        <v>479.53438744444446</v>
      </c>
      <c r="F1033">
        <v>421.14533354801381</v>
      </c>
      <c r="G1033">
        <v>374.53370045758669</v>
      </c>
      <c r="H1033">
        <v>477.65937517682198</v>
      </c>
      <c r="I1033">
        <v>456.12603116584535</v>
      </c>
      <c r="J1033">
        <v>721.96761423469252</v>
      </c>
      <c r="K1033">
        <v>329.29902950119481</v>
      </c>
      <c r="L1033">
        <v>354.99255698095885</v>
      </c>
      <c r="M1033">
        <v>455.54008983221331</v>
      </c>
      <c r="N1033">
        <v>323.00016016465059</v>
      </c>
      <c r="O1033">
        <v>442.50289515890086</v>
      </c>
      <c r="P1033">
        <v>1014.733201583931</v>
      </c>
      <c r="Q1033">
        <v>649.31088886432212</v>
      </c>
      <c r="R1033">
        <v>426.3602114173388</v>
      </c>
      <c r="S1033">
        <v>296.25193828434891</v>
      </c>
      <c r="T1033">
        <v>536.34139974006871</v>
      </c>
      <c r="U1033">
        <v>674.94582221072289</v>
      </c>
      <c r="V1033">
        <v>803.12048894272709</v>
      </c>
      <c r="W1033">
        <v>421.2332247480586</v>
      </c>
      <c r="X1033">
        <v>385.227129796371</v>
      </c>
      <c r="Y1033">
        <v>372.16063805637697</v>
      </c>
      <c r="Z1033">
        <v>1105.8470789637099</v>
      </c>
      <c r="AA1033">
        <v>746.78222971400839</v>
      </c>
      <c r="AB1033">
        <v>285.08975587865893</v>
      </c>
      <c r="AC1033">
        <v>546.41959067853952</v>
      </c>
      <c r="AD1033">
        <v>420.764471681153</v>
      </c>
      <c r="AE1033">
        <v>683.17829794825275</v>
      </c>
    </row>
    <row r="1034" spans="1:31" hidden="1" x14ac:dyDescent="0.25">
      <c r="A1034">
        <v>2083</v>
      </c>
      <c r="B1034">
        <v>7</v>
      </c>
      <c r="C1034">
        <v>417.13163541263447</v>
      </c>
      <c r="D1034">
        <v>418.88945941353052</v>
      </c>
      <c r="E1034">
        <v>348.16634044414582</v>
      </c>
      <c r="F1034">
        <v>492.63017625112019</v>
      </c>
      <c r="G1034">
        <v>373.97705619063629</v>
      </c>
      <c r="H1034">
        <v>855.79661483624557</v>
      </c>
      <c r="I1034">
        <v>350.07064977844988</v>
      </c>
      <c r="J1034">
        <v>603.05082057407412</v>
      </c>
      <c r="K1034">
        <v>480.00314051135013</v>
      </c>
      <c r="L1034">
        <v>469.10463170579459</v>
      </c>
      <c r="M1034">
        <v>395.30532073484176</v>
      </c>
      <c r="N1034">
        <v>452.37600663060044</v>
      </c>
      <c r="O1034">
        <v>287.84368014672941</v>
      </c>
      <c r="P1034">
        <v>367.67818685409208</v>
      </c>
      <c r="Q1034">
        <v>808.01309907855443</v>
      </c>
      <c r="R1034">
        <v>306.12504975604844</v>
      </c>
      <c r="S1034">
        <v>501.30210798887401</v>
      </c>
      <c r="T1034">
        <v>522.83545199985076</v>
      </c>
      <c r="U1034">
        <v>1163.2693296596478</v>
      </c>
      <c r="V1034">
        <v>572.69905949193549</v>
      </c>
      <c r="W1034">
        <v>255.70479799701317</v>
      </c>
      <c r="X1034">
        <v>437.63958208975515</v>
      </c>
      <c r="Y1034">
        <v>648.28549153046606</v>
      </c>
      <c r="Z1034">
        <v>1914.0359604423538</v>
      </c>
      <c r="AA1034">
        <v>294.34762895004485</v>
      </c>
      <c r="AB1034">
        <v>462.16122690225512</v>
      </c>
      <c r="AC1034">
        <v>363.63519165203115</v>
      </c>
      <c r="AD1034">
        <v>280.90027534319</v>
      </c>
      <c r="AE1034">
        <v>497.08333038672345</v>
      </c>
    </row>
    <row r="1035" spans="1:31" hidden="1" x14ac:dyDescent="0.25">
      <c r="A1035">
        <v>2084</v>
      </c>
      <c r="B1035">
        <v>7</v>
      </c>
      <c r="C1035">
        <v>465.82336023745529</v>
      </c>
      <c r="D1035">
        <v>427.15123221774201</v>
      </c>
      <c r="E1035">
        <v>332.9025687030317</v>
      </c>
      <c r="F1035">
        <v>408.98705087514941</v>
      </c>
      <c r="G1035">
        <v>393.60609086730892</v>
      </c>
      <c r="H1035">
        <v>501.65367278905325</v>
      </c>
      <c r="I1035">
        <v>401.28192233788832</v>
      </c>
      <c r="J1035">
        <v>510.32560452680713</v>
      </c>
      <c r="K1035">
        <v>638.93972725903541</v>
      </c>
      <c r="L1035">
        <v>288.13665081354549</v>
      </c>
      <c r="M1035">
        <v>968.82469809386225</v>
      </c>
      <c r="N1035">
        <v>274.24984120646661</v>
      </c>
      <c r="O1035">
        <v>276.56430947431306</v>
      </c>
      <c r="P1035">
        <v>260.59740813284054</v>
      </c>
      <c r="Q1035">
        <v>290.12885134789434</v>
      </c>
      <c r="R1035">
        <v>351.33042364575874</v>
      </c>
      <c r="S1035">
        <v>657.57266166853356</v>
      </c>
      <c r="T1035">
        <v>483.89965038000304</v>
      </c>
      <c r="U1035">
        <v>354.23083324723717</v>
      </c>
      <c r="V1035">
        <v>515.74556186290329</v>
      </c>
      <c r="W1035">
        <v>311.75008655891583</v>
      </c>
      <c r="X1035">
        <v>569.97443229054659</v>
      </c>
      <c r="Y1035">
        <v>761.51865425485369</v>
      </c>
      <c r="Z1035">
        <v>893.23826605533168</v>
      </c>
      <c r="AA1035">
        <v>630.20920138791826</v>
      </c>
      <c r="AB1035">
        <v>495.06183278569301</v>
      </c>
      <c r="AC1035">
        <v>520.1987159985066</v>
      </c>
      <c r="AD1035">
        <v>660.8539331368728</v>
      </c>
      <c r="AE1035">
        <v>490.72586691681607</v>
      </c>
    </row>
    <row r="1036" spans="1:31" hidden="1" x14ac:dyDescent="0.25">
      <c r="A1036">
        <v>2085</v>
      </c>
      <c r="B1036">
        <v>7</v>
      </c>
      <c r="C1036">
        <v>287.60930361327661</v>
      </c>
      <c r="D1036">
        <v>597.60156617129633</v>
      </c>
      <c r="E1036">
        <v>411.85816340994631</v>
      </c>
      <c r="F1036">
        <v>360.17813778360221</v>
      </c>
      <c r="G1036">
        <v>314.56260496034952</v>
      </c>
      <c r="H1036">
        <v>792.86651560416669</v>
      </c>
      <c r="I1036">
        <v>461.28231490180707</v>
      </c>
      <c r="J1036">
        <v>454.07523649813328</v>
      </c>
      <c r="K1036">
        <v>650.89293046512853</v>
      </c>
      <c r="L1036">
        <v>1486.2694898242983</v>
      </c>
      <c r="M1036">
        <v>371.01805245579453</v>
      </c>
      <c r="N1036">
        <v>332.25803323603645</v>
      </c>
      <c r="O1036">
        <v>344.79717777576172</v>
      </c>
      <c r="P1036">
        <v>320.2755329632617</v>
      </c>
      <c r="Q1036">
        <v>451.49709463015239</v>
      </c>
      <c r="R1036">
        <v>402.54169620519718</v>
      </c>
      <c r="S1036">
        <v>345.4710103094385</v>
      </c>
      <c r="T1036">
        <v>349.80697617831544</v>
      </c>
      <c r="U1036">
        <v>311.45711589209981</v>
      </c>
      <c r="V1036">
        <v>683.88142754861121</v>
      </c>
      <c r="W1036">
        <v>616.70325364770019</v>
      </c>
      <c r="X1036">
        <v>491.69267011730892</v>
      </c>
      <c r="Y1036">
        <v>573.4900802923388</v>
      </c>
      <c r="Z1036">
        <v>395.51040020161298</v>
      </c>
      <c r="AA1036">
        <v>306.79888228972521</v>
      </c>
      <c r="AB1036">
        <v>431.57508928666374</v>
      </c>
      <c r="AC1036">
        <v>695.42447182116189</v>
      </c>
      <c r="AD1036">
        <v>302.02346042062425</v>
      </c>
      <c r="AE1036">
        <v>1207.5664944822286</v>
      </c>
    </row>
    <row r="1037" spans="1:31" hidden="1" x14ac:dyDescent="0.25">
      <c r="A1037">
        <v>2086</v>
      </c>
      <c r="B1037">
        <v>7</v>
      </c>
      <c r="C1037">
        <v>735.94231504181619</v>
      </c>
      <c r="D1037">
        <v>295.54880868399044</v>
      </c>
      <c r="E1037">
        <v>263.20484706750301</v>
      </c>
      <c r="F1037">
        <v>556.87864348387097</v>
      </c>
      <c r="G1037">
        <v>624.32049098491643</v>
      </c>
      <c r="H1037">
        <v>323.05875429801375</v>
      </c>
      <c r="I1037">
        <v>427.03404395101558</v>
      </c>
      <c r="J1037">
        <v>375.99855379166672</v>
      </c>
      <c r="K1037">
        <v>1245.7405723683544</v>
      </c>
      <c r="L1037">
        <v>437.87395862320795</v>
      </c>
      <c r="M1037">
        <v>388.71348073148158</v>
      </c>
      <c r="N1037">
        <v>302.78518415434593</v>
      </c>
      <c r="O1037">
        <v>277.64830094153228</v>
      </c>
      <c r="P1037">
        <v>470.18862317301381</v>
      </c>
      <c r="Q1037">
        <v>441.62398315845286</v>
      </c>
      <c r="R1037">
        <v>344.32842470885606</v>
      </c>
      <c r="S1037">
        <v>252.39422946199227</v>
      </c>
      <c r="T1037">
        <v>384.31892072924143</v>
      </c>
      <c r="U1037">
        <v>467.14172823812731</v>
      </c>
      <c r="V1037">
        <v>467.99134317189373</v>
      </c>
      <c r="W1037">
        <v>699.58465528994941</v>
      </c>
      <c r="X1037">
        <v>810.7963204133066</v>
      </c>
      <c r="Y1037">
        <v>1071.5109168128733</v>
      </c>
      <c r="Z1037">
        <v>341.22293564060641</v>
      </c>
      <c r="AA1037">
        <v>413.73317567756874</v>
      </c>
      <c r="AB1037">
        <v>445.725572493877</v>
      </c>
      <c r="AC1037">
        <v>468.60658157220735</v>
      </c>
      <c r="AD1037">
        <v>266.83768333602154</v>
      </c>
      <c r="AE1037">
        <v>553.1872130819894</v>
      </c>
    </row>
    <row r="1038" spans="1:31" hidden="1" x14ac:dyDescent="0.25">
      <c r="A1038">
        <v>2087</v>
      </c>
      <c r="B1038">
        <v>7</v>
      </c>
      <c r="C1038">
        <v>371.25242898924739</v>
      </c>
      <c r="D1038">
        <v>1624.6395357614997</v>
      </c>
      <c r="E1038">
        <v>328.8302764342892</v>
      </c>
      <c r="F1038">
        <v>633.13890805607832</v>
      </c>
      <c r="G1038">
        <v>395.74477673506573</v>
      </c>
      <c r="H1038">
        <v>423.66488128263148</v>
      </c>
      <c r="I1038">
        <v>465.94054850418166</v>
      </c>
      <c r="J1038">
        <v>544.74965787768826</v>
      </c>
      <c r="K1038">
        <v>455.39360449880536</v>
      </c>
      <c r="L1038">
        <v>628.8615363205646</v>
      </c>
      <c r="M1038">
        <v>513.28460826164883</v>
      </c>
      <c r="N1038">
        <v>256.3493334640084</v>
      </c>
      <c r="O1038">
        <v>461.34090903517028</v>
      </c>
      <c r="P1038">
        <v>331.34982416890688</v>
      </c>
      <c r="Q1038">
        <v>416.6921794124105</v>
      </c>
      <c r="R1038">
        <v>306.30083215613803</v>
      </c>
      <c r="S1038">
        <v>325.60759909931306</v>
      </c>
      <c r="T1038">
        <v>438.13763222334234</v>
      </c>
      <c r="U1038">
        <v>441.38960662500006</v>
      </c>
      <c r="V1038">
        <v>445.22752236028975</v>
      </c>
      <c r="W1038">
        <v>688.77403768443855</v>
      </c>
      <c r="X1038">
        <v>455.83306049902933</v>
      </c>
      <c r="Y1038">
        <v>610.22860191106645</v>
      </c>
      <c r="Z1038">
        <v>834.29256789195051</v>
      </c>
      <c r="AA1038">
        <v>599.85744030577973</v>
      </c>
      <c r="AB1038">
        <v>379.92436072700127</v>
      </c>
      <c r="AC1038">
        <v>610.90243444474322</v>
      </c>
      <c r="AD1038">
        <v>480.09103171139492</v>
      </c>
      <c r="AE1038">
        <v>524.00733466711472</v>
      </c>
    </row>
    <row r="1039" spans="1:31" hidden="1" x14ac:dyDescent="0.25">
      <c r="A1039">
        <v>2088</v>
      </c>
      <c r="B1039">
        <v>7</v>
      </c>
      <c r="C1039">
        <v>546.62467014531069</v>
      </c>
      <c r="D1039">
        <v>553.74385734893974</v>
      </c>
      <c r="E1039">
        <v>371.80907325619779</v>
      </c>
      <c r="F1039">
        <v>338.32252603912787</v>
      </c>
      <c r="G1039">
        <v>414.23122581115592</v>
      </c>
      <c r="H1039">
        <v>378.1958337927868</v>
      </c>
      <c r="I1039">
        <v>599.94533150582447</v>
      </c>
      <c r="J1039">
        <v>367.32662205391284</v>
      </c>
      <c r="K1039">
        <v>796.67513427277493</v>
      </c>
      <c r="L1039">
        <v>393.07874366704004</v>
      </c>
      <c r="M1039">
        <v>397.2389271358274</v>
      </c>
      <c r="N1039">
        <v>267.48221880301679</v>
      </c>
      <c r="O1039">
        <v>398.29362153636509</v>
      </c>
      <c r="P1039">
        <v>291.2128428151135</v>
      </c>
      <c r="Q1039">
        <v>1718.5366344760307</v>
      </c>
      <c r="R1039">
        <v>338.96706150612312</v>
      </c>
      <c r="S1039">
        <v>385.3150209964158</v>
      </c>
      <c r="T1039">
        <v>411.91675754330953</v>
      </c>
      <c r="U1039">
        <v>423.84066368272107</v>
      </c>
      <c r="V1039">
        <v>430.7547714195789</v>
      </c>
      <c r="W1039">
        <v>624.20330271819012</v>
      </c>
      <c r="X1039">
        <v>356.07654844817807</v>
      </c>
      <c r="Y1039">
        <v>3440.354540420401</v>
      </c>
      <c r="Z1039">
        <v>1442.7926428688024</v>
      </c>
      <c r="AA1039">
        <v>430.93055381966849</v>
      </c>
      <c r="AB1039">
        <v>610.96102857810638</v>
      </c>
      <c r="AC1039">
        <v>370.90086418906816</v>
      </c>
      <c r="AD1039">
        <v>643.89093152822591</v>
      </c>
      <c r="AE1039">
        <v>395.45180606824971</v>
      </c>
    </row>
    <row r="1040" spans="1:31" hidden="1" x14ac:dyDescent="0.25">
      <c r="A1040">
        <v>2089</v>
      </c>
      <c r="B1040">
        <v>7</v>
      </c>
      <c r="C1040">
        <v>652.79723979943253</v>
      </c>
      <c r="D1040">
        <v>260.04076386589009</v>
      </c>
      <c r="E1040">
        <v>334.16234257034057</v>
      </c>
      <c r="F1040">
        <v>727.53405690419663</v>
      </c>
      <c r="G1040">
        <v>333.60569830339011</v>
      </c>
      <c r="H1040">
        <v>1115.6615963020463</v>
      </c>
      <c r="I1040">
        <v>562.15211548655918</v>
      </c>
      <c r="J1040">
        <v>579.81824669556465</v>
      </c>
      <c r="K1040">
        <v>1106.3158320306154</v>
      </c>
      <c r="L1040">
        <v>385.43220926314223</v>
      </c>
      <c r="M1040">
        <v>354.55310098073483</v>
      </c>
      <c r="N1040">
        <v>345.41241617607528</v>
      </c>
      <c r="O1040">
        <v>344.44561297558249</v>
      </c>
      <c r="P1040">
        <v>398.61588926986263</v>
      </c>
      <c r="Q1040">
        <v>410.62768660931903</v>
      </c>
      <c r="R1040">
        <v>463.06943596938476</v>
      </c>
      <c r="S1040">
        <v>429.14343275209086</v>
      </c>
      <c r="T1040">
        <v>374.12354152404424</v>
      </c>
      <c r="U1040">
        <v>748.10059771468048</v>
      </c>
      <c r="V1040">
        <v>496.96614211999713</v>
      </c>
      <c r="W1040">
        <v>409.36791274201022</v>
      </c>
      <c r="X1040">
        <v>285.00186467861414</v>
      </c>
      <c r="Y1040">
        <v>392.69788180017929</v>
      </c>
      <c r="Z1040">
        <v>318.48841189568407</v>
      </c>
      <c r="AA1040">
        <v>401.13543700448037</v>
      </c>
      <c r="AB1040">
        <v>647.23079712992842</v>
      </c>
      <c r="AC1040">
        <v>465.12023063709682</v>
      </c>
      <c r="AD1040">
        <v>426.21372608393074</v>
      </c>
      <c r="AE1040">
        <v>990.91468637178923</v>
      </c>
    </row>
    <row r="1041" spans="1:31" hidden="1" x14ac:dyDescent="0.25">
      <c r="A1041">
        <v>2090</v>
      </c>
      <c r="B1041">
        <v>7</v>
      </c>
      <c r="C1041">
        <v>1660.7921160465953</v>
      </c>
      <c r="D1041">
        <v>504.11462639030776</v>
      </c>
      <c r="E1041">
        <v>445.66697836051378</v>
      </c>
      <c r="F1041">
        <v>266.19314786902635</v>
      </c>
      <c r="G1041">
        <v>442.15133035872168</v>
      </c>
      <c r="H1041">
        <v>645.32648779562442</v>
      </c>
      <c r="I1041">
        <v>289.74798948103353</v>
      </c>
      <c r="J1041">
        <v>421.37971008146656</v>
      </c>
      <c r="K1041">
        <v>659.27189153606639</v>
      </c>
      <c r="L1041">
        <v>644.59406112858426</v>
      </c>
      <c r="M1041">
        <v>800.95250600828865</v>
      </c>
      <c r="N1041">
        <v>459.96394690113505</v>
      </c>
      <c r="O1041">
        <v>480.44259651157415</v>
      </c>
      <c r="P1041">
        <v>317.99036176209677</v>
      </c>
      <c r="Q1041">
        <v>610.81454324469837</v>
      </c>
      <c r="R1041">
        <v>896.51953752367092</v>
      </c>
      <c r="S1041">
        <v>512.25921092779276</v>
      </c>
      <c r="T1041">
        <v>417.07304127927131</v>
      </c>
      <c r="U1041">
        <v>361.05704978405021</v>
      </c>
      <c r="V1041">
        <v>1217.7032795540622</v>
      </c>
      <c r="W1041">
        <v>308.08795322371572</v>
      </c>
      <c r="X1041">
        <v>710.74683769563933</v>
      </c>
      <c r="Y1041">
        <v>336.2717313714158</v>
      </c>
      <c r="Z1041">
        <v>368.96725778808246</v>
      </c>
      <c r="AA1041">
        <v>1685.6360285925928</v>
      </c>
      <c r="AB1041">
        <v>317.25793509505684</v>
      </c>
      <c r="AC1041">
        <v>500.07163118824673</v>
      </c>
      <c r="AD1041">
        <v>384.17243539583336</v>
      </c>
      <c r="AE1041">
        <v>351.41831484580348</v>
      </c>
    </row>
    <row r="1042" spans="1:31" hidden="1" x14ac:dyDescent="0.25">
      <c r="A1042">
        <v>2091</v>
      </c>
      <c r="B1042">
        <v>7</v>
      </c>
      <c r="C1042">
        <v>691.26428835237459</v>
      </c>
      <c r="D1042">
        <v>1539.2971805179959</v>
      </c>
      <c r="E1042">
        <v>840.26916949499719</v>
      </c>
      <c r="F1042">
        <v>382.38531432825573</v>
      </c>
      <c r="G1042">
        <v>327.27753190016432</v>
      </c>
      <c r="H1042">
        <v>535.34529947289434</v>
      </c>
      <c r="I1042">
        <v>369.84616978853052</v>
      </c>
      <c r="J1042">
        <v>1465.585760747088</v>
      </c>
      <c r="K1042">
        <v>848.70672469929821</v>
      </c>
      <c r="L1042">
        <v>469.16322583915775</v>
      </c>
      <c r="M1042">
        <v>409.77807167555261</v>
      </c>
      <c r="N1042">
        <v>612.51377311223132</v>
      </c>
      <c r="O1042">
        <v>336.82837563836625</v>
      </c>
      <c r="P1042">
        <v>328.53730576747319</v>
      </c>
      <c r="Q1042">
        <v>382.09234366143971</v>
      </c>
      <c r="R1042">
        <v>300.79298361999702</v>
      </c>
      <c r="S1042">
        <v>527.14212080204607</v>
      </c>
      <c r="T1042">
        <v>618.90053364882033</v>
      </c>
      <c r="U1042">
        <v>2402.7989238915029</v>
      </c>
      <c r="V1042">
        <v>765.32727292346192</v>
      </c>
      <c r="W1042">
        <v>360.76407911723425</v>
      </c>
      <c r="X1042">
        <v>648.13900619705805</v>
      </c>
      <c r="Y1042">
        <v>863.53104044018835</v>
      </c>
      <c r="Z1042">
        <v>494.15362371856344</v>
      </c>
      <c r="AA1042">
        <v>372.30712338978498</v>
      </c>
      <c r="AB1042">
        <v>534.99373467271505</v>
      </c>
      <c r="AC1042">
        <v>460.57918530144872</v>
      </c>
      <c r="AD1042">
        <v>539.59337414172649</v>
      </c>
      <c r="AE1042">
        <v>439.04584129047203</v>
      </c>
    </row>
    <row r="1043" spans="1:31" hidden="1" x14ac:dyDescent="0.25">
      <c r="A1043">
        <v>2092</v>
      </c>
      <c r="B1043">
        <v>7</v>
      </c>
      <c r="C1043">
        <v>477.57148397677719</v>
      </c>
      <c r="D1043">
        <v>394.74867646789136</v>
      </c>
      <c r="E1043">
        <v>249.37663159378738</v>
      </c>
      <c r="F1043">
        <v>385.95955646341105</v>
      </c>
      <c r="G1043">
        <v>755.83502331862314</v>
      </c>
      <c r="H1043">
        <v>833.58943829159205</v>
      </c>
      <c r="I1043">
        <v>595.84374217040033</v>
      </c>
      <c r="J1043">
        <v>450.12013249611715</v>
      </c>
      <c r="K1043">
        <v>502.41539652277487</v>
      </c>
      <c r="L1043">
        <v>1222.8009691566608</v>
      </c>
      <c r="M1043">
        <v>317.84387642868882</v>
      </c>
      <c r="N1043">
        <v>498.72396612089312</v>
      </c>
      <c r="O1043">
        <v>355.57849831459089</v>
      </c>
      <c r="P1043">
        <v>285.14835001202215</v>
      </c>
      <c r="Q1043">
        <v>437.14153195616791</v>
      </c>
      <c r="R1043">
        <v>303.1367489545251</v>
      </c>
      <c r="S1043">
        <v>665.83443447274499</v>
      </c>
      <c r="T1043">
        <v>368.00045458758967</v>
      </c>
      <c r="U1043">
        <v>525.35499973446838</v>
      </c>
      <c r="V1043">
        <v>628.24629792025098</v>
      </c>
      <c r="W1043">
        <v>292.76558734923839</v>
      </c>
      <c r="X1043">
        <v>383.14703806197736</v>
      </c>
      <c r="Y1043">
        <v>450.9990444965652</v>
      </c>
      <c r="Z1043">
        <v>599.91603443914289</v>
      </c>
      <c r="AA1043">
        <v>374.65088872431306</v>
      </c>
      <c r="AB1043">
        <v>279.49401614247313</v>
      </c>
      <c r="AC1043">
        <v>375.44190952471627</v>
      </c>
      <c r="AD1043">
        <v>403.27412287223723</v>
      </c>
      <c r="AE1043">
        <v>840.59143722849478</v>
      </c>
    </row>
    <row r="1044" spans="1:31" hidden="1" x14ac:dyDescent="0.25">
      <c r="A1044">
        <v>2093</v>
      </c>
      <c r="B1044">
        <v>7</v>
      </c>
      <c r="C1044">
        <v>404.59249087290925</v>
      </c>
      <c r="D1044">
        <v>811.23577641353063</v>
      </c>
      <c r="E1044">
        <v>362.46330898476708</v>
      </c>
      <c r="F1044">
        <v>358.36171964934294</v>
      </c>
      <c r="G1044">
        <v>386.77987433049589</v>
      </c>
      <c r="H1044">
        <v>398.79167166995228</v>
      </c>
      <c r="I1044">
        <v>473.58708290807948</v>
      </c>
      <c r="J1044">
        <v>313.12704869295106</v>
      </c>
      <c r="K1044">
        <v>731.40126970616791</v>
      </c>
      <c r="L1044">
        <v>1482.021415155466</v>
      </c>
      <c r="M1044">
        <v>522.54248133303463</v>
      </c>
      <c r="N1044">
        <v>426.85826155092599</v>
      </c>
      <c r="O1044">
        <v>315.1485462939815</v>
      </c>
      <c r="P1044">
        <v>803.5892420096327</v>
      </c>
      <c r="Q1044">
        <v>384.14313832915178</v>
      </c>
      <c r="R1044">
        <v>1314.3835996033454</v>
      </c>
      <c r="S1044">
        <v>1030.3192410585425</v>
      </c>
      <c r="T1044">
        <v>496.70246851986269</v>
      </c>
      <c r="U1044">
        <v>609.26179871057354</v>
      </c>
      <c r="V1044">
        <v>341.25223270728799</v>
      </c>
      <c r="W1044">
        <v>357.10194578203408</v>
      </c>
      <c r="X1044">
        <v>337.50220817204303</v>
      </c>
      <c r="Y1044">
        <v>1358.9737350927421</v>
      </c>
      <c r="Z1044">
        <v>492.71806745116498</v>
      </c>
      <c r="AA1044">
        <v>357.9515607158005</v>
      </c>
      <c r="AB1044">
        <v>305.56840548909798</v>
      </c>
      <c r="AC1044">
        <v>374.68018579099464</v>
      </c>
      <c r="AD1044">
        <v>350.80307644548992</v>
      </c>
      <c r="AE1044">
        <v>475.98944237597078</v>
      </c>
    </row>
    <row r="1045" spans="1:31" hidden="1" x14ac:dyDescent="0.25">
      <c r="A1045">
        <v>2094</v>
      </c>
      <c r="B1045">
        <v>7</v>
      </c>
      <c r="C1045">
        <v>405.03194687313322</v>
      </c>
      <c r="D1045">
        <v>391.93615806645766</v>
      </c>
      <c r="E1045">
        <v>649.72104779786446</v>
      </c>
      <c r="F1045">
        <v>328.59589990083634</v>
      </c>
      <c r="G1045">
        <v>500.42319598842596</v>
      </c>
      <c r="H1045">
        <v>366.94576018705203</v>
      </c>
      <c r="I1045">
        <v>585.94133363201922</v>
      </c>
      <c r="J1045">
        <v>442.88375702576172</v>
      </c>
      <c r="K1045">
        <v>410.56909247595581</v>
      </c>
      <c r="L1045">
        <v>581.75185309655024</v>
      </c>
      <c r="M1045">
        <v>1622.5008498937427</v>
      </c>
      <c r="N1045">
        <v>392.34631700000006</v>
      </c>
      <c r="O1045">
        <v>473.3234093079451</v>
      </c>
      <c r="P1045">
        <v>497.49348932026595</v>
      </c>
      <c r="Q1045">
        <v>358.09804604920856</v>
      </c>
      <c r="R1045">
        <v>575.51157789336924</v>
      </c>
      <c r="S1045">
        <v>796.20638120586932</v>
      </c>
      <c r="T1045">
        <v>229.0151702500747</v>
      </c>
      <c r="U1045">
        <v>293.9374700165024</v>
      </c>
      <c r="V1045">
        <v>377.60989245915476</v>
      </c>
      <c r="W1045">
        <v>308.64459749066611</v>
      </c>
      <c r="X1045">
        <v>274.24984120646661</v>
      </c>
      <c r="Y1045">
        <v>372.07274685633217</v>
      </c>
      <c r="Z1045">
        <v>488.00123971542718</v>
      </c>
      <c r="AA1045">
        <v>733.65714384065132</v>
      </c>
      <c r="AB1045">
        <v>553.97823388239249</v>
      </c>
      <c r="AC1045">
        <v>819.05809321751804</v>
      </c>
      <c r="AD1045">
        <v>612.33799071214162</v>
      </c>
      <c r="AE1045">
        <v>2364.8299254721478</v>
      </c>
    </row>
    <row r="1046" spans="1:31" hidden="1" x14ac:dyDescent="0.25">
      <c r="A1046">
        <v>2095</v>
      </c>
      <c r="B1046">
        <v>7</v>
      </c>
      <c r="C1046">
        <v>898.65822339142778</v>
      </c>
      <c r="D1046">
        <v>263.40992653427423</v>
      </c>
      <c r="E1046">
        <v>457.97174636678619</v>
      </c>
      <c r="F1046">
        <v>292.44331961574073</v>
      </c>
      <c r="G1046">
        <v>466.08703383758967</v>
      </c>
      <c r="H1046">
        <v>414.72927594474322</v>
      </c>
      <c r="I1046">
        <v>663.10980727135609</v>
      </c>
      <c r="J1046">
        <v>278.11705400843795</v>
      </c>
      <c r="K1046">
        <v>356.31092498163088</v>
      </c>
      <c r="L1046">
        <v>445.13963116024502</v>
      </c>
      <c r="M1046">
        <v>412.15113407676228</v>
      </c>
      <c r="N1046">
        <v>335.86157243787341</v>
      </c>
      <c r="O1046">
        <v>323.00016016465059</v>
      </c>
      <c r="P1046">
        <v>438.95795009042718</v>
      </c>
      <c r="Q1046">
        <v>787.47585533475228</v>
      </c>
      <c r="R1046">
        <v>328.15644390061237</v>
      </c>
      <c r="S1046">
        <v>245.53871585849765</v>
      </c>
      <c r="T1046">
        <v>500.54038425515245</v>
      </c>
      <c r="U1046">
        <v>326.28143163298989</v>
      </c>
      <c r="V1046">
        <v>575.86314269354841</v>
      </c>
      <c r="W1046">
        <v>801.33336787514941</v>
      </c>
      <c r="X1046">
        <v>277.53111267480591</v>
      </c>
      <c r="Y1046">
        <v>345.26593084266733</v>
      </c>
      <c r="Z1046">
        <v>454.48539543167567</v>
      </c>
      <c r="AA1046">
        <v>1109.4506181655468</v>
      </c>
      <c r="AB1046">
        <v>520.75536026545706</v>
      </c>
      <c r="AC1046">
        <v>690.38537635192665</v>
      </c>
      <c r="AD1046">
        <v>343.21513617495526</v>
      </c>
      <c r="AE1046">
        <v>719.94611663366209</v>
      </c>
    </row>
    <row r="1047" spans="1:31" hidden="1" x14ac:dyDescent="0.25">
      <c r="A1047">
        <v>2096</v>
      </c>
      <c r="B1047">
        <v>7</v>
      </c>
      <c r="C1047">
        <v>496.02863598618586</v>
      </c>
      <c r="D1047">
        <v>529.6616685366638</v>
      </c>
      <c r="E1047">
        <v>499.77866052143082</v>
      </c>
      <c r="F1047">
        <v>288.04875961350064</v>
      </c>
      <c r="G1047">
        <v>609.49617524402629</v>
      </c>
      <c r="H1047">
        <v>304.68949348864999</v>
      </c>
      <c r="I1047">
        <v>468.31361090539133</v>
      </c>
      <c r="J1047">
        <v>298.5078124188322</v>
      </c>
      <c r="K1047">
        <v>539.68126534177122</v>
      </c>
      <c r="L1047">
        <v>471.33120877359625</v>
      </c>
      <c r="M1047">
        <v>410.36401300918465</v>
      </c>
      <c r="N1047">
        <v>1172.8201733978494</v>
      </c>
      <c r="O1047">
        <v>412.23902527680707</v>
      </c>
      <c r="P1047">
        <v>377.34621885902038</v>
      </c>
      <c r="Q1047">
        <v>508.45059225918465</v>
      </c>
      <c r="R1047">
        <v>388.15683646453112</v>
      </c>
      <c r="S1047">
        <v>449.59278529584833</v>
      </c>
      <c r="T1047">
        <v>311.80868069227904</v>
      </c>
      <c r="U1047">
        <v>691.26428835237459</v>
      </c>
      <c r="V1047">
        <v>1073.5910085472672</v>
      </c>
      <c r="W1047">
        <v>321.82827749738652</v>
      </c>
      <c r="X1047">
        <v>264.64040333490146</v>
      </c>
      <c r="Y1047">
        <v>345.61749564284656</v>
      </c>
      <c r="Z1047">
        <v>1089.4993157553765</v>
      </c>
      <c r="AA1047">
        <v>409.162833275239</v>
      </c>
      <c r="AB1047">
        <v>302.49221348752991</v>
      </c>
      <c r="AC1047">
        <v>404.82686740636206</v>
      </c>
      <c r="AD1047">
        <v>537.77695600746722</v>
      </c>
      <c r="AE1047">
        <v>1031.7255002592594</v>
      </c>
    </row>
    <row r="1048" spans="1:31" hidden="1" x14ac:dyDescent="0.25">
      <c r="A1048">
        <v>2097</v>
      </c>
      <c r="B1048">
        <v>7</v>
      </c>
      <c r="C1048">
        <v>955.90469168727611</v>
      </c>
      <c r="D1048">
        <v>285.58780601224612</v>
      </c>
      <c r="E1048">
        <v>604.13481204129334</v>
      </c>
      <c r="F1048">
        <v>301.05665722013146</v>
      </c>
      <c r="G1048">
        <v>555.61886961656216</v>
      </c>
      <c r="H1048">
        <v>1849.406631342742</v>
      </c>
      <c r="I1048">
        <v>552.13251868145164</v>
      </c>
      <c r="J1048">
        <v>247.79458999298092</v>
      </c>
      <c r="K1048">
        <v>599.09571657205811</v>
      </c>
      <c r="L1048">
        <v>507.92324505891582</v>
      </c>
      <c r="M1048">
        <v>621.80094325029881</v>
      </c>
      <c r="N1048">
        <v>1175.9256624660993</v>
      </c>
      <c r="O1048">
        <v>285.14835001202215</v>
      </c>
      <c r="P1048">
        <v>567.54277575597382</v>
      </c>
      <c r="Q1048">
        <v>287.4628182798686</v>
      </c>
      <c r="R1048">
        <v>386.51620073036145</v>
      </c>
      <c r="S1048">
        <v>314.35752549357829</v>
      </c>
      <c r="T1048">
        <v>506.86855065837818</v>
      </c>
      <c r="U1048">
        <v>513.02093466151439</v>
      </c>
      <c r="V1048">
        <v>682.44587128121282</v>
      </c>
      <c r="W1048">
        <v>316.49621136133521</v>
      </c>
      <c r="X1048">
        <v>657.57266166853356</v>
      </c>
      <c r="Y1048">
        <v>472.29801197408904</v>
      </c>
      <c r="Z1048">
        <v>1346.9326406866041</v>
      </c>
      <c r="AA1048">
        <v>499.57358105465954</v>
      </c>
      <c r="AB1048">
        <v>334.66039270392776</v>
      </c>
      <c r="AC1048">
        <v>450.73537089643077</v>
      </c>
      <c r="AD1048">
        <v>448.88965569548986</v>
      </c>
      <c r="AE1048">
        <v>2382.349571347745</v>
      </c>
    </row>
    <row r="1049" spans="1:31" hidden="1" x14ac:dyDescent="0.25">
      <c r="A1049">
        <v>2098</v>
      </c>
      <c r="B1049">
        <v>7</v>
      </c>
      <c r="C1049">
        <v>343.80107750858724</v>
      </c>
      <c r="D1049">
        <v>427.41490581787639</v>
      </c>
      <c r="E1049">
        <v>363.69378578539431</v>
      </c>
      <c r="F1049">
        <v>402.98115220542121</v>
      </c>
      <c r="G1049">
        <v>740.30757797737465</v>
      </c>
      <c r="H1049">
        <v>322.41421883101856</v>
      </c>
      <c r="I1049">
        <v>430.19812715262844</v>
      </c>
      <c r="J1049">
        <v>437.20012608953112</v>
      </c>
      <c r="K1049">
        <v>505.22791492420856</v>
      </c>
      <c r="L1049">
        <v>462.10263276889191</v>
      </c>
      <c r="M1049">
        <v>509.50528665972223</v>
      </c>
      <c r="N1049">
        <v>376.02785085834836</v>
      </c>
      <c r="O1049">
        <v>463.77256556974322</v>
      </c>
      <c r="P1049">
        <v>305.24613775560039</v>
      </c>
      <c r="Q1049">
        <v>389.32871913179514</v>
      </c>
      <c r="R1049">
        <v>329.06465296774195</v>
      </c>
      <c r="S1049">
        <v>636.97682379136813</v>
      </c>
      <c r="T1049">
        <v>585.76555123192963</v>
      </c>
      <c r="U1049">
        <v>969.32274822744932</v>
      </c>
      <c r="V1049">
        <v>897.33985539075582</v>
      </c>
      <c r="W1049">
        <v>601.82034377344701</v>
      </c>
      <c r="X1049">
        <v>526.90774426859321</v>
      </c>
      <c r="Y1049">
        <v>653.23669579965667</v>
      </c>
      <c r="Z1049">
        <v>960.24065755615311</v>
      </c>
      <c r="AA1049">
        <v>794.03839827143088</v>
      </c>
      <c r="AB1049">
        <v>303.51761082138592</v>
      </c>
      <c r="AC1049">
        <v>695.19009528770914</v>
      </c>
      <c r="AD1049">
        <v>589.72065523394576</v>
      </c>
      <c r="AE1049">
        <v>2476.7447201958635</v>
      </c>
    </row>
    <row r="1050" spans="1:31" hidden="1" x14ac:dyDescent="0.25">
      <c r="A1050">
        <v>2099</v>
      </c>
      <c r="B1050">
        <v>7</v>
      </c>
      <c r="C1050">
        <v>462.95224770265833</v>
      </c>
      <c r="D1050">
        <v>396.53579753546899</v>
      </c>
      <c r="E1050">
        <v>513.1674199949224</v>
      </c>
      <c r="F1050">
        <v>411.33081620967744</v>
      </c>
      <c r="G1050">
        <v>374.82667112440271</v>
      </c>
      <c r="H1050">
        <v>454.86625729853648</v>
      </c>
      <c r="I1050">
        <v>757.91511505301685</v>
      </c>
      <c r="J1050">
        <v>426.03794368384115</v>
      </c>
      <c r="K1050">
        <v>410.92065727613505</v>
      </c>
      <c r="L1050">
        <v>400.40301033744032</v>
      </c>
      <c r="M1050">
        <v>630.35568672132615</v>
      </c>
      <c r="N1050">
        <v>340.60769724029274</v>
      </c>
      <c r="O1050">
        <v>661.99651873745529</v>
      </c>
      <c r="P1050">
        <v>807.30996947819608</v>
      </c>
      <c r="Q1050">
        <v>395.89126206847379</v>
      </c>
      <c r="R1050">
        <v>368.85006952135609</v>
      </c>
      <c r="S1050">
        <v>434.50479595482381</v>
      </c>
      <c r="T1050">
        <v>380.10014312709086</v>
      </c>
      <c r="U1050">
        <v>1227.0490438254931</v>
      </c>
      <c r="V1050">
        <v>670.40477687507473</v>
      </c>
      <c r="W1050">
        <v>386.42830953031665</v>
      </c>
      <c r="X1050">
        <v>295.92967055085131</v>
      </c>
      <c r="Y1050">
        <v>497.78645998708191</v>
      </c>
      <c r="Z1050">
        <v>464.71007170355443</v>
      </c>
      <c r="AA1050">
        <v>1035.1532570610066</v>
      </c>
      <c r="AB1050">
        <v>451.99514476373963</v>
      </c>
      <c r="AC1050">
        <v>614.62316191330649</v>
      </c>
      <c r="AD1050">
        <v>646.96712352979398</v>
      </c>
      <c r="AE1050">
        <v>375.64698899148749</v>
      </c>
    </row>
    <row r="1051" spans="1:31" hidden="1" x14ac:dyDescent="0.25">
      <c r="A1051">
        <v>1950</v>
      </c>
      <c r="B1051">
        <v>8</v>
      </c>
      <c r="C1051">
        <v>414.17263167779277</v>
      </c>
      <c r="D1051">
        <v>1197.2539270103048</v>
      </c>
      <c r="E1051">
        <v>576.59556936058857</v>
      </c>
      <c r="F1051">
        <v>479.2414167776285</v>
      </c>
      <c r="G1051">
        <v>888.19917058609633</v>
      </c>
      <c r="H1051">
        <v>422.20002794855139</v>
      </c>
      <c r="I1051">
        <v>535.98983493988965</v>
      </c>
      <c r="J1051">
        <v>1304.3054086648749</v>
      </c>
      <c r="K1051">
        <v>623.64665845123955</v>
      </c>
      <c r="L1051">
        <v>273.45882040606335</v>
      </c>
      <c r="M1051">
        <v>487.73756611529279</v>
      </c>
      <c r="N1051">
        <v>535.81405253979995</v>
      </c>
      <c r="O1051">
        <v>672.13330380928926</v>
      </c>
      <c r="P1051">
        <v>506.28260932474615</v>
      </c>
      <c r="Q1051">
        <v>467.20032237149047</v>
      </c>
      <c r="R1051">
        <v>476.16522477606043</v>
      </c>
      <c r="S1051">
        <v>847.00749483176537</v>
      </c>
      <c r="T1051">
        <v>416.22342634550483</v>
      </c>
      <c r="U1051">
        <v>1214.5684934191311</v>
      </c>
      <c r="V1051">
        <v>1120.290532837739</v>
      </c>
      <c r="W1051">
        <v>414.40700821124557</v>
      </c>
      <c r="X1051">
        <v>363.19573565180713</v>
      </c>
      <c r="Y1051">
        <v>370.08054632198332</v>
      </c>
      <c r="Z1051">
        <v>326.28143163298989</v>
      </c>
      <c r="AA1051">
        <v>343.65459217517929</v>
      </c>
      <c r="AB1051">
        <v>377.11184232556752</v>
      </c>
      <c r="AC1051">
        <v>665.57076087261055</v>
      </c>
      <c r="AD1051">
        <v>388.44980713134714</v>
      </c>
      <c r="AE1051">
        <v>792.0754948037636</v>
      </c>
    </row>
    <row r="1052" spans="1:31" hidden="1" x14ac:dyDescent="0.25">
      <c r="A1052">
        <v>1951</v>
      </c>
      <c r="B1052">
        <v>8</v>
      </c>
      <c r="C1052">
        <v>490.87235225022403</v>
      </c>
      <c r="D1052">
        <v>401.01824873775394</v>
      </c>
      <c r="E1052">
        <v>401.34051647125153</v>
      </c>
      <c r="F1052">
        <v>408.8405655417414</v>
      </c>
      <c r="G1052">
        <v>490.96024345026888</v>
      </c>
      <c r="H1052">
        <v>434.88565782168462</v>
      </c>
      <c r="I1052">
        <v>750.29787771580061</v>
      </c>
      <c r="J1052">
        <v>541.3219010759409</v>
      </c>
      <c r="K1052">
        <v>451.67287703024198</v>
      </c>
      <c r="L1052">
        <v>858.28686550418172</v>
      </c>
      <c r="M1052">
        <v>426.71177621751798</v>
      </c>
      <c r="N1052">
        <v>898.30665859124861</v>
      </c>
      <c r="O1052">
        <v>1394.1595121773451</v>
      </c>
      <c r="P1052">
        <v>358.71328444952212</v>
      </c>
      <c r="Q1052">
        <v>355.63709244795405</v>
      </c>
      <c r="R1052">
        <v>238.80039052172941</v>
      </c>
      <c r="S1052">
        <v>332.55100390285253</v>
      </c>
      <c r="T1052">
        <v>523.01123439994035</v>
      </c>
      <c r="U1052">
        <v>749.62404518212372</v>
      </c>
      <c r="V1052">
        <v>431.37000981989252</v>
      </c>
      <c r="W1052">
        <v>487.94264558206402</v>
      </c>
      <c r="X1052">
        <v>330.58810043518525</v>
      </c>
      <c r="Y1052">
        <v>879.99599191524806</v>
      </c>
      <c r="Z1052">
        <v>671.78173900910997</v>
      </c>
      <c r="AA1052">
        <v>584.88663923148147</v>
      </c>
      <c r="AB1052">
        <v>649.57456246445645</v>
      </c>
      <c r="AC1052">
        <v>355.28552764777487</v>
      </c>
      <c r="AD1052">
        <v>336.06665190464463</v>
      </c>
      <c r="AE1052">
        <v>498.37240132071389</v>
      </c>
    </row>
    <row r="1053" spans="1:31" hidden="1" x14ac:dyDescent="0.25">
      <c r="A1053">
        <v>1952</v>
      </c>
      <c r="B1053">
        <v>8</v>
      </c>
      <c r="C1053">
        <v>381.53569939448931</v>
      </c>
      <c r="D1053">
        <v>563.26540402045998</v>
      </c>
      <c r="E1053">
        <v>511.70256666084242</v>
      </c>
      <c r="F1053">
        <v>341.66239164083044</v>
      </c>
      <c r="G1053">
        <v>304.68949348864999</v>
      </c>
      <c r="H1053">
        <v>366.47700712014642</v>
      </c>
      <c r="I1053">
        <v>408.25462420810936</v>
      </c>
      <c r="J1053">
        <v>589.51557576717448</v>
      </c>
      <c r="K1053">
        <v>449.73927062925634</v>
      </c>
      <c r="L1053">
        <v>574.86704242637404</v>
      </c>
      <c r="M1053">
        <v>350.48080871199227</v>
      </c>
      <c r="N1053">
        <v>690.09240568511063</v>
      </c>
      <c r="O1053">
        <v>679.45757047968948</v>
      </c>
      <c r="P1053">
        <v>506.89784772505982</v>
      </c>
      <c r="Q1053">
        <v>279.14245134229395</v>
      </c>
      <c r="R1053">
        <v>456.47759596602452</v>
      </c>
      <c r="S1053">
        <v>570.09162055727302</v>
      </c>
      <c r="T1053">
        <v>461.1651266350807</v>
      </c>
      <c r="U1053">
        <v>546.27310534513151</v>
      </c>
      <c r="V1053">
        <v>474.58318317525402</v>
      </c>
      <c r="W1053">
        <v>383.26422632870378</v>
      </c>
      <c r="X1053">
        <v>812.93500628106347</v>
      </c>
      <c r="Y1053">
        <v>409.89525994227904</v>
      </c>
      <c r="Z1053">
        <v>361.93596178449826</v>
      </c>
      <c r="AA1053">
        <v>567.33769628920254</v>
      </c>
      <c r="AB1053">
        <v>295.19724388381127</v>
      </c>
      <c r="AC1053">
        <v>459.43659970086628</v>
      </c>
      <c r="AD1053">
        <v>432.39540715374858</v>
      </c>
      <c r="AE1053">
        <v>372.74657939000906</v>
      </c>
    </row>
    <row r="1054" spans="1:31" hidden="1" x14ac:dyDescent="0.25">
      <c r="A1054">
        <v>1953</v>
      </c>
      <c r="B1054">
        <v>8</v>
      </c>
      <c r="C1054">
        <v>298.71289188560337</v>
      </c>
      <c r="D1054">
        <v>387.89316286439669</v>
      </c>
      <c r="E1054">
        <v>1740.8902963540922</v>
      </c>
      <c r="F1054">
        <v>729.93641637208793</v>
      </c>
      <c r="G1054">
        <v>461.60458263530472</v>
      </c>
      <c r="H1054">
        <v>948.37534555010473</v>
      </c>
      <c r="I1054">
        <v>852.13448150104546</v>
      </c>
      <c r="J1054">
        <v>600.38478750604838</v>
      </c>
      <c r="K1054">
        <v>328.24433510065717</v>
      </c>
      <c r="L1054">
        <v>522.51318426635316</v>
      </c>
      <c r="M1054">
        <v>2121.3713013480442</v>
      </c>
      <c r="N1054">
        <v>1949.6025993938176</v>
      </c>
      <c r="O1054">
        <v>627.07441525298691</v>
      </c>
      <c r="P1054">
        <v>601.35159070654129</v>
      </c>
      <c r="Q1054">
        <v>688.89122595116498</v>
      </c>
      <c r="R1054">
        <v>354.20153618055559</v>
      </c>
      <c r="S1054">
        <v>1196.0527472763592</v>
      </c>
      <c r="T1054">
        <v>614.21300297976416</v>
      </c>
      <c r="U1054">
        <v>340.69558844033753</v>
      </c>
      <c r="V1054">
        <v>358.24453138261651</v>
      </c>
      <c r="W1054">
        <v>386.31112126359028</v>
      </c>
      <c r="X1054">
        <v>625.96112671908611</v>
      </c>
      <c r="Y1054">
        <v>344.12334524208489</v>
      </c>
      <c r="Z1054">
        <v>479.97384344466849</v>
      </c>
      <c r="AA1054">
        <v>545.86294641158918</v>
      </c>
      <c r="AB1054">
        <v>739.54585424365303</v>
      </c>
      <c r="AC1054">
        <v>2253.588963282109</v>
      </c>
      <c r="AD1054">
        <v>531.06792773738061</v>
      </c>
      <c r="AE1054">
        <v>495.35480345250909</v>
      </c>
    </row>
    <row r="1055" spans="1:31" hidden="1" x14ac:dyDescent="0.25">
      <c r="A1055">
        <v>1954</v>
      </c>
      <c r="B1055">
        <v>8</v>
      </c>
      <c r="C1055">
        <v>825.85501268764949</v>
      </c>
      <c r="D1055">
        <v>824.59523882034068</v>
      </c>
      <c r="E1055">
        <v>343.27373030831848</v>
      </c>
      <c r="F1055">
        <v>367.12154258714162</v>
      </c>
      <c r="G1055">
        <v>654.64295500037338</v>
      </c>
      <c r="H1055">
        <v>800.01499987447733</v>
      </c>
      <c r="I1055">
        <v>356.22303378158608</v>
      </c>
      <c r="J1055">
        <v>419.06524181362016</v>
      </c>
      <c r="K1055">
        <v>340.98855910715355</v>
      </c>
      <c r="L1055">
        <v>1064.1866501424731</v>
      </c>
      <c r="M1055">
        <v>252.54071479540025</v>
      </c>
      <c r="N1055">
        <v>613.71495284617697</v>
      </c>
      <c r="O1055">
        <v>468.19642263866496</v>
      </c>
      <c r="P1055">
        <v>541.46838640934891</v>
      </c>
      <c r="Q1055">
        <v>515.48188826276885</v>
      </c>
      <c r="R1055">
        <v>613.30479391263452</v>
      </c>
      <c r="S1055">
        <v>448.50879382862905</v>
      </c>
      <c r="T1055">
        <v>677.08450807847976</v>
      </c>
      <c r="U1055">
        <v>381.00835219422049</v>
      </c>
      <c r="V1055">
        <v>437.75677035648152</v>
      </c>
      <c r="W1055">
        <v>374.15283859072588</v>
      </c>
      <c r="X1055">
        <v>966.480932759334</v>
      </c>
      <c r="Y1055">
        <v>1787.9999795781066</v>
      </c>
      <c r="Z1055">
        <v>1040.6025114637844</v>
      </c>
      <c r="AA1055">
        <v>696.44986915501795</v>
      </c>
      <c r="AB1055">
        <v>386.72128019713267</v>
      </c>
      <c r="AC1055">
        <v>468.16712557198338</v>
      </c>
      <c r="AD1055">
        <v>557.4938818841847</v>
      </c>
      <c r="AE1055">
        <v>290.4218220147103</v>
      </c>
    </row>
    <row r="1056" spans="1:31" hidden="1" x14ac:dyDescent="0.25">
      <c r="A1056">
        <v>1955</v>
      </c>
      <c r="B1056">
        <v>8</v>
      </c>
      <c r="C1056">
        <v>449.00684396221635</v>
      </c>
      <c r="D1056">
        <v>389.76817513201917</v>
      </c>
      <c r="E1056">
        <v>517.70846533057056</v>
      </c>
      <c r="F1056">
        <v>651.39098059871583</v>
      </c>
      <c r="G1056">
        <v>377.19973352561237</v>
      </c>
      <c r="H1056">
        <v>664.25239287193847</v>
      </c>
      <c r="I1056">
        <v>764.7120345231483</v>
      </c>
      <c r="J1056">
        <v>393.37171433385606</v>
      </c>
      <c r="K1056">
        <v>378.78177512641884</v>
      </c>
      <c r="L1056">
        <v>504.7591618573029</v>
      </c>
      <c r="M1056">
        <v>511.52678426075278</v>
      </c>
      <c r="N1056">
        <v>485.45239491412792</v>
      </c>
      <c r="O1056">
        <v>851.92940203427429</v>
      </c>
      <c r="P1056">
        <v>421.11603648133223</v>
      </c>
      <c r="Q1056">
        <v>379.71928126023005</v>
      </c>
      <c r="R1056">
        <v>398.14713620295703</v>
      </c>
      <c r="S1056">
        <v>440.97944769145761</v>
      </c>
      <c r="T1056">
        <v>796.17708413918763</v>
      </c>
      <c r="U1056">
        <v>377.93216019265242</v>
      </c>
      <c r="V1056">
        <v>410.07104234236863</v>
      </c>
      <c r="W1056">
        <v>483.40160024641585</v>
      </c>
      <c r="X1056">
        <v>919.10757593518531</v>
      </c>
      <c r="Y1056">
        <v>467.3175106382169</v>
      </c>
      <c r="Z1056">
        <v>491.3996994504929</v>
      </c>
      <c r="AA1056">
        <v>660.06291233646971</v>
      </c>
      <c r="AB1056">
        <v>1188.6112923392325</v>
      </c>
      <c r="AC1056">
        <v>907.97469059617697</v>
      </c>
      <c r="AD1056">
        <v>556.02902855010461</v>
      </c>
      <c r="AE1056">
        <v>370.90086418906816</v>
      </c>
    </row>
    <row r="1057" spans="1:31" hidden="1" x14ac:dyDescent="0.25">
      <c r="A1057">
        <v>1956</v>
      </c>
      <c r="B1057">
        <v>8</v>
      </c>
      <c r="C1057">
        <v>399.37761300358426</v>
      </c>
      <c r="D1057">
        <v>646.20539979607236</v>
      </c>
      <c r="E1057">
        <v>604.95512990837824</v>
      </c>
      <c r="F1057">
        <v>711.56715556272411</v>
      </c>
      <c r="G1057">
        <v>501.88804932250605</v>
      </c>
      <c r="H1057">
        <v>497.87435118712671</v>
      </c>
      <c r="I1057">
        <v>1154.509506721849</v>
      </c>
      <c r="J1057">
        <v>565.11111922140094</v>
      </c>
      <c r="K1057">
        <v>663.87153100507771</v>
      </c>
      <c r="L1057">
        <v>445.98924609401143</v>
      </c>
      <c r="M1057">
        <v>360.3539201836918</v>
      </c>
      <c r="N1057">
        <v>285.14835001202215</v>
      </c>
      <c r="O1057">
        <v>415.84256447864402</v>
      </c>
      <c r="P1057">
        <v>432.30751595370378</v>
      </c>
      <c r="Q1057">
        <v>589.36909043376659</v>
      </c>
      <c r="R1057">
        <v>546.85904667876355</v>
      </c>
      <c r="S1057">
        <v>459.75886743436382</v>
      </c>
      <c r="T1057">
        <v>245.65590412522405</v>
      </c>
      <c r="U1057">
        <v>709.25268729487766</v>
      </c>
      <c r="V1057">
        <v>356.5160044484021</v>
      </c>
      <c r="W1057">
        <v>566.63456668884419</v>
      </c>
      <c r="X1057">
        <v>1525.6447474443701</v>
      </c>
      <c r="Y1057">
        <v>426.74107328419962</v>
      </c>
      <c r="Z1057">
        <v>533.61677253867981</v>
      </c>
      <c r="AA1057">
        <v>348.16634044414582</v>
      </c>
      <c r="AB1057">
        <v>445.4033047603794</v>
      </c>
      <c r="AC1057">
        <v>303.34182842129633</v>
      </c>
      <c r="AD1057">
        <v>345.06085137589611</v>
      </c>
      <c r="AE1057">
        <v>629.47677472087821</v>
      </c>
    </row>
    <row r="1058" spans="1:31" hidden="1" x14ac:dyDescent="0.25">
      <c r="A1058">
        <v>1957</v>
      </c>
      <c r="B1058">
        <v>8</v>
      </c>
      <c r="C1058">
        <v>467.93274903853052</v>
      </c>
      <c r="D1058">
        <v>708.63744889456393</v>
      </c>
      <c r="E1058">
        <v>355.4613100478644</v>
      </c>
      <c r="F1058">
        <v>472.97184450776587</v>
      </c>
      <c r="G1058">
        <v>378.37161619287639</v>
      </c>
      <c r="H1058">
        <v>436.58488768921745</v>
      </c>
      <c r="I1058">
        <v>553.15791601530771</v>
      </c>
      <c r="J1058">
        <v>519.02683333124264</v>
      </c>
      <c r="K1058">
        <v>340.13894417338713</v>
      </c>
      <c r="L1058">
        <v>319.54310629622165</v>
      </c>
      <c r="M1058">
        <v>381.77007592794212</v>
      </c>
      <c r="N1058">
        <v>380.21733139381723</v>
      </c>
      <c r="O1058">
        <v>550.7848536140981</v>
      </c>
      <c r="P1058">
        <v>533.82185200545109</v>
      </c>
      <c r="Q1058">
        <v>534.70076400589915</v>
      </c>
      <c r="R1058">
        <v>451.58498583019718</v>
      </c>
      <c r="S1058">
        <v>539.35899760827363</v>
      </c>
      <c r="T1058">
        <v>493.83135598506584</v>
      </c>
      <c r="U1058">
        <v>454.22172183154129</v>
      </c>
      <c r="V1058">
        <v>632.58226378912786</v>
      </c>
      <c r="W1058">
        <v>1479.9706204877541</v>
      </c>
      <c r="X1058">
        <v>328.56660283415476</v>
      </c>
      <c r="Y1058">
        <v>416.66288234572886</v>
      </c>
      <c r="Z1058">
        <v>617.31849204801392</v>
      </c>
      <c r="AA1058">
        <v>597.27929843779873</v>
      </c>
      <c r="AB1058">
        <v>486.62427758139194</v>
      </c>
      <c r="AC1058">
        <v>552.71846001508368</v>
      </c>
      <c r="AD1058">
        <v>518.82175386447136</v>
      </c>
      <c r="AE1058">
        <v>555.64816668324386</v>
      </c>
    </row>
    <row r="1059" spans="1:31" hidden="1" x14ac:dyDescent="0.25">
      <c r="A1059">
        <v>1958</v>
      </c>
      <c r="B1059">
        <v>8</v>
      </c>
      <c r="C1059">
        <v>531.00933360401734</v>
      </c>
      <c r="D1059">
        <v>491.22391705040326</v>
      </c>
      <c r="E1059">
        <v>337.23853457190864</v>
      </c>
      <c r="F1059">
        <v>371.75047912283458</v>
      </c>
      <c r="G1059">
        <v>577.29869896094681</v>
      </c>
      <c r="H1059">
        <v>371.83837032287937</v>
      </c>
      <c r="I1059">
        <v>355.28552764777487</v>
      </c>
      <c r="J1059">
        <v>417.36601194608727</v>
      </c>
      <c r="K1059">
        <v>524.5346818673836</v>
      </c>
      <c r="L1059">
        <v>584.8573421648</v>
      </c>
      <c r="M1059">
        <v>307.82427962358128</v>
      </c>
      <c r="N1059">
        <v>563.17751282041525</v>
      </c>
      <c r="O1059">
        <v>376.87746579211478</v>
      </c>
      <c r="P1059">
        <v>554.71066054943265</v>
      </c>
      <c r="Q1059">
        <v>554.27120454920862</v>
      </c>
      <c r="R1059">
        <v>607.79694537649345</v>
      </c>
      <c r="S1059">
        <v>386.42830953031665</v>
      </c>
      <c r="T1059">
        <v>470.33510850642176</v>
      </c>
      <c r="U1059">
        <v>628.539268587067</v>
      </c>
      <c r="V1059">
        <v>443.99704555966252</v>
      </c>
      <c r="W1059">
        <v>438.22552342338719</v>
      </c>
      <c r="X1059">
        <v>390.73497833251201</v>
      </c>
      <c r="Y1059">
        <v>1951.331126328032</v>
      </c>
      <c r="Z1059">
        <v>878.53113858116797</v>
      </c>
      <c r="AA1059">
        <v>589.66206110058249</v>
      </c>
      <c r="AB1059">
        <v>670.69774754189075</v>
      </c>
      <c r="AC1059">
        <v>428.35241195168766</v>
      </c>
      <c r="AD1059">
        <v>384.4361089959678</v>
      </c>
      <c r="AE1059">
        <v>268.15605133669362</v>
      </c>
    </row>
    <row r="1060" spans="1:31" hidden="1" x14ac:dyDescent="0.25">
      <c r="A1060">
        <v>1959</v>
      </c>
      <c r="B1060">
        <v>8</v>
      </c>
      <c r="C1060">
        <v>465.88195437081845</v>
      </c>
      <c r="D1060">
        <v>565.78495175507771</v>
      </c>
      <c r="E1060">
        <v>572.46468295848274</v>
      </c>
      <c r="F1060">
        <v>424.30941674962673</v>
      </c>
      <c r="G1060">
        <v>1388.7688519079302</v>
      </c>
      <c r="H1060">
        <v>362.49260605144866</v>
      </c>
      <c r="I1060">
        <v>377.60989245915476</v>
      </c>
      <c r="J1060">
        <v>530.51128347043016</v>
      </c>
      <c r="K1060">
        <v>737.84662437612019</v>
      </c>
      <c r="L1060">
        <v>382.06304659475813</v>
      </c>
      <c r="M1060">
        <v>431.75087168675333</v>
      </c>
      <c r="N1060">
        <v>710.89332302904734</v>
      </c>
      <c r="O1060">
        <v>550.49188294728197</v>
      </c>
      <c r="P1060">
        <v>881.51943938269119</v>
      </c>
      <c r="Q1060">
        <v>2243.3642870102299</v>
      </c>
      <c r="R1060">
        <v>586.14641309879039</v>
      </c>
      <c r="S1060">
        <v>671.54736247565722</v>
      </c>
      <c r="T1060">
        <v>320.39272122998807</v>
      </c>
      <c r="U1060">
        <v>387.65878633094388</v>
      </c>
      <c r="V1060">
        <v>729.93641637208793</v>
      </c>
      <c r="W1060">
        <v>655.0824110005974</v>
      </c>
      <c r="X1060">
        <v>451.99514476373963</v>
      </c>
      <c r="Y1060">
        <v>507.27870959192063</v>
      </c>
      <c r="Z1060">
        <v>516.50728559662491</v>
      </c>
      <c r="AA1060">
        <v>568.74395548991947</v>
      </c>
      <c r="AB1060">
        <v>467.6397783717145</v>
      </c>
      <c r="AC1060">
        <v>539.38829467495532</v>
      </c>
      <c r="AD1060">
        <v>568.04082588956101</v>
      </c>
      <c r="AE1060">
        <v>728.29578063791826</v>
      </c>
    </row>
    <row r="1061" spans="1:31" hidden="1" x14ac:dyDescent="0.25">
      <c r="A1061">
        <v>1960</v>
      </c>
      <c r="B1061">
        <v>8</v>
      </c>
      <c r="C1061">
        <v>408.37181247483579</v>
      </c>
      <c r="D1061">
        <v>840.00549589486275</v>
      </c>
      <c r="E1061">
        <v>553.89034268234775</v>
      </c>
      <c r="F1061">
        <v>535.9019437398448</v>
      </c>
      <c r="G1061">
        <v>819.02879615083646</v>
      </c>
      <c r="H1061">
        <v>471.0089410400987</v>
      </c>
      <c r="I1061">
        <v>404.38741140613809</v>
      </c>
      <c r="J1061">
        <v>564.0564248208633</v>
      </c>
      <c r="K1061">
        <v>366.88716605368882</v>
      </c>
      <c r="L1061">
        <v>1282.3619057203557</v>
      </c>
      <c r="M1061">
        <v>301.81838095385308</v>
      </c>
      <c r="N1061">
        <v>870.24006871027495</v>
      </c>
      <c r="O1061">
        <v>729.61414863859034</v>
      </c>
      <c r="P1061">
        <v>1604.3366685511503</v>
      </c>
      <c r="Q1061">
        <v>593.08981790232986</v>
      </c>
      <c r="R1061">
        <v>432.71767488724618</v>
      </c>
      <c r="S1061">
        <v>399.23112767017631</v>
      </c>
      <c r="T1061">
        <v>356.63319271512847</v>
      </c>
      <c r="U1061">
        <v>399.02604820340503</v>
      </c>
      <c r="V1061">
        <v>342.92216550813924</v>
      </c>
      <c r="W1061">
        <v>375.11964179121867</v>
      </c>
      <c r="X1061">
        <v>499.74936345474919</v>
      </c>
      <c r="Y1061">
        <v>450.03224129607236</v>
      </c>
      <c r="Z1061">
        <v>385.75447699663982</v>
      </c>
      <c r="AA1061">
        <v>373.36181779032262</v>
      </c>
      <c r="AB1061">
        <v>426.65318208415482</v>
      </c>
      <c r="AC1061">
        <v>457.62018156660696</v>
      </c>
      <c r="AD1061">
        <v>402.89326100537642</v>
      </c>
      <c r="AE1061">
        <v>378.89896339314521</v>
      </c>
    </row>
    <row r="1062" spans="1:31" hidden="1" x14ac:dyDescent="0.25">
      <c r="A1062">
        <v>1961</v>
      </c>
      <c r="B1062">
        <v>8</v>
      </c>
      <c r="C1062">
        <v>528.63627120280773</v>
      </c>
      <c r="D1062">
        <v>251.57391159490743</v>
      </c>
      <c r="E1062">
        <v>806.37246334438487</v>
      </c>
      <c r="F1062">
        <v>1144.167642183244</v>
      </c>
      <c r="G1062">
        <v>863.26736684005391</v>
      </c>
      <c r="H1062">
        <v>720.12189903375156</v>
      </c>
      <c r="I1062">
        <v>717.69024249917868</v>
      </c>
      <c r="J1062">
        <v>375.4712065913979</v>
      </c>
      <c r="K1062">
        <v>502.41539652277487</v>
      </c>
      <c r="L1062">
        <v>554.71066054943265</v>
      </c>
      <c r="M1062">
        <v>392.99085246699525</v>
      </c>
      <c r="N1062">
        <v>321.41811856384413</v>
      </c>
      <c r="O1062">
        <v>527.66946800231483</v>
      </c>
      <c r="P1062">
        <v>432.39540715374858</v>
      </c>
      <c r="Q1062">
        <v>827.02689535491345</v>
      </c>
      <c r="R1062">
        <v>616.8497389811082</v>
      </c>
      <c r="S1062">
        <v>406.02804714030771</v>
      </c>
      <c r="T1062">
        <v>310.66609509169655</v>
      </c>
      <c r="U1062">
        <v>363.37151805189671</v>
      </c>
      <c r="V1062">
        <v>770.71793319287644</v>
      </c>
      <c r="W1062">
        <v>2879.2864164010607</v>
      </c>
      <c r="X1062">
        <v>269.82598413754488</v>
      </c>
      <c r="Y1062">
        <v>281.69129614359321</v>
      </c>
      <c r="Z1062">
        <v>485.30590958071991</v>
      </c>
      <c r="AA1062">
        <v>572.28890055839315</v>
      </c>
      <c r="AB1062">
        <v>1013.2683482498508</v>
      </c>
      <c r="AC1062">
        <v>500.65757252187876</v>
      </c>
      <c r="AD1062">
        <v>295.66599695071687</v>
      </c>
      <c r="AE1062">
        <v>348.84017297782265</v>
      </c>
    </row>
    <row r="1063" spans="1:31" hidden="1" x14ac:dyDescent="0.25">
      <c r="A1063">
        <v>1962</v>
      </c>
      <c r="B1063">
        <v>8</v>
      </c>
      <c r="C1063">
        <v>1351.415091888889</v>
      </c>
      <c r="D1063">
        <v>432.77626902060939</v>
      </c>
      <c r="E1063">
        <v>894.61522818936692</v>
      </c>
      <c r="F1063">
        <v>791.1086916032707</v>
      </c>
      <c r="G1063">
        <v>514.80805572909208</v>
      </c>
      <c r="H1063">
        <v>326.45721403307954</v>
      </c>
      <c r="I1063">
        <v>297.57030628502093</v>
      </c>
      <c r="J1063">
        <v>583.27530056399348</v>
      </c>
      <c r="K1063">
        <v>834.23397375858735</v>
      </c>
      <c r="L1063">
        <v>452.55178903068997</v>
      </c>
      <c r="M1063">
        <v>515.77485892958487</v>
      </c>
      <c r="N1063">
        <v>337.32642577195344</v>
      </c>
      <c r="O1063">
        <v>500.71616665524203</v>
      </c>
      <c r="P1063">
        <v>326.95526416666672</v>
      </c>
      <c r="Q1063">
        <v>472.06363544063623</v>
      </c>
      <c r="R1063">
        <v>743.23728464553471</v>
      </c>
      <c r="S1063">
        <v>644.30109046176835</v>
      </c>
      <c r="T1063">
        <v>368.7621783213113</v>
      </c>
      <c r="U1063">
        <v>1522.6857437095282</v>
      </c>
      <c r="V1063">
        <v>453.60648343122767</v>
      </c>
      <c r="W1063">
        <v>565.31619868817211</v>
      </c>
      <c r="X1063">
        <v>408.98705087514941</v>
      </c>
      <c r="Y1063">
        <v>561.36109468615598</v>
      </c>
      <c r="Z1063">
        <v>911.4317444646058</v>
      </c>
      <c r="AA1063">
        <v>388.85996606488953</v>
      </c>
      <c r="AB1063">
        <v>363.89886525216548</v>
      </c>
      <c r="AC1063">
        <v>452.112333030466</v>
      </c>
      <c r="AD1063">
        <v>417.42460607945043</v>
      </c>
      <c r="AE1063">
        <v>698.09050488918763</v>
      </c>
    </row>
    <row r="1064" spans="1:31" hidden="1" x14ac:dyDescent="0.25">
      <c r="A1064">
        <v>1963</v>
      </c>
      <c r="B1064">
        <v>8</v>
      </c>
      <c r="C1064">
        <v>609.08601631048396</v>
      </c>
      <c r="D1064">
        <v>324.55290469877542</v>
      </c>
      <c r="E1064">
        <v>297.62890041838415</v>
      </c>
      <c r="F1064">
        <v>875.33775831287346</v>
      </c>
      <c r="G1064">
        <v>445.9599490273298</v>
      </c>
      <c r="H1064">
        <v>506.42909465815421</v>
      </c>
      <c r="I1064">
        <v>382.41461139493737</v>
      </c>
      <c r="J1064">
        <v>284.94327054525098</v>
      </c>
      <c r="K1064">
        <v>480.9113495784797</v>
      </c>
      <c r="L1064">
        <v>358.03945191584535</v>
      </c>
      <c r="M1064">
        <v>715.66874489814825</v>
      </c>
      <c r="N1064">
        <v>578.17761096139498</v>
      </c>
      <c r="O1064">
        <v>756.56744998566319</v>
      </c>
      <c r="P1064">
        <v>402.19013140501795</v>
      </c>
      <c r="Q1064">
        <v>586.87883976583043</v>
      </c>
      <c r="R1064">
        <v>509.24161305958791</v>
      </c>
      <c r="S1064">
        <v>438.40130582347678</v>
      </c>
      <c r="T1064">
        <v>785.1906841335873</v>
      </c>
      <c r="U1064">
        <v>574.77915122632919</v>
      </c>
      <c r="V1064">
        <v>272.0232641386649</v>
      </c>
      <c r="W1064">
        <v>492.19072025089616</v>
      </c>
      <c r="X1064">
        <v>373.21533245691467</v>
      </c>
      <c r="Y1064">
        <v>1036.4716250616787</v>
      </c>
      <c r="Z1064">
        <v>426.24302315061237</v>
      </c>
      <c r="AA1064">
        <v>371.45750845601856</v>
      </c>
      <c r="AB1064">
        <v>851.16767830055267</v>
      </c>
      <c r="AC1064">
        <v>693.46156835349473</v>
      </c>
      <c r="AD1064">
        <v>2046.1657311763743</v>
      </c>
      <c r="AE1064">
        <v>412.79566954375753</v>
      </c>
    </row>
    <row r="1065" spans="1:31" hidden="1" x14ac:dyDescent="0.25">
      <c r="A1065">
        <v>1964</v>
      </c>
      <c r="B1065">
        <v>8</v>
      </c>
      <c r="C1065">
        <v>1062.8389850751196</v>
      </c>
      <c r="D1065">
        <v>386.16463593018221</v>
      </c>
      <c r="E1065">
        <v>394.66078526784651</v>
      </c>
      <c r="F1065">
        <v>402.68818153860519</v>
      </c>
      <c r="G1065">
        <v>1111.6186010999852</v>
      </c>
      <c r="H1065">
        <v>698.32488142264049</v>
      </c>
      <c r="I1065">
        <v>1115.8373787021358</v>
      </c>
      <c r="J1065">
        <v>464.59288343682806</v>
      </c>
      <c r="K1065">
        <v>343.36162150836327</v>
      </c>
      <c r="L1065">
        <v>712.68044409662491</v>
      </c>
      <c r="M1065">
        <v>1471.7381447502241</v>
      </c>
      <c r="N1065">
        <v>923.91229487096791</v>
      </c>
      <c r="O1065">
        <v>1340.3700977499254</v>
      </c>
      <c r="P1065">
        <v>297.51171215165772</v>
      </c>
      <c r="Q1065">
        <v>468.95814637238658</v>
      </c>
      <c r="R1065">
        <v>354.08434791382922</v>
      </c>
      <c r="S1065">
        <v>1025.6024133228048</v>
      </c>
      <c r="T1065">
        <v>741.97751077822591</v>
      </c>
      <c r="U1065">
        <v>625.14080885200133</v>
      </c>
      <c r="V1065">
        <v>407.75657407452212</v>
      </c>
      <c r="W1065">
        <v>522.04443119944744</v>
      </c>
      <c r="X1065">
        <v>409.54369514209981</v>
      </c>
      <c r="Y1065">
        <v>535.75545840643667</v>
      </c>
      <c r="Z1065">
        <v>425.48129941689075</v>
      </c>
      <c r="AA1065">
        <v>495.91144771945943</v>
      </c>
      <c r="AB1065">
        <v>442.3564098254929</v>
      </c>
      <c r="AC1065">
        <v>403.59639060573483</v>
      </c>
      <c r="AD1065">
        <v>509.32950425963276</v>
      </c>
      <c r="AE1065">
        <v>1334.7450609470582</v>
      </c>
    </row>
    <row r="1066" spans="1:31" hidden="1" x14ac:dyDescent="0.25">
      <c r="A1066">
        <v>1965</v>
      </c>
      <c r="B1066">
        <v>8</v>
      </c>
      <c r="C1066">
        <v>532.53278107146059</v>
      </c>
      <c r="D1066">
        <v>545.13051974454902</v>
      </c>
      <c r="E1066">
        <v>385.34431806309743</v>
      </c>
      <c r="F1066">
        <v>449.7099735625747</v>
      </c>
      <c r="G1066">
        <v>389.73887806533759</v>
      </c>
      <c r="H1066">
        <v>512.75726106137995</v>
      </c>
      <c r="I1066">
        <v>328.53730576747319</v>
      </c>
      <c r="J1066">
        <v>395.48110313493135</v>
      </c>
      <c r="K1066">
        <v>262.91187640068699</v>
      </c>
      <c r="L1066">
        <v>577.06432242749406</v>
      </c>
      <c r="M1066">
        <v>473.26481517458188</v>
      </c>
      <c r="N1066">
        <v>585.12101576493444</v>
      </c>
      <c r="O1066">
        <v>439.60248555742243</v>
      </c>
      <c r="P1066">
        <v>437.66887915643673</v>
      </c>
      <c r="Q1066">
        <v>700.63934969048694</v>
      </c>
      <c r="R1066">
        <v>795.62043987223728</v>
      </c>
      <c r="S1066">
        <v>566.95683442234179</v>
      </c>
      <c r="T1066">
        <v>622.12321098379641</v>
      </c>
      <c r="U1066">
        <v>607.70905417644872</v>
      </c>
      <c r="V1066">
        <v>1286.4927921224614</v>
      </c>
      <c r="W1066">
        <v>328.24433510065717</v>
      </c>
      <c r="X1066">
        <v>438.89935595706396</v>
      </c>
      <c r="Y1066">
        <v>306.76958522304363</v>
      </c>
      <c r="Z1066">
        <v>363.98675645221033</v>
      </c>
      <c r="AA1066">
        <v>701.4889646242533</v>
      </c>
      <c r="AB1066">
        <v>1141.1207472483575</v>
      </c>
      <c r="AC1066">
        <v>451.11623276329158</v>
      </c>
      <c r="AD1066">
        <v>429.58288875231489</v>
      </c>
      <c r="AE1066">
        <v>500.89194905533162</v>
      </c>
    </row>
    <row r="1067" spans="1:31" hidden="1" x14ac:dyDescent="0.25">
      <c r="A1067">
        <v>1966</v>
      </c>
      <c r="B1067">
        <v>8</v>
      </c>
      <c r="C1067">
        <v>324.31852816532262</v>
      </c>
      <c r="D1067">
        <v>354.64099218077962</v>
      </c>
      <c r="E1067">
        <v>1307.8210566666669</v>
      </c>
      <c r="F1067">
        <v>500.83335492196835</v>
      </c>
      <c r="G1067">
        <v>385.7837740633214</v>
      </c>
      <c r="H1067">
        <v>414.20192874447434</v>
      </c>
      <c r="I1067">
        <v>563.44118642054968</v>
      </c>
      <c r="J1067">
        <v>534.31990213903828</v>
      </c>
      <c r="K1067">
        <v>389.65098686529279</v>
      </c>
      <c r="L1067">
        <v>423.81136661603944</v>
      </c>
      <c r="M1067">
        <v>2382.9648097480585</v>
      </c>
      <c r="N1067">
        <v>790.02470013605148</v>
      </c>
      <c r="O1067">
        <v>288.45891854704303</v>
      </c>
      <c r="P1067">
        <v>636.30299125769125</v>
      </c>
      <c r="Q1067">
        <v>360.00235538351262</v>
      </c>
      <c r="R1067">
        <v>379.80717246027484</v>
      </c>
      <c r="S1067">
        <v>366.35981885342005</v>
      </c>
      <c r="T1067">
        <v>382.2681260615293</v>
      </c>
      <c r="U1067">
        <v>569.59357042368583</v>
      </c>
      <c r="V1067">
        <v>996.74480264142778</v>
      </c>
      <c r="W1067">
        <v>547.50358214575874</v>
      </c>
      <c r="X1067">
        <v>568.39239068974018</v>
      </c>
      <c r="Y1067">
        <v>465.94054850418166</v>
      </c>
      <c r="Z1067">
        <v>342.86357137477603</v>
      </c>
      <c r="AA1067">
        <v>390.58849299910401</v>
      </c>
      <c r="AB1067">
        <v>354.14294204719238</v>
      </c>
      <c r="AC1067">
        <v>903.90239832743441</v>
      </c>
      <c r="AD1067">
        <v>503.35290265658614</v>
      </c>
      <c r="AE1067">
        <v>1222.713077956616</v>
      </c>
    </row>
    <row r="1068" spans="1:31" hidden="1" x14ac:dyDescent="0.25">
      <c r="A1068">
        <v>1967</v>
      </c>
      <c r="B1068">
        <v>8</v>
      </c>
      <c r="C1068">
        <v>324.17204283191461</v>
      </c>
      <c r="D1068">
        <v>438.75287062365601</v>
      </c>
      <c r="E1068">
        <v>383.14703806197736</v>
      </c>
      <c r="F1068">
        <v>444.29001622647854</v>
      </c>
      <c r="G1068">
        <v>322.70718949783458</v>
      </c>
      <c r="H1068">
        <v>471.74136770713864</v>
      </c>
      <c r="I1068">
        <v>1060.46592267391</v>
      </c>
      <c r="J1068">
        <v>428.96765035200121</v>
      </c>
      <c r="K1068">
        <v>1547.9398151890682</v>
      </c>
      <c r="L1068">
        <v>558.07982321781662</v>
      </c>
      <c r="M1068">
        <v>574.95493362641878</v>
      </c>
      <c r="N1068">
        <v>716.51835983191472</v>
      </c>
      <c r="O1068">
        <v>435.53019328867987</v>
      </c>
      <c r="P1068">
        <v>314.29893136021508</v>
      </c>
      <c r="Q1068">
        <v>550.16961521378437</v>
      </c>
      <c r="R1068">
        <v>549.61297094683403</v>
      </c>
      <c r="S1068">
        <v>512.49358746124551</v>
      </c>
      <c r="T1068">
        <v>891.30465965434598</v>
      </c>
      <c r="U1068">
        <v>1000.6120154433993</v>
      </c>
      <c r="V1068">
        <v>371.54539965606341</v>
      </c>
      <c r="W1068">
        <v>423.86996074940271</v>
      </c>
      <c r="X1068">
        <v>294.58200548349765</v>
      </c>
      <c r="Y1068">
        <v>471.65347650709384</v>
      </c>
      <c r="Z1068">
        <v>351.79917671266429</v>
      </c>
      <c r="AA1068">
        <v>362.49260605144866</v>
      </c>
      <c r="AB1068">
        <v>326.34002576635305</v>
      </c>
      <c r="AC1068">
        <v>738.84272464329467</v>
      </c>
      <c r="AD1068">
        <v>597.92383390479392</v>
      </c>
      <c r="AE1068">
        <v>476.19452184274206</v>
      </c>
    </row>
    <row r="1069" spans="1:31" hidden="1" x14ac:dyDescent="0.25">
      <c r="A1069">
        <v>1968</v>
      </c>
      <c r="B1069">
        <v>8</v>
      </c>
      <c r="C1069">
        <v>439.1630295571984</v>
      </c>
      <c r="D1069">
        <v>383.20563219534057</v>
      </c>
      <c r="E1069">
        <v>530.48198640374858</v>
      </c>
      <c r="F1069">
        <v>1517.7638365070193</v>
      </c>
      <c r="G1069">
        <v>919.10757593518531</v>
      </c>
      <c r="H1069">
        <v>880.84560684901442</v>
      </c>
      <c r="I1069">
        <v>1974.0656500729542</v>
      </c>
      <c r="J1069">
        <v>302.19924282071389</v>
      </c>
      <c r="K1069">
        <v>767.84682065807954</v>
      </c>
      <c r="L1069">
        <v>297.86327695183695</v>
      </c>
      <c r="M1069">
        <v>1234.4904987626196</v>
      </c>
      <c r="N1069">
        <v>299.82618041950423</v>
      </c>
      <c r="O1069">
        <v>692.02601208609622</v>
      </c>
      <c r="P1069">
        <v>608.61726324357835</v>
      </c>
      <c r="Q1069">
        <v>618.25599818182513</v>
      </c>
      <c r="R1069">
        <v>634.63305845683999</v>
      </c>
      <c r="S1069">
        <v>417.04374421258967</v>
      </c>
      <c r="T1069">
        <v>368.20553405436084</v>
      </c>
      <c r="U1069">
        <v>1393.5149767103496</v>
      </c>
      <c r="V1069">
        <v>791.78252413694759</v>
      </c>
      <c r="W1069">
        <v>463.15732716942955</v>
      </c>
      <c r="X1069">
        <v>616.11731231406827</v>
      </c>
      <c r="Y1069">
        <v>479.00704024417576</v>
      </c>
      <c r="Z1069">
        <v>341.45731217405915</v>
      </c>
      <c r="AA1069">
        <v>498.89974852098277</v>
      </c>
      <c r="AB1069">
        <v>533.67536667204308</v>
      </c>
      <c r="AC1069">
        <v>371.92626152292416</v>
      </c>
      <c r="AD1069">
        <v>448.94824982885308</v>
      </c>
      <c r="AE1069">
        <v>1422.8999345919954</v>
      </c>
    </row>
    <row r="1070" spans="1:31" hidden="1" x14ac:dyDescent="0.25">
      <c r="A1070">
        <v>1969</v>
      </c>
      <c r="B1070">
        <v>8</v>
      </c>
      <c r="C1070">
        <v>1118.1518469699822</v>
      </c>
      <c r="D1070">
        <v>556.49778161701022</v>
      </c>
      <c r="E1070">
        <v>306.44731748954604</v>
      </c>
      <c r="F1070">
        <v>449.47559702912196</v>
      </c>
      <c r="G1070">
        <v>445.84276076060343</v>
      </c>
      <c r="H1070">
        <v>545.45278747804662</v>
      </c>
      <c r="I1070">
        <v>359.12344338306451</v>
      </c>
      <c r="J1070">
        <v>345.03155430921447</v>
      </c>
      <c r="K1070">
        <v>532.85504880495819</v>
      </c>
      <c r="L1070">
        <v>1056.0420656049882</v>
      </c>
      <c r="M1070">
        <v>594.49607710304667</v>
      </c>
      <c r="N1070">
        <v>388.83066899820795</v>
      </c>
      <c r="O1070">
        <v>451.35060929674438</v>
      </c>
      <c r="P1070">
        <v>584.18350963112323</v>
      </c>
      <c r="Q1070">
        <v>403.80147007250599</v>
      </c>
      <c r="R1070">
        <v>1700.1673736666669</v>
      </c>
      <c r="S1070">
        <v>863.53104044018835</v>
      </c>
      <c r="T1070">
        <v>592.41598536865297</v>
      </c>
      <c r="U1070">
        <v>1625.2547741618132</v>
      </c>
      <c r="V1070">
        <v>888.11127938605148</v>
      </c>
      <c r="W1070">
        <v>368.87936658803767</v>
      </c>
      <c r="X1070">
        <v>294.34762895004485</v>
      </c>
      <c r="Y1070">
        <v>355.22693351441166</v>
      </c>
      <c r="Z1070">
        <v>605.39458590860227</v>
      </c>
      <c r="AA1070">
        <v>527.66946800231483</v>
      </c>
      <c r="AB1070">
        <v>518.35300079756587</v>
      </c>
      <c r="AC1070">
        <v>382.88336446184297</v>
      </c>
      <c r="AD1070">
        <v>403.12763753882922</v>
      </c>
      <c r="AE1070">
        <v>486.80005998148152</v>
      </c>
    </row>
    <row r="1071" spans="1:31" hidden="1" x14ac:dyDescent="0.25">
      <c r="A1071">
        <v>1970</v>
      </c>
      <c r="B1071">
        <v>8</v>
      </c>
      <c r="C1071">
        <v>856.67552683669362</v>
      </c>
      <c r="D1071">
        <v>660.32658593660403</v>
      </c>
      <c r="E1071">
        <v>446.57518742764341</v>
      </c>
      <c r="F1071">
        <v>332.9025687030317</v>
      </c>
      <c r="G1071">
        <v>482.05393517906219</v>
      </c>
      <c r="H1071">
        <v>500.51108718847081</v>
      </c>
      <c r="I1071">
        <v>458.4404994336918</v>
      </c>
      <c r="J1071">
        <v>388.65488659811831</v>
      </c>
      <c r="K1071">
        <v>543.92934001060337</v>
      </c>
      <c r="L1071">
        <v>462.71787116920558</v>
      </c>
      <c r="M1071">
        <v>606.39068617577664</v>
      </c>
      <c r="N1071">
        <v>616.61536244765546</v>
      </c>
      <c r="O1071">
        <v>364.60199485252394</v>
      </c>
      <c r="P1071">
        <v>758.50105638664888</v>
      </c>
      <c r="Q1071">
        <v>300.06055695295703</v>
      </c>
      <c r="R1071">
        <v>543.2555074769266</v>
      </c>
      <c r="S1071">
        <v>300.9101718867235</v>
      </c>
      <c r="T1071">
        <v>652.70934859938779</v>
      </c>
      <c r="U1071">
        <v>819.52684628442364</v>
      </c>
      <c r="V1071">
        <v>368.85006952135609</v>
      </c>
      <c r="W1071">
        <v>359.73868178337818</v>
      </c>
      <c r="X1071">
        <v>442.09273622535846</v>
      </c>
      <c r="Y1071">
        <v>648.49057099723734</v>
      </c>
      <c r="Z1071">
        <v>411.5651927431303</v>
      </c>
      <c r="AA1071">
        <v>326.4279169663979</v>
      </c>
      <c r="AB1071">
        <v>382.12164072812129</v>
      </c>
      <c r="AC1071">
        <v>1038.5810138627542</v>
      </c>
      <c r="AD1071">
        <v>858.81421270445048</v>
      </c>
      <c r="AE1071">
        <v>498.37240132071389</v>
      </c>
    </row>
    <row r="1072" spans="1:31" hidden="1" x14ac:dyDescent="0.25">
      <c r="A1072">
        <v>1971</v>
      </c>
      <c r="B1072">
        <v>8</v>
      </c>
      <c r="C1072">
        <v>612.30869364546004</v>
      </c>
      <c r="D1072">
        <v>538.39219440778083</v>
      </c>
      <c r="E1072">
        <v>501.03843438873963</v>
      </c>
      <c r="F1072">
        <v>437.87395862320795</v>
      </c>
      <c r="G1072">
        <v>335.86157243787341</v>
      </c>
      <c r="H1072">
        <v>950.30895195109031</v>
      </c>
      <c r="I1072">
        <v>657.30898806839912</v>
      </c>
      <c r="J1072">
        <v>418.50859754666971</v>
      </c>
      <c r="K1072">
        <v>984.55722290188191</v>
      </c>
      <c r="L1072">
        <v>440.74507115800486</v>
      </c>
      <c r="M1072">
        <v>796.64583720609335</v>
      </c>
      <c r="N1072">
        <v>371.83837032287937</v>
      </c>
      <c r="O1072">
        <v>305.74418788918763</v>
      </c>
      <c r="P1072">
        <v>624.46697631832444</v>
      </c>
      <c r="Q1072">
        <v>844.45865003046606</v>
      </c>
      <c r="R1072">
        <v>368.67428712126645</v>
      </c>
      <c r="S1072">
        <v>387.77597459767031</v>
      </c>
      <c r="T1072">
        <v>392.52209940008964</v>
      </c>
      <c r="U1072">
        <v>519.46628933146667</v>
      </c>
      <c r="V1072">
        <v>405.47140287335731</v>
      </c>
      <c r="W1072">
        <v>556.58567281705507</v>
      </c>
      <c r="X1072">
        <v>680.5415619469087</v>
      </c>
      <c r="Y1072">
        <v>583.36319176403833</v>
      </c>
      <c r="Z1072">
        <v>384.87556499619183</v>
      </c>
      <c r="AA1072">
        <v>409.162833275239</v>
      </c>
      <c r="AB1072">
        <v>522.63037253307948</v>
      </c>
      <c r="AC1072">
        <v>370.93016125574974</v>
      </c>
      <c r="AD1072">
        <v>351.62339431257476</v>
      </c>
      <c r="AE1072">
        <v>611.45907871169356</v>
      </c>
    </row>
    <row r="1073" spans="1:31" hidden="1" x14ac:dyDescent="0.25">
      <c r="A1073">
        <v>1972</v>
      </c>
      <c r="B1073">
        <v>8</v>
      </c>
      <c r="C1073">
        <v>488.03053678210881</v>
      </c>
      <c r="D1073">
        <v>577.15221362753891</v>
      </c>
      <c r="E1073">
        <v>548.67546481302281</v>
      </c>
      <c r="F1073">
        <v>370.93016125574974</v>
      </c>
      <c r="G1073">
        <v>1682.9699955245671</v>
      </c>
      <c r="H1073">
        <v>491.57548185058249</v>
      </c>
      <c r="I1073">
        <v>864.17557590718354</v>
      </c>
      <c r="J1073">
        <v>525.67726746796609</v>
      </c>
      <c r="K1073">
        <v>348.63509351105142</v>
      </c>
      <c r="L1073">
        <v>431.89735702016139</v>
      </c>
      <c r="M1073">
        <v>686.69394595004485</v>
      </c>
      <c r="N1073">
        <v>393.37171433385606</v>
      </c>
      <c r="O1073">
        <v>431.07703915307656</v>
      </c>
      <c r="P1073">
        <v>481.55588504547501</v>
      </c>
      <c r="Q1073">
        <v>573.66586269242839</v>
      </c>
      <c r="R1073">
        <v>468.16712557198338</v>
      </c>
      <c r="S1073">
        <v>391.32091966614399</v>
      </c>
      <c r="T1073">
        <v>277.17954787462668</v>
      </c>
      <c r="U1073">
        <v>308.64459749066611</v>
      </c>
      <c r="V1073">
        <v>283.62490254457884</v>
      </c>
      <c r="W1073">
        <v>343.44951270840807</v>
      </c>
      <c r="X1073">
        <v>727.15319503733588</v>
      </c>
      <c r="Y1073">
        <v>877.47644418063032</v>
      </c>
      <c r="Z1073">
        <v>316.93566736155918</v>
      </c>
      <c r="AA1073">
        <v>333.28343056989252</v>
      </c>
      <c r="AB1073">
        <v>253.88837986275394</v>
      </c>
      <c r="AC1073">
        <v>594.34959176963866</v>
      </c>
      <c r="AD1073">
        <v>498.89974852098277</v>
      </c>
      <c r="AE1073">
        <v>473.17692397453709</v>
      </c>
    </row>
    <row r="1074" spans="1:31" hidden="1" x14ac:dyDescent="0.25">
      <c r="A1074">
        <v>1973</v>
      </c>
      <c r="B1074">
        <v>8</v>
      </c>
      <c r="C1074">
        <v>571.29280029121867</v>
      </c>
      <c r="D1074">
        <v>538.83165040800486</v>
      </c>
      <c r="E1074">
        <v>736.55755344212969</v>
      </c>
      <c r="F1074">
        <v>574.10531869265242</v>
      </c>
      <c r="G1074">
        <v>431.92665408684297</v>
      </c>
      <c r="H1074">
        <v>362.84417085162789</v>
      </c>
      <c r="I1074">
        <v>361.17423805077664</v>
      </c>
      <c r="J1074">
        <v>599.8867373724612</v>
      </c>
      <c r="K1074">
        <v>682.06500941435195</v>
      </c>
      <c r="L1074">
        <v>342.24833297446241</v>
      </c>
      <c r="M1074">
        <v>650.30698913149649</v>
      </c>
      <c r="N1074">
        <v>287.72649188000304</v>
      </c>
      <c r="O1074">
        <v>505.98963865793019</v>
      </c>
      <c r="P1074">
        <v>725.80552996998222</v>
      </c>
      <c r="Q1074">
        <v>278.70299534206993</v>
      </c>
      <c r="R1074">
        <v>701.72334115770627</v>
      </c>
      <c r="S1074">
        <v>592.91403550224015</v>
      </c>
      <c r="T1074">
        <v>519.4076951981034</v>
      </c>
      <c r="U1074">
        <v>327.27753190016432</v>
      </c>
      <c r="V1074">
        <v>731.98721103979994</v>
      </c>
      <c r="W1074">
        <v>386.63338899708782</v>
      </c>
      <c r="X1074">
        <v>403.77217300582441</v>
      </c>
      <c r="Y1074">
        <v>734.03800570751207</v>
      </c>
      <c r="Z1074">
        <v>467.72766957175929</v>
      </c>
      <c r="AA1074">
        <v>841.52894336230599</v>
      </c>
      <c r="AB1074">
        <v>948.8733956836918</v>
      </c>
      <c r="AC1074">
        <v>387.10214206399348</v>
      </c>
      <c r="AD1074">
        <v>850.34736043346777</v>
      </c>
      <c r="AE1074">
        <v>340.05105297334234</v>
      </c>
    </row>
    <row r="1075" spans="1:31" hidden="1" x14ac:dyDescent="0.25">
      <c r="A1075">
        <v>1974</v>
      </c>
      <c r="B1075">
        <v>8</v>
      </c>
      <c r="C1075">
        <v>419.59258901388893</v>
      </c>
      <c r="D1075">
        <v>381.91656126135013</v>
      </c>
      <c r="E1075">
        <v>330.32442683505082</v>
      </c>
      <c r="F1075">
        <v>734.68254117450726</v>
      </c>
      <c r="G1075">
        <v>546.21451121176824</v>
      </c>
      <c r="H1075">
        <v>255.35323319683394</v>
      </c>
      <c r="I1075">
        <v>549.90594161365004</v>
      </c>
      <c r="J1075">
        <v>378.07864552606037</v>
      </c>
      <c r="K1075">
        <v>648.60775926396366</v>
      </c>
      <c r="L1075">
        <v>540.03283014195051</v>
      </c>
      <c r="M1075">
        <v>498.75326318757476</v>
      </c>
      <c r="N1075">
        <v>347.60969617719542</v>
      </c>
      <c r="O1075">
        <v>273.63460280615294</v>
      </c>
      <c r="P1075">
        <v>495.32550638582745</v>
      </c>
      <c r="Q1075">
        <v>496.5266861197731</v>
      </c>
      <c r="R1075">
        <v>542.933239743429</v>
      </c>
      <c r="S1075">
        <v>330.64669456854841</v>
      </c>
      <c r="T1075">
        <v>1236.7170758304214</v>
      </c>
      <c r="U1075">
        <v>448.42090262858426</v>
      </c>
      <c r="V1075">
        <v>318.07825296214162</v>
      </c>
      <c r="W1075">
        <v>437.63958208975515</v>
      </c>
      <c r="X1075">
        <v>542.90394267674731</v>
      </c>
      <c r="Y1075">
        <v>503.52868505667573</v>
      </c>
      <c r="Z1075">
        <v>424.16293141621867</v>
      </c>
      <c r="AA1075">
        <v>862.47634603965071</v>
      </c>
      <c r="AB1075">
        <v>378.22513085946838</v>
      </c>
      <c r="AC1075">
        <v>458.08893463351257</v>
      </c>
      <c r="AD1075">
        <v>466.43859863776885</v>
      </c>
      <c r="AE1075">
        <v>293.17574628278078</v>
      </c>
    </row>
    <row r="1076" spans="1:31" hidden="1" x14ac:dyDescent="0.25">
      <c r="A1076">
        <v>1975</v>
      </c>
      <c r="B1076">
        <v>8</v>
      </c>
      <c r="C1076">
        <v>362.22893245131428</v>
      </c>
      <c r="D1076">
        <v>970.93408689493731</v>
      </c>
      <c r="E1076">
        <v>358.06874898252693</v>
      </c>
      <c r="F1076">
        <v>466.52648983781364</v>
      </c>
      <c r="G1076">
        <v>261.65210253337813</v>
      </c>
      <c r="H1076">
        <v>377.49270419242833</v>
      </c>
      <c r="I1076">
        <v>503.17712025649649</v>
      </c>
      <c r="J1076">
        <v>582.30849736350069</v>
      </c>
      <c r="K1076">
        <v>394.71937940120978</v>
      </c>
      <c r="L1076">
        <v>1011.8913861158156</v>
      </c>
      <c r="M1076">
        <v>311.22273935864695</v>
      </c>
      <c r="N1076">
        <v>303.19534308788832</v>
      </c>
      <c r="O1076">
        <v>431.07703915307656</v>
      </c>
      <c r="P1076">
        <v>368.14693992099768</v>
      </c>
      <c r="Q1076">
        <v>657.42617633512555</v>
      </c>
      <c r="R1076">
        <v>259.57201079898448</v>
      </c>
      <c r="S1076">
        <v>502.50328772281966</v>
      </c>
      <c r="T1076">
        <v>445.6376812938322</v>
      </c>
      <c r="U1076">
        <v>360.23673191696537</v>
      </c>
      <c r="V1076">
        <v>598.68555763851555</v>
      </c>
      <c r="W1076">
        <v>475.84295704256283</v>
      </c>
      <c r="X1076">
        <v>386.9263596639039</v>
      </c>
      <c r="Y1076">
        <v>303.48831375470434</v>
      </c>
      <c r="Z1076">
        <v>376.61379219198034</v>
      </c>
      <c r="AA1076">
        <v>1418.095215656213</v>
      </c>
      <c r="AB1076">
        <v>828.78471935580956</v>
      </c>
      <c r="AC1076">
        <v>331.46701243563325</v>
      </c>
      <c r="AD1076">
        <v>507.95254212559746</v>
      </c>
      <c r="AE1076">
        <v>490.13992558318409</v>
      </c>
    </row>
    <row r="1077" spans="1:31" hidden="1" x14ac:dyDescent="0.25">
      <c r="A1077">
        <v>1976</v>
      </c>
      <c r="B1077">
        <v>8</v>
      </c>
      <c r="C1077">
        <v>504.58337945721331</v>
      </c>
      <c r="D1077">
        <v>528.25540933594687</v>
      </c>
      <c r="E1077">
        <v>307.09185295654123</v>
      </c>
      <c r="F1077">
        <v>677.93412301224623</v>
      </c>
      <c r="G1077">
        <v>408.02024767465656</v>
      </c>
      <c r="H1077">
        <v>379.80717246027484</v>
      </c>
      <c r="I1077">
        <v>702.27998542465662</v>
      </c>
      <c r="J1077">
        <v>525.94094106810053</v>
      </c>
      <c r="K1077">
        <v>710.9519171624105</v>
      </c>
      <c r="L1077">
        <v>398.49870100313626</v>
      </c>
      <c r="M1077">
        <v>793.74542760461475</v>
      </c>
      <c r="N1077">
        <v>320.89077136357531</v>
      </c>
      <c r="O1077">
        <v>254.32783586297791</v>
      </c>
      <c r="P1077">
        <v>350.45151164531069</v>
      </c>
      <c r="Q1077">
        <v>532.97223707168462</v>
      </c>
      <c r="R1077">
        <v>625.28729418540934</v>
      </c>
      <c r="S1077">
        <v>362.93206205167269</v>
      </c>
      <c r="T1077">
        <v>347.34602257706098</v>
      </c>
      <c r="U1077">
        <v>436.90715542271511</v>
      </c>
      <c r="V1077">
        <v>423.72347541599464</v>
      </c>
      <c r="W1077">
        <v>362.84417085162789</v>
      </c>
      <c r="X1077">
        <v>387.80527166435189</v>
      </c>
      <c r="Y1077">
        <v>715.08280356451621</v>
      </c>
      <c r="Z1077">
        <v>330.29512976836918</v>
      </c>
      <c r="AA1077">
        <v>1093.6302021574822</v>
      </c>
      <c r="AB1077">
        <v>402.68818153860519</v>
      </c>
      <c r="AC1077">
        <v>930.70921434109925</v>
      </c>
      <c r="AD1077">
        <v>499.69076932138597</v>
      </c>
      <c r="AE1077">
        <v>350.86167057885314</v>
      </c>
    </row>
    <row r="1078" spans="1:31" hidden="1" x14ac:dyDescent="0.25">
      <c r="A1078">
        <v>1977</v>
      </c>
      <c r="B1078">
        <v>8</v>
      </c>
      <c r="C1078">
        <v>456.44829889934294</v>
      </c>
      <c r="D1078">
        <v>297.10155321811533</v>
      </c>
      <c r="E1078">
        <v>394.27992340098569</v>
      </c>
      <c r="F1078">
        <v>761.51865425485369</v>
      </c>
      <c r="G1078">
        <v>382.2681260615293</v>
      </c>
      <c r="H1078">
        <v>449.00684396221635</v>
      </c>
      <c r="I1078">
        <v>609.23250164389196</v>
      </c>
      <c r="J1078">
        <v>442.6786775589905</v>
      </c>
      <c r="K1078">
        <v>415.05154367824082</v>
      </c>
      <c r="L1078">
        <v>373.24462952359625</v>
      </c>
      <c r="M1078">
        <v>1424.1597084593041</v>
      </c>
      <c r="N1078">
        <v>793.10089213761967</v>
      </c>
      <c r="O1078">
        <v>389.35801619847672</v>
      </c>
      <c r="P1078">
        <v>424.92465514994029</v>
      </c>
      <c r="Q1078">
        <v>455.65727809893974</v>
      </c>
      <c r="R1078">
        <v>295.08005561708484</v>
      </c>
      <c r="S1078">
        <v>403.83076713918763</v>
      </c>
      <c r="T1078">
        <v>419.885559680705</v>
      </c>
      <c r="U1078">
        <v>637.5041709916369</v>
      </c>
      <c r="V1078">
        <v>555.8825432166966</v>
      </c>
      <c r="W1078">
        <v>273.48811747274499</v>
      </c>
      <c r="X1078">
        <v>506.16542105801983</v>
      </c>
      <c r="Y1078">
        <v>471.4190999736411</v>
      </c>
      <c r="Z1078">
        <v>300.06055695295703</v>
      </c>
      <c r="AA1078">
        <v>402.89326100537642</v>
      </c>
      <c r="AB1078">
        <v>313.44931642644866</v>
      </c>
      <c r="AC1078">
        <v>430.22742421931008</v>
      </c>
      <c r="AD1078">
        <v>653.70544886656216</v>
      </c>
      <c r="AE1078">
        <v>744.81932624634112</v>
      </c>
    </row>
    <row r="1079" spans="1:31" hidden="1" x14ac:dyDescent="0.25">
      <c r="A1079">
        <v>1978</v>
      </c>
      <c r="B1079">
        <v>8</v>
      </c>
      <c r="C1079">
        <v>822.86671188612615</v>
      </c>
      <c r="D1079">
        <v>734.53605584109926</v>
      </c>
      <c r="E1079">
        <v>496.5266861197731</v>
      </c>
      <c r="F1079">
        <v>289.8651777477599</v>
      </c>
      <c r="G1079">
        <v>413.8796610109768</v>
      </c>
      <c r="H1079">
        <v>675.53176354435493</v>
      </c>
      <c r="I1079">
        <v>378.22513085946838</v>
      </c>
      <c r="J1079">
        <v>348.51790524432505</v>
      </c>
      <c r="K1079">
        <v>372.39501458982983</v>
      </c>
      <c r="L1079">
        <v>445.69627542719536</v>
      </c>
      <c r="M1079">
        <v>539.27110640822889</v>
      </c>
      <c r="N1079">
        <v>717.1921923655915</v>
      </c>
      <c r="O1079">
        <v>319.66029456294808</v>
      </c>
      <c r="P1079">
        <v>404.29952020609329</v>
      </c>
      <c r="Q1079">
        <v>473.03043864112914</v>
      </c>
      <c r="R1079">
        <v>499.16342212111715</v>
      </c>
      <c r="S1079">
        <v>2420.8752140340507</v>
      </c>
      <c r="T1079">
        <v>520.98973679890992</v>
      </c>
      <c r="U1079">
        <v>837.13438336006584</v>
      </c>
      <c r="V1079">
        <v>437.87395862320795</v>
      </c>
      <c r="W1079">
        <v>739.86812197715062</v>
      </c>
      <c r="X1079">
        <v>398.41080980309147</v>
      </c>
      <c r="Y1079">
        <v>434.12393408796299</v>
      </c>
      <c r="Z1079">
        <v>447.57128769481784</v>
      </c>
      <c r="AA1079">
        <v>563.38259228718641</v>
      </c>
      <c r="AB1079">
        <v>433.65518102105739</v>
      </c>
      <c r="AC1079">
        <v>1562.9692103967295</v>
      </c>
      <c r="AD1079">
        <v>254.62080652979395</v>
      </c>
      <c r="AE1079">
        <v>382.56109672834532</v>
      </c>
    </row>
    <row r="1080" spans="1:31" hidden="1" x14ac:dyDescent="0.25">
      <c r="A1080">
        <v>1979</v>
      </c>
      <c r="B1080">
        <v>8</v>
      </c>
      <c r="C1080">
        <v>614.56456777994333</v>
      </c>
      <c r="D1080">
        <v>493.50908825156813</v>
      </c>
      <c r="E1080">
        <v>571.82014749148755</v>
      </c>
      <c r="F1080">
        <v>416.45780287895764</v>
      </c>
      <c r="G1080">
        <v>450.44240022961475</v>
      </c>
      <c r="H1080">
        <v>479.5636845111261</v>
      </c>
      <c r="I1080">
        <v>360.3539201836918</v>
      </c>
      <c r="J1080">
        <v>620.57046644967147</v>
      </c>
      <c r="K1080">
        <v>473.20622104121873</v>
      </c>
      <c r="L1080">
        <v>512.31780506115592</v>
      </c>
      <c r="M1080">
        <v>591.33199390143375</v>
      </c>
      <c r="N1080">
        <v>819.84911401792135</v>
      </c>
      <c r="O1080">
        <v>548.93913841315714</v>
      </c>
      <c r="P1080">
        <v>379.71928126023005</v>
      </c>
      <c r="Q1080">
        <v>347.34602257706098</v>
      </c>
      <c r="R1080">
        <v>436.6727788892623</v>
      </c>
      <c r="S1080">
        <v>354.84607164755084</v>
      </c>
      <c r="T1080">
        <v>301.73048975380829</v>
      </c>
      <c r="U1080">
        <v>267.9509718699224</v>
      </c>
      <c r="V1080">
        <v>601.41018483990445</v>
      </c>
      <c r="W1080">
        <v>322.94156603128738</v>
      </c>
      <c r="X1080">
        <v>344.38701884221928</v>
      </c>
      <c r="Y1080">
        <v>440.65717995796007</v>
      </c>
      <c r="Z1080">
        <v>281.98426681040922</v>
      </c>
      <c r="AA1080">
        <v>903.63872472730009</v>
      </c>
      <c r="AB1080">
        <v>389.21153086506877</v>
      </c>
      <c r="AC1080">
        <v>480.58908184498216</v>
      </c>
      <c r="AD1080">
        <v>682.44587128121282</v>
      </c>
      <c r="AE1080">
        <v>586.14641309879039</v>
      </c>
    </row>
    <row r="1081" spans="1:31" hidden="1" x14ac:dyDescent="0.25">
      <c r="A1081">
        <v>1980</v>
      </c>
      <c r="B1081">
        <v>8</v>
      </c>
      <c r="C1081">
        <v>332.08225083594692</v>
      </c>
      <c r="D1081">
        <v>300.11915108632024</v>
      </c>
      <c r="E1081">
        <v>527.37649733549893</v>
      </c>
      <c r="F1081">
        <v>264.75759160162789</v>
      </c>
      <c r="G1081">
        <v>576.00962802695653</v>
      </c>
      <c r="H1081">
        <v>1731.5738291493431</v>
      </c>
      <c r="I1081">
        <v>284.15224974484772</v>
      </c>
      <c r="J1081">
        <v>408.40110954151737</v>
      </c>
      <c r="K1081">
        <v>966.51022982601569</v>
      </c>
      <c r="L1081">
        <v>353.02965351329158</v>
      </c>
      <c r="M1081">
        <v>433.4793986209678</v>
      </c>
      <c r="N1081">
        <v>795.88411347237172</v>
      </c>
      <c r="O1081">
        <v>623.50017311783165</v>
      </c>
      <c r="P1081">
        <v>610.52157257788235</v>
      </c>
      <c r="Q1081">
        <v>709.31128142824082</v>
      </c>
      <c r="R1081">
        <v>828.98979882258072</v>
      </c>
      <c r="S1081">
        <v>457.15142849970135</v>
      </c>
      <c r="T1081">
        <v>402.24872553838117</v>
      </c>
      <c r="U1081">
        <v>383.32282046206694</v>
      </c>
      <c r="V1081">
        <v>305.15824655555559</v>
      </c>
      <c r="W1081">
        <v>598.83204297192367</v>
      </c>
      <c r="X1081">
        <v>695.57095715457001</v>
      </c>
      <c r="Y1081">
        <v>457.85455810005982</v>
      </c>
      <c r="Z1081">
        <v>866.75371777516443</v>
      </c>
      <c r="AA1081">
        <v>627.22090058639492</v>
      </c>
      <c r="AB1081">
        <v>584.53507443130241</v>
      </c>
      <c r="AC1081">
        <v>325.90056976612908</v>
      </c>
      <c r="AD1081">
        <v>558.75365575149351</v>
      </c>
      <c r="AE1081">
        <v>489.70046958296001</v>
      </c>
    </row>
    <row r="1082" spans="1:31" hidden="1" x14ac:dyDescent="0.25">
      <c r="A1082">
        <v>1981</v>
      </c>
      <c r="B1082">
        <v>8</v>
      </c>
      <c r="C1082">
        <v>439.1630295571984</v>
      </c>
      <c r="D1082">
        <v>443.38180715934891</v>
      </c>
      <c r="E1082">
        <v>1082.2043461516578</v>
      </c>
      <c r="F1082">
        <v>315.99816122774791</v>
      </c>
      <c r="G1082">
        <v>510.9408429271208</v>
      </c>
      <c r="H1082">
        <v>504.34900292376051</v>
      </c>
      <c r="I1082">
        <v>461.92685036880232</v>
      </c>
      <c r="J1082">
        <v>442.20992449208489</v>
      </c>
      <c r="K1082">
        <v>330.79317990195642</v>
      </c>
      <c r="L1082">
        <v>518.08932719743143</v>
      </c>
      <c r="M1082">
        <v>468.87025517234179</v>
      </c>
      <c r="N1082">
        <v>682.76813901471041</v>
      </c>
      <c r="O1082">
        <v>360.99845565068699</v>
      </c>
      <c r="P1082">
        <v>617.58216564814813</v>
      </c>
      <c r="Q1082">
        <v>689.21349368466258</v>
      </c>
      <c r="R1082">
        <v>278.93737187552279</v>
      </c>
      <c r="S1082">
        <v>1250.398805970729</v>
      </c>
      <c r="T1082">
        <v>582.04482376336625</v>
      </c>
      <c r="U1082">
        <v>291.74019001538238</v>
      </c>
      <c r="V1082">
        <v>682.56305954793913</v>
      </c>
      <c r="W1082">
        <v>423.51839594922347</v>
      </c>
      <c r="X1082">
        <v>764.68273745646661</v>
      </c>
      <c r="Y1082">
        <v>382.67828499507169</v>
      </c>
      <c r="Z1082">
        <v>407.40500927434294</v>
      </c>
      <c r="AA1082">
        <v>263.08765880077664</v>
      </c>
      <c r="AB1082">
        <v>556.49778161701022</v>
      </c>
      <c r="AC1082">
        <v>406.81906794071091</v>
      </c>
      <c r="AD1082">
        <v>414.52419647797194</v>
      </c>
      <c r="AE1082">
        <v>513.81195546191759</v>
      </c>
    </row>
    <row r="1083" spans="1:31" hidden="1" x14ac:dyDescent="0.25">
      <c r="A1083">
        <v>1982</v>
      </c>
      <c r="B1083">
        <v>8</v>
      </c>
      <c r="C1083">
        <v>338.64479377262546</v>
      </c>
      <c r="D1083">
        <v>628.71505098715659</v>
      </c>
      <c r="E1083">
        <v>299.24023908587219</v>
      </c>
      <c r="F1083">
        <v>243.19495052396957</v>
      </c>
      <c r="G1083">
        <v>1482.9882183559589</v>
      </c>
      <c r="H1083">
        <v>278.20494520848274</v>
      </c>
      <c r="I1083">
        <v>309.96296549133814</v>
      </c>
      <c r="J1083">
        <v>718.95001636648749</v>
      </c>
      <c r="K1083">
        <v>388.80137193152638</v>
      </c>
      <c r="L1083">
        <v>750.1513923823926</v>
      </c>
      <c r="M1083">
        <v>263.58570893436382</v>
      </c>
      <c r="N1083">
        <v>485.80395971430715</v>
      </c>
      <c r="O1083">
        <v>467.28821357153527</v>
      </c>
      <c r="P1083">
        <v>1081.5012165512994</v>
      </c>
      <c r="Q1083">
        <v>513.60687599514642</v>
      </c>
      <c r="R1083">
        <v>901.08987992600078</v>
      </c>
      <c r="S1083">
        <v>813.31586814792422</v>
      </c>
      <c r="T1083">
        <v>632.96312565598873</v>
      </c>
      <c r="U1083">
        <v>413.23512554398155</v>
      </c>
      <c r="V1083">
        <v>416.1941292788232</v>
      </c>
      <c r="W1083">
        <v>528.40189466935499</v>
      </c>
      <c r="X1083">
        <v>328.80097936760757</v>
      </c>
      <c r="Y1083">
        <v>361.64299111768224</v>
      </c>
      <c r="Z1083">
        <v>1304.3932998649195</v>
      </c>
      <c r="AA1083">
        <v>464.94444823700718</v>
      </c>
      <c r="AB1083">
        <v>493.91924718511063</v>
      </c>
      <c r="AC1083">
        <v>680.01421474663982</v>
      </c>
      <c r="AD1083">
        <v>1232.5275952949523</v>
      </c>
      <c r="AE1083">
        <v>272.43342307220729</v>
      </c>
    </row>
    <row r="1084" spans="1:31" hidden="1" x14ac:dyDescent="0.25">
      <c r="A1084">
        <v>1983</v>
      </c>
      <c r="B1084">
        <v>8</v>
      </c>
      <c r="C1084">
        <v>562.26930375328561</v>
      </c>
      <c r="D1084">
        <v>266.36893026911594</v>
      </c>
      <c r="E1084">
        <v>571.14631495781077</v>
      </c>
      <c r="F1084">
        <v>496.08723011954902</v>
      </c>
      <c r="G1084">
        <v>359.38711698319895</v>
      </c>
      <c r="H1084">
        <v>494.03643545183695</v>
      </c>
      <c r="I1084">
        <v>356.07654844817807</v>
      </c>
      <c r="J1084">
        <v>821.69482921886208</v>
      </c>
      <c r="K1084">
        <v>349.36752017809147</v>
      </c>
      <c r="L1084">
        <v>526.70266480182215</v>
      </c>
      <c r="M1084">
        <v>626.04901791913085</v>
      </c>
      <c r="N1084">
        <v>418.8308652801673</v>
      </c>
      <c r="O1084">
        <v>284.76748814516134</v>
      </c>
      <c r="P1084">
        <v>346.84797244347379</v>
      </c>
      <c r="Q1084">
        <v>422.34651328195946</v>
      </c>
      <c r="R1084">
        <v>570.85334429099464</v>
      </c>
      <c r="S1084">
        <v>386.39901246363507</v>
      </c>
      <c r="T1084">
        <v>525.97023813478199</v>
      </c>
      <c r="U1084">
        <v>533.90974320549594</v>
      </c>
      <c r="V1084">
        <v>472.85465624103949</v>
      </c>
      <c r="W1084">
        <v>853.95089963530472</v>
      </c>
      <c r="X1084">
        <v>1935.100551386425</v>
      </c>
      <c r="Y1084">
        <v>326.13494629958188</v>
      </c>
      <c r="Z1084">
        <v>804.17518334326473</v>
      </c>
      <c r="AA1084">
        <v>343.74248337522408</v>
      </c>
      <c r="AB1084">
        <v>663.43207500485369</v>
      </c>
      <c r="AC1084">
        <v>407.99095060797498</v>
      </c>
      <c r="AD1084">
        <v>877.35925591390389</v>
      </c>
      <c r="AE1084">
        <v>925.64082180518233</v>
      </c>
    </row>
    <row r="1085" spans="1:31" hidden="1" x14ac:dyDescent="0.25">
      <c r="A1085">
        <v>1984</v>
      </c>
      <c r="B1085">
        <v>8</v>
      </c>
      <c r="C1085">
        <v>1887.6686004289131</v>
      </c>
      <c r="D1085">
        <v>1949.6318964604991</v>
      </c>
      <c r="E1085">
        <v>506.98573892510461</v>
      </c>
      <c r="F1085">
        <v>670.463371008438</v>
      </c>
      <c r="G1085">
        <v>472.82535917435786</v>
      </c>
      <c r="H1085">
        <v>368.87936658803767</v>
      </c>
      <c r="I1085">
        <v>556.64426695041823</v>
      </c>
      <c r="J1085">
        <v>688.89122595116498</v>
      </c>
      <c r="K1085">
        <v>371.69188498947136</v>
      </c>
      <c r="L1085">
        <v>251.04656439463864</v>
      </c>
      <c r="M1085">
        <v>983.09236956780171</v>
      </c>
      <c r="N1085">
        <v>440.18842689105441</v>
      </c>
      <c r="O1085">
        <v>1635.2743709669207</v>
      </c>
      <c r="P1085">
        <v>940.23076101261972</v>
      </c>
      <c r="Q1085">
        <v>501.03843438873963</v>
      </c>
      <c r="R1085">
        <v>450.70607382974919</v>
      </c>
      <c r="S1085">
        <v>720.61994916733886</v>
      </c>
      <c r="T1085">
        <v>426.18442901724916</v>
      </c>
      <c r="U1085">
        <v>364.68988605256874</v>
      </c>
      <c r="V1085">
        <v>289.89447481444148</v>
      </c>
      <c r="W1085">
        <v>633.08031392271516</v>
      </c>
      <c r="X1085">
        <v>376.37941565852753</v>
      </c>
      <c r="Y1085">
        <v>523.12842266666678</v>
      </c>
      <c r="Z1085">
        <v>476.69257197632925</v>
      </c>
      <c r="AA1085">
        <v>499.51498692129638</v>
      </c>
      <c r="AB1085">
        <v>413.9675522110216</v>
      </c>
      <c r="AC1085">
        <v>277.88267747498509</v>
      </c>
      <c r="AD1085">
        <v>373.15673832355145</v>
      </c>
      <c r="AE1085">
        <v>570.85334429099464</v>
      </c>
    </row>
    <row r="1086" spans="1:31" hidden="1" x14ac:dyDescent="0.25">
      <c r="A1086">
        <v>1985</v>
      </c>
      <c r="B1086">
        <v>8</v>
      </c>
      <c r="C1086">
        <v>360.119543650239</v>
      </c>
      <c r="D1086">
        <v>735.5907502416369</v>
      </c>
      <c r="E1086">
        <v>393.19593193376647</v>
      </c>
      <c r="F1086">
        <v>584.56437149798398</v>
      </c>
      <c r="G1086">
        <v>335.92016657123656</v>
      </c>
      <c r="H1086">
        <v>310.16804495810936</v>
      </c>
      <c r="I1086">
        <v>558.9294381515831</v>
      </c>
      <c r="J1086">
        <v>429.20202688545407</v>
      </c>
      <c r="K1086">
        <v>462.10263276889191</v>
      </c>
      <c r="L1086">
        <v>456.38970476597973</v>
      </c>
      <c r="M1086">
        <v>782.87621586574085</v>
      </c>
      <c r="N1086">
        <v>638.93972725903541</v>
      </c>
      <c r="O1086">
        <v>480.00314051135013</v>
      </c>
      <c r="P1086">
        <v>529.01713306966849</v>
      </c>
      <c r="Q1086">
        <v>928.74631087343209</v>
      </c>
      <c r="R1086">
        <v>579.90613789560939</v>
      </c>
      <c r="S1086">
        <v>447.51269356145468</v>
      </c>
      <c r="T1086">
        <v>777.60274386305275</v>
      </c>
      <c r="U1086">
        <v>479.82735811126054</v>
      </c>
      <c r="V1086">
        <v>474.7589655753435</v>
      </c>
      <c r="W1086">
        <v>445.90135489396664</v>
      </c>
      <c r="X1086">
        <v>679.54546167973422</v>
      </c>
      <c r="Y1086">
        <v>470.77456450664579</v>
      </c>
      <c r="Z1086">
        <v>472.88395330772101</v>
      </c>
      <c r="AA1086">
        <v>353.49840658019718</v>
      </c>
      <c r="AB1086">
        <v>516.71236506339619</v>
      </c>
      <c r="AC1086">
        <v>513.46039066173842</v>
      </c>
      <c r="AD1086">
        <v>632.20140192226711</v>
      </c>
      <c r="AE1086">
        <v>348.37141991091704</v>
      </c>
    </row>
    <row r="1087" spans="1:31" hidden="1" x14ac:dyDescent="0.25">
      <c r="A1087">
        <v>1986</v>
      </c>
      <c r="B1087">
        <v>8</v>
      </c>
      <c r="C1087">
        <v>439.13373249051682</v>
      </c>
      <c r="D1087">
        <v>300.4121217531362</v>
      </c>
      <c r="E1087">
        <v>1056.9209776054363</v>
      </c>
      <c r="F1087">
        <v>314.15244602680713</v>
      </c>
      <c r="G1087">
        <v>421.81916608169058</v>
      </c>
      <c r="H1087">
        <v>1169.8904667296895</v>
      </c>
      <c r="I1087">
        <v>342.39481830787042</v>
      </c>
      <c r="J1087">
        <v>847.24187136521812</v>
      </c>
      <c r="K1087">
        <v>467.17102530480889</v>
      </c>
      <c r="L1087">
        <v>626.04901791913085</v>
      </c>
      <c r="M1087">
        <v>447.21972289463866</v>
      </c>
      <c r="N1087">
        <v>353.3226241801076</v>
      </c>
      <c r="O1087">
        <v>592.50387656869782</v>
      </c>
      <c r="P1087">
        <v>483.9582445133662</v>
      </c>
      <c r="Q1087">
        <v>484.6906711804063</v>
      </c>
      <c r="R1087">
        <v>1688.4192499273449</v>
      </c>
      <c r="S1087">
        <v>514.66157039568407</v>
      </c>
      <c r="T1087">
        <v>464.53428930346479</v>
      </c>
      <c r="U1087">
        <v>618.1388099150987</v>
      </c>
      <c r="V1087">
        <v>570.97053255772107</v>
      </c>
      <c r="W1087">
        <v>427.88365888478205</v>
      </c>
      <c r="X1087">
        <v>375.93995965830356</v>
      </c>
      <c r="Y1087">
        <v>491.10672878367694</v>
      </c>
      <c r="Z1087">
        <v>885.59173165143386</v>
      </c>
      <c r="AA1087">
        <v>271.52521400507771</v>
      </c>
      <c r="AB1087">
        <v>2057.6501813155614</v>
      </c>
      <c r="AC1087">
        <v>350.65659111208186</v>
      </c>
      <c r="AD1087">
        <v>378.45950739292118</v>
      </c>
      <c r="AE1087">
        <v>644.00811979495222</v>
      </c>
    </row>
    <row r="1088" spans="1:31" hidden="1" x14ac:dyDescent="0.25">
      <c r="A1088">
        <v>1987</v>
      </c>
      <c r="B1088">
        <v>8</v>
      </c>
      <c r="C1088">
        <v>627.80684192002695</v>
      </c>
      <c r="D1088">
        <v>373.03955005682502</v>
      </c>
      <c r="E1088">
        <v>315.47081402747915</v>
      </c>
      <c r="F1088">
        <v>651.80113953225816</v>
      </c>
      <c r="G1088">
        <v>294.66989668354245</v>
      </c>
      <c r="H1088">
        <v>286.93547107959984</v>
      </c>
      <c r="I1088">
        <v>517.06392986357537</v>
      </c>
      <c r="J1088">
        <v>345.67608977620972</v>
      </c>
      <c r="K1088">
        <v>812.78852094765534</v>
      </c>
      <c r="L1088">
        <v>2629.4703288070491</v>
      </c>
      <c r="M1088">
        <v>372.45360872319299</v>
      </c>
      <c r="N1088">
        <v>293.99606414986562</v>
      </c>
      <c r="O1088">
        <v>548.29460294616194</v>
      </c>
      <c r="P1088">
        <v>537.45468827396962</v>
      </c>
      <c r="Q1088">
        <v>392.08264339986562</v>
      </c>
      <c r="R1088">
        <v>658.71524726911605</v>
      </c>
      <c r="S1088">
        <v>999.85029170967755</v>
      </c>
      <c r="T1088">
        <v>521.01903386559138</v>
      </c>
      <c r="U1088">
        <v>383.00055272856935</v>
      </c>
      <c r="V1088">
        <v>382.35601726157415</v>
      </c>
      <c r="W1088">
        <v>379.0747457932348</v>
      </c>
      <c r="X1088">
        <v>510.99943706048396</v>
      </c>
      <c r="Y1088">
        <v>659.00821793593195</v>
      </c>
      <c r="Z1088">
        <v>682.32868301448627</v>
      </c>
      <c r="AA1088">
        <v>496.02863598618586</v>
      </c>
      <c r="AB1088">
        <v>350.56869991203706</v>
      </c>
      <c r="AC1088">
        <v>254.73799479652035</v>
      </c>
      <c r="AD1088">
        <v>309.96296549133814</v>
      </c>
      <c r="AE1088">
        <v>524.91554373424447</v>
      </c>
    </row>
    <row r="1089" spans="1:31" hidden="1" x14ac:dyDescent="0.25">
      <c r="A1089">
        <v>1988</v>
      </c>
      <c r="B1089">
        <v>8</v>
      </c>
      <c r="C1089">
        <v>459.52449090091108</v>
      </c>
      <c r="D1089">
        <v>403.53779647237161</v>
      </c>
      <c r="E1089">
        <v>1322.0594310739248</v>
      </c>
      <c r="F1089">
        <v>718.80353103307959</v>
      </c>
      <c r="G1089">
        <v>550.66766534737167</v>
      </c>
      <c r="H1089">
        <v>543.31410161028987</v>
      </c>
      <c r="I1089">
        <v>415.6374850118728</v>
      </c>
      <c r="J1089">
        <v>387.98105406444154</v>
      </c>
      <c r="K1089">
        <v>365.1586391194744</v>
      </c>
      <c r="L1089">
        <v>569.94513522386512</v>
      </c>
      <c r="M1089">
        <v>382.35601726157415</v>
      </c>
      <c r="N1089">
        <v>465.23741890382325</v>
      </c>
      <c r="O1089">
        <v>724.54575610267341</v>
      </c>
      <c r="P1089">
        <v>417.21952661267926</v>
      </c>
      <c r="Q1089">
        <v>320.92006843025695</v>
      </c>
      <c r="R1089">
        <v>359.62149351665181</v>
      </c>
      <c r="S1089">
        <v>548.79265307974913</v>
      </c>
      <c r="T1089">
        <v>544.89614321109627</v>
      </c>
      <c r="U1089">
        <v>806.63613694451931</v>
      </c>
      <c r="V1089">
        <v>1696.1829725979692</v>
      </c>
      <c r="W1089">
        <v>339.40651750634714</v>
      </c>
      <c r="X1089">
        <v>413.03004607721033</v>
      </c>
      <c r="Y1089">
        <v>443.55758955943855</v>
      </c>
      <c r="Z1089">
        <v>1265.6918747785246</v>
      </c>
      <c r="AA1089">
        <v>997.79949704196554</v>
      </c>
      <c r="AB1089">
        <v>507.92324505891582</v>
      </c>
      <c r="AC1089">
        <v>399.46550420362905</v>
      </c>
      <c r="AD1089">
        <v>518.17721839747617</v>
      </c>
      <c r="AE1089">
        <v>434.82706368832146</v>
      </c>
    </row>
    <row r="1090" spans="1:31" hidden="1" x14ac:dyDescent="0.25">
      <c r="A1090">
        <v>1989</v>
      </c>
      <c r="B1090">
        <v>8</v>
      </c>
      <c r="C1090">
        <v>383.26422632870378</v>
      </c>
      <c r="D1090">
        <v>822.63233535267341</v>
      </c>
      <c r="E1090">
        <v>940.96318767965965</v>
      </c>
      <c r="F1090">
        <v>590.83394376784656</v>
      </c>
      <c r="G1090">
        <v>537.45468827396962</v>
      </c>
      <c r="H1090">
        <v>941.51983194661011</v>
      </c>
      <c r="I1090">
        <v>808.80411987895764</v>
      </c>
      <c r="J1090">
        <v>367.53170152068401</v>
      </c>
      <c r="K1090">
        <v>370.1098433886649</v>
      </c>
      <c r="L1090">
        <v>343.80107750858724</v>
      </c>
      <c r="M1090">
        <v>340.05105297334234</v>
      </c>
      <c r="N1090">
        <v>363.48870631862309</v>
      </c>
      <c r="O1090">
        <v>369.43601085498807</v>
      </c>
      <c r="P1090">
        <v>513.87054959528086</v>
      </c>
      <c r="Q1090">
        <v>548.29460294616194</v>
      </c>
      <c r="R1090">
        <v>450.38380609625153</v>
      </c>
      <c r="S1090">
        <v>329.00605883437879</v>
      </c>
      <c r="T1090">
        <v>1199.4805040781066</v>
      </c>
      <c r="U1090">
        <v>278.70299534206993</v>
      </c>
      <c r="V1090">
        <v>432.51259542047495</v>
      </c>
      <c r="W1090">
        <v>637.03541792473129</v>
      </c>
      <c r="X1090">
        <v>1055.7490949381722</v>
      </c>
      <c r="Y1090">
        <v>264.64040333490146</v>
      </c>
      <c r="Z1090">
        <v>455.77446636566611</v>
      </c>
      <c r="AA1090">
        <v>477.74726637686683</v>
      </c>
      <c r="AB1090">
        <v>351.41831484580348</v>
      </c>
      <c r="AC1090">
        <v>724.80942970280773</v>
      </c>
      <c r="AD1090">
        <v>1321.5906780070193</v>
      </c>
      <c r="AE1090">
        <v>469.48549357265534</v>
      </c>
    </row>
    <row r="1091" spans="1:31" hidden="1" x14ac:dyDescent="0.25">
      <c r="A1091">
        <v>1990</v>
      </c>
      <c r="B1091">
        <v>8</v>
      </c>
      <c r="C1091">
        <v>276.9158742744923</v>
      </c>
      <c r="D1091">
        <v>470.0421378396058</v>
      </c>
      <c r="E1091">
        <v>471.47769410700425</v>
      </c>
      <c r="F1091">
        <v>304.30863162178917</v>
      </c>
      <c r="G1091">
        <v>361.32072338418465</v>
      </c>
      <c r="H1091">
        <v>458.58698476709986</v>
      </c>
      <c r="I1091">
        <v>400.84246633766435</v>
      </c>
      <c r="J1091">
        <v>351.18393831235073</v>
      </c>
      <c r="K1091">
        <v>442.76656875903529</v>
      </c>
      <c r="L1091">
        <v>332.84397456966855</v>
      </c>
      <c r="M1091">
        <v>333.84007483684292</v>
      </c>
      <c r="N1091">
        <v>387.95175699775996</v>
      </c>
      <c r="O1091">
        <v>430.37390955271809</v>
      </c>
      <c r="P1091">
        <v>528.69486533617089</v>
      </c>
      <c r="Q1091">
        <v>514.42719386223132</v>
      </c>
      <c r="R1091">
        <v>500.15952238829158</v>
      </c>
      <c r="S1091">
        <v>401.69208127143077</v>
      </c>
      <c r="T1091">
        <v>466.70227223790329</v>
      </c>
      <c r="U1091">
        <v>415.78397034528081</v>
      </c>
      <c r="V1091">
        <v>470.68667330660099</v>
      </c>
      <c r="W1091">
        <v>372.13134098969539</v>
      </c>
      <c r="X1091">
        <v>880.28896258206407</v>
      </c>
      <c r="Y1091">
        <v>261.71069666674134</v>
      </c>
      <c r="Z1091">
        <v>295.13864975044805</v>
      </c>
      <c r="AA1091">
        <v>309.69929189120376</v>
      </c>
      <c r="AB1091">
        <v>590.98042910125457</v>
      </c>
      <c r="AC1091">
        <v>336.41821670482386</v>
      </c>
      <c r="AD1091">
        <v>595.69725683699232</v>
      </c>
      <c r="AE1091">
        <v>389.68028393197437</v>
      </c>
    </row>
    <row r="1092" spans="1:31" hidden="1" x14ac:dyDescent="0.25">
      <c r="A1092">
        <v>1991</v>
      </c>
      <c r="B1092">
        <v>8</v>
      </c>
      <c r="C1092">
        <v>242.75549452374554</v>
      </c>
      <c r="D1092">
        <v>330.52950630182204</v>
      </c>
      <c r="E1092">
        <v>872.49594284475813</v>
      </c>
      <c r="F1092">
        <v>455.68657516562132</v>
      </c>
      <c r="G1092">
        <v>475.96014530928915</v>
      </c>
      <c r="H1092">
        <v>605.16020937514941</v>
      </c>
      <c r="I1092">
        <v>295.34372921721928</v>
      </c>
      <c r="J1092">
        <v>632.14280778890395</v>
      </c>
      <c r="K1092">
        <v>513.25531119496713</v>
      </c>
      <c r="L1092">
        <v>409.19213034192063</v>
      </c>
      <c r="M1092">
        <v>392.99085246699525</v>
      </c>
      <c r="N1092">
        <v>482.96214424619183</v>
      </c>
      <c r="O1092">
        <v>408.10813887470135</v>
      </c>
      <c r="P1092">
        <v>897.5156377908454</v>
      </c>
      <c r="Q1092">
        <v>338.84987323939674</v>
      </c>
      <c r="R1092">
        <v>646.17610272939078</v>
      </c>
      <c r="S1092">
        <v>268.09745720333035</v>
      </c>
      <c r="T1092">
        <v>500.18881945497321</v>
      </c>
      <c r="U1092">
        <v>406.9069591407557</v>
      </c>
      <c r="V1092">
        <v>614.88683551344093</v>
      </c>
      <c r="W1092">
        <v>406.26242367376051</v>
      </c>
      <c r="X1092">
        <v>353.76208018033157</v>
      </c>
      <c r="Y1092">
        <v>317.69739109528081</v>
      </c>
      <c r="Z1092">
        <v>694.54555982071395</v>
      </c>
      <c r="AA1092">
        <v>876.42174978009268</v>
      </c>
      <c r="AB1092">
        <v>422.40510741532262</v>
      </c>
      <c r="AC1092">
        <v>442.41500395885612</v>
      </c>
      <c r="AD1092">
        <v>702.39717369138305</v>
      </c>
      <c r="AE1092">
        <v>255.90987746378437</v>
      </c>
    </row>
    <row r="1093" spans="1:31" hidden="1" x14ac:dyDescent="0.25">
      <c r="A1093">
        <v>1992</v>
      </c>
      <c r="B1093">
        <v>8</v>
      </c>
      <c r="C1093">
        <v>785.60084306712974</v>
      </c>
      <c r="D1093">
        <v>700.46356729039735</v>
      </c>
      <c r="E1093">
        <v>601.67385844003888</v>
      </c>
      <c r="F1093">
        <v>296.69139428457294</v>
      </c>
      <c r="G1093">
        <v>626.89863285289732</v>
      </c>
      <c r="H1093">
        <v>428.55749141845882</v>
      </c>
      <c r="I1093">
        <v>493.91924718511063</v>
      </c>
      <c r="J1093">
        <v>555.82394908333345</v>
      </c>
      <c r="K1093">
        <v>613.89073524626656</v>
      </c>
      <c r="L1093">
        <v>2172.4653856407563</v>
      </c>
      <c r="M1093">
        <v>371.25242898924739</v>
      </c>
      <c r="N1093">
        <v>561.0095298859768</v>
      </c>
      <c r="O1093">
        <v>396.38931220206098</v>
      </c>
      <c r="P1093">
        <v>320.92006843025695</v>
      </c>
      <c r="Q1093">
        <v>249.90397879405617</v>
      </c>
      <c r="R1093">
        <v>302.25783695407711</v>
      </c>
      <c r="S1093">
        <v>391.76037566636802</v>
      </c>
      <c r="T1093">
        <v>1110.9154714996266</v>
      </c>
      <c r="U1093">
        <v>837.98399829383231</v>
      </c>
      <c r="V1093">
        <v>419.79766848066015</v>
      </c>
      <c r="W1093">
        <v>812.31976788074985</v>
      </c>
      <c r="X1093">
        <v>465.23741890382325</v>
      </c>
      <c r="Y1093">
        <v>558.98803228494626</v>
      </c>
      <c r="Z1093">
        <v>2382.7011361479244</v>
      </c>
      <c r="AA1093">
        <v>531.18511600410704</v>
      </c>
      <c r="AB1093">
        <v>446.60448449432505</v>
      </c>
      <c r="AC1093">
        <v>286.115153212515</v>
      </c>
      <c r="AD1093">
        <v>526.05812933482684</v>
      </c>
      <c r="AE1093">
        <v>464.18272450328561</v>
      </c>
    </row>
    <row r="1094" spans="1:31" hidden="1" x14ac:dyDescent="0.25">
      <c r="A1094">
        <v>1993</v>
      </c>
      <c r="B1094">
        <v>8</v>
      </c>
      <c r="C1094">
        <v>457.5615874332438</v>
      </c>
      <c r="D1094">
        <v>389.79747219870075</v>
      </c>
      <c r="E1094">
        <v>471.82925890718349</v>
      </c>
      <c r="F1094">
        <v>364.39691538575278</v>
      </c>
      <c r="G1094">
        <v>360.17813778360221</v>
      </c>
      <c r="H1094">
        <v>492.8352557178913</v>
      </c>
      <c r="I1094">
        <v>662.52386593772417</v>
      </c>
      <c r="J1094">
        <v>2597.6830114575123</v>
      </c>
      <c r="K1094">
        <v>547.59147334580348</v>
      </c>
      <c r="L1094">
        <v>376.02785085834836</v>
      </c>
      <c r="M1094">
        <v>597.89453683811246</v>
      </c>
      <c r="N1094">
        <v>419.3875095471177</v>
      </c>
      <c r="O1094">
        <v>307.41412069003889</v>
      </c>
      <c r="P1094">
        <v>403.86006420586921</v>
      </c>
      <c r="Q1094">
        <v>1592.7350301452361</v>
      </c>
      <c r="R1094">
        <v>455.51079276553173</v>
      </c>
      <c r="S1094">
        <v>633.51976992293908</v>
      </c>
      <c r="T1094">
        <v>508.74356292600061</v>
      </c>
      <c r="U1094">
        <v>458.79206423387103</v>
      </c>
      <c r="V1094">
        <v>535.05232880607832</v>
      </c>
      <c r="W1094">
        <v>613.04112031250008</v>
      </c>
      <c r="X1094">
        <v>363.92816231884711</v>
      </c>
      <c r="Y1094">
        <v>907.97469059617697</v>
      </c>
      <c r="Z1094">
        <v>220.22605024559442</v>
      </c>
      <c r="AA1094">
        <v>415.49099967846485</v>
      </c>
      <c r="AB1094">
        <v>354.72888338082441</v>
      </c>
      <c r="AC1094">
        <v>1006.6179141131274</v>
      </c>
      <c r="AD1094">
        <v>680.51226488022712</v>
      </c>
      <c r="AE1094">
        <v>503.0892290564517</v>
      </c>
    </row>
    <row r="1095" spans="1:31" hidden="1" x14ac:dyDescent="0.25">
      <c r="A1095">
        <v>1994</v>
      </c>
      <c r="B1095">
        <v>8</v>
      </c>
      <c r="C1095">
        <v>431.16493035312135</v>
      </c>
      <c r="D1095">
        <v>544.13441947737465</v>
      </c>
      <c r="E1095">
        <v>340.19753830675035</v>
      </c>
      <c r="F1095">
        <v>721.76253476792124</v>
      </c>
      <c r="G1095">
        <v>389.62168979861116</v>
      </c>
      <c r="H1095">
        <v>676.76224034498216</v>
      </c>
      <c r="I1095">
        <v>281.57410787686683</v>
      </c>
      <c r="J1095">
        <v>342.68778897468638</v>
      </c>
      <c r="K1095">
        <v>1107.6342000312875</v>
      </c>
      <c r="L1095">
        <v>1227.3713115589906</v>
      </c>
      <c r="M1095">
        <v>330.76388283527479</v>
      </c>
      <c r="N1095">
        <v>418.53789461335128</v>
      </c>
      <c r="O1095">
        <v>724.75083556944458</v>
      </c>
      <c r="P1095">
        <v>353.73278311364999</v>
      </c>
      <c r="Q1095">
        <v>432.10243648693256</v>
      </c>
      <c r="R1095">
        <v>236.69100172065419</v>
      </c>
      <c r="S1095">
        <v>504.49548825716852</v>
      </c>
      <c r="T1095">
        <v>751.49905744974626</v>
      </c>
      <c r="U1095">
        <v>383.17633512865899</v>
      </c>
      <c r="V1095">
        <v>487.67897198192958</v>
      </c>
      <c r="W1095">
        <v>690.12170275179221</v>
      </c>
      <c r="X1095">
        <v>996.71550557474632</v>
      </c>
      <c r="Y1095">
        <v>560.01342961880232</v>
      </c>
      <c r="Z1095">
        <v>419.91485674738658</v>
      </c>
      <c r="AA1095">
        <v>553.04072774858128</v>
      </c>
      <c r="AB1095">
        <v>449.27051756235073</v>
      </c>
      <c r="AC1095">
        <v>910.05478233057056</v>
      </c>
      <c r="AD1095">
        <v>323.99626043182496</v>
      </c>
      <c r="AE1095">
        <v>396.0377474018818</v>
      </c>
    </row>
    <row r="1096" spans="1:31" hidden="1" x14ac:dyDescent="0.25">
      <c r="A1096">
        <v>1995</v>
      </c>
      <c r="B1096">
        <v>8</v>
      </c>
      <c r="C1096">
        <v>390.29552233228799</v>
      </c>
      <c r="D1096">
        <v>433.42080448760458</v>
      </c>
      <c r="E1096">
        <v>408.34251540815421</v>
      </c>
      <c r="F1096">
        <v>1553.2425842584382</v>
      </c>
      <c r="G1096">
        <v>389.59239273192958</v>
      </c>
      <c r="H1096">
        <v>471.74136770713864</v>
      </c>
      <c r="I1096">
        <v>913.07238019877548</v>
      </c>
      <c r="J1096">
        <v>449.94435009602756</v>
      </c>
      <c r="K1096">
        <v>482.66917357937587</v>
      </c>
      <c r="L1096">
        <v>366.53560125350958</v>
      </c>
      <c r="M1096">
        <v>543.63636934378746</v>
      </c>
      <c r="N1096">
        <v>444.55368982661292</v>
      </c>
      <c r="O1096">
        <v>689.77013795161304</v>
      </c>
      <c r="P1096">
        <v>959.21526022229705</v>
      </c>
      <c r="Q1096">
        <v>289.22064228076465</v>
      </c>
      <c r="R1096">
        <v>392.19983166659205</v>
      </c>
      <c r="S1096">
        <v>638.03151819190566</v>
      </c>
      <c r="T1096">
        <v>295.98826468421447</v>
      </c>
      <c r="U1096">
        <v>438.95795009042718</v>
      </c>
      <c r="V1096">
        <v>472.21012077404424</v>
      </c>
      <c r="W1096">
        <v>324.20133989859625</v>
      </c>
      <c r="X1096">
        <v>1023.3465391883216</v>
      </c>
      <c r="Y1096">
        <v>532.62067227150544</v>
      </c>
      <c r="Z1096">
        <v>419.56329194720735</v>
      </c>
      <c r="AA1096">
        <v>390.9986519326464</v>
      </c>
      <c r="AB1096">
        <v>459.61238210095587</v>
      </c>
      <c r="AC1096">
        <v>705.73703929308545</v>
      </c>
      <c r="AD1096">
        <v>445.60838422715062</v>
      </c>
      <c r="AE1096">
        <v>513.89984666196244</v>
      </c>
    </row>
    <row r="1097" spans="1:31" hidden="1" x14ac:dyDescent="0.25">
      <c r="A1097">
        <v>1996</v>
      </c>
      <c r="B1097">
        <v>8</v>
      </c>
      <c r="C1097">
        <v>655.81483766763756</v>
      </c>
      <c r="D1097">
        <v>361.144940984095</v>
      </c>
      <c r="E1097">
        <v>359.7093847166966</v>
      </c>
      <c r="F1097">
        <v>381.50640232780768</v>
      </c>
      <c r="G1097">
        <v>677.52396407870378</v>
      </c>
      <c r="H1097">
        <v>407.87376234124855</v>
      </c>
      <c r="I1097">
        <v>644.82843766203712</v>
      </c>
      <c r="J1097">
        <v>497.20051865344988</v>
      </c>
      <c r="K1097">
        <v>637.73854752508976</v>
      </c>
      <c r="L1097">
        <v>352.91246524656515</v>
      </c>
      <c r="M1097">
        <v>419.91485674738658</v>
      </c>
      <c r="N1097">
        <v>342.92216550813924</v>
      </c>
      <c r="O1097">
        <v>357.80507538239249</v>
      </c>
      <c r="P1097">
        <v>502.12242585595885</v>
      </c>
      <c r="Q1097">
        <v>627.80684192002695</v>
      </c>
      <c r="R1097">
        <v>723.28598223536449</v>
      </c>
      <c r="S1097">
        <v>596.28319817062436</v>
      </c>
      <c r="T1097">
        <v>453.66507756459083</v>
      </c>
      <c r="U1097">
        <v>747.51465638104855</v>
      </c>
      <c r="V1097">
        <v>575.07212189314532</v>
      </c>
      <c r="W1097">
        <v>666.71334647319304</v>
      </c>
      <c r="X1097">
        <v>479.18282264426534</v>
      </c>
      <c r="Y1097">
        <v>558.84154695153825</v>
      </c>
      <c r="Z1097">
        <v>586.99602803255686</v>
      </c>
      <c r="AA1097">
        <v>410.04174527568705</v>
      </c>
      <c r="AB1097">
        <v>376.1157420583931</v>
      </c>
      <c r="AC1097">
        <v>303.75198735483877</v>
      </c>
      <c r="AD1097">
        <v>311.01765989187578</v>
      </c>
      <c r="AE1097">
        <v>632.46507552240155</v>
      </c>
    </row>
    <row r="1098" spans="1:31" hidden="1" x14ac:dyDescent="0.25">
      <c r="A1098">
        <v>1997</v>
      </c>
      <c r="B1098">
        <v>8</v>
      </c>
      <c r="C1098">
        <v>716.31328036514344</v>
      </c>
      <c r="D1098">
        <v>653.55896353315416</v>
      </c>
      <c r="E1098">
        <v>434.24112235468942</v>
      </c>
      <c r="F1098">
        <v>731.81142863971036</v>
      </c>
      <c r="G1098">
        <v>530.33550107034057</v>
      </c>
      <c r="H1098">
        <v>379.22123112664286</v>
      </c>
      <c r="I1098">
        <v>331.29123003554366</v>
      </c>
      <c r="J1098">
        <v>461.89755330212074</v>
      </c>
      <c r="K1098">
        <v>748.10059771468048</v>
      </c>
      <c r="L1098">
        <v>459.72957036768224</v>
      </c>
      <c r="M1098">
        <v>330.70528870191163</v>
      </c>
      <c r="N1098">
        <v>1216.7071792868878</v>
      </c>
      <c r="O1098">
        <v>768.37416785834841</v>
      </c>
      <c r="P1098">
        <v>328.44941456742839</v>
      </c>
      <c r="Q1098">
        <v>773.55974866099177</v>
      </c>
      <c r="R1098">
        <v>639.7307480594385</v>
      </c>
      <c r="S1098">
        <v>309.66999482452218</v>
      </c>
      <c r="T1098">
        <v>398.2643244696834</v>
      </c>
      <c r="U1098">
        <v>288.22454201359022</v>
      </c>
      <c r="V1098">
        <v>446.86815809445943</v>
      </c>
      <c r="W1098">
        <v>801.27477374178625</v>
      </c>
      <c r="X1098">
        <v>687.42637261708489</v>
      </c>
      <c r="Y1098">
        <v>479.15352557758371</v>
      </c>
      <c r="Z1098">
        <v>2414.9279094976855</v>
      </c>
      <c r="AA1098">
        <v>530.24760987029583</v>
      </c>
      <c r="AB1098">
        <v>453.31351276441166</v>
      </c>
      <c r="AC1098">
        <v>306.71099108968042</v>
      </c>
      <c r="AD1098">
        <v>790.17118546945949</v>
      </c>
      <c r="AE1098">
        <v>366.38911592010163</v>
      </c>
    </row>
    <row r="1099" spans="1:31" hidden="1" x14ac:dyDescent="0.25">
      <c r="A1099">
        <v>1998</v>
      </c>
      <c r="B1099">
        <v>8</v>
      </c>
      <c r="C1099">
        <v>480.38400237821088</v>
      </c>
      <c r="D1099">
        <v>551.95673628136205</v>
      </c>
      <c r="E1099">
        <v>1232.9084571618132</v>
      </c>
      <c r="F1099">
        <v>547.53287921244032</v>
      </c>
      <c r="G1099">
        <v>509.97403972662789</v>
      </c>
      <c r="H1099">
        <v>637.06471499141287</v>
      </c>
      <c r="I1099">
        <v>1034.9774746609171</v>
      </c>
      <c r="J1099">
        <v>792.77862440412196</v>
      </c>
      <c r="K1099">
        <v>929.47873754047203</v>
      </c>
      <c r="L1099">
        <v>524.76905840083634</v>
      </c>
      <c r="M1099">
        <v>453.25491863104844</v>
      </c>
      <c r="N1099">
        <v>714.02810916397857</v>
      </c>
      <c r="O1099">
        <v>421.99494848178023</v>
      </c>
      <c r="P1099">
        <v>611.63486111178315</v>
      </c>
      <c r="Q1099">
        <v>419.85626261402336</v>
      </c>
      <c r="R1099">
        <v>632.90453152262558</v>
      </c>
      <c r="S1099">
        <v>370.22703165539133</v>
      </c>
      <c r="T1099">
        <v>1007.4089349135306</v>
      </c>
      <c r="U1099">
        <v>361.87736765113505</v>
      </c>
      <c r="V1099">
        <v>942.72101168055565</v>
      </c>
      <c r="W1099">
        <v>635.51197045728804</v>
      </c>
      <c r="X1099">
        <v>345.4710103094385</v>
      </c>
      <c r="Y1099">
        <v>357.92226364911892</v>
      </c>
      <c r="Z1099">
        <v>335.48071057101259</v>
      </c>
      <c r="AA1099">
        <v>375.67628605816913</v>
      </c>
      <c r="AB1099">
        <v>931.91039407504491</v>
      </c>
      <c r="AC1099">
        <v>930.56272900769136</v>
      </c>
      <c r="AD1099">
        <v>559.63256775194156</v>
      </c>
      <c r="AE1099">
        <v>570.79475015763148</v>
      </c>
    </row>
    <row r="1100" spans="1:31" hidden="1" x14ac:dyDescent="0.25">
      <c r="A1100">
        <v>1999</v>
      </c>
      <c r="B1100">
        <v>8</v>
      </c>
      <c r="C1100">
        <v>860.13258070512268</v>
      </c>
      <c r="D1100">
        <v>845.89420629786457</v>
      </c>
      <c r="E1100">
        <v>702.4850648914279</v>
      </c>
      <c r="F1100">
        <v>480.82345837843491</v>
      </c>
      <c r="G1100">
        <v>763.07139878897863</v>
      </c>
      <c r="H1100">
        <v>1487.0605106247017</v>
      </c>
      <c r="I1100">
        <v>513.22601412828567</v>
      </c>
      <c r="J1100">
        <v>604.31059444138293</v>
      </c>
      <c r="K1100">
        <v>560.57007388575278</v>
      </c>
      <c r="L1100">
        <v>320.45131536335134</v>
      </c>
      <c r="M1100">
        <v>530.01323333684297</v>
      </c>
      <c r="N1100">
        <v>469.95424663956101</v>
      </c>
      <c r="O1100">
        <v>372.62939112328257</v>
      </c>
      <c r="P1100">
        <v>336.94556390509263</v>
      </c>
      <c r="Q1100">
        <v>677.84623181220138</v>
      </c>
      <c r="R1100">
        <v>1912.395324708184</v>
      </c>
      <c r="S1100">
        <v>478.36250477718045</v>
      </c>
      <c r="T1100">
        <v>469.80776130615305</v>
      </c>
      <c r="U1100">
        <v>379.39701352673239</v>
      </c>
      <c r="V1100">
        <v>668.09030860722828</v>
      </c>
      <c r="W1100">
        <v>673.04151287641878</v>
      </c>
      <c r="X1100">
        <v>267.89237773655918</v>
      </c>
      <c r="Y1100">
        <v>484.22191811350064</v>
      </c>
      <c r="Z1100">
        <v>898.95119405824391</v>
      </c>
      <c r="AA1100">
        <v>451.35060929674438</v>
      </c>
      <c r="AB1100">
        <v>427.67857941801083</v>
      </c>
      <c r="AC1100">
        <v>304.63089935528677</v>
      </c>
      <c r="AD1100">
        <v>356.13514258154129</v>
      </c>
      <c r="AE1100">
        <v>482.05393517906219</v>
      </c>
    </row>
    <row r="1101" spans="1:31" hidden="1" x14ac:dyDescent="0.25">
      <c r="A1101">
        <v>2000</v>
      </c>
      <c r="B1101">
        <v>8</v>
      </c>
      <c r="C1101">
        <v>460.69637356817509</v>
      </c>
      <c r="D1101">
        <v>272.90217613911295</v>
      </c>
      <c r="E1101">
        <v>356.45741031503889</v>
      </c>
      <c r="F1101">
        <v>564.52517788776879</v>
      </c>
      <c r="G1101">
        <v>315.91027002770312</v>
      </c>
      <c r="H1101">
        <v>407.28782100761651</v>
      </c>
      <c r="I1101">
        <v>844.37075883042132</v>
      </c>
      <c r="J1101">
        <v>311.28133349201022</v>
      </c>
      <c r="K1101">
        <v>606.91803337604551</v>
      </c>
      <c r="L1101">
        <v>573.87094215919967</v>
      </c>
      <c r="M1101">
        <v>366.56489832019122</v>
      </c>
      <c r="N1101">
        <v>461.1651266350807</v>
      </c>
      <c r="O1101">
        <v>378.48880445960282</v>
      </c>
      <c r="P1101">
        <v>624.49627338500602</v>
      </c>
      <c r="Q1101">
        <v>568.42168775642187</v>
      </c>
      <c r="R1101">
        <v>714.9363182311082</v>
      </c>
      <c r="S1101">
        <v>399.84636607048986</v>
      </c>
      <c r="T1101">
        <v>557.69896135095587</v>
      </c>
      <c r="U1101">
        <v>487.50318958183999</v>
      </c>
      <c r="V1101">
        <v>1500.2734876981037</v>
      </c>
      <c r="W1101">
        <v>369.96335805525695</v>
      </c>
      <c r="X1101">
        <v>1152.6637915209083</v>
      </c>
      <c r="Y1101">
        <v>1507.1875954349614</v>
      </c>
      <c r="Z1101">
        <v>1103.0345605622761</v>
      </c>
      <c r="AA1101">
        <v>386.66268606376946</v>
      </c>
      <c r="AB1101">
        <v>494.85675331892173</v>
      </c>
      <c r="AC1101">
        <v>772.44646012709086</v>
      </c>
      <c r="AD1101">
        <v>1020.2703471867535</v>
      </c>
      <c r="AE1101">
        <v>296.83787961798089</v>
      </c>
    </row>
    <row r="1102" spans="1:31" hidden="1" x14ac:dyDescent="0.25">
      <c r="A1102">
        <v>2001</v>
      </c>
      <c r="B1102">
        <v>8</v>
      </c>
      <c r="C1102">
        <v>444.96384876015537</v>
      </c>
      <c r="D1102">
        <v>514.16352026209688</v>
      </c>
      <c r="E1102">
        <v>376.49660392525396</v>
      </c>
      <c r="F1102">
        <v>515.8920471963113</v>
      </c>
      <c r="G1102">
        <v>600.82424350627241</v>
      </c>
      <c r="H1102">
        <v>1341.3954950837815</v>
      </c>
      <c r="I1102">
        <v>504.55408239053179</v>
      </c>
      <c r="J1102">
        <v>609.05671924380238</v>
      </c>
      <c r="K1102">
        <v>373.47900605704899</v>
      </c>
      <c r="L1102">
        <v>453.16702743100365</v>
      </c>
      <c r="M1102">
        <v>363.25432978517028</v>
      </c>
      <c r="N1102">
        <v>369.61179325507771</v>
      </c>
      <c r="O1102">
        <v>353.67418898028677</v>
      </c>
      <c r="P1102">
        <v>668.50046754077073</v>
      </c>
      <c r="Q1102">
        <v>467.84485783848572</v>
      </c>
      <c r="R1102">
        <v>393.25452606712969</v>
      </c>
      <c r="S1102">
        <v>1296.805359594385</v>
      </c>
      <c r="T1102">
        <v>2291.3528822346925</v>
      </c>
      <c r="U1102">
        <v>489.23171651605446</v>
      </c>
      <c r="V1102">
        <v>510.47208986021514</v>
      </c>
      <c r="W1102">
        <v>606.03912137559746</v>
      </c>
      <c r="X1102">
        <v>616.79114484774504</v>
      </c>
      <c r="Y1102">
        <v>310.16804495810936</v>
      </c>
      <c r="Z1102">
        <v>1171.4139141971327</v>
      </c>
      <c r="AA1102">
        <v>603.84184137447744</v>
      </c>
      <c r="AB1102">
        <v>551.83954801463562</v>
      </c>
      <c r="AC1102">
        <v>553.89034268234775</v>
      </c>
      <c r="AD1102">
        <v>1198.1328390107528</v>
      </c>
      <c r="AE1102">
        <v>409.309318608647</v>
      </c>
    </row>
    <row r="1103" spans="1:31" hidden="1" x14ac:dyDescent="0.25">
      <c r="A1103">
        <v>2002</v>
      </c>
      <c r="B1103">
        <v>8</v>
      </c>
      <c r="C1103">
        <v>516.12642372976416</v>
      </c>
      <c r="D1103">
        <v>710.77613476232091</v>
      </c>
      <c r="E1103">
        <v>360.29532605032858</v>
      </c>
      <c r="F1103">
        <v>368.49850472117686</v>
      </c>
      <c r="G1103">
        <v>1279.168525452061</v>
      </c>
      <c r="H1103">
        <v>304.83597882205794</v>
      </c>
      <c r="I1103">
        <v>613.36338804599768</v>
      </c>
      <c r="J1103">
        <v>805.64003667734471</v>
      </c>
      <c r="K1103">
        <v>316.73058789478796</v>
      </c>
      <c r="L1103">
        <v>733.01260837365601</v>
      </c>
      <c r="M1103">
        <v>438.31341462343198</v>
      </c>
      <c r="N1103">
        <v>402.57099327187876</v>
      </c>
      <c r="O1103">
        <v>376.08644499171152</v>
      </c>
      <c r="P1103">
        <v>384.61189139605739</v>
      </c>
      <c r="Q1103">
        <v>383.79157352897255</v>
      </c>
      <c r="R1103">
        <v>862.74001963978503</v>
      </c>
      <c r="S1103">
        <v>1511.1426994369774</v>
      </c>
      <c r="T1103">
        <v>338.96706150612312</v>
      </c>
      <c r="U1103">
        <v>924.82050393809754</v>
      </c>
      <c r="V1103">
        <v>934.51783300970737</v>
      </c>
      <c r="W1103">
        <v>611.69345524514642</v>
      </c>
      <c r="X1103">
        <v>617.9923245816907</v>
      </c>
      <c r="Y1103">
        <v>651.59606006548688</v>
      </c>
      <c r="Z1103">
        <v>417.30741781272405</v>
      </c>
      <c r="AA1103">
        <v>484.28051224686391</v>
      </c>
      <c r="AB1103">
        <v>330.06075323491643</v>
      </c>
      <c r="AC1103">
        <v>405.41280873999403</v>
      </c>
      <c r="AD1103">
        <v>1702.0423859342893</v>
      </c>
      <c r="AE1103">
        <v>733.24698490710875</v>
      </c>
    </row>
    <row r="1104" spans="1:31" hidden="1" x14ac:dyDescent="0.25">
      <c r="A1104">
        <v>2003</v>
      </c>
      <c r="B1104">
        <v>8</v>
      </c>
      <c r="C1104">
        <v>503.29430852322287</v>
      </c>
      <c r="D1104">
        <v>335.59789883773902</v>
      </c>
      <c r="E1104">
        <v>445.19822529360817</v>
      </c>
      <c r="F1104">
        <v>393.92835860080652</v>
      </c>
      <c r="G1104">
        <v>346.08624870975217</v>
      </c>
      <c r="H1104">
        <v>479.53438744444446</v>
      </c>
      <c r="I1104">
        <v>439.89545622423844</v>
      </c>
      <c r="J1104">
        <v>758.2959769198776</v>
      </c>
      <c r="K1104">
        <v>456.74126956615896</v>
      </c>
      <c r="L1104">
        <v>433.42080448760458</v>
      </c>
      <c r="M1104">
        <v>273.45882040606335</v>
      </c>
      <c r="N1104">
        <v>529.89604507011654</v>
      </c>
      <c r="O1104">
        <v>397.29752126919061</v>
      </c>
      <c r="P1104">
        <v>487.3274071817504</v>
      </c>
      <c r="Q1104">
        <v>388.24472766457592</v>
      </c>
      <c r="R1104">
        <v>436.70207595594394</v>
      </c>
      <c r="S1104">
        <v>841.08948736208197</v>
      </c>
      <c r="T1104">
        <v>460.87215596826468</v>
      </c>
      <c r="U1104">
        <v>1059.5577136067802</v>
      </c>
      <c r="V1104">
        <v>351.09604711230588</v>
      </c>
      <c r="W1104">
        <v>411.12573674290627</v>
      </c>
      <c r="X1104">
        <v>319.01575909595283</v>
      </c>
      <c r="Y1104">
        <v>705.44406862626954</v>
      </c>
      <c r="Z1104">
        <v>412.32691647685192</v>
      </c>
      <c r="AA1104">
        <v>637.9729240585425</v>
      </c>
      <c r="AB1104">
        <v>843.66762923006286</v>
      </c>
      <c r="AC1104">
        <v>415.43240554510157</v>
      </c>
      <c r="AD1104">
        <v>836.02109482616504</v>
      </c>
      <c r="AE1104">
        <v>1159.6950875244925</v>
      </c>
    </row>
    <row r="1105" spans="1:31" hidden="1" x14ac:dyDescent="0.25">
      <c r="A1105">
        <v>2004</v>
      </c>
      <c r="B1105">
        <v>8</v>
      </c>
      <c r="C1105">
        <v>297.59960335170251</v>
      </c>
      <c r="D1105">
        <v>462.10263276889191</v>
      </c>
      <c r="E1105">
        <v>401.51629887134118</v>
      </c>
      <c r="F1105">
        <v>676.41067554480298</v>
      </c>
      <c r="G1105">
        <v>976.55912369780469</v>
      </c>
      <c r="H1105">
        <v>364.45550951911594</v>
      </c>
      <c r="I1105">
        <v>425.8914583504332</v>
      </c>
      <c r="J1105">
        <v>845.54264149768528</v>
      </c>
      <c r="K1105">
        <v>308.87897402411892</v>
      </c>
      <c r="L1105">
        <v>817.44675455003005</v>
      </c>
      <c r="M1105">
        <v>419.76837141397851</v>
      </c>
      <c r="N1105">
        <v>594.87693896990743</v>
      </c>
      <c r="O1105">
        <v>427.00474688433394</v>
      </c>
      <c r="P1105">
        <v>719.00861049985076</v>
      </c>
      <c r="Q1105">
        <v>561.09742108602165</v>
      </c>
      <c r="R1105">
        <v>392.14123753322883</v>
      </c>
      <c r="S1105">
        <v>498.60677785416669</v>
      </c>
      <c r="T1105">
        <v>540.06212720863209</v>
      </c>
      <c r="U1105">
        <v>935.42604207683701</v>
      </c>
      <c r="V1105">
        <v>376.49660392525396</v>
      </c>
      <c r="W1105">
        <v>547.2399085456243</v>
      </c>
      <c r="X1105">
        <v>371.25242898924739</v>
      </c>
      <c r="Y1105">
        <v>556.67356401709992</v>
      </c>
      <c r="Z1105">
        <v>317.66809402859923</v>
      </c>
      <c r="AA1105">
        <v>603.81254430779575</v>
      </c>
      <c r="AB1105">
        <v>574.54477469287644</v>
      </c>
      <c r="AC1105">
        <v>691.96741795273306</v>
      </c>
      <c r="AD1105">
        <v>339.02565563948627</v>
      </c>
      <c r="AE1105">
        <v>346.70148711006573</v>
      </c>
    </row>
    <row r="1106" spans="1:31" hidden="1" x14ac:dyDescent="0.25">
      <c r="A1106">
        <v>2005</v>
      </c>
      <c r="B1106">
        <v>8</v>
      </c>
      <c r="C1106">
        <v>589.66206110058249</v>
      </c>
      <c r="D1106">
        <v>551.72235974790931</v>
      </c>
      <c r="E1106">
        <v>389.70958099865595</v>
      </c>
      <c r="F1106">
        <v>1098.2591386931751</v>
      </c>
      <c r="G1106">
        <v>564.90603975462966</v>
      </c>
      <c r="H1106">
        <v>905.01568686133521</v>
      </c>
      <c r="I1106">
        <v>609.818442977524</v>
      </c>
      <c r="J1106">
        <v>420.09063914747617</v>
      </c>
      <c r="K1106">
        <v>626.75214751948931</v>
      </c>
      <c r="L1106">
        <v>664.01801633848572</v>
      </c>
      <c r="M1106">
        <v>424.30941674962673</v>
      </c>
      <c r="N1106">
        <v>373.53760019041226</v>
      </c>
      <c r="O1106">
        <v>290.0995542812127</v>
      </c>
      <c r="P1106">
        <v>342.65849190800481</v>
      </c>
      <c r="Q1106">
        <v>807.16348414478796</v>
      </c>
      <c r="R1106">
        <v>291.24213988179514</v>
      </c>
      <c r="S1106">
        <v>525.38429680114996</v>
      </c>
      <c r="T1106">
        <v>661.76214220400254</v>
      </c>
      <c r="U1106">
        <v>412.67848127703115</v>
      </c>
      <c r="V1106">
        <v>1205.1348379476553</v>
      </c>
      <c r="W1106">
        <v>1335.8290524142772</v>
      </c>
      <c r="X1106">
        <v>781.41136253166087</v>
      </c>
      <c r="Y1106">
        <v>399.69988073708191</v>
      </c>
      <c r="Z1106">
        <v>777.04609959610229</v>
      </c>
      <c r="AA1106">
        <v>456.00884289911892</v>
      </c>
      <c r="AB1106">
        <v>530.04253040352455</v>
      </c>
      <c r="AC1106">
        <v>972.10596956220138</v>
      </c>
      <c r="AD1106">
        <v>512.31780506115592</v>
      </c>
      <c r="AE1106">
        <v>384.55329726269417</v>
      </c>
    </row>
    <row r="1107" spans="1:31" hidden="1" x14ac:dyDescent="0.25">
      <c r="A1107">
        <v>2006</v>
      </c>
      <c r="B1107">
        <v>8</v>
      </c>
      <c r="C1107">
        <v>248.70279906011058</v>
      </c>
      <c r="D1107">
        <v>309.72858895788534</v>
      </c>
      <c r="E1107">
        <v>332.40451856944452</v>
      </c>
      <c r="F1107">
        <v>513.13812292824082</v>
      </c>
      <c r="G1107">
        <v>633.08031392271516</v>
      </c>
      <c r="H1107">
        <v>544.63246961096183</v>
      </c>
      <c r="I1107">
        <v>494.50518851874261</v>
      </c>
      <c r="J1107">
        <v>359.26992871647258</v>
      </c>
      <c r="K1107">
        <v>373.53760019041226</v>
      </c>
      <c r="L1107">
        <v>1148.9137669856632</v>
      </c>
      <c r="M1107">
        <v>379.13333992659807</v>
      </c>
      <c r="N1107">
        <v>342.13114470773604</v>
      </c>
      <c r="O1107">
        <v>449.03614102889793</v>
      </c>
      <c r="P1107">
        <v>321.44741563052571</v>
      </c>
      <c r="Q1107">
        <v>586.96673096587529</v>
      </c>
      <c r="R1107">
        <v>600.64846110618282</v>
      </c>
      <c r="S1107">
        <v>534.52498160580956</v>
      </c>
      <c r="T1107">
        <v>498.05013358721629</v>
      </c>
      <c r="U1107">
        <v>631.05881632168462</v>
      </c>
      <c r="V1107">
        <v>972.89699036260458</v>
      </c>
      <c r="W1107">
        <v>476.22381890942358</v>
      </c>
      <c r="X1107">
        <v>459.72957036768224</v>
      </c>
      <c r="Y1107">
        <v>1000.7292037101256</v>
      </c>
      <c r="Z1107">
        <v>468.34290797207296</v>
      </c>
      <c r="AA1107">
        <v>526.08742640150842</v>
      </c>
      <c r="AB1107">
        <v>1606.7390280190416</v>
      </c>
      <c r="AC1107">
        <v>550.22820934714764</v>
      </c>
      <c r="AD1107">
        <v>316.49621136133521</v>
      </c>
      <c r="AE1107">
        <v>414.40700821124557</v>
      </c>
    </row>
    <row r="1108" spans="1:31" hidden="1" x14ac:dyDescent="0.25">
      <c r="A1108">
        <v>2007</v>
      </c>
      <c r="B1108">
        <v>8</v>
      </c>
      <c r="C1108">
        <v>457.35650796647258</v>
      </c>
      <c r="D1108">
        <v>1161.189237925254</v>
      </c>
      <c r="E1108">
        <v>463.71397143637995</v>
      </c>
      <c r="F1108">
        <v>461.42880023521514</v>
      </c>
      <c r="G1108">
        <v>618.37318644855145</v>
      </c>
      <c r="H1108">
        <v>638.55886539217454</v>
      </c>
      <c r="I1108">
        <v>1319.3641009392177</v>
      </c>
      <c r="J1108">
        <v>978.31694769870091</v>
      </c>
      <c r="K1108">
        <v>553.509480815487</v>
      </c>
      <c r="L1108">
        <v>1705.2064691359024</v>
      </c>
      <c r="M1108">
        <v>308.49811215725811</v>
      </c>
      <c r="N1108">
        <v>428.08873835155322</v>
      </c>
      <c r="O1108">
        <v>359.18203751642778</v>
      </c>
      <c r="P1108">
        <v>388.80137193152638</v>
      </c>
      <c r="Q1108">
        <v>346.46711057661298</v>
      </c>
      <c r="R1108">
        <v>526.14602053487158</v>
      </c>
      <c r="S1108">
        <v>854.06808790203115</v>
      </c>
      <c r="T1108">
        <v>997.3600410417414</v>
      </c>
      <c r="U1108">
        <v>592.79684723551384</v>
      </c>
      <c r="V1108">
        <v>479.71016984453411</v>
      </c>
      <c r="W1108">
        <v>393.6353879339905</v>
      </c>
      <c r="X1108">
        <v>626.04901791913085</v>
      </c>
      <c r="Y1108">
        <v>354.75818044750599</v>
      </c>
      <c r="Z1108">
        <v>961.9984815570491</v>
      </c>
      <c r="AA1108">
        <v>338.38112017249108</v>
      </c>
      <c r="AB1108">
        <v>404.70967913963568</v>
      </c>
      <c r="AC1108">
        <v>468.25501677202817</v>
      </c>
      <c r="AD1108">
        <v>1748.1559688911293</v>
      </c>
      <c r="AE1108">
        <v>473.93864770825871</v>
      </c>
    </row>
    <row r="1109" spans="1:31" hidden="1" x14ac:dyDescent="0.25">
      <c r="A1109">
        <v>2008</v>
      </c>
      <c r="B1109">
        <v>8</v>
      </c>
      <c r="C1109">
        <v>370.40281405548097</v>
      </c>
      <c r="D1109">
        <v>491.25321411708489</v>
      </c>
      <c r="E1109">
        <v>410.10033940905021</v>
      </c>
      <c r="F1109">
        <v>393.04944660035846</v>
      </c>
      <c r="G1109">
        <v>442.3564098254929</v>
      </c>
      <c r="H1109">
        <v>549.37859441338117</v>
      </c>
      <c r="I1109">
        <v>375.99855379166672</v>
      </c>
      <c r="J1109">
        <v>514.74946159572892</v>
      </c>
      <c r="K1109">
        <v>452.34670956391881</v>
      </c>
      <c r="L1109">
        <v>411.2429250096327</v>
      </c>
      <c r="M1109">
        <v>445.46189889374261</v>
      </c>
      <c r="N1109">
        <v>344.50420710894571</v>
      </c>
      <c r="O1109">
        <v>538.71446214127855</v>
      </c>
      <c r="P1109">
        <v>403.069043405466</v>
      </c>
      <c r="Q1109">
        <v>656.57656140135919</v>
      </c>
      <c r="R1109">
        <v>230.30424118406515</v>
      </c>
      <c r="S1109">
        <v>380.04154899372764</v>
      </c>
      <c r="T1109">
        <v>374.65088872431306</v>
      </c>
      <c r="U1109">
        <v>571.79085042480597</v>
      </c>
      <c r="V1109">
        <v>440.0419415576464</v>
      </c>
      <c r="W1109">
        <v>308.17584442376051</v>
      </c>
      <c r="X1109">
        <v>474.26091544175631</v>
      </c>
      <c r="Y1109">
        <v>374.9145623244475</v>
      </c>
      <c r="Z1109">
        <v>2444.7230263128736</v>
      </c>
      <c r="AA1109">
        <v>915.65052206675648</v>
      </c>
      <c r="AB1109">
        <v>383.61579112888296</v>
      </c>
      <c r="AC1109">
        <v>884.0682841839905</v>
      </c>
      <c r="AD1109">
        <v>501.12632558878443</v>
      </c>
      <c r="AE1109">
        <v>518.49948613097376</v>
      </c>
    </row>
    <row r="1110" spans="1:31" hidden="1" x14ac:dyDescent="0.25">
      <c r="A1110">
        <v>2009</v>
      </c>
      <c r="B1110">
        <v>8</v>
      </c>
      <c r="C1110">
        <v>534.17341680563027</v>
      </c>
      <c r="D1110">
        <v>370.49070525552577</v>
      </c>
      <c r="E1110">
        <v>277.73619214157713</v>
      </c>
      <c r="F1110">
        <v>610.78524617801679</v>
      </c>
      <c r="G1110">
        <v>331.78928016913085</v>
      </c>
      <c r="H1110">
        <v>344.21123644212969</v>
      </c>
      <c r="I1110">
        <v>455.62798103225811</v>
      </c>
      <c r="J1110">
        <v>727.09460090397261</v>
      </c>
      <c r="K1110">
        <v>421.789869015009</v>
      </c>
      <c r="L1110">
        <v>478.56758424395173</v>
      </c>
      <c r="M1110">
        <v>552.57197468167567</v>
      </c>
      <c r="N1110">
        <v>415.13943487828561</v>
      </c>
      <c r="O1110">
        <v>301.17384548685783</v>
      </c>
      <c r="P1110">
        <v>389.03574846497912</v>
      </c>
      <c r="Q1110">
        <v>832.53474389105452</v>
      </c>
      <c r="R1110">
        <v>468.34290797207296</v>
      </c>
      <c r="S1110">
        <v>689.65294968488661</v>
      </c>
      <c r="T1110">
        <v>405.26632340658608</v>
      </c>
      <c r="U1110">
        <v>931.82250287500017</v>
      </c>
      <c r="V1110">
        <v>533.03083120504789</v>
      </c>
      <c r="W1110">
        <v>1261.0629382428317</v>
      </c>
      <c r="X1110">
        <v>648.8714328640981</v>
      </c>
      <c r="Y1110">
        <v>707.64134862738956</v>
      </c>
      <c r="Z1110">
        <v>439.10443542383518</v>
      </c>
      <c r="AA1110">
        <v>616.14660938074974</v>
      </c>
      <c r="AB1110">
        <v>584.41788616457598</v>
      </c>
      <c r="AC1110">
        <v>466.58508397117691</v>
      </c>
      <c r="AD1110">
        <v>655.31678753405026</v>
      </c>
      <c r="AE1110">
        <v>464.21202156996725</v>
      </c>
    </row>
    <row r="1111" spans="1:31" hidden="1" x14ac:dyDescent="0.25">
      <c r="A1111">
        <v>2010</v>
      </c>
      <c r="B1111">
        <v>8</v>
      </c>
      <c r="C1111">
        <v>360.50040551709981</v>
      </c>
      <c r="D1111">
        <v>455.77446636566611</v>
      </c>
      <c r="E1111">
        <v>303.69339322147556</v>
      </c>
      <c r="F1111">
        <v>865.14237910767633</v>
      </c>
      <c r="G1111">
        <v>425.77427008370671</v>
      </c>
      <c r="H1111">
        <v>324.99236069899945</v>
      </c>
      <c r="I1111">
        <v>961.61761969018835</v>
      </c>
      <c r="J1111">
        <v>295.40232335058249</v>
      </c>
      <c r="K1111">
        <v>465.09093357041525</v>
      </c>
      <c r="L1111">
        <v>481.76096451224618</v>
      </c>
      <c r="M1111">
        <v>1444.2867932695642</v>
      </c>
      <c r="N1111">
        <v>1054.4600240041816</v>
      </c>
      <c r="O1111">
        <v>280.51941347632919</v>
      </c>
      <c r="P1111">
        <v>596.69335710416681</v>
      </c>
      <c r="Q1111">
        <v>862.74001963978503</v>
      </c>
      <c r="R1111">
        <v>374.56299752426827</v>
      </c>
      <c r="S1111">
        <v>404.12373780600365</v>
      </c>
      <c r="T1111">
        <v>376.49660392525396</v>
      </c>
      <c r="U1111">
        <v>435.73527275545104</v>
      </c>
      <c r="V1111">
        <v>465.35460717054963</v>
      </c>
      <c r="W1111">
        <v>275.04086200686982</v>
      </c>
      <c r="X1111">
        <v>754.78032891808562</v>
      </c>
      <c r="Y1111">
        <v>594.64256243645468</v>
      </c>
      <c r="Z1111">
        <v>406.08664127367092</v>
      </c>
      <c r="AA1111">
        <v>411.2429250096327</v>
      </c>
      <c r="AB1111">
        <v>582.48427976359028</v>
      </c>
      <c r="AC1111">
        <v>523.2456109333931</v>
      </c>
      <c r="AD1111">
        <v>577.53307549439978</v>
      </c>
      <c r="AE1111">
        <v>352.41441511297796</v>
      </c>
    </row>
    <row r="1112" spans="1:31" hidden="1" x14ac:dyDescent="0.25">
      <c r="A1112">
        <v>2011</v>
      </c>
      <c r="B1112">
        <v>8</v>
      </c>
      <c r="C1112">
        <v>423.02034581563623</v>
      </c>
      <c r="D1112">
        <v>428.73327381854847</v>
      </c>
      <c r="E1112">
        <v>1104.3529285629481</v>
      </c>
      <c r="F1112">
        <v>762.01670438844098</v>
      </c>
      <c r="G1112">
        <v>481.93674691233576</v>
      </c>
      <c r="H1112">
        <v>493.04033518466258</v>
      </c>
      <c r="I1112">
        <v>382.18023486148451</v>
      </c>
      <c r="J1112">
        <v>414.96365247819597</v>
      </c>
      <c r="K1112">
        <v>1297.3913009280168</v>
      </c>
      <c r="L1112">
        <v>1367.1769137635904</v>
      </c>
      <c r="M1112">
        <v>278.20494520848274</v>
      </c>
      <c r="N1112">
        <v>375.58839485812433</v>
      </c>
      <c r="O1112">
        <v>696.74283982183408</v>
      </c>
      <c r="P1112">
        <v>435.0907372884559</v>
      </c>
      <c r="Q1112">
        <v>394.77797353457294</v>
      </c>
      <c r="R1112">
        <v>320.53920656339614</v>
      </c>
      <c r="S1112">
        <v>1133.3277275110515</v>
      </c>
      <c r="T1112">
        <v>429.61218581899647</v>
      </c>
      <c r="U1112">
        <v>1067.8194864109919</v>
      </c>
      <c r="V1112">
        <v>1792.8632926472524</v>
      </c>
      <c r="W1112">
        <v>456.74126956615896</v>
      </c>
      <c r="X1112">
        <v>389.76817513201917</v>
      </c>
      <c r="Y1112">
        <v>1287.8697542564967</v>
      </c>
      <c r="Z1112">
        <v>437.37590848962071</v>
      </c>
      <c r="AA1112">
        <v>1485.0976071570344</v>
      </c>
      <c r="AB1112">
        <v>532.32770160468954</v>
      </c>
      <c r="AC1112">
        <v>639.58426272603049</v>
      </c>
      <c r="AD1112">
        <v>348.13704337746418</v>
      </c>
      <c r="AE1112">
        <v>290.15814841457592</v>
      </c>
    </row>
    <row r="1113" spans="1:31" hidden="1" x14ac:dyDescent="0.25">
      <c r="A1113">
        <v>2012</v>
      </c>
      <c r="B1113">
        <v>8</v>
      </c>
      <c r="C1113">
        <v>1703.7123187351406</v>
      </c>
      <c r="D1113">
        <v>447.51269356145468</v>
      </c>
      <c r="E1113">
        <v>292.70699321587517</v>
      </c>
      <c r="F1113">
        <v>500.54038425515245</v>
      </c>
      <c r="G1113">
        <v>963.02387889090517</v>
      </c>
      <c r="H1113">
        <v>412.5905900769863</v>
      </c>
      <c r="I1113">
        <v>429.58288875231489</v>
      </c>
      <c r="J1113">
        <v>357.24843111544214</v>
      </c>
      <c r="K1113">
        <v>449.35840876239547</v>
      </c>
      <c r="L1113">
        <v>1890.9498718972523</v>
      </c>
      <c r="M1113">
        <v>465.76476610409208</v>
      </c>
      <c r="N1113">
        <v>514.25141146214162</v>
      </c>
      <c r="O1113">
        <v>842.90590549634123</v>
      </c>
      <c r="P1113">
        <v>322.82437776456101</v>
      </c>
      <c r="Q1113">
        <v>624.61346165173245</v>
      </c>
      <c r="R1113">
        <v>1098.1419504264486</v>
      </c>
      <c r="S1113">
        <v>1122.6050011055854</v>
      </c>
      <c r="T1113">
        <v>900.97269165927435</v>
      </c>
      <c r="U1113">
        <v>660.64885367010163</v>
      </c>
      <c r="V1113">
        <v>1087.8000858878438</v>
      </c>
      <c r="W1113">
        <v>357.54140178225811</v>
      </c>
      <c r="X1113">
        <v>641.37138379360817</v>
      </c>
      <c r="Y1113">
        <v>1288.9244486570342</v>
      </c>
      <c r="Z1113">
        <v>627.30879178643977</v>
      </c>
      <c r="AA1113">
        <v>538.62657094123369</v>
      </c>
      <c r="AB1113">
        <v>580.34559389583342</v>
      </c>
      <c r="AC1113">
        <v>525.09132613433394</v>
      </c>
      <c r="AD1113">
        <v>450.09083542943551</v>
      </c>
      <c r="AE1113">
        <v>443.35251009266727</v>
      </c>
    </row>
    <row r="1114" spans="1:31" hidden="1" x14ac:dyDescent="0.25">
      <c r="A1114">
        <v>2013</v>
      </c>
      <c r="B1114">
        <v>8</v>
      </c>
      <c r="C1114">
        <v>483.02073837955498</v>
      </c>
      <c r="D1114">
        <v>352.32652391293311</v>
      </c>
      <c r="E1114">
        <v>419.885559680705</v>
      </c>
      <c r="F1114">
        <v>400.1979308706691</v>
      </c>
      <c r="G1114">
        <v>678.90092621273902</v>
      </c>
      <c r="H1114">
        <v>403.80147007250599</v>
      </c>
      <c r="I1114">
        <v>546.62467014531069</v>
      </c>
      <c r="J1114">
        <v>310.92976869183099</v>
      </c>
      <c r="K1114">
        <v>1950.1299465940861</v>
      </c>
      <c r="L1114">
        <v>510.91154586043916</v>
      </c>
      <c r="M1114">
        <v>338.64479377262546</v>
      </c>
      <c r="N1114">
        <v>397.20963006914582</v>
      </c>
      <c r="O1114">
        <v>427.35631168451317</v>
      </c>
      <c r="P1114">
        <v>491.31180825044811</v>
      </c>
      <c r="Q1114">
        <v>1575.5962461364998</v>
      </c>
      <c r="R1114">
        <v>402.04364607161</v>
      </c>
      <c r="S1114">
        <v>411.33081620967744</v>
      </c>
      <c r="T1114">
        <v>387.95175699775996</v>
      </c>
      <c r="U1114">
        <v>395.74477673506573</v>
      </c>
      <c r="V1114">
        <v>365.97895698655924</v>
      </c>
      <c r="W1114">
        <v>785.16138706690572</v>
      </c>
      <c r="X1114">
        <v>554.09542214911892</v>
      </c>
      <c r="Y1114">
        <v>240.64610572267028</v>
      </c>
      <c r="Z1114">
        <v>340.28542950679514</v>
      </c>
      <c r="AA1114">
        <v>461.10653250171754</v>
      </c>
      <c r="AB1114">
        <v>403.59639060573483</v>
      </c>
      <c r="AC1114">
        <v>393.37171433385606</v>
      </c>
      <c r="AD1114">
        <v>421.70197781496421</v>
      </c>
      <c r="AE1114">
        <v>535.34529947289434</v>
      </c>
    </row>
    <row r="1115" spans="1:31" hidden="1" x14ac:dyDescent="0.25">
      <c r="A1115">
        <v>2014</v>
      </c>
      <c r="B1115">
        <v>8</v>
      </c>
      <c r="C1115">
        <v>465.29601303718641</v>
      </c>
      <c r="D1115">
        <v>288.78118628054062</v>
      </c>
      <c r="E1115">
        <v>381.2427287276733</v>
      </c>
      <c r="F1115">
        <v>360.55899965046302</v>
      </c>
      <c r="G1115">
        <v>573.69515975910997</v>
      </c>
      <c r="H1115">
        <v>609.49617524402629</v>
      </c>
      <c r="I1115">
        <v>393.57679380062729</v>
      </c>
      <c r="J1115">
        <v>532.29840453800784</v>
      </c>
      <c r="K1115">
        <v>613.3340909793161</v>
      </c>
      <c r="L1115">
        <v>970.20166022789738</v>
      </c>
      <c r="M1115">
        <v>434.00674582123662</v>
      </c>
      <c r="N1115">
        <v>342.92216550813924</v>
      </c>
      <c r="O1115">
        <v>340.51980604024794</v>
      </c>
      <c r="P1115">
        <v>321.74038629734173</v>
      </c>
      <c r="Q1115">
        <v>341.22293564060641</v>
      </c>
      <c r="R1115">
        <v>584.24210376448639</v>
      </c>
      <c r="S1115">
        <v>331.73068603576769</v>
      </c>
      <c r="T1115">
        <v>695.62955128793317</v>
      </c>
      <c r="U1115">
        <v>318.54700602904722</v>
      </c>
      <c r="V1115">
        <v>297.04295908475211</v>
      </c>
      <c r="W1115">
        <v>1089.1770480218788</v>
      </c>
      <c r="X1115">
        <v>669.26219127449235</v>
      </c>
      <c r="Y1115">
        <v>396.94595646901138</v>
      </c>
      <c r="Z1115">
        <v>523.83155226702513</v>
      </c>
      <c r="AA1115">
        <v>614.94542964680409</v>
      </c>
      <c r="AB1115">
        <v>280.05066040942353</v>
      </c>
      <c r="AC1115">
        <v>759.64364198723126</v>
      </c>
      <c r="AD1115">
        <v>1101.8040837616488</v>
      </c>
      <c r="AE1115">
        <v>445.78416662724021</v>
      </c>
    </row>
    <row r="1116" spans="1:31" hidden="1" x14ac:dyDescent="0.25">
      <c r="A1116">
        <v>2015</v>
      </c>
      <c r="B1116">
        <v>8</v>
      </c>
      <c r="C1116">
        <v>2550.8370018336323</v>
      </c>
      <c r="D1116">
        <v>607.00592457609037</v>
      </c>
      <c r="E1116">
        <v>465.50109250395764</v>
      </c>
      <c r="F1116">
        <v>440.18842689105441</v>
      </c>
      <c r="G1116">
        <v>404.00654953927722</v>
      </c>
      <c r="H1116">
        <v>509.76896025985667</v>
      </c>
      <c r="I1116">
        <v>827.02689535491345</v>
      </c>
      <c r="J1116">
        <v>454.71977196512853</v>
      </c>
      <c r="K1116">
        <v>1118.2397381700268</v>
      </c>
      <c r="L1116">
        <v>664.39887820534659</v>
      </c>
      <c r="M1116">
        <v>419.00664768025689</v>
      </c>
      <c r="N1116">
        <v>361.70158525104546</v>
      </c>
      <c r="O1116">
        <v>599.62306377232676</v>
      </c>
      <c r="P1116">
        <v>374.4458092575419</v>
      </c>
      <c r="Q1116">
        <v>480.03243757803176</v>
      </c>
      <c r="R1116">
        <v>543.69496347715062</v>
      </c>
      <c r="S1116">
        <v>1192.8300699413833</v>
      </c>
      <c r="T1116">
        <v>999.58661810954311</v>
      </c>
      <c r="U1116">
        <v>352.09214737948037</v>
      </c>
      <c r="V1116">
        <v>493.47979118488661</v>
      </c>
      <c r="W1116">
        <v>487.97194264874554</v>
      </c>
      <c r="X1116">
        <v>607.00592457609037</v>
      </c>
      <c r="Y1116">
        <v>556.67356401709992</v>
      </c>
      <c r="Z1116">
        <v>312.10165135909506</v>
      </c>
      <c r="AA1116">
        <v>537.77695600746722</v>
      </c>
      <c r="AB1116">
        <v>488.14772504883518</v>
      </c>
      <c r="AC1116">
        <v>395.45180606824971</v>
      </c>
      <c r="AD1116">
        <v>585.06242163157117</v>
      </c>
      <c r="AE1116">
        <v>299.70899215277785</v>
      </c>
    </row>
    <row r="1117" spans="1:31" hidden="1" x14ac:dyDescent="0.25">
      <c r="A1117">
        <v>2016</v>
      </c>
      <c r="B1117">
        <v>8</v>
      </c>
      <c r="C1117">
        <v>1572.3735688015236</v>
      </c>
      <c r="D1117">
        <v>2109.8868512088561</v>
      </c>
      <c r="E1117">
        <v>673.45167180996123</v>
      </c>
      <c r="F1117">
        <v>293.52731108296001</v>
      </c>
      <c r="G1117">
        <v>492.95244398461779</v>
      </c>
      <c r="H1117">
        <v>1569.2387826665922</v>
      </c>
      <c r="I1117">
        <v>327.30682896684596</v>
      </c>
      <c r="J1117">
        <v>429.81726528576769</v>
      </c>
      <c r="K1117">
        <v>409.22142740860221</v>
      </c>
      <c r="L1117">
        <v>505.46229145766137</v>
      </c>
      <c r="M1117">
        <v>534.788655205944</v>
      </c>
      <c r="N1117">
        <v>432.89345728733576</v>
      </c>
      <c r="O1117">
        <v>500.21811652165485</v>
      </c>
      <c r="P1117">
        <v>344.67998950903529</v>
      </c>
      <c r="Q1117">
        <v>543.48988401037934</v>
      </c>
      <c r="R1117">
        <v>358.06874898252693</v>
      </c>
      <c r="S1117">
        <v>528.60697413612604</v>
      </c>
      <c r="T1117">
        <v>1409.9799281854096</v>
      </c>
      <c r="U1117">
        <v>336.85767270504783</v>
      </c>
      <c r="V1117">
        <v>499.51498692129638</v>
      </c>
      <c r="W1117">
        <v>321.38882149716255</v>
      </c>
      <c r="X1117">
        <v>560.48218268570793</v>
      </c>
      <c r="Y1117">
        <v>1426.5327708605139</v>
      </c>
      <c r="Z1117">
        <v>820.46435241823485</v>
      </c>
      <c r="AA1117">
        <v>1352.3525980227002</v>
      </c>
      <c r="AB1117">
        <v>485.56958318085435</v>
      </c>
      <c r="AC1117">
        <v>549.32000028001801</v>
      </c>
      <c r="AD1117">
        <v>322.06265403083938</v>
      </c>
      <c r="AE1117">
        <v>323.14664549805855</v>
      </c>
    </row>
    <row r="1118" spans="1:31" hidden="1" x14ac:dyDescent="0.25">
      <c r="A1118">
        <v>2017</v>
      </c>
      <c r="B1118">
        <v>8</v>
      </c>
      <c r="C1118">
        <v>241.55431478979989</v>
      </c>
      <c r="D1118">
        <v>464.53428930346479</v>
      </c>
      <c r="E1118">
        <v>438.2841175567504</v>
      </c>
      <c r="F1118">
        <v>357.33632231548688</v>
      </c>
      <c r="G1118">
        <v>889.04878551986269</v>
      </c>
      <c r="H1118">
        <v>466.08703383758967</v>
      </c>
      <c r="I1118">
        <v>460.66707650149351</v>
      </c>
      <c r="J1118">
        <v>909.9961881972074</v>
      </c>
      <c r="K1118">
        <v>640.17020405966252</v>
      </c>
      <c r="L1118">
        <v>1897.0143647003438</v>
      </c>
      <c r="M1118">
        <v>544.10512241069296</v>
      </c>
      <c r="N1118">
        <v>689.91662328502093</v>
      </c>
      <c r="O1118">
        <v>335.04125457078857</v>
      </c>
      <c r="P1118">
        <v>339.31862630630235</v>
      </c>
      <c r="Q1118">
        <v>639.49637152598575</v>
      </c>
      <c r="R1118">
        <v>512.58147866129036</v>
      </c>
      <c r="S1118">
        <v>550.16961521378437</v>
      </c>
      <c r="T1118">
        <v>326.5158081664427</v>
      </c>
      <c r="U1118">
        <v>478.45039597722524</v>
      </c>
      <c r="V1118">
        <v>345.1487425759409</v>
      </c>
      <c r="W1118">
        <v>325.98846096617388</v>
      </c>
      <c r="X1118">
        <v>456.59478423275101</v>
      </c>
      <c r="Y1118">
        <v>482.61057944601259</v>
      </c>
      <c r="Z1118">
        <v>604.80864457497012</v>
      </c>
      <c r="AA1118">
        <v>363.75237991875753</v>
      </c>
      <c r="AB1118">
        <v>534.08552560558553</v>
      </c>
      <c r="AC1118">
        <v>705.20969209281679</v>
      </c>
      <c r="AD1118">
        <v>370.37351698879934</v>
      </c>
      <c r="AE1118">
        <v>803.41345960954311</v>
      </c>
    </row>
    <row r="1119" spans="1:31" hidden="1" x14ac:dyDescent="0.25">
      <c r="A1119">
        <v>2018</v>
      </c>
      <c r="B1119">
        <v>8</v>
      </c>
      <c r="C1119">
        <v>476.86835437641884</v>
      </c>
      <c r="D1119">
        <v>363.19573565180713</v>
      </c>
      <c r="E1119">
        <v>409.86596287559746</v>
      </c>
      <c r="F1119">
        <v>477.51288984341403</v>
      </c>
      <c r="G1119">
        <v>261.97437026687578</v>
      </c>
      <c r="H1119">
        <v>709.36987556160409</v>
      </c>
      <c r="I1119">
        <v>606.88873630936382</v>
      </c>
      <c r="J1119">
        <v>1119.0307589704303</v>
      </c>
      <c r="K1119">
        <v>570.79475015763148</v>
      </c>
      <c r="L1119">
        <v>265.5486124020311</v>
      </c>
      <c r="M1119">
        <v>331.46701243563325</v>
      </c>
      <c r="N1119">
        <v>345.1487425759409</v>
      </c>
      <c r="O1119">
        <v>447.13183169459387</v>
      </c>
      <c r="P1119">
        <v>418.33281514658012</v>
      </c>
      <c r="Q1119">
        <v>512.14202266106645</v>
      </c>
      <c r="R1119">
        <v>438.48919702352157</v>
      </c>
      <c r="S1119">
        <v>1122.6635952389488</v>
      </c>
      <c r="T1119">
        <v>402.89326100537642</v>
      </c>
      <c r="U1119">
        <v>501.68296985573483</v>
      </c>
      <c r="V1119">
        <v>1766.9939827673988</v>
      </c>
      <c r="W1119">
        <v>486.30200984789434</v>
      </c>
      <c r="X1119">
        <v>564.14431602090804</v>
      </c>
      <c r="Y1119">
        <v>396.94595646901138</v>
      </c>
      <c r="Z1119">
        <v>288.25383908027186</v>
      </c>
      <c r="AA1119">
        <v>319.42591802949528</v>
      </c>
      <c r="AB1119">
        <v>256.14425399723723</v>
      </c>
      <c r="AC1119">
        <v>419.06524181362016</v>
      </c>
      <c r="AD1119">
        <v>1927.7469876493431</v>
      </c>
      <c r="AE1119">
        <v>765.09289639000906</v>
      </c>
    </row>
    <row r="1120" spans="1:31" hidden="1" x14ac:dyDescent="0.25">
      <c r="A1120">
        <v>2019</v>
      </c>
      <c r="B1120">
        <v>8</v>
      </c>
      <c r="C1120">
        <v>439.19232662387998</v>
      </c>
      <c r="D1120">
        <v>402.24872553838117</v>
      </c>
      <c r="E1120">
        <v>412.1218370100807</v>
      </c>
      <c r="F1120">
        <v>524.06592880047799</v>
      </c>
      <c r="G1120">
        <v>828.84331348917271</v>
      </c>
      <c r="H1120">
        <v>345.17803964262254</v>
      </c>
      <c r="I1120">
        <v>1480.8202354215205</v>
      </c>
      <c r="J1120">
        <v>714.73123876433704</v>
      </c>
      <c r="K1120">
        <v>458.64557890046302</v>
      </c>
      <c r="L1120">
        <v>341.45731217405915</v>
      </c>
      <c r="M1120">
        <v>421.93635434841701</v>
      </c>
      <c r="N1120">
        <v>303.42971962134112</v>
      </c>
      <c r="O1120">
        <v>371.60399378942657</v>
      </c>
      <c r="P1120">
        <v>473.44059757467153</v>
      </c>
      <c r="Q1120">
        <v>416.92655594586324</v>
      </c>
      <c r="R1120">
        <v>569.68146162373068</v>
      </c>
      <c r="S1120">
        <v>801.42125907519426</v>
      </c>
      <c r="T1120">
        <v>460.11043223454305</v>
      </c>
      <c r="U1120">
        <v>581.92763549663982</v>
      </c>
      <c r="V1120">
        <v>365.74458045310638</v>
      </c>
      <c r="W1120">
        <v>366.41841298678321</v>
      </c>
      <c r="X1120">
        <v>357.54140178225811</v>
      </c>
      <c r="Y1120">
        <v>606.44928030913979</v>
      </c>
      <c r="Z1120">
        <v>373.77197672386501</v>
      </c>
      <c r="AA1120">
        <v>1081.1203546844386</v>
      </c>
      <c r="AB1120">
        <v>386.57479486372466</v>
      </c>
      <c r="AC1120">
        <v>380.33451966054366</v>
      </c>
      <c r="AD1120">
        <v>658.59805900238962</v>
      </c>
      <c r="AE1120">
        <v>330.73458576859321</v>
      </c>
    </row>
    <row r="1121" spans="1:31" hidden="1" x14ac:dyDescent="0.25">
      <c r="A1121">
        <v>2020</v>
      </c>
      <c r="B1121">
        <v>8</v>
      </c>
      <c r="C1121">
        <v>347.58039911051378</v>
      </c>
      <c r="D1121">
        <v>713.09060303016736</v>
      </c>
      <c r="E1121">
        <v>264.87477986835427</v>
      </c>
      <c r="F1121">
        <v>621.85953738366197</v>
      </c>
      <c r="G1121">
        <v>486.82935704816316</v>
      </c>
      <c r="H1121">
        <v>311.076254025239</v>
      </c>
      <c r="I1121">
        <v>702.83662969160696</v>
      </c>
      <c r="J1121">
        <v>315.70519056093195</v>
      </c>
      <c r="K1121">
        <v>1316.3758001376943</v>
      </c>
      <c r="L1121">
        <v>416.80936767913687</v>
      </c>
      <c r="M1121">
        <v>455.10063383198934</v>
      </c>
      <c r="N1121">
        <v>663.93012513844087</v>
      </c>
      <c r="O1121">
        <v>474.99334210879641</v>
      </c>
      <c r="P1121">
        <v>321.62319803061536</v>
      </c>
      <c r="Q1121">
        <v>417.2488236793609</v>
      </c>
      <c r="R1121">
        <v>582.63076509699829</v>
      </c>
      <c r="S1121">
        <v>666.83053473991947</v>
      </c>
      <c r="T1121">
        <v>1223.2404251568848</v>
      </c>
      <c r="U1121">
        <v>548.52897947961469</v>
      </c>
      <c r="V1121">
        <v>321.82827749738652</v>
      </c>
      <c r="W1121">
        <v>505.43299439097973</v>
      </c>
      <c r="X1121">
        <v>1109.0404592320042</v>
      </c>
      <c r="Y1121">
        <v>707.96361636088716</v>
      </c>
      <c r="Z1121">
        <v>286.81828281287335</v>
      </c>
      <c r="AA1121">
        <v>661.52776567054957</v>
      </c>
      <c r="AB1121">
        <v>344.53350417562729</v>
      </c>
      <c r="AC1121">
        <v>427.61998528464761</v>
      </c>
      <c r="AD1121">
        <v>340.92996497379039</v>
      </c>
      <c r="AE1121">
        <v>364.71918311925032</v>
      </c>
    </row>
    <row r="1122" spans="1:31" hidden="1" x14ac:dyDescent="0.25">
      <c r="A1122">
        <v>2021</v>
      </c>
      <c r="B1122">
        <v>8</v>
      </c>
      <c r="C1122">
        <v>1853.0101705445791</v>
      </c>
      <c r="D1122">
        <v>382.20953192816609</v>
      </c>
      <c r="E1122">
        <v>997.65301170855741</v>
      </c>
      <c r="F1122">
        <v>585.26750109834234</v>
      </c>
      <c r="G1122">
        <v>479.35860504435487</v>
      </c>
      <c r="H1122">
        <v>589.54487283385618</v>
      </c>
      <c r="I1122">
        <v>578.52917576157415</v>
      </c>
      <c r="J1122">
        <v>419.73907434729693</v>
      </c>
      <c r="K1122">
        <v>453.37210689777481</v>
      </c>
      <c r="L1122">
        <v>2086.7714655970731</v>
      </c>
      <c r="M1122">
        <v>346.08624870975217</v>
      </c>
      <c r="N1122">
        <v>905.77741059505695</v>
      </c>
      <c r="O1122">
        <v>462.86435650261353</v>
      </c>
      <c r="P1122">
        <v>522.98193733325866</v>
      </c>
      <c r="Q1122">
        <v>558.84154695153825</v>
      </c>
      <c r="R1122">
        <v>423.51839594922347</v>
      </c>
      <c r="S1122">
        <v>1325.3407025422641</v>
      </c>
      <c r="T1122">
        <v>457.91315223342303</v>
      </c>
      <c r="U1122">
        <v>443.35251009266727</v>
      </c>
      <c r="V1122">
        <v>319.45521509617686</v>
      </c>
      <c r="W1122">
        <v>442.94235115912488</v>
      </c>
      <c r="X1122">
        <v>460.87215596826468</v>
      </c>
      <c r="Y1122">
        <v>2105.668073606706</v>
      </c>
      <c r="Z1122">
        <v>632.49437258908313</v>
      </c>
      <c r="AA1122">
        <v>867.13457964202519</v>
      </c>
      <c r="AB1122">
        <v>531.77105733773897</v>
      </c>
      <c r="AC1122">
        <v>557.4938818841847</v>
      </c>
      <c r="AD1122">
        <v>527.55227973558851</v>
      </c>
      <c r="AE1122">
        <v>543.07972507683701</v>
      </c>
    </row>
    <row r="1123" spans="1:31" hidden="1" x14ac:dyDescent="0.25">
      <c r="A1123">
        <v>2022</v>
      </c>
      <c r="B1123">
        <v>8</v>
      </c>
      <c r="C1123">
        <v>300.64649828658906</v>
      </c>
      <c r="D1123">
        <v>873.93149911215653</v>
      </c>
      <c r="E1123">
        <v>561.15601521938481</v>
      </c>
      <c r="F1123">
        <v>389.73887806533759</v>
      </c>
      <c r="G1123">
        <v>540.23790960872168</v>
      </c>
      <c r="H1123">
        <v>395.92055913515537</v>
      </c>
      <c r="I1123">
        <v>424.13363434953709</v>
      </c>
      <c r="J1123">
        <v>306.62309988963563</v>
      </c>
      <c r="K1123">
        <v>834.67342975881127</v>
      </c>
      <c r="L1123">
        <v>684.58455714896968</v>
      </c>
      <c r="M1123">
        <v>866.66582657511958</v>
      </c>
      <c r="N1123">
        <v>570.47248242413389</v>
      </c>
      <c r="O1123">
        <v>424.16293141621867</v>
      </c>
      <c r="P1123">
        <v>316.70129082810638</v>
      </c>
      <c r="Q1123">
        <v>481.17502317861414</v>
      </c>
      <c r="R1123">
        <v>714.73123876433704</v>
      </c>
      <c r="S1123">
        <v>420.55939221438177</v>
      </c>
      <c r="T1123">
        <v>664.31098700530174</v>
      </c>
      <c r="U1123">
        <v>960.12346928942657</v>
      </c>
      <c r="V1123">
        <v>364.68988605256874</v>
      </c>
      <c r="W1123">
        <v>808.18888147864402</v>
      </c>
      <c r="X1123">
        <v>390.442007665696</v>
      </c>
      <c r="Y1123">
        <v>758.82332412014648</v>
      </c>
      <c r="Z1123">
        <v>460.16902636790627</v>
      </c>
      <c r="AA1123">
        <v>380.65678739404126</v>
      </c>
      <c r="AB1123">
        <v>377.40481299238354</v>
      </c>
      <c r="AC1123">
        <v>411.27222207631428</v>
      </c>
      <c r="AD1123">
        <v>469.13392877247622</v>
      </c>
      <c r="AE1123">
        <v>548.73405894638597</v>
      </c>
    </row>
    <row r="1124" spans="1:31" x14ac:dyDescent="0.25">
      <c r="A1124">
        <v>2023</v>
      </c>
      <c r="B1124">
        <v>8</v>
      </c>
      <c r="C1124">
        <v>729.05750437163988</v>
      </c>
      <c r="D1124">
        <v>301.08595428681303</v>
      </c>
      <c r="E1124">
        <v>288.25383908027186</v>
      </c>
      <c r="F1124">
        <v>1388.0657223075718</v>
      </c>
      <c r="G1124">
        <v>722.55355556832444</v>
      </c>
      <c r="H1124">
        <v>446.5165932942802</v>
      </c>
      <c r="I1124">
        <v>416.95585301254482</v>
      </c>
      <c r="J1124">
        <v>473.26481517458188</v>
      </c>
      <c r="K1124">
        <v>408.19603007474615</v>
      </c>
      <c r="L1124">
        <v>347.49250791046899</v>
      </c>
      <c r="M1124">
        <v>477.01483970982684</v>
      </c>
      <c r="N1124">
        <v>372.24852925642176</v>
      </c>
      <c r="O1124">
        <v>306.97466468981486</v>
      </c>
      <c r="P1124">
        <v>616.58606538097376</v>
      </c>
      <c r="Q1124">
        <v>329.18184123446838</v>
      </c>
      <c r="R1124">
        <v>912.86730073200431</v>
      </c>
      <c r="S1124">
        <v>552.01533041472521</v>
      </c>
      <c r="T1124">
        <v>423.10823701568108</v>
      </c>
      <c r="U1124">
        <v>386.10604179681906</v>
      </c>
      <c r="V1124">
        <v>644.76984352867385</v>
      </c>
      <c r="W1124">
        <v>782.43675986551682</v>
      </c>
      <c r="X1124">
        <v>758.0030062530617</v>
      </c>
      <c r="Y1124">
        <v>374.97315645781066</v>
      </c>
      <c r="Z1124">
        <v>2225.3758880677274</v>
      </c>
      <c r="AA1124">
        <v>331.67209190240447</v>
      </c>
      <c r="AB1124">
        <v>294.55270841681607</v>
      </c>
      <c r="AC1124">
        <v>383.32282046206694</v>
      </c>
      <c r="AD1124">
        <v>666.24459340628744</v>
      </c>
      <c r="AE1124">
        <v>807.45645481160409</v>
      </c>
    </row>
    <row r="1125" spans="1:31" x14ac:dyDescent="0.25">
      <c r="A1125">
        <v>2024</v>
      </c>
      <c r="B1125">
        <v>8</v>
      </c>
      <c r="C1125">
        <v>1179.9686576681604</v>
      </c>
      <c r="D1125">
        <v>433.30361622087815</v>
      </c>
      <c r="E1125">
        <v>417.80546794631124</v>
      </c>
      <c r="F1125">
        <v>987.80919730353958</v>
      </c>
      <c r="G1125">
        <v>516.21431492980889</v>
      </c>
      <c r="H1125">
        <v>427.26842048446838</v>
      </c>
      <c r="I1125">
        <v>361.9652588511799</v>
      </c>
      <c r="J1125">
        <v>577.15221362753891</v>
      </c>
      <c r="K1125">
        <v>1290.565084391204</v>
      </c>
      <c r="L1125">
        <v>775.72773159543021</v>
      </c>
      <c r="M1125">
        <v>335.21703697087821</v>
      </c>
      <c r="N1125">
        <v>390.1197399321984</v>
      </c>
      <c r="O1125">
        <v>361.9652588511799</v>
      </c>
      <c r="P1125">
        <v>294.84567908363204</v>
      </c>
      <c r="Q1125">
        <v>401.86786367152035</v>
      </c>
      <c r="R1125">
        <v>402.71747860528683</v>
      </c>
      <c r="S1125">
        <v>773.44256039426534</v>
      </c>
      <c r="T1125">
        <v>1104.0892549628138</v>
      </c>
      <c r="U1125">
        <v>584.56437149798398</v>
      </c>
      <c r="V1125">
        <v>874.95689644601259</v>
      </c>
      <c r="W1125">
        <v>546.62467014531069</v>
      </c>
      <c r="X1125">
        <v>513.05023172819597</v>
      </c>
      <c r="Y1125">
        <v>1025.8367898562576</v>
      </c>
      <c r="Z1125">
        <v>636.71315019123369</v>
      </c>
      <c r="AA1125">
        <v>563.14821575373367</v>
      </c>
      <c r="AB1125">
        <v>637.15260619145772</v>
      </c>
      <c r="AC1125">
        <v>617.43568031474024</v>
      </c>
      <c r="AD1125">
        <v>495.82355651941464</v>
      </c>
      <c r="AE1125">
        <v>275.65610040718343</v>
      </c>
    </row>
    <row r="1126" spans="1:31" x14ac:dyDescent="0.25">
      <c r="A1126">
        <v>2025</v>
      </c>
      <c r="B1126">
        <v>8</v>
      </c>
      <c r="C1126">
        <v>564.81814855458492</v>
      </c>
      <c r="D1126">
        <v>331.73068603576769</v>
      </c>
      <c r="E1126">
        <v>461.25301783512549</v>
      </c>
      <c r="F1126">
        <v>329.18184123446838</v>
      </c>
      <c r="G1126">
        <v>399.81706900380829</v>
      </c>
      <c r="H1126">
        <v>435.94035222222232</v>
      </c>
      <c r="I1126">
        <v>540.88244507571687</v>
      </c>
      <c r="J1126">
        <v>1280.2525169192802</v>
      </c>
      <c r="K1126">
        <v>324.3478252320042</v>
      </c>
      <c r="L1126">
        <v>422.49299861536741</v>
      </c>
      <c r="M1126">
        <v>419.82696554734173</v>
      </c>
      <c r="N1126">
        <v>551.34149788104844</v>
      </c>
      <c r="O1126">
        <v>388.09824233116791</v>
      </c>
      <c r="P1126">
        <v>428.82116501859326</v>
      </c>
      <c r="Q1126">
        <v>385.7837740633214</v>
      </c>
      <c r="R1126">
        <v>436.11613462231185</v>
      </c>
      <c r="S1126">
        <v>558.63646748476719</v>
      </c>
      <c r="T1126">
        <v>904.19536899425043</v>
      </c>
      <c r="U1126">
        <v>515.97993839635603</v>
      </c>
      <c r="V1126">
        <v>567.95293468951616</v>
      </c>
      <c r="W1126">
        <v>1142.2340357822582</v>
      </c>
      <c r="X1126">
        <v>598.71485470519724</v>
      </c>
      <c r="Y1126">
        <v>371.19383485588418</v>
      </c>
      <c r="Z1126">
        <v>377.69778365919956</v>
      </c>
      <c r="AA1126">
        <v>1303.4850907977898</v>
      </c>
      <c r="AB1126">
        <v>1573.8384221356034</v>
      </c>
      <c r="AC1126">
        <v>541.84924827620978</v>
      </c>
      <c r="AD1126">
        <v>576.47838109386203</v>
      </c>
      <c r="AE1126">
        <v>367.91256338754482</v>
      </c>
    </row>
    <row r="1127" spans="1:31" x14ac:dyDescent="0.25">
      <c r="A1127">
        <v>2026</v>
      </c>
      <c r="B1127">
        <v>8</v>
      </c>
      <c r="C1127">
        <v>712.56325582989848</v>
      </c>
      <c r="D1127">
        <v>386.48690366367987</v>
      </c>
      <c r="E1127">
        <v>699.70184355667573</v>
      </c>
      <c r="F1127">
        <v>335.30492817092301</v>
      </c>
      <c r="G1127">
        <v>532.6792664048686</v>
      </c>
      <c r="H1127">
        <v>495.61847705264347</v>
      </c>
      <c r="I1127">
        <v>596.98632777098271</v>
      </c>
      <c r="J1127">
        <v>623.96892618473714</v>
      </c>
      <c r="K1127">
        <v>979.34234503255675</v>
      </c>
      <c r="L1127">
        <v>268.94707213709682</v>
      </c>
      <c r="M1127">
        <v>481.02853784520619</v>
      </c>
      <c r="N1127">
        <v>624.55486751836929</v>
      </c>
      <c r="O1127">
        <v>261.56421133333339</v>
      </c>
      <c r="P1127">
        <v>367.64888978741044</v>
      </c>
      <c r="Q1127">
        <v>676.29348727807655</v>
      </c>
      <c r="R1127">
        <v>383.38141459543016</v>
      </c>
      <c r="S1127">
        <v>670.14110327494029</v>
      </c>
      <c r="T1127">
        <v>587.9042370996865</v>
      </c>
      <c r="U1127">
        <v>651.18590113194455</v>
      </c>
      <c r="V1127">
        <v>386.66268606376946</v>
      </c>
      <c r="W1127">
        <v>386.07674473013748</v>
      </c>
      <c r="X1127">
        <v>486.50708931466556</v>
      </c>
      <c r="Y1127">
        <v>1300.6725723963561</v>
      </c>
      <c r="Z1127">
        <v>442.41500395885612</v>
      </c>
      <c r="AA1127">
        <v>594.64256243645468</v>
      </c>
      <c r="AB1127">
        <v>307.50201189008368</v>
      </c>
      <c r="AC1127">
        <v>351.85777084602751</v>
      </c>
      <c r="AD1127">
        <v>533.1773165384559</v>
      </c>
      <c r="AE1127">
        <v>429.58288875231489</v>
      </c>
    </row>
    <row r="1128" spans="1:31" x14ac:dyDescent="0.25">
      <c r="A1128">
        <v>2027</v>
      </c>
      <c r="B1128">
        <v>8</v>
      </c>
      <c r="C1128">
        <v>676.96731981175333</v>
      </c>
      <c r="D1128">
        <v>567.48418162261066</v>
      </c>
      <c r="E1128">
        <v>522.74756079980591</v>
      </c>
      <c r="F1128">
        <v>586.43938376560641</v>
      </c>
      <c r="G1128">
        <v>847.03679189844695</v>
      </c>
      <c r="H1128">
        <v>496.67317145318106</v>
      </c>
      <c r="I1128">
        <v>439.9540503576016</v>
      </c>
      <c r="J1128">
        <v>446.83886102777785</v>
      </c>
      <c r="K1128">
        <v>483.6359767798686</v>
      </c>
      <c r="L1128">
        <v>632.67015498917272</v>
      </c>
      <c r="M1128">
        <v>312.30673082586623</v>
      </c>
      <c r="N1128">
        <v>453.40140396445651</v>
      </c>
      <c r="O1128">
        <v>345.4710103094385</v>
      </c>
      <c r="P1128">
        <v>419.82696554734173</v>
      </c>
      <c r="Q1128">
        <v>312.27743375918465</v>
      </c>
      <c r="R1128">
        <v>1060.7002992073626</v>
      </c>
      <c r="S1128">
        <v>479.76876397789738</v>
      </c>
      <c r="T1128">
        <v>497.58138052031074</v>
      </c>
      <c r="U1128">
        <v>407.14133567420856</v>
      </c>
      <c r="V1128">
        <v>616.99622431451621</v>
      </c>
      <c r="W1128">
        <v>1002.2819482442504</v>
      </c>
      <c r="X1128">
        <v>329.59200016801077</v>
      </c>
      <c r="Y1128">
        <v>2010.1889332913684</v>
      </c>
      <c r="Z1128">
        <v>716.13749796505385</v>
      </c>
      <c r="AA1128">
        <v>1738.4000456861563</v>
      </c>
      <c r="AB1128">
        <v>330.32442683505082</v>
      </c>
      <c r="AC1128">
        <v>706.70384249357835</v>
      </c>
      <c r="AD1128">
        <v>758.26667985319614</v>
      </c>
      <c r="AE1128">
        <v>560.74585628584236</v>
      </c>
    </row>
    <row r="1129" spans="1:31" x14ac:dyDescent="0.25">
      <c r="A1129">
        <v>2028</v>
      </c>
      <c r="B1129">
        <v>8</v>
      </c>
      <c r="C1129">
        <v>542.02503067629937</v>
      </c>
      <c r="D1129">
        <v>524.03663173379641</v>
      </c>
      <c r="E1129">
        <v>360.3539201836918</v>
      </c>
      <c r="F1129">
        <v>467.72766957175929</v>
      </c>
      <c r="G1129">
        <v>1150.407917386425</v>
      </c>
      <c r="H1129">
        <v>483.16722371296305</v>
      </c>
      <c r="I1129">
        <v>324.87517243227308</v>
      </c>
      <c r="J1129">
        <v>364.86566845265838</v>
      </c>
      <c r="K1129">
        <v>901.96879192644872</v>
      </c>
      <c r="L1129">
        <v>397.00455060237459</v>
      </c>
      <c r="M1129">
        <v>491.28251118376647</v>
      </c>
      <c r="N1129">
        <v>477.98164291031969</v>
      </c>
      <c r="O1129">
        <v>376.17433619175631</v>
      </c>
      <c r="P1129">
        <v>502.82555545631726</v>
      </c>
      <c r="Q1129">
        <v>424.80746688321392</v>
      </c>
      <c r="R1129">
        <v>520.84325146550179</v>
      </c>
      <c r="S1129">
        <v>346.78937831011058</v>
      </c>
      <c r="T1129">
        <v>491.80985838403529</v>
      </c>
      <c r="U1129">
        <v>370.69578472229693</v>
      </c>
      <c r="V1129">
        <v>1523.9455175768371</v>
      </c>
      <c r="W1129">
        <v>338.1174465723567</v>
      </c>
      <c r="X1129">
        <v>691.79163555264347</v>
      </c>
      <c r="Y1129">
        <v>1619.9227080257619</v>
      </c>
      <c r="Z1129">
        <v>469.98354370624264</v>
      </c>
      <c r="AA1129">
        <v>532.6792664048686</v>
      </c>
      <c r="AB1129">
        <v>357.13124284871566</v>
      </c>
      <c r="AC1129">
        <v>539.73985947513438</v>
      </c>
      <c r="AD1129">
        <v>634.42797899006882</v>
      </c>
      <c r="AE1129">
        <v>465.53038957063927</v>
      </c>
    </row>
    <row r="1130" spans="1:31" x14ac:dyDescent="0.25">
      <c r="A1130">
        <v>2029</v>
      </c>
      <c r="B1130">
        <v>8</v>
      </c>
      <c r="C1130">
        <v>426.94615275097078</v>
      </c>
      <c r="D1130">
        <v>542.99183387679216</v>
      </c>
      <c r="E1130">
        <v>366.94576018705203</v>
      </c>
      <c r="F1130">
        <v>410.62768660931903</v>
      </c>
      <c r="G1130">
        <v>401.66278420474919</v>
      </c>
      <c r="H1130">
        <v>510.58927812694157</v>
      </c>
      <c r="I1130">
        <v>377.52200125910997</v>
      </c>
      <c r="J1130">
        <v>866.22637057489555</v>
      </c>
      <c r="K1130">
        <v>294.5234113501345</v>
      </c>
      <c r="L1130">
        <v>239.32773772199826</v>
      </c>
      <c r="M1130">
        <v>463.27451543615598</v>
      </c>
      <c r="N1130">
        <v>259.95287266584529</v>
      </c>
      <c r="O1130">
        <v>424.13363434953709</v>
      </c>
      <c r="P1130">
        <v>450.94045036320193</v>
      </c>
      <c r="Q1130">
        <v>515.04243226254482</v>
      </c>
      <c r="R1130">
        <v>312.18954255913985</v>
      </c>
      <c r="S1130">
        <v>383.67438526224618</v>
      </c>
      <c r="T1130">
        <v>731.89931983975521</v>
      </c>
      <c r="U1130">
        <v>774.73163132825573</v>
      </c>
      <c r="V1130">
        <v>495.12042691905617</v>
      </c>
      <c r="W1130">
        <v>504.02673519026291</v>
      </c>
      <c r="X1130">
        <v>502.67907012290931</v>
      </c>
      <c r="Y1130">
        <v>678.81303501269429</v>
      </c>
      <c r="Z1130">
        <v>449.97364716270914</v>
      </c>
      <c r="AA1130">
        <v>338.5861996392623</v>
      </c>
      <c r="AB1130">
        <v>515.65767066285844</v>
      </c>
      <c r="AC1130">
        <v>660.29728886992245</v>
      </c>
      <c r="AD1130">
        <v>406.08664127367092</v>
      </c>
      <c r="AE1130">
        <v>369.93406098857531</v>
      </c>
    </row>
    <row r="1131" spans="1:31" x14ac:dyDescent="0.25">
      <c r="A1131">
        <v>2030</v>
      </c>
      <c r="B1131">
        <v>8</v>
      </c>
      <c r="C1131">
        <v>378.95755752650842</v>
      </c>
      <c r="D1131">
        <v>329.82637670146357</v>
      </c>
      <c r="E1131">
        <v>525.06202906765236</v>
      </c>
      <c r="F1131">
        <v>389.18223379838719</v>
      </c>
      <c r="G1131">
        <v>667.44577314023309</v>
      </c>
      <c r="H1131">
        <v>635.07251445706402</v>
      </c>
      <c r="I1131">
        <v>430.72547435289732</v>
      </c>
      <c r="J1131">
        <v>482.46409411260458</v>
      </c>
      <c r="K1131">
        <v>404.82686740636206</v>
      </c>
      <c r="L1131">
        <v>884.50774018421453</v>
      </c>
      <c r="M1131">
        <v>527.99173573581243</v>
      </c>
      <c r="N1131">
        <v>717.71953956586037</v>
      </c>
      <c r="O1131">
        <v>532.41559280473416</v>
      </c>
      <c r="P1131">
        <v>379.04544872655322</v>
      </c>
      <c r="Q1131">
        <v>562.38649202001204</v>
      </c>
      <c r="R1131">
        <v>646.17610272939078</v>
      </c>
      <c r="S1131">
        <v>443.76266902620972</v>
      </c>
      <c r="T1131">
        <v>1705.9681928696239</v>
      </c>
      <c r="U1131">
        <v>529.04643013635018</v>
      </c>
      <c r="V1131">
        <v>411.71167807653831</v>
      </c>
      <c r="W1131">
        <v>482.81565891278382</v>
      </c>
      <c r="X1131">
        <v>378.81107219310042</v>
      </c>
      <c r="Y1131">
        <v>469.80776130615305</v>
      </c>
      <c r="Z1131">
        <v>674.15480141031969</v>
      </c>
      <c r="AA1131">
        <v>1647.3154653730587</v>
      </c>
      <c r="AB1131">
        <v>434.12393408796299</v>
      </c>
      <c r="AC1131">
        <v>792.45635667062436</v>
      </c>
      <c r="AD1131">
        <v>453.92875116472527</v>
      </c>
      <c r="AE1131">
        <v>458.85065836723425</v>
      </c>
    </row>
    <row r="1132" spans="1:31" x14ac:dyDescent="0.25">
      <c r="A1132">
        <v>2031</v>
      </c>
      <c r="B1132">
        <v>8</v>
      </c>
      <c r="C1132">
        <v>362.05315005122469</v>
      </c>
      <c r="D1132">
        <v>358.56679911611417</v>
      </c>
      <c r="E1132">
        <v>637.35768565822889</v>
      </c>
      <c r="F1132">
        <v>424.01644608281072</v>
      </c>
      <c r="G1132">
        <v>354.46520978069003</v>
      </c>
      <c r="H1132">
        <v>363.13714151844391</v>
      </c>
      <c r="I1132">
        <v>313.77158415994631</v>
      </c>
      <c r="J1132">
        <v>954.70351195333058</v>
      </c>
      <c r="K1132">
        <v>317.05285562828556</v>
      </c>
      <c r="L1132">
        <v>481.1457261119325</v>
      </c>
      <c r="M1132">
        <v>443.61618369280171</v>
      </c>
      <c r="N1132">
        <v>376.90676285879636</v>
      </c>
      <c r="O1132">
        <v>338.35182310580944</v>
      </c>
      <c r="P1132">
        <v>427.88365888478205</v>
      </c>
      <c r="Q1132">
        <v>471.94644717390992</v>
      </c>
      <c r="R1132">
        <v>514.22211439546004</v>
      </c>
      <c r="S1132">
        <v>1145.4567131172344</v>
      </c>
      <c r="T1132">
        <v>731.10829903935189</v>
      </c>
      <c r="U1132">
        <v>490.8430551835425</v>
      </c>
      <c r="V1132">
        <v>582.4549826969087</v>
      </c>
      <c r="W1132">
        <v>341.42801510737758</v>
      </c>
      <c r="X1132">
        <v>366.94576018705203</v>
      </c>
      <c r="Y1132">
        <v>857.70092417054968</v>
      </c>
      <c r="Z1132">
        <v>559.86694428539431</v>
      </c>
      <c r="AA1132">
        <v>758.38386811992245</v>
      </c>
      <c r="AB1132">
        <v>611.2539992449224</v>
      </c>
      <c r="AC1132">
        <v>424.22152554958188</v>
      </c>
      <c r="AD1132">
        <v>337.76588177217747</v>
      </c>
      <c r="AE1132">
        <v>390.38341353233278</v>
      </c>
    </row>
    <row r="1133" spans="1:31" x14ac:dyDescent="0.25">
      <c r="A1133">
        <v>2032</v>
      </c>
      <c r="B1133">
        <v>8</v>
      </c>
      <c r="C1133">
        <v>348.89876711118586</v>
      </c>
      <c r="D1133">
        <v>297.13085028479691</v>
      </c>
      <c r="E1133">
        <v>467.20032237149047</v>
      </c>
      <c r="F1133">
        <v>1414.9604295212814</v>
      </c>
      <c r="G1133">
        <v>568.21660828965059</v>
      </c>
      <c r="H1133">
        <v>751.49905744974626</v>
      </c>
      <c r="I1133">
        <v>1140.4762117813621</v>
      </c>
      <c r="J1133">
        <v>389.73887806533759</v>
      </c>
      <c r="K1133">
        <v>571.9080386915324</v>
      </c>
      <c r="L1133">
        <v>639.4084803259409</v>
      </c>
      <c r="M1133">
        <v>492.42509678434891</v>
      </c>
      <c r="N1133">
        <v>389.32871913179514</v>
      </c>
      <c r="O1133">
        <v>491.78056131735377</v>
      </c>
      <c r="P1133">
        <v>513.69476719519116</v>
      </c>
      <c r="Q1133">
        <v>583.53897416412792</v>
      </c>
      <c r="R1133">
        <v>497.66927172035548</v>
      </c>
      <c r="S1133">
        <v>610.81454324469837</v>
      </c>
      <c r="T1133">
        <v>558.25560561790633</v>
      </c>
      <c r="U1133">
        <v>515.77485892958487</v>
      </c>
      <c r="V1133">
        <v>1050.3291376020759</v>
      </c>
      <c r="W1133">
        <v>494.71026798551378</v>
      </c>
      <c r="X1133">
        <v>314.65049616039431</v>
      </c>
      <c r="Y1133">
        <v>404.70967913963568</v>
      </c>
      <c r="Z1133">
        <v>1731.1636702158007</v>
      </c>
      <c r="AA1133">
        <v>460.6084823681303</v>
      </c>
      <c r="AB1133">
        <v>534.7593581392623</v>
      </c>
      <c r="AC1133">
        <v>454.42680129831245</v>
      </c>
      <c r="AD1133">
        <v>544.31020187746424</v>
      </c>
      <c r="AE1133">
        <v>390.55919593242237</v>
      </c>
    </row>
    <row r="1134" spans="1:31" x14ac:dyDescent="0.25">
      <c r="A1134">
        <v>2033</v>
      </c>
      <c r="B1134">
        <v>8</v>
      </c>
      <c r="C1134">
        <v>356.22303378158608</v>
      </c>
      <c r="D1134">
        <v>570.03302642390986</v>
      </c>
      <c r="E1134">
        <v>1051.442426135977</v>
      </c>
      <c r="F1134">
        <v>345.61749564284656</v>
      </c>
      <c r="G1134">
        <v>507.4837890586918</v>
      </c>
      <c r="H1134">
        <v>422.61018688209384</v>
      </c>
      <c r="I1134">
        <v>256.20284813060039</v>
      </c>
      <c r="J1134">
        <v>380.77397566076769</v>
      </c>
      <c r="K1134">
        <v>1236.0432432967443</v>
      </c>
      <c r="L1134">
        <v>260.83178466629334</v>
      </c>
      <c r="M1134">
        <v>1229.0705414265235</v>
      </c>
      <c r="N1134">
        <v>368.96725778808246</v>
      </c>
      <c r="O1134">
        <v>906.80280792891301</v>
      </c>
      <c r="P1134">
        <v>421.20392768137702</v>
      </c>
      <c r="Q1134">
        <v>544.63246961096183</v>
      </c>
      <c r="R1134">
        <v>371.01805245579453</v>
      </c>
      <c r="S1134">
        <v>537.71836187410395</v>
      </c>
      <c r="T1134">
        <v>292.32613134901436</v>
      </c>
      <c r="U1134">
        <v>589.57416990053764</v>
      </c>
      <c r="V1134">
        <v>458.76276716718945</v>
      </c>
      <c r="W1134">
        <v>310.34382735819895</v>
      </c>
      <c r="X1134">
        <v>469.39760237261055</v>
      </c>
      <c r="Y1134">
        <v>773.9992046612158</v>
      </c>
      <c r="Z1134">
        <v>1766.1736649003137</v>
      </c>
      <c r="AA1134">
        <v>261.9450732001942</v>
      </c>
      <c r="AB1134">
        <v>523.33350213343795</v>
      </c>
      <c r="AC1134">
        <v>343.68388924186087</v>
      </c>
      <c r="AD1134">
        <v>457.67877569997017</v>
      </c>
      <c r="AE1134">
        <v>626.86933578621574</v>
      </c>
    </row>
    <row r="1135" spans="1:31" x14ac:dyDescent="0.25">
      <c r="A1135">
        <v>2034</v>
      </c>
      <c r="B1135">
        <v>8</v>
      </c>
      <c r="C1135">
        <v>363.04925031839906</v>
      </c>
      <c r="D1135">
        <v>821.87061161895178</v>
      </c>
      <c r="E1135">
        <v>354.46520978069003</v>
      </c>
      <c r="F1135">
        <v>545.68716401149948</v>
      </c>
      <c r="G1135">
        <v>484.45629464695349</v>
      </c>
      <c r="H1135">
        <v>701.75263822438774</v>
      </c>
      <c r="I1135">
        <v>827.14408362163988</v>
      </c>
      <c r="J1135">
        <v>702.86592675828865</v>
      </c>
      <c r="K1135">
        <v>734.88762064127843</v>
      </c>
      <c r="L1135">
        <v>363.04925031839906</v>
      </c>
      <c r="M1135">
        <v>332.25803323603645</v>
      </c>
      <c r="N1135">
        <v>449.94435009602756</v>
      </c>
      <c r="O1135">
        <v>406.08664127367092</v>
      </c>
      <c r="P1135">
        <v>533.47028720527192</v>
      </c>
      <c r="Q1135">
        <v>376.20363325843789</v>
      </c>
      <c r="R1135">
        <v>539.97423600858735</v>
      </c>
      <c r="S1135">
        <v>710.01441102859928</v>
      </c>
      <c r="T1135">
        <v>381.56499646117089</v>
      </c>
      <c r="U1135">
        <v>823.80421801993737</v>
      </c>
      <c r="V1135">
        <v>408.37181247483579</v>
      </c>
      <c r="W1135">
        <v>347.46321084378735</v>
      </c>
      <c r="X1135">
        <v>2179.936137644564</v>
      </c>
      <c r="Y1135">
        <v>396.00845033520017</v>
      </c>
      <c r="Z1135">
        <v>312.80478095945341</v>
      </c>
      <c r="AA1135">
        <v>539.97423600858735</v>
      </c>
      <c r="AB1135">
        <v>493.50908825156813</v>
      </c>
      <c r="AC1135">
        <v>522.63037253307948</v>
      </c>
      <c r="AD1135">
        <v>426.6824791508364</v>
      </c>
      <c r="AE1135">
        <v>438.04974102329754</v>
      </c>
    </row>
    <row r="1136" spans="1:31" x14ac:dyDescent="0.25">
      <c r="A1136">
        <v>2035</v>
      </c>
      <c r="B1136">
        <v>8</v>
      </c>
      <c r="C1136">
        <v>2653.1130616191012</v>
      </c>
      <c r="D1136">
        <v>294.55270841681607</v>
      </c>
      <c r="E1136">
        <v>381.50640232780768</v>
      </c>
      <c r="F1136">
        <v>942.31085274701331</v>
      </c>
      <c r="G1136">
        <v>563.38259228718641</v>
      </c>
      <c r="H1136">
        <v>255.4704214635604</v>
      </c>
      <c r="I1136">
        <v>251.92547639508666</v>
      </c>
      <c r="J1136">
        <v>519.75925999828257</v>
      </c>
      <c r="K1136">
        <v>934.81080367652351</v>
      </c>
      <c r="L1136">
        <v>820.52294655159812</v>
      </c>
      <c r="M1136">
        <v>333.60569830339011</v>
      </c>
      <c r="N1136">
        <v>503.05993198977006</v>
      </c>
      <c r="O1136">
        <v>361.05704978405021</v>
      </c>
      <c r="P1136">
        <v>523.97803760043325</v>
      </c>
      <c r="Q1136">
        <v>442.97164822580646</v>
      </c>
      <c r="R1136">
        <v>387.74667753098868</v>
      </c>
      <c r="S1136">
        <v>333.31272763657415</v>
      </c>
      <c r="T1136">
        <v>1226.7853702253587</v>
      </c>
      <c r="U1136">
        <v>340.08035004002397</v>
      </c>
      <c r="V1136">
        <v>951.09997275149351</v>
      </c>
      <c r="W1136">
        <v>536.45858800679514</v>
      </c>
      <c r="X1136">
        <v>410.59838954263745</v>
      </c>
      <c r="Y1136">
        <v>1298.1530246617385</v>
      </c>
      <c r="Z1136">
        <v>579.55457309543021</v>
      </c>
      <c r="AA1136">
        <v>326.63299643316907</v>
      </c>
      <c r="AB1136">
        <v>357.10194578203408</v>
      </c>
      <c r="AC1136">
        <v>355.51990418122762</v>
      </c>
      <c r="AD1136">
        <v>436.87785835603353</v>
      </c>
      <c r="AE1136">
        <v>328.47871163410997</v>
      </c>
    </row>
    <row r="1137" spans="1:31" x14ac:dyDescent="0.25">
      <c r="A1137">
        <v>2036</v>
      </c>
      <c r="B1137">
        <v>8</v>
      </c>
      <c r="C1137">
        <v>444.84666049342894</v>
      </c>
      <c r="D1137">
        <v>528.07962693585728</v>
      </c>
      <c r="E1137">
        <v>255.00166839665476</v>
      </c>
      <c r="F1137">
        <v>1628.3016690966997</v>
      </c>
      <c r="G1137">
        <v>583.07022109722232</v>
      </c>
      <c r="H1137">
        <v>552.30830108154134</v>
      </c>
      <c r="I1137">
        <v>418.3621122132617</v>
      </c>
      <c r="J1137">
        <v>1160.7790789917117</v>
      </c>
      <c r="K1137">
        <v>353.64489191360519</v>
      </c>
      <c r="L1137">
        <v>428.20592661827959</v>
      </c>
      <c r="M1137">
        <v>368.61569298790329</v>
      </c>
      <c r="N1137">
        <v>368.29342525440563</v>
      </c>
      <c r="O1137">
        <v>302.31643108744032</v>
      </c>
      <c r="P1137">
        <v>386.01815059677426</v>
      </c>
      <c r="Q1137">
        <v>487.91334851538238</v>
      </c>
      <c r="R1137">
        <v>526.14602053487158</v>
      </c>
      <c r="S1137">
        <v>483.13792664628141</v>
      </c>
      <c r="T1137">
        <v>399.69988073708191</v>
      </c>
      <c r="U1137">
        <v>606.71295390927423</v>
      </c>
      <c r="V1137">
        <v>408.86986260842298</v>
      </c>
      <c r="W1137">
        <v>382.79547326179818</v>
      </c>
      <c r="X1137">
        <v>609.23250164389196</v>
      </c>
      <c r="Y1137">
        <v>686.63535181668169</v>
      </c>
      <c r="Z1137">
        <v>319.66029456294808</v>
      </c>
      <c r="AA1137">
        <v>854.68332630234477</v>
      </c>
      <c r="AB1137">
        <v>368.90866365471931</v>
      </c>
      <c r="AC1137">
        <v>405.29562047326766</v>
      </c>
      <c r="AD1137">
        <v>438.16692929002392</v>
      </c>
      <c r="AE1137">
        <v>592.91403550224015</v>
      </c>
    </row>
    <row r="1138" spans="1:31" x14ac:dyDescent="0.25">
      <c r="A1138">
        <v>2037</v>
      </c>
      <c r="B1138">
        <v>8</v>
      </c>
      <c r="C1138">
        <v>418.8308652801673</v>
      </c>
      <c r="D1138">
        <v>579.96473202897255</v>
      </c>
      <c r="E1138">
        <v>387.74667753098868</v>
      </c>
      <c r="F1138">
        <v>521.25341039904436</v>
      </c>
      <c r="G1138">
        <v>678.02201421229108</v>
      </c>
      <c r="H1138">
        <v>487.12232771497912</v>
      </c>
      <c r="I1138">
        <v>463.33310956951914</v>
      </c>
      <c r="J1138">
        <v>554.06612508243734</v>
      </c>
      <c r="K1138">
        <v>284.21084387821094</v>
      </c>
      <c r="L1138">
        <v>552.04462748140691</v>
      </c>
      <c r="M1138">
        <v>383.70368232892775</v>
      </c>
      <c r="N1138">
        <v>672.10400674260757</v>
      </c>
      <c r="O1138">
        <v>440.24702102441762</v>
      </c>
      <c r="P1138">
        <v>333.86937190352455</v>
      </c>
      <c r="Q1138">
        <v>570.6189677575419</v>
      </c>
      <c r="R1138">
        <v>363.66448871871273</v>
      </c>
      <c r="S1138">
        <v>396.94595646901138</v>
      </c>
      <c r="T1138">
        <v>818.6479342839757</v>
      </c>
      <c r="U1138">
        <v>350.0413527117683</v>
      </c>
      <c r="V1138">
        <v>351.79917671266429</v>
      </c>
      <c r="W1138">
        <v>511.81975492756874</v>
      </c>
      <c r="X1138">
        <v>454.45609836499409</v>
      </c>
      <c r="Y1138">
        <v>950.98278448476719</v>
      </c>
      <c r="Z1138">
        <v>319.25013562940569</v>
      </c>
      <c r="AA1138">
        <v>342.65849190800481</v>
      </c>
      <c r="AB1138">
        <v>326.22283749962668</v>
      </c>
      <c r="AC1138">
        <v>336.88696977172947</v>
      </c>
      <c r="AD1138">
        <v>461.51669143525993</v>
      </c>
      <c r="AE1138">
        <v>522.89404613321392</v>
      </c>
    </row>
    <row r="1139" spans="1:31" x14ac:dyDescent="0.25">
      <c r="A1139">
        <v>2038</v>
      </c>
      <c r="B1139">
        <v>8</v>
      </c>
      <c r="C1139">
        <v>301.93556922057945</v>
      </c>
      <c r="D1139">
        <v>330.55880336850362</v>
      </c>
      <c r="E1139">
        <v>420.64728341442657</v>
      </c>
      <c r="F1139">
        <v>665.42427553920265</v>
      </c>
      <c r="G1139">
        <v>633.05101685603358</v>
      </c>
      <c r="H1139">
        <v>1521.2794845088115</v>
      </c>
      <c r="I1139">
        <v>608.93953097707595</v>
      </c>
      <c r="J1139">
        <v>604.54497097483591</v>
      </c>
      <c r="K1139">
        <v>401.72137833811234</v>
      </c>
      <c r="L1139">
        <v>827.73002495527192</v>
      </c>
      <c r="M1139">
        <v>576.88854002740447</v>
      </c>
      <c r="N1139">
        <v>310.46101562492538</v>
      </c>
      <c r="O1139">
        <v>371.89696445624259</v>
      </c>
      <c r="P1139">
        <v>649.19370059759558</v>
      </c>
      <c r="Q1139">
        <v>379.01615165987158</v>
      </c>
      <c r="R1139">
        <v>305.50981135573483</v>
      </c>
      <c r="S1139">
        <v>498.57748078748517</v>
      </c>
      <c r="T1139">
        <v>433.74307222110218</v>
      </c>
      <c r="U1139">
        <v>675.06301047744932</v>
      </c>
      <c r="V1139">
        <v>309.25983589097973</v>
      </c>
      <c r="W1139">
        <v>1609.6687346872015</v>
      </c>
      <c r="X1139">
        <v>494.00713838515532</v>
      </c>
      <c r="Y1139">
        <v>318.92786789590804</v>
      </c>
      <c r="Z1139">
        <v>324.02555749850666</v>
      </c>
      <c r="AA1139">
        <v>791.02080040322596</v>
      </c>
      <c r="AB1139">
        <v>389.59239273192958</v>
      </c>
      <c r="AC1139">
        <v>496.99543918667865</v>
      </c>
      <c r="AD1139">
        <v>369.75827858848572</v>
      </c>
      <c r="AE1139">
        <v>622.79704351747318</v>
      </c>
    </row>
    <row r="1140" spans="1:31" x14ac:dyDescent="0.25">
      <c r="A1140">
        <v>2039</v>
      </c>
      <c r="B1140">
        <v>8</v>
      </c>
      <c r="C1140">
        <v>727.35827450410704</v>
      </c>
      <c r="D1140">
        <v>330.88107110200127</v>
      </c>
      <c r="E1140">
        <v>326.28143163298989</v>
      </c>
      <c r="F1140">
        <v>545.13051974454902</v>
      </c>
      <c r="G1140">
        <v>1193.7089819418311</v>
      </c>
      <c r="H1140">
        <v>460.34480876799586</v>
      </c>
      <c r="I1140">
        <v>620.07241631608429</v>
      </c>
      <c r="J1140">
        <v>445.28611649365297</v>
      </c>
      <c r="K1140">
        <v>422.55159274873063</v>
      </c>
      <c r="L1140">
        <v>503.49938798999409</v>
      </c>
      <c r="M1140">
        <v>399.23112767017631</v>
      </c>
      <c r="N1140">
        <v>320.68569189680409</v>
      </c>
      <c r="O1140">
        <v>361.20353511745827</v>
      </c>
      <c r="P1140">
        <v>511.11662532721039</v>
      </c>
      <c r="Q1140">
        <v>565.37479282153527</v>
      </c>
      <c r="R1140">
        <v>637.29909152486573</v>
      </c>
      <c r="S1140">
        <v>1092.5169136235813</v>
      </c>
      <c r="T1140">
        <v>277.09165667458188</v>
      </c>
      <c r="U1140">
        <v>529.16361840307661</v>
      </c>
      <c r="V1140">
        <v>522.24951066621873</v>
      </c>
      <c r="W1140">
        <v>456.18462529920856</v>
      </c>
      <c r="X1140">
        <v>737.1727918424433</v>
      </c>
      <c r="Y1140">
        <v>402.74677567196841</v>
      </c>
      <c r="Z1140">
        <v>731.87002277307363</v>
      </c>
      <c r="AA1140">
        <v>738.93061584333941</v>
      </c>
      <c r="AB1140">
        <v>353.43981244683397</v>
      </c>
      <c r="AC1140">
        <v>316.29113189456393</v>
      </c>
      <c r="AD1140">
        <v>414.37771114456399</v>
      </c>
      <c r="AE1140">
        <v>507.07363012514941</v>
      </c>
    </row>
    <row r="1141" spans="1:31" x14ac:dyDescent="0.25">
      <c r="A1141">
        <v>2040</v>
      </c>
      <c r="B1141">
        <v>8</v>
      </c>
      <c r="C1141">
        <v>408.43040660819901</v>
      </c>
      <c r="D1141">
        <v>311.5450070921446</v>
      </c>
      <c r="E1141">
        <v>614.91613258012262</v>
      </c>
      <c r="F1141">
        <v>648.93002699746125</v>
      </c>
      <c r="G1141">
        <v>330.2658327016876</v>
      </c>
      <c r="H1141">
        <v>384.1138412624702</v>
      </c>
      <c r="I1141">
        <v>413.29371967734471</v>
      </c>
      <c r="J1141">
        <v>525.06202906765236</v>
      </c>
      <c r="K1141">
        <v>411.36011327635907</v>
      </c>
      <c r="L1141">
        <v>406.61398847393968</v>
      </c>
      <c r="M1141">
        <v>476.57538370960282</v>
      </c>
      <c r="N1141">
        <v>531.39019547087821</v>
      </c>
      <c r="O1141">
        <v>334.98266043742535</v>
      </c>
      <c r="P1141">
        <v>458.76276716718945</v>
      </c>
      <c r="Q1141">
        <v>372.01415272296902</v>
      </c>
      <c r="R1141">
        <v>492.27861145094096</v>
      </c>
      <c r="S1141">
        <v>979.98688049955217</v>
      </c>
      <c r="T1141">
        <v>302.72659002098271</v>
      </c>
      <c r="U1141">
        <v>526.29250586827959</v>
      </c>
      <c r="V1141">
        <v>458.20612290023905</v>
      </c>
      <c r="W1141">
        <v>431.75087168675333</v>
      </c>
      <c r="X1141">
        <v>655.37538166741354</v>
      </c>
      <c r="Y1141">
        <v>530.68706587051986</v>
      </c>
      <c r="Z1141">
        <v>489.70046958296001</v>
      </c>
      <c r="AA1141">
        <v>311.98446309236857</v>
      </c>
      <c r="AB1141">
        <v>448.30371436185789</v>
      </c>
      <c r="AC1141">
        <v>358.30312551597973</v>
      </c>
      <c r="AD1141">
        <v>712.97341476344093</v>
      </c>
      <c r="AE1141">
        <v>929.42014340710887</v>
      </c>
    </row>
    <row r="1142" spans="1:31" x14ac:dyDescent="0.25">
      <c r="A1142">
        <v>2041</v>
      </c>
      <c r="B1142">
        <v>8</v>
      </c>
      <c r="C1142">
        <v>648.5491651306005</v>
      </c>
      <c r="D1142">
        <v>472.32730904077067</v>
      </c>
      <c r="E1142">
        <v>505.60877679106932</v>
      </c>
      <c r="F1142">
        <v>511.81975492756874</v>
      </c>
      <c r="G1142">
        <v>1130.0464560427124</v>
      </c>
      <c r="H1142">
        <v>349.36752017809147</v>
      </c>
      <c r="I1142">
        <v>482.46409411260458</v>
      </c>
      <c r="J1142">
        <v>419.44610368048097</v>
      </c>
      <c r="K1142">
        <v>660.38518006996719</v>
      </c>
      <c r="L1142">
        <v>816.33346601612914</v>
      </c>
      <c r="M1142">
        <v>400.6666839375747</v>
      </c>
      <c r="N1142">
        <v>389.18223379838719</v>
      </c>
      <c r="O1142">
        <v>401.60419007138597</v>
      </c>
      <c r="P1142">
        <v>362.4340119180855</v>
      </c>
      <c r="Q1142">
        <v>771.56754812664281</v>
      </c>
      <c r="R1142">
        <v>315.35362576075272</v>
      </c>
      <c r="S1142">
        <v>1544.3362759872314</v>
      </c>
      <c r="T1142">
        <v>605.36528884192069</v>
      </c>
      <c r="U1142">
        <v>300.08985401963866</v>
      </c>
      <c r="V1142">
        <v>1257.1078342408155</v>
      </c>
      <c r="W1142">
        <v>951.1292698181752</v>
      </c>
      <c r="X1142">
        <v>354.5823980474164</v>
      </c>
      <c r="Y1142">
        <v>723.54965583549892</v>
      </c>
      <c r="Z1142">
        <v>620.21890164949241</v>
      </c>
      <c r="AA1142">
        <v>242.08166199006874</v>
      </c>
      <c r="AB1142">
        <v>369.3188225882617</v>
      </c>
      <c r="AC1142">
        <v>1056.0420656049882</v>
      </c>
      <c r="AD1142">
        <v>516.15572079644562</v>
      </c>
      <c r="AE1142">
        <v>394.48500286775692</v>
      </c>
    </row>
    <row r="1143" spans="1:31" x14ac:dyDescent="0.25">
      <c r="A1143">
        <v>2042</v>
      </c>
      <c r="B1143">
        <v>8</v>
      </c>
      <c r="C1143">
        <v>974.15676422991339</v>
      </c>
      <c r="D1143">
        <v>836.84141269324982</v>
      </c>
      <c r="E1143">
        <v>286.34952974596774</v>
      </c>
      <c r="F1143">
        <v>415.57889087850964</v>
      </c>
      <c r="G1143">
        <v>358.01015484916377</v>
      </c>
      <c r="H1143">
        <v>591.8886381683842</v>
      </c>
      <c r="I1143">
        <v>598.01172510483877</v>
      </c>
      <c r="J1143">
        <v>541.29260400925932</v>
      </c>
      <c r="K1143">
        <v>347.58039911051378</v>
      </c>
      <c r="L1143">
        <v>883.92179885058249</v>
      </c>
      <c r="M1143">
        <v>322.15054523088418</v>
      </c>
      <c r="N1143">
        <v>462.80576236925037</v>
      </c>
      <c r="O1143">
        <v>330.99825936872764</v>
      </c>
      <c r="P1143">
        <v>537.63047067405921</v>
      </c>
      <c r="Q1143">
        <v>422.31721621527782</v>
      </c>
      <c r="R1143">
        <v>456.03813996580055</v>
      </c>
      <c r="S1143">
        <v>463.36240663620077</v>
      </c>
      <c r="T1143">
        <v>422.43440448200425</v>
      </c>
      <c r="U1143">
        <v>310.31453029151737</v>
      </c>
      <c r="V1143">
        <v>409.6315863421446</v>
      </c>
      <c r="W1143">
        <v>656.01991713440873</v>
      </c>
      <c r="X1143">
        <v>438.63568235692958</v>
      </c>
      <c r="Y1143">
        <v>690.56115875201624</v>
      </c>
      <c r="Z1143">
        <v>411.5651927431303</v>
      </c>
      <c r="AA1143">
        <v>539.68126534177122</v>
      </c>
      <c r="AB1143">
        <v>394.4264087343937</v>
      </c>
      <c r="AC1143">
        <v>402.77607273864999</v>
      </c>
      <c r="AD1143">
        <v>453.84085996468048</v>
      </c>
      <c r="AE1143">
        <v>396.79947113560343</v>
      </c>
    </row>
    <row r="1144" spans="1:31" x14ac:dyDescent="0.25">
      <c r="A1144">
        <v>2043</v>
      </c>
      <c r="B1144">
        <v>8</v>
      </c>
      <c r="C1144">
        <v>1476.5428636860067</v>
      </c>
      <c r="D1144">
        <v>647.08431179652041</v>
      </c>
      <c r="E1144">
        <v>581.83974429659509</v>
      </c>
      <c r="F1144">
        <v>364.25043005234471</v>
      </c>
      <c r="G1144">
        <v>448.27441729517631</v>
      </c>
      <c r="H1144">
        <v>488.29421038224325</v>
      </c>
      <c r="I1144">
        <v>285.03116174529572</v>
      </c>
      <c r="J1144">
        <v>592.88473843555857</v>
      </c>
      <c r="K1144">
        <v>1702.9212979347374</v>
      </c>
      <c r="L1144">
        <v>324.90446949895465</v>
      </c>
      <c r="M1144">
        <v>462.51279170243436</v>
      </c>
      <c r="N1144">
        <v>329.7091884347372</v>
      </c>
      <c r="O1144">
        <v>790.17118546945949</v>
      </c>
      <c r="P1144">
        <v>438.78216769033759</v>
      </c>
      <c r="Q1144">
        <v>652.88513099947738</v>
      </c>
      <c r="R1144">
        <v>516.62447386335134</v>
      </c>
      <c r="S1144">
        <v>2137.5139850896057</v>
      </c>
      <c r="T1144">
        <v>292.2675372156512</v>
      </c>
      <c r="U1144">
        <v>412.67848127703115</v>
      </c>
      <c r="V1144">
        <v>636.42017952441756</v>
      </c>
      <c r="W1144">
        <v>524.35889946729401</v>
      </c>
      <c r="X1144">
        <v>407.11203860752698</v>
      </c>
      <c r="Y1144">
        <v>521.25341039904436</v>
      </c>
      <c r="Z1144">
        <v>322.88297189792422</v>
      </c>
      <c r="AA1144">
        <v>658.48087073566319</v>
      </c>
      <c r="AB1144">
        <v>391.90686099977609</v>
      </c>
      <c r="AC1144">
        <v>416.60428821236565</v>
      </c>
      <c r="AD1144">
        <v>333.37132176993731</v>
      </c>
      <c r="AE1144">
        <v>979.60601863269119</v>
      </c>
    </row>
    <row r="1145" spans="1:31" x14ac:dyDescent="0.25">
      <c r="A1145">
        <v>2044</v>
      </c>
      <c r="B1145">
        <v>8</v>
      </c>
      <c r="C1145">
        <v>478.39180184386208</v>
      </c>
      <c r="D1145">
        <v>892.12497752143088</v>
      </c>
      <c r="E1145">
        <v>1199.4219099447432</v>
      </c>
      <c r="F1145">
        <v>558.28490268458791</v>
      </c>
      <c r="G1145">
        <v>585.35539229838719</v>
      </c>
      <c r="H1145">
        <v>455.95024876575576</v>
      </c>
      <c r="I1145">
        <v>371.42821138933698</v>
      </c>
      <c r="J1145">
        <v>749.38966864867098</v>
      </c>
      <c r="K1145">
        <v>633.69555232302878</v>
      </c>
      <c r="L1145">
        <v>665.01411660566021</v>
      </c>
      <c r="M1145">
        <v>395.92055913515537</v>
      </c>
      <c r="N1145">
        <v>387.57089513089909</v>
      </c>
      <c r="O1145">
        <v>322.59000123110815</v>
      </c>
      <c r="P1145">
        <v>430.81336555294212</v>
      </c>
      <c r="Q1145">
        <v>484.98364184722226</v>
      </c>
      <c r="R1145">
        <v>634.31079072334239</v>
      </c>
      <c r="S1145">
        <v>522.45459013298989</v>
      </c>
      <c r="T1145">
        <v>431.51649515330053</v>
      </c>
      <c r="U1145">
        <v>393.9576556674881</v>
      </c>
      <c r="V1145">
        <v>692.78773581981784</v>
      </c>
      <c r="W1145">
        <v>351.00815591226109</v>
      </c>
      <c r="X1145">
        <v>389.76817513201917</v>
      </c>
      <c r="Y1145">
        <v>597.92383390479392</v>
      </c>
      <c r="Z1145">
        <v>269.41582520400243</v>
      </c>
      <c r="AA1145">
        <v>486.41919811462077</v>
      </c>
      <c r="AB1145">
        <v>492.30790851762248</v>
      </c>
      <c r="AC1145">
        <v>436.17472875567506</v>
      </c>
      <c r="AD1145">
        <v>444.23142209311538</v>
      </c>
      <c r="AE1145">
        <v>1752.8142024935039</v>
      </c>
    </row>
    <row r="1146" spans="1:31" x14ac:dyDescent="0.25">
      <c r="A1146">
        <v>2045</v>
      </c>
      <c r="B1146">
        <v>8</v>
      </c>
      <c r="C1146">
        <v>2866.3078158611115</v>
      </c>
      <c r="D1146">
        <v>348.31282577755377</v>
      </c>
      <c r="E1146">
        <v>343.27373030831848</v>
      </c>
      <c r="F1146">
        <v>321.41811856384413</v>
      </c>
      <c r="G1146">
        <v>670.96142114202519</v>
      </c>
      <c r="H1146">
        <v>994.22525490681016</v>
      </c>
      <c r="I1146">
        <v>522.33740186626358</v>
      </c>
      <c r="J1146">
        <v>454.25101889822292</v>
      </c>
      <c r="K1146">
        <v>319.36732389613206</v>
      </c>
      <c r="L1146">
        <v>537.77695600746722</v>
      </c>
      <c r="M1146">
        <v>476.92694850978199</v>
      </c>
      <c r="N1146">
        <v>780.35666813112312</v>
      </c>
      <c r="O1146">
        <v>640.55106592652339</v>
      </c>
      <c r="P1146">
        <v>576.09751922700127</v>
      </c>
      <c r="Q1146">
        <v>527.90384453576769</v>
      </c>
      <c r="R1146">
        <v>438.37200875679514</v>
      </c>
      <c r="S1146">
        <v>555.73605788328859</v>
      </c>
      <c r="T1146">
        <v>651.68395126553173</v>
      </c>
      <c r="U1146">
        <v>708.31518116106645</v>
      </c>
      <c r="V1146">
        <v>804.35096574335432</v>
      </c>
      <c r="W1146">
        <v>506.89784772505982</v>
      </c>
      <c r="X1146">
        <v>408.69408020833339</v>
      </c>
      <c r="Y1146">
        <v>631.93772832213267</v>
      </c>
      <c r="Z1146">
        <v>533.58747547199835</v>
      </c>
      <c r="AA1146">
        <v>546.97623494548998</v>
      </c>
      <c r="AB1146">
        <v>554.15401628248208</v>
      </c>
      <c r="AC1146">
        <v>576.15611336036443</v>
      </c>
      <c r="AD1146">
        <v>326.5158081664427</v>
      </c>
      <c r="AE1146">
        <v>491.3996994504929</v>
      </c>
    </row>
    <row r="1147" spans="1:31" x14ac:dyDescent="0.25">
      <c r="A1147">
        <v>2046</v>
      </c>
      <c r="B1147">
        <v>8</v>
      </c>
      <c r="C1147">
        <v>945.73860954876056</v>
      </c>
      <c r="D1147">
        <v>440.27631809109926</v>
      </c>
      <c r="E1147">
        <v>513.37249946169356</v>
      </c>
      <c r="F1147">
        <v>341.8674711076016</v>
      </c>
      <c r="G1147">
        <v>424.22152554958188</v>
      </c>
      <c r="H1147">
        <v>761.72373372162497</v>
      </c>
      <c r="I1147">
        <v>654.02771660005988</v>
      </c>
      <c r="J1147">
        <v>382.38531432825573</v>
      </c>
      <c r="K1147">
        <v>313.7129900265831</v>
      </c>
      <c r="L1147">
        <v>379.98295486036449</v>
      </c>
      <c r="M1147">
        <v>322.15054523088418</v>
      </c>
      <c r="N1147">
        <v>446.13573142741939</v>
      </c>
      <c r="O1147">
        <v>698.96941688963568</v>
      </c>
      <c r="P1147">
        <v>577.91393736126054</v>
      </c>
      <c r="Q1147">
        <v>384.26032659587815</v>
      </c>
      <c r="R1147">
        <v>495.794259452733</v>
      </c>
      <c r="S1147">
        <v>398.17643326963861</v>
      </c>
      <c r="T1147">
        <v>773.23748092749418</v>
      </c>
      <c r="U1147">
        <v>450.94045036320193</v>
      </c>
      <c r="V1147">
        <v>408.57689194160696</v>
      </c>
      <c r="W1147">
        <v>964.16646449148743</v>
      </c>
      <c r="X1147">
        <v>543.69496347715062</v>
      </c>
      <c r="Y1147">
        <v>339.52370577307352</v>
      </c>
      <c r="Z1147">
        <v>602.34769097371566</v>
      </c>
      <c r="AA1147">
        <v>2520.4852407514936</v>
      </c>
      <c r="AB1147">
        <v>667.94382327382027</v>
      </c>
      <c r="AC1147">
        <v>620.57046644967147</v>
      </c>
      <c r="AD1147">
        <v>412.53199594362309</v>
      </c>
      <c r="AE1147">
        <v>573.8123480258364</v>
      </c>
    </row>
    <row r="1148" spans="1:31" x14ac:dyDescent="0.25">
      <c r="A1148">
        <v>2047</v>
      </c>
      <c r="B1148">
        <v>8</v>
      </c>
      <c r="C1148">
        <v>1264.6664774446688</v>
      </c>
      <c r="D1148">
        <v>479.2414167776285</v>
      </c>
      <c r="E1148">
        <v>392.11194046654725</v>
      </c>
      <c r="F1148">
        <v>2957.5681785742981</v>
      </c>
      <c r="G1148">
        <v>413.55739327747915</v>
      </c>
      <c r="H1148">
        <v>365.77387751978796</v>
      </c>
      <c r="I1148">
        <v>440.36420929114405</v>
      </c>
      <c r="J1148">
        <v>547.38639387903231</v>
      </c>
      <c r="K1148">
        <v>354.46520978069003</v>
      </c>
      <c r="L1148">
        <v>936.45143941069307</v>
      </c>
      <c r="M1148">
        <v>407.84446527456691</v>
      </c>
      <c r="N1148">
        <v>708.54955769451919</v>
      </c>
      <c r="O1148">
        <v>492.04423491748815</v>
      </c>
      <c r="P1148">
        <v>312.30673082586623</v>
      </c>
      <c r="Q1148">
        <v>343.36162150836327</v>
      </c>
      <c r="R1148">
        <v>469.10463170579459</v>
      </c>
      <c r="S1148">
        <v>679.63335287977907</v>
      </c>
      <c r="T1148">
        <v>559.86694428539431</v>
      </c>
      <c r="U1148">
        <v>418.21562687985369</v>
      </c>
      <c r="V1148">
        <v>337.12134630518221</v>
      </c>
      <c r="W1148">
        <v>466.02843970422646</v>
      </c>
      <c r="X1148">
        <v>616.52747124761061</v>
      </c>
      <c r="Y1148">
        <v>734.38957050769125</v>
      </c>
      <c r="Z1148">
        <v>574.72055709296603</v>
      </c>
      <c r="AA1148">
        <v>581.0194264295103</v>
      </c>
      <c r="AB1148">
        <v>307.88287375694449</v>
      </c>
      <c r="AC1148">
        <v>587.7284546995968</v>
      </c>
      <c r="AD1148">
        <v>441.44820075836327</v>
      </c>
      <c r="AE1148">
        <v>1026.2469487898002</v>
      </c>
    </row>
    <row r="1149" spans="1:31" x14ac:dyDescent="0.25">
      <c r="A1149">
        <v>2048</v>
      </c>
      <c r="B1149">
        <v>8</v>
      </c>
      <c r="C1149">
        <v>427.88365888478205</v>
      </c>
      <c r="D1149">
        <v>375.50050365807948</v>
      </c>
      <c r="E1149">
        <v>783.22778066592014</v>
      </c>
      <c r="F1149">
        <v>648.08041206369478</v>
      </c>
      <c r="G1149">
        <v>483.22581784632621</v>
      </c>
      <c r="H1149">
        <v>458.32331116696542</v>
      </c>
      <c r="I1149">
        <v>382.23882899484772</v>
      </c>
      <c r="J1149">
        <v>441.24312129159205</v>
      </c>
      <c r="K1149">
        <v>410.42260714254786</v>
      </c>
      <c r="L1149">
        <v>537.39609414060635</v>
      </c>
      <c r="M1149">
        <v>488.79226051583043</v>
      </c>
      <c r="N1149">
        <v>258.72239586521806</v>
      </c>
      <c r="O1149">
        <v>426.88755861760757</v>
      </c>
      <c r="P1149">
        <v>711.4206702293161</v>
      </c>
      <c r="Q1149">
        <v>388.15683646453112</v>
      </c>
      <c r="R1149">
        <v>400.52019860416669</v>
      </c>
      <c r="S1149">
        <v>519.55418053151152</v>
      </c>
      <c r="T1149">
        <v>942.13507034692373</v>
      </c>
      <c r="U1149">
        <v>510.03263385999105</v>
      </c>
      <c r="V1149">
        <v>268.12675427001199</v>
      </c>
      <c r="W1149">
        <v>582.27920029681911</v>
      </c>
      <c r="X1149">
        <v>754.75103185140392</v>
      </c>
      <c r="Y1149">
        <v>644.59406112858426</v>
      </c>
      <c r="Z1149">
        <v>295.75388815076172</v>
      </c>
      <c r="AA1149">
        <v>284.94327054525098</v>
      </c>
      <c r="AB1149">
        <v>355.10974524768523</v>
      </c>
      <c r="AC1149">
        <v>491.01883758363215</v>
      </c>
      <c r="AD1149">
        <v>379.66068712686683</v>
      </c>
      <c r="AE1149">
        <v>465.00304237037045</v>
      </c>
    </row>
    <row r="1150" spans="1:31" x14ac:dyDescent="0.25">
      <c r="A1150">
        <v>2049</v>
      </c>
      <c r="B1150">
        <v>8</v>
      </c>
      <c r="C1150">
        <v>450.44240022961475</v>
      </c>
      <c r="D1150">
        <v>307.38482362335731</v>
      </c>
      <c r="E1150">
        <v>369.37741672162491</v>
      </c>
      <c r="F1150">
        <v>483.37230317973422</v>
      </c>
      <c r="G1150">
        <v>601.79104670676531</v>
      </c>
      <c r="H1150">
        <v>270.00176653763441</v>
      </c>
      <c r="I1150">
        <v>1831.5647177336473</v>
      </c>
      <c r="J1150">
        <v>293.73239054973124</v>
      </c>
      <c r="K1150">
        <v>488.26491331556161</v>
      </c>
      <c r="L1150">
        <v>570.17951175731787</v>
      </c>
      <c r="M1150">
        <v>339.96316177329749</v>
      </c>
      <c r="N1150">
        <v>362.78557671826468</v>
      </c>
      <c r="O1150">
        <v>323.4689132315562</v>
      </c>
      <c r="P1150">
        <v>283.91787321139492</v>
      </c>
      <c r="Q1150">
        <v>896.31445805689975</v>
      </c>
      <c r="R1150">
        <v>692.96351821990743</v>
      </c>
      <c r="S1150">
        <v>408.81126847505982</v>
      </c>
      <c r="T1150">
        <v>277.67759800821386</v>
      </c>
      <c r="U1150">
        <v>315.26573456070793</v>
      </c>
      <c r="V1150">
        <v>526.96633840195636</v>
      </c>
      <c r="W1150">
        <v>710.71754062895764</v>
      </c>
      <c r="X1150">
        <v>593.52927390255388</v>
      </c>
      <c r="Y1150">
        <v>359.82657298342298</v>
      </c>
      <c r="Z1150">
        <v>474.23161837507479</v>
      </c>
      <c r="AA1150">
        <v>462.54208876911594</v>
      </c>
      <c r="AB1150">
        <v>1541.3186781190266</v>
      </c>
      <c r="AC1150">
        <v>620.54116938299001</v>
      </c>
      <c r="AD1150">
        <v>462.19052396893676</v>
      </c>
      <c r="AE1150">
        <v>792.95440680421154</v>
      </c>
    </row>
    <row r="1151" spans="1:31" x14ac:dyDescent="0.25">
      <c r="A1151">
        <v>2050</v>
      </c>
      <c r="B1151">
        <v>8</v>
      </c>
      <c r="C1151">
        <v>418.56719168003292</v>
      </c>
      <c r="D1151">
        <v>383.52789992883817</v>
      </c>
      <c r="E1151">
        <v>375.26612712462668</v>
      </c>
      <c r="F1151">
        <v>1099.1380506936232</v>
      </c>
      <c r="G1151">
        <v>550.72625948073483</v>
      </c>
      <c r="H1151">
        <v>717.39727183236266</v>
      </c>
      <c r="I1151">
        <v>650.68785099835736</v>
      </c>
      <c r="J1151">
        <v>532.88434587163988</v>
      </c>
      <c r="K1151">
        <v>345.67608977620972</v>
      </c>
      <c r="L1151">
        <v>477.51288984341403</v>
      </c>
      <c r="M1151">
        <v>275.01156494018824</v>
      </c>
      <c r="N1151">
        <v>534.93514053935189</v>
      </c>
      <c r="O1151">
        <v>440.24702102441762</v>
      </c>
      <c r="P1151">
        <v>378.02005139269721</v>
      </c>
      <c r="Q1151">
        <v>657.74844406862314</v>
      </c>
      <c r="R1151">
        <v>344.0354540420401</v>
      </c>
      <c r="S1151">
        <v>261.73999373342298</v>
      </c>
      <c r="T1151">
        <v>646.55696459625153</v>
      </c>
      <c r="U1151">
        <v>424.5144962163979</v>
      </c>
      <c r="V1151">
        <v>374.41651219086026</v>
      </c>
      <c r="W1151">
        <v>667.03561420669064</v>
      </c>
      <c r="X1151">
        <v>553.45088668212372</v>
      </c>
      <c r="Y1151">
        <v>1968.3234250033606</v>
      </c>
      <c r="Z1151">
        <v>774.52655186148456</v>
      </c>
      <c r="AA1151">
        <v>471.77066477382027</v>
      </c>
      <c r="AB1151">
        <v>458.38190530032864</v>
      </c>
      <c r="AC1151">
        <v>422.46370154868583</v>
      </c>
      <c r="AD1151">
        <v>799.31187027411897</v>
      </c>
      <c r="AE1151">
        <v>410.24682474245822</v>
      </c>
    </row>
    <row r="1152" spans="1:31" x14ac:dyDescent="0.25">
      <c r="A1152">
        <v>2051</v>
      </c>
      <c r="B1152">
        <v>8</v>
      </c>
      <c r="C1152">
        <v>468.07923437193853</v>
      </c>
      <c r="D1152">
        <v>491.83915545071693</v>
      </c>
      <c r="E1152">
        <v>393.72327913403529</v>
      </c>
      <c r="F1152">
        <v>288.81048334722226</v>
      </c>
      <c r="G1152">
        <v>954.96718555346479</v>
      </c>
      <c r="H1152">
        <v>370.34421992211776</v>
      </c>
      <c r="I1152">
        <v>590.51167603434897</v>
      </c>
      <c r="J1152">
        <v>279.34753080906518</v>
      </c>
      <c r="K1152">
        <v>462.74716823588716</v>
      </c>
      <c r="L1152">
        <v>616.32239178083933</v>
      </c>
      <c r="M1152">
        <v>324.2599340319594</v>
      </c>
      <c r="N1152">
        <v>532.53278107146059</v>
      </c>
      <c r="O1152">
        <v>434.38760768809743</v>
      </c>
      <c r="P1152">
        <v>301.87697508721629</v>
      </c>
      <c r="Q1152">
        <v>564.20291015427131</v>
      </c>
      <c r="R1152">
        <v>688.30528461753295</v>
      </c>
      <c r="S1152">
        <v>297.48241508497614</v>
      </c>
      <c r="T1152">
        <v>575.30649842659807</v>
      </c>
      <c r="U1152">
        <v>1024.4891247889041</v>
      </c>
      <c r="V1152">
        <v>813.63813588142182</v>
      </c>
      <c r="W1152">
        <v>1163.9431621933245</v>
      </c>
      <c r="X1152">
        <v>455.10063383198934</v>
      </c>
      <c r="Y1152">
        <v>640.99052192674742</v>
      </c>
      <c r="Z1152">
        <v>380.62749032735968</v>
      </c>
      <c r="AA1152">
        <v>725.68834170325579</v>
      </c>
      <c r="AB1152">
        <v>356.28162791494924</v>
      </c>
      <c r="AC1152">
        <v>508.09902745900547</v>
      </c>
      <c r="AD1152">
        <v>256.08565986387396</v>
      </c>
      <c r="AE1152">
        <v>668.35398220736261</v>
      </c>
    </row>
    <row r="1153" spans="1:31" x14ac:dyDescent="0.25">
      <c r="A1153">
        <v>2052</v>
      </c>
      <c r="B1153">
        <v>8</v>
      </c>
      <c r="C1153">
        <v>1059.0010693398299</v>
      </c>
      <c r="D1153">
        <v>384.78767379614703</v>
      </c>
      <c r="E1153">
        <v>392.52209940008964</v>
      </c>
      <c r="F1153">
        <v>487.03443651493433</v>
      </c>
      <c r="G1153">
        <v>513.40179652837526</v>
      </c>
      <c r="H1153">
        <v>582.07412083004783</v>
      </c>
      <c r="I1153">
        <v>701.8112323577509</v>
      </c>
      <c r="J1153">
        <v>644.2131992617235</v>
      </c>
      <c r="K1153">
        <v>559.33959708512543</v>
      </c>
      <c r="L1153">
        <v>424.66098154980591</v>
      </c>
      <c r="M1153">
        <v>482.69847064605739</v>
      </c>
      <c r="N1153">
        <v>376.76027752538835</v>
      </c>
      <c r="O1153">
        <v>266.72049506929511</v>
      </c>
      <c r="P1153">
        <v>419.59258901388893</v>
      </c>
      <c r="Q1153">
        <v>782.1437891987008</v>
      </c>
      <c r="R1153">
        <v>1064.7432944094237</v>
      </c>
      <c r="S1153">
        <v>1178.0057542004931</v>
      </c>
      <c r="T1153">
        <v>370.46140818884413</v>
      </c>
      <c r="U1153">
        <v>630.76584565486871</v>
      </c>
      <c r="V1153">
        <v>336.33032550477901</v>
      </c>
      <c r="W1153">
        <v>689.15489955129942</v>
      </c>
      <c r="X1153">
        <v>349.36752017809147</v>
      </c>
      <c r="Y1153">
        <v>1480.6151559547493</v>
      </c>
      <c r="Z1153">
        <v>290.86127801493433</v>
      </c>
      <c r="AA1153">
        <v>287.49211534655024</v>
      </c>
      <c r="AB1153">
        <v>300.23633935304662</v>
      </c>
      <c r="AC1153">
        <v>375.0024535244923</v>
      </c>
      <c r="AD1153">
        <v>375.50050365807948</v>
      </c>
      <c r="AE1153">
        <v>476.86835437641884</v>
      </c>
    </row>
    <row r="1154" spans="1:31" hidden="1" x14ac:dyDescent="0.25">
      <c r="A1154">
        <v>2053</v>
      </c>
      <c r="B1154">
        <v>8</v>
      </c>
      <c r="C1154">
        <v>600.44338163941165</v>
      </c>
      <c r="D1154">
        <v>957.04727728785861</v>
      </c>
      <c r="E1154">
        <v>474.90545090875156</v>
      </c>
      <c r="F1154">
        <v>470.10073197296896</v>
      </c>
      <c r="G1154">
        <v>348.3421228442354</v>
      </c>
      <c r="H1154">
        <v>431.86805995347976</v>
      </c>
      <c r="I1154">
        <v>293.61520228300481</v>
      </c>
      <c r="J1154">
        <v>674.18409847700127</v>
      </c>
      <c r="K1154">
        <v>489.11452824932803</v>
      </c>
      <c r="L1154">
        <v>277.32603320803469</v>
      </c>
      <c r="M1154">
        <v>655.17030220064225</v>
      </c>
      <c r="N1154">
        <v>372.65868818996421</v>
      </c>
      <c r="O1154">
        <v>428.85046208527484</v>
      </c>
      <c r="P1154">
        <v>636.97682379136813</v>
      </c>
      <c r="Q1154">
        <v>466.17492503763452</v>
      </c>
      <c r="R1154">
        <v>354.46520978069003</v>
      </c>
      <c r="S1154">
        <v>389.70958099865595</v>
      </c>
      <c r="T1154">
        <v>363.81097405212068</v>
      </c>
      <c r="U1154">
        <v>498.10872772057951</v>
      </c>
      <c r="V1154">
        <v>361.61369405100066</v>
      </c>
      <c r="W1154">
        <v>396.00845033520017</v>
      </c>
      <c r="X1154">
        <v>674.6235544772253</v>
      </c>
      <c r="Y1154">
        <v>305.21684068891875</v>
      </c>
      <c r="Z1154">
        <v>407.55149460775095</v>
      </c>
      <c r="AA1154">
        <v>673.56886007668766</v>
      </c>
      <c r="AB1154">
        <v>642.27959286073781</v>
      </c>
      <c r="AC1154">
        <v>654.08631073342303</v>
      </c>
      <c r="AD1154">
        <v>411.36011327635907</v>
      </c>
      <c r="AE1154">
        <v>754.34087291786159</v>
      </c>
    </row>
    <row r="1155" spans="1:31" hidden="1" x14ac:dyDescent="0.25">
      <c r="A1155">
        <v>2054</v>
      </c>
      <c r="B1155">
        <v>8</v>
      </c>
      <c r="C1155">
        <v>259.80638733243734</v>
      </c>
      <c r="D1155">
        <v>630.41428085468942</v>
      </c>
      <c r="E1155">
        <v>1159.0212549908156</v>
      </c>
      <c r="F1155">
        <v>271.7009964051673</v>
      </c>
      <c r="G1155">
        <v>595.58006857026589</v>
      </c>
      <c r="H1155">
        <v>801.74352680869185</v>
      </c>
      <c r="I1155">
        <v>582.98232989717758</v>
      </c>
      <c r="J1155">
        <v>384.08454419578857</v>
      </c>
      <c r="K1155">
        <v>312.92196922617984</v>
      </c>
      <c r="L1155">
        <v>386.54549779704308</v>
      </c>
      <c r="M1155">
        <v>642.39678112746424</v>
      </c>
      <c r="N1155">
        <v>435.47159915531671</v>
      </c>
      <c r="O1155">
        <v>295.40232335058249</v>
      </c>
      <c r="P1155">
        <v>331.17404176881723</v>
      </c>
      <c r="Q1155">
        <v>361.35002045086623</v>
      </c>
      <c r="R1155">
        <v>552.83564828181011</v>
      </c>
      <c r="S1155">
        <v>292.15034894892477</v>
      </c>
      <c r="T1155">
        <v>877.38855298058559</v>
      </c>
      <c r="U1155">
        <v>534.52498160580956</v>
      </c>
      <c r="V1155">
        <v>598.80274590524198</v>
      </c>
      <c r="W1155">
        <v>470.89175277337222</v>
      </c>
      <c r="X1155">
        <v>336.62329617159503</v>
      </c>
      <c r="Y1155">
        <v>409.3972098086918</v>
      </c>
      <c r="Z1155">
        <v>1701.1634739338415</v>
      </c>
      <c r="AA1155">
        <v>372.89306472341701</v>
      </c>
      <c r="AB1155">
        <v>305.33402895564524</v>
      </c>
      <c r="AC1155">
        <v>366.506304186828</v>
      </c>
      <c r="AD1155">
        <v>773.09099559408617</v>
      </c>
      <c r="AE1155">
        <v>481.61447917883817</v>
      </c>
    </row>
    <row r="1156" spans="1:31" hidden="1" x14ac:dyDescent="0.25">
      <c r="A1156">
        <v>2055</v>
      </c>
      <c r="B1156">
        <v>8</v>
      </c>
      <c r="C1156">
        <v>522.6010754663979</v>
      </c>
      <c r="D1156">
        <v>780.38596519780481</v>
      </c>
      <c r="E1156">
        <v>534.05622853890384</v>
      </c>
      <c r="F1156">
        <v>650.4534744649045</v>
      </c>
      <c r="G1156">
        <v>2122.8068576154424</v>
      </c>
      <c r="H1156">
        <v>480.06173464471328</v>
      </c>
      <c r="I1156">
        <v>461.92685036880232</v>
      </c>
      <c r="J1156">
        <v>405.14913513985971</v>
      </c>
      <c r="K1156">
        <v>437.58098795639194</v>
      </c>
      <c r="L1156">
        <v>330.76388283527479</v>
      </c>
      <c r="M1156">
        <v>396.85806526896658</v>
      </c>
      <c r="N1156">
        <v>316.08605242779277</v>
      </c>
      <c r="O1156">
        <v>390.20763113224319</v>
      </c>
      <c r="P1156">
        <v>389.27012499843198</v>
      </c>
      <c r="Q1156">
        <v>483.6359767798686</v>
      </c>
      <c r="R1156">
        <v>314.65049616039431</v>
      </c>
      <c r="S1156">
        <v>321.88687163074974</v>
      </c>
      <c r="T1156">
        <v>1428.6421596615892</v>
      </c>
      <c r="U1156">
        <v>711.15699662918178</v>
      </c>
      <c r="V1156">
        <v>524.82765253419961</v>
      </c>
      <c r="W1156">
        <v>266.74979213597675</v>
      </c>
      <c r="X1156">
        <v>694.69204515412196</v>
      </c>
      <c r="Y1156">
        <v>403.1569346055108</v>
      </c>
      <c r="Z1156">
        <v>1037.9657754624404</v>
      </c>
      <c r="AA1156">
        <v>477.48359277673239</v>
      </c>
      <c r="AB1156">
        <v>348.22493457750898</v>
      </c>
      <c r="AC1156">
        <v>401.98505193824678</v>
      </c>
      <c r="AD1156">
        <v>777.19258492951019</v>
      </c>
      <c r="AE1156">
        <v>400.90106047102751</v>
      </c>
    </row>
    <row r="1157" spans="1:31" hidden="1" x14ac:dyDescent="0.25">
      <c r="A1157">
        <v>2056</v>
      </c>
      <c r="B1157">
        <v>8</v>
      </c>
      <c r="C1157">
        <v>260.24584333266131</v>
      </c>
      <c r="D1157">
        <v>569.24200562350666</v>
      </c>
      <c r="E1157">
        <v>334.33812497043016</v>
      </c>
      <c r="F1157">
        <v>347.28742844369776</v>
      </c>
      <c r="G1157">
        <v>2104.3497056060337</v>
      </c>
      <c r="H1157">
        <v>460.8428589015831</v>
      </c>
      <c r="I1157">
        <v>772.88591612731489</v>
      </c>
      <c r="J1157">
        <v>313.00986042622463</v>
      </c>
      <c r="K1157">
        <v>382.32672019489257</v>
      </c>
      <c r="L1157">
        <v>2628.3277432064665</v>
      </c>
      <c r="M1157">
        <v>397.707680202733</v>
      </c>
      <c r="N1157">
        <v>393.22522900044811</v>
      </c>
      <c r="O1157">
        <v>344.85577190912494</v>
      </c>
      <c r="P1157">
        <v>431.37000981989252</v>
      </c>
      <c r="Q1157">
        <v>314.24033722685192</v>
      </c>
      <c r="R1157">
        <v>293.11715214941762</v>
      </c>
      <c r="S1157">
        <v>512.20061679442961</v>
      </c>
      <c r="T1157">
        <v>330.11934736827965</v>
      </c>
      <c r="U1157">
        <v>407.05344447416371</v>
      </c>
      <c r="V1157">
        <v>413.03004607721033</v>
      </c>
      <c r="W1157">
        <v>350.89096764553472</v>
      </c>
      <c r="X1157">
        <v>478.71406957735968</v>
      </c>
      <c r="Y1157">
        <v>396.74087700224021</v>
      </c>
      <c r="Z1157">
        <v>316.29113189456393</v>
      </c>
      <c r="AA1157">
        <v>496.67317145318106</v>
      </c>
      <c r="AB1157">
        <v>475.60858050911003</v>
      </c>
      <c r="AC1157">
        <v>434.73917248827667</v>
      </c>
      <c r="AD1157">
        <v>434.09463702128141</v>
      </c>
      <c r="AE1157">
        <v>799.751326274343</v>
      </c>
    </row>
    <row r="1158" spans="1:31" hidden="1" x14ac:dyDescent="0.25">
      <c r="A1158">
        <v>2057</v>
      </c>
      <c r="B1158">
        <v>8</v>
      </c>
      <c r="C1158">
        <v>861.65602817256581</v>
      </c>
      <c r="D1158">
        <v>422.08283968182502</v>
      </c>
      <c r="E1158">
        <v>358.27382844929809</v>
      </c>
      <c r="F1158">
        <v>385.46150632982381</v>
      </c>
      <c r="G1158">
        <v>436.14543168899348</v>
      </c>
      <c r="H1158">
        <v>562.65016562014637</v>
      </c>
      <c r="I1158">
        <v>329.7091884347372</v>
      </c>
      <c r="J1158">
        <v>362.02385298454305</v>
      </c>
      <c r="K1158">
        <v>854.00949376866788</v>
      </c>
      <c r="L1158">
        <v>411.33081620967744</v>
      </c>
      <c r="M1158">
        <v>435.26651968854543</v>
      </c>
      <c r="N1158">
        <v>419.97345088074979</v>
      </c>
      <c r="O1158">
        <v>376.49660392525396</v>
      </c>
      <c r="P1158">
        <v>373.77197672386501</v>
      </c>
      <c r="Q1158">
        <v>339.5530028397551</v>
      </c>
      <c r="R1158">
        <v>572.14241522498514</v>
      </c>
      <c r="S1158">
        <v>428.41100608505081</v>
      </c>
      <c r="T1158">
        <v>466.58508397117691</v>
      </c>
      <c r="U1158">
        <v>1746.2516595568252</v>
      </c>
      <c r="V1158">
        <v>715.31718009796907</v>
      </c>
      <c r="W1158">
        <v>454.01664236477006</v>
      </c>
      <c r="X1158">
        <v>468.95814637238658</v>
      </c>
      <c r="Y1158">
        <v>483.81175917995824</v>
      </c>
      <c r="Z1158">
        <v>764.38976678965071</v>
      </c>
      <c r="AA1158">
        <v>675.18019874417575</v>
      </c>
      <c r="AB1158">
        <v>379.865766593638</v>
      </c>
      <c r="AC1158">
        <v>624.58416458505087</v>
      </c>
      <c r="AD1158">
        <v>607.79694537649345</v>
      </c>
      <c r="AE1158">
        <v>2083.460897062052</v>
      </c>
    </row>
    <row r="1159" spans="1:31" hidden="1" x14ac:dyDescent="0.25">
      <c r="A1159">
        <v>2058</v>
      </c>
      <c r="B1159">
        <v>8</v>
      </c>
      <c r="C1159">
        <v>261.00756706638299</v>
      </c>
      <c r="D1159">
        <v>437.66887915643673</v>
      </c>
      <c r="E1159">
        <v>500.30600772169964</v>
      </c>
      <c r="F1159">
        <v>337.41431697199823</v>
      </c>
      <c r="G1159">
        <v>848.91180416606937</v>
      </c>
      <c r="H1159">
        <v>333.75218363679812</v>
      </c>
      <c r="I1159">
        <v>384.49470312933101</v>
      </c>
      <c r="J1159">
        <v>858.52124203763447</v>
      </c>
      <c r="K1159">
        <v>671.45947127561237</v>
      </c>
      <c r="L1159">
        <v>438.78216769033759</v>
      </c>
      <c r="M1159">
        <v>335.21703697087821</v>
      </c>
      <c r="N1159">
        <v>360.119543650239</v>
      </c>
      <c r="O1159">
        <v>280.02136334274195</v>
      </c>
      <c r="P1159">
        <v>575.62876616009567</v>
      </c>
      <c r="Q1159">
        <v>425.71567595034355</v>
      </c>
      <c r="R1159">
        <v>728.03210703778393</v>
      </c>
      <c r="S1159">
        <v>272.52131427225214</v>
      </c>
      <c r="T1159">
        <v>439.83686209087523</v>
      </c>
      <c r="U1159">
        <v>312.74618682609025</v>
      </c>
      <c r="V1159">
        <v>1082.5559109518372</v>
      </c>
      <c r="W1159">
        <v>607.4160835096327</v>
      </c>
      <c r="X1159">
        <v>390.55919593242237</v>
      </c>
      <c r="Y1159">
        <v>635.33618805719846</v>
      </c>
      <c r="Z1159">
        <v>399.17253353681309</v>
      </c>
      <c r="AA1159">
        <v>552.80635121512853</v>
      </c>
      <c r="AB1159">
        <v>871.23616897744932</v>
      </c>
      <c r="AC1159">
        <v>445.90135489396664</v>
      </c>
      <c r="AD1159">
        <v>360.09024658355742</v>
      </c>
      <c r="AE1159">
        <v>806.40176041106633</v>
      </c>
    </row>
    <row r="1160" spans="1:31" hidden="1" x14ac:dyDescent="0.25">
      <c r="A1160">
        <v>2059</v>
      </c>
      <c r="B1160">
        <v>8</v>
      </c>
      <c r="C1160">
        <v>727.79773050433096</v>
      </c>
      <c r="D1160">
        <v>513.84125252859928</v>
      </c>
      <c r="E1160">
        <v>285.00186467861414</v>
      </c>
      <c r="F1160">
        <v>443.52829249275692</v>
      </c>
      <c r="G1160">
        <v>543.60707227710577</v>
      </c>
      <c r="H1160">
        <v>386.72128019713267</v>
      </c>
      <c r="I1160">
        <v>723.54965583549892</v>
      </c>
      <c r="J1160">
        <v>612.16220831205203</v>
      </c>
      <c r="K1160">
        <v>451.11623276329158</v>
      </c>
      <c r="L1160">
        <v>498.57748078748517</v>
      </c>
      <c r="M1160">
        <v>641.57646326037946</v>
      </c>
      <c r="N1160">
        <v>689.85802915165777</v>
      </c>
      <c r="O1160">
        <v>483.40160024641585</v>
      </c>
      <c r="P1160">
        <v>549.02702961320199</v>
      </c>
      <c r="Q1160">
        <v>669.23289420781077</v>
      </c>
      <c r="R1160">
        <v>434.29971648805264</v>
      </c>
      <c r="S1160">
        <v>652.15270433243745</v>
      </c>
      <c r="T1160">
        <v>1457.0603143427422</v>
      </c>
      <c r="U1160">
        <v>846.97819776508379</v>
      </c>
      <c r="V1160">
        <v>1933.1376479187575</v>
      </c>
      <c r="W1160">
        <v>779.06759719713273</v>
      </c>
      <c r="X1160">
        <v>326.39861989971627</v>
      </c>
      <c r="Y1160">
        <v>264.31813560140387</v>
      </c>
      <c r="Z1160">
        <v>598.53907230510765</v>
      </c>
      <c r="AA1160">
        <v>554.06612508243734</v>
      </c>
      <c r="AB1160">
        <v>384.84626792951019</v>
      </c>
      <c r="AC1160">
        <v>466.08703383758967</v>
      </c>
      <c r="AD1160">
        <v>420.03204501411295</v>
      </c>
      <c r="AE1160">
        <v>325.34392549917868</v>
      </c>
    </row>
    <row r="1161" spans="1:31" hidden="1" x14ac:dyDescent="0.25">
      <c r="A1161">
        <v>2060</v>
      </c>
      <c r="B1161">
        <v>8</v>
      </c>
      <c r="C1161">
        <v>610.08211657765844</v>
      </c>
      <c r="D1161">
        <v>671.72314487574681</v>
      </c>
      <c r="E1161">
        <v>336.85767270504783</v>
      </c>
      <c r="F1161">
        <v>348.60579644436979</v>
      </c>
      <c r="G1161">
        <v>388.94785726493433</v>
      </c>
      <c r="H1161">
        <v>575.86314269354841</v>
      </c>
      <c r="I1161">
        <v>510.38419866017028</v>
      </c>
      <c r="J1161">
        <v>527.43509146886208</v>
      </c>
      <c r="K1161">
        <v>611.40048457833041</v>
      </c>
      <c r="L1161">
        <v>1721.6421235442804</v>
      </c>
      <c r="M1161">
        <v>781.49925373170561</v>
      </c>
      <c r="N1161">
        <v>367.56099858736565</v>
      </c>
      <c r="O1161">
        <v>294.93357028367689</v>
      </c>
      <c r="P1161">
        <v>588.92963443354245</v>
      </c>
      <c r="Q1161">
        <v>602.1426115069446</v>
      </c>
      <c r="R1161">
        <v>295.54880868399044</v>
      </c>
      <c r="S1161">
        <v>1557.9301149274943</v>
      </c>
      <c r="T1161">
        <v>358.65469031615896</v>
      </c>
      <c r="U1161">
        <v>305.89067322259564</v>
      </c>
      <c r="V1161">
        <v>376.55519805861712</v>
      </c>
      <c r="W1161">
        <v>301.52541028703706</v>
      </c>
      <c r="X1161">
        <v>256.67160119750599</v>
      </c>
      <c r="Y1161">
        <v>1662.8429107143074</v>
      </c>
      <c r="Z1161">
        <v>288.10735374686385</v>
      </c>
      <c r="AA1161">
        <v>411.09643967622469</v>
      </c>
      <c r="AB1161">
        <v>537.10312347379033</v>
      </c>
      <c r="AC1161">
        <v>444.05563969302574</v>
      </c>
      <c r="AD1161">
        <v>493.09892931802574</v>
      </c>
      <c r="AE1161">
        <v>484.33910638022707</v>
      </c>
    </row>
    <row r="1162" spans="1:31" hidden="1" x14ac:dyDescent="0.25">
      <c r="A1162">
        <v>2061</v>
      </c>
      <c r="B1162">
        <v>8</v>
      </c>
      <c r="C1162">
        <v>726.15709477016139</v>
      </c>
      <c r="D1162">
        <v>632.31859018899343</v>
      </c>
      <c r="E1162">
        <v>339.31862630630235</v>
      </c>
      <c r="F1162">
        <v>544.13441947737465</v>
      </c>
      <c r="G1162">
        <v>758.6182446533752</v>
      </c>
      <c r="H1162">
        <v>323.11734843137697</v>
      </c>
      <c r="I1162">
        <v>561.53687708624568</v>
      </c>
      <c r="J1162">
        <v>283.88857614471328</v>
      </c>
      <c r="K1162">
        <v>479.12422851090207</v>
      </c>
      <c r="L1162">
        <v>431.13563328643971</v>
      </c>
      <c r="M1162">
        <v>484.51488878031665</v>
      </c>
      <c r="N1162">
        <v>279.69909560924435</v>
      </c>
      <c r="O1162">
        <v>310.63679802501497</v>
      </c>
      <c r="P1162">
        <v>373.88916499059144</v>
      </c>
      <c r="Q1162">
        <v>534.46638747244629</v>
      </c>
      <c r="R1162">
        <v>341.60379750746722</v>
      </c>
      <c r="S1162">
        <v>814.86861268204905</v>
      </c>
      <c r="T1162">
        <v>386.28182419690864</v>
      </c>
      <c r="U1162">
        <v>316.70129082810638</v>
      </c>
      <c r="V1162">
        <v>707.40697209393682</v>
      </c>
      <c r="W1162">
        <v>473.3234093079451</v>
      </c>
      <c r="X1162">
        <v>621.36148725007479</v>
      </c>
      <c r="Y1162">
        <v>989.80139783788832</v>
      </c>
      <c r="Z1162">
        <v>1249.6956763703704</v>
      </c>
      <c r="AA1162">
        <v>412.56129301030472</v>
      </c>
      <c r="AB1162">
        <v>403.21552873887401</v>
      </c>
      <c r="AC1162">
        <v>317.93176762873361</v>
      </c>
      <c r="AD1162">
        <v>429.84656235244933</v>
      </c>
      <c r="AE1162">
        <v>943.80500314777498</v>
      </c>
    </row>
    <row r="1163" spans="1:31" hidden="1" x14ac:dyDescent="0.25">
      <c r="A1163">
        <v>2062</v>
      </c>
      <c r="B1163">
        <v>8</v>
      </c>
      <c r="C1163">
        <v>250.28484066091698</v>
      </c>
      <c r="D1163">
        <v>1736.9644894187577</v>
      </c>
      <c r="E1163">
        <v>395.15883540143375</v>
      </c>
      <c r="F1163">
        <v>312.83407802613505</v>
      </c>
      <c r="G1163">
        <v>686.92832248349771</v>
      </c>
      <c r="H1163">
        <v>415.81326741196239</v>
      </c>
      <c r="I1163">
        <v>1442.2067015351704</v>
      </c>
      <c r="J1163">
        <v>512.96234052815123</v>
      </c>
      <c r="K1163">
        <v>1529.6291485130678</v>
      </c>
      <c r="L1163">
        <v>3704.6433789551229</v>
      </c>
      <c r="M1163">
        <v>483.46019437977901</v>
      </c>
      <c r="N1163">
        <v>395.97915326851859</v>
      </c>
      <c r="O1163">
        <v>357.36561938216852</v>
      </c>
      <c r="P1163">
        <v>340.28542950679514</v>
      </c>
      <c r="Q1163">
        <v>358.36171964934294</v>
      </c>
      <c r="R1163">
        <v>431.80946582011654</v>
      </c>
      <c r="S1163">
        <v>597.68945737134118</v>
      </c>
      <c r="T1163">
        <v>1526.2599858446836</v>
      </c>
      <c r="U1163">
        <v>342.33622417450721</v>
      </c>
      <c r="V1163">
        <v>299.50391268600663</v>
      </c>
      <c r="W1163">
        <v>933.96118874275703</v>
      </c>
      <c r="X1163">
        <v>386.19393299686385</v>
      </c>
      <c r="Y1163">
        <v>630.50217205473427</v>
      </c>
      <c r="Z1163">
        <v>469.2218199725209</v>
      </c>
      <c r="AA1163">
        <v>1163.6501915265085</v>
      </c>
      <c r="AB1163">
        <v>532.03473093787341</v>
      </c>
      <c r="AC1163">
        <v>543.7242605438322</v>
      </c>
      <c r="AD1163">
        <v>514.98383812918166</v>
      </c>
      <c r="AE1163">
        <v>545.71646107818106</v>
      </c>
    </row>
    <row r="1164" spans="1:31" hidden="1" x14ac:dyDescent="0.25">
      <c r="A1164">
        <v>2063</v>
      </c>
      <c r="B1164">
        <v>8</v>
      </c>
      <c r="C1164">
        <v>509.47598959304071</v>
      </c>
      <c r="D1164">
        <v>464.82725997028081</v>
      </c>
      <c r="E1164">
        <v>777.71993212977907</v>
      </c>
      <c r="F1164">
        <v>306.76958522304363</v>
      </c>
      <c r="G1164">
        <v>648.34408566382922</v>
      </c>
      <c r="H1164">
        <v>659.76994166965358</v>
      </c>
      <c r="I1164">
        <v>438.98724715710875</v>
      </c>
      <c r="J1164">
        <v>559.04662641830953</v>
      </c>
      <c r="K1164">
        <v>421.3211159481034</v>
      </c>
      <c r="L1164">
        <v>390.47130473237758</v>
      </c>
      <c r="M1164">
        <v>1029.3817349247313</v>
      </c>
      <c r="N1164">
        <v>437.25872022289434</v>
      </c>
      <c r="O1164">
        <v>455.97954583243734</v>
      </c>
      <c r="P1164">
        <v>1956.0186569970881</v>
      </c>
      <c r="Q1164">
        <v>273.13655267256576</v>
      </c>
      <c r="R1164">
        <v>727.9149187710575</v>
      </c>
      <c r="S1164">
        <v>371.89696445624259</v>
      </c>
      <c r="T1164">
        <v>399.43620713694747</v>
      </c>
      <c r="U1164">
        <v>897.95509379106943</v>
      </c>
      <c r="V1164">
        <v>762.19248678853057</v>
      </c>
      <c r="W1164">
        <v>299.621100952733</v>
      </c>
      <c r="X1164">
        <v>385.05134739628141</v>
      </c>
      <c r="Y1164">
        <v>671.04931234207004</v>
      </c>
      <c r="Z1164">
        <v>753.6670403841847</v>
      </c>
      <c r="AA1164">
        <v>382.73687912843496</v>
      </c>
      <c r="AB1164">
        <v>433.94815168787341</v>
      </c>
      <c r="AC1164">
        <v>592.32809416860823</v>
      </c>
      <c r="AD1164">
        <v>435.12003435513748</v>
      </c>
      <c r="AE1164">
        <v>345.32452497603055</v>
      </c>
    </row>
    <row r="1165" spans="1:31" hidden="1" x14ac:dyDescent="0.25">
      <c r="A1165">
        <v>2064</v>
      </c>
      <c r="B1165">
        <v>8</v>
      </c>
      <c r="C1165">
        <v>486.2727127812127</v>
      </c>
      <c r="D1165">
        <v>258.04856333154123</v>
      </c>
      <c r="E1165">
        <v>242.08166199006874</v>
      </c>
      <c r="F1165">
        <v>323.87907216509859</v>
      </c>
      <c r="G1165">
        <v>423.0789399489995</v>
      </c>
      <c r="H1165">
        <v>331.55490363567804</v>
      </c>
      <c r="I1165">
        <v>816.33346601612914</v>
      </c>
      <c r="J1165">
        <v>323.64469563164585</v>
      </c>
      <c r="K1165">
        <v>460.25691756795112</v>
      </c>
      <c r="L1165">
        <v>498.48958958744032</v>
      </c>
      <c r="M1165">
        <v>256.3493334640084</v>
      </c>
      <c r="N1165">
        <v>426.74107328419962</v>
      </c>
      <c r="O1165">
        <v>478.18672237709086</v>
      </c>
      <c r="P1165">
        <v>529.25150960312135</v>
      </c>
      <c r="Q1165">
        <v>648.3733827305108</v>
      </c>
      <c r="R1165">
        <v>599.82814323909804</v>
      </c>
      <c r="S1165">
        <v>433.39150742092295</v>
      </c>
      <c r="T1165">
        <v>272.16974947207291</v>
      </c>
      <c r="U1165">
        <v>367.70748392077365</v>
      </c>
      <c r="V1165">
        <v>413.9675522110216</v>
      </c>
      <c r="W1165">
        <v>333.57640123670848</v>
      </c>
      <c r="X1165">
        <v>520.6967661320939</v>
      </c>
      <c r="Y1165">
        <v>682.91462434811831</v>
      </c>
      <c r="Z1165">
        <v>381.41851112776288</v>
      </c>
      <c r="AA1165">
        <v>581.1659117629182</v>
      </c>
      <c r="AB1165">
        <v>344.8264748424433</v>
      </c>
      <c r="AC1165">
        <v>474.52458904189069</v>
      </c>
      <c r="AD1165">
        <v>449.21192342898752</v>
      </c>
      <c r="AE1165">
        <v>580.55067336260458</v>
      </c>
    </row>
    <row r="1166" spans="1:31" hidden="1" x14ac:dyDescent="0.25">
      <c r="A1166">
        <v>2065</v>
      </c>
      <c r="B1166">
        <v>8</v>
      </c>
      <c r="C1166">
        <v>1452.4899719404125</v>
      </c>
      <c r="D1166">
        <v>411.91675754330953</v>
      </c>
      <c r="E1166">
        <v>674.35988087709086</v>
      </c>
      <c r="F1166">
        <v>333.4592129699821</v>
      </c>
      <c r="G1166">
        <v>430.49109781944452</v>
      </c>
      <c r="H1166">
        <v>580.8436440294206</v>
      </c>
      <c r="I1166">
        <v>960.85589595646661</v>
      </c>
      <c r="J1166">
        <v>441.36030955831842</v>
      </c>
      <c r="K1166">
        <v>1151.9606619205497</v>
      </c>
      <c r="L1166">
        <v>466.23351917099768</v>
      </c>
      <c r="M1166">
        <v>2079.7401695934891</v>
      </c>
      <c r="N1166">
        <v>380.97905512753886</v>
      </c>
      <c r="O1166">
        <v>408.07884180801977</v>
      </c>
      <c r="P1166">
        <v>687.48496675044817</v>
      </c>
      <c r="Q1166">
        <v>342.62919484132323</v>
      </c>
      <c r="R1166">
        <v>508.91934532609025</v>
      </c>
      <c r="S1166">
        <v>286.37882681264938</v>
      </c>
      <c r="T1166">
        <v>431.22352448648451</v>
      </c>
      <c r="U1166">
        <v>400.60808980421149</v>
      </c>
      <c r="V1166">
        <v>1099.9583685607081</v>
      </c>
      <c r="W1166">
        <v>597.07421897102756</v>
      </c>
      <c r="X1166">
        <v>387.6294892642623</v>
      </c>
      <c r="Y1166">
        <v>684.81893368242243</v>
      </c>
      <c r="Z1166">
        <v>586.43938376560641</v>
      </c>
      <c r="AA1166">
        <v>331.08615056877244</v>
      </c>
      <c r="AB1166">
        <v>250.40202892764341</v>
      </c>
      <c r="AC1166">
        <v>381.50640232780768</v>
      </c>
      <c r="AD1166">
        <v>470.56948503987462</v>
      </c>
      <c r="AE1166">
        <v>705.8249304931303</v>
      </c>
    </row>
    <row r="1167" spans="1:31" hidden="1" x14ac:dyDescent="0.25">
      <c r="A1167">
        <v>2066</v>
      </c>
      <c r="B1167">
        <v>8</v>
      </c>
      <c r="C1167">
        <v>2344.5563553284801</v>
      </c>
      <c r="D1167">
        <v>484.6027799803615</v>
      </c>
      <c r="E1167">
        <v>274.01546467301375</v>
      </c>
      <c r="F1167">
        <v>289.74798948103353</v>
      </c>
      <c r="G1167">
        <v>487.62037784856631</v>
      </c>
      <c r="H1167">
        <v>382.12164072812129</v>
      </c>
      <c r="I1167">
        <v>648.8421357974164</v>
      </c>
      <c r="J1167">
        <v>313.06845455958785</v>
      </c>
      <c r="K1167">
        <v>359.7093847166966</v>
      </c>
      <c r="L1167">
        <v>696.86002808856051</v>
      </c>
      <c r="M1167">
        <v>457.18072556638299</v>
      </c>
      <c r="N1167">
        <v>555.413790149791</v>
      </c>
      <c r="O1167">
        <v>490.02273731645761</v>
      </c>
      <c r="P1167">
        <v>423.45980181586032</v>
      </c>
      <c r="Q1167">
        <v>325.51970789926827</v>
      </c>
      <c r="R1167">
        <v>420.55939221438177</v>
      </c>
      <c r="S1167">
        <v>560.59937095243436</v>
      </c>
      <c r="T1167">
        <v>485.77466264762552</v>
      </c>
      <c r="U1167">
        <v>377.02395112552273</v>
      </c>
      <c r="V1167">
        <v>936.94948954428037</v>
      </c>
      <c r="W1167">
        <v>284.79678521184292</v>
      </c>
      <c r="X1167">
        <v>514.74946159572892</v>
      </c>
      <c r="Y1167">
        <v>391.40881086618879</v>
      </c>
      <c r="Z1167">
        <v>554.21261041584535</v>
      </c>
      <c r="AA1167">
        <v>556.38059335028379</v>
      </c>
      <c r="AB1167">
        <v>601.41018483990445</v>
      </c>
      <c r="AC1167">
        <v>608.06061897662789</v>
      </c>
      <c r="AD1167">
        <v>408.60618900828854</v>
      </c>
      <c r="AE1167">
        <v>443.46969835939376</v>
      </c>
    </row>
    <row r="1168" spans="1:31" hidden="1" x14ac:dyDescent="0.25">
      <c r="A1168">
        <v>2067</v>
      </c>
      <c r="B1168">
        <v>8</v>
      </c>
      <c r="C1168">
        <v>1727.5015368806007</v>
      </c>
      <c r="D1168">
        <v>276.38852707422342</v>
      </c>
      <c r="E1168">
        <v>237.21834892092295</v>
      </c>
      <c r="F1168">
        <v>289.01556281399348</v>
      </c>
      <c r="G1168">
        <v>526.46828826836918</v>
      </c>
      <c r="H1168">
        <v>353.879268447058</v>
      </c>
      <c r="I1168">
        <v>641.45927499365303</v>
      </c>
      <c r="J1168">
        <v>474.7589655753435</v>
      </c>
      <c r="K1168">
        <v>408.78197140837818</v>
      </c>
      <c r="L1168">
        <v>257.84348386477006</v>
      </c>
      <c r="M1168">
        <v>573.60726855906523</v>
      </c>
      <c r="N1168">
        <v>940.17216687925645</v>
      </c>
      <c r="O1168">
        <v>296.3398294843937</v>
      </c>
      <c r="P1168">
        <v>335.83227537119177</v>
      </c>
      <c r="Q1168">
        <v>458.00104343346777</v>
      </c>
      <c r="R1168">
        <v>552.39619228158608</v>
      </c>
      <c r="S1168">
        <v>574.86704242637404</v>
      </c>
      <c r="T1168">
        <v>1676.4660467212516</v>
      </c>
      <c r="U1168">
        <v>413.49879914411599</v>
      </c>
      <c r="V1168">
        <v>666.15670220624258</v>
      </c>
      <c r="W1168">
        <v>403.44990527232682</v>
      </c>
      <c r="X1168">
        <v>521.69286639926827</v>
      </c>
      <c r="Y1168">
        <v>468.13782850530168</v>
      </c>
      <c r="Z1168">
        <v>477.10273090987164</v>
      </c>
      <c r="AA1168">
        <v>614.68175604666976</v>
      </c>
      <c r="AB1168">
        <v>439.33881195728799</v>
      </c>
      <c r="AC1168">
        <v>533.55817840531665</v>
      </c>
      <c r="AD1168">
        <v>325.90056976612908</v>
      </c>
      <c r="AE1168">
        <v>416.22342634550483</v>
      </c>
    </row>
    <row r="1169" spans="1:31" hidden="1" x14ac:dyDescent="0.25">
      <c r="A1169">
        <v>2068</v>
      </c>
      <c r="B1169">
        <v>8</v>
      </c>
      <c r="C1169">
        <v>291.35932814852157</v>
      </c>
      <c r="D1169">
        <v>509.00723652613505</v>
      </c>
      <c r="E1169">
        <v>258.89817826530765</v>
      </c>
      <c r="F1169">
        <v>428.52819435177724</v>
      </c>
      <c r="G1169">
        <v>426.06724075052273</v>
      </c>
      <c r="H1169">
        <v>682.06500941435195</v>
      </c>
      <c r="I1169">
        <v>325.22673723245225</v>
      </c>
      <c r="J1169">
        <v>363.5473004519863</v>
      </c>
      <c r="K1169">
        <v>409.74877460887103</v>
      </c>
      <c r="L1169">
        <v>381.09624339426529</v>
      </c>
      <c r="M1169">
        <v>409.51439807541823</v>
      </c>
      <c r="N1169">
        <v>325.43181669922348</v>
      </c>
      <c r="O1169">
        <v>523.27490800007479</v>
      </c>
      <c r="P1169">
        <v>457.53229036656222</v>
      </c>
      <c r="Q1169">
        <v>477.21991917659807</v>
      </c>
      <c r="R1169">
        <v>471.62417944041221</v>
      </c>
      <c r="S1169">
        <v>638.88113312567214</v>
      </c>
      <c r="T1169">
        <v>772.12419239359326</v>
      </c>
      <c r="U1169">
        <v>570.88264135767633</v>
      </c>
      <c r="V1169">
        <v>321.76968336402336</v>
      </c>
      <c r="W1169">
        <v>266.54471266920558</v>
      </c>
      <c r="X1169">
        <v>427.50279701792124</v>
      </c>
      <c r="Y1169">
        <v>256.84738359759558</v>
      </c>
      <c r="Z1169">
        <v>391.90686099977609</v>
      </c>
      <c r="AA1169">
        <v>632.90453152262558</v>
      </c>
      <c r="AB1169">
        <v>686.92832248349771</v>
      </c>
      <c r="AC1169">
        <v>857.64233003718653</v>
      </c>
      <c r="AD1169">
        <v>443.67477782616493</v>
      </c>
      <c r="AE1169">
        <v>460.52059116808545</v>
      </c>
    </row>
    <row r="1170" spans="1:31" hidden="1" x14ac:dyDescent="0.25">
      <c r="A1170">
        <v>2069</v>
      </c>
      <c r="B1170">
        <v>8</v>
      </c>
      <c r="C1170">
        <v>328.42011750074676</v>
      </c>
      <c r="D1170">
        <v>412.94215487716554</v>
      </c>
      <c r="E1170">
        <v>253.36103266248509</v>
      </c>
      <c r="F1170">
        <v>376.78957459206998</v>
      </c>
      <c r="G1170">
        <v>548.0602264127092</v>
      </c>
      <c r="H1170">
        <v>882.13467778300492</v>
      </c>
      <c r="I1170">
        <v>357.83437244907412</v>
      </c>
      <c r="J1170">
        <v>450.12013249611715</v>
      </c>
      <c r="K1170">
        <v>406.29172074044214</v>
      </c>
      <c r="L1170">
        <v>537.24960880719846</v>
      </c>
      <c r="M1170">
        <v>277.4725185414427</v>
      </c>
      <c r="N1170">
        <v>312.65829562604546</v>
      </c>
      <c r="O1170">
        <v>327.57050256698028</v>
      </c>
      <c r="P1170">
        <v>1435.8785351319448</v>
      </c>
      <c r="Q1170">
        <v>379.51420179345882</v>
      </c>
      <c r="R1170">
        <v>438.48919702352157</v>
      </c>
      <c r="S1170">
        <v>400.95965460439072</v>
      </c>
      <c r="T1170">
        <v>616.43958004756576</v>
      </c>
      <c r="U1170">
        <v>581.63466482982392</v>
      </c>
      <c r="V1170">
        <v>2035.237925304137</v>
      </c>
      <c r="W1170">
        <v>265.19704760185186</v>
      </c>
      <c r="X1170">
        <v>576.82994589404132</v>
      </c>
      <c r="Y1170">
        <v>573.78305095915482</v>
      </c>
      <c r="Z1170">
        <v>601.64456137335731</v>
      </c>
      <c r="AA1170">
        <v>809.36076414590821</v>
      </c>
      <c r="AB1170">
        <v>441.77046849186087</v>
      </c>
      <c r="AC1170">
        <v>987.34044423663397</v>
      </c>
      <c r="AD1170">
        <v>488.35280451560641</v>
      </c>
      <c r="AE1170">
        <v>423.19612821572588</v>
      </c>
    </row>
    <row r="1171" spans="1:31" hidden="1" x14ac:dyDescent="0.25">
      <c r="A1171">
        <v>2070</v>
      </c>
      <c r="B1171">
        <v>8</v>
      </c>
      <c r="C1171">
        <v>459.37800556750307</v>
      </c>
      <c r="D1171">
        <v>514.19281732877835</v>
      </c>
      <c r="E1171">
        <v>302.22853988739553</v>
      </c>
      <c r="F1171">
        <v>354.72888338082441</v>
      </c>
      <c r="G1171">
        <v>523.74366106698028</v>
      </c>
      <c r="H1171">
        <v>480.09103171139492</v>
      </c>
      <c r="I1171">
        <v>498.40169838739553</v>
      </c>
      <c r="J1171">
        <v>440.10053569100961</v>
      </c>
      <c r="K1171">
        <v>278.23424227516432</v>
      </c>
      <c r="L1171">
        <v>378.66458685969241</v>
      </c>
      <c r="M1171">
        <v>1076.315635748656</v>
      </c>
      <c r="N1171">
        <v>234.17145398603648</v>
      </c>
      <c r="O1171">
        <v>321.27163323043612</v>
      </c>
      <c r="P1171">
        <v>258.22434573163088</v>
      </c>
      <c r="Q1171">
        <v>574.19320989269727</v>
      </c>
      <c r="R1171">
        <v>361.90666471781662</v>
      </c>
      <c r="S1171">
        <v>309.23053882429809</v>
      </c>
      <c r="T1171">
        <v>540.61877147558255</v>
      </c>
      <c r="U1171">
        <v>386.77987433049589</v>
      </c>
      <c r="V1171">
        <v>642.74834592764341</v>
      </c>
      <c r="W1171">
        <v>737.202088909125</v>
      </c>
      <c r="X1171">
        <v>527.2593090687725</v>
      </c>
      <c r="Y1171">
        <v>393.43030846721928</v>
      </c>
      <c r="Z1171">
        <v>393.37171433385606</v>
      </c>
      <c r="AA1171">
        <v>359.5628993832886</v>
      </c>
      <c r="AB1171">
        <v>313.18564282631422</v>
      </c>
      <c r="AC1171">
        <v>287.84368014672941</v>
      </c>
      <c r="AD1171">
        <v>457.73736983333339</v>
      </c>
      <c r="AE1171">
        <v>792.48565373730594</v>
      </c>
    </row>
    <row r="1172" spans="1:31" hidden="1" x14ac:dyDescent="0.25">
      <c r="A1172">
        <v>2071</v>
      </c>
      <c r="B1172">
        <v>8</v>
      </c>
      <c r="C1172">
        <v>497.78645998708191</v>
      </c>
      <c r="D1172">
        <v>331.67209190240447</v>
      </c>
      <c r="E1172">
        <v>275.39242680704905</v>
      </c>
      <c r="F1172">
        <v>507.22011545855736</v>
      </c>
      <c r="G1172">
        <v>553.1872130819894</v>
      </c>
      <c r="H1172">
        <v>342.48270950791522</v>
      </c>
      <c r="I1172">
        <v>578.58776989493731</v>
      </c>
      <c r="J1172">
        <v>317.11144976164877</v>
      </c>
      <c r="K1172">
        <v>423.10823701568108</v>
      </c>
      <c r="L1172">
        <v>872.0857839112158</v>
      </c>
      <c r="M1172">
        <v>239.12265825522707</v>
      </c>
      <c r="N1172">
        <v>407.14133567420856</v>
      </c>
      <c r="O1172">
        <v>302.52151055421155</v>
      </c>
      <c r="P1172">
        <v>376.14503912507473</v>
      </c>
      <c r="Q1172">
        <v>471.0089410400987</v>
      </c>
      <c r="R1172">
        <v>504.58337945721331</v>
      </c>
      <c r="S1172">
        <v>1942.4834121901883</v>
      </c>
      <c r="T1172">
        <v>708.81323129465363</v>
      </c>
      <c r="U1172">
        <v>529.16361840307661</v>
      </c>
      <c r="V1172">
        <v>334.19163963702215</v>
      </c>
      <c r="W1172">
        <v>481.52658797879337</v>
      </c>
      <c r="X1172">
        <v>497.11262745340508</v>
      </c>
      <c r="Y1172">
        <v>482.84495597946545</v>
      </c>
      <c r="Z1172">
        <v>276.09555640740746</v>
      </c>
      <c r="AA1172">
        <v>636.21510005764651</v>
      </c>
      <c r="AB1172">
        <v>726.45006543697741</v>
      </c>
      <c r="AC1172">
        <v>599.59376670564529</v>
      </c>
      <c r="AD1172">
        <v>418.06914154644568</v>
      </c>
      <c r="AE1172">
        <v>647.05501472983872</v>
      </c>
    </row>
    <row r="1173" spans="1:31" hidden="1" x14ac:dyDescent="0.25">
      <c r="A1173">
        <v>2072</v>
      </c>
      <c r="B1173">
        <v>8</v>
      </c>
      <c r="C1173">
        <v>2891.2396196071541</v>
      </c>
      <c r="D1173">
        <v>499.69076932138597</v>
      </c>
      <c r="E1173">
        <v>252.30633826194747</v>
      </c>
      <c r="F1173">
        <v>387.13143913067512</v>
      </c>
      <c r="G1173">
        <v>526.58547653509561</v>
      </c>
      <c r="H1173">
        <v>560.57007388575278</v>
      </c>
      <c r="I1173">
        <v>613.42198217936084</v>
      </c>
      <c r="J1173">
        <v>253.8590827960723</v>
      </c>
      <c r="K1173">
        <v>542.58167494324971</v>
      </c>
      <c r="L1173">
        <v>645.12140832885314</v>
      </c>
      <c r="M1173">
        <v>324.3478252320042</v>
      </c>
      <c r="N1173">
        <v>1202.6445872797194</v>
      </c>
      <c r="O1173">
        <v>525.12062320101563</v>
      </c>
      <c r="P1173">
        <v>247.38443105943853</v>
      </c>
      <c r="Q1173">
        <v>324.05485456518824</v>
      </c>
      <c r="R1173">
        <v>665.95162273947142</v>
      </c>
      <c r="S1173">
        <v>310.57820389165181</v>
      </c>
      <c r="T1173">
        <v>987.34044423663397</v>
      </c>
      <c r="U1173">
        <v>552.33759814822292</v>
      </c>
      <c r="V1173">
        <v>951.83239941853356</v>
      </c>
      <c r="W1173">
        <v>368.08834578763447</v>
      </c>
      <c r="X1173">
        <v>435.17862848850064</v>
      </c>
      <c r="Y1173">
        <v>676.11770487798697</v>
      </c>
      <c r="Z1173">
        <v>347.69758737724021</v>
      </c>
      <c r="AA1173">
        <v>1293.3190086592745</v>
      </c>
      <c r="AB1173">
        <v>353.38121831347075</v>
      </c>
      <c r="AC1173">
        <v>547.7379586792116</v>
      </c>
      <c r="AD1173">
        <v>531.21441307078862</v>
      </c>
      <c r="AE1173">
        <v>516.44869146326175</v>
      </c>
    </row>
    <row r="1174" spans="1:31" hidden="1" x14ac:dyDescent="0.25">
      <c r="A1174">
        <v>2073</v>
      </c>
      <c r="B1174">
        <v>8</v>
      </c>
      <c r="C1174">
        <v>755.10259665158321</v>
      </c>
      <c r="D1174">
        <v>227.98977291621867</v>
      </c>
      <c r="E1174">
        <v>427.29771755115001</v>
      </c>
      <c r="F1174">
        <v>316.17394362783756</v>
      </c>
      <c r="G1174">
        <v>358.27382844929809</v>
      </c>
      <c r="H1174">
        <v>334.63109563724618</v>
      </c>
      <c r="I1174">
        <v>443.90915435961773</v>
      </c>
      <c r="J1174">
        <v>462.36630636902635</v>
      </c>
      <c r="K1174">
        <v>449.7099735625747</v>
      </c>
      <c r="L1174">
        <v>379.89506366031964</v>
      </c>
      <c r="M1174">
        <v>328.85957350097078</v>
      </c>
      <c r="N1174">
        <v>311.7793836255974</v>
      </c>
      <c r="O1174">
        <v>281.5448108101852</v>
      </c>
      <c r="P1174">
        <v>565.4919810882617</v>
      </c>
      <c r="Q1174">
        <v>756.27447931884717</v>
      </c>
      <c r="R1174">
        <v>235.10896011984772</v>
      </c>
      <c r="S1174">
        <v>579.26160242861408</v>
      </c>
      <c r="T1174">
        <v>273.75179107287937</v>
      </c>
      <c r="U1174">
        <v>636.65455605787054</v>
      </c>
      <c r="V1174">
        <v>3027.9104356768225</v>
      </c>
      <c r="W1174">
        <v>265.19704760185186</v>
      </c>
      <c r="X1174">
        <v>258.10715746490445</v>
      </c>
      <c r="Y1174">
        <v>505.87245039120376</v>
      </c>
      <c r="Z1174">
        <v>523.12842266666678</v>
      </c>
      <c r="AA1174">
        <v>439.30951489060635</v>
      </c>
      <c r="AB1174">
        <v>313.00986042622463</v>
      </c>
      <c r="AC1174">
        <v>511.64397252747909</v>
      </c>
      <c r="AD1174">
        <v>399.23112767017631</v>
      </c>
      <c r="AE1174">
        <v>284.56240867839011</v>
      </c>
    </row>
    <row r="1175" spans="1:31" hidden="1" x14ac:dyDescent="0.25">
      <c r="A1175">
        <v>2074</v>
      </c>
      <c r="B1175">
        <v>8</v>
      </c>
      <c r="C1175">
        <v>903.31645699380238</v>
      </c>
      <c r="D1175">
        <v>640.31668939307065</v>
      </c>
      <c r="E1175">
        <v>486.15552451448639</v>
      </c>
      <c r="F1175">
        <v>563.52907762059442</v>
      </c>
      <c r="G1175">
        <v>385.28572392973422</v>
      </c>
      <c r="H1175">
        <v>355.16833938104844</v>
      </c>
      <c r="I1175">
        <v>776.48945532915184</v>
      </c>
      <c r="J1175">
        <v>914.24426286603955</v>
      </c>
      <c r="K1175">
        <v>574.16391282601558</v>
      </c>
      <c r="L1175">
        <v>351.79917671266429</v>
      </c>
      <c r="M1175">
        <v>321.47671269720735</v>
      </c>
      <c r="N1175">
        <v>1297.9186481282857</v>
      </c>
      <c r="O1175">
        <v>366.5941953868728</v>
      </c>
      <c r="P1175">
        <v>347.81477564396658</v>
      </c>
      <c r="Q1175">
        <v>342.98075964150246</v>
      </c>
      <c r="R1175">
        <v>247.99966945975211</v>
      </c>
      <c r="S1175">
        <v>374.70948285767628</v>
      </c>
      <c r="T1175">
        <v>561.24390641942955</v>
      </c>
      <c r="U1175">
        <v>480.20821997812129</v>
      </c>
      <c r="V1175">
        <v>411.30151914299586</v>
      </c>
      <c r="W1175">
        <v>512.02483439434002</v>
      </c>
      <c r="X1175">
        <v>423.72347541599464</v>
      </c>
      <c r="Y1175">
        <v>1296.9811419944747</v>
      </c>
      <c r="Z1175">
        <v>626.1369091191757</v>
      </c>
      <c r="AA1175">
        <v>474.87615384206993</v>
      </c>
      <c r="AB1175">
        <v>472.91325037440265</v>
      </c>
      <c r="AC1175">
        <v>463.24521836947434</v>
      </c>
      <c r="AD1175">
        <v>350.8323735121715</v>
      </c>
      <c r="AE1175">
        <v>501.47789038896366</v>
      </c>
    </row>
    <row r="1176" spans="1:31" hidden="1" x14ac:dyDescent="0.25">
      <c r="A1176">
        <v>2075</v>
      </c>
      <c r="B1176">
        <v>8</v>
      </c>
      <c r="C1176">
        <v>695.33658062111726</v>
      </c>
      <c r="D1176">
        <v>257.25754253113803</v>
      </c>
      <c r="E1176">
        <v>580.90223816278376</v>
      </c>
      <c r="F1176">
        <v>290.56830734811831</v>
      </c>
      <c r="G1176">
        <v>372.10204392301381</v>
      </c>
      <c r="H1176">
        <v>436.35051115576471</v>
      </c>
      <c r="I1176">
        <v>553.45088668212372</v>
      </c>
      <c r="J1176">
        <v>381.91656126135013</v>
      </c>
      <c r="K1176">
        <v>439.07513835715361</v>
      </c>
      <c r="L1176">
        <v>841.00159616203712</v>
      </c>
      <c r="M1176">
        <v>464.1241303699224</v>
      </c>
      <c r="N1176">
        <v>596.42968350403237</v>
      </c>
      <c r="O1176">
        <v>545.6578669448179</v>
      </c>
      <c r="P1176">
        <v>686.16659874977609</v>
      </c>
      <c r="Q1176">
        <v>829.31206655607832</v>
      </c>
      <c r="R1176">
        <v>394.77797353457294</v>
      </c>
      <c r="S1176">
        <v>324.17204283191461</v>
      </c>
      <c r="T1176">
        <v>486.59498051471041</v>
      </c>
      <c r="U1176">
        <v>691.49866488582745</v>
      </c>
      <c r="V1176">
        <v>825.59133908751505</v>
      </c>
      <c r="W1176">
        <v>376.84816872543314</v>
      </c>
      <c r="X1176">
        <v>954.58632368660403</v>
      </c>
      <c r="Y1176">
        <v>496.84895385327064</v>
      </c>
      <c r="Z1176">
        <v>539.00743280809445</v>
      </c>
      <c r="AA1176">
        <v>412.44410474357829</v>
      </c>
      <c r="AB1176">
        <v>239.03476705518224</v>
      </c>
      <c r="AC1176">
        <v>384.34821779592301</v>
      </c>
      <c r="AD1176">
        <v>474.70037144198034</v>
      </c>
      <c r="AE1176">
        <v>524.47608773402044</v>
      </c>
    </row>
    <row r="1177" spans="1:31" hidden="1" x14ac:dyDescent="0.25">
      <c r="A1177">
        <v>2076</v>
      </c>
      <c r="B1177">
        <v>8</v>
      </c>
      <c r="C1177">
        <v>665.18989900574979</v>
      </c>
      <c r="D1177">
        <v>508.45059225918465</v>
      </c>
      <c r="E1177">
        <v>585.38468936506888</v>
      </c>
      <c r="F1177">
        <v>466.38000450440569</v>
      </c>
      <c r="G1177">
        <v>404.94405567308843</v>
      </c>
      <c r="H1177">
        <v>1269.0317403802273</v>
      </c>
      <c r="I1177">
        <v>470.01284077292416</v>
      </c>
      <c r="J1177">
        <v>731.25478437276001</v>
      </c>
      <c r="K1177">
        <v>292.32613134901436</v>
      </c>
      <c r="L1177">
        <v>1281.0435377196836</v>
      </c>
      <c r="M1177">
        <v>459.84675863440867</v>
      </c>
      <c r="N1177">
        <v>349.51400551149942</v>
      </c>
      <c r="O1177">
        <v>395.94985620183701</v>
      </c>
      <c r="P1177">
        <v>446.63378156100663</v>
      </c>
      <c r="Q1177">
        <v>557.55247601754786</v>
      </c>
      <c r="R1177">
        <v>467.75696663844093</v>
      </c>
      <c r="S1177">
        <v>811.99750014725225</v>
      </c>
      <c r="T1177">
        <v>364.16253885229992</v>
      </c>
      <c r="U1177">
        <v>372.48290578987462</v>
      </c>
      <c r="V1177">
        <v>600.79494643959094</v>
      </c>
      <c r="W1177">
        <v>479.30001091099166</v>
      </c>
      <c r="X1177">
        <v>241.75939425657114</v>
      </c>
      <c r="Y1177">
        <v>1812.3751390571986</v>
      </c>
      <c r="Z1177">
        <v>505.16932079084529</v>
      </c>
      <c r="AA1177">
        <v>266.98416866942955</v>
      </c>
      <c r="AB1177">
        <v>322.76578363119773</v>
      </c>
      <c r="AC1177">
        <v>631.82054005540624</v>
      </c>
      <c r="AD1177">
        <v>390.52989886574079</v>
      </c>
      <c r="AE1177">
        <v>1017.0183727850957</v>
      </c>
    </row>
    <row r="1178" spans="1:31" hidden="1" x14ac:dyDescent="0.25">
      <c r="A1178">
        <v>2077</v>
      </c>
      <c r="B1178">
        <v>8</v>
      </c>
      <c r="C1178">
        <v>483.6359767798686</v>
      </c>
      <c r="D1178">
        <v>390.47130473237758</v>
      </c>
      <c r="E1178">
        <v>795.29817213873969</v>
      </c>
      <c r="F1178">
        <v>437.17082902284955</v>
      </c>
      <c r="G1178">
        <v>456.47759596602452</v>
      </c>
      <c r="H1178">
        <v>810.03459667958498</v>
      </c>
      <c r="I1178">
        <v>600.61916403950136</v>
      </c>
      <c r="J1178">
        <v>285.11905294534051</v>
      </c>
      <c r="K1178">
        <v>426.71177621751798</v>
      </c>
      <c r="L1178">
        <v>400.54949567084833</v>
      </c>
      <c r="M1178">
        <v>503.17712025649649</v>
      </c>
      <c r="N1178">
        <v>347.58039911051378</v>
      </c>
      <c r="O1178">
        <v>321.68179216397857</v>
      </c>
      <c r="P1178">
        <v>321.53530683057051</v>
      </c>
      <c r="Q1178">
        <v>300.06055695295703</v>
      </c>
      <c r="R1178">
        <v>330.35372390173239</v>
      </c>
      <c r="S1178">
        <v>406.58469140725811</v>
      </c>
      <c r="T1178">
        <v>608.14851017667274</v>
      </c>
      <c r="U1178">
        <v>565.46268402158012</v>
      </c>
      <c r="V1178">
        <v>516.53658266330649</v>
      </c>
      <c r="W1178">
        <v>577.97253149462381</v>
      </c>
      <c r="X1178">
        <v>329.53340603464756</v>
      </c>
      <c r="Y1178">
        <v>626.28339445258371</v>
      </c>
      <c r="Z1178">
        <v>795.79622227232687</v>
      </c>
      <c r="AA1178">
        <v>556.23410801687589</v>
      </c>
      <c r="AB1178">
        <v>591.06832030129942</v>
      </c>
      <c r="AC1178">
        <v>394.10414100089611</v>
      </c>
      <c r="AD1178">
        <v>416.60428821236565</v>
      </c>
      <c r="AE1178">
        <v>574.134615759334</v>
      </c>
    </row>
    <row r="1179" spans="1:31" hidden="1" x14ac:dyDescent="0.25">
      <c r="A1179">
        <v>2078</v>
      </c>
      <c r="B1179">
        <v>8</v>
      </c>
      <c r="C1179">
        <v>309.81648015793013</v>
      </c>
      <c r="D1179">
        <v>315.44151696079751</v>
      </c>
      <c r="E1179">
        <v>667.76804087373068</v>
      </c>
      <c r="F1179">
        <v>320.45131536335134</v>
      </c>
      <c r="G1179">
        <v>3043.496475151434</v>
      </c>
      <c r="H1179">
        <v>620.89273418316918</v>
      </c>
      <c r="I1179">
        <v>546.68326427867396</v>
      </c>
      <c r="J1179">
        <v>452.14163009714758</v>
      </c>
      <c r="K1179">
        <v>298.30273295206098</v>
      </c>
      <c r="L1179">
        <v>525.91164400141884</v>
      </c>
      <c r="M1179">
        <v>236.42732812051975</v>
      </c>
      <c r="N1179">
        <v>317.08215269496719</v>
      </c>
      <c r="O1179">
        <v>297.62890041838415</v>
      </c>
      <c r="P1179">
        <v>519.05613039792422</v>
      </c>
      <c r="Q1179">
        <v>358.01015484916377</v>
      </c>
      <c r="R1179">
        <v>632.23069898894869</v>
      </c>
      <c r="S1179">
        <v>574.07602162597072</v>
      </c>
      <c r="T1179">
        <v>321.62319803061536</v>
      </c>
      <c r="U1179">
        <v>680.01421474663982</v>
      </c>
      <c r="V1179">
        <v>437.28801728957592</v>
      </c>
      <c r="W1179">
        <v>557.90404081772704</v>
      </c>
      <c r="X1179">
        <v>306.00786148932201</v>
      </c>
      <c r="Y1179">
        <v>406.58469140725811</v>
      </c>
      <c r="Z1179">
        <v>293.96676708318404</v>
      </c>
      <c r="AA1179">
        <v>2006.321720489397</v>
      </c>
      <c r="AB1179">
        <v>367.35591912059442</v>
      </c>
      <c r="AC1179">
        <v>454.69047489844689</v>
      </c>
      <c r="AD1179">
        <v>341.25223270728799</v>
      </c>
      <c r="AE1179">
        <v>2249.5752651467296</v>
      </c>
    </row>
    <row r="1180" spans="1:31" hidden="1" x14ac:dyDescent="0.25">
      <c r="A1180">
        <v>2079</v>
      </c>
      <c r="B1180">
        <v>8</v>
      </c>
      <c r="C1180">
        <v>746.57715024723723</v>
      </c>
      <c r="D1180">
        <v>368.35201938776891</v>
      </c>
      <c r="E1180">
        <v>483.25511491300784</v>
      </c>
      <c r="F1180">
        <v>296.19334415098569</v>
      </c>
      <c r="G1180">
        <v>356.57459858176526</v>
      </c>
      <c r="H1180">
        <v>338.32252603912787</v>
      </c>
      <c r="I1180">
        <v>674.33058381040928</v>
      </c>
      <c r="J1180">
        <v>360.119543650239</v>
      </c>
      <c r="K1180">
        <v>422.46370154868583</v>
      </c>
      <c r="L1180">
        <v>882.25186604973135</v>
      </c>
      <c r="M1180">
        <v>925.17206873827672</v>
      </c>
      <c r="N1180">
        <v>311.48641295878139</v>
      </c>
      <c r="O1180">
        <v>379.25052819332444</v>
      </c>
      <c r="P1180">
        <v>243.6637035908752</v>
      </c>
      <c r="Q1180">
        <v>631.38108405518221</v>
      </c>
      <c r="R1180">
        <v>372.45360872319299</v>
      </c>
      <c r="S1180">
        <v>372.1899351230586</v>
      </c>
      <c r="T1180">
        <v>894.82030765613808</v>
      </c>
      <c r="U1180">
        <v>629.24239818742547</v>
      </c>
      <c r="V1180">
        <v>455.95024876575576</v>
      </c>
      <c r="W1180">
        <v>274.63070307332742</v>
      </c>
      <c r="X1180">
        <v>402.39521087178917</v>
      </c>
      <c r="Y1180">
        <v>336.68189030495824</v>
      </c>
      <c r="Z1180">
        <v>803.91150974313041</v>
      </c>
      <c r="AA1180">
        <v>507.395897858647</v>
      </c>
      <c r="AB1180">
        <v>1067.6730010775836</v>
      </c>
      <c r="AC1180">
        <v>301.93556922057945</v>
      </c>
      <c r="AD1180">
        <v>398.29362153636509</v>
      </c>
      <c r="AE1180">
        <v>807.77872254510169</v>
      </c>
    </row>
    <row r="1181" spans="1:31" hidden="1" x14ac:dyDescent="0.25">
      <c r="A1181">
        <v>2080</v>
      </c>
      <c r="B1181">
        <v>8</v>
      </c>
      <c r="C1181">
        <v>281.25184014336918</v>
      </c>
      <c r="D1181">
        <v>232.14995638500602</v>
      </c>
      <c r="E1181">
        <v>457.0049431662934</v>
      </c>
      <c r="F1181">
        <v>515.95064132967457</v>
      </c>
      <c r="G1181">
        <v>478.33320771049893</v>
      </c>
      <c r="H1181">
        <v>543.60707227710577</v>
      </c>
      <c r="I1181">
        <v>458.96784663396062</v>
      </c>
      <c r="J1181">
        <v>822.22217641913096</v>
      </c>
      <c r="K1181">
        <v>319.60170042958487</v>
      </c>
      <c r="L1181">
        <v>326.63299643316907</v>
      </c>
      <c r="M1181">
        <v>279.34753080906518</v>
      </c>
      <c r="N1181">
        <v>433.27431915419658</v>
      </c>
      <c r="O1181">
        <v>306.79888228972521</v>
      </c>
      <c r="P1181">
        <v>1354.2276102903227</v>
      </c>
      <c r="Q1181">
        <v>365.92036285319597</v>
      </c>
      <c r="R1181">
        <v>2040.8336650403228</v>
      </c>
      <c r="S1181">
        <v>713.3542766303018</v>
      </c>
      <c r="T1181">
        <v>518.38229786424733</v>
      </c>
      <c r="U1181">
        <v>462.27841516898155</v>
      </c>
      <c r="V1181">
        <v>640.05301579293621</v>
      </c>
      <c r="W1181">
        <v>288.019462546819</v>
      </c>
      <c r="X1181">
        <v>388.94785726493433</v>
      </c>
      <c r="Y1181">
        <v>300.08985401963866</v>
      </c>
      <c r="Z1181">
        <v>502.59117892286451</v>
      </c>
      <c r="AA1181">
        <v>669.93602380816913</v>
      </c>
      <c r="AB1181">
        <v>1086.5110149538532</v>
      </c>
      <c r="AC1181">
        <v>493.62627651829456</v>
      </c>
      <c r="AD1181">
        <v>456.88775489956697</v>
      </c>
      <c r="AE1181">
        <v>2255.7569462165475</v>
      </c>
    </row>
    <row r="1182" spans="1:31" hidden="1" x14ac:dyDescent="0.25">
      <c r="A1182">
        <v>2081</v>
      </c>
      <c r="B1182">
        <v>8</v>
      </c>
      <c r="C1182">
        <v>674.59425741054372</v>
      </c>
      <c r="D1182">
        <v>207.95057930600362</v>
      </c>
      <c r="E1182">
        <v>364.51410365247915</v>
      </c>
      <c r="F1182">
        <v>579.08582002852449</v>
      </c>
      <c r="G1182">
        <v>451.70217409692356</v>
      </c>
      <c r="H1182">
        <v>678.52006434587827</v>
      </c>
      <c r="I1182">
        <v>475.4913922423836</v>
      </c>
      <c r="J1182">
        <v>495.99933891950423</v>
      </c>
      <c r="K1182">
        <v>501.50718745564518</v>
      </c>
      <c r="L1182">
        <v>958.92228955548103</v>
      </c>
      <c r="M1182">
        <v>409.19213034192063</v>
      </c>
      <c r="N1182">
        <v>375.11964179121867</v>
      </c>
      <c r="O1182">
        <v>321.74038629734173</v>
      </c>
      <c r="P1182">
        <v>644.8577347287187</v>
      </c>
      <c r="Q1182">
        <v>440.18842689105441</v>
      </c>
      <c r="R1182">
        <v>286.29093561260459</v>
      </c>
      <c r="S1182">
        <v>878.97059458139199</v>
      </c>
      <c r="T1182">
        <v>282.48231694399647</v>
      </c>
      <c r="U1182">
        <v>559.45678535185198</v>
      </c>
      <c r="V1182">
        <v>535.98983493988965</v>
      </c>
      <c r="W1182">
        <v>343.36162150836327</v>
      </c>
      <c r="X1182">
        <v>236.13435745370376</v>
      </c>
      <c r="Y1182">
        <v>446.01854316069301</v>
      </c>
      <c r="Z1182">
        <v>386.69198313045104</v>
      </c>
      <c r="AA1182">
        <v>543.22621041024502</v>
      </c>
      <c r="AB1182">
        <v>504.96424132407418</v>
      </c>
      <c r="AC1182">
        <v>486.77076291479989</v>
      </c>
      <c r="AD1182">
        <v>423.31331648245225</v>
      </c>
      <c r="AE1182">
        <v>334.10374843697736</v>
      </c>
    </row>
    <row r="1183" spans="1:31" hidden="1" x14ac:dyDescent="0.25">
      <c r="A1183">
        <v>2082</v>
      </c>
      <c r="B1183">
        <v>8</v>
      </c>
      <c r="C1183">
        <v>511.40959599402635</v>
      </c>
      <c r="D1183">
        <v>272.28693773879934</v>
      </c>
      <c r="E1183">
        <v>357.98085778248213</v>
      </c>
      <c r="F1183">
        <v>487.00513944825281</v>
      </c>
      <c r="G1183">
        <v>356.45741031503889</v>
      </c>
      <c r="H1183">
        <v>272.43342307220729</v>
      </c>
      <c r="I1183">
        <v>488.49928984901436</v>
      </c>
      <c r="J1183">
        <v>741.3329753112306</v>
      </c>
      <c r="K1183">
        <v>334.98266043742535</v>
      </c>
      <c r="L1183">
        <v>971.1391663617087</v>
      </c>
      <c r="M1183">
        <v>364.86566845265838</v>
      </c>
      <c r="N1183">
        <v>308.14654735707893</v>
      </c>
      <c r="O1183">
        <v>596.31249523730594</v>
      </c>
      <c r="P1183">
        <v>484.54418584699829</v>
      </c>
      <c r="Q1183">
        <v>420.61798634774493</v>
      </c>
      <c r="R1183">
        <v>341.69168870751201</v>
      </c>
      <c r="S1183">
        <v>271.61310520512251</v>
      </c>
      <c r="T1183">
        <v>415.37381141173842</v>
      </c>
      <c r="U1183">
        <v>318.13684709550483</v>
      </c>
      <c r="V1183">
        <v>1162.7126853926973</v>
      </c>
      <c r="W1183">
        <v>632.23069898894869</v>
      </c>
      <c r="X1183">
        <v>432.65908075388302</v>
      </c>
      <c r="Y1183">
        <v>492.80595865120978</v>
      </c>
      <c r="Z1183">
        <v>417.71757674626645</v>
      </c>
      <c r="AA1183">
        <v>532.29840453800784</v>
      </c>
      <c r="AB1183">
        <v>969.35204529413102</v>
      </c>
      <c r="AC1183">
        <v>597.68945737134118</v>
      </c>
      <c r="AD1183">
        <v>523.0991255999852</v>
      </c>
      <c r="AE1183">
        <v>575.86314269354841</v>
      </c>
    </row>
    <row r="1184" spans="1:31" hidden="1" x14ac:dyDescent="0.25">
      <c r="A1184">
        <v>2083</v>
      </c>
      <c r="B1184">
        <v>8</v>
      </c>
      <c r="C1184">
        <v>403.09834047214764</v>
      </c>
      <c r="D1184">
        <v>429.67077995235968</v>
      </c>
      <c r="E1184">
        <v>331.61349776904126</v>
      </c>
      <c r="F1184">
        <v>729.87782223872466</v>
      </c>
      <c r="G1184">
        <v>476.5167895762396</v>
      </c>
      <c r="H1184">
        <v>592.91403550224015</v>
      </c>
      <c r="I1184">
        <v>820.90380841845888</v>
      </c>
      <c r="J1184">
        <v>393.16663486708489</v>
      </c>
      <c r="K1184">
        <v>433.62588395437581</v>
      </c>
      <c r="L1184">
        <v>422.17073088186982</v>
      </c>
      <c r="M1184">
        <v>302.3457281541219</v>
      </c>
      <c r="N1184">
        <v>876.50964098013753</v>
      </c>
      <c r="O1184">
        <v>395.74477673506573</v>
      </c>
      <c r="P1184">
        <v>430.46180075276288</v>
      </c>
      <c r="Q1184">
        <v>442.41500395885612</v>
      </c>
      <c r="R1184">
        <v>359.03555218301977</v>
      </c>
      <c r="S1184">
        <v>417.07304127927131</v>
      </c>
      <c r="T1184">
        <v>374.3579180574971</v>
      </c>
      <c r="U1184">
        <v>458.73347010050782</v>
      </c>
      <c r="V1184">
        <v>448.18652609513146</v>
      </c>
      <c r="W1184">
        <v>252.54071479540025</v>
      </c>
      <c r="X1184">
        <v>463.24521836947434</v>
      </c>
      <c r="Y1184">
        <v>466.2921133043609</v>
      </c>
      <c r="Z1184">
        <v>433.01064555406219</v>
      </c>
      <c r="AA1184">
        <v>303.25393722125153</v>
      </c>
      <c r="AB1184">
        <v>301.64259855376343</v>
      </c>
      <c r="AC1184">
        <v>270.03106360431605</v>
      </c>
      <c r="AD1184">
        <v>453.87015703136211</v>
      </c>
      <c r="AE1184">
        <v>411.82886634326468</v>
      </c>
    </row>
    <row r="1185" spans="1:31" hidden="1" x14ac:dyDescent="0.25">
      <c r="A1185">
        <v>2084</v>
      </c>
      <c r="B1185">
        <v>8</v>
      </c>
      <c r="C1185">
        <v>362.37541778472229</v>
      </c>
      <c r="D1185">
        <v>337.82447590554068</v>
      </c>
      <c r="E1185">
        <v>244.57191265800483</v>
      </c>
      <c r="F1185">
        <v>306.82817935640685</v>
      </c>
      <c r="G1185">
        <v>364.92426258602154</v>
      </c>
      <c r="H1185">
        <v>704.7116419592295</v>
      </c>
      <c r="I1185">
        <v>488.11842798215361</v>
      </c>
      <c r="J1185">
        <v>572.23030642502999</v>
      </c>
      <c r="K1185">
        <v>746.43066491382933</v>
      </c>
      <c r="L1185">
        <v>306.09575268936686</v>
      </c>
      <c r="M1185">
        <v>512.61077572797194</v>
      </c>
      <c r="N1185">
        <v>415.84256447864402</v>
      </c>
      <c r="O1185">
        <v>291.65229881533753</v>
      </c>
      <c r="P1185">
        <v>308.17584442376051</v>
      </c>
      <c r="Q1185">
        <v>538.597273874552</v>
      </c>
      <c r="R1185">
        <v>535.31600240621265</v>
      </c>
      <c r="S1185">
        <v>490.02273731645761</v>
      </c>
      <c r="T1185">
        <v>330.41231803509567</v>
      </c>
      <c r="U1185">
        <v>386.45760659699829</v>
      </c>
      <c r="V1185">
        <v>480.50119064493731</v>
      </c>
      <c r="W1185">
        <v>308.96686522416371</v>
      </c>
      <c r="X1185">
        <v>413.76247274425032</v>
      </c>
      <c r="Y1185">
        <v>325.60759909931306</v>
      </c>
      <c r="Z1185">
        <v>392.69788180017929</v>
      </c>
      <c r="AA1185">
        <v>403.24482580555559</v>
      </c>
      <c r="AB1185">
        <v>655.17030220064225</v>
      </c>
      <c r="AC1185">
        <v>735.67864144168175</v>
      </c>
      <c r="AD1185">
        <v>598.53907230510765</v>
      </c>
      <c r="AE1185">
        <v>676.85013154502701</v>
      </c>
    </row>
    <row r="1186" spans="1:31" hidden="1" x14ac:dyDescent="0.25">
      <c r="A1186">
        <v>2085</v>
      </c>
      <c r="B1186">
        <v>8</v>
      </c>
      <c r="C1186">
        <v>872.73031937821099</v>
      </c>
      <c r="D1186">
        <v>507.7181655921446</v>
      </c>
      <c r="E1186">
        <v>396.3600151353794</v>
      </c>
      <c r="F1186">
        <v>805.87441321079768</v>
      </c>
      <c r="G1186">
        <v>380.8325697941309</v>
      </c>
      <c r="H1186">
        <v>524.88624666756277</v>
      </c>
      <c r="I1186">
        <v>896.25586392353648</v>
      </c>
      <c r="J1186">
        <v>491.75126425067214</v>
      </c>
      <c r="K1186">
        <v>327.59979963366192</v>
      </c>
      <c r="L1186">
        <v>881.13857751583043</v>
      </c>
      <c r="M1186">
        <v>279.37682787574676</v>
      </c>
      <c r="N1186">
        <v>392.60999060013444</v>
      </c>
      <c r="O1186">
        <v>287.02336227964463</v>
      </c>
      <c r="P1186">
        <v>277.6190038748507</v>
      </c>
      <c r="Q1186">
        <v>546.06802587836023</v>
      </c>
      <c r="R1186">
        <v>645.03351712880828</v>
      </c>
      <c r="S1186">
        <v>291.76948708206396</v>
      </c>
      <c r="T1186">
        <v>459.90535276777189</v>
      </c>
      <c r="U1186">
        <v>318.40052069563922</v>
      </c>
      <c r="V1186">
        <v>2328.3550774535547</v>
      </c>
      <c r="W1186">
        <v>416.48709994563922</v>
      </c>
      <c r="X1186">
        <v>776.34296999574383</v>
      </c>
      <c r="Y1186">
        <v>337.09204923850064</v>
      </c>
      <c r="Z1186">
        <v>317.90247056205203</v>
      </c>
      <c r="AA1186">
        <v>749.59474811544214</v>
      </c>
      <c r="AB1186">
        <v>368.96725778808246</v>
      </c>
      <c r="AC1186">
        <v>408.22532714142773</v>
      </c>
      <c r="AD1186">
        <v>494.15362371856344</v>
      </c>
      <c r="AE1186">
        <v>542.02503067629937</v>
      </c>
    </row>
    <row r="1187" spans="1:31" hidden="1" x14ac:dyDescent="0.25">
      <c r="A1187">
        <v>2086</v>
      </c>
      <c r="B1187">
        <v>8</v>
      </c>
      <c r="C1187">
        <v>3338.9573926353796</v>
      </c>
      <c r="D1187">
        <v>464.00694210319597</v>
      </c>
      <c r="E1187">
        <v>245.42152759177125</v>
      </c>
      <c r="F1187">
        <v>490.96024345026888</v>
      </c>
      <c r="G1187">
        <v>835.288668159125</v>
      </c>
      <c r="H1187">
        <v>580.87294109610229</v>
      </c>
      <c r="I1187">
        <v>776.95820839605744</v>
      </c>
      <c r="J1187">
        <v>435.91105515554068</v>
      </c>
      <c r="K1187">
        <v>464.68077463687285</v>
      </c>
      <c r="L1187">
        <v>363.66448871871273</v>
      </c>
      <c r="M1187">
        <v>406.14523540703408</v>
      </c>
      <c r="N1187">
        <v>450.35450902956995</v>
      </c>
      <c r="O1187">
        <v>248.38053132661292</v>
      </c>
      <c r="P1187">
        <v>523.68506693361712</v>
      </c>
      <c r="Q1187">
        <v>613.30479391263452</v>
      </c>
      <c r="R1187">
        <v>274.1912470731034</v>
      </c>
      <c r="S1187">
        <v>235.51911905339011</v>
      </c>
      <c r="T1187">
        <v>531.82965147110224</v>
      </c>
      <c r="U1187">
        <v>466.05773677090804</v>
      </c>
      <c r="V1187">
        <v>1274.7739654498209</v>
      </c>
      <c r="W1187">
        <v>268.85918093705197</v>
      </c>
      <c r="X1187">
        <v>354.55310098073483</v>
      </c>
      <c r="Y1187">
        <v>311.45711589209981</v>
      </c>
      <c r="Z1187">
        <v>253.47822092921149</v>
      </c>
      <c r="AA1187">
        <v>414.61208767801674</v>
      </c>
      <c r="AB1187">
        <v>298.03905935192654</v>
      </c>
      <c r="AC1187">
        <v>386.34041833027186</v>
      </c>
      <c r="AD1187">
        <v>246.53481612567205</v>
      </c>
      <c r="AE1187">
        <v>707.34837796057354</v>
      </c>
    </row>
    <row r="1188" spans="1:31" hidden="1" x14ac:dyDescent="0.25">
      <c r="A1188">
        <v>2087</v>
      </c>
      <c r="B1188">
        <v>8</v>
      </c>
      <c r="C1188">
        <v>661.43987447050495</v>
      </c>
      <c r="D1188">
        <v>925.25995993832157</v>
      </c>
      <c r="E1188">
        <v>1049.8603845351704</v>
      </c>
      <c r="F1188">
        <v>495.64777411932499</v>
      </c>
      <c r="G1188">
        <v>530.56987760379332</v>
      </c>
      <c r="H1188">
        <v>812.87641214770019</v>
      </c>
      <c r="I1188">
        <v>487.3274071817504</v>
      </c>
      <c r="J1188">
        <v>397.59049193600663</v>
      </c>
      <c r="K1188">
        <v>392.19983166659205</v>
      </c>
      <c r="L1188">
        <v>429.75867115240447</v>
      </c>
      <c r="M1188">
        <v>610.46297844451919</v>
      </c>
      <c r="N1188">
        <v>267.89237773655918</v>
      </c>
      <c r="O1188">
        <v>345.52960444280171</v>
      </c>
      <c r="P1188">
        <v>322.00405989747611</v>
      </c>
      <c r="Q1188">
        <v>1135.3199280454005</v>
      </c>
      <c r="R1188">
        <v>348.1077463107826</v>
      </c>
      <c r="S1188">
        <v>707.02611022707595</v>
      </c>
      <c r="T1188">
        <v>286.29093561260459</v>
      </c>
      <c r="U1188">
        <v>608.88093684371279</v>
      </c>
      <c r="V1188">
        <v>291.38862521520315</v>
      </c>
      <c r="W1188">
        <v>306.44731748954604</v>
      </c>
      <c r="X1188">
        <v>560.83374748588722</v>
      </c>
      <c r="Y1188">
        <v>529.92534213679824</v>
      </c>
      <c r="Z1188">
        <v>485.51098904749108</v>
      </c>
      <c r="AA1188">
        <v>353.41051538015239</v>
      </c>
      <c r="AB1188">
        <v>367.32662205391284</v>
      </c>
      <c r="AC1188">
        <v>733.12979664038244</v>
      </c>
      <c r="AD1188">
        <v>306.76958522304363</v>
      </c>
      <c r="AE1188">
        <v>395.74477673506573</v>
      </c>
    </row>
    <row r="1189" spans="1:31" hidden="1" x14ac:dyDescent="0.25">
      <c r="A1189">
        <v>2088</v>
      </c>
      <c r="B1189">
        <v>8</v>
      </c>
      <c r="C1189">
        <v>340.75418257370075</v>
      </c>
      <c r="D1189">
        <v>3109.502766385081</v>
      </c>
      <c r="E1189">
        <v>423.34261354913383</v>
      </c>
      <c r="F1189">
        <v>267.62870413642474</v>
      </c>
      <c r="G1189">
        <v>756.45026171893676</v>
      </c>
      <c r="H1189">
        <v>532.59137520482375</v>
      </c>
      <c r="I1189">
        <v>1098.2591386931751</v>
      </c>
      <c r="J1189">
        <v>971.16846342839028</v>
      </c>
      <c r="K1189">
        <v>319.07435322931605</v>
      </c>
      <c r="L1189">
        <v>422.37581034864104</v>
      </c>
      <c r="M1189">
        <v>612.8360408457288</v>
      </c>
      <c r="N1189">
        <v>293.96676708318404</v>
      </c>
      <c r="O1189">
        <v>384.9927532629182</v>
      </c>
      <c r="P1189">
        <v>263.49781773431903</v>
      </c>
      <c r="Q1189">
        <v>1400.1947079137547</v>
      </c>
      <c r="R1189">
        <v>305.83207908923242</v>
      </c>
      <c r="S1189">
        <v>368.08834578763447</v>
      </c>
      <c r="T1189">
        <v>573.60726855906523</v>
      </c>
      <c r="U1189">
        <v>294.46481721677122</v>
      </c>
      <c r="V1189">
        <v>1387.3625927072133</v>
      </c>
      <c r="W1189">
        <v>392.46350526672649</v>
      </c>
      <c r="X1189">
        <v>470.45229677314819</v>
      </c>
      <c r="Y1189">
        <v>1550.4300658570044</v>
      </c>
      <c r="Z1189">
        <v>417.13163541263447</v>
      </c>
      <c r="AA1189">
        <v>397.35611540255383</v>
      </c>
      <c r="AB1189">
        <v>420.94025408124259</v>
      </c>
      <c r="AC1189">
        <v>354.46520978069003</v>
      </c>
      <c r="AD1189">
        <v>611.86923764523613</v>
      </c>
      <c r="AE1189">
        <v>513.78265839523601</v>
      </c>
    </row>
    <row r="1190" spans="1:31" hidden="1" x14ac:dyDescent="0.25">
      <c r="A1190">
        <v>2089</v>
      </c>
      <c r="B1190">
        <v>8</v>
      </c>
      <c r="C1190">
        <v>357.54140178225811</v>
      </c>
      <c r="D1190">
        <v>270.38262840449522</v>
      </c>
      <c r="E1190">
        <v>331.61349776904126</v>
      </c>
      <c r="F1190">
        <v>616.61536244765546</v>
      </c>
      <c r="G1190">
        <v>768.78432679189075</v>
      </c>
      <c r="H1190">
        <v>547.44498801239558</v>
      </c>
      <c r="I1190">
        <v>371.86766738956095</v>
      </c>
      <c r="J1190">
        <v>539.8863448085425</v>
      </c>
      <c r="K1190">
        <v>365.36371858624557</v>
      </c>
      <c r="L1190">
        <v>278.11705400843795</v>
      </c>
      <c r="M1190">
        <v>540.88244507571687</v>
      </c>
      <c r="N1190">
        <v>343.74248337522408</v>
      </c>
      <c r="O1190">
        <v>357.0726487153525</v>
      </c>
      <c r="P1190">
        <v>310.19734202479094</v>
      </c>
      <c r="Q1190">
        <v>494.97394158564822</v>
      </c>
      <c r="R1190">
        <v>479.76876397789738</v>
      </c>
      <c r="S1190">
        <v>1493.5644594280168</v>
      </c>
      <c r="T1190">
        <v>281.33973134341403</v>
      </c>
      <c r="U1190">
        <v>974.36184369668479</v>
      </c>
      <c r="V1190">
        <v>366.65278952023601</v>
      </c>
      <c r="W1190">
        <v>397.06314473573781</v>
      </c>
      <c r="X1190">
        <v>283.18544654435487</v>
      </c>
      <c r="Y1190">
        <v>437.81536448984474</v>
      </c>
      <c r="Z1190">
        <v>248.58561079338412</v>
      </c>
      <c r="AA1190">
        <v>498.07943065389793</v>
      </c>
      <c r="AB1190">
        <v>504.05603225694443</v>
      </c>
      <c r="AC1190">
        <v>385.13923859632627</v>
      </c>
      <c r="AD1190">
        <v>1050.1533552019864</v>
      </c>
      <c r="AE1190">
        <v>419.97345088074979</v>
      </c>
    </row>
    <row r="1191" spans="1:31" hidden="1" x14ac:dyDescent="0.25">
      <c r="A1191">
        <v>2090</v>
      </c>
      <c r="B1191">
        <v>8</v>
      </c>
      <c r="C1191">
        <v>686.37167821654725</v>
      </c>
      <c r="D1191">
        <v>264.61110626821988</v>
      </c>
      <c r="E1191">
        <v>404.12373780600365</v>
      </c>
      <c r="F1191">
        <v>319.77748282967445</v>
      </c>
      <c r="G1191">
        <v>481.02853784520619</v>
      </c>
      <c r="H1191">
        <v>556.2048109501942</v>
      </c>
      <c r="I1191">
        <v>539.73985947513438</v>
      </c>
      <c r="J1191">
        <v>457.23931969974615</v>
      </c>
      <c r="K1191">
        <v>752.20218705010461</v>
      </c>
      <c r="L1191">
        <v>543.51918107706103</v>
      </c>
      <c r="M1191">
        <v>1764.7967027662785</v>
      </c>
      <c r="N1191">
        <v>413.73317567756874</v>
      </c>
      <c r="O1191">
        <v>531.27300720415178</v>
      </c>
      <c r="P1191">
        <v>274.83578254009859</v>
      </c>
      <c r="Q1191">
        <v>697.56315768891886</v>
      </c>
      <c r="R1191">
        <v>400.1100396706243</v>
      </c>
      <c r="S1191">
        <v>546.27310534513151</v>
      </c>
      <c r="T1191">
        <v>512.40569626120077</v>
      </c>
      <c r="U1191">
        <v>331.58420070235962</v>
      </c>
      <c r="V1191">
        <v>661.32268620377852</v>
      </c>
      <c r="W1191">
        <v>257.31613666450119</v>
      </c>
      <c r="X1191">
        <v>594.9355331032707</v>
      </c>
      <c r="Y1191">
        <v>264.64040333490146</v>
      </c>
      <c r="Z1191">
        <v>279.11315427561232</v>
      </c>
      <c r="AA1191">
        <v>725.5125593031662</v>
      </c>
      <c r="AB1191">
        <v>535.63827013971036</v>
      </c>
      <c r="AC1191">
        <v>562.41578908669362</v>
      </c>
      <c r="AD1191">
        <v>366.21333352001199</v>
      </c>
      <c r="AE1191">
        <v>1523.4767645099314</v>
      </c>
    </row>
    <row r="1192" spans="1:31" hidden="1" x14ac:dyDescent="0.25">
      <c r="A1192">
        <v>2091</v>
      </c>
      <c r="B1192">
        <v>8</v>
      </c>
      <c r="C1192">
        <v>1145.8668720507767</v>
      </c>
      <c r="D1192">
        <v>598.1289133715652</v>
      </c>
      <c r="E1192">
        <v>1225.3498139579601</v>
      </c>
      <c r="F1192">
        <v>309.20124175761651</v>
      </c>
      <c r="G1192">
        <v>468.02064023857531</v>
      </c>
      <c r="H1192">
        <v>439.83686209087523</v>
      </c>
      <c r="I1192">
        <v>479.50509037776294</v>
      </c>
      <c r="J1192">
        <v>633.90063178979995</v>
      </c>
      <c r="K1192">
        <v>1712.2377651394866</v>
      </c>
      <c r="L1192">
        <v>1468.2224967484321</v>
      </c>
      <c r="M1192">
        <v>432.65908075388302</v>
      </c>
      <c r="N1192">
        <v>308.67389455734769</v>
      </c>
      <c r="O1192">
        <v>298.41992121878735</v>
      </c>
      <c r="P1192">
        <v>297.2187414848417</v>
      </c>
      <c r="Q1192">
        <v>676.41067554480298</v>
      </c>
      <c r="R1192">
        <v>420.96955114792416</v>
      </c>
      <c r="S1192">
        <v>1994.573596750075</v>
      </c>
      <c r="T1192">
        <v>474.81755970870677</v>
      </c>
      <c r="U1192">
        <v>833.38435882482099</v>
      </c>
      <c r="V1192">
        <v>488.9973399826016</v>
      </c>
      <c r="W1192">
        <v>651.24449526530771</v>
      </c>
      <c r="X1192">
        <v>347.19953724365303</v>
      </c>
      <c r="Y1192">
        <v>423.19612821572588</v>
      </c>
      <c r="Z1192">
        <v>327.10174950007467</v>
      </c>
      <c r="AA1192">
        <v>623.0900141842892</v>
      </c>
      <c r="AB1192">
        <v>456.15532823252693</v>
      </c>
      <c r="AC1192">
        <v>378.60599272632919</v>
      </c>
      <c r="AD1192">
        <v>303.42971962134112</v>
      </c>
      <c r="AE1192">
        <v>415.25662314501199</v>
      </c>
    </row>
    <row r="1193" spans="1:31" hidden="1" x14ac:dyDescent="0.25">
      <c r="A1193">
        <v>2092</v>
      </c>
      <c r="B1193">
        <v>8</v>
      </c>
      <c r="C1193">
        <v>507.86465092555267</v>
      </c>
      <c r="D1193">
        <v>719.27228409998509</v>
      </c>
      <c r="E1193">
        <v>199.04427103479691</v>
      </c>
      <c r="F1193">
        <v>383.02984979525093</v>
      </c>
      <c r="G1193">
        <v>353.43981244683397</v>
      </c>
      <c r="H1193">
        <v>340.81277670706396</v>
      </c>
      <c r="I1193">
        <v>326.9845612333483</v>
      </c>
      <c r="J1193">
        <v>390.06114579883518</v>
      </c>
      <c r="K1193">
        <v>1174.6365915321089</v>
      </c>
      <c r="L1193">
        <v>443.7919660928913</v>
      </c>
      <c r="M1193">
        <v>267.65800120310632</v>
      </c>
      <c r="N1193">
        <v>353.879268447058</v>
      </c>
      <c r="O1193">
        <v>314.67979322707589</v>
      </c>
      <c r="P1193">
        <v>388.71348073148158</v>
      </c>
      <c r="Q1193">
        <v>359.06484924970135</v>
      </c>
      <c r="R1193">
        <v>389.62168979861116</v>
      </c>
      <c r="S1193">
        <v>623.55876725119481</v>
      </c>
      <c r="T1193">
        <v>311.83797775896062</v>
      </c>
      <c r="U1193">
        <v>790.75712680309152</v>
      </c>
      <c r="V1193">
        <v>561.12671815270312</v>
      </c>
      <c r="W1193">
        <v>231.5054209180108</v>
      </c>
      <c r="X1193">
        <v>339.37722043966551</v>
      </c>
      <c r="Y1193">
        <v>380.94975806085728</v>
      </c>
      <c r="Z1193">
        <v>278.76158947543314</v>
      </c>
      <c r="AA1193">
        <v>341.83817404091997</v>
      </c>
      <c r="AB1193">
        <v>225.7046017150538</v>
      </c>
      <c r="AC1193">
        <v>649.92612726463574</v>
      </c>
      <c r="AD1193">
        <v>505.96034159124855</v>
      </c>
      <c r="AE1193">
        <v>587.7284546995968</v>
      </c>
    </row>
    <row r="1194" spans="1:31" hidden="1" x14ac:dyDescent="0.25">
      <c r="A1194">
        <v>2093</v>
      </c>
      <c r="B1194">
        <v>8</v>
      </c>
      <c r="C1194">
        <v>420.20782741420254</v>
      </c>
      <c r="D1194">
        <v>865.20097324103949</v>
      </c>
      <c r="E1194">
        <v>280.40222520960276</v>
      </c>
      <c r="F1194">
        <v>480.14962584475813</v>
      </c>
      <c r="G1194">
        <v>320.21693882989848</v>
      </c>
      <c r="H1194">
        <v>350.89096764553472</v>
      </c>
      <c r="I1194">
        <v>935.60182447692659</v>
      </c>
      <c r="J1194">
        <v>264.14235320131428</v>
      </c>
      <c r="K1194">
        <v>725.95201530339023</v>
      </c>
      <c r="L1194">
        <v>693.40297422013145</v>
      </c>
      <c r="M1194">
        <v>419.50469781384419</v>
      </c>
      <c r="N1194">
        <v>343.18583910827363</v>
      </c>
      <c r="O1194">
        <v>249.6696022606034</v>
      </c>
      <c r="P1194">
        <v>471.03823810678023</v>
      </c>
      <c r="Q1194">
        <v>353.00035644660994</v>
      </c>
      <c r="R1194">
        <v>596.78124830421154</v>
      </c>
      <c r="S1194">
        <v>466.49719277113206</v>
      </c>
      <c r="T1194">
        <v>385.40291219646059</v>
      </c>
      <c r="U1194">
        <v>353.38121831347075</v>
      </c>
      <c r="V1194">
        <v>432.42470422043016</v>
      </c>
      <c r="W1194">
        <v>470.71597037328263</v>
      </c>
      <c r="X1194">
        <v>356.63319271512847</v>
      </c>
      <c r="Y1194">
        <v>545.18911387791229</v>
      </c>
      <c r="Z1194">
        <v>299.9433686862306</v>
      </c>
      <c r="AA1194">
        <v>406.81906794071091</v>
      </c>
      <c r="AB1194">
        <v>251.77899106167862</v>
      </c>
      <c r="AC1194">
        <v>396.09634153524496</v>
      </c>
      <c r="AD1194">
        <v>357.57069884893974</v>
      </c>
      <c r="AE1194">
        <v>343.36162150836327</v>
      </c>
    </row>
    <row r="1195" spans="1:31" hidden="1" x14ac:dyDescent="0.25">
      <c r="A1195">
        <v>2094</v>
      </c>
      <c r="B1195">
        <v>8</v>
      </c>
      <c r="C1195">
        <v>568.01152882287943</v>
      </c>
      <c r="D1195">
        <v>636.47877365778095</v>
      </c>
      <c r="E1195">
        <v>1802.062571585275</v>
      </c>
      <c r="F1195">
        <v>292.35542841569594</v>
      </c>
      <c r="G1195">
        <v>525.67726746796609</v>
      </c>
      <c r="H1195">
        <v>528.3725976026733</v>
      </c>
      <c r="I1195">
        <v>749.47755984871583</v>
      </c>
      <c r="J1195">
        <v>314.24033722685192</v>
      </c>
      <c r="K1195">
        <v>400.31511913739553</v>
      </c>
      <c r="L1195">
        <v>422.17073088186982</v>
      </c>
      <c r="M1195">
        <v>638.64675659221928</v>
      </c>
      <c r="N1195">
        <v>483.37230317973422</v>
      </c>
      <c r="O1195">
        <v>438.81146475701917</v>
      </c>
      <c r="P1195">
        <v>341.8674711076016</v>
      </c>
      <c r="Q1195">
        <v>432.39540715374858</v>
      </c>
      <c r="R1195">
        <v>381.00835219422049</v>
      </c>
      <c r="S1195">
        <v>2334.7125409234623</v>
      </c>
      <c r="T1195">
        <v>357.83437244907412</v>
      </c>
      <c r="U1195">
        <v>227.19875211581544</v>
      </c>
      <c r="V1195">
        <v>352.20933564620674</v>
      </c>
      <c r="W1195">
        <v>389.21153086506877</v>
      </c>
      <c r="X1195">
        <v>277.58970680816907</v>
      </c>
      <c r="Y1195">
        <v>367.0629484537784</v>
      </c>
      <c r="Z1195">
        <v>559.28100295176228</v>
      </c>
      <c r="AA1195">
        <v>466.9952429047193</v>
      </c>
      <c r="AB1195">
        <v>618.25599818182513</v>
      </c>
      <c r="AC1195">
        <v>451.61428289687876</v>
      </c>
      <c r="AD1195">
        <v>440.15912982437277</v>
      </c>
      <c r="AE1195">
        <v>1365.8878428296</v>
      </c>
    </row>
    <row r="1196" spans="1:31" hidden="1" x14ac:dyDescent="0.25">
      <c r="A1196">
        <v>2095</v>
      </c>
      <c r="B1196">
        <v>8</v>
      </c>
      <c r="C1196">
        <v>1187.4980038053318</v>
      </c>
      <c r="D1196">
        <v>274.83578254009859</v>
      </c>
      <c r="E1196">
        <v>298.53710948551378</v>
      </c>
      <c r="F1196">
        <v>259.71849613239249</v>
      </c>
      <c r="G1196">
        <v>777.04609959610229</v>
      </c>
      <c r="H1196">
        <v>276.5936065409947</v>
      </c>
      <c r="I1196">
        <v>680.68804728031671</v>
      </c>
      <c r="J1196">
        <v>465.23741890382325</v>
      </c>
      <c r="K1196">
        <v>301.81838095385308</v>
      </c>
      <c r="L1196">
        <v>1039.0204698629782</v>
      </c>
      <c r="M1196">
        <v>289.98236601448627</v>
      </c>
      <c r="N1196">
        <v>395.59829140165778</v>
      </c>
      <c r="O1196">
        <v>266.3396332024343</v>
      </c>
      <c r="P1196">
        <v>347.99055804405623</v>
      </c>
      <c r="Q1196">
        <v>289.9530689478047</v>
      </c>
      <c r="R1196">
        <v>553.65596614889489</v>
      </c>
      <c r="S1196">
        <v>352.76597991315714</v>
      </c>
      <c r="T1196">
        <v>284.94327054525098</v>
      </c>
      <c r="U1196">
        <v>299.12305081914582</v>
      </c>
      <c r="V1196">
        <v>475.69647170915471</v>
      </c>
      <c r="W1196">
        <v>314.65049616039431</v>
      </c>
      <c r="X1196">
        <v>359.32852284983579</v>
      </c>
      <c r="Y1196">
        <v>255.35323319683394</v>
      </c>
      <c r="Z1196">
        <v>538.597273874552</v>
      </c>
      <c r="AA1196">
        <v>1099.3431301603944</v>
      </c>
      <c r="AB1196">
        <v>279.75768974260757</v>
      </c>
      <c r="AC1196">
        <v>505.60877679106932</v>
      </c>
      <c r="AD1196">
        <v>1035.94427786141</v>
      </c>
      <c r="AE1196">
        <v>564.90603975462966</v>
      </c>
    </row>
    <row r="1197" spans="1:31" hidden="1" x14ac:dyDescent="0.25">
      <c r="A1197">
        <v>2096</v>
      </c>
      <c r="B1197">
        <v>8</v>
      </c>
      <c r="C1197">
        <v>1217.0001499537038</v>
      </c>
      <c r="D1197">
        <v>745.99120891360531</v>
      </c>
      <c r="E1197">
        <v>328.85957350097078</v>
      </c>
      <c r="F1197">
        <v>425.83286421706993</v>
      </c>
      <c r="G1197">
        <v>443.0009452924881</v>
      </c>
      <c r="H1197">
        <v>249.69889932728498</v>
      </c>
      <c r="I1197">
        <v>453.87015703136211</v>
      </c>
      <c r="J1197">
        <v>392.8443671335873</v>
      </c>
      <c r="K1197">
        <v>410.77417194272709</v>
      </c>
      <c r="L1197">
        <v>1043.7958917320791</v>
      </c>
      <c r="M1197">
        <v>531.18511600410704</v>
      </c>
      <c r="N1197">
        <v>409.162833275239</v>
      </c>
      <c r="O1197">
        <v>577.97253149462381</v>
      </c>
      <c r="P1197">
        <v>490.02273731645761</v>
      </c>
      <c r="Q1197">
        <v>507.19081839187584</v>
      </c>
      <c r="R1197">
        <v>1035.0360687942803</v>
      </c>
      <c r="S1197">
        <v>467.0831341047641</v>
      </c>
      <c r="T1197">
        <v>352.82457404652035</v>
      </c>
      <c r="U1197">
        <v>610.1407107110216</v>
      </c>
      <c r="V1197">
        <v>411.97535167667269</v>
      </c>
      <c r="W1197">
        <v>348.84017297782265</v>
      </c>
      <c r="X1197">
        <v>263.52711480100061</v>
      </c>
      <c r="Y1197">
        <v>275.89047694063623</v>
      </c>
      <c r="Z1197">
        <v>290.30463374798393</v>
      </c>
      <c r="AA1197">
        <v>407.55149460775095</v>
      </c>
      <c r="AB1197">
        <v>365.7152833864248</v>
      </c>
      <c r="AC1197">
        <v>331.37912123558846</v>
      </c>
      <c r="AD1197">
        <v>455.27641623207887</v>
      </c>
      <c r="AE1197">
        <v>628.71505098715659</v>
      </c>
    </row>
    <row r="1198" spans="1:31" hidden="1" x14ac:dyDescent="0.25">
      <c r="A1198">
        <v>2097</v>
      </c>
      <c r="B1198">
        <v>8</v>
      </c>
      <c r="C1198">
        <v>1908.0886559059891</v>
      </c>
      <c r="D1198">
        <v>620.74624884976106</v>
      </c>
      <c r="E1198">
        <v>3293.986395279122</v>
      </c>
      <c r="F1198">
        <v>330.00215910155322</v>
      </c>
      <c r="G1198">
        <v>524.76905840083634</v>
      </c>
      <c r="H1198">
        <v>1565.0785991978048</v>
      </c>
      <c r="I1198">
        <v>601.08791710640685</v>
      </c>
      <c r="J1198">
        <v>220.66550624581842</v>
      </c>
      <c r="K1198">
        <v>1647.725624306601</v>
      </c>
      <c r="L1198">
        <v>711.77223502949539</v>
      </c>
      <c r="M1198">
        <v>313.65439589321988</v>
      </c>
      <c r="N1198">
        <v>607.44538057631439</v>
      </c>
      <c r="O1198">
        <v>347.55110204383215</v>
      </c>
      <c r="P1198">
        <v>526.70266480182215</v>
      </c>
      <c r="Q1198">
        <v>288.69329508049583</v>
      </c>
      <c r="R1198">
        <v>591.94723230174736</v>
      </c>
      <c r="S1198">
        <v>543.7242605438322</v>
      </c>
      <c r="T1198">
        <v>1277.4399985178468</v>
      </c>
      <c r="U1198">
        <v>319.66029456294808</v>
      </c>
      <c r="V1198">
        <v>818.73582548402044</v>
      </c>
      <c r="W1198">
        <v>293.64449934968638</v>
      </c>
      <c r="X1198">
        <v>363.98675645221033</v>
      </c>
      <c r="Y1198">
        <v>332.78538043630527</v>
      </c>
      <c r="Z1198">
        <v>529.04643013635018</v>
      </c>
      <c r="AA1198">
        <v>1264.8129627780766</v>
      </c>
      <c r="AB1198">
        <v>297.89257401851853</v>
      </c>
      <c r="AC1198">
        <v>305.861376155914</v>
      </c>
      <c r="AD1198">
        <v>652.0648131323926</v>
      </c>
      <c r="AE1198">
        <v>612.25009951209688</v>
      </c>
    </row>
    <row r="1199" spans="1:31" hidden="1" x14ac:dyDescent="0.25">
      <c r="A1199">
        <v>2098</v>
      </c>
      <c r="B1199">
        <v>8</v>
      </c>
      <c r="C1199">
        <v>325.98846096617388</v>
      </c>
      <c r="D1199">
        <v>328.21503803397553</v>
      </c>
      <c r="E1199">
        <v>251.04656439463864</v>
      </c>
      <c r="F1199">
        <v>314.79698149380226</v>
      </c>
      <c r="G1199">
        <v>546.91764081212671</v>
      </c>
      <c r="H1199">
        <v>328.33222630070196</v>
      </c>
      <c r="I1199">
        <v>416.1941292788232</v>
      </c>
      <c r="J1199">
        <v>329.67989136805562</v>
      </c>
      <c r="K1199">
        <v>474.4366978418459</v>
      </c>
      <c r="L1199">
        <v>414.99294954487755</v>
      </c>
      <c r="M1199">
        <v>286.96476814628141</v>
      </c>
      <c r="N1199">
        <v>311.25203642532864</v>
      </c>
      <c r="O1199">
        <v>445.57908716046899</v>
      </c>
      <c r="P1199">
        <v>329.26973243451323</v>
      </c>
      <c r="Q1199">
        <v>547.91374107930119</v>
      </c>
      <c r="R1199">
        <v>1599.2682760152331</v>
      </c>
      <c r="S1199">
        <v>549.05632667988357</v>
      </c>
      <c r="T1199">
        <v>4630.4892802270761</v>
      </c>
      <c r="U1199">
        <v>682.53376248125755</v>
      </c>
      <c r="V1199">
        <v>758.35457105324087</v>
      </c>
      <c r="W1199">
        <v>356.39881618167567</v>
      </c>
      <c r="X1199">
        <v>357.65859004898454</v>
      </c>
      <c r="Y1199">
        <v>268.36113080346479</v>
      </c>
      <c r="Z1199">
        <v>348.01985511073781</v>
      </c>
      <c r="AA1199">
        <v>545.74575814486263</v>
      </c>
      <c r="AB1199">
        <v>397.35611540255383</v>
      </c>
      <c r="AC1199">
        <v>508.06973039232383</v>
      </c>
      <c r="AD1199">
        <v>536.89804400701917</v>
      </c>
      <c r="AE1199">
        <v>702.4557678247462</v>
      </c>
    </row>
    <row r="1200" spans="1:31" hidden="1" x14ac:dyDescent="0.25">
      <c r="A1200">
        <v>2099</v>
      </c>
      <c r="B1200">
        <v>8</v>
      </c>
      <c r="C1200">
        <v>590.07222003412483</v>
      </c>
      <c r="D1200">
        <v>502.50328772281966</v>
      </c>
      <c r="E1200">
        <v>607.47467764299586</v>
      </c>
      <c r="F1200">
        <v>483.16722371296305</v>
      </c>
      <c r="G1200">
        <v>407.9616535412934</v>
      </c>
      <c r="H1200">
        <v>314.12314896012549</v>
      </c>
      <c r="I1200">
        <v>413.8796610109768</v>
      </c>
      <c r="J1200">
        <v>514.69086746236565</v>
      </c>
      <c r="K1200">
        <v>438.31341462343198</v>
      </c>
      <c r="L1200">
        <v>520.28660719855145</v>
      </c>
      <c r="M1200">
        <v>426.3602114173388</v>
      </c>
      <c r="N1200">
        <v>400.1979308706691</v>
      </c>
      <c r="O1200">
        <v>355.10974524768523</v>
      </c>
      <c r="P1200">
        <v>286.99406521296299</v>
      </c>
      <c r="Q1200">
        <v>387.95175699775996</v>
      </c>
      <c r="R1200">
        <v>278.35143054189069</v>
      </c>
      <c r="S1200">
        <v>517.91354479734184</v>
      </c>
      <c r="T1200">
        <v>375.91066259162187</v>
      </c>
      <c r="U1200">
        <v>461.04793836835432</v>
      </c>
      <c r="V1200">
        <v>589.07611976695046</v>
      </c>
      <c r="W1200">
        <v>334.25023377038536</v>
      </c>
      <c r="X1200">
        <v>323.55680443160099</v>
      </c>
      <c r="Y1200">
        <v>280.90027534319</v>
      </c>
      <c r="Z1200">
        <v>299.70899215277785</v>
      </c>
      <c r="AA1200">
        <v>340.81277670706396</v>
      </c>
      <c r="AB1200">
        <v>278.35143054189069</v>
      </c>
      <c r="AC1200">
        <v>528.28470640262856</v>
      </c>
      <c r="AD1200">
        <v>388.94785726493433</v>
      </c>
      <c r="AE1200">
        <v>426.74107328419962</v>
      </c>
    </row>
    <row r="1201" spans="1:31" hidden="1" x14ac:dyDescent="0.25">
      <c r="A1201">
        <v>1950</v>
      </c>
      <c r="B1201">
        <v>9</v>
      </c>
      <c r="C1201">
        <v>554.21944639807089</v>
      </c>
      <c r="D1201">
        <v>512.29046113225309</v>
      </c>
      <c r="E1201">
        <v>1166.0193476521604</v>
      </c>
      <c r="F1201">
        <v>405.45480120223766</v>
      </c>
      <c r="G1201">
        <v>459.22077797631175</v>
      </c>
      <c r="H1201">
        <v>402.12470128942897</v>
      </c>
      <c r="I1201">
        <v>2066.0545331776234</v>
      </c>
      <c r="J1201">
        <v>2161.6284006752317</v>
      </c>
      <c r="K1201">
        <v>1531.7854126208333</v>
      </c>
      <c r="L1201">
        <v>334.82640941512346</v>
      </c>
      <c r="M1201">
        <v>1444.1432376428243</v>
      </c>
      <c r="N1201">
        <v>646.34211944058643</v>
      </c>
      <c r="O1201">
        <v>453.34769267554009</v>
      </c>
      <c r="P1201">
        <v>509.50528665972217</v>
      </c>
      <c r="Q1201">
        <v>556.82297905717598</v>
      </c>
      <c r="R1201">
        <v>608.98445314598769</v>
      </c>
      <c r="S1201">
        <v>1595.0270373286264</v>
      </c>
      <c r="T1201">
        <v>473.32829215239195</v>
      </c>
      <c r="U1201">
        <v>867.88458454907402</v>
      </c>
      <c r="V1201">
        <v>1098.5091403288582</v>
      </c>
      <c r="W1201">
        <v>562.39332800223769</v>
      </c>
      <c r="X1201">
        <v>738.91889701666673</v>
      </c>
      <c r="Y1201">
        <v>635.01977973703697</v>
      </c>
      <c r="Z1201">
        <v>409.17845837746916</v>
      </c>
      <c r="AA1201">
        <v>631.96214254436723</v>
      </c>
      <c r="AB1201">
        <v>1254.993562595293</v>
      </c>
      <c r="AC1201">
        <v>616.28039931859564</v>
      </c>
      <c r="AD1201">
        <v>451.04689637214506</v>
      </c>
      <c r="AE1201">
        <v>1385.7453946263888</v>
      </c>
    </row>
    <row r="1202" spans="1:31" hidden="1" x14ac:dyDescent="0.25">
      <c r="A1202">
        <v>1951</v>
      </c>
      <c r="B1202">
        <v>9</v>
      </c>
      <c r="C1202">
        <v>464.33702238780859</v>
      </c>
      <c r="D1202">
        <v>418.53301176890432</v>
      </c>
      <c r="E1202">
        <v>333.34300127214505</v>
      </c>
      <c r="F1202">
        <v>312.39364545702165</v>
      </c>
      <c r="G1202">
        <v>899.00588191604947</v>
      </c>
      <c r="H1202">
        <v>542.41272852538589</v>
      </c>
      <c r="I1202">
        <v>431.49012779328706</v>
      </c>
      <c r="J1202">
        <v>617.85462836828697</v>
      </c>
      <c r="K1202">
        <v>722.63168107947536</v>
      </c>
      <c r="L1202">
        <v>572.41390137623455</v>
      </c>
      <c r="M1202">
        <v>862.76834013757707</v>
      </c>
      <c r="N1202">
        <v>804.73378074799382</v>
      </c>
      <c r="O1202">
        <v>774.24822972800928</v>
      </c>
      <c r="P1202">
        <v>556.9743472350309</v>
      </c>
      <c r="Q1202">
        <v>301.07130575347225</v>
      </c>
      <c r="R1202">
        <v>428.28112242276234</v>
      </c>
      <c r="S1202">
        <v>401.6100494847222</v>
      </c>
      <c r="T1202">
        <v>629.14669443626542</v>
      </c>
      <c r="U1202">
        <v>816.41940407839502</v>
      </c>
      <c r="V1202">
        <v>505.53944039992291</v>
      </c>
      <c r="W1202">
        <v>732.5614335467593</v>
      </c>
      <c r="X1202">
        <v>383.89997267569441</v>
      </c>
      <c r="Y1202">
        <v>609.62019949297837</v>
      </c>
      <c r="Z1202">
        <v>606.41119412245371</v>
      </c>
      <c r="AA1202">
        <v>490.94754805470677</v>
      </c>
      <c r="AB1202">
        <v>1027.7596539994597</v>
      </c>
      <c r="AC1202">
        <v>497.15364334675928</v>
      </c>
      <c r="AD1202">
        <v>321.6876515773148</v>
      </c>
      <c r="AE1202">
        <v>281.51453717461419</v>
      </c>
    </row>
    <row r="1203" spans="1:31" hidden="1" x14ac:dyDescent="0.25">
      <c r="A1203">
        <v>1952</v>
      </c>
      <c r="B1203">
        <v>9</v>
      </c>
      <c r="C1203">
        <v>292.5341405224537</v>
      </c>
      <c r="D1203">
        <v>553.58370005108031</v>
      </c>
      <c r="E1203">
        <v>342.63700739243825</v>
      </c>
      <c r="F1203">
        <v>405.33370665995369</v>
      </c>
      <c r="G1203">
        <v>369.0356176103395</v>
      </c>
      <c r="H1203">
        <v>307.03521196095676</v>
      </c>
      <c r="I1203">
        <v>430.73328690401235</v>
      </c>
      <c r="J1203">
        <v>739.10053883009266</v>
      </c>
      <c r="K1203">
        <v>417.92753905748458</v>
      </c>
      <c r="L1203">
        <v>874.6053316458333</v>
      </c>
      <c r="M1203">
        <v>914.50598332839502</v>
      </c>
      <c r="N1203">
        <v>415.20291185609568</v>
      </c>
      <c r="O1203">
        <v>596.72363073973759</v>
      </c>
      <c r="P1203">
        <v>2518.9481213195991</v>
      </c>
      <c r="Q1203">
        <v>403.00263672098765</v>
      </c>
      <c r="R1203">
        <v>515.105909240355</v>
      </c>
      <c r="S1203">
        <v>2384.0488012152778</v>
      </c>
      <c r="T1203">
        <v>619.45913105354941</v>
      </c>
      <c r="U1203">
        <v>346.26984366095678</v>
      </c>
      <c r="V1203">
        <v>408.60325930162037</v>
      </c>
      <c r="W1203">
        <v>355.14001888325618</v>
      </c>
      <c r="X1203">
        <v>554.31026730478391</v>
      </c>
      <c r="Y1203">
        <v>349.23665994691356</v>
      </c>
      <c r="Z1203">
        <v>621.03336010324074</v>
      </c>
      <c r="AA1203">
        <v>806.91348250910494</v>
      </c>
      <c r="AB1203">
        <v>378.05716101049381</v>
      </c>
      <c r="AC1203">
        <v>725.02329828958341</v>
      </c>
      <c r="AD1203">
        <v>706.46555968456789</v>
      </c>
      <c r="AE1203">
        <v>387.26034622407406</v>
      </c>
    </row>
    <row r="1204" spans="1:31" hidden="1" x14ac:dyDescent="0.25">
      <c r="A1204">
        <v>1953</v>
      </c>
      <c r="B1204">
        <v>9</v>
      </c>
      <c r="C1204">
        <v>455.34575262322534</v>
      </c>
      <c r="D1204">
        <v>355.74549159467591</v>
      </c>
      <c r="E1204">
        <v>456.25396169035491</v>
      </c>
      <c r="F1204">
        <v>1388.1975591076389</v>
      </c>
      <c r="G1204">
        <v>285.23819434984568</v>
      </c>
      <c r="H1204">
        <v>597.02636709544754</v>
      </c>
      <c r="I1204">
        <v>564.81521884791664</v>
      </c>
      <c r="J1204">
        <v>507.68886852546296</v>
      </c>
      <c r="K1204">
        <v>291.17182692175925</v>
      </c>
      <c r="L1204">
        <v>522.85595994652783</v>
      </c>
      <c r="M1204">
        <v>588.48920186442899</v>
      </c>
      <c r="N1204">
        <v>1213.3673136851851</v>
      </c>
      <c r="O1204">
        <v>344.27178371327159</v>
      </c>
      <c r="P1204">
        <v>640.37821323310186</v>
      </c>
      <c r="Q1204">
        <v>447.44433373919753</v>
      </c>
      <c r="R1204">
        <v>372.21434934529321</v>
      </c>
      <c r="S1204">
        <v>802.58435262245371</v>
      </c>
      <c r="T1204">
        <v>1979.4113881734568</v>
      </c>
      <c r="U1204">
        <v>312.4239190925926</v>
      </c>
      <c r="V1204">
        <v>701.59150435763888</v>
      </c>
      <c r="W1204">
        <v>332.7072549251543</v>
      </c>
      <c r="X1204">
        <v>384.95954992067897</v>
      </c>
      <c r="Y1204">
        <v>316.51085989467595</v>
      </c>
      <c r="Z1204">
        <v>560.15307896998456</v>
      </c>
      <c r="AA1204">
        <v>2551.7344686429783</v>
      </c>
      <c r="AB1204">
        <v>689.9967019339507</v>
      </c>
      <c r="AC1204">
        <v>1004.3278600675153</v>
      </c>
      <c r="AD1204">
        <v>383.99079358240738</v>
      </c>
      <c r="AE1204">
        <v>501.24058414884257</v>
      </c>
    </row>
    <row r="1205" spans="1:31" hidden="1" x14ac:dyDescent="0.25">
      <c r="A1205">
        <v>1954</v>
      </c>
      <c r="B1205">
        <v>9</v>
      </c>
      <c r="C1205">
        <v>1170.2879302676697</v>
      </c>
      <c r="D1205">
        <v>370.73094120231485</v>
      </c>
      <c r="E1205">
        <v>295.53123044398149</v>
      </c>
      <c r="F1205">
        <v>353.05113802885802</v>
      </c>
      <c r="G1205">
        <v>389.77305797646602</v>
      </c>
      <c r="H1205">
        <v>498.51595694745367</v>
      </c>
      <c r="I1205">
        <v>276.18637731412036</v>
      </c>
      <c r="J1205">
        <v>411.99390648557096</v>
      </c>
      <c r="K1205">
        <v>519.34421822029321</v>
      </c>
      <c r="L1205">
        <v>1542.8655632398147</v>
      </c>
      <c r="M1205">
        <v>222.35985326890432</v>
      </c>
      <c r="N1205">
        <v>476.44647661620371</v>
      </c>
      <c r="O1205">
        <v>1189.451141584105</v>
      </c>
      <c r="P1205">
        <v>441.90425842970677</v>
      </c>
      <c r="Q1205">
        <v>671.92334149807095</v>
      </c>
      <c r="R1205">
        <v>666.6557289087192</v>
      </c>
      <c r="S1205">
        <v>982.16755882955238</v>
      </c>
      <c r="T1205">
        <v>980.29059342415121</v>
      </c>
      <c r="U1205">
        <v>440.14838756658952</v>
      </c>
      <c r="V1205">
        <v>488.4045626667438</v>
      </c>
      <c r="W1205">
        <v>371.60887663387348</v>
      </c>
      <c r="X1205">
        <v>1283.3599591253087</v>
      </c>
      <c r="Y1205">
        <v>528.51712979830245</v>
      </c>
      <c r="Z1205">
        <v>391.89221246643518</v>
      </c>
      <c r="AA1205">
        <v>455.19438444537036</v>
      </c>
      <c r="AB1205">
        <v>410.35913016473762</v>
      </c>
      <c r="AC1205">
        <v>301.61623119374997</v>
      </c>
      <c r="AD1205">
        <v>1008.2331590561729</v>
      </c>
      <c r="AE1205">
        <v>480.56369105385807</v>
      </c>
    </row>
    <row r="1206" spans="1:31" hidden="1" x14ac:dyDescent="0.25">
      <c r="A1206">
        <v>1955</v>
      </c>
      <c r="B1206">
        <v>9</v>
      </c>
      <c r="C1206">
        <v>505.96327129791672</v>
      </c>
      <c r="D1206">
        <v>344.27178371327159</v>
      </c>
      <c r="E1206">
        <v>544.77407209992282</v>
      </c>
      <c r="F1206">
        <v>1382.9904937894289</v>
      </c>
      <c r="G1206">
        <v>1142.8600164403549</v>
      </c>
      <c r="H1206">
        <v>1279.9390383057871</v>
      </c>
      <c r="I1206">
        <v>553.37178460208338</v>
      </c>
      <c r="J1206">
        <v>487.22389087947533</v>
      </c>
      <c r="K1206">
        <v>350.59897354760801</v>
      </c>
      <c r="L1206">
        <v>632.77953070478395</v>
      </c>
      <c r="M1206">
        <v>1010.9275126219908</v>
      </c>
      <c r="N1206">
        <v>476.50702388734567</v>
      </c>
      <c r="O1206">
        <v>1051.3428161092593</v>
      </c>
      <c r="P1206">
        <v>360.55899965046297</v>
      </c>
      <c r="Q1206">
        <v>388.9253961804784</v>
      </c>
      <c r="R1206">
        <v>611.16415490709869</v>
      </c>
      <c r="S1206">
        <v>538.56797680787031</v>
      </c>
      <c r="T1206">
        <v>408.02806022577158</v>
      </c>
      <c r="U1206">
        <v>440.48139755787037</v>
      </c>
      <c r="V1206">
        <v>299.98145487291669</v>
      </c>
      <c r="W1206">
        <v>508.74844577044752</v>
      </c>
      <c r="X1206">
        <v>834.88632177669751</v>
      </c>
      <c r="Y1206">
        <v>510.53459026913583</v>
      </c>
      <c r="Z1206">
        <v>541.59534036496916</v>
      </c>
      <c r="AA1206">
        <v>753.8437993531636</v>
      </c>
      <c r="AB1206">
        <v>715.75956580486115</v>
      </c>
      <c r="AC1206">
        <v>361.8607659800154</v>
      </c>
      <c r="AD1206">
        <v>524.39991536064815</v>
      </c>
      <c r="AE1206">
        <v>410.84350833387344</v>
      </c>
    </row>
    <row r="1207" spans="1:31" hidden="1" x14ac:dyDescent="0.25">
      <c r="A1207">
        <v>1956</v>
      </c>
      <c r="B1207">
        <v>9</v>
      </c>
      <c r="C1207">
        <v>348.60091359992288</v>
      </c>
      <c r="D1207">
        <v>932.60961739984566</v>
      </c>
      <c r="E1207">
        <v>659.1781409226852</v>
      </c>
      <c r="F1207">
        <v>1252.6927662918981</v>
      </c>
      <c r="G1207">
        <v>1483.1054066226852</v>
      </c>
      <c r="H1207">
        <v>696.74772266628088</v>
      </c>
      <c r="I1207">
        <v>522.12939269282401</v>
      </c>
      <c r="J1207">
        <v>452.7119463285494</v>
      </c>
      <c r="K1207">
        <v>2807.8796992091047</v>
      </c>
      <c r="L1207">
        <v>382.14410181257716</v>
      </c>
      <c r="M1207">
        <v>2443.5364951122688</v>
      </c>
      <c r="N1207">
        <v>268.95097841265431</v>
      </c>
      <c r="O1207">
        <v>1317.2058836936728</v>
      </c>
      <c r="P1207">
        <v>594.84666533433642</v>
      </c>
      <c r="Q1207">
        <v>396.25161598865742</v>
      </c>
      <c r="R1207">
        <v>971.45069183742282</v>
      </c>
      <c r="S1207">
        <v>447.71679645933642</v>
      </c>
      <c r="T1207">
        <v>312.54501363487651</v>
      </c>
      <c r="U1207">
        <v>558.85131264043207</v>
      </c>
      <c r="V1207">
        <v>378.6323600863426</v>
      </c>
      <c r="W1207">
        <v>586.97552008587957</v>
      </c>
      <c r="X1207">
        <v>2013.8627854532408</v>
      </c>
      <c r="Y1207">
        <v>476.87030751419752</v>
      </c>
      <c r="Z1207">
        <v>630.11545077453707</v>
      </c>
      <c r="AA1207">
        <v>844.84634787955247</v>
      </c>
      <c r="AB1207">
        <v>316.75304897924383</v>
      </c>
      <c r="AC1207">
        <v>290.47553330362655</v>
      </c>
      <c r="AD1207">
        <v>286.57023431496913</v>
      </c>
      <c r="AE1207">
        <v>2302.2494379024693</v>
      </c>
    </row>
    <row r="1208" spans="1:31" hidden="1" x14ac:dyDescent="0.25">
      <c r="A1208">
        <v>1957</v>
      </c>
      <c r="B1208">
        <v>9</v>
      </c>
      <c r="C1208">
        <v>611.52743853395054</v>
      </c>
      <c r="D1208">
        <v>498.03157877831791</v>
      </c>
      <c r="E1208">
        <v>497.91048423603394</v>
      </c>
      <c r="F1208">
        <v>746.72949499398146</v>
      </c>
      <c r="G1208">
        <v>454.37699628495369</v>
      </c>
      <c r="H1208">
        <v>597.78320798472214</v>
      </c>
      <c r="I1208">
        <v>906.02936536851848</v>
      </c>
      <c r="J1208">
        <v>493.61162798495371</v>
      </c>
      <c r="K1208">
        <v>334.76586214398145</v>
      </c>
      <c r="L1208">
        <v>504.99451495964507</v>
      </c>
      <c r="M1208">
        <v>736.61810071327159</v>
      </c>
      <c r="N1208">
        <v>355.01892434097221</v>
      </c>
      <c r="O1208">
        <v>590.03315727854931</v>
      </c>
      <c r="P1208">
        <v>477.44550659004631</v>
      </c>
      <c r="Q1208">
        <v>855.80540395624996</v>
      </c>
      <c r="R1208">
        <v>295.28904135941355</v>
      </c>
      <c r="S1208">
        <v>457.88873801118825</v>
      </c>
      <c r="T1208">
        <v>536.78183230918216</v>
      </c>
      <c r="U1208">
        <v>357.0472579242284</v>
      </c>
      <c r="V1208">
        <v>990.06897771358024</v>
      </c>
      <c r="W1208">
        <v>597.48047162901241</v>
      </c>
      <c r="X1208">
        <v>469.24135135030866</v>
      </c>
      <c r="Y1208">
        <v>496.03351883063277</v>
      </c>
      <c r="Z1208">
        <v>480.07931288472224</v>
      </c>
      <c r="AA1208">
        <v>479.8371238001543</v>
      </c>
      <c r="AB1208">
        <v>536.05526505547846</v>
      </c>
      <c r="AC1208">
        <v>725.87096008557103</v>
      </c>
      <c r="AD1208">
        <v>478.4142629283179</v>
      </c>
      <c r="AE1208">
        <v>1231.6223159344906</v>
      </c>
    </row>
    <row r="1209" spans="1:31" hidden="1" x14ac:dyDescent="0.25">
      <c r="A1209">
        <v>1958</v>
      </c>
      <c r="B1209">
        <v>9</v>
      </c>
      <c r="C1209">
        <v>425.55649522137344</v>
      </c>
      <c r="D1209">
        <v>757.56745652839504</v>
      </c>
      <c r="E1209">
        <v>324.68474149884258</v>
      </c>
      <c r="F1209">
        <v>308.91217736635804</v>
      </c>
      <c r="G1209">
        <v>734.34757804544756</v>
      </c>
      <c r="H1209">
        <v>850.02313956219132</v>
      </c>
      <c r="I1209">
        <v>373.8793993016975</v>
      </c>
      <c r="J1209">
        <v>289.29486151635803</v>
      </c>
      <c r="K1209">
        <v>444.32614927538577</v>
      </c>
      <c r="L1209">
        <v>499.36361874344141</v>
      </c>
      <c r="M1209">
        <v>577.46959851658949</v>
      </c>
      <c r="N1209">
        <v>641.92216864722229</v>
      </c>
      <c r="O1209">
        <v>598.05567070486109</v>
      </c>
      <c r="P1209">
        <v>414.6277127802469</v>
      </c>
      <c r="Q1209">
        <v>587.24798280601851</v>
      </c>
      <c r="R1209">
        <v>613.01084667692896</v>
      </c>
      <c r="S1209">
        <v>280.30359175177472</v>
      </c>
      <c r="T1209">
        <v>400.52019860416669</v>
      </c>
      <c r="U1209">
        <v>531.54449335540119</v>
      </c>
      <c r="V1209">
        <v>353.32360074899691</v>
      </c>
      <c r="W1209">
        <v>746.48730590941364</v>
      </c>
      <c r="X1209">
        <v>669.5014506523919</v>
      </c>
      <c r="Y1209">
        <v>1168.0174075998457</v>
      </c>
      <c r="Z1209">
        <v>1172.7400947489198</v>
      </c>
      <c r="AA1209">
        <v>441.29878571828704</v>
      </c>
      <c r="AB1209">
        <v>691.78284643263885</v>
      </c>
      <c r="AC1209">
        <v>576.47056854274695</v>
      </c>
      <c r="AD1209">
        <v>554.9157400162037</v>
      </c>
      <c r="AE1209">
        <v>400.9137558665895</v>
      </c>
    </row>
    <row r="1210" spans="1:31" hidden="1" x14ac:dyDescent="0.25">
      <c r="A1210">
        <v>1959</v>
      </c>
      <c r="B1210">
        <v>9</v>
      </c>
      <c r="C1210">
        <v>939.84501630131183</v>
      </c>
      <c r="D1210">
        <v>509.86857028657403</v>
      </c>
      <c r="E1210">
        <v>690.45080646751535</v>
      </c>
      <c r="F1210">
        <v>2437.2093052779319</v>
      </c>
      <c r="G1210">
        <v>2021.0981843547067</v>
      </c>
      <c r="H1210">
        <v>518.55710369544761</v>
      </c>
      <c r="I1210">
        <v>492.88506073124995</v>
      </c>
      <c r="J1210">
        <v>609.43855767955245</v>
      </c>
      <c r="K1210">
        <v>635.23169518603402</v>
      </c>
      <c r="L1210">
        <v>482.13792010354939</v>
      </c>
      <c r="M1210">
        <v>306.82329651195988</v>
      </c>
      <c r="N1210">
        <v>2431.0334836214506</v>
      </c>
      <c r="O1210">
        <v>630.84201802824077</v>
      </c>
      <c r="P1210">
        <v>431.94423232685187</v>
      </c>
      <c r="Q1210">
        <v>1505.6895387586419</v>
      </c>
      <c r="R1210">
        <v>495.09503612793208</v>
      </c>
      <c r="S1210">
        <v>905.51471356381171</v>
      </c>
      <c r="T1210">
        <v>484.86254730493823</v>
      </c>
      <c r="U1210">
        <v>282.69520896188271</v>
      </c>
      <c r="V1210">
        <v>1225.4464942780091</v>
      </c>
      <c r="W1210">
        <v>1196.292983223148</v>
      </c>
      <c r="X1210">
        <v>543.50257940594133</v>
      </c>
      <c r="Y1210">
        <v>440.51167119344137</v>
      </c>
      <c r="Z1210">
        <v>1114.7358089949075</v>
      </c>
      <c r="AA1210">
        <v>396.16079508194446</v>
      </c>
      <c r="AB1210">
        <v>1336.8837468148147</v>
      </c>
      <c r="AC1210">
        <v>531.33257790640425</v>
      </c>
      <c r="AD1210">
        <v>607.74323408757709</v>
      </c>
      <c r="AE1210">
        <v>519.67722821157406</v>
      </c>
    </row>
    <row r="1211" spans="1:31" hidden="1" x14ac:dyDescent="0.25">
      <c r="A1211">
        <v>1960</v>
      </c>
      <c r="B1211">
        <v>9</v>
      </c>
      <c r="C1211">
        <v>480.92697468070986</v>
      </c>
      <c r="D1211">
        <v>696.98991175084871</v>
      </c>
      <c r="E1211">
        <v>1097.1468267281637</v>
      </c>
      <c r="F1211">
        <v>458.91804162060185</v>
      </c>
      <c r="G1211">
        <v>296.07615588425926</v>
      </c>
      <c r="H1211">
        <v>379.20755916219133</v>
      </c>
      <c r="I1211">
        <v>542.74573851666673</v>
      </c>
      <c r="J1211">
        <v>364.40375136797843</v>
      </c>
      <c r="K1211">
        <v>383.96051994683643</v>
      </c>
      <c r="L1211">
        <v>662.26605175092595</v>
      </c>
      <c r="M1211">
        <v>537.47812592731486</v>
      </c>
      <c r="N1211">
        <v>552.37275462824073</v>
      </c>
      <c r="O1211">
        <v>996.54753572577158</v>
      </c>
      <c r="P1211">
        <v>1721.540560379784</v>
      </c>
      <c r="Q1211">
        <v>324.65446786327163</v>
      </c>
      <c r="R1211">
        <v>742.55173328518515</v>
      </c>
      <c r="S1211">
        <v>930.7931992655864</v>
      </c>
      <c r="T1211">
        <v>605.41216414861117</v>
      </c>
      <c r="U1211">
        <v>508.5970775925926</v>
      </c>
      <c r="V1211">
        <v>359.28750695648148</v>
      </c>
      <c r="W1211">
        <v>255.29756877013889</v>
      </c>
      <c r="X1211">
        <v>676.19192411358017</v>
      </c>
      <c r="Y1211">
        <v>1034.2382120116511</v>
      </c>
      <c r="Z1211">
        <v>467.69739593618829</v>
      </c>
      <c r="AA1211">
        <v>669.62254519467592</v>
      </c>
      <c r="AB1211">
        <v>484.40844277137347</v>
      </c>
      <c r="AC1211">
        <v>578.2264394058642</v>
      </c>
      <c r="AD1211">
        <v>382.74957452399696</v>
      </c>
      <c r="AE1211">
        <v>311.06160549189815</v>
      </c>
    </row>
    <row r="1212" spans="1:31" hidden="1" x14ac:dyDescent="0.25">
      <c r="A1212">
        <v>1961</v>
      </c>
      <c r="B1212">
        <v>9</v>
      </c>
      <c r="C1212">
        <v>553.55342641550931</v>
      </c>
      <c r="D1212">
        <v>282.30165169945985</v>
      </c>
      <c r="E1212">
        <v>518.34518824645056</v>
      </c>
      <c r="F1212">
        <v>1003.4499246359568</v>
      </c>
      <c r="G1212">
        <v>1341.1220557947529</v>
      </c>
      <c r="H1212">
        <v>1097.7522994395833</v>
      </c>
      <c r="I1212">
        <v>856.28978212538584</v>
      </c>
      <c r="J1212">
        <v>463.85264421867282</v>
      </c>
      <c r="K1212">
        <v>320.35561161219135</v>
      </c>
      <c r="L1212">
        <v>774.82342880385806</v>
      </c>
      <c r="M1212">
        <v>304.5527738441358</v>
      </c>
      <c r="N1212">
        <v>264.77321670385805</v>
      </c>
      <c r="O1212">
        <v>393.25452606712963</v>
      </c>
      <c r="P1212">
        <v>352.86949621543209</v>
      </c>
      <c r="Q1212">
        <v>762.53233276203696</v>
      </c>
      <c r="R1212">
        <v>913.38585881226845</v>
      </c>
      <c r="S1212">
        <v>475.26580482893519</v>
      </c>
      <c r="T1212">
        <v>339.00417112391978</v>
      </c>
      <c r="U1212">
        <v>399.91472589274696</v>
      </c>
      <c r="V1212">
        <v>850.62861227361111</v>
      </c>
      <c r="W1212">
        <v>1881.2339880167438</v>
      </c>
      <c r="X1212">
        <v>303.64456477700617</v>
      </c>
      <c r="Y1212">
        <v>296.59080768896604</v>
      </c>
      <c r="Z1212">
        <v>574.07895133263889</v>
      </c>
      <c r="AA1212">
        <v>678.03861588341044</v>
      </c>
      <c r="AB1212">
        <v>460.61336521257715</v>
      </c>
      <c r="AC1212">
        <v>430.18836146373457</v>
      </c>
      <c r="AD1212">
        <v>318.29700439336415</v>
      </c>
      <c r="AE1212">
        <v>320.02260162091051</v>
      </c>
    </row>
    <row r="1213" spans="1:31" hidden="1" x14ac:dyDescent="0.25">
      <c r="A1213">
        <v>1962</v>
      </c>
      <c r="B1213">
        <v>9</v>
      </c>
      <c r="C1213">
        <v>2250.6328892539354</v>
      </c>
      <c r="D1213">
        <v>674.43605325046292</v>
      </c>
      <c r="E1213">
        <v>405.75753755794756</v>
      </c>
      <c r="F1213">
        <v>647.5227912278549</v>
      </c>
      <c r="G1213">
        <v>419.35039992932099</v>
      </c>
      <c r="H1213">
        <v>669.5014506523919</v>
      </c>
      <c r="I1213">
        <v>446.38475649421292</v>
      </c>
      <c r="J1213">
        <v>887.19916404336425</v>
      </c>
      <c r="K1213">
        <v>894.76757293611115</v>
      </c>
      <c r="L1213">
        <v>494.00518524737657</v>
      </c>
      <c r="M1213">
        <v>437.33293945848766</v>
      </c>
      <c r="N1213">
        <v>625.45331089660499</v>
      </c>
      <c r="O1213">
        <v>482.80394008611114</v>
      </c>
      <c r="P1213">
        <v>246.82095081026236</v>
      </c>
      <c r="Q1213">
        <v>386.10994807237654</v>
      </c>
      <c r="R1213">
        <v>412.65992646813271</v>
      </c>
      <c r="S1213">
        <v>344.99835096697535</v>
      </c>
      <c r="T1213">
        <v>385.4742017253858</v>
      </c>
      <c r="U1213">
        <v>1031.2108484545524</v>
      </c>
      <c r="V1213">
        <v>747.75879860339501</v>
      </c>
      <c r="W1213">
        <v>303.22073387901236</v>
      </c>
      <c r="X1213">
        <v>481.59299466327161</v>
      </c>
      <c r="Y1213">
        <v>883.20304414799375</v>
      </c>
      <c r="Z1213">
        <v>586.21867919660497</v>
      </c>
      <c r="AA1213">
        <v>575.83482219575615</v>
      </c>
      <c r="AB1213">
        <v>1481.1678939461419</v>
      </c>
      <c r="AC1213">
        <v>766.49817902183634</v>
      </c>
      <c r="AD1213">
        <v>295.74314589297842</v>
      </c>
      <c r="AE1213">
        <v>3659.2954260075617</v>
      </c>
    </row>
    <row r="1214" spans="1:31" hidden="1" x14ac:dyDescent="0.25">
      <c r="A1214">
        <v>1963</v>
      </c>
      <c r="B1214">
        <v>9</v>
      </c>
      <c r="C1214">
        <v>681.1568003472222</v>
      </c>
      <c r="D1214">
        <v>625.63495271003092</v>
      </c>
      <c r="E1214">
        <v>366.67427403580245</v>
      </c>
      <c r="F1214">
        <v>502.08824594483025</v>
      </c>
      <c r="G1214">
        <v>796.80208822839506</v>
      </c>
      <c r="H1214">
        <v>431.24793870871912</v>
      </c>
      <c r="I1214">
        <v>503.81384317237655</v>
      </c>
      <c r="J1214">
        <v>279.24401450679011</v>
      </c>
      <c r="K1214">
        <v>484.89282094050924</v>
      </c>
      <c r="L1214">
        <v>406.18136845594137</v>
      </c>
      <c r="M1214">
        <v>1048.2851789165895</v>
      </c>
      <c r="N1214">
        <v>1607.3181333704476</v>
      </c>
      <c r="O1214">
        <v>524.36964172507726</v>
      </c>
      <c r="P1214">
        <v>526.48879621504625</v>
      </c>
      <c r="Q1214">
        <v>446.35448285864197</v>
      </c>
      <c r="R1214">
        <v>647.462243956713</v>
      </c>
      <c r="S1214">
        <v>937.60476726905858</v>
      </c>
      <c r="T1214">
        <v>544.44106210864197</v>
      </c>
      <c r="U1214">
        <v>641.55888502037033</v>
      </c>
      <c r="V1214">
        <v>317.29797441952161</v>
      </c>
      <c r="W1214">
        <v>530.2730006614197</v>
      </c>
      <c r="X1214">
        <v>320.32533797662035</v>
      </c>
      <c r="Y1214">
        <v>1557.1244455937501</v>
      </c>
      <c r="Z1214">
        <v>334.7355885084105</v>
      </c>
      <c r="AA1214">
        <v>338.18678296350305</v>
      </c>
      <c r="AB1214">
        <v>469.63490861273146</v>
      </c>
      <c r="AC1214">
        <v>607.44049773186737</v>
      </c>
      <c r="AD1214">
        <v>1756.3855149219908</v>
      </c>
      <c r="AE1214">
        <v>391.68029701743831</v>
      </c>
    </row>
    <row r="1215" spans="1:31" hidden="1" x14ac:dyDescent="0.25">
      <c r="A1215">
        <v>1964</v>
      </c>
      <c r="B1215">
        <v>9</v>
      </c>
      <c r="C1215">
        <v>524.79347262307101</v>
      </c>
      <c r="D1215">
        <v>488.46510993788587</v>
      </c>
      <c r="E1215">
        <v>402.88154217870368</v>
      </c>
      <c r="F1215">
        <v>590.48726181211418</v>
      </c>
      <c r="G1215">
        <v>1237.6467694131172</v>
      </c>
      <c r="H1215">
        <v>427.88756516033953</v>
      </c>
      <c r="I1215">
        <v>874.12095347669754</v>
      </c>
      <c r="J1215">
        <v>409.87475199560186</v>
      </c>
      <c r="K1215">
        <v>1651.6084622108024</v>
      </c>
      <c r="L1215">
        <v>625.51385816774689</v>
      </c>
      <c r="M1215">
        <v>857.10717028580245</v>
      </c>
      <c r="N1215">
        <v>1305.3083449142746</v>
      </c>
      <c r="O1215">
        <v>651.82164747893512</v>
      </c>
      <c r="P1215">
        <v>508.62735122816355</v>
      </c>
      <c r="Q1215">
        <v>422.77132074884258</v>
      </c>
      <c r="R1215">
        <v>442.63082568341048</v>
      </c>
      <c r="S1215">
        <v>587.03606735702158</v>
      </c>
      <c r="T1215">
        <v>1072.5949082800926</v>
      </c>
      <c r="U1215">
        <v>718.84747663310191</v>
      </c>
      <c r="V1215">
        <v>418.13945450648146</v>
      </c>
      <c r="W1215">
        <v>853.89816491527779</v>
      </c>
      <c r="X1215">
        <v>1091.6975723253859</v>
      </c>
      <c r="Y1215">
        <v>1884.0191624892745</v>
      </c>
      <c r="Z1215">
        <v>465.00304237037034</v>
      </c>
      <c r="AA1215">
        <v>407.33176660763888</v>
      </c>
      <c r="AB1215">
        <v>515.25727741820981</v>
      </c>
      <c r="AC1215">
        <v>436.99992946720681</v>
      </c>
      <c r="AD1215">
        <v>559.39623808070996</v>
      </c>
      <c r="AE1215">
        <v>846.36002965810189</v>
      </c>
    </row>
    <row r="1216" spans="1:31" hidden="1" x14ac:dyDescent="0.25">
      <c r="A1216">
        <v>1965</v>
      </c>
      <c r="B1216">
        <v>9</v>
      </c>
      <c r="C1216">
        <v>395.64614327723768</v>
      </c>
      <c r="D1216">
        <v>598.78223795856479</v>
      </c>
      <c r="E1216">
        <v>368.39987126334876</v>
      </c>
      <c r="F1216">
        <v>500.090185997145</v>
      </c>
      <c r="G1216">
        <v>389.71251070532406</v>
      </c>
      <c r="H1216">
        <v>655.18202102731482</v>
      </c>
      <c r="I1216">
        <v>293.47262322515434</v>
      </c>
      <c r="J1216">
        <v>410.99487651172842</v>
      </c>
      <c r="K1216">
        <v>271.91779469861109</v>
      </c>
      <c r="L1216">
        <v>402.3366167384259</v>
      </c>
      <c r="M1216">
        <v>1149.3385744525465</v>
      </c>
      <c r="N1216">
        <v>450.01759276273151</v>
      </c>
      <c r="O1216">
        <v>567.84258240501549</v>
      </c>
      <c r="P1216">
        <v>342.72782829915121</v>
      </c>
      <c r="Q1216">
        <v>1338.5185231356481</v>
      </c>
      <c r="R1216">
        <v>595.63377985918214</v>
      </c>
      <c r="S1216">
        <v>413.17457827283948</v>
      </c>
      <c r="T1216">
        <v>837.73204352037044</v>
      </c>
      <c r="U1216">
        <v>1778.6366370666667</v>
      </c>
      <c r="V1216">
        <v>520.79735272770063</v>
      </c>
      <c r="W1216">
        <v>584.28116652006179</v>
      </c>
      <c r="X1216">
        <v>546.56021659861108</v>
      </c>
      <c r="Y1216">
        <v>777.51778236967596</v>
      </c>
      <c r="Z1216">
        <v>295.65232498626546</v>
      </c>
      <c r="AA1216">
        <v>478.62617837731483</v>
      </c>
      <c r="AB1216">
        <v>474.35759576180556</v>
      </c>
      <c r="AC1216">
        <v>1470.9656787587192</v>
      </c>
      <c r="AD1216">
        <v>391.95275973757714</v>
      </c>
      <c r="AE1216">
        <v>1154.66673431304</v>
      </c>
    </row>
    <row r="1217" spans="1:31" hidden="1" x14ac:dyDescent="0.25">
      <c r="A1217">
        <v>1966</v>
      </c>
      <c r="B1217">
        <v>9</v>
      </c>
      <c r="C1217">
        <v>379.29838006890429</v>
      </c>
      <c r="D1217">
        <v>617.03724020787035</v>
      </c>
      <c r="E1217">
        <v>487.7082690486111</v>
      </c>
      <c r="F1217">
        <v>414.11306097554012</v>
      </c>
      <c r="G1217">
        <v>515.49946650277775</v>
      </c>
      <c r="H1217">
        <v>361.80021870887344</v>
      </c>
      <c r="I1217">
        <v>478.59590474174382</v>
      </c>
      <c r="J1217">
        <v>418.04863359976849</v>
      </c>
      <c r="K1217">
        <v>386.71542078379628</v>
      </c>
      <c r="L1217">
        <v>585.67375375632719</v>
      </c>
      <c r="M1217">
        <v>608.98445314598769</v>
      </c>
      <c r="N1217">
        <v>461.37020610185186</v>
      </c>
      <c r="O1217">
        <v>303.37210205686733</v>
      </c>
      <c r="P1217">
        <v>1074.6535154989197</v>
      </c>
      <c r="Q1217">
        <v>668.26023159398153</v>
      </c>
      <c r="R1217">
        <v>960.2797203117284</v>
      </c>
      <c r="S1217">
        <v>421.74201713942898</v>
      </c>
      <c r="T1217">
        <v>1421.3471900578704</v>
      </c>
      <c r="U1217">
        <v>449.2607518734568</v>
      </c>
      <c r="V1217">
        <v>562.60524345123451</v>
      </c>
      <c r="W1217">
        <v>2569.2629036385802</v>
      </c>
      <c r="X1217">
        <v>354.56481980740739</v>
      </c>
      <c r="Y1217">
        <v>540.17247949313276</v>
      </c>
      <c r="Z1217">
        <v>473.63102850810185</v>
      </c>
      <c r="AA1217">
        <v>594.63474988533949</v>
      </c>
      <c r="AB1217">
        <v>415.47537457623457</v>
      </c>
      <c r="AC1217">
        <v>1054.73346329321</v>
      </c>
      <c r="AD1217">
        <v>877.66296883850305</v>
      </c>
      <c r="AE1217">
        <v>698.50359352939813</v>
      </c>
    </row>
    <row r="1218" spans="1:31" hidden="1" x14ac:dyDescent="0.25">
      <c r="A1218">
        <v>1967</v>
      </c>
      <c r="B1218">
        <v>9</v>
      </c>
      <c r="C1218">
        <v>643.16338770563277</v>
      </c>
      <c r="D1218">
        <v>541.23205673811731</v>
      </c>
      <c r="E1218">
        <v>3337.3958589812501</v>
      </c>
      <c r="F1218">
        <v>649.61167208225299</v>
      </c>
      <c r="G1218">
        <v>544.80434573549383</v>
      </c>
      <c r="H1218">
        <v>592.45504812422837</v>
      </c>
      <c r="I1218">
        <v>713.85232676388887</v>
      </c>
      <c r="J1218">
        <v>562.18141255324076</v>
      </c>
      <c r="K1218">
        <v>1909.5701109111883</v>
      </c>
      <c r="L1218">
        <v>361.89103961558646</v>
      </c>
      <c r="M1218">
        <v>379.11673825547837</v>
      </c>
      <c r="N1218">
        <v>702.04560889120376</v>
      </c>
      <c r="O1218">
        <v>366.34126404452161</v>
      </c>
      <c r="P1218">
        <v>400.64129314645061</v>
      </c>
      <c r="Q1218">
        <v>501.84605686026242</v>
      </c>
      <c r="R1218">
        <v>587.18743553487661</v>
      </c>
      <c r="S1218">
        <v>341.6077037830247</v>
      </c>
      <c r="T1218">
        <v>767.07337809768524</v>
      </c>
      <c r="U1218">
        <v>849.84149774876539</v>
      </c>
      <c r="V1218">
        <v>728.89832364266977</v>
      </c>
      <c r="W1218">
        <v>664.627395325463</v>
      </c>
      <c r="X1218">
        <v>374.5151456486883</v>
      </c>
      <c r="Y1218">
        <v>1021.4930114362653</v>
      </c>
      <c r="Z1218">
        <v>551.76728191682093</v>
      </c>
      <c r="AA1218">
        <v>388.56211255362655</v>
      </c>
      <c r="AB1218">
        <v>449.2607518734568</v>
      </c>
      <c r="AC1218">
        <v>1212.0352737200617</v>
      </c>
      <c r="AD1218">
        <v>317.54016350408955</v>
      </c>
      <c r="AE1218">
        <v>636.80592423572534</v>
      </c>
    </row>
    <row r="1219" spans="1:31" hidden="1" x14ac:dyDescent="0.25">
      <c r="A1219">
        <v>1968</v>
      </c>
      <c r="B1219">
        <v>9</v>
      </c>
      <c r="C1219">
        <v>993.76236125324078</v>
      </c>
      <c r="D1219">
        <v>578.83191211728399</v>
      </c>
      <c r="E1219">
        <v>447.44433373919753</v>
      </c>
      <c r="F1219">
        <v>892.83006025956797</v>
      </c>
      <c r="G1219">
        <v>535.1167823527777</v>
      </c>
      <c r="H1219">
        <v>336.88501663395061</v>
      </c>
      <c r="I1219">
        <v>1671.8615244077932</v>
      </c>
      <c r="J1219">
        <v>576.65221035617276</v>
      </c>
      <c r="K1219">
        <v>573.44320498564809</v>
      </c>
      <c r="L1219">
        <v>268.89043114151235</v>
      </c>
      <c r="M1219">
        <v>753.1475057350309</v>
      </c>
      <c r="N1219">
        <v>682.79157666805554</v>
      </c>
      <c r="O1219">
        <v>545.28872390462959</v>
      </c>
      <c r="P1219">
        <v>553.34151096651226</v>
      </c>
      <c r="Q1219">
        <v>959.79534214259263</v>
      </c>
      <c r="R1219">
        <v>406.7565675317901</v>
      </c>
      <c r="S1219">
        <v>477.08222296319445</v>
      </c>
      <c r="T1219">
        <v>468.57533136774691</v>
      </c>
      <c r="U1219">
        <v>880.38759603989195</v>
      </c>
      <c r="V1219">
        <v>847.1471441829475</v>
      </c>
      <c r="W1219">
        <v>1509.5342904761574</v>
      </c>
      <c r="X1219">
        <v>785.75221124498455</v>
      </c>
      <c r="Y1219">
        <v>695.93033450586415</v>
      </c>
      <c r="Z1219">
        <v>523.76416901365735</v>
      </c>
      <c r="AA1219">
        <v>2452.8305012325618</v>
      </c>
      <c r="AB1219">
        <v>630.66037621481485</v>
      </c>
      <c r="AC1219">
        <v>501.24058414884257</v>
      </c>
      <c r="AD1219">
        <v>469.96791860401231</v>
      </c>
      <c r="AE1219">
        <v>1231.3498532143519</v>
      </c>
    </row>
    <row r="1220" spans="1:31" hidden="1" x14ac:dyDescent="0.25">
      <c r="A1220">
        <v>1969</v>
      </c>
      <c r="B1220">
        <v>9</v>
      </c>
      <c r="C1220">
        <v>602.50589513379634</v>
      </c>
      <c r="D1220">
        <v>874.09067984112653</v>
      </c>
      <c r="E1220">
        <v>246.06410992098765</v>
      </c>
      <c r="F1220">
        <v>457.5254543843364</v>
      </c>
      <c r="G1220">
        <v>1826.1965185486883</v>
      </c>
      <c r="H1220">
        <v>319.6593179940586</v>
      </c>
      <c r="I1220">
        <v>389.83360524760803</v>
      </c>
      <c r="J1220">
        <v>702.10615616234566</v>
      </c>
      <c r="K1220">
        <v>606.01763686003085</v>
      </c>
      <c r="L1220">
        <v>448.01953281504626</v>
      </c>
      <c r="M1220">
        <v>529.60698067885801</v>
      </c>
      <c r="N1220">
        <v>560.15307896998456</v>
      </c>
      <c r="O1220">
        <v>1130.6597413052468</v>
      </c>
      <c r="P1220">
        <v>1744.6090706848765</v>
      </c>
      <c r="Q1220">
        <v>668.68406249197528</v>
      </c>
      <c r="R1220">
        <v>2350.9597175361882</v>
      </c>
      <c r="S1220">
        <v>960.88519302314808</v>
      </c>
      <c r="T1220">
        <v>538.99180770586418</v>
      </c>
      <c r="U1220">
        <v>1285.5396608864196</v>
      </c>
      <c r="V1220">
        <v>759.62606374722213</v>
      </c>
      <c r="W1220">
        <v>455.19438444537036</v>
      </c>
      <c r="X1220">
        <v>338.36842477692898</v>
      </c>
      <c r="Y1220">
        <v>497.33528516018521</v>
      </c>
      <c r="Z1220">
        <v>496.45734972862658</v>
      </c>
      <c r="AA1220">
        <v>425.6170424925154</v>
      </c>
      <c r="AB1220">
        <v>324.29118423641972</v>
      </c>
      <c r="AC1220">
        <v>503.20837046095676</v>
      </c>
      <c r="AD1220">
        <v>843.0299297452932</v>
      </c>
      <c r="AE1220">
        <v>827.92338559537029</v>
      </c>
    </row>
    <row r="1221" spans="1:31" hidden="1" x14ac:dyDescent="0.25">
      <c r="A1221">
        <v>1970</v>
      </c>
      <c r="B1221">
        <v>9</v>
      </c>
      <c r="C1221">
        <v>462.9747087871142</v>
      </c>
      <c r="D1221">
        <v>329.8918068170525</v>
      </c>
      <c r="E1221">
        <v>578.98328029513891</v>
      </c>
      <c r="F1221">
        <v>837.88341169822525</v>
      </c>
      <c r="G1221">
        <v>537.38730502060184</v>
      </c>
      <c r="H1221">
        <v>470.39174950200618</v>
      </c>
      <c r="I1221">
        <v>422.25666894413581</v>
      </c>
      <c r="J1221">
        <v>408.23997567476852</v>
      </c>
      <c r="K1221">
        <v>436.57609856921295</v>
      </c>
      <c r="L1221">
        <v>540.98986765354937</v>
      </c>
      <c r="M1221">
        <v>633.41527705177464</v>
      </c>
      <c r="N1221">
        <v>582.43447475023152</v>
      </c>
      <c r="O1221">
        <v>444.17478109753085</v>
      </c>
      <c r="P1221">
        <v>868.82306725177477</v>
      </c>
      <c r="Q1221">
        <v>777.42696146296294</v>
      </c>
      <c r="R1221">
        <v>911.05478887330253</v>
      </c>
      <c r="S1221">
        <v>380.99370366087965</v>
      </c>
      <c r="T1221">
        <v>444.38669654652779</v>
      </c>
      <c r="U1221">
        <v>385.86775898780866</v>
      </c>
      <c r="V1221">
        <v>433.70010318996913</v>
      </c>
      <c r="W1221">
        <v>349.90267992947531</v>
      </c>
      <c r="X1221">
        <v>578.55944939714504</v>
      </c>
      <c r="Y1221">
        <v>1000.4528347144289</v>
      </c>
      <c r="Z1221">
        <v>1370.6388504764659</v>
      </c>
      <c r="AA1221">
        <v>544.65297755763891</v>
      </c>
      <c r="AB1221">
        <v>3394.2800202191361</v>
      </c>
      <c r="AC1221">
        <v>620.48843466296296</v>
      </c>
      <c r="AD1221">
        <v>739.94820062608028</v>
      </c>
      <c r="AE1221">
        <v>346.63312728780863</v>
      </c>
    </row>
    <row r="1222" spans="1:31" hidden="1" x14ac:dyDescent="0.25">
      <c r="A1222">
        <v>1971</v>
      </c>
      <c r="B1222">
        <v>9</v>
      </c>
      <c r="C1222">
        <v>343.21220646828704</v>
      </c>
      <c r="D1222">
        <v>588.09564460200613</v>
      </c>
      <c r="E1222">
        <v>320.6886216034722</v>
      </c>
      <c r="F1222">
        <v>458.10065346018519</v>
      </c>
      <c r="G1222">
        <v>317.66125804637346</v>
      </c>
      <c r="H1222">
        <v>581.04188751396612</v>
      </c>
      <c r="I1222">
        <v>861.28493199459876</v>
      </c>
      <c r="J1222">
        <v>787.78054482824064</v>
      </c>
      <c r="K1222">
        <v>1338.0341449665123</v>
      </c>
      <c r="L1222">
        <v>454.07425992924385</v>
      </c>
      <c r="M1222">
        <v>648.2190848459876</v>
      </c>
      <c r="N1222">
        <v>795.37922735655866</v>
      </c>
      <c r="O1222">
        <v>373.72803112384258</v>
      </c>
      <c r="P1222">
        <v>1292.3512288898919</v>
      </c>
      <c r="Q1222">
        <v>2593.6331802732252</v>
      </c>
      <c r="R1222">
        <v>337.82349933665125</v>
      </c>
      <c r="S1222">
        <v>305.79399290254634</v>
      </c>
      <c r="T1222">
        <v>658.20938458441356</v>
      </c>
      <c r="U1222">
        <v>374.03076747955248</v>
      </c>
      <c r="V1222">
        <v>656.90761825486118</v>
      </c>
      <c r="W1222">
        <v>509.989664828858</v>
      </c>
      <c r="X1222">
        <v>669.92528155038588</v>
      </c>
      <c r="Y1222">
        <v>1690.7522730040894</v>
      </c>
      <c r="Z1222">
        <v>976.20365262206792</v>
      </c>
      <c r="AA1222">
        <v>399.15788500347224</v>
      </c>
      <c r="AB1222">
        <v>405.3639802955247</v>
      </c>
      <c r="AC1222">
        <v>407.57395569220677</v>
      </c>
      <c r="AD1222">
        <v>385.14119173410489</v>
      </c>
      <c r="AE1222">
        <v>673.6489387256172</v>
      </c>
    </row>
    <row r="1223" spans="1:31" hidden="1" x14ac:dyDescent="0.25">
      <c r="A1223">
        <v>1972</v>
      </c>
      <c r="B1223">
        <v>9</v>
      </c>
      <c r="C1223">
        <v>423.37679346026232</v>
      </c>
      <c r="D1223">
        <v>474.23650121952159</v>
      </c>
      <c r="E1223">
        <v>548.28581382615744</v>
      </c>
      <c r="F1223">
        <v>367.82467218750003</v>
      </c>
      <c r="G1223">
        <v>706.94993785370366</v>
      </c>
      <c r="H1223">
        <v>1324.380735323997</v>
      </c>
      <c r="I1223">
        <v>549.10320198657416</v>
      </c>
      <c r="J1223">
        <v>391.37756066172841</v>
      </c>
      <c r="K1223">
        <v>507.08339581404323</v>
      </c>
      <c r="L1223">
        <v>804.76405438356471</v>
      </c>
      <c r="M1223">
        <v>959.97698395601856</v>
      </c>
      <c r="N1223">
        <v>572.92855318094132</v>
      </c>
      <c r="O1223">
        <v>496.09406610177473</v>
      </c>
      <c r="P1223">
        <v>382.87066906628087</v>
      </c>
      <c r="Q1223">
        <v>677.7056058921296</v>
      </c>
      <c r="R1223">
        <v>401.6403231202932</v>
      </c>
      <c r="S1223">
        <v>680.55132763580252</v>
      </c>
      <c r="T1223">
        <v>480.62423832499996</v>
      </c>
      <c r="U1223">
        <v>394.04164059197529</v>
      </c>
      <c r="V1223">
        <v>320.47670615447532</v>
      </c>
      <c r="W1223">
        <v>410.38940380030863</v>
      </c>
      <c r="X1223">
        <v>424.64828615424381</v>
      </c>
      <c r="Y1223">
        <v>579.77039481998452</v>
      </c>
      <c r="Z1223">
        <v>419.86505173402776</v>
      </c>
      <c r="AA1223">
        <v>702.16670343348767</v>
      </c>
      <c r="AB1223">
        <v>246.45766718341048</v>
      </c>
      <c r="AC1223">
        <v>895.8876974522376</v>
      </c>
      <c r="AD1223">
        <v>421.89338531728396</v>
      </c>
      <c r="AE1223">
        <v>508.11269942345677</v>
      </c>
    </row>
    <row r="1224" spans="1:31" hidden="1" x14ac:dyDescent="0.25">
      <c r="A1224">
        <v>1973</v>
      </c>
      <c r="B1224">
        <v>9</v>
      </c>
      <c r="C1224">
        <v>669.71336610138883</v>
      </c>
      <c r="D1224">
        <v>534.93514053935189</v>
      </c>
      <c r="E1224">
        <v>1654.2119948699076</v>
      </c>
      <c r="F1224">
        <v>1693.5979947477622</v>
      </c>
      <c r="G1224">
        <v>394.25355604097223</v>
      </c>
      <c r="H1224">
        <v>1852.5043078598765</v>
      </c>
      <c r="I1224">
        <v>316.8741435215278</v>
      </c>
      <c r="J1224">
        <v>617.30970292800919</v>
      </c>
      <c r="K1224">
        <v>375.211439266821</v>
      </c>
      <c r="L1224">
        <v>309.79011279791666</v>
      </c>
      <c r="M1224">
        <v>438.54388488132719</v>
      </c>
      <c r="N1224">
        <v>293.89645412314815</v>
      </c>
      <c r="O1224">
        <v>308.45807283279322</v>
      </c>
      <c r="P1224">
        <v>657.8461009575617</v>
      </c>
      <c r="Q1224">
        <v>371.88133935401237</v>
      </c>
      <c r="R1224">
        <v>328.46894594521603</v>
      </c>
      <c r="S1224">
        <v>1057.6397323080246</v>
      </c>
      <c r="T1224">
        <v>782.93676313688263</v>
      </c>
      <c r="U1224">
        <v>465.66906235293209</v>
      </c>
      <c r="V1224">
        <v>369.3686276016204</v>
      </c>
      <c r="W1224">
        <v>418.10918087091051</v>
      </c>
      <c r="X1224">
        <v>539.26427042600301</v>
      </c>
      <c r="Y1224">
        <v>323.08023881358025</v>
      </c>
      <c r="Z1224">
        <v>507.59804761875</v>
      </c>
      <c r="AA1224">
        <v>870.00373903904324</v>
      </c>
      <c r="AB1224">
        <v>1177.099498271142</v>
      </c>
      <c r="AC1224">
        <v>345.63409731396604</v>
      </c>
      <c r="AD1224">
        <v>432.91298866512346</v>
      </c>
      <c r="AE1224">
        <v>506.99257490733027</v>
      </c>
    </row>
    <row r="1225" spans="1:31" hidden="1" x14ac:dyDescent="0.25">
      <c r="A1225">
        <v>1974</v>
      </c>
      <c r="B1225">
        <v>9</v>
      </c>
      <c r="C1225">
        <v>366.85591584922838</v>
      </c>
      <c r="D1225">
        <v>357.89491972021602</v>
      </c>
      <c r="E1225">
        <v>361.83049234444445</v>
      </c>
      <c r="F1225">
        <v>796.10579461026236</v>
      </c>
      <c r="G1225">
        <v>361.28556690416661</v>
      </c>
      <c r="H1225">
        <v>294.01754866543212</v>
      </c>
      <c r="I1225">
        <v>317.81262622422838</v>
      </c>
      <c r="J1225">
        <v>1195.6875105117285</v>
      </c>
      <c r="K1225">
        <v>481.80491011226849</v>
      </c>
      <c r="L1225">
        <v>2479.3199323571762</v>
      </c>
      <c r="M1225">
        <v>482.80394008611114</v>
      </c>
      <c r="N1225">
        <v>277.45787000810185</v>
      </c>
      <c r="O1225">
        <v>355.65467068796295</v>
      </c>
      <c r="P1225">
        <v>536.72128503804015</v>
      </c>
      <c r="Q1225">
        <v>313.48349633757715</v>
      </c>
      <c r="R1225">
        <v>2200.8327587396602</v>
      </c>
      <c r="S1225">
        <v>375.93800652052465</v>
      </c>
      <c r="T1225">
        <v>708.88745053024695</v>
      </c>
      <c r="U1225">
        <v>363.5863632075617</v>
      </c>
      <c r="V1225">
        <v>383.71833086226854</v>
      </c>
      <c r="W1225">
        <v>407.96751295462963</v>
      </c>
      <c r="X1225">
        <v>547.80143565702156</v>
      </c>
      <c r="Y1225">
        <v>355.77576523024692</v>
      </c>
      <c r="Z1225">
        <v>643.61749223919753</v>
      </c>
      <c r="AA1225">
        <v>538.77989225686724</v>
      </c>
      <c r="AB1225">
        <v>701.83369344220682</v>
      </c>
      <c r="AC1225">
        <v>460.52254430586419</v>
      </c>
      <c r="AD1225">
        <v>1255.326572586574</v>
      </c>
      <c r="AE1225">
        <v>343.87822645084879</v>
      </c>
    </row>
    <row r="1226" spans="1:31" hidden="1" x14ac:dyDescent="0.25">
      <c r="A1226">
        <v>1975</v>
      </c>
      <c r="B1226">
        <v>9</v>
      </c>
      <c r="C1226">
        <v>636.5334615155864</v>
      </c>
      <c r="D1226">
        <v>895.70605563881168</v>
      </c>
      <c r="E1226">
        <v>358.98477060077164</v>
      </c>
      <c r="F1226">
        <v>564.93631339020067</v>
      </c>
      <c r="G1226">
        <v>222.99559961589506</v>
      </c>
      <c r="H1226">
        <v>756.65924746126541</v>
      </c>
      <c r="I1226">
        <v>1485.7392129173611</v>
      </c>
      <c r="J1226">
        <v>468.42396318989199</v>
      </c>
      <c r="K1226">
        <v>343.15165919714508</v>
      </c>
      <c r="L1226">
        <v>1307.3669521331019</v>
      </c>
      <c r="M1226">
        <v>323.23160699143517</v>
      </c>
      <c r="N1226">
        <v>591.39547087924382</v>
      </c>
      <c r="O1226">
        <v>625.81659452345684</v>
      </c>
      <c r="P1226">
        <v>327.53046324251545</v>
      </c>
      <c r="Q1226">
        <v>427.46373426234567</v>
      </c>
      <c r="R1226">
        <v>258.50657414066359</v>
      </c>
      <c r="S1226">
        <v>411.2370655962963</v>
      </c>
      <c r="T1226">
        <v>736.52727980655868</v>
      </c>
      <c r="U1226">
        <v>255.53975785470681</v>
      </c>
      <c r="V1226">
        <v>404.30440305054015</v>
      </c>
      <c r="W1226">
        <v>528.15384617145071</v>
      </c>
      <c r="X1226">
        <v>544.35024120192907</v>
      </c>
      <c r="Y1226">
        <v>603.02054693850312</v>
      </c>
      <c r="Z1226">
        <v>363.70745774984567</v>
      </c>
      <c r="AA1226">
        <v>1710.3090415829474</v>
      </c>
      <c r="AB1226">
        <v>1056.8526177831789</v>
      </c>
      <c r="AC1226">
        <v>380.05522095817901</v>
      </c>
      <c r="AD1226">
        <v>421.83283804614194</v>
      </c>
      <c r="AE1226">
        <v>548.34636109729934</v>
      </c>
    </row>
    <row r="1227" spans="1:31" hidden="1" x14ac:dyDescent="0.25">
      <c r="A1227">
        <v>1976</v>
      </c>
      <c r="B1227">
        <v>9</v>
      </c>
      <c r="C1227">
        <v>472.6622721698302</v>
      </c>
      <c r="D1227">
        <v>684.15389026875005</v>
      </c>
      <c r="E1227">
        <v>471.39077947584877</v>
      </c>
      <c r="F1227">
        <v>976.23392625763893</v>
      </c>
      <c r="G1227">
        <v>516.58931738333331</v>
      </c>
      <c r="H1227">
        <v>441.75289025185185</v>
      </c>
      <c r="I1227">
        <v>465.12413691265436</v>
      </c>
      <c r="J1227">
        <v>1351.9600173291667</v>
      </c>
      <c r="K1227">
        <v>777.24531964953701</v>
      </c>
      <c r="L1227">
        <v>509.989664828858</v>
      </c>
      <c r="M1227">
        <v>667.53366434027782</v>
      </c>
      <c r="N1227">
        <v>251.11980706134258</v>
      </c>
      <c r="O1227">
        <v>226.3559731642747</v>
      </c>
      <c r="P1227">
        <v>487.3147117861883</v>
      </c>
      <c r="Q1227">
        <v>502.45152957168216</v>
      </c>
      <c r="R1227">
        <v>1843.3616699174383</v>
      </c>
      <c r="S1227">
        <v>370.51902575331792</v>
      </c>
      <c r="T1227">
        <v>291.71675236203703</v>
      </c>
      <c r="U1227">
        <v>502.02769867368823</v>
      </c>
      <c r="V1227">
        <v>583.10049473279321</v>
      </c>
      <c r="W1227">
        <v>438.51361124575618</v>
      </c>
      <c r="X1227">
        <v>355.50330251010803</v>
      </c>
      <c r="Y1227">
        <v>549.22429652885796</v>
      </c>
      <c r="Z1227">
        <v>303.88675386157411</v>
      </c>
      <c r="AA1227">
        <v>757.44636198611113</v>
      </c>
      <c r="AB1227">
        <v>358.71230788063269</v>
      </c>
      <c r="AC1227">
        <v>396.61489961550927</v>
      </c>
      <c r="AD1227">
        <v>622.72868369521609</v>
      </c>
      <c r="AE1227">
        <v>600.47756155054014</v>
      </c>
    </row>
    <row r="1228" spans="1:31" hidden="1" x14ac:dyDescent="0.25">
      <c r="A1228">
        <v>1977</v>
      </c>
      <c r="B1228">
        <v>9</v>
      </c>
      <c r="C1228">
        <v>988.70666411288573</v>
      </c>
      <c r="D1228">
        <v>444.05368655524688</v>
      </c>
      <c r="E1228">
        <v>683.42732301504623</v>
      </c>
      <c r="F1228">
        <v>459.70515614544752</v>
      </c>
      <c r="G1228">
        <v>508.71817213487651</v>
      </c>
      <c r="H1228">
        <v>632.02268981550924</v>
      </c>
      <c r="I1228">
        <v>1096.4505331100311</v>
      </c>
      <c r="J1228">
        <v>2922.828693472145</v>
      </c>
      <c r="K1228">
        <v>359.46914876990741</v>
      </c>
      <c r="L1228">
        <v>334.34203124598764</v>
      </c>
      <c r="M1228">
        <v>811.72699056489193</v>
      </c>
      <c r="N1228">
        <v>510.38322209128091</v>
      </c>
      <c r="O1228">
        <v>788.32547026851853</v>
      </c>
      <c r="P1228">
        <v>384.92927628510802</v>
      </c>
      <c r="Q1228">
        <v>634.05102339876544</v>
      </c>
      <c r="R1228">
        <v>294.07809593657407</v>
      </c>
      <c r="S1228">
        <v>379.54056915347223</v>
      </c>
      <c r="T1228">
        <v>618.61146925756179</v>
      </c>
      <c r="U1228">
        <v>500.15073326828707</v>
      </c>
      <c r="V1228">
        <v>527.57864709560181</v>
      </c>
      <c r="W1228">
        <v>409.69311018217593</v>
      </c>
      <c r="X1228">
        <v>374.27295656412036</v>
      </c>
      <c r="Y1228">
        <v>458.97858889174381</v>
      </c>
      <c r="Z1228">
        <v>355.41248160339507</v>
      </c>
      <c r="AA1228">
        <v>746.75976862955247</v>
      </c>
      <c r="AB1228">
        <v>731.2293935816358</v>
      </c>
      <c r="AC1228">
        <v>546.77213204760801</v>
      </c>
      <c r="AD1228">
        <v>543.89613666836419</v>
      </c>
      <c r="AE1228">
        <v>437.30266582291665</v>
      </c>
    </row>
    <row r="1229" spans="1:31" hidden="1" x14ac:dyDescent="0.25">
      <c r="A1229">
        <v>1978</v>
      </c>
      <c r="B1229">
        <v>9</v>
      </c>
      <c r="C1229">
        <v>455.19438444537036</v>
      </c>
      <c r="D1229">
        <v>518.89011368672845</v>
      </c>
      <c r="E1229">
        <v>834.97714268341042</v>
      </c>
      <c r="F1229">
        <v>266.1960775756944</v>
      </c>
      <c r="G1229">
        <v>350.93198353888891</v>
      </c>
      <c r="H1229">
        <v>700.01727530794756</v>
      </c>
      <c r="I1229">
        <v>343.303027375</v>
      </c>
      <c r="J1229">
        <v>676.22219774915118</v>
      </c>
      <c r="K1229">
        <v>606.71393047816355</v>
      </c>
      <c r="L1229">
        <v>470.51284404429009</v>
      </c>
      <c r="M1229">
        <v>500.81675325084876</v>
      </c>
      <c r="N1229">
        <v>634.89868519475317</v>
      </c>
      <c r="O1229">
        <v>494.8831206789352</v>
      </c>
      <c r="P1229">
        <v>435.30460587523146</v>
      </c>
      <c r="Q1229">
        <v>329.46797591905863</v>
      </c>
      <c r="R1229">
        <v>334.52367305941362</v>
      </c>
      <c r="S1229">
        <v>765.13586542114194</v>
      </c>
      <c r="T1229">
        <v>547.25651021674389</v>
      </c>
      <c r="U1229">
        <v>607.62213954529329</v>
      </c>
      <c r="V1229">
        <v>344.18096280655863</v>
      </c>
      <c r="W1229">
        <v>1053.2197815146606</v>
      </c>
      <c r="X1229">
        <v>616.79505112330241</v>
      </c>
      <c r="Y1229">
        <v>455.22465808094137</v>
      </c>
      <c r="Z1229">
        <v>367.09810493379626</v>
      </c>
      <c r="AA1229">
        <v>466.27453506435182</v>
      </c>
      <c r="AB1229">
        <v>1031.5135848102623</v>
      </c>
      <c r="AC1229">
        <v>1364.1300188287037</v>
      </c>
      <c r="AD1229">
        <v>345.69464458510805</v>
      </c>
      <c r="AE1229">
        <v>693.65981183804013</v>
      </c>
    </row>
    <row r="1230" spans="1:31" hidden="1" x14ac:dyDescent="0.25">
      <c r="A1230">
        <v>1979</v>
      </c>
      <c r="B1230">
        <v>9</v>
      </c>
      <c r="C1230">
        <v>676.01028230015424</v>
      </c>
      <c r="D1230">
        <v>2017.7680844418981</v>
      </c>
      <c r="E1230">
        <v>563.81618887407399</v>
      </c>
      <c r="F1230">
        <v>328.80195593649694</v>
      </c>
      <c r="G1230">
        <v>582.70693747037035</v>
      </c>
      <c r="H1230">
        <v>515.95357103634262</v>
      </c>
      <c r="I1230">
        <v>1426.1606981136574</v>
      </c>
      <c r="J1230">
        <v>489.25222446273153</v>
      </c>
      <c r="K1230">
        <v>513.7738692752315</v>
      </c>
      <c r="L1230">
        <v>468.81752045231485</v>
      </c>
      <c r="M1230">
        <v>609.65047312854938</v>
      </c>
      <c r="N1230">
        <v>481.25998467199076</v>
      </c>
      <c r="O1230">
        <v>668.65378885640428</v>
      </c>
      <c r="P1230">
        <v>805.49062163726853</v>
      </c>
      <c r="Q1230">
        <v>444.87107471566361</v>
      </c>
      <c r="R1230">
        <v>297.19628040038583</v>
      </c>
      <c r="S1230">
        <v>430.94520235300922</v>
      </c>
      <c r="T1230">
        <v>775.45917515084875</v>
      </c>
      <c r="U1230">
        <v>862.07204651944437</v>
      </c>
      <c r="V1230">
        <v>631.20530165509263</v>
      </c>
      <c r="W1230">
        <v>642.52764135864197</v>
      </c>
      <c r="X1230">
        <v>366.79536857808642</v>
      </c>
      <c r="Y1230">
        <v>495.06476249236113</v>
      </c>
      <c r="Z1230">
        <v>257.29562871782412</v>
      </c>
      <c r="AA1230">
        <v>925.13202941381178</v>
      </c>
      <c r="AB1230">
        <v>273.58284465501544</v>
      </c>
      <c r="AC1230">
        <v>2505.5369007616514</v>
      </c>
      <c r="AD1230">
        <v>735.46770256157413</v>
      </c>
      <c r="AE1230">
        <v>628.20821173356489</v>
      </c>
    </row>
    <row r="1231" spans="1:31" hidden="1" x14ac:dyDescent="0.25">
      <c r="A1231">
        <v>1980</v>
      </c>
      <c r="B1231">
        <v>9</v>
      </c>
      <c r="C1231">
        <v>265.4997839575617</v>
      </c>
      <c r="D1231">
        <v>315.63292446311726</v>
      </c>
      <c r="E1231">
        <v>436.60637220478395</v>
      </c>
      <c r="F1231">
        <v>425.31430613680556</v>
      </c>
      <c r="G1231">
        <v>410.05639380902778</v>
      </c>
      <c r="H1231">
        <v>564.87576611905865</v>
      </c>
      <c r="I1231">
        <v>725.14439283186721</v>
      </c>
      <c r="J1231">
        <v>535.7525286997685</v>
      </c>
      <c r="K1231">
        <v>881.41689964930549</v>
      </c>
      <c r="L1231">
        <v>377.3003201212191</v>
      </c>
      <c r="M1231">
        <v>324.7452887699846</v>
      </c>
      <c r="N1231">
        <v>2628.478134815432</v>
      </c>
      <c r="O1231">
        <v>665.3236889435957</v>
      </c>
      <c r="P1231">
        <v>475.17498392222222</v>
      </c>
      <c r="Q1231">
        <v>600.29591973711422</v>
      </c>
      <c r="R1231">
        <v>409.39037382646603</v>
      </c>
      <c r="S1231">
        <v>600.62892972839506</v>
      </c>
      <c r="T1231">
        <v>323.14078608472221</v>
      </c>
      <c r="U1231">
        <v>347.32942090594139</v>
      </c>
      <c r="V1231">
        <v>358.34902425378084</v>
      </c>
      <c r="W1231">
        <v>712.42946589205246</v>
      </c>
      <c r="X1231">
        <v>304.73441565756173</v>
      </c>
      <c r="Y1231">
        <v>392.28576972885804</v>
      </c>
      <c r="Z1231">
        <v>849.78095047762349</v>
      </c>
      <c r="AA1231">
        <v>605.71490050432101</v>
      </c>
      <c r="AB1231">
        <v>392.70960062685185</v>
      </c>
      <c r="AC1231">
        <v>366.22016950223764</v>
      </c>
      <c r="AD1231">
        <v>442.11617387870365</v>
      </c>
      <c r="AE1231">
        <v>496.6087179064815</v>
      </c>
    </row>
    <row r="1232" spans="1:31" hidden="1" x14ac:dyDescent="0.25">
      <c r="A1232">
        <v>1981</v>
      </c>
      <c r="B1232">
        <v>9</v>
      </c>
      <c r="C1232">
        <v>510.89787389598769</v>
      </c>
      <c r="D1232">
        <v>350.90170990331785</v>
      </c>
      <c r="E1232">
        <v>1276.4272965795524</v>
      </c>
      <c r="F1232">
        <v>312.87802362615741</v>
      </c>
      <c r="G1232">
        <v>641.55888502037033</v>
      </c>
      <c r="H1232">
        <v>442.11617387870365</v>
      </c>
      <c r="I1232">
        <v>886.50287042523155</v>
      </c>
      <c r="J1232">
        <v>602.8691787606482</v>
      </c>
      <c r="K1232">
        <v>269.19316749722219</v>
      </c>
      <c r="L1232">
        <v>347.42024181265435</v>
      </c>
      <c r="M1232">
        <v>435.78898404436728</v>
      </c>
      <c r="N1232">
        <v>638.13796420084873</v>
      </c>
      <c r="O1232">
        <v>371.39696118487655</v>
      </c>
      <c r="P1232">
        <v>441.6923429807099</v>
      </c>
      <c r="Q1232">
        <v>2756.8686232719906</v>
      </c>
      <c r="R1232">
        <v>443.66012929282402</v>
      </c>
      <c r="S1232">
        <v>738.46479248310186</v>
      </c>
      <c r="T1232">
        <v>514.71235197793203</v>
      </c>
      <c r="U1232">
        <v>669.13816702554016</v>
      </c>
      <c r="V1232">
        <v>503.32946500324078</v>
      </c>
      <c r="W1232">
        <v>388.68320709591052</v>
      </c>
      <c r="X1232">
        <v>504.32849497708332</v>
      </c>
      <c r="Y1232">
        <v>371.27586664259258</v>
      </c>
      <c r="Z1232">
        <v>478.92891473302467</v>
      </c>
      <c r="AA1232">
        <v>333.22190672986108</v>
      </c>
      <c r="AB1232">
        <v>364.52484591026234</v>
      </c>
      <c r="AC1232">
        <v>416.26248910108023</v>
      </c>
      <c r="AD1232">
        <v>294.25973775</v>
      </c>
      <c r="AE1232">
        <v>397.76529776720679</v>
      </c>
    </row>
    <row r="1233" spans="1:31" hidden="1" x14ac:dyDescent="0.25">
      <c r="A1233">
        <v>1982</v>
      </c>
      <c r="B1233">
        <v>9</v>
      </c>
      <c r="C1233">
        <v>533.93611056550924</v>
      </c>
      <c r="D1233">
        <v>471.02749584899686</v>
      </c>
      <c r="E1233">
        <v>324.65446786327163</v>
      </c>
      <c r="F1233">
        <v>240.55430824706789</v>
      </c>
      <c r="G1233">
        <v>709.58374414837965</v>
      </c>
      <c r="H1233">
        <v>356.50233248395062</v>
      </c>
      <c r="I1233">
        <v>301.52541028703706</v>
      </c>
      <c r="J1233">
        <v>637.804954209568</v>
      </c>
      <c r="K1233">
        <v>369.55026941504633</v>
      </c>
      <c r="L1233">
        <v>1386.0481309820987</v>
      </c>
      <c r="M1233">
        <v>676.43411319814822</v>
      </c>
      <c r="N1233">
        <v>534.17829965007718</v>
      </c>
      <c r="O1233">
        <v>541.38342491597223</v>
      </c>
      <c r="P1233">
        <v>525.24757715663588</v>
      </c>
      <c r="Q1233">
        <v>1083.0090389165123</v>
      </c>
      <c r="R1233">
        <v>534.75349872592597</v>
      </c>
      <c r="S1233">
        <v>1638.0155998394289</v>
      </c>
      <c r="T1233">
        <v>577.04576761859562</v>
      </c>
      <c r="U1233">
        <v>748.39454495038581</v>
      </c>
      <c r="V1233">
        <v>310.12312278919751</v>
      </c>
      <c r="W1233">
        <v>625.5744054388889</v>
      </c>
      <c r="X1233">
        <v>414.20388188225309</v>
      </c>
      <c r="Y1233">
        <v>404.00166669483025</v>
      </c>
      <c r="Z1233">
        <v>1005.2966164057871</v>
      </c>
      <c r="AA1233">
        <v>483.62132824652775</v>
      </c>
      <c r="AB1233">
        <v>437.78704399205247</v>
      </c>
      <c r="AC1233">
        <v>716.27421760956793</v>
      </c>
      <c r="AD1233">
        <v>807.27676613595679</v>
      </c>
      <c r="AE1233">
        <v>331.6779513157407</v>
      </c>
    </row>
    <row r="1234" spans="1:31" hidden="1" x14ac:dyDescent="0.25">
      <c r="A1234">
        <v>1983</v>
      </c>
      <c r="B1234">
        <v>9</v>
      </c>
      <c r="C1234">
        <v>1197.0800977479939</v>
      </c>
      <c r="D1234">
        <v>652.33629928364189</v>
      </c>
      <c r="E1234">
        <v>1324.2293671461418</v>
      </c>
      <c r="F1234">
        <v>515.68110831620368</v>
      </c>
      <c r="G1234">
        <v>458.70612617160492</v>
      </c>
      <c r="H1234">
        <v>449.56348822916664</v>
      </c>
      <c r="I1234">
        <v>564.36111431435188</v>
      </c>
      <c r="J1234">
        <v>759.53524284050923</v>
      </c>
      <c r="K1234">
        <v>321.6876515773148</v>
      </c>
      <c r="L1234">
        <v>2570.0500181634261</v>
      </c>
      <c r="M1234">
        <v>586.52141555231481</v>
      </c>
      <c r="N1234">
        <v>365.06977135054012</v>
      </c>
      <c r="O1234">
        <v>303.58401750586421</v>
      </c>
      <c r="P1234">
        <v>611.34579672052462</v>
      </c>
      <c r="Q1234">
        <v>440.63276573572529</v>
      </c>
      <c r="R1234">
        <v>695.44595633672839</v>
      </c>
      <c r="S1234">
        <v>615.06945389575617</v>
      </c>
      <c r="T1234">
        <v>693.14516003333335</v>
      </c>
      <c r="U1234">
        <v>808.39689065208336</v>
      </c>
      <c r="V1234">
        <v>326.01678146396603</v>
      </c>
      <c r="W1234">
        <v>602.77835785393518</v>
      </c>
      <c r="X1234">
        <v>432.76162048726849</v>
      </c>
      <c r="Y1234">
        <v>327.95429414050926</v>
      </c>
      <c r="Z1234">
        <v>862.52615105300924</v>
      </c>
      <c r="AA1234">
        <v>602.47562149822534</v>
      </c>
      <c r="AB1234">
        <v>711.06715229135796</v>
      </c>
      <c r="AC1234">
        <v>361.8607659800154</v>
      </c>
      <c r="AD1234">
        <v>506.72011218719132</v>
      </c>
      <c r="AE1234">
        <v>1075.9250081929013</v>
      </c>
    </row>
    <row r="1235" spans="1:31" hidden="1" x14ac:dyDescent="0.25">
      <c r="A1235">
        <v>1984</v>
      </c>
      <c r="B1235">
        <v>9</v>
      </c>
      <c r="C1235">
        <v>624.51482819390435</v>
      </c>
      <c r="D1235">
        <v>1295.0455824557098</v>
      </c>
      <c r="E1235">
        <v>877.93543155864199</v>
      </c>
      <c r="F1235">
        <v>947.56479337191365</v>
      </c>
      <c r="G1235">
        <v>547.61979384359563</v>
      </c>
      <c r="H1235">
        <v>772.46208522932091</v>
      </c>
      <c r="I1235">
        <v>1345.5117329525463</v>
      </c>
      <c r="J1235">
        <v>998.12176477546291</v>
      </c>
      <c r="K1235">
        <v>328.01484141165128</v>
      </c>
      <c r="L1235">
        <v>293.35152868287037</v>
      </c>
      <c r="M1235">
        <v>947.74643518533958</v>
      </c>
      <c r="N1235">
        <v>557.15598904845683</v>
      </c>
      <c r="O1235">
        <v>1597.5397490810185</v>
      </c>
      <c r="P1235">
        <v>777.8507923609568</v>
      </c>
      <c r="Q1235">
        <v>799.31479998078703</v>
      </c>
      <c r="R1235">
        <v>748.90919675509258</v>
      </c>
      <c r="S1235">
        <v>530.18217975470679</v>
      </c>
      <c r="T1235">
        <v>351.44663534359569</v>
      </c>
      <c r="U1235">
        <v>460.49227067029324</v>
      </c>
      <c r="V1235">
        <v>1714.123519664892</v>
      </c>
      <c r="W1235">
        <v>947.20150974506168</v>
      </c>
      <c r="X1235">
        <v>392.67932699128085</v>
      </c>
      <c r="Y1235">
        <v>472.63199853425925</v>
      </c>
      <c r="Z1235">
        <v>533.23981694737654</v>
      </c>
      <c r="AA1235">
        <v>351.74937169930553</v>
      </c>
      <c r="AB1235">
        <v>572.0506177493827</v>
      </c>
      <c r="AC1235">
        <v>422.86214165555555</v>
      </c>
      <c r="AD1235">
        <v>2072.1395339273922</v>
      </c>
      <c r="AE1235">
        <v>462.39950971126541</v>
      </c>
    </row>
    <row r="1236" spans="1:31" hidden="1" x14ac:dyDescent="0.25">
      <c r="A1236">
        <v>1985</v>
      </c>
      <c r="B1236">
        <v>9</v>
      </c>
      <c r="C1236">
        <v>531.18120972854933</v>
      </c>
      <c r="D1236">
        <v>321.89956702631167</v>
      </c>
      <c r="E1236">
        <v>1697.4730201008488</v>
      </c>
      <c r="F1236">
        <v>501.27085778441358</v>
      </c>
      <c r="G1236">
        <v>796.49935187268511</v>
      </c>
      <c r="H1236">
        <v>351.74937169930553</v>
      </c>
      <c r="I1236">
        <v>522.49267631967598</v>
      </c>
      <c r="J1236">
        <v>311.51571002546291</v>
      </c>
      <c r="K1236">
        <v>421.74201713942898</v>
      </c>
      <c r="L1236">
        <v>503.42028590995375</v>
      </c>
      <c r="M1236">
        <v>2603.8353954606482</v>
      </c>
      <c r="N1236">
        <v>457.64654892662037</v>
      </c>
      <c r="O1236">
        <v>464.67003237908949</v>
      </c>
      <c r="P1236">
        <v>1061.2422949409722</v>
      </c>
      <c r="Q1236">
        <v>701.40986254421296</v>
      </c>
      <c r="R1236">
        <v>511.77580932754631</v>
      </c>
      <c r="S1236">
        <v>359.22695968533947</v>
      </c>
      <c r="T1236">
        <v>644.88898493317902</v>
      </c>
      <c r="U1236">
        <v>2124.6945652786267</v>
      </c>
      <c r="V1236">
        <v>633.38500341620374</v>
      </c>
      <c r="W1236">
        <v>947.29233065177471</v>
      </c>
      <c r="X1236">
        <v>1519.4943165790123</v>
      </c>
      <c r="Y1236">
        <v>868.45978362492292</v>
      </c>
      <c r="Z1236">
        <v>456.43560350378084</v>
      </c>
      <c r="AA1236">
        <v>328.59004048749995</v>
      </c>
      <c r="AB1236">
        <v>566.96464697345687</v>
      </c>
      <c r="AC1236">
        <v>389.50059525632713</v>
      </c>
      <c r="AD1236">
        <v>484.40844277137347</v>
      </c>
      <c r="AE1236">
        <v>418.3816435910494</v>
      </c>
    </row>
    <row r="1237" spans="1:31" hidden="1" x14ac:dyDescent="0.25">
      <c r="A1237">
        <v>1986</v>
      </c>
      <c r="B1237">
        <v>9</v>
      </c>
      <c r="C1237">
        <v>1057.6397323080246</v>
      </c>
      <c r="D1237">
        <v>290.77826965933644</v>
      </c>
      <c r="E1237">
        <v>1110.6185945572531</v>
      </c>
      <c r="F1237">
        <v>347.99544088850308</v>
      </c>
      <c r="G1237">
        <v>634.38403339004628</v>
      </c>
      <c r="H1237">
        <v>381.90191272800928</v>
      </c>
      <c r="I1237">
        <v>558.12474538672836</v>
      </c>
      <c r="J1237">
        <v>1111.4662563532406</v>
      </c>
      <c r="K1237">
        <v>380.50932549174382</v>
      </c>
      <c r="L1237">
        <v>1259.2924188463735</v>
      </c>
      <c r="M1237">
        <v>321.99038793302469</v>
      </c>
      <c r="N1237">
        <v>352.74840167314812</v>
      </c>
      <c r="O1237">
        <v>764.40929816743824</v>
      </c>
      <c r="P1237">
        <v>489.76687626743831</v>
      </c>
      <c r="Q1237">
        <v>460.5830915770062</v>
      </c>
      <c r="R1237">
        <v>1178.0379809738424</v>
      </c>
      <c r="S1237">
        <v>541.77698217839509</v>
      </c>
      <c r="T1237">
        <v>2718.2091906478395</v>
      </c>
      <c r="U1237">
        <v>456.55669804606481</v>
      </c>
      <c r="V1237">
        <v>321.65737794174385</v>
      </c>
      <c r="W1237">
        <v>530.57573701712965</v>
      </c>
      <c r="X1237">
        <v>635.2014215504629</v>
      </c>
      <c r="Y1237">
        <v>382.32574362600309</v>
      </c>
      <c r="Z1237">
        <v>582.3436538435185</v>
      </c>
      <c r="AA1237">
        <v>766.71009447083338</v>
      </c>
      <c r="AB1237">
        <v>1348.3271810606479</v>
      </c>
      <c r="AC1237">
        <v>535.81307597091052</v>
      </c>
      <c r="AD1237">
        <v>478.50508383503086</v>
      </c>
      <c r="AE1237">
        <v>652.54821473263883</v>
      </c>
    </row>
    <row r="1238" spans="1:31" hidden="1" x14ac:dyDescent="0.25">
      <c r="A1238">
        <v>1987</v>
      </c>
      <c r="B1238">
        <v>9</v>
      </c>
      <c r="C1238">
        <v>585.76457466304009</v>
      </c>
      <c r="D1238">
        <v>643.07256679891975</v>
      </c>
      <c r="E1238">
        <v>440.54194482901232</v>
      </c>
      <c r="F1238">
        <v>1097.4495630838733</v>
      </c>
      <c r="G1238">
        <v>400.12664134174383</v>
      </c>
      <c r="H1238">
        <v>265.1062266951389</v>
      </c>
      <c r="I1238">
        <v>396.55435234436726</v>
      </c>
      <c r="J1238">
        <v>327.19745325123455</v>
      </c>
      <c r="K1238">
        <v>457.61627529104936</v>
      </c>
      <c r="L1238">
        <v>1095.0276722381943</v>
      </c>
      <c r="M1238">
        <v>465.69933598850304</v>
      </c>
      <c r="N1238">
        <v>274.03694918858025</v>
      </c>
      <c r="O1238">
        <v>1170.1971093609568</v>
      </c>
      <c r="P1238">
        <v>474.78142665979937</v>
      </c>
      <c r="Q1238">
        <v>375.39308108024693</v>
      </c>
      <c r="R1238">
        <v>474.72087938865735</v>
      </c>
      <c r="S1238">
        <v>1150.7614353243828</v>
      </c>
      <c r="T1238">
        <v>453.58988176010803</v>
      </c>
      <c r="U1238">
        <v>538.14414590987656</v>
      </c>
      <c r="V1238">
        <v>1338.2460604155092</v>
      </c>
      <c r="W1238">
        <v>391.13537157716047</v>
      </c>
      <c r="X1238">
        <v>2289.595058233796</v>
      </c>
      <c r="Y1238">
        <v>481.01779558742282</v>
      </c>
      <c r="Z1238">
        <v>654.45545377361111</v>
      </c>
      <c r="AA1238">
        <v>423.2254252824074</v>
      </c>
      <c r="AB1238">
        <v>562.84743253580245</v>
      </c>
      <c r="AC1238">
        <v>401.24676585787034</v>
      </c>
      <c r="AD1238">
        <v>594.24119262291674</v>
      </c>
      <c r="AE1238">
        <v>670.28856517723761</v>
      </c>
    </row>
    <row r="1239" spans="1:31" hidden="1" x14ac:dyDescent="0.25">
      <c r="A1239">
        <v>1988</v>
      </c>
      <c r="B1239">
        <v>9</v>
      </c>
      <c r="C1239">
        <v>376.81594195208328</v>
      </c>
      <c r="D1239">
        <v>439.6640093974537</v>
      </c>
      <c r="E1239">
        <v>1031.1503011834104</v>
      </c>
      <c r="F1239">
        <v>410.87378196944439</v>
      </c>
      <c r="G1239">
        <v>501.30113141998459</v>
      </c>
      <c r="H1239">
        <v>517.80026280617278</v>
      </c>
      <c r="I1239">
        <v>1185.0614644263119</v>
      </c>
      <c r="J1239">
        <v>397.88639230949076</v>
      </c>
      <c r="K1239">
        <v>558.06419811558646</v>
      </c>
      <c r="L1239">
        <v>595.60350622361113</v>
      </c>
      <c r="M1239">
        <v>322.80777609344136</v>
      </c>
      <c r="N1239">
        <v>651.00425931851851</v>
      </c>
      <c r="O1239">
        <v>872.09261989344134</v>
      </c>
      <c r="P1239">
        <v>442.57027841226852</v>
      </c>
      <c r="Q1239">
        <v>1137.622677486574</v>
      </c>
      <c r="R1239">
        <v>1549.7982257855708</v>
      </c>
      <c r="S1239">
        <v>491.22001077484566</v>
      </c>
      <c r="T1239">
        <v>465.94152507307098</v>
      </c>
      <c r="U1239">
        <v>860.98219563888892</v>
      </c>
      <c r="V1239">
        <v>2143.343124790355</v>
      </c>
      <c r="W1239">
        <v>707.52513692955245</v>
      </c>
      <c r="X1239">
        <v>446.71776648549383</v>
      </c>
      <c r="Y1239">
        <v>676.3432922914352</v>
      </c>
      <c r="Z1239">
        <v>1238.0706003111111</v>
      </c>
      <c r="AA1239">
        <v>1092.1214032233797</v>
      </c>
      <c r="AB1239">
        <v>415.23318549166663</v>
      </c>
      <c r="AC1239">
        <v>341.48660924074073</v>
      </c>
      <c r="AD1239">
        <v>677.25150135856472</v>
      </c>
      <c r="AE1239">
        <v>1884.6549088362653</v>
      </c>
    </row>
    <row r="1240" spans="1:31" hidden="1" x14ac:dyDescent="0.25">
      <c r="A1240">
        <v>1989</v>
      </c>
      <c r="B1240">
        <v>9</v>
      </c>
      <c r="C1240">
        <v>419.50176810717591</v>
      </c>
      <c r="D1240">
        <v>824.50246477584869</v>
      </c>
      <c r="E1240">
        <v>952.01501780084868</v>
      </c>
      <c r="F1240">
        <v>575.86509583132715</v>
      </c>
      <c r="G1240">
        <v>570.83967232654322</v>
      </c>
      <c r="H1240">
        <v>900.21682733888895</v>
      </c>
      <c r="I1240">
        <v>712.70192861219141</v>
      </c>
      <c r="J1240">
        <v>455.95122533464507</v>
      </c>
      <c r="K1240">
        <v>1622.3035829780865</v>
      </c>
      <c r="L1240">
        <v>312.39364545702165</v>
      </c>
      <c r="M1240">
        <v>321.35464158603395</v>
      </c>
      <c r="N1240">
        <v>747.75879860339501</v>
      </c>
      <c r="O1240">
        <v>300.34473849976848</v>
      </c>
      <c r="P1240">
        <v>1076.318565455324</v>
      </c>
      <c r="Q1240">
        <v>721.48128292777778</v>
      </c>
      <c r="R1240">
        <v>419.83477809845681</v>
      </c>
      <c r="S1240">
        <v>384.1724353958333</v>
      </c>
      <c r="T1240">
        <v>781.69554407847227</v>
      </c>
      <c r="U1240">
        <v>317.20715351280865</v>
      </c>
      <c r="V1240">
        <v>1769.4031782175155</v>
      </c>
      <c r="W1240">
        <v>705.43625607515435</v>
      </c>
      <c r="X1240">
        <v>1427.9771162479165</v>
      </c>
      <c r="Y1240">
        <v>439.14935759274692</v>
      </c>
      <c r="Z1240">
        <v>543.04847487237646</v>
      </c>
      <c r="AA1240">
        <v>576.56138944945997</v>
      </c>
      <c r="AB1240">
        <v>325.65349783711417</v>
      </c>
      <c r="AC1240">
        <v>933.39673192469138</v>
      </c>
      <c r="AD1240">
        <v>1871.5766982695989</v>
      </c>
      <c r="AE1240">
        <v>915.6866551156636</v>
      </c>
    </row>
    <row r="1241" spans="1:31" hidden="1" x14ac:dyDescent="0.25">
      <c r="A1241">
        <v>1990</v>
      </c>
      <c r="B1241">
        <v>9</v>
      </c>
      <c r="C1241">
        <v>388.28964983348766</v>
      </c>
      <c r="D1241">
        <v>528.30521434930552</v>
      </c>
      <c r="E1241">
        <v>646.61458216072538</v>
      </c>
      <c r="F1241">
        <v>510.95842116712964</v>
      </c>
      <c r="G1241">
        <v>337.49048934537035</v>
      </c>
      <c r="H1241">
        <v>665.23286803688268</v>
      </c>
      <c r="I1241">
        <v>321.74819884845681</v>
      </c>
      <c r="J1241">
        <v>349.56966993819447</v>
      </c>
      <c r="K1241">
        <v>582.22255930123458</v>
      </c>
      <c r="L1241">
        <v>336.40063846481479</v>
      </c>
      <c r="M1241">
        <v>383.71833086226854</v>
      </c>
      <c r="N1241">
        <v>735.46770256157413</v>
      </c>
      <c r="O1241">
        <v>342.06180831658946</v>
      </c>
      <c r="P1241">
        <v>652.88122472391967</v>
      </c>
      <c r="Q1241">
        <v>628.51094808927462</v>
      </c>
      <c r="R1241">
        <v>470.45229677314813</v>
      </c>
      <c r="S1241">
        <v>343.33330101057095</v>
      </c>
      <c r="T1241">
        <v>315.11827265841049</v>
      </c>
      <c r="U1241">
        <v>743.82322597916664</v>
      </c>
      <c r="V1241">
        <v>313.54404360871911</v>
      </c>
      <c r="W1241">
        <v>518.52683005987649</v>
      </c>
      <c r="X1241">
        <v>661.29729541265431</v>
      </c>
      <c r="Y1241">
        <v>476.26483480277773</v>
      </c>
      <c r="Z1241">
        <v>2065.5701550084877</v>
      </c>
      <c r="AA1241">
        <v>349.35775448919748</v>
      </c>
      <c r="AB1241">
        <v>908.26961440077162</v>
      </c>
      <c r="AC1241">
        <v>889.34859216890425</v>
      </c>
      <c r="AD1241">
        <v>374.90870291111111</v>
      </c>
      <c r="AE1241">
        <v>553.15986915308633</v>
      </c>
    </row>
    <row r="1242" spans="1:31" hidden="1" x14ac:dyDescent="0.25">
      <c r="A1242">
        <v>1991</v>
      </c>
      <c r="B1242">
        <v>9</v>
      </c>
      <c r="C1242">
        <v>236.98201924969138</v>
      </c>
      <c r="D1242">
        <v>387.10897804621914</v>
      </c>
      <c r="E1242">
        <v>679.8247603820987</v>
      </c>
      <c r="F1242">
        <v>558.73021809814816</v>
      </c>
      <c r="G1242">
        <v>563.08962162037039</v>
      </c>
      <c r="H1242">
        <v>549.55730652013881</v>
      </c>
      <c r="I1242">
        <v>333.10081218757716</v>
      </c>
      <c r="J1242">
        <v>480.74533286728399</v>
      </c>
      <c r="K1242">
        <v>1104.1097629094907</v>
      </c>
      <c r="L1242">
        <v>981.6226333892746</v>
      </c>
      <c r="M1242">
        <v>478.98946200416663</v>
      </c>
      <c r="N1242">
        <v>599.26661612770067</v>
      </c>
      <c r="O1242">
        <v>620.76089738310179</v>
      </c>
      <c r="P1242">
        <v>1730.9253874067902</v>
      </c>
      <c r="Q1242">
        <v>384.23298266697532</v>
      </c>
      <c r="R1242">
        <v>586.30950010331787</v>
      </c>
      <c r="S1242">
        <v>279.30456177793212</v>
      </c>
      <c r="T1242">
        <v>490.52371715671296</v>
      </c>
      <c r="U1242">
        <v>758.05183469753081</v>
      </c>
      <c r="V1242">
        <v>879.84267059961417</v>
      </c>
      <c r="W1242">
        <v>492.09794620640429</v>
      </c>
      <c r="X1242">
        <v>1079.1945608345679</v>
      </c>
      <c r="Y1242">
        <v>611.95126943194441</v>
      </c>
      <c r="Z1242">
        <v>2362.1306890618825</v>
      </c>
      <c r="AA1242">
        <v>1159.3591478265432</v>
      </c>
      <c r="AB1242">
        <v>367.40084128950616</v>
      </c>
      <c r="AC1242">
        <v>435.00186951952162</v>
      </c>
      <c r="AD1242">
        <v>1046.6504025957561</v>
      </c>
      <c r="AE1242">
        <v>414.53689187353393</v>
      </c>
    </row>
    <row r="1243" spans="1:31" hidden="1" x14ac:dyDescent="0.25">
      <c r="A1243">
        <v>1992</v>
      </c>
      <c r="B1243">
        <v>9</v>
      </c>
      <c r="C1243">
        <v>1081.465083502392</v>
      </c>
      <c r="D1243">
        <v>532.69489150709876</v>
      </c>
      <c r="E1243">
        <v>523.76416901365735</v>
      </c>
      <c r="F1243">
        <v>857.89428481064817</v>
      </c>
      <c r="G1243">
        <v>819.77977762677472</v>
      </c>
      <c r="H1243">
        <v>637.04811332029317</v>
      </c>
      <c r="I1243">
        <v>512.95648111481478</v>
      </c>
      <c r="J1243">
        <v>793.47198831558649</v>
      </c>
      <c r="K1243">
        <v>654.970105578318</v>
      </c>
      <c r="L1243">
        <v>2114.6739919046299</v>
      </c>
      <c r="M1243">
        <v>417.7458972440586</v>
      </c>
      <c r="N1243">
        <v>569.3259905479938</v>
      </c>
      <c r="O1243">
        <v>522.58349722638889</v>
      </c>
      <c r="P1243">
        <v>347.17805272808641</v>
      </c>
      <c r="Q1243">
        <v>231.56303848248456</v>
      </c>
      <c r="R1243">
        <v>314.1495163201389</v>
      </c>
      <c r="S1243">
        <v>392.16467518657407</v>
      </c>
      <c r="T1243">
        <v>873.54575440084875</v>
      </c>
      <c r="U1243">
        <v>1017.1638815496141</v>
      </c>
      <c r="V1243">
        <v>1375.876189430247</v>
      </c>
      <c r="W1243">
        <v>520.22215365185184</v>
      </c>
      <c r="X1243">
        <v>342.3039974011574</v>
      </c>
      <c r="Y1243">
        <v>420.59161898773152</v>
      </c>
      <c r="Z1243">
        <v>577.49987215216049</v>
      </c>
      <c r="AA1243">
        <v>498.66732512530865</v>
      </c>
      <c r="AB1243">
        <v>426.91880882206789</v>
      </c>
      <c r="AC1243">
        <v>1613.5242286625</v>
      </c>
      <c r="AD1243">
        <v>333.73655853456785</v>
      </c>
      <c r="AE1243">
        <v>545.80337570933636</v>
      </c>
    </row>
    <row r="1244" spans="1:31" hidden="1" x14ac:dyDescent="0.25">
      <c r="A1244">
        <v>1993</v>
      </c>
      <c r="B1244">
        <v>9</v>
      </c>
      <c r="C1244">
        <v>559.09350172500001</v>
      </c>
      <c r="D1244">
        <v>1966.999197589352</v>
      </c>
      <c r="E1244">
        <v>537.99277773202164</v>
      </c>
      <c r="F1244">
        <v>394.73793421010799</v>
      </c>
      <c r="G1244">
        <v>467.84876411404321</v>
      </c>
      <c r="H1244">
        <v>390.04552069660497</v>
      </c>
      <c r="I1244">
        <v>449.35157278016976</v>
      </c>
      <c r="J1244">
        <v>1337.7616822463735</v>
      </c>
      <c r="K1244">
        <v>642.7092831720679</v>
      </c>
      <c r="L1244">
        <v>271.3425956227623</v>
      </c>
      <c r="M1244">
        <v>386.62459987708337</v>
      </c>
      <c r="N1244">
        <v>467.60657502947532</v>
      </c>
      <c r="O1244">
        <v>370.00437394861109</v>
      </c>
      <c r="P1244">
        <v>397.67447686049383</v>
      </c>
      <c r="Q1244">
        <v>718.21173028611111</v>
      </c>
      <c r="R1244">
        <v>1890.3160786880401</v>
      </c>
      <c r="S1244">
        <v>1299.0114287155093</v>
      </c>
      <c r="T1244">
        <v>481.95627829012346</v>
      </c>
      <c r="U1244">
        <v>745.66991774899691</v>
      </c>
      <c r="V1244">
        <v>701.98506162006174</v>
      </c>
      <c r="W1244">
        <v>407.99778659020063</v>
      </c>
      <c r="X1244">
        <v>546.6813111408951</v>
      </c>
      <c r="Y1244">
        <v>660.11662362538584</v>
      </c>
      <c r="Z1244">
        <v>232.92535208317901</v>
      </c>
      <c r="AA1244">
        <v>338.03541478564813</v>
      </c>
      <c r="AB1244">
        <v>597.69238707800923</v>
      </c>
      <c r="AC1244">
        <v>747.0322313496913</v>
      </c>
      <c r="AD1244">
        <v>894.01073204683632</v>
      </c>
      <c r="AE1244">
        <v>670.77294334637349</v>
      </c>
    </row>
    <row r="1245" spans="1:31" hidden="1" x14ac:dyDescent="0.25">
      <c r="A1245">
        <v>1994</v>
      </c>
      <c r="B1245">
        <v>9</v>
      </c>
      <c r="C1245">
        <v>522.25048723510804</v>
      </c>
      <c r="D1245">
        <v>1015.2263688730709</v>
      </c>
      <c r="E1245">
        <v>555.03683455848761</v>
      </c>
      <c r="F1245">
        <v>1071.4445101283952</v>
      </c>
      <c r="G1245">
        <v>344.24151007770064</v>
      </c>
      <c r="H1245">
        <v>712.06618226520061</v>
      </c>
      <c r="I1245">
        <v>406.54465208279322</v>
      </c>
      <c r="J1245">
        <v>417.92753905748458</v>
      </c>
      <c r="K1245">
        <v>1527.8195663610338</v>
      </c>
      <c r="L1245">
        <v>2377.9335268299383</v>
      </c>
      <c r="M1245">
        <v>428.00865970262345</v>
      </c>
      <c r="N1245">
        <v>975.29544355493829</v>
      </c>
      <c r="O1245">
        <v>1026.8817185679013</v>
      </c>
      <c r="P1245">
        <v>450.10841366944447</v>
      </c>
      <c r="Q1245">
        <v>470.45229677314813</v>
      </c>
      <c r="R1245">
        <v>320.71889523904321</v>
      </c>
      <c r="S1245">
        <v>318.63001438464505</v>
      </c>
      <c r="T1245">
        <v>906.05963900408949</v>
      </c>
      <c r="U1245">
        <v>1200.0771876695214</v>
      </c>
      <c r="V1245">
        <v>620.21597194282401</v>
      </c>
      <c r="W1245">
        <v>852.20284132330244</v>
      </c>
      <c r="X1245">
        <v>630.99338620609569</v>
      </c>
      <c r="Y1245">
        <v>553.52315277993819</v>
      </c>
      <c r="Z1245">
        <v>385.08064446296299</v>
      </c>
      <c r="AA1245">
        <v>446.08202013850308</v>
      </c>
      <c r="AB1245">
        <v>506.93202763618831</v>
      </c>
      <c r="AC1245">
        <v>767.67885080910492</v>
      </c>
      <c r="AD1245">
        <v>763.07725820231485</v>
      </c>
      <c r="AE1245">
        <v>339.82155928433639</v>
      </c>
    </row>
    <row r="1246" spans="1:31" hidden="1" x14ac:dyDescent="0.25">
      <c r="A1246">
        <v>1995</v>
      </c>
      <c r="B1246">
        <v>9</v>
      </c>
      <c r="C1246">
        <v>1375.3918112611111</v>
      </c>
      <c r="D1246">
        <v>351.65855079259256</v>
      </c>
      <c r="E1246">
        <v>694.65884181188278</v>
      </c>
      <c r="F1246">
        <v>2108.4981702481482</v>
      </c>
      <c r="G1246">
        <v>829.10405738263887</v>
      </c>
      <c r="H1246">
        <v>445.1435374358025</v>
      </c>
      <c r="I1246">
        <v>491.8254834862654</v>
      </c>
      <c r="J1246">
        <v>598.84278522970681</v>
      </c>
      <c r="K1246">
        <v>788.56765935308636</v>
      </c>
      <c r="L1246">
        <v>555.85422271890434</v>
      </c>
      <c r="M1246">
        <v>711.85426681620368</v>
      </c>
      <c r="N1246">
        <v>572.38362774066354</v>
      </c>
      <c r="O1246">
        <v>2776.2134764018515</v>
      </c>
      <c r="P1246">
        <v>612.88975213464505</v>
      </c>
      <c r="Q1246">
        <v>628.81368444498457</v>
      </c>
      <c r="R1246">
        <v>530.60601065270066</v>
      </c>
      <c r="S1246">
        <v>555.97531726118825</v>
      </c>
      <c r="T1246">
        <v>246.88149808140429</v>
      </c>
      <c r="U1246">
        <v>521.94775087939809</v>
      </c>
      <c r="V1246">
        <v>545.44009208248451</v>
      </c>
      <c r="W1246">
        <v>305.2490674622685</v>
      </c>
      <c r="X1246">
        <v>1505.659265123071</v>
      </c>
      <c r="Y1246">
        <v>637.2297551337191</v>
      </c>
      <c r="Z1246">
        <v>395.49477509938271</v>
      </c>
      <c r="AA1246">
        <v>311.27352094089508</v>
      </c>
      <c r="AB1246">
        <v>434.45694407924384</v>
      </c>
      <c r="AC1246">
        <v>521.06981544783946</v>
      </c>
      <c r="AD1246">
        <v>842.09144704259256</v>
      </c>
      <c r="AE1246">
        <v>493.76299616280858</v>
      </c>
    </row>
    <row r="1247" spans="1:31" hidden="1" x14ac:dyDescent="0.25">
      <c r="A1247">
        <v>1996</v>
      </c>
      <c r="B1247">
        <v>9</v>
      </c>
      <c r="C1247">
        <v>950.6829778357253</v>
      </c>
      <c r="D1247">
        <v>1129.7818058736884</v>
      </c>
      <c r="E1247">
        <v>384.11188812469135</v>
      </c>
      <c r="F1247">
        <v>416.62577272793209</v>
      </c>
      <c r="G1247">
        <v>613.61631938834876</v>
      </c>
      <c r="H1247">
        <v>813.27094597901237</v>
      </c>
      <c r="I1247">
        <v>408.81517475061725</v>
      </c>
      <c r="J1247">
        <v>503.5413804522376</v>
      </c>
      <c r="K1247">
        <v>739.4638224569444</v>
      </c>
      <c r="L1247">
        <v>346.87531637237657</v>
      </c>
      <c r="M1247">
        <v>366.82564221365743</v>
      </c>
      <c r="N1247">
        <v>470.2403813241512</v>
      </c>
      <c r="O1247">
        <v>559.12377536057102</v>
      </c>
      <c r="P1247">
        <v>514.56098380007711</v>
      </c>
      <c r="Q1247">
        <v>1281.0894364574845</v>
      </c>
      <c r="R1247">
        <v>486.70923907476856</v>
      </c>
      <c r="S1247">
        <v>565.32987065262341</v>
      </c>
      <c r="T1247">
        <v>363.5863632075617</v>
      </c>
      <c r="U1247">
        <v>380.63042003402779</v>
      </c>
      <c r="V1247">
        <v>609.13582132384249</v>
      </c>
      <c r="W1247">
        <v>389.47032162075618</v>
      </c>
      <c r="X1247">
        <v>2072.0487130206789</v>
      </c>
      <c r="Y1247">
        <v>650.64097569166665</v>
      </c>
      <c r="Z1247">
        <v>766.16516903055549</v>
      </c>
      <c r="AA1247">
        <v>724.02426831574076</v>
      </c>
      <c r="AB1247">
        <v>407.93723931905862</v>
      </c>
      <c r="AC1247">
        <v>518.95066095787035</v>
      </c>
      <c r="AD1247">
        <v>409.99584653788577</v>
      </c>
      <c r="AE1247">
        <v>373.39502113256174</v>
      </c>
    </row>
    <row r="1248" spans="1:31" hidden="1" x14ac:dyDescent="0.25">
      <c r="A1248">
        <v>1997</v>
      </c>
      <c r="B1248">
        <v>9</v>
      </c>
      <c r="C1248">
        <v>604.71587053047847</v>
      </c>
      <c r="D1248">
        <v>459.19050434074069</v>
      </c>
      <c r="E1248">
        <v>389.28867980733025</v>
      </c>
      <c r="F1248">
        <v>656.02968282330255</v>
      </c>
      <c r="G1248">
        <v>434.39639680810188</v>
      </c>
      <c r="H1248">
        <v>350.81088899660489</v>
      </c>
      <c r="I1248">
        <v>946.68685794035491</v>
      </c>
      <c r="J1248">
        <v>537.53867319845676</v>
      </c>
      <c r="K1248">
        <v>525.09620897878085</v>
      </c>
      <c r="L1248">
        <v>822.41358392145059</v>
      </c>
      <c r="M1248">
        <v>446.65721921435181</v>
      </c>
      <c r="N1248">
        <v>894.70702566496914</v>
      </c>
      <c r="O1248">
        <v>503.4808331810957</v>
      </c>
      <c r="P1248">
        <v>1047.0439598581791</v>
      </c>
      <c r="Q1248">
        <v>507.26503762746916</v>
      </c>
      <c r="R1248">
        <v>679.49175039081786</v>
      </c>
      <c r="S1248">
        <v>553.43233187322528</v>
      </c>
      <c r="T1248">
        <v>635.2014215504629</v>
      </c>
      <c r="U1248">
        <v>320.53725342561728</v>
      </c>
      <c r="V1248">
        <v>402.54853218742284</v>
      </c>
      <c r="W1248">
        <v>529.48588613657398</v>
      </c>
      <c r="X1248">
        <v>393.01233698256169</v>
      </c>
      <c r="Y1248">
        <v>625.96796270131176</v>
      </c>
      <c r="Z1248">
        <v>2559.0606884511576</v>
      </c>
      <c r="AA1248">
        <v>631.93186890879622</v>
      </c>
      <c r="AB1248">
        <v>725.20494010300922</v>
      </c>
      <c r="AC1248">
        <v>543.13929577908948</v>
      </c>
      <c r="AD1248">
        <v>649.55112481111109</v>
      </c>
      <c r="AE1248">
        <v>393.55726242283953</v>
      </c>
    </row>
    <row r="1249" spans="1:31" hidden="1" x14ac:dyDescent="0.25">
      <c r="A1249">
        <v>1998</v>
      </c>
      <c r="B1249">
        <v>9</v>
      </c>
      <c r="C1249">
        <v>395.64614327723768</v>
      </c>
      <c r="D1249">
        <v>1305.0661558297068</v>
      </c>
      <c r="E1249">
        <v>728.80750273595686</v>
      </c>
      <c r="F1249">
        <v>358.40957152492285</v>
      </c>
      <c r="G1249">
        <v>501.08921597098765</v>
      </c>
      <c r="H1249">
        <v>1096.026702212037</v>
      </c>
      <c r="I1249">
        <v>451.47072727013887</v>
      </c>
      <c r="J1249">
        <v>372.4868120654321</v>
      </c>
      <c r="K1249">
        <v>761.32138733919749</v>
      </c>
      <c r="L1249">
        <v>581.34462386967596</v>
      </c>
      <c r="M1249">
        <v>444.71970653780863</v>
      </c>
      <c r="N1249">
        <v>647.70443304128082</v>
      </c>
      <c r="O1249">
        <v>624.7872909140433</v>
      </c>
      <c r="P1249">
        <v>345.78546549182101</v>
      </c>
      <c r="Q1249">
        <v>398.76432774104939</v>
      </c>
      <c r="R1249">
        <v>509.2328239395834</v>
      </c>
      <c r="S1249">
        <v>510.20158027785499</v>
      </c>
      <c r="T1249">
        <v>702.4391661536265</v>
      </c>
      <c r="U1249">
        <v>339.79128564876544</v>
      </c>
      <c r="V1249">
        <v>645.16144765331785</v>
      </c>
      <c r="W1249">
        <v>1534.1467561953705</v>
      </c>
      <c r="X1249">
        <v>760.11044191635801</v>
      </c>
      <c r="Y1249">
        <v>429.73425693016975</v>
      </c>
      <c r="Z1249">
        <v>741.06832514220673</v>
      </c>
      <c r="AA1249">
        <v>292.47359325131174</v>
      </c>
      <c r="AB1249">
        <v>1127.9956613749998</v>
      </c>
      <c r="AC1249">
        <v>621.45719100123449</v>
      </c>
      <c r="AD1249">
        <v>473.44938669467592</v>
      </c>
      <c r="AE1249">
        <v>1099.2054339469908</v>
      </c>
    </row>
    <row r="1250" spans="1:31" hidden="1" x14ac:dyDescent="0.25">
      <c r="A1250">
        <v>1999</v>
      </c>
      <c r="B1250">
        <v>9</v>
      </c>
      <c r="C1250">
        <v>707.73705237854938</v>
      </c>
      <c r="D1250">
        <v>574.71469767962969</v>
      </c>
      <c r="E1250">
        <v>418.50273813333331</v>
      </c>
      <c r="F1250">
        <v>393.25452606712963</v>
      </c>
      <c r="G1250">
        <v>1202.9229094131945</v>
      </c>
      <c r="H1250">
        <v>799.40562088749994</v>
      </c>
      <c r="I1250">
        <v>693.32680184675928</v>
      </c>
      <c r="J1250">
        <v>414.77908095810187</v>
      </c>
      <c r="K1250">
        <v>671.59033150679011</v>
      </c>
      <c r="L1250">
        <v>793.41144104444436</v>
      </c>
      <c r="M1250">
        <v>645.40363673788579</v>
      </c>
      <c r="N1250">
        <v>347.14777909251546</v>
      </c>
      <c r="O1250">
        <v>311.45516275432101</v>
      </c>
      <c r="P1250">
        <v>278.60826815979937</v>
      </c>
      <c r="Q1250">
        <v>617.55189201257713</v>
      </c>
      <c r="R1250">
        <v>681.88336760092591</v>
      </c>
      <c r="S1250">
        <v>1436.2720923943673</v>
      </c>
      <c r="T1250">
        <v>335.25024031311727</v>
      </c>
      <c r="U1250">
        <v>383.50641541327155</v>
      </c>
      <c r="V1250">
        <v>485.80103000763893</v>
      </c>
      <c r="W1250">
        <v>1427.7652007989198</v>
      </c>
      <c r="X1250">
        <v>618.15736472399692</v>
      </c>
      <c r="Y1250">
        <v>2244.9717194021605</v>
      </c>
      <c r="Z1250">
        <v>400.52019860416669</v>
      </c>
      <c r="AA1250">
        <v>495.42804611921292</v>
      </c>
      <c r="AB1250">
        <v>802.70544716473762</v>
      </c>
      <c r="AC1250">
        <v>425.9500524837963</v>
      </c>
      <c r="AD1250">
        <v>1314.178520136574</v>
      </c>
      <c r="AE1250">
        <v>516.80123283233024</v>
      </c>
    </row>
    <row r="1251" spans="1:31" hidden="1" x14ac:dyDescent="0.25">
      <c r="A1251">
        <v>2000</v>
      </c>
      <c r="B1251">
        <v>9</v>
      </c>
      <c r="C1251">
        <v>388.9253961804784</v>
      </c>
      <c r="D1251">
        <v>404.51631849953702</v>
      </c>
      <c r="E1251">
        <v>650.55015478495375</v>
      </c>
      <c r="F1251">
        <v>1581.3736276861109</v>
      </c>
      <c r="G1251">
        <v>519.82859638942898</v>
      </c>
      <c r="H1251">
        <v>293.04879232716047</v>
      </c>
      <c r="I1251">
        <v>614.52452845547839</v>
      </c>
      <c r="J1251">
        <v>454.25590174266978</v>
      </c>
      <c r="K1251">
        <v>475.75018299807095</v>
      </c>
      <c r="L1251">
        <v>452.86331450640432</v>
      </c>
      <c r="M1251">
        <v>412.78102101041668</v>
      </c>
      <c r="N1251">
        <v>341.81961923202164</v>
      </c>
      <c r="O1251">
        <v>1922.133669673148</v>
      </c>
      <c r="P1251">
        <v>550.94989375640432</v>
      </c>
      <c r="Q1251">
        <v>568.96270692114194</v>
      </c>
      <c r="R1251">
        <v>568.23613966743824</v>
      </c>
      <c r="S1251">
        <v>1433.9410224554013</v>
      </c>
      <c r="T1251">
        <v>654.63709558703704</v>
      </c>
      <c r="U1251">
        <v>344.81670915354943</v>
      </c>
      <c r="V1251">
        <v>466.33508233549384</v>
      </c>
      <c r="W1251">
        <v>363.52581593641975</v>
      </c>
      <c r="X1251">
        <v>584.40226106234559</v>
      </c>
      <c r="Y1251">
        <v>807.64004976280864</v>
      </c>
      <c r="Z1251">
        <v>485.49829365192898</v>
      </c>
      <c r="AA1251">
        <v>586.70305736574073</v>
      </c>
      <c r="AB1251">
        <v>897.28028468850312</v>
      </c>
      <c r="AC1251">
        <v>499.09115602330246</v>
      </c>
      <c r="AD1251">
        <v>900.45901642345677</v>
      </c>
      <c r="AE1251">
        <v>556.09641180347217</v>
      </c>
    </row>
    <row r="1252" spans="1:31" hidden="1" x14ac:dyDescent="0.25">
      <c r="A1252">
        <v>2001</v>
      </c>
      <c r="B1252">
        <v>9</v>
      </c>
      <c r="C1252">
        <v>424.01253980725306</v>
      </c>
      <c r="D1252">
        <v>849.20575140177459</v>
      </c>
      <c r="E1252">
        <v>500.99839506427469</v>
      </c>
      <c r="F1252">
        <v>1249.0902036589505</v>
      </c>
      <c r="G1252">
        <v>3460.8820184753085</v>
      </c>
      <c r="H1252">
        <v>511.23088388726853</v>
      </c>
      <c r="I1252">
        <v>519.61668094043216</v>
      </c>
      <c r="J1252">
        <v>397.28091959807097</v>
      </c>
      <c r="K1252">
        <v>299.55762397492282</v>
      </c>
      <c r="L1252">
        <v>407.33176660763888</v>
      </c>
      <c r="M1252">
        <v>1809.9395762470679</v>
      </c>
      <c r="N1252">
        <v>474.17595394837963</v>
      </c>
      <c r="O1252">
        <v>785.35865398256169</v>
      </c>
      <c r="P1252">
        <v>741.70407148919753</v>
      </c>
      <c r="Q1252">
        <v>624.09099729591048</v>
      </c>
      <c r="R1252">
        <v>398.79460137662039</v>
      </c>
      <c r="S1252">
        <v>1264.4994841645832</v>
      </c>
      <c r="T1252">
        <v>700.25946439251538</v>
      </c>
      <c r="U1252">
        <v>933.45727919583328</v>
      </c>
      <c r="V1252">
        <v>702.3786188824846</v>
      </c>
      <c r="W1252">
        <v>812.90766235216051</v>
      </c>
      <c r="X1252">
        <v>1407.4515913307871</v>
      </c>
      <c r="Y1252">
        <v>374.66651382654317</v>
      </c>
      <c r="Z1252">
        <v>445.29490561365742</v>
      </c>
      <c r="AA1252">
        <v>546.01529115833341</v>
      </c>
      <c r="AB1252">
        <v>364.31293046126547</v>
      </c>
      <c r="AC1252">
        <v>474.59978484637344</v>
      </c>
      <c r="AD1252">
        <v>955.58730679822531</v>
      </c>
      <c r="AE1252">
        <v>602.08206423580248</v>
      </c>
    </row>
    <row r="1253" spans="1:31" hidden="1" x14ac:dyDescent="0.25">
      <c r="A1253">
        <v>2002</v>
      </c>
      <c r="B1253">
        <v>9</v>
      </c>
      <c r="C1253">
        <v>757.68855107067895</v>
      </c>
      <c r="D1253">
        <v>475.56854118464503</v>
      </c>
      <c r="E1253">
        <v>551.64618737453702</v>
      </c>
      <c r="F1253">
        <v>354.68591434969136</v>
      </c>
      <c r="G1253">
        <v>845.45182059097226</v>
      </c>
      <c r="H1253">
        <v>784.60181309328709</v>
      </c>
      <c r="I1253">
        <v>1146.4020318021605</v>
      </c>
      <c r="J1253">
        <v>1094.9973986026234</v>
      </c>
      <c r="K1253">
        <v>536.4488223179012</v>
      </c>
      <c r="L1253">
        <v>1441.3277895347221</v>
      </c>
      <c r="M1253">
        <v>764.92394997214501</v>
      </c>
      <c r="N1253">
        <v>627.08808721743821</v>
      </c>
      <c r="O1253">
        <v>401.39813403572532</v>
      </c>
      <c r="P1253">
        <v>460.85555429714509</v>
      </c>
      <c r="Q1253">
        <v>379.87357914475308</v>
      </c>
      <c r="R1253">
        <v>1139.8629265188272</v>
      </c>
      <c r="S1253">
        <v>494.94366795007716</v>
      </c>
      <c r="T1253">
        <v>408.05833386134259</v>
      </c>
      <c r="U1253">
        <v>907.17976352021606</v>
      </c>
      <c r="V1253">
        <v>729.04969182052469</v>
      </c>
      <c r="W1253">
        <v>3068.5659751108797</v>
      </c>
      <c r="X1253">
        <v>432.4891577671296</v>
      </c>
      <c r="Y1253">
        <v>690.78381645879631</v>
      </c>
      <c r="Z1253">
        <v>704.77023609259265</v>
      </c>
      <c r="AA1253">
        <v>598.93360613641971</v>
      </c>
      <c r="AB1253">
        <v>449.01856278888891</v>
      </c>
      <c r="AC1253">
        <v>795.25813281427463</v>
      </c>
      <c r="AD1253">
        <v>1078.1955308607253</v>
      </c>
      <c r="AE1253">
        <v>1620.941269377392</v>
      </c>
    </row>
    <row r="1254" spans="1:31" hidden="1" x14ac:dyDescent="0.25">
      <c r="A1254">
        <v>2003</v>
      </c>
      <c r="B1254">
        <v>9</v>
      </c>
      <c r="C1254">
        <v>341.75907196087962</v>
      </c>
      <c r="D1254">
        <v>355.50330251010803</v>
      </c>
      <c r="E1254">
        <v>480.26095469814817</v>
      </c>
      <c r="F1254">
        <v>576.13755855146599</v>
      </c>
      <c r="G1254">
        <v>579.04382756628081</v>
      </c>
      <c r="H1254">
        <v>392.346317</v>
      </c>
      <c r="I1254">
        <v>302.8271766165895</v>
      </c>
      <c r="J1254">
        <v>379.99467368703705</v>
      </c>
      <c r="K1254">
        <v>296.77244950239202</v>
      </c>
      <c r="L1254">
        <v>566.96464697345687</v>
      </c>
      <c r="M1254">
        <v>536.05526505547846</v>
      </c>
      <c r="N1254">
        <v>492.40068256211418</v>
      </c>
      <c r="O1254">
        <v>336.58228027824077</v>
      </c>
      <c r="P1254">
        <v>357.4105415510802</v>
      </c>
      <c r="Q1254">
        <v>2168.3188741364197</v>
      </c>
      <c r="R1254">
        <v>549.10320198657416</v>
      </c>
      <c r="S1254">
        <v>447.9287119083333</v>
      </c>
      <c r="T1254">
        <v>594.51365534305558</v>
      </c>
      <c r="U1254">
        <v>543.23011668580239</v>
      </c>
      <c r="V1254">
        <v>315.87511354768515</v>
      </c>
      <c r="W1254">
        <v>2034.5699521837964</v>
      </c>
      <c r="X1254">
        <v>518.64792460216051</v>
      </c>
      <c r="Y1254">
        <v>1542.4417323418211</v>
      </c>
      <c r="Z1254">
        <v>2465.9692590703703</v>
      </c>
      <c r="AA1254">
        <v>601.74905424452152</v>
      </c>
      <c r="AB1254">
        <v>961.88422299699073</v>
      </c>
      <c r="AC1254">
        <v>421.89338531728396</v>
      </c>
      <c r="AD1254">
        <v>433.1854513852623</v>
      </c>
      <c r="AE1254">
        <v>732.71280172461422</v>
      </c>
    </row>
    <row r="1255" spans="1:31" hidden="1" x14ac:dyDescent="0.25">
      <c r="A1255">
        <v>2004</v>
      </c>
      <c r="B1255">
        <v>9</v>
      </c>
      <c r="C1255">
        <v>419.44122083603395</v>
      </c>
      <c r="D1255">
        <v>378.39017100177472</v>
      </c>
      <c r="E1255">
        <v>1515.4981966836419</v>
      </c>
      <c r="F1255">
        <v>475.32635210007714</v>
      </c>
      <c r="G1255">
        <v>1793.6523603098765</v>
      </c>
      <c r="H1255">
        <v>447.17187101905864</v>
      </c>
      <c r="I1255">
        <v>389.28867980733025</v>
      </c>
      <c r="J1255">
        <v>418.59355904004627</v>
      </c>
      <c r="K1255">
        <v>360.98283054845677</v>
      </c>
      <c r="L1255">
        <v>3807.0610412295523</v>
      </c>
      <c r="M1255">
        <v>1284.6314518192901</v>
      </c>
      <c r="N1255">
        <v>491.91630439297836</v>
      </c>
      <c r="O1255">
        <v>1217.7569908429784</v>
      </c>
      <c r="P1255">
        <v>484.37816913580247</v>
      </c>
      <c r="Q1255">
        <v>452.16702088827162</v>
      </c>
      <c r="R1255">
        <v>414.47634460239198</v>
      </c>
      <c r="S1255">
        <v>432.15614777584875</v>
      </c>
      <c r="T1255">
        <v>396.67544688665123</v>
      </c>
      <c r="U1255">
        <v>487.34498542175925</v>
      </c>
      <c r="V1255">
        <v>488.67702538688269</v>
      </c>
      <c r="W1255">
        <v>410.41967743587963</v>
      </c>
      <c r="X1255">
        <v>662.68988264891982</v>
      </c>
      <c r="Y1255">
        <v>355.3216606966821</v>
      </c>
      <c r="Z1255">
        <v>1030.1815448451389</v>
      </c>
      <c r="AA1255">
        <v>419.83477809845681</v>
      </c>
      <c r="AB1255">
        <v>455.98149897021602</v>
      </c>
      <c r="AC1255">
        <v>450.10841366944447</v>
      </c>
      <c r="AD1255">
        <v>415.68729002523145</v>
      </c>
      <c r="AE1255">
        <v>732.28897082662036</v>
      </c>
    </row>
    <row r="1256" spans="1:31" hidden="1" x14ac:dyDescent="0.25">
      <c r="A1256">
        <v>2005</v>
      </c>
      <c r="B1256">
        <v>9</v>
      </c>
      <c r="C1256">
        <v>483.19749734853394</v>
      </c>
      <c r="D1256">
        <v>1600.2643762824073</v>
      </c>
      <c r="E1256">
        <v>395.46450146381176</v>
      </c>
      <c r="F1256">
        <v>680.3999594579476</v>
      </c>
      <c r="G1256">
        <v>687.2720747325618</v>
      </c>
      <c r="H1256">
        <v>828.52885830679008</v>
      </c>
      <c r="I1256">
        <v>524.18799991165122</v>
      </c>
      <c r="J1256">
        <v>448.47363734861113</v>
      </c>
      <c r="K1256">
        <v>533.84528965879633</v>
      </c>
      <c r="L1256">
        <v>717.90899393040115</v>
      </c>
      <c r="M1256">
        <v>1139.7418319765434</v>
      </c>
      <c r="N1256">
        <v>434.12393408796294</v>
      </c>
      <c r="O1256">
        <v>311.75789911003085</v>
      </c>
      <c r="P1256">
        <v>356.74452156851856</v>
      </c>
      <c r="Q1256">
        <v>2635.5621655390432</v>
      </c>
      <c r="R1256">
        <v>397.55338231820986</v>
      </c>
      <c r="S1256">
        <v>328.77168230092593</v>
      </c>
      <c r="T1256">
        <v>622.45622097507714</v>
      </c>
      <c r="U1256">
        <v>683.69978573518517</v>
      </c>
      <c r="V1256">
        <v>1073.3214755337963</v>
      </c>
      <c r="W1256">
        <v>1103.9886683672069</v>
      </c>
      <c r="X1256">
        <v>756.29596383441356</v>
      </c>
      <c r="Y1256">
        <v>423.46761436697528</v>
      </c>
      <c r="Z1256">
        <v>341.75907196087962</v>
      </c>
      <c r="AA1256">
        <v>349.02474449791669</v>
      </c>
      <c r="AB1256">
        <v>508.56680395702159</v>
      </c>
      <c r="AC1256">
        <v>559.00268081828699</v>
      </c>
      <c r="AD1256">
        <v>631.59885891751537</v>
      </c>
      <c r="AE1256">
        <v>568.81133874328702</v>
      </c>
    </row>
    <row r="1257" spans="1:31" hidden="1" x14ac:dyDescent="0.25">
      <c r="A1257">
        <v>2006</v>
      </c>
      <c r="B1257">
        <v>9</v>
      </c>
      <c r="C1257">
        <v>382.20464908371912</v>
      </c>
      <c r="D1257">
        <v>717.36406849012349</v>
      </c>
      <c r="E1257">
        <v>516.5590437477623</v>
      </c>
      <c r="F1257">
        <v>417.3826136172068</v>
      </c>
      <c r="G1257">
        <v>1346.8437729176696</v>
      </c>
      <c r="H1257">
        <v>540.86877311126545</v>
      </c>
      <c r="I1257">
        <v>534.96541417492278</v>
      </c>
      <c r="J1257">
        <v>363.64691047870372</v>
      </c>
      <c r="K1257">
        <v>668.41159977183645</v>
      </c>
      <c r="L1257">
        <v>1624.4227374680556</v>
      </c>
      <c r="M1257">
        <v>518.01217825516972</v>
      </c>
      <c r="N1257">
        <v>590.75972453225302</v>
      </c>
      <c r="O1257">
        <v>427.22154517777778</v>
      </c>
      <c r="P1257">
        <v>451.13771727885802</v>
      </c>
      <c r="Q1257">
        <v>906.27155445308642</v>
      </c>
      <c r="R1257">
        <v>360.52872601489202</v>
      </c>
      <c r="S1257">
        <v>688.99767196010805</v>
      </c>
      <c r="T1257">
        <v>882.1434669030092</v>
      </c>
      <c r="U1257">
        <v>780.42405138449078</v>
      </c>
      <c r="V1257">
        <v>549.16374925771606</v>
      </c>
      <c r="W1257">
        <v>679.37065584853394</v>
      </c>
      <c r="X1257">
        <v>370.64012029560183</v>
      </c>
      <c r="Y1257">
        <v>438.15032761890433</v>
      </c>
      <c r="Z1257">
        <v>579.89148936226854</v>
      </c>
      <c r="AA1257">
        <v>466.57727142006178</v>
      </c>
      <c r="AB1257">
        <v>1718.0590922891204</v>
      </c>
      <c r="AC1257">
        <v>922.46794948356478</v>
      </c>
      <c r="AD1257">
        <v>388.41074437577163</v>
      </c>
      <c r="AE1257">
        <v>437.66594944976856</v>
      </c>
    </row>
    <row r="1258" spans="1:31" hidden="1" x14ac:dyDescent="0.25">
      <c r="A1258">
        <v>2007</v>
      </c>
      <c r="B1258">
        <v>9</v>
      </c>
      <c r="C1258">
        <v>556.12668543904329</v>
      </c>
      <c r="D1258">
        <v>749.78713218665121</v>
      </c>
      <c r="E1258">
        <v>404.15303487268517</v>
      </c>
      <c r="F1258">
        <v>422.28694257970676</v>
      </c>
      <c r="G1258">
        <v>2696.3213521300154</v>
      </c>
      <c r="H1258">
        <v>658.36075276226848</v>
      </c>
      <c r="I1258">
        <v>663.44672353819442</v>
      </c>
      <c r="J1258">
        <v>592.48532175979938</v>
      </c>
      <c r="K1258">
        <v>456.79888713063275</v>
      </c>
      <c r="L1258">
        <v>659.29923546496912</v>
      </c>
      <c r="M1258">
        <v>1455.9802291510803</v>
      </c>
      <c r="N1258">
        <v>398.09830775848764</v>
      </c>
      <c r="O1258">
        <v>456.79888713063275</v>
      </c>
      <c r="P1258">
        <v>375.33253380910492</v>
      </c>
      <c r="Q1258">
        <v>393.55726242283953</v>
      </c>
      <c r="R1258">
        <v>953.52869957939811</v>
      </c>
      <c r="S1258">
        <v>407.33176660763888</v>
      </c>
      <c r="T1258">
        <v>1103.17128020679</v>
      </c>
      <c r="U1258">
        <v>502.1487932159722</v>
      </c>
      <c r="V1258">
        <v>530.60601065270066</v>
      </c>
      <c r="W1258">
        <v>361.52775598873455</v>
      </c>
      <c r="X1258">
        <v>466.66809232677468</v>
      </c>
      <c r="Y1258">
        <v>505.176156773071</v>
      </c>
      <c r="Z1258">
        <v>618.005996546142</v>
      </c>
      <c r="AA1258">
        <v>523.76416901365735</v>
      </c>
      <c r="AB1258">
        <v>358.65176060949074</v>
      </c>
      <c r="AC1258">
        <v>461.2793851951389</v>
      </c>
      <c r="AD1258">
        <v>482.28928828140431</v>
      </c>
      <c r="AE1258">
        <v>558.79076536929006</v>
      </c>
    </row>
    <row r="1259" spans="1:31" hidden="1" x14ac:dyDescent="0.25">
      <c r="A1259">
        <v>2008</v>
      </c>
      <c r="B1259">
        <v>9</v>
      </c>
      <c r="C1259">
        <v>321.29409431489194</v>
      </c>
      <c r="D1259">
        <v>438.78607396589507</v>
      </c>
      <c r="E1259">
        <v>2018.2524626110339</v>
      </c>
      <c r="F1259">
        <v>588.58002277114201</v>
      </c>
      <c r="G1259">
        <v>772.97673703402779</v>
      </c>
      <c r="H1259">
        <v>396.61489961550927</v>
      </c>
      <c r="I1259">
        <v>403.57783579683638</v>
      </c>
      <c r="J1259">
        <v>1063.8155539645061</v>
      </c>
      <c r="K1259">
        <v>430.03699328587965</v>
      </c>
      <c r="L1259">
        <v>416.23221546550928</v>
      </c>
      <c r="M1259">
        <v>415.99002638094134</v>
      </c>
      <c r="N1259">
        <v>609.92293584868821</v>
      </c>
      <c r="O1259">
        <v>1687.4524467268518</v>
      </c>
      <c r="P1259">
        <v>540.95959401797836</v>
      </c>
      <c r="Q1259">
        <v>633.96020249205242</v>
      </c>
      <c r="R1259">
        <v>250.60515525663581</v>
      </c>
      <c r="S1259">
        <v>354.2923570872685</v>
      </c>
      <c r="T1259">
        <v>596.90527255316351</v>
      </c>
      <c r="U1259">
        <v>608.50007497685192</v>
      </c>
      <c r="V1259">
        <v>582.67666383479934</v>
      </c>
      <c r="W1259">
        <v>458.2217480024691</v>
      </c>
      <c r="X1259">
        <v>739.79683244822536</v>
      </c>
      <c r="Y1259">
        <v>272.88655103688268</v>
      </c>
      <c r="Z1259">
        <v>1470.1180169627314</v>
      </c>
      <c r="AA1259">
        <v>1850.3246060987653</v>
      </c>
      <c r="AB1259">
        <v>536.20663323333338</v>
      </c>
      <c r="AC1259">
        <v>805.58144254398144</v>
      </c>
      <c r="AD1259">
        <v>411.11597105401233</v>
      </c>
      <c r="AE1259">
        <v>605.65435323317899</v>
      </c>
    </row>
    <row r="1260" spans="1:31" hidden="1" x14ac:dyDescent="0.25">
      <c r="A1260">
        <v>2009</v>
      </c>
      <c r="B1260">
        <v>9</v>
      </c>
      <c r="C1260">
        <v>586.03703738317904</v>
      </c>
      <c r="D1260">
        <v>323.0196915424383</v>
      </c>
      <c r="E1260">
        <v>234.65094931072531</v>
      </c>
      <c r="F1260">
        <v>992.67251037268511</v>
      </c>
      <c r="G1260">
        <v>351.9007398771605</v>
      </c>
      <c r="H1260">
        <v>333.37327490771605</v>
      </c>
      <c r="I1260">
        <v>400.73211405316357</v>
      </c>
      <c r="J1260">
        <v>442.60055204783947</v>
      </c>
      <c r="K1260">
        <v>328.77168230092593</v>
      </c>
      <c r="L1260">
        <v>295.74314589297842</v>
      </c>
      <c r="M1260">
        <v>286.60050795054013</v>
      </c>
      <c r="N1260">
        <v>483.5607809753858</v>
      </c>
      <c r="O1260">
        <v>343.15165919714508</v>
      </c>
      <c r="P1260">
        <v>470.48257040871914</v>
      </c>
      <c r="Q1260">
        <v>686.84824383456782</v>
      </c>
      <c r="R1260">
        <v>932.57934376427465</v>
      </c>
      <c r="S1260">
        <v>590.63862998996922</v>
      </c>
      <c r="T1260">
        <v>419.32012629375004</v>
      </c>
      <c r="U1260">
        <v>924.40546216010807</v>
      </c>
      <c r="V1260">
        <v>495.18585703464504</v>
      </c>
      <c r="W1260">
        <v>467.69739593618829</v>
      </c>
      <c r="X1260">
        <v>1097.6917521684413</v>
      </c>
      <c r="Y1260">
        <v>587.88372915300931</v>
      </c>
      <c r="Z1260">
        <v>610.80087128024684</v>
      </c>
      <c r="AA1260">
        <v>909.66220163703701</v>
      </c>
      <c r="AB1260">
        <v>898.5215037469136</v>
      </c>
      <c r="AC1260">
        <v>486.40650271905866</v>
      </c>
      <c r="AD1260">
        <v>541.65588763611106</v>
      </c>
      <c r="AE1260">
        <v>442.26754205655863</v>
      </c>
    </row>
    <row r="1261" spans="1:31" hidden="1" x14ac:dyDescent="0.25">
      <c r="A1261">
        <v>2010</v>
      </c>
      <c r="B1261">
        <v>9</v>
      </c>
      <c r="C1261">
        <v>1603.1100980260803</v>
      </c>
      <c r="D1261">
        <v>353.89879982484564</v>
      </c>
      <c r="E1261">
        <v>339.70046474205247</v>
      </c>
      <c r="F1261">
        <v>1701.2874981827933</v>
      </c>
      <c r="G1261">
        <v>888.13764674606477</v>
      </c>
      <c r="H1261">
        <v>641.25614866466049</v>
      </c>
      <c r="I1261">
        <v>373.84912566612655</v>
      </c>
      <c r="J1261">
        <v>322.44449246658951</v>
      </c>
      <c r="K1261">
        <v>446.26366195192901</v>
      </c>
      <c r="L1261">
        <v>357.44081518665126</v>
      </c>
      <c r="M1261">
        <v>1231.6828632056329</v>
      </c>
      <c r="N1261">
        <v>1404.3031332314042</v>
      </c>
      <c r="O1261">
        <v>245.54945811628087</v>
      </c>
      <c r="P1261">
        <v>685.94003476743831</v>
      </c>
      <c r="Q1261">
        <v>390.46935159459878</v>
      </c>
      <c r="R1261">
        <v>383.44586814212965</v>
      </c>
      <c r="S1261">
        <v>648.12826393927469</v>
      </c>
      <c r="T1261">
        <v>393.61780969398148</v>
      </c>
      <c r="U1261">
        <v>391.13537157716047</v>
      </c>
      <c r="V1261">
        <v>585.85539556975311</v>
      </c>
      <c r="W1261">
        <v>338.82252931049385</v>
      </c>
      <c r="X1261">
        <v>573.95785679035487</v>
      </c>
      <c r="Y1261">
        <v>397.85611867391975</v>
      </c>
      <c r="Z1261">
        <v>322.17202974645062</v>
      </c>
      <c r="AA1261">
        <v>612.5264685077932</v>
      </c>
      <c r="AB1261">
        <v>1183.3055935631946</v>
      </c>
      <c r="AC1261">
        <v>407.60422932777777</v>
      </c>
      <c r="AD1261">
        <v>507.50722671203704</v>
      </c>
      <c r="AE1261">
        <v>543.44203213479943</v>
      </c>
    </row>
    <row r="1262" spans="1:31" hidden="1" x14ac:dyDescent="0.25">
      <c r="A1262">
        <v>2011</v>
      </c>
      <c r="B1262">
        <v>9</v>
      </c>
      <c r="C1262">
        <v>590.88081907453704</v>
      </c>
      <c r="D1262">
        <v>469.90737133287035</v>
      </c>
      <c r="E1262">
        <v>585.34074376504634</v>
      </c>
      <c r="F1262">
        <v>1699.5316273196761</v>
      </c>
      <c r="G1262">
        <v>592.51559539537038</v>
      </c>
      <c r="H1262">
        <v>339.45827565748453</v>
      </c>
      <c r="I1262">
        <v>399.06706409675928</v>
      </c>
      <c r="J1262">
        <v>436.48527766249998</v>
      </c>
      <c r="K1262">
        <v>983.28768334567894</v>
      </c>
      <c r="L1262">
        <v>492.88506073124995</v>
      </c>
      <c r="M1262">
        <v>489.70632899629624</v>
      </c>
      <c r="N1262">
        <v>366.12934859552468</v>
      </c>
      <c r="O1262">
        <v>364.49457227469134</v>
      </c>
      <c r="P1262">
        <v>284.75381618070992</v>
      </c>
      <c r="Q1262">
        <v>798.28549637137348</v>
      </c>
      <c r="R1262">
        <v>468.24232137646607</v>
      </c>
      <c r="S1262">
        <v>547.13541567445986</v>
      </c>
      <c r="T1262">
        <v>871.51742081759255</v>
      </c>
      <c r="U1262">
        <v>340.5784001736111</v>
      </c>
      <c r="V1262">
        <v>835.27987903912037</v>
      </c>
      <c r="W1262">
        <v>366.00825405324076</v>
      </c>
      <c r="X1262">
        <v>392.86096880470677</v>
      </c>
      <c r="Y1262">
        <v>567.75176149830247</v>
      </c>
      <c r="Z1262">
        <v>336.52173300709876</v>
      </c>
      <c r="AA1262">
        <v>804.94569619699064</v>
      </c>
      <c r="AB1262">
        <v>294.19919047885804</v>
      </c>
      <c r="AC1262">
        <v>999.54462564729943</v>
      </c>
      <c r="AD1262">
        <v>410.63159288487657</v>
      </c>
      <c r="AE1262">
        <v>899.49026008518513</v>
      </c>
    </row>
    <row r="1263" spans="1:31" hidden="1" x14ac:dyDescent="0.25">
      <c r="A1263">
        <v>2012</v>
      </c>
      <c r="B1263">
        <v>9</v>
      </c>
      <c r="C1263">
        <v>811.48480148032411</v>
      </c>
      <c r="D1263">
        <v>446.32420922307102</v>
      </c>
      <c r="E1263">
        <v>889.04585581319452</v>
      </c>
      <c r="F1263">
        <v>399.85417862160494</v>
      </c>
      <c r="G1263">
        <v>800.55601903919751</v>
      </c>
      <c r="H1263">
        <v>731.71377175077168</v>
      </c>
      <c r="I1263">
        <v>487.3147117861883</v>
      </c>
      <c r="J1263">
        <v>335.67407121111108</v>
      </c>
      <c r="K1263">
        <v>362.04240779344133</v>
      </c>
      <c r="L1263">
        <v>1041.9277154466822</v>
      </c>
      <c r="M1263">
        <v>415.08181731381171</v>
      </c>
      <c r="N1263">
        <v>871.66878899544747</v>
      </c>
      <c r="O1263">
        <v>529.97026430570986</v>
      </c>
      <c r="P1263">
        <v>467.24329140262341</v>
      </c>
      <c r="Q1263">
        <v>2442.9310224008486</v>
      </c>
      <c r="R1263">
        <v>677.40286953641976</v>
      </c>
      <c r="S1263">
        <v>1069.5372710874228</v>
      </c>
      <c r="T1263">
        <v>1136.4117320637345</v>
      </c>
      <c r="U1263">
        <v>492.37040892654318</v>
      </c>
      <c r="V1263">
        <v>361.76994507330244</v>
      </c>
      <c r="W1263">
        <v>506.29628128919751</v>
      </c>
      <c r="X1263">
        <v>476.11346662492286</v>
      </c>
      <c r="Y1263">
        <v>777.45723509853394</v>
      </c>
      <c r="Z1263">
        <v>679.40092948410495</v>
      </c>
      <c r="AA1263">
        <v>423.74007708711417</v>
      </c>
      <c r="AB1263">
        <v>1813.4815916088735</v>
      </c>
      <c r="AC1263">
        <v>656.96816552600308</v>
      </c>
      <c r="AD1263">
        <v>466.63781869120368</v>
      </c>
      <c r="AE1263">
        <v>622.8497782375</v>
      </c>
    </row>
    <row r="1264" spans="1:31" hidden="1" x14ac:dyDescent="0.25">
      <c r="A1264">
        <v>2013</v>
      </c>
      <c r="B1264">
        <v>9</v>
      </c>
      <c r="C1264">
        <v>1714.0932460293209</v>
      </c>
      <c r="D1264">
        <v>311.87899365231482</v>
      </c>
      <c r="E1264">
        <v>376.30129014737651</v>
      </c>
      <c r="F1264">
        <v>619.03530015555555</v>
      </c>
      <c r="G1264">
        <v>1325.5311334756943</v>
      </c>
      <c r="H1264">
        <v>400.15691497731478</v>
      </c>
      <c r="I1264">
        <v>640.46903413981477</v>
      </c>
      <c r="J1264">
        <v>457.25299166419751</v>
      </c>
      <c r="K1264">
        <v>1795.347683901852</v>
      </c>
      <c r="L1264">
        <v>639.50027780154312</v>
      </c>
      <c r="M1264">
        <v>1134.0201148536266</v>
      </c>
      <c r="N1264">
        <v>533.30036421851855</v>
      </c>
      <c r="O1264">
        <v>414.56716550910494</v>
      </c>
      <c r="P1264">
        <v>2155.3012108408952</v>
      </c>
      <c r="Q1264">
        <v>1232.6516195439042</v>
      </c>
      <c r="R1264">
        <v>400.79266132430558</v>
      </c>
      <c r="S1264">
        <v>942.5090962315586</v>
      </c>
      <c r="T1264">
        <v>509.989664828858</v>
      </c>
      <c r="U1264">
        <v>571.32405049567899</v>
      </c>
      <c r="V1264">
        <v>627.48164447986107</v>
      </c>
      <c r="W1264">
        <v>591.78902814166656</v>
      </c>
      <c r="X1264">
        <v>367.24947311165124</v>
      </c>
      <c r="Y1264">
        <v>557.61009358202159</v>
      </c>
      <c r="Z1264">
        <v>371.48778209158951</v>
      </c>
      <c r="AA1264">
        <v>686.63632838557101</v>
      </c>
      <c r="AB1264">
        <v>324.29118423641972</v>
      </c>
      <c r="AC1264">
        <v>420.50079808101856</v>
      </c>
      <c r="AD1264">
        <v>475.3868993712191</v>
      </c>
      <c r="AE1264">
        <v>585.43156467175925</v>
      </c>
    </row>
    <row r="1265" spans="1:31" hidden="1" x14ac:dyDescent="0.25">
      <c r="A1265">
        <v>2014</v>
      </c>
      <c r="B1265">
        <v>9</v>
      </c>
      <c r="C1265">
        <v>733.74210533402777</v>
      </c>
      <c r="D1265">
        <v>246.66958263240738</v>
      </c>
      <c r="E1265">
        <v>333.22190672986108</v>
      </c>
      <c r="F1265">
        <v>419.7742308273148</v>
      </c>
      <c r="G1265">
        <v>432.33778958927468</v>
      </c>
      <c r="H1265">
        <v>589.76069455841059</v>
      </c>
      <c r="I1265">
        <v>519.04148186458326</v>
      </c>
      <c r="J1265">
        <v>543.47230577037044</v>
      </c>
      <c r="K1265">
        <v>930.7931992655864</v>
      </c>
      <c r="L1265">
        <v>818.992663101929</v>
      </c>
      <c r="M1265">
        <v>747.48633588325617</v>
      </c>
      <c r="N1265">
        <v>342.00126104544756</v>
      </c>
      <c r="O1265">
        <v>632.23460526450617</v>
      </c>
      <c r="P1265">
        <v>343.21220646828704</v>
      </c>
      <c r="Q1265">
        <v>509.95939119328699</v>
      </c>
      <c r="R1265">
        <v>593.84763536049377</v>
      </c>
      <c r="S1265">
        <v>442.54000477669751</v>
      </c>
      <c r="T1265">
        <v>526.94290074861112</v>
      </c>
      <c r="U1265">
        <v>439.33099940617285</v>
      </c>
      <c r="V1265">
        <v>354.41345162955247</v>
      </c>
      <c r="W1265">
        <v>1154.4245452284722</v>
      </c>
      <c r="X1265">
        <v>885.20110409567894</v>
      </c>
      <c r="Y1265">
        <v>405.87863210023147</v>
      </c>
      <c r="Z1265">
        <v>480.04903924915124</v>
      </c>
      <c r="AA1265">
        <v>778.33517053009257</v>
      </c>
      <c r="AB1265">
        <v>236.61873562283949</v>
      </c>
      <c r="AC1265">
        <v>400.27800951959875</v>
      </c>
      <c r="AD1265">
        <v>926.52461665007718</v>
      </c>
      <c r="AE1265">
        <v>520.31297455856486</v>
      </c>
    </row>
    <row r="1266" spans="1:31" hidden="1" x14ac:dyDescent="0.25">
      <c r="A1266">
        <v>2015</v>
      </c>
      <c r="B1266">
        <v>9</v>
      </c>
      <c r="C1266">
        <v>1838.3362464126542</v>
      </c>
      <c r="D1266">
        <v>639.9241086995371</v>
      </c>
      <c r="E1266">
        <v>446.62694557878086</v>
      </c>
      <c r="F1266">
        <v>299.25488761921298</v>
      </c>
      <c r="G1266">
        <v>574.10922496820979</v>
      </c>
      <c r="H1266">
        <v>632.02268981550924</v>
      </c>
      <c r="I1266">
        <v>507.84023670331783</v>
      </c>
      <c r="J1266">
        <v>495.36749884807097</v>
      </c>
      <c r="K1266">
        <v>619.76186740925925</v>
      </c>
      <c r="L1266">
        <v>500.02963872600304</v>
      </c>
      <c r="M1266">
        <v>1390.044250877469</v>
      </c>
      <c r="N1266">
        <v>308.30670465493824</v>
      </c>
      <c r="O1266">
        <v>1061.0001058564042</v>
      </c>
      <c r="P1266">
        <v>463.42881332067901</v>
      </c>
      <c r="Q1266">
        <v>496.6087179064815</v>
      </c>
      <c r="R1266">
        <v>315.60265082754631</v>
      </c>
      <c r="S1266">
        <v>522.88623358209873</v>
      </c>
      <c r="T1266">
        <v>3115.1268266190586</v>
      </c>
      <c r="U1266">
        <v>380.47905185617282</v>
      </c>
      <c r="V1266">
        <v>352.2640235040123</v>
      </c>
      <c r="W1266">
        <v>358.65176060949074</v>
      </c>
      <c r="X1266">
        <v>624.7872909140433</v>
      </c>
      <c r="Y1266">
        <v>560.48608896126541</v>
      </c>
      <c r="Z1266">
        <v>1995.4564150260803</v>
      </c>
      <c r="AA1266">
        <v>1667.108563623148</v>
      </c>
      <c r="AB1266">
        <v>892.49705026828713</v>
      </c>
      <c r="AC1266">
        <v>533.99665783665125</v>
      </c>
      <c r="AD1266">
        <v>367.76412491635801</v>
      </c>
      <c r="AE1266">
        <v>557.33763086188276</v>
      </c>
    </row>
    <row r="1267" spans="1:31" hidden="1" x14ac:dyDescent="0.25">
      <c r="A1267">
        <v>2016</v>
      </c>
      <c r="B1267">
        <v>9</v>
      </c>
      <c r="C1267">
        <v>767.95131352924386</v>
      </c>
      <c r="D1267">
        <v>1087.9133678790124</v>
      </c>
      <c r="E1267">
        <v>788.96121661550922</v>
      </c>
      <c r="F1267">
        <v>379.60111642461419</v>
      </c>
      <c r="G1267">
        <v>511.0189684382716</v>
      </c>
      <c r="H1267">
        <v>605.23052233518524</v>
      </c>
      <c r="I1267">
        <v>407.27121933649687</v>
      </c>
      <c r="J1267">
        <v>466.33508233549384</v>
      </c>
      <c r="K1267">
        <v>460.31062885686731</v>
      </c>
      <c r="L1267">
        <v>363.43499502970678</v>
      </c>
      <c r="M1267">
        <v>466.33508233549384</v>
      </c>
      <c r="N1267">
        <v>608.19733862114197</v>
      </c>
      <c r="O1267">
        <v>444.65915926666668</v>
      </c>
      <c r="P1267">
        <v>560.75855168140436</v>
      </c>
      <c r="Q1267">
        <v>563.08962162037039</v>
      </c>
      <c r="R1267">
        <v>449.10938369560188</v>
      </c>
      <c r="S1267">
        <v>938.87625996304018</v>
      </c>
      <c r="T1267">
        <v>786.38795759197524</v>
      </c>
      <c r="U1267">
        <v>1208.8565419851079</v>
      </c>
      <c r="V1267">
        <v>506.81093309390428</v>
      </c>
      <c r="W1267">
        <v>341.88016650316354</v>
      </c>
      <c r="X1267">
        <v>864.88749462754629</v>
      </c>
      <c r="Y1267">
        <v>800.28355631905856</v>
      </c>
      <c r="Z1267">
        <v>1037.3866701110339</v>
      </c>
      <c r="AA1267">
        <v>1192.9326096747686</v>
      </c>
      <c r="AB1267">
        <v>869.67072904776239</v>
      </c>
      <c r="AC1267">
        <v>556.12668543904329</v>
      </c>
      <c r="AD1267">
        <v>274.18831736643517</v>
      </c>
      <c r="AE1267">
        <v>288.41692608479934</v>
      </c>
    </row>
    <row r="1268" spans="1:31" hidden="1" x14ac:dyDescent="0.25">
      <c r="A1268">
        <v>2017</v>
      </c>
      <c r="B1268">
        <v>9</v>
      </c>
      <c r="C1268">
        <v>391.74084428858021</v>
      </c>
      <c r="D1268">
        <v>408.90599565733021</v>
      </c>
      <c r="E1268">
        <v>435.63761586651236</v>
      </c>
      <c r="F1268">
        <v>377.6333301125</v>
      </c>
      <c r="G1268">
        <v>546.59049023418208</v>
      </c>
      <c r="H1268">
        <v>452.77249359969136</v>
      </c>
      <c r="I1268">
        <v>482.28928828140431</v>
      </c>
      <c r="J1268">
        <v>748.54591312824073</v>
      </c>
      <c r="K1268">
        <v>478.02070566589504</v>
      </c>
      <c r="L1268">
        <v>2483.3160522525463</v>
      </c>
      <c r="M1268">
        <v>452.62112542183644</v>
      </c>
      <c r="N1268">
        <v>511.50334660740742</v>
      </c>
      <c r="O1268">
        <v>408.93626929290122</v>
      </c>
      <c r="P1268">
        <v>433.88174500339505</v>
      </c>
      <c r="Q1268">
        <v>957.49454583919749</v>
      </c>
      <c r="R1268">
        <v>538.84043952800926</v>
      </c>
      <c r="S1268">
        <v>390.52989886574073</v>
      </c>
      <c r="T1268">
        <v>359.55996967662037</v>
      </c>
      <c r="U1268">
        <v>362.31487051358022</v>
      </c>
      <c r="V1268">
        <v>389.56114252746914</v>
      </c>
      <c r="W1268">
        <v>338.58034022592591</v>
      </c>
      <c r="X1268">
        <v>1026.6698031189042</v>
      </c>
      <c r="Y1268">
        <v>418.7752008534722</v>
      </c>
      <c r="Z1268">
        <v>483.65160188209882</v>
      </c>
      <c r="AA1268">
        <v>359.4388751343364</v>
      </c>
      <c r="AB1268">
        <v>318.93275074035495</v>
      </c>
      <c r="AC1268">
        <v>642.04326318950609</v>
      </c>
      <c r="AD1268">
        <v>665.65669893487654</v>
      </c>
      <c r="AE1268">
        <v>1523.3693419320987</v>
      </c>
    </row>
    <row r="1269" spans="1:31" hidden="1" x14ac:dyDescent="0.25">
      <c r="A1269">
        <v>2018</v>
      </c>
      <c r="B1269">
        <v>9</v>
      </c>
      <c r="C1269">
        <v>926.82735300578702</v>
      </c>
      <c r="D1269">
        <v>365.91743314652774</v>
      </c>
      <c r="E1269">
        <v>340.94168380046295</v>
      </c>
      <c r="F1269">
        <v>474.78142665979937</v>
      </c>
      <c r="G1269">
        <v>475.59881482021609</v>
      </c>
      <c r="H1269">
        <v>2862.4630641435956</v>
      </c>
      <c r="I1269">
        <v>516.92232737461416</v>
      </c>
      <c r="J1269">
        <v>479.50411380887346</v>
      </c>
      <c r="K1269">
        <v>404.42549759282406</v>
      </c>
      <c r="L1269">
        <v>303.34182842129627</v>
      </c>
      <c r="M1269">
        <v>623.24333549992286</v>
      </c>
      <c r="N1269">
        <v>785.35865398256169</v>
      </c>
      <c r="O1269">
        <v>474.14568031280868</v>
      </c>
      <c r="P1269">
        <v>358.83340242291666</v>
      </c>
      <c r="Q1269">
        <v>531.09038882183643</v>
      </c>
      <c r="R1269">
        <v>472.02652582283952</v>
      </c>
      <c r="S1269">
        <v>507.23476399189809</v>
      </c>
      <c r="T1269">
        <v>1015.4382843220679</v>
      </c>
      <c r="U1269">
        <v>580.01258390455246</v>
      </c>
      <c r="V1269">
        <v>701.31904163750005</v>
      </c>
      <c r="W1269">
        <v>359.0755915074846</v>
      </c>
      <c r="X1269">
        <v>683.45759665061735</v>
      </c>
      <c r="Y1269">
        <v>427.31236608449075</v>
      </c>
      <c r="Z1269">
        <v>549.67840106242284</v>
      </c>
      <c r="AA1269">
        <v>346.78449546566355</v>
      </c>
      <c r="AB1269">
        <v>486.40650271905866</v>
      </c>
      <c r="AC1269">
        <v>649.24838845540125</v>
      </c>
      <c r="AD1269">
        <v>585.91594284089501</v>
      </c>
      <c r="AE1269">
        <v>348.29817724421298</v>
      </c>
    </row>
    <row r="1270" spans="1:31" hidden="1" x14ac:dyDescent="0.25">
      <c r="A1270">
        <v>2019</v>
      </c>
      <c r="B1270">
        <v>9</v>
      </c>
      <c r="C1270">
        <v>884.50481047754624</v>
      </c>
      <c r="D1270">
        <v>742.40036510733023</v>
      </c>
      <c r="E1270">
        <v>278.75963633765434</v>
      </c>
      <c r="F1270">
        <v>454.52836446280861</v>
      </c>
      <c r="G1270">
        <v>547.40787839459881</v>
      </c>
      <c r="H1270">
        <v>324.65446786327163</v>
      </c>
      <c r="I1270">
        <v>635.0803270081791</v>
      </c>
      <c r="J1270">
        <v>1681.4279932482252</v>
      </c>
      <c r="K1270">
        <v>272.70490922345675</v>
      </c>
      <c r="L1270">
        <v>831.01129642361104</v>
      </c>
      <c r="M1270">
        <v>312.06063546574075</v>
      </c>
      <c r="N1270">
        <v>318.84192983364198</v>
      </c>
      <c r="O1270">
        <v>375.18116563125</v>
      </c>
      <c r="P1270">
        <v>332.28342402716049</v>
      </c>
      <c r="Q1270">
        <v>421.40900714814813</v>
      </c>
      <c r="R1270">
        <v>451.3799063634259</v>
      </c>
      <c r="S1270">
        <v>448.86719461103394</v>
      </c>
      <c r="T1270">
        <v>2928.3384951460648</v>
      </c>
      <c r="U1270">
        <v>441.02632299814815</v>
      </c>
      <c r="V1270">
        <v>636.29127243101857</v>
      </c>
      <c r="W1270">
        <v>470.36147586643523</v>
      </c>
      <c r="X1270">
        <v>488.85866720030862</v>
      </c>
      <c r="Y1270">
        <v>699.77508622337962</v>
      </c>
      <c r="Z1270">
        <v>504.75232587507708</v>
      </c>
      <c r="AA1270">
        <v>414.32497642453706</v>
      </c>
      <c r="AB1270">
        <v>540.86877311126545</v>
      </c>
      <c r="AC1270">
        <v>816.87350861195989</v>
      </c>
      <c r="AD1270">
        <v>1463.2156280525462</v>
      </c>
      <c r="AE1270">
        <v>631.20530165509263</v>
      </c>
    </row>
    <row r="1271" spans="1:31" hidden="1" x14ac:dyDescent="0.25">
      <c r="A1271">
        <v>2020</v>
      </c>
      <c r="B1271">
        <v>9</v>
      </c>
      <c r="C1271">
        <v>450.77443365200617</v>
      </c>
      <c r="D1271">
        <v>551.31317738325617</v>
      </c>
      <c r="E1271">
        <v>345.39190822939815</v>
      </c>
      <c r="F1271">
        <v>3411.4148979523152</v>
      </c>
      <c r="G1271">
        <v>1115.4321026130401</v>
      </c>
      <c r="H1271">
        <v>350.44760536975309</v>
      </c>
      <c r="I1271">
        <v>1418.9555728477624</v>
      </c>
      <c r="J1271">
        <v>528.06302526473769</v>
      </c>
      <c r="K1271">
        <v>392.0435806442901</v>
      </c>
      <c r="L1271">
        <v>310.72859550061725</v>
      </c>
      <c r="M1271">
        <v>419.98614627631173</v>
      </c>
      <c r="N1271">
        <v>346.96613727908954</v>
      </c>
      <c r="O1271">
        <v>443.23629839483027</v>
      </c>
      <c r="P1271">
        <v>447.20214465462965</v>
      </c>
      <c r="Q1271">
        <v>875.11998345054008</v>
      </c>
      <c r="R1271">
        <v>661.44866359050923</v>
      </c>
      <c r="S1271">
        <v>596.60253619745367</v>
      </c>
      <c r="T1271">
        <v>1311.1814302150462</v>
      </c>
      <c r="U1271">
        <v>523.49170629351852</v>
      </c>
      <c r="V1271">
        <v>394.16273513425926</v>
      </c>
      <c r="W1271">
        <v>486.49732362577163</v>
      </c>
      <c r="X1271">
        <v>396.25161598865742</v>
      </c>
      <c r="Y1271">
        <v>456.67779258834878</v>
      </c>
      <c r="Z1271">
        <v>1145.1910863793212</v>
      </c>
      <c r="AA1271">
        <v>446.08202013850308</v>
      </c>
      <c r="AB1271">
        <v>645.55500491574082</v>
      </c>
      <c r="AC1271">
        <v>766.95228355540121</v>
      </c>
      <c r="AD1271">
        <v>424.58773888310185</v>
      </c>
      <c r="AE1271">
        <v>457.46490711319444</v>
      </c>
    </row>
    <row r="1272" spans="1:31" hidden="1" x14ac:dyDescent="0.25">
      <c r="A1272">
        <v>2021</v>
      </c>
      <c r="B1272">
        <v>9</v>
      </c>
      <c r="C1272">
        <v>1706.585384407716</v>
      </c>
      <c r="D1272">
        <v>491.8254834862654</v>
      </c>
      <c r="E1272">
        <v>865.31132552554004</v>
      </c>
      <c r="F1272">
        <v>356.89588974637343</v>
      </c>
      <c r="G1272">
        <v>886.9569749587962</v>
      </c>
      <c r="H1272">
        <v>474.59978484637344</v>
      </c>
      <c r="I1272">
        <v>799.67808360763888</v>
      </c>
      <c r="J1272">
        <v>612.49619487222219</v>
      </c>
      <c r="K1272">
        <v>627.42109720871917</v>
      </c>
      <c r="L1272">
        <v>990.82581860285495</v>
      </c>
      <c r="M1272">
        <v>688.42247288425926</v>
      </c>
      <c r="N1272">
        <v>520.94872090555555</v>
      </c>
      <c r="O1272">
        <v>479.17110381759255</v>
      </c>
      <c r="P1272">
        <v>657.02871279714509</v>
      </c>
      <c r="Q1272">
        <v>672.98291874305562</v>
      </c>
      <c r="R1272">
        <v>442.17672114984566</v>
      </c>
      <c r="S1272">
        <v>1269.3129922203702</v>
      </c>
      <c r="T1272">
        <v>479.59493471558642</v>
      </c>
      <c r="U1272">
        <v>459.22077797631175</v>
      </c>
      <c r="V1272">
        <v>561.99977073981483</v>
      </c>
      <c r="W1272">
        <v>467.60657502947532</v>
      </c>
      <c r="X1272">
        <v>335.21996667754632</v>
      </c>
      <c r="Y1272">
        <v>1477.8680676689044</v>
      </c>
      <c r="Z1272">
        <v>770.52457255277784</v>
      </c>
      <c r="AA1272">
        <v>644.22296495061732</v>
      </c>
      <c r="AB1272">
        <v>556.58078997260804</v>
      </c>
      <c r="AC1272">
        <v>491.15946350370371</v>
      </c>
      <c r="AD1272">
        <v>434.5174913503858</v>
      </c>
      <c r="AE1272">
        <v>1035.9638092391974</v>
      </c>
    </row>
    <row r="1273" spans="1:31" hidden="1" x14ac:dyDescent="0.25">
      <c r="A1273">
        <v>2022</v>
      </c>
      <c r="B1273">
        <v>9</v>
      </c>
      <c r="C1273">
        <v>398.91569591890431</v>
      </c>
      <c r="D1273">
        <v>381.50835546558642</v>
      </c>
      <c r="E1273">
        <v>543.80531576165129</v>
      </c>
      <c r="F1273">
        <v>602.74808421836417</v>
      </c>
      <c r="G1273">
        <v>527.36673164660499</v>
      </c>
      <c r="H1273">
        <v>531.75640880439823</v>
      </c>
      <c r="I1273">
        <v>439.11908395717597</v>
      </c>
      <c r="J1273">
        <v>582.91885291936728</v>
      </c>
      <c r="K1273">
        <v>374.69678746211423</v>
      </c>
      <c r="L1273">
        <v>712.55056043433638</v>
      </c>
      <c r="M1273">
        <v>483.10667644182098</v>
      </c>
      <c r="N1273">
        <v>734.74113530787031</v>
      </c>
      <c r="O1273">
        <v>576.22837945817901</v>
      </c>
      <c r="P1273">
        <v>299.86036033063272</v>
      </c>
      <c r="Q1273">
        <v>844.05923335470675</v>
      </c>
      <c r="R1273">
        <v>311.21297366975307</v>
      </c>
      <c r="S1273">
        <v>492.27958801983021</v>
      </c>
      <c r="T1273">
        <v>637.32057604043212</v>
      </c>
      <c r="U1273">
        <v>884.35344229969132</v>
      </c>
      <c r="V1273">
        <v>588.61029640671302</v>
      </c>
      <c r="W1273">
        <v>477.14277023433641</v>
      </c>
      <c r="X1273">
        <v>722.02620836805556</v>
      </c>
      <c r="Y1273">
        <v>493.21807072253091</v>
      </c>
      <c r="Z1273">
        <v>494.15655342523149</v>
      </c>
      <c r="AA1273">
        <v>557.15598904845683</v>
      </c>
      <c r="AB1273">
        <v>313.1504863462963</v>
      </c>
      <c r="AC1273">
        <v>611.61825944066356</v>
      </c>
      <c r="AD1273">
        <v>377.33059375679011</v>
      </c>
      <c r="AE1273">
        <v>441.23823844714502</v>
      </c>
    </row>
    <row r="1274" spans="1:31" x14ac:dyDescent="0.25">
      <c r="A1274">
        <v>2023</v>
      </c>
      <c r="B1274">
        <v>9</v>
      </c>
      <c r="C1274">
        <v>914.68762514182094</v>
      </c>
      <c r="D1274">
        <v>258.74876322523147</v>
      </c>
      <c r="E1274">
        <v>381.53862910115743</v>
      </c>
      <c r="F1274">
        <v>402.12470128942897</v>
      </c>
      <c r="G1274">
        <v>574.26059314606482</v>
      </c>
      <c r="H1274">
        <v>964.54830292723761</v>
      </c>
      <c r="I1274">
        <v>375.24171290239195</v>
      </c>
      <c r="J1274">
        <v>1540.0198414961419</v>
      </c>
      <c r="K1274">
        <v>439.33099940617285</v>
      </c>
      <c r="L1274">
        <v>554.46163548263894</v>
      </c>
      <c r="M1274">
        <v>328.559766851929</v>
      </c>
      <c r="N1274">
        <v>451.83401089699078</v>
      </c>
      <c r="O1274">
        <v>288.59856789822527</v>
      </c>
      <c r="P1274">
        <v>567.3279306003086</v>
      </c>
      <c r="Q1274">
        <v>491.1291898681327</v>
      </c>
      <c r="R1274">
        <v>583.52432563078696</v>
      </c>
      <c r="S1274">
        <v>385.26228627638892</v>
      </c>
      <c r="T1274">
        <v>310.42585914490741</v>
      </c>
      <c r="U1274">
        <v>744.06541506373458</v>
      </c>
      <c r="V1274">
        <v>419.13848448032411</v>
      </c>
      <c r="W1274">
        <v>2175.9781039358795</v>
      </c>
      <c r="X1274">
        <v>367.18892584050923</v>
      </c>
      <c r="Y1274">
        <v>457.67682256219138</v>
      </c>
      <c r="Z1274">
        <v>1295.5905078959877</v>
      </c>
      <c r="AA1274">
        <v>392.10412791543212</v>
      </c>
      <c r="AB1274">
        <v>1985.7991252789352</v>
      </c>
      <c r="AC1274">
        <v>484.65063185594136</v>
      </c>
      <c r="AD1274">
        <v>336.88501663395061</v>
      </c>
      <c r="AE1274">
        <v>520.40379546527777</v>
      </c>
    </row>
    <row r="1275" spans="1:31" x14ac:dyDescent="0.25">
      <c r="A1275">
        <v>2024</v>
      </c>
      <c r="B1275">
        <v>9</v>
      </c>
      <c r="C1275">
        <v>966.97019377291667</v>
      </c>
      <c r="D1275">
        <v>431.67176960671299</v>
      </c>
      <c r="E1275">
        <v>284.23916437600309</v>
      </c>
      <c r="F1275">
        <v>494.36846887422831</v>
      </c>
      <c r="G1275">
        <v>1244.9124419501543</v>
      </c>
      <c r="H1275">
        <v>405.09151757538581</v>
      </c>
      <c r="I1275">
        <v>719.93732751365735</v>
      </c>
      <c r="J1275">
        <v>631.20530165509263</v>
      </c>
      <c r="K1275">
        <v>1809.3643771712193</v>
      </c>
      <c r="L1275">
        <v>483.19749734853394</v>
      </c>
      <c r="M1275">
        <v>368.00631400092595</v>
      </c>
      <c r="N1275">
        <v>445.41600015594133</v>
      </c>
      <c r="O1275">
        <v>338.67116113263887</v>
      </c>
      <c r="P1275">
        <v>364.94867680825615</v>
      </c>
      <c r="Q1275">
        <v>668.8354306698302</v>
      </c>
      <c r="R1275">
        <v>786.41823122754636</v>
      </c>
      <c r="S1275">
        <v>458.97858889174381</v>
      </c>
      <c r="T1275">
        <v>637.8655014807099</v>
      </c>
      <c r="U1275">
        <v>1282.3609291514661</v>
      </c>
      <c r="V1275">
        <v>645.61555218688272</v>
      </c>
      <c r="W1275">
        <v>800.4349244969136</v>
      </c>
      <c r="X1275">
        <v>458.10065346018519</v>
      </c>
      <c r="Y1275">
        <v>1029.3641566847223</v>
      </c>
      <c r="Z1275">
        <v>406.90793570964507</v>
      </c>
      <c r="AA1275">
        <v>1176.6151201020061</v>
      </c>
      <c r="AB1275">
        <v>913.32531154112655</v>
      </c>
      <c r="AC1275">
        <v>761.77549187276236</v>
      </c>
      <c r="AD1275">
        <v>365.94770678209875</v>
      </c>
      <c r="AE1275">
        <v>234.16657114158951</v>
      </c>
    </row>
    <row r="1276" spans="1:31" x14ac:dyDescent="0.25">
      <c r="A1276">
        <v>2025</v>
      </c>
      <c r="B1276">
        <v>9</v>
      </c>
      <c r="C1276">
        <v>381.90191272800928</v>
      </c>
      <c r="D1276">
        <v>422.37776348641972</v>
      </c>
      <c r="E1276">
        <v>679.37065584853394</v>
      </c>
      <c r="F1276">
        <v>567.08574151574066</v>
      </c>
      <c r="G1276">
        <v>388.80430163819443</v>
      </c>
      <c r="H1276">
        <v>412.29664284128086</v>
      </c>
      <c r="I1276">
        <v>692.17640369506171</v>
      </c>
      <c r="J1276">
        <v>1144.6461609390433</v>
      </c>
      <c r="K1276">
        <v>318.44837257121912</v>
      </c>
      <c r="L1276">
        <v>361.10392509074074</v>
      </c>
      <c r="M1276">
        <v>603.98930327677465</v>
      </c>
      <c r="N1276">
        <v>695.47622997229939</v>
      </c>
      <c r="O1276">
        <v>427.61510244020059</v>
      </c>
      <c r="P1276">
        <v>431.97450596242282</v>
      </c>
      <c r="Q1276">
        <v>493.58135434938265</v>
      </c>
      <c r="R1276">
        <v>400.70184041759262</v>
      </c>
      <c r="S1276">
        <v>364.76703499483023</v>
      </c>
      <c r="T1276">
        <v>1353.564520014429</v>
      </c>
      <c r="U1276">
        <v>441.84371115856482</v>
      </c>
      <c r="V1276">
        <v>778.60763325023152</v>
      </c>
      <c r="W1276">
        <v>801.22203902175931</v>
      </c>
      <c r="X1276">
        <v>419.98614627631173</v>
      </c>
      <c r="Y1276">
        <v>371.42723482044755</v>
      </c>
      <c r="Z1276">
        <v>598.14649161157399</v>
      </c>
      <c r="AA1276">
        <v>1111.6478981666667</v>
      </c>
      <c r="AB1276">
        <v>1013.1374880186729</v>
      </c>
      <c r="AC1276">
        <v>492.06767257083339</v>
      </c>
      <c r="AD1276">
        <v>2150.3666082428244</v>
      </c>
      <c r="AE1276">
        <v>313.72568542214503</v>
      </c>
    </row>
    <row r="1277" spans="1:31" x14ac:dyDescent="0.25">
      <c r="A1277">
        <v>2026</v>
      </c>
      <c r="B1277">
        <v>9</v>
      </c>
      <c r="C1277">
        <v>1486.7382428912038</v>
      </c>
      <c r="D1277">
        <v>406.84738843850306</v>
      </c>
      <c r="E1277">
        <v>1967.8165857497686</v>
      </c>
      <c r="F1277">
        <v>548.86101290200611</v>
      </c>
      <c r="G1277">
        <v>386.8970625972222</v>
      </c>
      <c r="H1277">
        <v>3118.5477474385802</v>
      </c>
      <c r="I1277">
        <v>891.10446303202161</v>
      </c>
      <c r="J1277">
        <v>408.14915476805555</v>
      </c>
      <c r="K1277">
        <v>836.36972991967593</v>
      </c>
      <c r="L1277">
        <v>374.66651382654317</v>
      </c>
      <c r="M1277">
        <v>490.06961262314809</v>
      </c>
      <c r="N1277">
        <v>610.40731401782409</v>
      </c>
      <c r="O1277">
        <v>314.36143176913583</v>
      </c>
      <c r="P1277">
        <v>369.4291748727623</v>
      </c>
      <c r="Q1277">
        <v>439.14935759274692</v>
      </c>
      <c r="R1277">
        <v>356.53260611952157</v>
      </c>
      <c r="S1277">
        <v>473.87321759266979</v>
      </c>
      <c r="T1277">
        <v>458.13092709575614</v>
      </c>
      <c r="U1277">
        <v>670.1371969993827</v>
      </c>
      <c r="V1277">
        <v>504.11657952808645</v>
      </c>
      <c r="W1277">
        <v>382.93121633742282</v>
      </c>
      <c r="X1277">
        <v>1005.0544273212191</v>
      </c>
      <c r="Y1277">
        <v>629.41915715640437</v>
      </c>
      <c r="Z1277">
        <v>593.90818263163578</v>
      </c>
      <c r="AA1277">
        <v>578.9530066595679</v>
      </c>
      <c r="AB1277">
        <v>1045.3789099017747</v>
      </c>
      <c r="AC1277">
        <v>322.77750245787041</v>
      </c>
      <c r="AD1277">
        <v>554.27999366921301</v>
      </c>
      <c r="AE1277">
        <v>1369.7911886804784</v>
      </c>
    </row>
    <row r="1278" spans="1:31" x14ac:dyDescent="0.25">
      <c r="A1278">
        <v>2027</v>
      </c>
      <c r="B1278">
        <v>9</v>
      </c>
      <c r="C1278">
        <v>1820.2628859767747</v>
      </c>
      <c r="D1278">
        <v>411.2067919607253</v>
      </c>
      <c r="E1278">
        <v>611.8301748896605</v>
      </c>
      <c r="F1278">
        <v>323.29215426257718</v>
      </c>
      <c r="G1278">
        <v>422.04475349513893</v>
      </c>
      <c r="H1278">
        <v>587.76263461072529</v>
      </c>
      <c r="I1278">
        <v>398.67350683433642</v>
      </c>
      <c r="J1278">
        <v>545.10708209120367</v>
      </c>
      <c r="K1278">
        <v>847.66179598765427</v>
      </c>
      <c r="L1278">
        <v>398.88542228333336</v>
      </c>
      <c r="M1278">
        <v>287.66008519552469</v>
      </c>
      <c r="N1278">
        <v>400.70184041759262</v>
      </c>
      <c r="O1278">
        <v>350.20541628518515</v>
      </c>
      <c r="P1278">
        <v>676.58548137600314</v>
      </c>
      <c r="Q1278">
        <v>361.4672087175926</v>
      </c>
      <c r="R1278">
        <v>499.36361874344141</v>
      </c>
      <c r="S1278">
        <v>516.92232737461416</v>
      </c>
      <c r="T1278">
        <v>1664.5050309640433</v>
      </c>
      <c r="U1278">
        <v>316.08702899668214</v>
      </c>
      <c r="V1278">
        <v>626.2404254214506</v>
      </c>
      <c r="W1278">
        <v>1033.8749283847994</v>
      </c>
      <c r="X1278">
        <v>556.15695907461418</v>
      </c>
      <c r="Y1278">
        <v>1417.0180601712193</v>
      </c>
      <c r="Z1278">
        <v>489.76687626743831</v>
      </c>
      <c r="AA1278">
        <v>2107.1964039185959</v>
      </c>
      <c r="AB1278">
        <v>1293.9860052107254</v>
      </c>
      <c r="AC1278">
        <v>564.93631339020067</v>
      </c>
      <c r="AD1278">
        <v>443.75095019953704</v>
      </c>
      <c r="AE1278">
        <v>574.68442404405869</v>
      </c>
    </row>
    <row r="1279" spans="1:31" x14ac:dyDescent="0.25">
      <c r="A1279">
        <v>2028</v>
      </c>
      <c r="B1279">
        <v>9</v>
      </c>
      <c r="C1279">
        <v>688.0289156218364</v>
      </c>
      <c r="D1279">
        <v>635.0803270081791</v>
      </c>
      <c r="E1279">
        <v>349.17611267577161</v>
      </c>
      <c r="F1279">
        <v>491.25028441041667</v>
      </c>
      <c r="G1279">
        <v>706.01145515100313</v>
      </c>
      <c r="H1279">
        <v>540.62658402669751</v>
      </c>
      <c r="I1279">
        <v>401.45868130686728</v>
      </c>
      <c r="J1279">
        <v>406.87766207407407</v>
      </c>
      <c r="K1279">
        <v>408.99681656404323</v>
      </c>
      <c r="L1279">
        <v>3540.1081227645832</v>
      </c>
      <c r="M1279">
        <v>327.83319959822535</v>
      </c>
      <c r="N1279">
        <v>324.17008969413581</v>
      </c>
      <c r="O1279">
        <v>625.75604725231483</v>
      </c>
      <c r="P1279">
        <v>451.71291635470675</v>
      </c>
      <c r="Q1279">
        <v>977.68706076504634</v>
      </c>
      <c r="R1279">
        <v>721.32991474992286</v>
      </c>
      <c r="S1279">
        <v>310.51668005162037</v>
      </c>
      <c r="T1279">
        <v>575.47153856890429</v>
      </c>
      <c r="U1279">
        <v>511.23088388726853</v>
      </c>
      <c r="V1279">
        <v>633.59691886520056</v>
      </c>
      <c r="W1279">
        <v>562.66579072237653</v>
      </c>
      <c r="X1279">
        <v>450.80470728757717</v>
      </c>
      <c r="Y1279">
        <v>562.78688526466044</v>
      </c>
      <c r="Z1279">
        <v>483.2580446196759</v>
      </c>
      <c r="AA1279">
        <v>442.23726842098768</v>
      </c>
      <c r="AB1279">
        <v>458.64557890046297</v>
      </c>
      <c r="AC1279">
        <v>509.6869284731481</v>
      </c>
      <c r="AD1279">
        <v>946.44466885578709</v>
      </c>
      <c r="AE1279">
        <v>1474.6590622983795</v>
      </c>
    </row>
    <row r="1280" spans="1:31" x14ac:dyDescent="0.25">
      <c r="A1280">
        <v>2029</v>
      </c>
      <c r="B1280">
        <v>9</v>
      </c>
      <c r="C1280">
        <v>332.19260312044753</v>
      </c>
      <c r="D1280">
        <v>735.16496620586418</v>
      </c>
      <c r="E1280">
        <v>661.81194721736108</v>
      </c>
      <c r="F1280">
        <v>320.05287525648146</v>
      </c>
      <c r="G1280">
        <v>817.50925495895069</v>
      </c>
      <c r="H1280">
        <v>305.76371926697527</v>
      </c>
      <c r="I1280">
        <v>504.20740043479941</v>
      </c>
      <c r="J1280">
        <v>364.61566681697531</v>
      </c>
      <c r="K1280">
        <v>334.97777759297838</v>
      </c>
      <c r="L1280">
        <v>320.20424343433643</v>
      </c>
      <c r="M1280">
        <v>547.61979384359563</v>
      </c>
      <c r="N1280">
        <v>489.07058264930561</v>
      </c>
      <c r="O1280">
        <v>413.47731462854938</v>
      </c>
      <c r="P1280">
        <v>287.96282155123458</v>
      </c>
      <c r="Q1280">
        <v>309.57819734891979</v>
      </c>
      <c r="R1280">
        <v>258.17356414938274</v>
      </c>
      <c r="S1280">
        <v>321.86929339074072</v>
      </c>
      <c r="T1280">
        <v>469.78627679058644</v>
      </c>
      <c r="U1280">
        <v>468.60560500331786</v>
      </c>
      <c r="V1280">
        <v>613.9190557440586</v>
      </c>
      <c r="W1280">
        <v>580.58778298040124</v>
      </c>
      <c r="X1280">
        <v>416.44413091450616</v>
      </c>
      <c r="Y1280">
        <v>456.43560350378084</v>
      </c>
      <c r="Z1280">
        <v>611.95126943194441</v>
      </c>
      <c r="AA1280">
        <v>608.95417951041657</v>
      </c>
      <c r="AB1280">
        <v>475.96209844706789</v>
      </c>
      <c r="AC1280">
        <v>801.22203902175931</v>
      </c>
      <c r="AD1280">
        <v>391.07482430601851</v>
      </c>
      <c r="AE1280">
        <v>400.36883042631172</v>
      </c>
    </row>
    <row r="1281" spans="1:31" x14ac:dyDescent="0.25">
      <c r="A1281">
        <v>2030</v>
      </c>
      <c r="B1281">
        <v>9</v>
      </c>
      <c r="C1281">
        <v>307.82232648580242</v>
      </c>
      <c r="D1281">
        <v>274.73324280671295</v>
      </c>
      <c r="E1281">
        <v>442.63082568341048</v>
      </c>
      <c r="F1281">
        <v>375.15089199567899</v>
      </c>
      <c r="G1281">
        <v>725.87096008557103</v>
      </c>
      <c r="H1281">
        <v>543.71449485493827</v>
      </c>
      <c r="I1281">
        <v>551.58564010339501</v>
      </c>
      <c r="J1281">
        <v>482.41038282368828</v>
      </c>
      <c r="K1281">
        <v>343.12138556157407</v>
      </c>
      <c r="L1281">
        <v>936.9992945576389</v>
      </c>
      <c r="M1281">
        <v>1099.0540657691358</v>
      </c>
      <c r="N1281">
        <v>606.65338320702165</v>
      </c>
      <c r="O1281">
        <v>359.4388751343364</v>
      </c>
      <c r="P1281">
        <v>650.45933387824073</v>
      </c>
      <c r="Q1281">
        <v>570.74885141983032</v>
      </c>
      <c r="R1281">
        <v>360.01407421018519</v>
      </c>
      <c r="S1281">
        <v>315.66319809868827</v>
      </c>
      <c r="T1281">
        <v>2082.6142118349539</v>
      </c>
      <c r="U1281">
        <v>308.76080918850306</v>
      </c>
      <c r="V1281">
        <v>371.18504573587961</v>
      </c>
      <c r="W1281">
        <v>417.77617087962966</v>
      </c>
      <c r="X1281">
        <v>351.35581443688272</v>
      </c>
      <c r="Y1281">
        <v>1028.1532112618829</v>
      </c>
      <c r="Z1281">
        <v>358.68203424506174</v>
      </c>
      <c r="AA1281">
        <v>4269.006446407253</v>
      </c>
      <c r="AB1281">
        <v>347.0569581858025</v>
      </c>
      <c r="AC1281">
        <v>743.12693236103394</v>
      </c>
      <c r="AD1281">
        <v>472.54117762754629</v>
      </c>
      <c r="AE1281">
        <v>700.19891712137348</v>
      </c>
    </row>
    <row r="1282" spans="1:31" x14ac:dyDescent="0.25">
      <c r="A1282">
        <v>2031</v>
      </c>
      <c r="B1282">
        <v>9</v>
      </c>
      <c r="C1282">
        <v>619.64077286697534</v>
      </c>
      <c r="D1282">
        <v>454.04398629367284</v>
      </c>
      <c r="E1282">
        <v>703.77120611875</v>
      </c>
      <c r="F1282">
        <v>373.12255841242279</v>
      </c>
      <c r="G1282">
        <v>719.81623297137344</v>
      </c>
      <c r="H1282">
        <v>591.15328179467599</v>
      </c>
      <c r="I1282">
        <v>706.5563805912808</v>
      </c>
      <c r="J1282">
        <v>1913.8084198911265</v>
      </c>
      <c r="K1282">
        <v>459.70515614544752</v>
      </c>
      <c r="L1282">
        <v>838.73107349421286</v>
      </c>
      <c r="M1282">
        <v>355.80603886581792</v>
      </c>
      <c r="N1282">
        <v>449.92677185601849</v>
      </c>
      <c r="O1282">
        <v>273.49202374830247</v>
      </c>
      <c r="P1282">
        <v>614.16124482862654</v>
      </c>
      <c r="Q1282">
        <v>486.25513454120374</v>
      </c>
      <c r="R1282">
        <v>586.70305736574073</v>
      </c>
      <c r="S1282">
        <v>684.6382684378857</v>
      </c>
      <c r="T1282">
        <v>585.00773377376549</v>
      </c>
      <c r="U1282">
        <v>1058.6690359174381</v>
      </c>
      <c r="V1282">
        <v>1037.2655755687499</v>
      </c>
      <c r="W1282">
        <v>334.82640941512346</v>
      </c>
      <c r="X1282">
        <v>353.35387438456792</v>
      </c>
      <c r="Y1282">
        <v>1415.1410947658178</v>
      </c>
      <c r="Z1282">
        <v>408.69408020833333</v>
      </c>
      <c r="AA1282">
        <v>558.12474538672836</v>
      </c>
      <c r="AB1282">
        <v>1008.5964426830247</v>
      </c>
      <c r="AC1282">
        <v>407.15012479421296</v>
      </c>
      <c r="AD1282">
        <v>349.38802812476854</v>
      </c>
      <c r="AE1282">
        <v>572.35335410509254</v>
      </c>
    </row>
    <row r="1283" spans="1:31" x14ac:dyDescent="0.25">
      <c r="A1283">
        <v>2032</v>
      </c>
      <c r="B1283">
        <v>9</v>
      </c>
      <c r="C1283">
        <v>1307.5788675820988</v>
      </c>
      <c r="D1283">
        <v>311.24324730532408</v>
      </c>
      <c r="E1283">
        <v>467.78821684290125</v>
      </c>
      <c r="F1283">
        <v>762.04795459290119</v>
      </c>
      <c r="G1283">
        <v>480.59396468942901</v>
      </c>
      <c r="H1283">
        <v>2175.2515366821758</v>
      </c>
      <c r="I1283">
        <v>524.49073626736106</v>
      </c>
      <c r="J1283">
        <v>425.37485340794751</v>
      </c>
      <c r="K1283">
        <v>423.49788800254629</v>
      </c>
      <c r="L1283">
        <v>349.02474449791669</v>
      </c>
      <c r="M1283">
        <v>437.75677035648152</v>
      </c>
      <c r="N1283">
        <v>447.9287119083333</v>
      </c>
      <c r="O1283">
        <v>1007.5368654380401</v>
      </c>
      <c r="P1283">
        <v>353.20250620671294</v>
      </c>
      <c r="Q1283">
        <v>1304.1276731270063</v>
      </c>
      <c r="R1283">
        <v>321.3849152216049</v>
      </c>
      <c r="S1283">
        <v>2559.2423302645834</v>
      </c>
      <c r="T1283">
        <v>508.17324669459879</v>
      </c>
      <c r="U1283">
        <v>302.43361935416669</v>
      </c>
      <c r="V1283">
        <v>647.462243956713</v>
      </c>
      <c r="W1283">
        <v>571.02131413996904</v>
      </c>
      <c r="X1283">
        <v>642.89092498549383</v>
      </c>
      <c r="Y1283">
        <v>665.3842362147376</v>
      </c>
      <c r="Z1283">
        <v>1814.510895218287</v>
      </c>
      <c r="AA1283">
        <v>506.05409220462968</v>
      </c>
      <c r="AB1283">
        <v>542.26136034753085</v>
      </c>
      <c r="AC1283">
        <v>369.33835396604934</v>
      </c>
      <c r="AD1283">
        <v>323.746258796142</v>
      </c>
      <c r="AE1283">
        <v>1261.8354042343362</v>
      </c>
    </row>
    <row r="1284" spans="1:31" x14ac:dyDescent="0.25">
      <c r="A1284">
        <v>2033</v>
      </c>
      <c r="B1284">
        <v>9</v>
      </c>
      <c r="C1284">
        <v>2854.8038343441358</v>
      </c>
      <c r="D1284">
        <v>768.98061713865741</v>
      </c>
      <c r="E1284">
        <v>622.72868369521609</v>
      </c>
      <c r="F1284">
        <v>320.23451706990738</v>
      </c>
      <c r="G1284">
        <v>534.3296678279321</v>
      </c>
      <c r="H1284">
        <v>482.80394008611114</v>
      </c>
      <c r="I1284">
        <v>512.83538657253087</v>
      </c>
      <c r="J1284">
        <v>452.56057815069443</v>
      </c>
      <c r="K1284">
        <v>716.21367033842591</v>
      </c>
      <c r="L1284">
        <v>427.00962972878085</v>
      </c>
      <c r="M1284">
        <v>1613.6150495692129</v>
      </c>
      <c r="N1284">
        <v>367.21919947608029</v>
      </c>
      <c r="O1284">
        <v>1024.4901013577933</v>
      </c>
      <c r="P1284">
        <v>566.78300516003094</v>
      </c>
      <c r="Q1284">
        <v>431.30848597986113</v>
      </c>
      <c r="R1284">
        <v>1084.129163432639</v>
      </c>
      <c r="S1284">
        <v>1335.0067814094136</v>
      </c>
      <c r="T1284">
        <v>348.08626179521605</v>
      </c>
      <c r="U1284">
        <v>976.29447352878094</v>
      </c>
      <c r="V1284">
        <v>1263.9545587243056</v>
      </c>
      <c r="W1284">
        <v>786.08522123626551</v>
      </c>
      <c r="X1284">
        <v>499.18197693001548</v>
      </c>
      <c r="Y1284">
        <v>314.11924268456789</v>
      </c>
      <c r="Z1284">
        <v>872.09261989344134</v>
      </c>
      <c r="AA1284">
        <v>570.44611506412036</v>
      </c>
      <c r="AB1284">
        <v>1831.7668674937499</v>
      </c>
      <c r="AC1284">
        <v>358.65176060949074</v>
      </c>
      <c r="AD1284">
        <v>451.19826454999998</v>
      </c>
      <c r="AE1284">
        <v>916.32240146265428</v>
      </c>
    </row>
    <row r="1285" spans="1:31" x14ac:dyDescent="0.25">
      <c r="A1285">
        <v>2034</v>
      </c>
      <c r="B1285">
        <v>9</v>
      </c>
      <c r="C1285">
        <v>366.06880132438272</v>
      </c>
      <c r="D1285">
        <v>442.26754205655863</v>
      </c>
      <c r="E1285">
        <v>517.67916826388898</v>
      </c>
      <c r="F1285">
        <v>326.44061236195984</v>
      </c>
      <c r="G1285">
        <v>411.29761286743826</v>
      </c>
      <c r="H1285">
        <v>999.15106838487645</v>
      </c>
      <c r="I1285">
        <v>607.77350772314821</v>
      </c>
      <c r="J1285">
        <v>502.48180320725305</v>
      </c>
      <c r="K1285">
        <v>429.43152057445991</v>
      </c>
      <c r="L1285">
        <v>395.16176510810186</v>
      </c>
      <c r="M1285">
        <v>381.47808183001547</v>
      </c>
      <c r="N1285">
        <v>415.6570163896605</v>
      </c>
      <c r="O1285">
        <v>287.72063246666664</v>
      </c>
      <c r="P1285">
        <v>415.74783729637346</v>
      </c>
      <c r="Q1285">
        <v>545.56118662476854</v>
      </c>
      <c r="R1285">
        <v>573.50375225679011</v>
      </c>
      <c r="S1285">
        <v>650.24741842924379</v>
      </c>
      <c r="T1285">
        <v>630.93283893495368</v>
      </c>
      <c r="U1285">
        <v>385.92830625895061</v>
      </c>
      <c r="V1285">
        <v>368.76315489020061</v>
      </c>
      <c r="W1285">
        <v>542.56409670324081</v>
      </c>
      <c r="X1285">
        <v>1570.0210143469906</v>
      </c>
      <c r="Y1285">
        <v>433.54873501211421</v>
      </c>
      <c r="Z1285">
        <v>691.23792099236107</v>
      </c>
      <c r="AA1285">
        <v>379.69193733132715</v>
      </c>
      <c r="AB1285">
        <v>277.33677546581788</v>
      </c>
      <c r="AC1285">
        <v>784.96509672013883</v>
      </c>
      <c r="AD1285">
        <v>463.76182331195992</v>
      </c>
      <c r="AE1285">
        <v>326.80389598881175</v>
      </c>
    </row>
    <row r="1286" spans="1:31" x14ac:dyDescent="0.25">
      <c r="A1286">
        <v>2035</v>
      </c>
      <c r="B1286">
        <v>9</v>
      </c>
      <c r="C1286">
        <v>927.85665661520068</v>
      </c>
      <c r="D1286">
        <v>557.09544177731482</v>
      </c>
      <c r="E1286">
        <v>475.32635210007714</v>
      </c>
      <c r="F1286">
        <v>865.03886280540132</v>
      </c>
      <c r="G1286">
        <v>444.65915926666668</v>
      </c>
      <c r="H1286">
        <v>277.48814364367286</v>
      </c>
      <c r="I1286">
        <v>292.5644141580247</v>
      </c>
      <c r="J1286">
        <v>428.34166969390429</v>
      </c>
      <c r="K1286">
        <v>414.68826005138891</v>
      </c>
      <c r="L1286">
        <v>1106.3500119417438</v>
      </c>
      <c r="M1286">
        <v>478.77754655516975</v>
      </c>
      <c r="N1286">
        <v>470.78530676442904</v>
      </c>
      <c r="O1286">
        <v>302.55471389645061</v>
      </c>
      <c r="P1286">
        <v>302.64553480316357</v>
      </c>
      <c r="Q1286">
        <v>872.5467244270061</v>
      </c>
      <c r="R1286">
        <v>532.33160788024691</v>
      </c>
      <c r="S1286">
        <v>392.55823244899693</v>
      </c>
      <c r="T1286">
        <v>1367.0060142079476</v>
      </c>
      <c r="U1286">
        <v>274.06722282415126</v>
      </c>
      <c r="V1286">
        <v>1626.1786083311729</v>
      </c>
      <c r="W1286">
        <v>521.40282543912031</v>
      </c>
      <c r="X1286">
        <v>589.82124182955249</v>
      </c>
      <c r="Y1286">
        <v>895.52441382538575</v>
      </c>
      <c r="Z1286">
        <v>454.8008271829475</v>
      </c>
      <c r="AA1286">
        <v>503.23864409652782</v>
      </c>
      <c r="AB1286">
        <v>344.36260461998455</v>
      </c>
      <c r="AC1286">
        <v>312.51473999930556</v>
      </c>
      <c r="AD1286">
        <v>322.92887063572527</v>
      </c>
      <c r="AE1286">
        <v>584.49308196905861</v>
      </c>
    </row>
    <row r="1287" spans="1:31" x14ac:dyDescent="0.25">
      <c r="A1287">
        <v>2036</v>
      </c>
      <c r="B1287">
        <v>9</v>
      </c>
      <c r="C1287">
        <v>439.30072577060184</v>
      </c>
      <c r="D1287">
        <v>530.2124533902778</v>
      </c>
      <c r="E1287">
        <v>248.21353804652776</v>
      </c>
      <c r="F1287">
        <v>646.46321398287034</v>
      </c>
      <c r="G1287">
        <v>637.38112331157402</v>
      </c>
      <c r="H1287">
        <v>358.4398451604938</v>
      </c>
      <c r="I1287">
        <v>1084.6740888729166</v>
      </c>
      <c r="J1287">
        <v>867.76349000679011</v>
      </c>
      <c r="K1287">
        <v>432.73134685169754</v>
      </c>
      <c r="L1287">
        <v>424.61801251867286</v>
      </c>
      <c r="M1287">
        <v>496.79035971990743</v>
      </c>
      <c r="N1287">
        <v>1047.255875307176</v>
      </c>
      <c r="O1287">
        <v>451.16799091442903</v>
      </c>
      <c r="P1287">
        <v>467.06164958919754</v>
      </c>
      <c r="Q1287">
        <v>562.69606435794753</v>
      </c>
      <c r="R1287">
        <v>417.56425543063267</v>
      </c>
      <c r="S1287">
        <v>318.53919347793209</v>
      </c>
      <c r="T1287">
        <v>363.76800502098763</v>
      </c>
      <c r="U1287">
        <v>459.40241978973768</v>
      </c>
      <c r="V1287">
        <v>550.1627792315586</v>
      </c>
      <c r="W1287">
        <v>380.56987276288578</v>
      </c>
      <c r="X1287">
        <v>913.38585881226845</v>
      </c>
      <c r="Y1287">
        <v>354.98865070540126</v>
      </c>
      <c r="Z1287">
        <v>369.7319112284722</v>
      </c>
      <c r="AA1287">
        <v>677.49369044313278</v>
      </c>
      <c r="AB1287">
        <v>294.74411591913582</v>
      </c>
      <c r="AC1287">
        <v>280.66687537862657</v>
      </c>
      <c r="AD1287">
        <v>407.81614477677471</v>
      </c>
      <c r="AE1287">
        <v>2497.1511037084879</v>
      </c>
    </row>
    <row r="1288" spans="1:31" x14ac:dyDescent="0.25">
      <c r="A1288">
        <v>2037</v>
      </c>
      <c r="B1288">
        <v>9</v>
      </c>
      <c r="C1288">
        <v>584.03897743549385</v>
      </c>
      <c r="D1288">
        <v>529.18314978086426</v>
      </c>
      <c r="E1288">
        <v>983.89315605709874</v>
      </c>
      <c r="F1288">
        <v>308.54889373950618</v>
      </c>
      <c r="G1288">
        <v>1045.2275417239198</v>
      </c>
      <c r="H1288">
        <v>614.31261300648157</v>
      </c>
      <c r="I1288">
        <v>678.22025769683637</v>
      </c>
      <c r="J1288">
        <v>912.68956519413575</v>
      </c>
      <c r="K1288">
        <v>551.91865009467597</v>
      </c>
      <c r="L1288">
        <v>887.83491039035493</v>
      </c>
      <c r="M1288">
        <v>657.7552800508488</v>
      </c>
      <c r="N1288">
        <v>382.99176360856478</v>
      </c>
      <c r="O1288">
        <v>627.11836085300922</v>
      </c>
      <c r="P1288">
        <v>510.50431663356477</v>
      </c>
      <c r="Q1288">
        <v>790.41435112291674</v>
      </c>
      <c r="R1288">
        <v>415.08181731381171</v>
      </c>
      <c r="S1288">
        <v>572.59554318966059</v>
      </c>
      <c r="T1288">
        <v>3222.7798747094907</v>
      </c>
      <c r="U1288">
        <v>535.78280233533951</v>
      </c>
      <c r="V1288">
        <v>323.89762697399692</v>
      </c>
      <c r="W1288">
        <v>430.70301326844134</v>
      </c>
      <c r="X1288">
        <v>478.14180020817901</v>
      </c>
      <c r="Y1288">
        <v>1031.1503011834104</v>
      </c>
      <c r="Z1288">
        <v>501.7552359535494</v>
      </c>
      <c r="AA1288">
        <v>559.36596444513884</v>
      </c>
      <c r="AB1288">
        <v>542.74573851666673</v>
      </c>
      <c r="AC1288">
        <v>316.32921808125002</v>
      </c>
      <c r="AD1288">
        <v>328.46894594521603</v>
      </c>
      <c r="AE1288">
        <v>584.97746013819449</v>
      </c>
    </row>
    <row r="1289" spans="1:31" x14ac:dyDescent="0.25">
      <c r="A1289">
        <v>2038</v>
      </c>
      <c r="B1289">
        <v>9</v>
      </c>
      <c r="C1289">
        <v>249.18229438479938</v>
      </c>
      <c r="D1289">
        <v>304.2197638528549</v>
      </c>
      <c r="E1289">
        <v>426.04087339050926</v>
      </c>
      <c r="F1289">
        <v>771.28141344205244</v>
      </c>
      <c r="G1289">
        <v>402.82099490756173</v>
      </c>
      <c r="H1289">
        <v>391.83166519529317</v>
      </c>
      <c r="I1289">
        <v>749.45412219537036</v>
      </c>
      <c r="J1289">
        <v>315.96593445439811</v>
      </c>
      <c r="K1289">
        <v>376.08937469837963</v>
      </c>
      <c r="L1289">
        <v>603.47465147206788</v>
      </c>
      <c r="M1289">
        <v>438.15032761890433</v>
      </c>
      <c r="N1289">
        <v>653.6986128843364</v>
      </c>
      <c r="O1289">
        <v>514.22797380879626</v>
      </c>
      <c r="P1289">
        <v>286.99406521296299</v>
      </c>
      <c r="Q1289">
        <v>667.65475888256162</v>
      </c>
      <c r="R1289">
        <v>631.0236598416667</v>
      </c>
      <c r="S1289">
        <v>415.11209094938272</v>
      </c>
      <c r="T1289">
        <v>1226.6271660652778</v>
      </c>
      <c r="U1289">
        <v>640.77177049552472</v>
      </c>
      <c r="V1289">
        <v>454.95219536080248</v>
      </c>
      <c r="W1289">
        <v>607.50104500300927</v>
      </c>
      <c r="X1289">
        <v>738.64643429652779</v>
      </c>
      <c r="Y1289">
        <v>362.22404960686725</v>
      </c>
      <c r="Z1289">
        <v>463.368266049537</v>
      </c>
      <c r="AA1289">
        <v>2225.2635826454475</v>
      </c>
      <c r="AB1289">
        <v>306.67192833410496</v>
      </c>
      <c r="AC1289">
        <v>377.9360664682099</v>
      </c>
      <c r="AD1289">
        <v>628.63204263155865</v>
      </c>
      <c r="AE1289">
        <v>713.06521223904315</v>
      </c>
    </row>
    <row r="1290" spans="1:31" x14ac:dyDescent="0.25">
      <c r="A1290">
        <v>2039</v>
      </c>
      <c r="B1290">
        <v>9</v>
      </c>
      <c r="C1290">
        <v>629.60079896983029</v>
      </c>
      <c r="D1290">
        <v>313.24130725300927</v>
      </c>
      <c r="E1290">
        <v>384.59626629382717</v>
      </c>
      <c r="F1290">
        <v>595.14940169004626</v>
      </c>
      <c r="G1290">
        <v>540.11193222199074</v>
      </c>
      <c r="H1290">
        <v>275.18734734027777</v>
      </c>
      <c r="I1290">
        <v>395.85805872623456</v>
      </c>
      <c r="J1290">
        <v>646.00910944930547</v>
      </c>
      <c r="K1290">
        <v>321.324367950463</v>
      </c>
      <c r="L1290">
        <v>1182.6395735806327</v>
      </c>
      <c r="M1290">
        <v>534.39021509907411</v>
      </c>
      <c r="N1290">
        <v>291.26264782847221</v>
      </c>
      <c r="O1290">
        <v>461.52157427970678</v>
      </c>
      <c r="P1290">
        <v>750.69534125378084</v>
      </c>
      <c r="Q1290">
        <v>349.66049084490743</v>
      </c>
      <c r="R1290">
        <v>443.62985565725307</v>
      </c>
      <c r="S1290">
        <v>428.19030151604937</v>
      </c>
      <c r="T1290">
        <v>345.42218186496916</v>
      </c>
      <c r="U1290">
        <v>556.18723271018519</v>
      </c>
      <c r="V1290">
        <v>2371.3036006398916</v>
      </c>
      <c r="W1290">
        <v>421.40900714814813</v>
      </c>
      <c r="X1290">
        <v>550.46551558726856</v>
      </c>
      <c r="Y1290">
        <v>448.2617218996142</v>
      </c>
      <c r="Z1290">
        <v>974.53860266566369</v>
      </c>
      <c r="AA1290">
        <v>514.59125743564823</v>
      </c>
      <c r="AB1290">
        <v>255.96358875270062</v>
      </c>
      <c r="AC1290">
        <v>703.31710158518513</v>
      </c>
      <c r="AD1290">
        <v>855.2604785159723</v>
      </c>
      <c r="AE1290">
        <v>843.33266610100304</v>
      </c>
    </row>
    <row r="1291" spans="1:31" x14ac:dyDescent="0.25">
      <c r="A1291">
        <v>2040</v>
      </c>
      <c r="B1291">
        <v>9</v>
      </c>
      <c r="C1291">
        <v>804.46131802785499</v>
      </c>
      <c r="D1291">
        <v>293.8661804875772</v>
      </c>
      <c r="E1291">
        <v>487.10279633719136</v>
      </c>
      <c r="F1291">
        <v>834.37166997199074</v>
      </c>
      <c r="G1291">
        <v>426.61607246635805</v>
      </c>
      <c r="H1291">
        <v>469.05970953688268</v>
      </c>
      <c r="I1291">
        <v>354.95837706983025</v>
      </c>
      <c r="J1291">
        <v>437.48430763634258</v>
      </c>
      <c r="K1291">
        <v>407.72532387006174</v>
      </c>
      <c r="L1291">
        <v>705.92063424429011</v>
      </c>
      <c r="M1291">
        <v>383.74860449783949</v>
      </c>
      <c r="N1291">
        <v>401.94305947600304</v>
      </c>
      <c r="O1291">
        <v>276.06528277183639</v>
      </c>
      <c r="P1291">
        <v>501.90660413140432</v>
      </c>
      <c r="Q1291">
        <v>816.20748862939809</v>
      </c>
      <c r="R1291">
        <v>698.83660352067898</v>
      </c>
      <c r="S1291">
        <v>594.63474988533949</v>
      </c>
      <c r="T1291">
        <v>527.94193072245366</v>
      </c>
      <c r="U1291">
        <v>613.67686665949077</v>
      </c>
      <c r="V1291">
        <v>841.6676161445987</v>
      </c>
      <c r="W1291">
        <v>414.93044913595679</v>
      </c>
      <c r="X1291">
        <v>2654.9070186689046</v>
      </c>
      <c r="Y1291">
        <v>337.09693208294755</v>
      </c>
      <c r="Z1291">
        <v>657.8461009575617</v>
      </c>
      <c r="AA1291">
        <v>3155.9356873687498</v>
      </c>
      <c r="AB1291">
        <v>395.49477509938271</v>
      </c>
      <c r="AC1291">
        <v>474.66033211751545</v>
      </c>
      <c r="AD1291">
        <v>352.68785440200617</v>
      </c>
      <c r="AE1291">
        <v>712.49001316319448</v>
      </c>
    </row>
    <row r="1292" spans="1:31" x14ac:dyDescent="0.25">
      <c r="A1292">
        <v>2041</v>
      </c>
      <c r="B1292">
        <v>9</v>
      </c>
      <c r="C1292">
        <v>569.41681145470682</v>
      </c>
      <c r="D1292">
        <v>511.59416751412039</v>
      </c>
      <c r="E1292">
        <v>877.2694115760803</v>
      </c>
      <c r="F1292">
        <v>1462.2165980787036</v>
      </c>
      <c r="G1292">
        <v>910.60068433973765</v>
      </c>
      <c r="H1292">
        <v>419.92559900516977</v>
      </c>
      <c r="I1292">
        <v>1635.442340815895</v>
      </c>
      <c r="J1292">
        <v>357.71327790679015</v>
      </c>
      <c r="K1292">
        <v>4023.9413664601084</v>
      </c>
      <c r="L1292">
        <v>533.20954331180553</v>
      </c>
      <c r="M1292">
        <v>689.54259740038583</v>
      </c>
      <c r="N1292">
        <v>604.17094509020069</v>
      </c>
      <c r="O1292">
        <v>318.53919347793209</v>
      </c>
      <c r="P1292">
        <v>413.35622008626541</v>
      </c>
      <c r="Q1292">
        <v>993.58071943981486</v>
      </c>
      <c r="R1292">
        <v>324.1095424229938</v>
      </c>
      <c r="S1292">
        <v>491.70438894398148</v>
      </c>
      <c r="T1292">
        <v>798.01303365123454</v>
      </c>
      <c r="U1292">
        <v>293.71481230972222</v>
      </c>
      <c r="V1292">
        <v>1432.6695297614197</v>
      </c>
      <c r="W1292">
        <v>997.63738660632714</v>
      </c>
      <c r="X1292">
        <v>364.9184031726852</v>
      </c>
      <c r="Y1292">
        <v>3523.2457077515433</v>
      </c>
      <c r="Z1292">
        <v>625.63495271003092</v>
      </c>
      <c r="AA1292">
        <v>856.07786667638879</v>
      </c>
      <c r="AB1292">
        <v>373.42529476813274</v>
      </c>
      <c r="AC1292">
        <v>1754.5690967877315</v>
      </c>
      <c r="AD1292">
        <v>2019.7358707540122</v>
      </c>
      <c r="AE1292">
        <v>320.77944251018516</v>
      </c>
    </row>
    <row r="1293" spans="1:31" x14ac:dyDescent="0.25">
      <c r="A1293">
        <v>2042</v>
      </c>
      <c r="B1293">
        <v>9</v>
      </c>
      <c r="C1293">
        <v>527.63919436674382</v>
      </c>
      <c r="D1293">
        <v>1349.3564846700617</v>
      </c>
      <c r="E1293">
        <v>699.38152896095676</v>
      </c>
      <c r="F1293">
        <v>428.97741604089504</v>
      </c>
      <c r="G1293">
        <v>390.0152470610339</v>
      </c>
      <c r="H1293">
        <v>525.33839806334879</v>
      </c>
      <c r="I1293">
        <v>602.17288514251538</v>
      </c>
      <c r="J1293">
        <v>1950.3184243897376</v>
      </c>
      <c r="K1293">
        <v>266.55936120254631</v>
      </c>
      <c r="L1293">
        <v>681.70172578749998</v>
      </c>
      <c r="M1293">
        <v>293.9267277587191</v>
      </c>
      <c r="N1293">
        <v>360.83146237060186</v>
      </c>
      <c r="O1293">
        <v>277.33677546581788</v>
      </c>
      <c r="P1293">
        <v>369.61081668618823</v>
      </c>
      <c r="Q1293">
        <v>418.44219086219135</v>
      </c>
      <c r="R1293">
        <v>371.09422482916665</v>
      </c>
      <c r="S1293">
        <v>567.11601515131179</v>
      </c>
      <c r="T1293">
        <v>621.12418100995365</v>
      </c>
      <c r="U1293">
        <v>1474.8407041118055</v>
      </c>
      <c r="V1293">
        <v>389.80333161203703</v>
      </c>
      <c r="W1293">
        <v>568.02422421844142</v>
      </c>
      <c r="X1293">
        <v>447.5351546459105</v>
      </c>
      <c r="Y1293">
        <v>755.14556568271598</v>
      </c>
      <c r="Z1293">
        <v>534.66267781921294</v>
      </c>
      <c r="AA1293">
        <v>706.28391787114197</v>
      </c>
      <c r="AB1293">
        <v>444.38669654652779</v>
      </c>
      <c r="AC1293">
        <v>489.55496081844132</v>
      </c>
      <c r="AD1293">
        <v>375.36280744467592</v>
      </c>
      <c r="AE1293">
        <v>364.31293046126547</v>
      </c>
    </row>
    <row r="1294" spans="1:31" x14ac:dyDescent="0.25">
      <c r="A1294">
        <v>2043</v>
      </c>
      <c r="B1294">
        <v>9</v>
      </c>
      <c r="C1294">
        <v>510.95842116712964</v>
      </c>
      <c r="D1294">
        <v>535.1167823527777</v>
      </c>
      <c r="E1294">
        <v>955.95059042507717</v>
      </c>
      <c r="F1294">
        <v>434.48721771481485</v>
      </c>
      <c r="G1294">
        <v>593.69626718263885</v>
      </c>
      <c r="H1294">
        <v>479.68575562229938</v>
      </c>
      <c r="I1294">
        <v>252.17938430632717</v>
      </c>
      <c r="J1294">
        <v>634.26293884776237</v>
      </c>
      <c r="K1294">
        <v>1741.4606125854939</v>
      </c>
      <c r="L1294">
        <v>350.20541628518515</v>
      </c>
      <c r="M1294">
        <v>478.38398929274689</v>
      </c>
      <c r="N1294">
        <v>483.5910546109568</v>
      </c>
      <c r="O1294">
        <v>3344.4798897048609</v>
      </c>
      <c r="P1294">
        <v>514.19770017322526</v>
      </c>
      <c r="Q1294">
        <v>671.19677424436725</v>
      </c>
      <c r="R1294">
        <v>381.44780819444441</v>
      </c>
      <c r="S1294">
        <v>733.40909534274692</v>
      </c>
      <c r="T1294">
        <v>304.49222657299384</v>
      </c>
      <c r="U1294">
        <v>398.82487501219134</v>
      </c>
      <c r="V1294">
        <v>1235.8303512788582</v>
      </c>
      <c r="W1294">
        <v>618.46010107970676</v>
      </c>
      <c r="X1294">
        <v>487.67799541304015</v>
      </c>
      <c r="Y1294">
        <v>466.48645051334876</v>
      </c>
      <c r="Z1294">
        <v>1129.2974277045523</v>
      </c>
      <c r="AA1294">
        <v>314.21006359128086</v>
      </c>
      <c r="AB1294">
        <v>349.87240629390431</v>
      </c>
      <c r="AC1294">
        <v>419.32012629375004</v>
      </c>
      <c r="AD1294">
        <v>710.52222685108018</v>
      </c>
      <c r="AE1294">
        <v>614.07042392191352</v>
      </c>
    </row>
    <row r="1295" spans="1:31" x14ac:dyDescent="0.25">
      <c r="A1295">
        <v>2044</v>
      </c>
      <c r="B1295">
        <v>9</v>
      </c>
      <c r="C1295">
        <v>593.332983555787</v>
      </c>
      <c r="D1295">
        <v>846.14811420910496</v>
      </c>
      <c r="E1295">
        <v>807.64004976280864</v>
      </c>
      <c r="F1295">
        <v>523.09814903109566</v>
      </c>
      <c r="G1295">
        <v>417.86699178634262</v>
      </c>
      <c r="H1295">
        <v>298.77050945007716</v>
      </c>
      <c r="I1295">
        <v>749.66603764436729</v>
      </c>
      <c r="J1295">
        <v>472.08707309398147</v>
      </c>
      <c r="K1295">
        <v>334.43285215270066</v>
      </c>
      <c r="L1295">
        <v>2199.6218133168209</v>
      </c>
      <c r="M1295">
        <v>342.18290285887349</v>
      </c>
      <c r="N1295">
        <v>352.14292896172839</v>
      </c>
      <c r="O1295">
        <v>291.80757326874999</v>
      </c>
      <c r="P1295">
        <v>288.23528427137347</v>
      </c>
      <c r="Q1295">
        <v>1479.5936648964507</v>
      </c>
      <c r="R1295">
        <v>1606.9548497435958</v>
      </c>
      <c r="S1295">
        <v>627.36054993757716</v>
      </c>
      <c r="T1295">
        <v>370.27683666874998</v>
      </c>
      <c r="U1295">
        <v>735.52824983271603</v>
      </c>
      <c r="V1295">
        <v>406.63547298950618</v>
      </c>
      <c r="W1295">
        <v>592.93942629336414</v>
      </c>
      <c r="X1295">
        <v>394.34437694768519</v>
      </c>
      <c r="Y1295">
        <v>589.88178910069439</v>
      </c>
      <c r="Z1295">
        <v>225.81104772399689</v>
      </c>
      <c r="AA1295">
        <v>534.23884692121908</v>
      </c>
      <c r="AB1295">
        <v>365.40278134182097</v>
      </c>
      <c r="AC1295">
        <v>505.29725131535491</v>
      </c>
      <c r="AD1295">
        <v>509.26309757515429</v>
      </c>
      <c r="AE1295">
        <v>854.53391126226848</v>
      </c>
    </row>
    <row r="1296" spans="1:31" x14ac:dyDescent="0.25">
      <c r="A1296">
        <v>2045</v>
      </c>
      <c r="B1296">
        <v>9</v>
      </c>
      <c r="C1296">
        <v>1163.3552677219134</v>
      </c>
      <c r="D1296">
        <v>434.54776498595675</v>
      </c>
      <c r="E1296">
        <v>1011.9265425958334</v>
      </c>
      <c r="F1296">
        <v>1900.548567511034</v>
      </c>
      <c r="G1296">
        <v>429.55261511674382</v>
      </c>
      <c r="H1296">
        <v>977.92924984961405</v>
      </c>
      <c r="I1296">
        <v>584.94718650262348</v>
      </c>
      <c r="J1296">
        <v>1115.8862071466049</v>
      </c>
      <c r="K1296">
        <v>406.21164209151232</v>
      </c>
      <c r="L1296">
        <v>456.22368805478396</v>
      </c>
      <c r="M1296">
        <v>1313.1492165271604</v>
      </c>
      <c r="N1296">
        <v>656.02968282330255</v>
      </c>
      <c r="O1296">
        <v>771.25113980648143</v>
      </c>
      <c r="P1296">
        <v>299.58789761049383</v>
      </c>
      <c r="Q1296">
        <v>385.32283354753088</v>
      </c>
      <c r="R1296">
        <v>1010.4128608172839</v>
      </c>
      <c r="S1296">
        <v>621.51773827237662</v>
      </c>
      <c r="T1296">
        <v>498.60677785416664</v>
      </c>
      <c r="U1296">
        <v>1528.6369545214507</v>
      </c>
      <c r="V1296">
        <v>3344.4798897048609</v>
      </c>
      <c r="W1296">
        <v>474.44841666851852</v>
      </c>
      <c r="X1296">
        <v>422.95296256226851</v>
      </c>
      <c r="Y1296">
        <v>511.56389387854938</v>
      </c>
      <c r="Z1296">
        <v>638.50124782770069</v>
      </c>
      <c r="AA1296">
        <v>2090.6064516256947</v>
      </c>
      <c r="AB1296">
        <v>348.32845087978393</v>
      </c>
      <c r="AC1296">
        <v>633.1428143316358</v>
      </c>
      <c r="AD1296">
        <v>447.5654282814815</v>
      </c>
      <c r="AE1296">
        <v>501.96715140254628</v>
      </c>
    </row>
    <row r="1297" spans="1:31" x14ac:dyDescent="0.25">
      <c r="A1297">
        <v>2046</v>
      </c>
      <c r="B1297">
        <v>9</v>
      </c>
      <c r="C1297">
        <v>1464.6990361955245</v>
      </c>
      <c r="D1297">
        <v>1517.4357093601852</v>
      </c>
      <c r="E1297">
        <v>488.25319448888888</v>
      </c>
      <c r="F1297">
        <v>540.41466857770058</v>
      </c>
      <c r="G1297">
        <v>662.32659902206785</v>
      </c>
      <c r="H1297">
        <v>411.903085578858</v>
      </c>
      <c r="I1297">
        <v>393.98109332083334</v>
      </c>
      <c r="J1297">
        <v>327.62128414922836</v>
      </c>
      <c r="K1297">
        <v>283.33095530887346</v>
      </c>
      <c r="L1297">
        <v>712.21755044305553</v>
      </c>
      <c r="M1297">
        <v>345.96710730524694</v>
      </c>
      <c r="N1297">
        <v>475.29607846450614</v>
      </c>
      <c r="O1297">
        <v>301.52541028703706</v>
      </c>
      <c r="P1297">
        <v>547.28678385231478</v>
      </c>
      <c r="Q1297">
        <v>331.04220496875001</v>
      </c>
      <c r="R1297">
        <v>462.18759426226848</v>
      </c>
      <c r="S1297">
        <v>398.79460137662039</v>
      </c>
      <c r="T1297">
        <v>536.4488223179012</v>
      </c>
      <c r="U1297">
        <v>391.01427703487656</v>
      </c>
      <c r="V1297">
        <v>313.33212815972223</v>
      </c>
      <c r="W1297">
        <v>842.3336361271605</v>
      </c>
      <c r="X1297">
        <v>473.11637670339508</v>
      </c>
      <c r="Y1297">
        <v>389.68223706975306</v>
      </c>
      <c r="Z1297">
        <v>468.45423682546294</v>
      </c>
      <c r="AA1297">
        <v>753.26860027731482</v>
      </c>
      <c r="AB1297">
        <v>3877.3261493898144</v>
      </c>
      <c r="AC1297">
        <v>668.41159977183645</v>
      </c>
      <c r="AD1297">
        <v>608.95417951041657</v>
      </c>
      <c r="AE1297">
        <v>470.33120223086416</v>
      </c>
    </row>
    <row r="1298" spans="1:31" x14ac:dyDescent="0.25">
      <c r="A1298">
        <v>2047</v>
      </c>
      <c r="B1298">
        <v>9</v>
      </c>
      <c r="C1298">
        <v>3047.0414202199076</v>
      </c>
      <c r="D1298">
        <v>551.52509283225311</v>
      </c>
      <c r="E1298">
        <v>596.54198892631166</v>
      </c>
      <c r="F1298">
        <v>759.32332739151241</v>
      </c>
      <c r="G1298">
        <v>448.17090099290124</v>
      </c>
      <c r="H1298">
        <v>346.30011729652779</v>
      </c>
      <c r="I1298">
        <v>939.088175412037</v>
      </c>
      <c r="J1298">
        <v>538.17441954544756</v>
      </c>
      <c r="K1298">
        <v>1137.50158294429</v>
      </c>
      <c r="L1298">
        <v>1000.9977601547067</v>
      </c>
      <c r="M1298">
        <v>881.08388965802465</v>
      </c>
      <c r="N1298">
        <v>290.29389149020062</v>
      </c>
      <c r="O1298">
        <v>320.08314889205246</v>
      </c>
      <c r="P1298">
        <v>385.53474899652775</v>
      </c>
      <c r="Q1298">
        <v>1155.5143961090278</v>
      </c>
      <c r="R1298">
        <v>526.82180620632721</v>
      </c>
      <c r="S1298">
        <v>448.65527916203706</v>
      </c>
      <c r="T1298">
        <v>531.42339881311727</v>
      </c>
      <c r="U1298">
        <v>327.77265232708334</v>
      </c>
      <c r="V1298">
        <v>309.57819734891979</v>
      </c>
      <c r="W1298">
        <v>931.4592192481482</v>
      </c>
      <c r="X1298">
        <v>340.69949471589507</v>
      </c>
      <c r="Y1298">
        <v>673.92140144575615</v>
      </c>
      <c r="Z1298">
        <v>458.76667344274694</v>
      </c>
      <c r="AA1298">
        <v>1300.5856577652005</v>
      </c>
      <c r="AB1298">
        <v>293.20016050501545</v>
      </c>
      <c r="AC1298">
        <v>633.1125406960648</v>
      </c>
      <c r="AD1298">
        <v>317.90344713094134</v>
      </c>
      <c r="AE1298">
        <v>2926.7037188252316</v>
      </c>
    </row>
    <row r="1299" spans="1:31" x14ac:dyDescent="0.25">
      <c r="A1299">
        <v>2048</v>
      </c>
      <c r="B1299">
        <v>9</v>
      </c>
      <c r="C1299">
        <v>681.64117851635797</v>
      </c>
      <c r="D1299">
        <v>716.39531215185184</v>
      </c>
      <c r="E1299">
        <v>472.63199853425925</v>
      </c>
      <c r="F1299">
        <v>439.24017849945989</v>
      </c>
      <c r="G1299">
        <v>739.37300155023138</v>
      </c>
      <c r="H1299">
        <v>500.42319598842596</v>
      </c>
      <c r="I1299">
        <v>507.05312217847217</v>
      </c>
      <c r="J1299">
        <v>318.87220346921293</v>
      </c>
      <c r="K1299">
        <v>615.64465297160484</v>
      </c>
      <c r="L1299">
        <v>817.66062313680561</v>
      </c>
      <c r="M1299">
        <v>502.08824594483025</v>
      </c>
      <c r="N1299">
        <v>418.95684266689818</v>
      </c>
      <c r="O1299">
        <v>437.30266582291665</v>
      </c>
      <c r="P1299">
        <v>574.35141405277784</v>
      </c>
      <c r="Q1299">
        <v>673.19483419205244</v>
      </c>
      <c r="R1299">
        <v>439.69428303302465</v>
      </c>
      <c r="S1299">
        <v>343.03056465486111</v>
      </c>
      <c r="T1299">
        <v>1188.0282807122685</v>
      </c>
      <c r="U1299">
        <v>640.80204413109573</v>
      </c>
      <c r="V1299">
        <v>233.16754116774692</v>
      </c>
      <c r="W1299">
        <v>848.66082596149693</v>
      </c>
      <c r="X1299">
        <v>424.37582343410497</v>
      </c>
      <c r="Y1299">
        <v>452.13674725270062</v>
      </c>
      <c r="Z1299">
        <v>1100.7493893611111</v>
      </c>
      <c r="AA1299">
        <v>451.92483180370374</v>
      </c>
      <c r="AB1299">
        <v>1831.0100266044753</v>
      </c>
      <c r="AC1299">
        <v>998.36395386003096</v>
      </c>
      <c r="AD1299">
        <v>366.58345312908949</v>
      </c>
      <c r="AE1299">
        <v>447.62597555262346</v>
      </c>
    </row>
    <row r="1300" spans="1:31" x14ac:dyDescent="0.25">
      <c r="A1300">
        <v>2049</v>
      </c>
      <c r="B1300">
        <v>9</v>
      </c>
      <c r="C1300">
        <v>708.10033600540123</v>
      </c>
      <c r="D1300">
        <v>322.98941790686729</v>
      </c>
      <c r="E1300">
        <v>1270.8266739989199</v>
      </c>
      <c r="F1300">
        <v>651.06480658966052</v>
      </c>
      <c r="G1300">
        <v>585.82512193418211</v>
      </c>
      <c r="H1300">
        <v>2524.7606593492283</v>
      </c>
      <c r="I1300">
        <v>1896.3405321666667</v>
      </c>
      <c r="J1300">
        <v>419.35039992932099</v>
      </c>
      <c r="K1300">
        <v>645.4944576445987</v>
      </c>
      <c r="L1300">
        <v>520.31297455856486</v>
      </c>
      <c r="M1300">
        <v>549.70867469799384</v>
      </c>
      <c r="N1300">
        <v>355.95740704367279</v>
      </c>
      <c r="O1300">
        <v>420.07696718302469</v>
      </c>
      <c r="P1300">
        <v>1352.3535745915894</v>
      </c>
      <c r="Q1300">
        <v>664.89985804560183</v>
      </c>
      <c r="R1300">
        <v>454.1045335648148</v>
      </c>
      <c r="S1300">
        <v>428.76550059189816</v>
      </c>
      <c r="T1300">
        <v>264.28883853472223</v>
      </c>
      <c r="U1300">
        <v>345.17999278040122</v>
      </c>
      <c r="V1300">
        <v>348.75228177777774</v>
      </c>
      <c r="W1300">
        <v>476.20428753163583</v>
      </c>
      <c r="X1300">
        <v>467.93958502075617</v>
      </c>
      <c r="Y1300">
        <v>868.03595272692894</v>
      </c>
      <c r="Z1300">
        <v>453.19632449768523</v>
      </c>
      <c r="AA1300">
        <v>373.90967293726857</v>
      </c>
      <c r="AB1300">
        <v>3103.1081932973766</v>
      </c>
      <c r="AC1300">
        <v>474.08513304166667</v>
      </c>
      <c r="AD1300">
        <v>496.97200153333335</v>
      </c>
      <c r="AE1300">
        <v>444.29587563981482</v>
      </c>
    </row>
    <row r="1301" spans="1:31" x14ac:dyDescent="0.25">
      <c r="A1301">
        <v>2050</v>
      </c>
      <c r="B1301">
        <v>9</v>
      </c>
      <c r="C1301">
        <v>416.44413091450616</v>
      </c>
      <c r="D1301">
        <v>604.2617659969136</v>
      </c>
      <c r="E1301">
        <v>351.05307808117283</v>
      </c>
      <c r="F1301">
        <v>707.04075876041668</v>
      </c>
      <c r="G1301">
        <v>417.65507633734563</v>
      </c>
      <c r="H1301">
        <v>920.37906862916668</v>
      </c>
      <c r="I1301">
        <v>484.22680095794749</v>
      </c>
      <c r="J1301">
        <v>359.16641241419757</v>
      </c>
      <c r="K1301">
        <v>271.16095380933643</v>
      </c>
      <c r="L1301">
        <v>412.20582193456789</v>
      </c>
      <c r="M1301">
        <v>317.99426803765431</v>
      </c>
      <c r="N1301">
        <v>678.91655131496907</v>
      </c>
      <c r="O1301">
        <v>338.82252931049385</v>
      </c>
      <c r="P1301">
        <v>416.11112092322526</v>
      </c>
      <c r="Q1301">
        <v>404.87960212638887</v>
      </c>
      <c r="R1301">
        <v>446.26366195192901</v>
      </c>
      <c r="S1301">
        <v>779.2433795972222</v>
      </c>
      <c r="T1301">
        <v>2124.9367543631947</v>
      </c>
      <c r="U1301">
        <v>747.63770406111121</v>
      </c>
      <c r="V1301">
        <v>673.83058053904313</v>
      </c>
      <c r="W1301">
        <v>484.71117912708331</v>
      </c>
      <c r="X1301">
        <v>1083.5236907212191</v>
      </c>
      <c r="Y1301">
        <v>544.13832575293213</v>
      </c>
      <c r="Z1301">
        <v>660.23771816766975</v>
      </c>
      <c r="AA1301">
        <v>396.58462597993827</v>
      </c>
      <c r="AB1301">
        <v>412.50855829027773</v>
      </c>
      <c r="AC1301">
        <v>360.80118873503085</v>
      </c>
      <c r="AD1301">
        <v>562.84743253580245</v>
      </c>
      <c r="AE1301">
        <v>1384.7160910169753</v>
      </c>
    </row>
    <row r="1302" spans="1:31" x14ac:dyDescent="0.25">
      <c r="A1302">
        <v>2051</v>
      </c>
      <c r="B1302">
        <v>9</v>
      </c>
      <c r="C1302">
        <v>421.22736533472221</v>
      </c>
      <c r="D1302">
        <v>444.99216925794752</v>
      </c>
      <c r="E1302">
        <v>1236.8596548882717</v>
      </c>
      <c r="F1302">
        <v>291.95894144660497</v>
      </c>
      <c r="G1302">
        <v>608.98445314598769</v>
      </c>
      <c r="H1302">
        <v>403.03291035655866</v>
      </c>
      <c r="I1302">
        <v>424.67855978981481</v>
      </c>
      <c r="J1302">
        <v>632.11351072222214</v>
      </c>
      <c r="K1302">
        <v>469.27162498587961</v>
      </c>
      <c r="L1302">
        <v>861.95095197716057</v>
      </c>
      <c r="M1302">
        <v>353.68688437584876</v>
      </c>
      <c r="N1302">
        <v>517.76998917060189</v>
      </c>
      <c r="O1302">
        <v>302.46389298973764</v>
      </c>
      <c r="P1302">
        <v>245.30726903171296</v>
      </c>
      <c r="Q1302">
        <v>624.60564910061737</v>
      </c>
      <c r="R1302">
        <v>1130.6597413052468</v>
      </c>
      <c r="S1302">
        <v>325.35076148140433</v>
      </c>
      <c r="T1302">
        <v>414.14333461111107</v>
      </c>
      <c r="U1302">
        <v>665.05122622345675</v>
      </c>
      <c r="V1302">
        <v>1285.4791136152778</v>
      </c>
      <c r="W1302">
        <v>377.51223557021609</v>
      </c>
      <c r="X1302">
        <v>400.52019860416669</v>
      </c>
      <c r="Y1302">
        <v>1825.5910458372684</v>
      </c>
      <c r="Z1302">
        <v>340.76004198703703</v>
      </c>
      <c r="AA1302">
        <v>637.47194421828704</v>
      </c>
      <c r="AB1302">
        <v>266.8015502871142</v>
      </c>
      <c r="AC1302">
        <v>593.36325719135812</v>
      </c>
      <c r="AD1302">
        <v>350.1751426496142</v>
      </c>
      <c r="AE1302">
        <v>657.39199642399694</v>
      </c>
    </row>
    <row r="1303" spans="1:31" x14ac:dyDescent="0.25">
      <c r="A1303">
        <v>2052</v>
      </c>
      <c r="B1303">
        <v>9</v>
      </c>
      <c r="C1303">
        <v>950.7132514712963</v>
      </c>
      <c r="D1303">
        <v>435.03214315509257</v>
      </c>
      <c r="E1303">
        <v>780.45432502006179</v>
      </c>
      <c r="F1303">
        <v>765.01477087885803</v>
      </c>
      <c r="G1303">
        <v>677.46341680756177</v>
      </c>
      <c r="H1303">
        <v>456.70806622391979</v>
      </c>
      <c r="I1303">
        <v>631.11448074837972</v>
      </c>
      <c r="J1303">
        <v>276.18637731412036</v>
      </c>
      <c r="K1303">
        <v>442.47945750555556</v>
      </c>
      <c r="L1303">
        <v>303.5537438702932</v>
      </c>
      <c r="M1303">
        <v>650.76207023395057</v>
      </c>
      <c r="N1303">
        <v>345.66437094953699</v>
      </c>
      <c r="O1303">
        <v>553.55342641550931</v>
      </c>
      <c r="P1303">
        <v>625.78632088788584</v>
      </c>
      <c r="Q1303">
        <v>720.2097902337963</v>
      </c>
      <c r="R1303">
        <v>600.44728791496914</v>
      </c>
      <c r="S1303">
        <v>646.40266671172844</v>
      </c>
      <c r="T1303">
        <v>585.94621647646602</v>
      </c>
      <c r="U1303">
        <v>416.47440455007717</v>
      </c>
      <c r="V1303">
        <v>669.01707248325613</v>
      </c>
      <c r="W1303">
        <v>1044.0165963010802</v>
      </c>
      <c r="X1303">
        <v>588.5194755</v>
      </c>
      <c r="Y1303">
        <v>1219.0890308081018</v>
      </c>
      <c r="Z1303">
        <v>649.70249298896601</v>
      </c>
      <c r="AA1303">
        <v>347.84407271064816</v>
      </c>
      <c r="AB1303">
        <v>259.74779319907407</v>
      </c>
      <c r="AC1303">
        <v>649.03647300640432</v>
      </c>
      <c r="AD1303">
        <v>553.09932188194443</v>
      </c>
      <c r="AE1303">
        <v>727.29382095740743</v>
      </c>
    </row>
    <row r="1304" spans="1:31" hidden="1" x14ac:dyDescent="0.25">
      <c r="A1304">
        <v>2053</v>
      </c>
      <c r="B1304">
        <v>9</v>
      </c>
      <c r="C1304">
        <v>683.69978573518517</v>
      </c>
      <c r="D1304">
        <v>959.94671032044755</v>
      </c>
      <c r="E1304">
        <v>480.533417418287</v>
      </c>
      <c r="F1304">
        <v>390.52989886574073</v>
      </c>
      <c r="G1304">
        <v>561.81812892638891</v>
      </c>
      <c r="H1304">
        <v>1071.3536892216821</v>
      </c>
      <c r="I1304">
        <v>1223.8117179571759</v>
      </c>
      <c r="J1304">
        <v>576.62193672060187</v>
      </c>
      <c r="K1304">
        <v>345.93683366967593</v>
      </c>
      <c r="L1304">
        <v>286.84269703510802</v>
      </c>
      <c r="M1304">
        <v>729.1102390916667</v>
      </c>
      <c r="N1304">
        <v>571.384597766821</v>
      </c>
      <c r="O1304">
        <v>367.06783129822531</v>
      </c>
      <c r="P1304">
        <v>956.223053145216</v>
      </c>
      <c r="Q1304">
        <v>388.98594345162036</v>
      </c>
      <c r="R1304">
        <v>822.38331028587959</v>
      </c>
      <c r="S1304">
        <v>460.18953431458334</v>
      </c>
      <c r="T1304">
        <v>862.8894346798611</v>
      </c>
      <c r="U1304">
        <v>483.19749734853394</v>
      </c>
      <c r="V1304">
        <v>574.04867769706789</v>
      </c>
      <c r="W1304">
        <v>687.18125382584878</v>
      </c>
      <c r="X1304">
        <v>613.58604575277775</v>
      </c>
      <c r="Y1304">
        <v>665.29341530802469</v>
      </c>
      <c r="Z1304">
        <v>293.80563321643518</v>
      </c>
      <c r="AA1304">
        <v>1309.1228229962192</v>
      </c>
      <c r="AB1304">
        <v>427.55455516905863</v>
      </c>
      <c r="AC1304">
        <v>689.14904013796297</v>
      </c>
      <c r="AD1304">
        <v>516.98287464575617</v>
      </c>
      <c r="AE1304">
        <v>696.74772266628088</v>
      </c>
    </row>
    <row r="1305" spans="1:31" hidden="1" x14ac:dyDescent="0.25">
      <c r="A1305">
        <v>2054</v>
      </c>
      <c r="B1305">
        <v>9</v>
      </c>
      <c r="C1305">
        <v>246.0338362854167</v>
      </c>
      <c r="D1305">
        <v>604.92778597947529</v>
      </c>
      <c r="E1305">
        <v>722.99496470632721</v>
      </c>
      <c r="F1305">
        <v>357.89491972021602</v>
      </c>
      <c r="G1305">
        <v>661.99358903078701</v>
      </c>
      <c r="H1305">
        <v>798.07358092237644</v>
      </c>
      <c r="I1305">
        <v>471.29995856913581</v>
      </c>
      <c r="J1305">
        <v>564.90603975462966</v>
      </c>
      <c r="K1305">
        <v>296.95409131581789</v>
      </c>
      <c r="L1305">
        <v>916.29212782708328</v>
      </c>
      <c r="M1305">
        <v>692.0553091527778</v>
      </c>
      <c r="N1305">
        <v>486.52759726134263</v>
      </c>
      <c r="O1305">
        <v>300.98048484675928</v>
      </c>
      <c r="P1305">
        <v>386.26131625023152</v>
      </c>
      <c r="Q1305">
        <v>367.76412491635801</v>
      </c>
      <c r="R1305">
        <v>340.79031562260803</v>
      </c>
      <c r="S1305">
        <v>444.53806472438271</v>
      </c>
      <c r="T1305">
        <v>460.55281794143514</v>
      </c>
      <c r="U1305">
        <v>1078.528540852006</v>
      </c>
      <c r="V1305">
        <v>307.24712740995369</v>
      </c>
      <c r="W1305">
        <v>847.20769145408951</v>
      </c>
      <c r="X1305">
        <v>485.43774638078702</v>
      </c>
      <c r="Y1305">
        <v>630.81174439266977</v>
      </c>
      <c r="Z1305">
        <v>1792.2597730736111</v>
      </c>
      <c r="AA1305">
        <v>347.87434634621911</v>
      </c>
      <c r="AB1305">
        <v>468.1515004697531</v>
      </c>
      <c r="AC1305">
        <v>589.03412730470677</v>
      </c>
      <c r="AD1305">
        <v>755.69049112299376</v>
      </c>
      <c r="AE1305">
        <v>450.04786639830246</v>
      </c>
    </row>
    <row r="1306" spans="1:31" hidden="1" x14ac:dyDescent="0.25">
      <c r="A1306">
        <v>2055</v>
      </c>
      <c r="B1306">
        <v>9</v>
      </c>
      <c r="C1306">
        <v>641.10478048680557</v>
      </c>
      <c r="D1306">
        <v>576.47056854274695</v>
      </c>
      <c r="E1306">
        <v>2549.2217568905867</v>
      </c>
      <c r="F1306">
        <v>424.37582343410497</v>
      </c>
      <c r="G1306">
        <v>613.19248849035489</v>
      </c>
      <c r="H1306">
        <v>390.56017250131174</v>
      </c>
      <c r="I1306">
        <v>334.58422033055552</v>
      </c>
      <c r="J1306">
        <v>299.79981305949076</v>
      </c>
      <c r="K1306">
        <v>532.11969243125009</v>
      </c>
      <c r="L1306">
        <v>336.40063846481479</v>
      </c>
      <c r="M1306">
        <v>838.51915804521605</v>
      </c>
      <c r="N1306">
        <v>265.83279394884261</v>
      </c>
      <c r="O1306">
        <v>316.45031262353393</v>
      </c>
      <c r="P1306">
        <v>446.14256740964504</v>
      </c>
      <c r="Q1306">
        <v>1400.579476056173</v>
      </c>
      <c r="R1306">
        <v>306.76274924081787</v>
      </c>
      <c r="S1306">
        <v>445.8398310539352</v>
      </c>
      <c r="T1306">
        <v>1751.9352904930554</v>
      </c>
      <c r="U1306">
        <v>662.23577811535495</v>
      </c>
      <c r="V1306">
        <v>2411.9005459405867</v>
      </c>
      <c r="W1306">
        <v>576.16783218703699</v>
      </c>
      <c r="X1306">
        <v>364.40375136797843</v>
      </c>
      <c r="Y1306">
        <v>271.2517747160494</v>
      </c>
      <c r="Z1306">
        <v>1128.9341440777005</v>
      </c>
      <c r="AA1306">
        <v>313.99814814228392</v>
      </c>
      <c r="AB1306">
        <v>543.65394758379625</v>
      </c>
      <c r="AC1306">
        <v>682.57966121905861</v>
      </c>
      <c r="AD1306">
        <v>373.93994657283952</v>
      </c>
      <c r="AE1306">
        <v>573.59457316350301</v>
      </c>
    </row>
    <row r="1307" spans="1:31" hidden="1" x14ac:dyDescent="0.25">
      <c r="A1307">
        <v>2056</v>
      </c>
      <c r="B1307">
        <v>9</v>
      </c>
      <c r="C1307">
        <v>247.94107532638887</v>
      </c>
      <c r="D1307">
        <v>472.75309307654322</v>
      </c>
      <c r="E1307">
        <v>514.25824744436727</v>
      </c>
      <c r="F1307">
        <v>407.87669204791666</v>
      </c>
      <c r="G1307">
        <v>522.97705448881163</v>
      </c>
      <c r="H1307">
        <v>432.76162048726849</v>
      </c>
      <c r="I1307">
        <v>441.02632299814815</v>
      </c>
      <c r="J1307">
        <v>326.95526416666667</v>
      </c>
      <c r="K1307">
        <v>335.34106121983024</v>
      </c>
      <c r="L1307">
        <v>995.45768484521602</v>
      </c>
      <c r="M1307">
        <v>358.77285515177471</v>
      </c>
      <c r="N1307">
        <v>471.48160038256174</v>
      </c>
      <c r="O1307">
        <v>240.03965644236112</v>
      </c>
      <c r="P1307">
        <v>512.68401839467583</v>
      </c>
      <c r="Q1307">
        <v>258.90013140308639</v>
      </c>
      <c r="R1307">
        <v>253.84443426273148</v>
      </c>
      <c r="S1307">
        <v>1100.840210267824</v>
      </c>
      <c r="T1307">
        <v>477.35468568333334</v>
      </c>
      <c r="U1307">
        <v>274.91488462013888</v>
      </c>
      <c r="V1307">
        <v>338.03541478564813</v>
      </c>
      <c r="W1307">
        <v>303.97757476828707</v>
      </c>
      <c r="X1307">
        <v>460.91610156828705</v>
      </c>
      <c r="Y1307">
        <v>666.41353982415126</v>
      </c>
      <c r="Z1307">
        <v>474.84197393094138</v>
      </c>
      <c r="AA1307">
        <v>661.14592723479939</v>
      </c>
      <c r="AB1307">
        <v>480.26095469814817</v>
      </c>
      <c r="AC1307">
        <v>441.57124843842593</v>
      </c>
      <c r="AD1307">
        <v>1098.8421503201389</v>
      </c>
      <c r="AE1307">
        <v>1241.6428893084878</v>
      </c>
    </row>
    <row r="1308" spans="1:31" hidden="1" x14ac:dyDescent="0.25">
      <c r="A1308">
        <v>2057</v>
      </c>
      <c r="B1308">
        <v>9</v>
      </c>
      <c r="C1308">
        <v>1050.7978906689816</v>
      </c>
      <c r="D1308">
        <v>452.34866270169755</v>
      </c>
      <c r="E1308">
        <v>509.14200303287043</v>
      </c>
      <c r="F1308">
        <v>298.43749945879631</v>
      </c>
      <c r="G1308">
        <v>475.689635726929</v>
      </c>
      <c r="H1308">
        <v>573.23128953665116</v>
      </c>
      <c r="I1308">
        <v>455.40629989436724</v>
      </c>
      <c r="J1308">
        <v>264.40993307700614</v>
      </c>
      <c r="K1308">
        <v>480.10958652029319</v>
      </c>
      <c r="L1308">
        <v>409.99584653788577</v>
      </c>
      <c r="M1308">
        <v>899.82327007646597</v>
      </c>
      <c r="N1308">
        <v>454.43754355609565</v>
      </c>
      <c r="O1308">
        <v>554.52218275378084</v>
      </c>
      <c r="P1308">
        <v>549.55730652013881</v>
      </c>
      <c r="Q1308">
        <v>526.0952389526235</v>
      </c>
      <c r="R1308">
        <v>336.88501663395061</v>
      </c>
      <c r="S1308">
        <v>376.27101651180556</v>
      </c>
      <c r="T1308">
        <v>399.15788500347224</v>
      </c>
      <c r="U1308">
        <v>2052.0075662726849</v>
      </c>
      <c r="V1308">
        <v>524.27882081836424</v>
      </c>
      <c r="W1308">
        <v>571.56623958024693</v>
      </c>
      <c r="X1308">
        <v>595.87596894374997</v>
      </c>
      <c r="Y1308">
        <v>1098.7816030489969</v>
      </c>
      <c r="Z1308">
        <v>404.03194033040126</v>
      </c>
      <c r="AA1308">
        <v>969.8764627877315</v>
      </c>
      <c r="AB1308">
        <v>293.53317049629629</v>
      </c>
      <c r="AC1308">
        <v>443.4784874793981</v>
      </c>
      <c r="AD1308">
        <v>452.34866270169755</v>
      </c>
      <c r="AE1308">
        <v>562.21168618881177</v>
      </c>
    </row>
    <row r="1309" spans="1:31" hidden="1" x14ac:dyDescent="0.25">
      <c r="A1309">
        <v>2058</v>
      </c>
      <c r="B1309">
        <v>9</v>
      </c>
      <c r="C1309">
        <v>559.66870080084868</v>
      </c>
      <c r="D1309">
        <v>818.08445403479936</v>
      </c>
      <c r="E1309">
        <v>332.49533947615743</v>
      </c>
      <c r="F1309">
        <v>344.12041553541667</v>
      </c>
      <c r="G1309">
        <v>589.73042092283947</v>
      </c>
      <c r="H1309">
        <v>500.332375081713</v>
      </c>
      <c r="I1309">
        <v>452.28811543055554</v>
      </c>
      <c r="J1309">
        <v>563.78591523850309</v>
      </c>
      <c r="K1309">
        <v>500.90757415756173</v>
      </c>
      <c r="L1309">
        <v>507.68886852546296</v>
      </c>
      <c r="M1309">
        <v>605.23052233518524</v>
      </c>
      <c r="N1309">
        <v>475.47772027793206</v>
      </c>
      <c r="O1309">
        <v>394.768207845679</v>
      </c>
      <c r="P1309">
        <v>711.58180409606473</v>
      </c>
      <c r="Q1309">
        <v>478.20234747932096</v>
      </c>
      <c r="R1309">
        <v>1374.3322340161264</v>
      </c>
      <c r="S1309">
        <v>463.45908695624996</v>
      </c>
      <c r="T1309">
        <v>641.28642230023149</v>
      </c>
      <c r="U1309">
        <v>540.56603675555561</v>
      </c>
      <c r="V1309">
        <v>513.22894383495372</v>
      </c>
      <c r="W1309">
        <v>492.30986165540122</v>
      </c>
      <c r="X1309">
        <v>412.84156828155864</v>
      </c>
      <c r="Y1309">
        <v>303.40237569243828</v>
      </c>
      <c r="Z1309">
        <v>439.33099940617285</v>
      </c>
      <c r="AA1309">
        <v>474.14568031280868</v>
      </c>
      <c r="AB1309">
        <v>378.75345462862651</v>
      </c>
      <c r="AC1309">
        <v>361.70939780216048</v>
      </c>
      <c r="AD1309">
        <v>303.82620659043209</v>
      </c>
      <c r="AE1309">
        <v>707.07103239598769</v>
      </c>
    </row>
    <row r="1310" spans="1:31" hidden="1" x14ac:dyDescent="0.25">
      <c r="A1310">
        <v>2059</v>
      </c>
      <c r="B1310">
        <v>9</v>
      </c>
      <c r="C1310">
        <v>533.72419511651231</v>
      </c>
      <c r="D1310">
        <v>480.68478559614198</v>
      </c>
      <c r="E1310">
        <v>660.90373815023145</v>
      </c>
      <c r="F1310">
        <v>429.28015239660493</v>
      </c>
      <c r="G1310">
        <v>455.58794170779316</v>
      </c>
      <c r="H1310">
        <v>344.36260461998455</v>
      </c>
      <c r="I1310">
        <v>720.08869569151238</v>
      </c>
      <c r="J1310">
        <v>481.92600465455246</v>
      </c>
      <c r="K1310">
        <v>562.03004437538584</v>
      </c>
      <c r="L1310">
        <v>339.21608657291665</v>
      </c>
      <c r="M1310">
        <v>508.23379396574074</v>
      </c>
      <c r="N1310">
        <v>504.8431467817901</v>
      </c>
      <c r="O1310">
        <v>304.91605747098765</v>
      </c>
      <c r="P1310">
        <v>418.80547448904321</v>
      </c>
      <c r="Q1310">
        <v>325.56267693040121</v>
      </c>
      <c r="R1310">
        <v>768.64760714737656</v>
      </c>
      <c r="S1310">
        <v>621.21500191666667</v>
      </c>
      <c r="T1310">
        <v>1075.8644609217592</v>
      </c>
      <c r="U1310">
        <v>500.48374325956792</v>
      </c>
      <c r="V1310">
        <v>2259.4425172050924</v>
      </c>
      <c r="W1310">
        <v>461.21883792399689</v>
      </c>
      <c r="X1310">
        <v>364.07074137669753</v>
      </c>
      <c r="Y1310">
        <v>493.97491161180557</v>
      </c>
      <c r="Z1310">
        <v>446.35448285864197</v>
      </c>
      <c r="AA1310">
        <v>404.84932849081787</v>
      </c>
      <c r="AB1310">
        <v>576.62193672060187</v>
      </c>
      <c r="AC1310">
        <v>1901.6384183915893</v>
      </c>
      <c r="AD1310">
        <v>397.64420322492282</v>
      </c>
      <c r="AE1310">
        <v>622.54704188179016</v>
      </c>
    </row>
    <row r="1311" spans="1:31" hidden="1" x14ac:dyDescent="0.25">
      <c r="A1311">
        <v>2060</v>
      </c>
      <c r="B1311">
        <v>9</v>
      </c>
      <c r="C1311">
        <v>349.90267992947531</v>
      </c>
      <c r="D1311">
        <v>1156.3317842694444</v>
      </c>
      <c r="E1311">
        <v>477.56660113233028</v>
      </c>
      <c r="F1311">
        <v>348.8431026844907</v>
      </c>
      <c r="G1311">
        <v>457.19244439305555</v>
      </c>
      <c r="H1311">
        <v>540.20275312870376</v>
      </c>
      <c r="I1311">
        <v>899.73244916975307</v>
      </c>
      <c r="J1311">
        <v>784.20825583086423</v>
      </c>
      <c r="K1311">
        <v>1508.7169023157408</v>
      </c>
      <c r="L1311">
        <v>933.82056282268513</v>
      </c>
      <c r="M1311">
        <v>1252.6624926563272</v>
      </c>
      <c r="N1311">
        <v>842.45473066944442</v>
      </c>
      <c r="O1311">
        <v>992.6119631015431</v>
      </c>
      <c r="P1311">
        <v>899.73244916975307</v>
      </c>
      <c r="Q1311">
        <v>400.2477358840278</v>
      </c>
      <c r="R1311">
        <v>1163.4158149930556</v>
      </c>
      <c r="S1311">
        <v>546.31802751404314</v>
      </c>
      <c r="T1311">
        <v>448.44336371304013</v>
      </c>
      <c r="U1311">
        <v>529.75834885671293</v>
      </c>
      <c r="V1311">
        <v>483.53050733981479</v>
      </c>
      <c r="W1311">
        <v>420.28888263202157</v>
      </c>
      <c r="X1311">
        <v>277.94224817723762</v>
      </c>
      <c r="Y1311">
        <v>1897.945034851929</v>
      </c>
      <c r="Z1311">
        <v>246.30629900555553</v>
      </c>
      <c r="AA1311">
        <v>613.52549848163574</v>
      </c>
      <c r="AB1311">
        <v>400.73211405316357</v>
      </c>
      <c r="AC1311">
        <v>1999.8460921838735</v>
      </c>
      <c r="AD1311">
        <v>358.7425815162037</v>
      </c>
      <c r="AE1311">
        <v>382.02300727029319</v>
      </c>
    </row>
    <row r="1312" spans="1:31" hidden="1" x14ac:dyDescent="0.25">
      <c r="A1312">
        <v>2061</v>
      </c>
      <c r="B1312">
        <v>9</v>
      </c>
      <c r="C1312">
        <v>623.21306186435186</v>
      </c>
      <c r="D1312">
        <v>828.98296284035496</v>
      </c>
      <c r="E1312">
        <v>564.66385067006172</v>
      </c>
      <c r="F1312">
        <v>676.07082957129626</v>
      </c>
      <c r="G1312">
        <v>320.77944251018516</v>
      </c>
      <c r="H1312">
        <v>387.74472439320988</v>
      </c>
      <c r="I1312">
        <v>453.98343902253089</v>
      </c>
      <c r="J1312">
        <v>519.94969093171301</v>
      </c>
      <c r="K1312">
        <v>968.60497009375001</v>
      </c>
      <c r="L1312">
        <v>741.31051422677467</v>
      </c>
      <c r="M1312">
        <v>1419.5913191947532</v>
      </c>
      <c r="N1312">
        <v>255.2067478634259</v>
      </c>
      <c r="O1312">
        <v>324.62419422770063</v>
      </c>
      <c r="P1312">
        <v>645.70637309359574</v>
      </c>
      <c r="Q1312">
        <v>629.38888352083325</v>
      </c>
      <c r="R1312">
        <v>235.19587475100309</v>
      </c>
      <c r="S1312">
        <v>524.64210444521598</v>
      </c>
      <c r="T1312">
        <v>511.20061025169753</v>
      </c>
      <c r="U1312">
        <v>423.46761436697528</v>
      </c>
      <c r="V1312">
        <v>1057.1553541388889</v>
      </c>
      <c r="W1312">
        <v>388.44101801134258</v>
      </c>
      <c r="X1312">
        <v>683.06403938819437</v>
      </c>
      <c r="Y1312">
        <v>546.741858412037</v>
      </c>
      <c r="Z1312">
        <v>959.6742476003086</v>
      </c>
      <c r="AA1312">
        <v>950.16832603101852</v>
      </c>
      <c r="AB1312">
        <v>682.91267121033945</v>
      </c>
      <c r="AC1312">
        <v>379.54056915347223</v>
      </c>
      <c r="AD1312">
        <v>349.87240629390431</v>
      </c>
      <c r="AE1312">
        <v>634.23266521219136</v>
      </c>
    </row>
    <row r="1313" spans="1:31" hidden="1" x14ac:dyDescent="0.25">
      <c r="A1313">
        <v>2062</v>
      </c>
      <c r="B1313">
        <v>9</v>
      </c>
      <c r="C1313">
        <v>241.82580094104941</v>
      </c>
      <c r="D1313">
        <v>889.6513285246142</v>
      </c>
      <c r="E1313">
        <v>277.88170090609566</v>
      </c>
      <c r="F1313">
        <v>271.91779469861109</v>
      </c>
      <c r="G1313">
        <v>559.72924807199081</v>
      </c>
      <c r="H1313">
        <v>620.06460376496909</v>
      </c>
      <c r="I1313">
        <v>973.05519452268527</v>
      </c>
      <c r="J1313">
        <v>296.43943951111112</v>
      </c>
      <c r="K1313">
        <v>860.8913747321759</v>
      </c>
      <c r="L1313">
        <v>1584.4009912432098</v>
      </c>
      <c r="M1313">
        <v>1038.1737846358797</v>
      </c>
      <c r="N1313">
        <v>417.0496036259259</v>
      </c>
      <c r="O1313">
        <v>393.31507333827165</v>
      </c>
      <c r="P1313">
        <v>375.33253380910492</v>
      </c>
      <c r="Q1313">
        <v>366.18989586666669</v>
      </c>
      <c r="R1313">
        <v>614.58507572662029</v>
      </c>
      <c r="S1313">
        <v>717.81817302368825</v>
      </c>
      <c r="T1313">
        <v>480.35177560486113</v>
      </c>
      <c r="U1313">
        <v>459.52351433202159</v>
      </c>
      <c r="V1313">
        <v>385.86775898780866</v>
      </c>
      <c r="W1313">
        <v>564.84549248348765</v>
      </c>
      <c r="X1313">
        <v>441.05659663371915</v>
      </c>
      <c r="Y1313">
        <v>864.19120100941359</v>
      </c>
      <c r="Z1313">
        <v>383.17340542199076</v>
      </c>
      <c r="AA1313">
        <v>747.06250498526231</v>
      </c>
      <c r="AB1313">
        <v>330.40645862175927</v>
      </c>
      <c r="AC1313">
        <v>453.37796631111115</v>
      </c>
      <c r="AD1313">
        <v>450.32032911844135</v>
      </c>
      <c r="AE1313">
        <v>747.94044041682093</v>
      </c>
    </row>
    <row r="1314" spans="1:31" hidden="1" x14ac:dyDescent="0.25">
      <c r="A1314">
        <v>2063</v>
      </c>
      <c r="B1314">
        <v>9</v>
      </c>
      <c r="C1314">
        <v>341.66825105416666</v>
      </c>
      <c r="D1314">
        <v>720.02814842037037</v>
      </c>
      <c r="E1314">
        <v>501.11948960655866</v>
      </c>
      <c r="F1314">
        <v>375.18116563125</v>
      </c>
      <c r="G1314">
        <v>558.91185991157408</v>
      </c>
      <c r="H1314">
        <v>455.86040442793211</v>
      </c>
      <c r="I1314">
        <v>297.07518585810186</v>
      </c>
      <c r="J1314">
        <v>436.9393821960648</v>
      </c>
      <c r="K1314">
        <v>595.42186441018521</v>
      </c>
      <c r="L1314">
        <v>302.97854479444442</v>
      </c>
      <c r="M1314">
        <v>679.49175039081786</v>
      </c>
      <c r="N1314">
        <v>447.11132374791669</v>
      </c>
      <c r="O1314">
        <v>335.76489211782405</v>
      </c>
      <c r="P1314">
        <v>564.20974613649696</v>
      </c>
      <c r="Q1314">
        <v>497.91048423603394</v>
      </c>
      <c r="R1314">
        <v>623.57634549120371</v>
      </c>
      <c r="S1314">
        <v>511.80608296311726</v>
      </c>
      <c r="T1314">
        <v>1770.1297454712189</v>
      </c>
      <c r="U1314">
        <v>608.13679135000007</v>
      </c>
      <c r="V1314">
        <v>762.01768095733019</v>
      </c>
      <c r="W1314">
        <v>316.8741435215278</v>
      </c>
      <c r="X1314">
        <v>777.88106599652781</v>
      </c>
      <c r="Y1314">
        <v>576.68248399174377</v>
      </c>
      <c r="Z1314">
        <v>1076.3488390908951</v>
      </c>
      <c r="AA1314">
        <v>321.59683067060183</v>
      </c>
      <c r="AB1314">
        <v>565.54178610162035</v>
      </c>
      <c r="AC1314">
        <v>377.9360664682099</v>
      </c>
      <c r="AD1314">
        <v>453.92289175138887</v>
      </c>
      <c r="AE1314">
        <v>324.41227877870369</v>
      </c>
    </row>
    <row r="1315" spans="1:31" hidden="1" x14ac:dyDescent="0.25">
      <c r="A1315">
        <v>2064</v>
      </c>
      <c r="B1315">
        <v>9</v>
      </c>
      <c r="C1315">
        <v>287.26652793310188</v>
      </c>
      <c r="D1315">
        <v>237.79940741010805</v>
      </c>
      <c r="E1315">
        <v>323.32242789814813</v>
      </c>
      <c r="F1315">
        <v>262.47242040046297</v>
      </c>
      <c r="G1315">
        <v>485.80103000763893</v>
      </c>
      <c r="H1315">
        <v>808.97208972793214</v>
      </c>
      <c r="I1315">
        <v>536.26718050447528</v>
      </c>
      <c r="J1315">
        <v>384.98982355625003</v>
      </c>
      <c r="K1315">
        <v>292.26167780231481</v>
      </c>
      <c r="L1315">
        <v>642.67900953649689</v>
      </c>
      <c r="M1315">
        <v>607.13776137615741</v>
      </c>
      <c r="N1315">
        <v>438.51361124575618</v>
      </c>
      <c r="O1315">
        <v>333.46409581442902</v>
      </c>
      <c r="P1315">
        <v>629.99435623225304</v>
      </c>
      <c r="Q1315">
        <v>409.72338381774694</v>
      </c>
      <c r="R1315">
        <v>434.66885952824077</v>
      </c>
      <c r="S1315">
        <v>409.36010019089508</v>
      </c>
      <c r="T1315">
        <v>539.74864859513889</v>
      </c>
      <c r="U1315">
        <v>365.97798041766976</v>
      </c>
      <c r="V1315">
        <v>585.00773377376549</v>
      </c>
      <c r="W1315">
        <v>650.30796570038581</v>
      </c>
      <c r="X1315">
        <v>621.12418100995365</v>
      </c>
      <c r="Y1315">
        <v>343.12138556157407</v>
      </c>
      <c r="Z1315">
        <v>598.1162179760031</v>
      </c>
      <c r="AA1315">
        <v>327.98456777608021</v>
      </c>
      <c r="AB1315">
        <v>367.52193583179013</v>
      </c>
      <c r="AC1315">
        <v>323.77653243171295</v>
      </c>
      <c r="AD1315">
        <v>2249.9971429069446</v>
      </c>
      <c r="AE1315">
        <v>2533.540013664815</v>
      </c>
    </row>
    <row r="1316" spans="1:31" hidden="1" x14ac:dyDescent="0.25">
      <c r="A1316">
        <v>2065</v>
      </c>
      <c r="B1316">
        <v>9</v>
      </c>
      <c r="C1316">
        <v>1036.2059983237655</v>
      </c>
      <c r="D1316">
        <v>558.66967082700614</v>
      </c>
      <c r="E1316">
        <v>324.86638331226851</v>
      </c>
      <c r="F1316">
        <v>268.34550570123457</v>
      </c>
      <c r="G1316">
        <v>292.04976235331793</v>
      </c>
      <c r="H1316">
        <v>1785.7206677902777</v>
      </c>
      <c r="I1316">
        <v>3082.0377429399691</v>
      </c>
      <c r="J1316">
        <v>409.96557290231482</v>
      </c>
      <c r="K1316">
        <v>1371.06268137446</v>
      </c>
      <c r="L1316">
        <v>319.14466618935182</v>
      </c>
      <c r="M1316">
        <v>1503.267647912963</v>
      </c>
      <c r="N1316">
        <v>477.65742203904324</v>
      </c>
      <c r="O1316">
        <v>505.47889312878084</v>
      </c>
      <c r="P1316">
        <v>426.97935609320984</v>
      </c>
      <c r="Q1316">
        <v>654.87928467160498</v>
      </c>
      <c r="R1316">
        <v>732.77334899575612</v>
      </c>
      <c r="S1316">
        <v>390.71154067916666</v>
      </c>
      <c r="T1316">
        <v>422.25666894413581</v>
      </c>
      <c r="U1316">
        <v>308.33697829050925</v>
      </c>
      <c r="V1316">
        <v>640.22684505524694</v>
      </c>
      <c r="W1316">
        <v>347.99544088850308</v>
      </c>
      <c r="X1316">
        <v>373.15283204799385</v>
      </c>
      <c r="Y1316">
        <v>438.54388488132719</v>
      </c>
      <c r="Z1316">
        <v>587.79290824629629</v>
      </c>
      <c r="AA1316">
        <v>669.68309246581782</v>
      </c>
      <c r="AB1316">
        <v>259.6569722923611</v>
      </c>
      <c r="AC1316">
        <v>427.82701788919752</v>
      </c>
      <c r="AD1316">
        <v>1393.6770871459878</v>
      </c>
      <c r="AE1316">
        <v>632.02268981550924</v>
      </c>
    </row>
    <row r="1317" spans="1:31" hidden="1" x14ac:dyDescent="0.25">
      <c r="A1317">
        <v>2066</v>
      </c>
      <c r="B1317">
        <v>9</v>
      </c>
      <c r="C1317">
        <v>862.8894346798611</v>
      </c>
      <c r="D1317">
        <v>429.67370965902774</v>
      </c>
      <c r="E1317">
        <v>230.20072488179014</v>
      </c>
      <c r="F1317">
        <v>355.53357614567898</v>
      </c>
      <c r="G1317">
        <v>645.01007947546293</v>
      </c>
      <c r="H1317">
        <v>417.83671815077162</v>
      </c>
      <c r="I1317">
        <v>657.96719549984573</v>
      </c>
      <c r="J1317">
        <v>535.90389687762354</v>
      </c>
      <c r="K1317">
        <v>291.837846904321</v>
      </c>
      <c r="L1317">
        <v>621.97184280594138</v>
      </c>
      <c r="M1317">
        <v>865.5535146101081</v>
      </c>
      <c r="N1317">
        <v>668.8051570342592</v>
      </c>
      <c r="O1317">
        <v>258.77903686080248</v>
      </c>
      <c r="P1317">
        <v>398.82487501219134</v>
      </c>
      <c r="Q1317">
        <v>344.51397279783953</v>
      </c>
      <c r="R1317">
        <v>294.77438955470677</v>
      </c>
      <c r="S1317">
        <v>1298.7086923597994</v>
      </c>
      <c r="T1317">
        <v>430.15808782816356</v>
      </c>
      <c r="U1317">
        <v>526.00441804591048</v>
      </c>
      <c r="V1317">
        <v>716.48613305856486</v>
      </c>
      <c r="W1317">
        <v>262.38159949375</v>
      </c>
      <c r="X1317">
        <v>436.545824933642</v>
      </c>
      <c r="Y1317">
        <v>792.44268470617283</v>
      </c>
      <c r="Z1317">
        <v>996.36589391234565</v>
      </c>
      <c r="AA1317">
        <v>568.6599705654321</v>
      </c>
      <c r="AB1317">
        <v>333.79710580570986</v>
      </c>
      <c r="AC1317">
        <v>488.64675175131168</v>
      </c>
      <c r="AD1317">
        <v>543.89613666836419</v>
      </c>
      <c r="AE1317">
        <v>431.3993068865741</v>
      </c>
    </row>
    <row r="1318" spans="1:31" hidden="1" x14ac:dyDescent="0.25">
      <c r="A1318">
        <v>2067</v>
      </c>
      <c r="B1318">
        <v>9</v>
      </c>
      <c r="C1318">
        <v>819.47704127106476</v>
      </c>
      <c r="D1318">
        <v>354.47399890069443</v>
      </c>
      <c r="E1318">
        <v>375.51417562253084</v>
      </c>
      <c r="F1318">
        <v>272.19025741874998</v>
      </c>
      <c r="G1318">
        <v>356.19959612824073</v>
      </c>
      <c r="H1318">
        <v>1139.5601901631173</v>
      </c>
      <c r="I1318">
        <v>342.66728102800926</v>
      </c>
      <c r="J1318">
        <v>310.81941640733021</v>
      </c>
      <c r="K1318">
        <v>1187.180618916281</v>
      </c>
      <c r="L1318">
        <v>319.53822345177468</v>
      </c>
      <c r="M1318">
        <v>421.31818624143517</v>
      </c>
      <c r="N1318">
        <v>800.22300904791666</v>
      </c>
      <c r="O1318">
        <v>221.72410692191357</v>
      </c>
      <c r="P1318">
        <v>777.24531964953701</v>
      </c>
      <c r="Q1318">
        <v>635.8371678974537</v>
      </c>
      <c r="R1318">
        <v>720.78498930964508</v>
      </c>
      <c r="S1318">
        <v>541.86780308510799</v>
      </c>
      <c r="T1318">
        <v>1065.9347084544754</v>
      </c>
      <c r="U1318">
        <v>400.67156678202156</v>
      </c>
      <c r="V1318">
        <v>523.12842266666667</v>
      </c>
      <c r="W1318">
        <v>664.93013168117284</v>
      </c>
      <c r="X1318">
        <v>476.96112842091054</v>
      </c>
      <c r="Y1318">
        <v>298.19531037422837</v>
      </c>
      <c r="Z1318">
        <v>1295.1666769979938</v>
      </c>
      <c r="AA1318">
        <v>461.46102700856483</v>
      </c>
      <c r="AB1318">
        <v>574.32114041720683</v>
      </c>
      <c r="AC1318">
        <v>566.23807971975305</v>
      </c>
      <c r="AD1318">
        <v>292.5644141580247</v>
      </c>
      <c r="AE1318">
        <v>416.26248910108023</v>
      </c>
    </row>
    <row r="1319" spans="1:31" hidden="1" x14ac:dyDescent="0.25">
      <c r="A1319">
        <v>2068</v>
      </c>
      <c r="B1319">
        <v>9</v>
      </c>
      <c r="C1319">
        <v>370.70066756674379</v>
      </c>
      <c r="D1319">
        <v>345.81573912739196</v>
      </c>
      <c r="E1319">
        <v>284.84463708742288</v>
      </c>
      <c r="F1319">
        <v>358.4398451604938</v>
      </c>
      <c r="G1319">
        <v>481.50217375655865</v>
      </c>
      <c r="H1319">
        <v>781.2717131804784</v>
      </c>
      <c r="I1319">
        <v>452.34866270169755</v>
      </c>
      <c r="J1319">
        <v>1210.3096764925153</v>
      </c>
      <c r="K1319">
        <v>290.14252331234565</v>
      </c>
      <c r="L1319">
        <v>462.76279333811726</v>
      </c>
      <c r="M1319">
        <v>353.14195893557098</v>
      </c>
      <c r="N1319">
        <v>351.44663534359569</v>
      </c>
      <c r="O1319">
        <v>484.19652732237654</v>
      </c>
      <c r="P1319">
        <v>344.90753006026239</v>
      </c>
      <c r="Q1319">
        <v>537.81113591859571</v>
      </c>
      <c r="R1319">
        <v>533.27009058294743</v>
      </c>
      <c r="S1319">
        <v>389.19785890061729</v>
      </c>
      <c r="T1319">
        <v>599.47853157669749</v>
      </c>
      <c r="U1319">
        <v>490.37234897885804</v>
      </c>
      <c r="V1319">
        <v>503.93493771466052</v>
      </c>
      <c r="W1319">
        <v>382.71930088842589</v>
      </c>
      <c r="X1319">
        <v>360.13516875246916</v>
      </c>
      <c r="Y1319">
        <v>311.69735183888889</v>
      </c>
      <c r="Z1319">
        <v>971.93507000655859</v>
      </c>
      <c r="AA1319">
        <v>584.03897743549385</v>
      </c>
      <c r="AB1319">
        <v>845.36099968425924</v>
      </c>
      <c r="AC1319">
        <v>383.23395269313272</v>
      </c>
      <c r="AD1319">
        <v>421.86311168171295</v>
      </c>
      <c r="AE1319">
        <v>609.37801040841055</v>
      </c>
    </row>
    <row r="1320" spans="1:31" hidden="1" x14ac:dyDescent="0.25">
      <c r="A1320">
        <v>2069</v>
      </c>
      <c r="B1320">
        <v>9</v>
      </c>
      <c r="C1320">
        <v>618.85365834212962</v>
      </c>
      <c r="D1320">
        <v>443.38766657268519</v>
      </c>
      <c r="E1320">
        <v>285.26846798541669</v>
      </c>
      <c r="F1320">
        <v>775.58026969313266</v>
      </c>
      <c r="G1320">
        <v>528.21439344259261</v>
      </c>
      <c r="H1320">
        <v>704.19503701674375</v>
      </c>
      <c r="I1320">
        <v>348.8431026844907</v>
      </c>
      <c r="J1320">
        <v>481.83518374783949</v>
      </c>
      <c r="K1320">
        <v>646.8567712452932</v>
      </c>
      <c r="L1320">
        <v>434.66885952824077</v>
      </c>
      <c r="M1320">
        <v>361.89103961558646</v>
      </c>
      <c r="N1320">
        <v>655.7874937387345</v>
      </c>
      <c r="O1320">
        <v>330.40645862175927</v>
      </c>
      <c r="P1320">
        <v>991.64320676327156</v>
      </c>
      <c r="Q1320">
        <v>568.17559239629634</v>
      </c>
      <c r="R1320">
        <v>307.70123194351851</v>
      </c>
      <c r="S1320">
        <v>366.55317949351854</v>
      </c>
      <c r="T1320">
        <v>293.16988686944444</v>
      </c>
      <c r="U1320">
        <v>287.35734883981485</v>
      </c>
      <c r="V1320">
        <v>396.34243689537038</v>
      </c>
      <c r="W1320">
        <v>325.29021421026232</v>
      </c>
      <c r="X1320">
        <v>527.97220435802478</v>
      </c>
      <c r="Y1320">
        <v>631.7805007309413</v>
      </c>
      <c r="Z1320">
        <v>342.78837557029323</v>
      </c>
      <c r="AA1320">
        <v>387.74472439320988</v>
      </c>
      <c r="AB1320">
        <v>437.18157128063274</v>
      </c>
      <c r="AC1320">
        <v>1281.3618991776234</v>
      </c>
      <c r="AD1320">
        <v>335.4318821265432</v>
      </c>
      <c r="AE1320">
        <v>368.52096580563273</v>
      </c>
    </row>
    <row r="1321" spans="1:31" hidden="1" x14ac:dyDescent="0.25">
      <c r="A1321">
        <v>2070</v>
      </c>
      <c r="B1321">
        <v>9</v>
      </c>
      <c r="C1321">
        <v>768.70815441851846</v>
      </c>
      <c r="D1321">
        <v>311.87899365231482</v>
      </c>
      <c r="E1321">
        <v>348.66146087106478</v>
      </c>
      <c r="F1321">
        <v>294.80466319027778</v>
      </c>
      <c r="G1321">
        <v>555.94504362561736</v>
      </c>
      <c r="H1321">
        <v>897.8252101287809</v>
      </c>
      <c r="I1321">
        <v>349.1458390402006</v>
      </c>
      <c r="J1321">
        <v>326.50115963310185</v>
      </c>
      <c r="K1321">
        <v>242.43127365246912</v>
      </c>
      <c r="L1321">
        <v>538.20469318101846</v>
      </c>
      <c r="M1321">
        <v>1161.4177550453703</v>
      </c>
      <c r="N1321">
        <v>496.45734972862658</v>
      </c>
      <c r="O1321">
        <v>530.9087470084105</v>
      </c>
      <c r="P1321">
        <v>771.03922435748461</v>
      </c>
      <c r="Q1321">
        <v>429.40124693888885</v>
      </c>
      <c r="R1321">
        <v>1058.4268468328705</v>
      </c>
      <c r="S1321">
        <v>484.80200003379628</v>
      </c>
      <c r="T1321">
        <v>1111.9203608868056</v>
      </c>
      <c r="U1321">
        <v>703.46846976304005</v>
      </c>
      <c r="V1321">
        <v>701.83369344220682</v>
      </c>
      <c r="W1321">
        <v>577.01549398302461</v>
      </c>
      <c r="X1321">
        <v>1319.5369536326389</v>
      </c>
      <c r="Y1321">
        <v>380.17631550046298</v>
      </c>
      <c r="Z1321">
        <v>527.21536346874996</v>
      </c>
      <c r="AA1321">
        <v>428.06920697376546</v>
      </c>
      <c r="AB1321">
        <v>260.56518135949074</v>
      </c>
      <c r="AC1321">
        <v>363.31390048742281</v>
      </c>
      <c r="AD1321">
        <v>467.69739593618829</v>
      </c>
      <c r="AE1321">
        <v>652.72985654606475</v>
      </c>
    </row>
    <row r="1322" spans="1:31" hidden="1" x14ac:dyDescent="0.25">
      <c r="A1322">
        <v>2071</v>
      </c>
      <c r="B1322">
        <v>9</v>
      </c>
      <c r="C1322">
        <v>394.79848148125001</v>
      </c>
      <c r="D1322">
        <v>408.02806022577158</v>
      </c>
      <c r="E1322">
        <v>324.41227877870369</v>
      </c>
      <c r="F1322">
        <v>364.73676135925928</v>
      </c>
      <c r="G1322">
        <v>370.73094120231485</v>
      </c>
      <c r="H1322">
        <v>657.66445914413578</v>
      </c>
      <c r="I1322">
        <v>1197.4736550104167</v>
      </c>
      <c r="J1322">
        <v>263.7741867300154</v>
      </c>
      <c r="K1322">
        <v>581.10243478510802</v>
      </c>
      <c r="L1322">
        <v>592.45504812422837</v>
      </c>
      <c r="M1322">
        <v>3033.3577369418208</v>
      </c>
      <c r="N1322">
        <v>1094.5735677046296</v>
      </c>
      <c r="O1322">
        <v>252.14911067075619</v>
      </c>
      <c r="P1322">
        <v>494.64093159436726</v>
      </c>
      <c r="Q1322">
        <v>525.67140805462964</v>
      </c>
      <c r="R1322">
        <v>326.34979145524687</v>
      </c>
      <c r="S1322">
        <v>1645.6142823677469</v>
      </c>
      <c r="T1322">
        <v>475.29607846450614</v>
      </c>
      <c r="U1322">
        <v>382.99176360856478</v>
      </c>
      <c r="V1322">
        <v>353.74743164699078</v>
      </c>
      <c r="W1322">
        <v>635.50415790617285</v>
      </c>
      <c r="X1322">
        <v>451.41017999899691</v>
      </c>
      <c r="Y1322">
        <v>502.57262411396601</v>
      </c>
      <c r="Z1322">
        <v>394.01136695640434</v>
      </c>
      <c r="AA1322">
        <v>397.22037232692901</v>
      </c>
      <c r="AB1322">
        <v>491.34110531712963</v>
      </c>
      <c r="AC1322">
        <v>358.62148697391973</v>
      </c>
      <c r="AD1322">
        <v>451.16799091442903</v>
      </c>
      <c r="AE1322">
        <v>834.34139633641973</v>
      </c>
    </row>
    <row r="1323" spans="1:31" hidden="1" x14ac:dyDescent="0.25">
      <c r="A1323">
        <v>2072</v>
      </c>
      <c r="B1323">
        <v>9</v>
      </c>
      <c r="C1323">
        <v>2198.0475842671294</v>
      </c>
      <c r="D1323">
        <v>399.03679046118822</v>
      </c>
      <c r="E1323">
        <v>305.70317199583337</v>
      </c>
      <c r="F1323">
        <v>273.00764557916671</v>
      </c>
      <c r="G1323">
        <v>561.57593984182097</v>
      </c>
      <c r="H1323">
        <v>390.22716251003089</v>
      </c>
      <c r="I1323">
        <v>428.40221696504631</v>
      </c>
      <c r="J1323">
        <v>382.3560172615741</v>
      </c>
      <c r="K1323">
        <v>422.10530076628083</v>
      </c>
      <c r="L1323">
        <v>502.1487932159722</v>
      </c>
      <c r="M1323">
        <v>608.10651771442895</v>
      </c>
      <c r="N1323">
        <v>974.26613994552474</v>
      </c>
      <c r="O1323">
        <v>302.79690298101855</v>
      </c>
      <c r="P1323">
        <v>224.26709230987655</v>
      </c>
      <c r="Q1323">
        <v>393.85999877854937</v>
      </c>
      <c r="R1323">
        <v>651.88219475007725</v>
      </c>
      <c r="S1323">
        <v>651.45836385208327</v>
      </c>
      <c r="T1323">
        <v>1802.2803464476081</v>
      </c>
      <c r="U1323">
        <v>459.52351433202159</v>
      </c>
      <c r="V1323">
        <v>472.38980944969131</v>
      </c>
      <c r="W1323">
        <v>522.52294995524699</v>
      </c>
      <c r="X1323">
        <v>336.40063846481479</v>
      </c>
      <c r="Y1323">
        <v>608.10651771442895</v>
      </c>
      <c r="Z1323">
        <v>827.80229105308649</v>
      </c>
      <c r="AA1323">
        <v>1058.3662995617285</v>
      </c>
      <c r="AB1323">
        <v>286.20695068811727</v>
      </c>
      <c r="AC1323">
        <v>447.65624918819447</v>
      </c>
      <c r="AD1323">
        <v>1023.2488822993827</v>
      </c>
      <c r="AE1323">
        <v>484.22680095794749</v>
      </c>
    </row>
    <row r="1324" spans="1:31" hidden="1" x14ac:dyDescent="0.25">
      <c r="A1324">
        <v>2073</v>
      </c>
      <c r="B1324">
        <v>9</v>
      </c>
      <c r="C1324">
        <v>877.84461065192897</v>
      </c>
      <c r="D1324">
        <v>231.32084939791667</v>
      </c>
      <c r="E1324">
        <v>618.49037471527777</v>
      </c>
      <c r="F1324">
        <v>372.03270753186729</v>
      </c>
      <c r="G1324">
        <v>489.64578172515428</v>
      </c>
      <c r="H1324">
        <v>326.16814964182095</v>
      </c>
      <c r="I1324">
        <v>441.0868702692901</v>
      </c>
      <c r="J1324">
        <v>346.26984366095678</v>
      </c>
      <c r="K1324">
        <v>284.84463708742288</v>
      </c>
      <c r="L1324">
        <v>767.89076625810185</v>
      </c>
      <c r="M1324">
        <v>448.38281644189817</v>
      </c>
      <c r="N1324">
        <v>517.98190461959871</v>
      </c>
      <c r="O1324">
        <v>209.37246360895062</v>
      </c>
      <c r="P1324">
        <v>490.97782169027778</v>
      </c>
      <c r="Q1324">
        <v>485.52856728749998</v>
      </c>
      <c r="R1324">
        <v>283.54287075787033</v>
      </c>
      <c r="S1324">
        <v>409.02709019961418</v>
      </c>
      <c r="T1324">
        <v>452.31838906612654</v>
      </c>
      <c r="U1324">
        <v>756.17486929212964</v>
      </c>
      <c r="V1324">
        <v>1090.940731436111</v>
      </c>
      <c r="W1324">
        <v>536.53964322461411</v>
      </c>
      <c r="X1324">
        <v>434.36612317253088</v>
      </c>
      <c r="Y1324">
        <v>427.16099790663577</v>
      </c>
      <c r="Z1324">
        <v>327.71210505594132</v>
      </c>
      <c r="AA1324">
        <v>607.47077136743826</v>
      </c>
      <c r="AB1324">
        <v>252.84540428888889</v>
      </c>
      <c r="AC1324">
        <v>680.3696858223766</v>
      </c>
      <c r="AD1324">
        <v>405.96945300694443</v>
      </c>
      <c r="AE1324">
        <v>242.79455727932097</v>
      </c>
    </row>
    <row r="1325" spans="1:31" hidden="1" x14ac:dyDescent="0.25">
      <c r="A1325">
        <v>2074</v>
      </c>
      <c r="B1325">
        <v>9</v>
      </c>
      <c r="C1325">
        <v>629.84298805439812</v>
      </c>
      <c r="D1325">
        <v>678.67436223040124</v>
      </c>
      <c r="E1325">
        <v>713.61013767932093</v>
      </c>
      <c r="F1325">
        <v>344.36260461998455</v>
      </c>
      <c r="G1325">
        <v>419.41094720046294</v>
      </c>
      <c r="H1325">
        <v>463.85264421867282</v>
      </c>
      <c r="I1325">
        <v>378.60208645077159</v>
      </c>
      <c r="J1325">
        <v>597.23828254444447</v>
      </c>
      <c r="K1325">
        <v>448.41309007746912</v>
      </c>
      <c r="L1325">
        <v>417.01932999035495</v>
      </c>
      <c r="M1325">
        <v>1488.312471940895</v>
      </c>
      <c r="N1325">
        <v>653.94080196890434</v>
      </c>
      <c r="O1325">
        <v>547.92253019930558</v>
      </c>
      <c r="P1325">
        <v>730.32118451450617</v>
      </c>
      <c r="Q1325">
        <v>426.40415701736111</v>
      </c>
      <c r="R1325">
        <v>643.37530315462959</v>
      </c>
      <c r="S1325">
        <v>386.47323169922839</v>
      </c>
      <c r="T1325">
        <v>336.40063846481479</v>
      </c>
      <c r="U1325">
        <v>403.94111942368829</v>
      </c>
      <c r="V1325">
        <v>333.40354854328706</v>
      </c>
      <c r="W1325">
        <v>1555.3988483662038</v>
      </c>
      <c r="X1325">
        <v>1323.8055362481482</v>
      </c>
      <c r="Y1325">
        <v>1780.4227815653549</v>
      </c>
      <c r="Z1325">
        <v>348.32845087978393</v>
      </c>
      <c r="AA1325">
        <v>602.14261150694449</v>
      </c>
      <c r="AB1325">
        <v>387.74472439320988</v>
      </c>
      <c r="AC1325">
        <v>406.39328390493824</v>
      </c>
      <c r="AD1325">
        <v>1600.1432817401235</v>
      </c>
      <c r="AE1325">
        <v>759.32332739151241</v>
      </c>
    </row>
    <row r="1326" spans="1:31" hidden="1" x14ac:dyDescent="0.25">
      <c r="A1326">
        <v>2075</v>
      </c>
      <c r="B1326">
        <v>9</v>
      </c>
      <c r="C1326">
        <v>641.61943229151234</v>
      </c>
      <c r="D1326">
        <v>408.33079658148148</v>
      </c>
      <c r="E1326">
        <v>406.0905475492284</v>
      </c>
      <c r="F1326">
        <v>485.92212454992278</v>
      </c>
      <c r="G1326">
        <v>355.41248160339507</v>
      </c>
      <c r="H1326">
        <v>669.56199792353402</v>
      </c>
      <c r="I1326">
        <v>386.68514714822527</v>
      </c>
      <c r="J1326">
        <v>1390.5589026821758</v>
      </c>
      <c r="K1326">
        <v>283.17958713101848</v>
      </c>
      <c r="L1326">
        <v>610.61922946682103</v>
      </c>
      <c r="M1326">
        <v>421.95393258842591</v>
      </c>
      <c r="N1326">
        <v>1970.9953174847221</v>
      </c>
      <c r="O1326">
        <v>300.91993757561727</v>
      </c>
      <c r="P1326">
        <v>380.11576822932096</v>
      </c>
      <c r="Q1326">
        <v>324.38200514313269</v>
      </c>
      <c r="R1326">
        <v>482.74339281496913</v>
      </c>
      <c r="S1326">
        <v>373.72803112384258</v>
      </c>
      <c r="T1326">
        <v>332.40451856944446</v>
      </c>
      <c r="U1326">
        <v>915.26282421766973</v>
      </c>
      <c r="V1326">
        <v>900.03518552546302</v>
      </c>
      <c r="W1326">
        <v>450.44142366072532</v>
      </c>
      <c r="X1326">
        <v>552.52412280609576</v>
      </c>
      <c r="Y1326">
        <v>485.07446275393517</v>
      </c>
      <c r="Z1326">
        <v>299.10351944135806</v>
      </c>
      <c r="AA1326">
        <v>586.91497281473767</v>
      </c>
      <c r="AB1326">
        <v>379.35892734004631</v>
      </c>
      <c r="AC1326">
        <v>332.46506584058642</v>
      </c>
      <c r="AD1326">
        <v>490.31180170771609</v>
      </c>
      <c r="AE1326">
        <v>403.66865670354935</v>
      </c>
    </row>
    <row r="1327" spans="1:31" hidden="1" x14ac:dyDescent="0.25">
      <c r="A1327">
        <v>2076</v>
      </c>
      <c r="B1327">
        <v>9</v>
      </c>
      <c r="C1327">
        <v>271.31232198719135</v>
      </c>
      <c r="D1327">
        <v>486.3762290834876</v>
      </c>
      <c r="E1327">
        <v>369.70163759290125</v>
      </c>
      <c r="F1327">
        <v>464.7003060146605</v>
      </c>
      <c r="G1327">
        <v>339.36745475077163</v>
      </c>
      <c r="H1327">
        <v>422.49885802870369</v>
      </c>
      <c r="I1327">
        <v>492.58232437554017</v>
      </c>
      <c r="J1327">
        <v>461.82431063541668</v>
      </c>
      <c r="K1327">
        <v>378.81400189976853</v>
      </c>
      <c r="L1327">
        <v>560.48608896126541</v>
      </c>
      <c r="M1327">
        <v>372.66845387885803</v>
      </c>
      <c r="N1327">
        <v>338.70143476820988</v>
      </c>
      <c r="O1327">
        <v>273.94612828186729</v>
      </c>
      <c r="P1327">
        <v>346.93586364351853</v>
      </c>
      <c r="Q1327">
        <v>2516.0418523047838</v>
      </c>
      <c r="R1327">
        <v>382.41656453271605</v>
      </c>
      <c r="S1327">
        <v>3827.4049243332565</v>
      </c>
      <c r="T1327">
        <v>490.13015989429016</v>
      </c>
      <c r="U1327">
        <v>339.82155928433639</v>
      </c>
      <c r="V1327">
        <v>605.89654231774693</v>
      </c>
      <c r="W1327">
        <v>1599.5075353931327</v>
      </c>
      <c r="X1327">
        <v>272.46272013888887</v>
      </c>
      <c r="Y1327">
        <v>675.76809321558642</v>
      </c>
      <c r="Z1327">
        <v>766.67982083526226</v>
      </c>
      <c r="AA1327">
        <v>224.44873412330247</v>
      </c>
      <c r="AB1327">
        <v>363.31390048742281</v>
      </c>
      <c r="AC1327">
        <v>659.75333999853387</v>
      </c>
      <c r="AD1327">
        <v>796.13606824583326</v>
      </c>
      <c r="AE1327">
        <v>667.26120162013888</v>
      </c>
    </row>
    <row r="1328" spans="1:31" hidden="1" x14ac:dyDescent="0.25">
      <c r="A1328">
        <v>2077</v>
      </c>
      <c r="B1328">
        <v>9</v>
      </c>
      <c r="C1328">
        <v>512.04827204768526</v>
      </c>
      <c r="D1328">
        <v>413.87087189097218</v>
      </c>
      <c r="E1328">
        <v>559.39623808070996</v>
      </c>
      <c r="F1328">
        <v>335.37133485540119</v>
      </c>
      <c r="G1328">
        <v>521.49364634583333</v>
      </c>
      <c r="H1328">
        <v>729.83680634537041</v>
      </c>
      <c r="I1328">
        <v>1839.305002750926</v>
      </c>
      <c r="J1328">
        <v>1651.4570940329477</v>
      </c>
      <c r="K1328">
        <v>714.03396857731479</v>
      </c>
      <c r="L1328">
        <v>352.50621258858024</v>
      </c>
      <c r="M1328">
        <v>390.74181431473767</v>
      </c>
      <c r="N1328">
        <v>413.90114552654325</v>
      </c>
      <c r="O1328">
        <v>393.49671515169752</v>
      </c>
      <c r="P1328">
        <v>461.88485790655864</v>
      </c>
      <c r="Q1328">
        <v>684.06306936203703</v>
      </c>
      <c r="R1328">
        <v>261.17065407091053</v>
      </c>
      <c r="S1328">
        <v>271.64533197847226</v>
      </c>
      <c r="T1328">
        <v>384.32380357368828</v>
      </c>
      <c r="U1328">
        <v>771.31168707762345</v>
      </c>
      <c r="V1328">
        <v>583.58487290192909</v>
      </c>
      <c r="W1328">
        <v>406.33273663379629</v>
      </c>
      <c r="X1328">
        <v>385.77693808109569</v>
      </c>
      <c r="Y1328">
        <v>546.741858412037</v>
      </c>
      <c r="Z1328">
        <v>326.89471689552471</v>
      </c>
      <c r="AA1328">
        <v>567.87285604058638</v>
      </c>
      <c r="AB1328">
        <v>453.04495631983025</v>
      </c>
      <c r="AC1328">
        <v>348.90364995563272</v>
      </c>
      <c r="AD1328">
        <v>441.90425842970677</v>
      </c>
      <c r="AE1328">
        <v>472.93473488996915</v>
      </c>
    </row>
    <row r="1329" spans="1:31" hidden="1" x14ac:dyDescent="0.25">
      <c r="A1329">
        <v>2078</v>
      </c>
      <c r="B1329">
        <v>9</v>
      </c>
      <c r="C1329">
        <v>381.68999727901235</v>
      </c>
      <c r="D1329">
        <v>514.98481469807098</v>
      </c>
      <c r="E1329">
        <v>371.94188662515432</v>
      </c>
      <c r="F1329">
        <v>433.60928228325616</v>
      </c>
      <c r="G1329">
        <v>969.3315373474536</v>
      </c>
      <c r="H1329">
        <v>671.86279422692905</v>
      </c>
      <c r="I1329">
        <v>303.43264932800923</v>
      </c>
      <c r="J1329">
        <v>1249.8167709126542</v>
      </c>
      <c r="K1329">
        <v>472.6017248986883</v>
      </c>
      <c r="L1329">
        <v>1027.6688330927468</v>
      </c>
      <c r="M1329">
        <v>372.66845387885803</v>
      </c>
      <c r="N1329">
        <v>395.40395419266974</v>
      </c>
      <c r="O1329">
        <v>423.86117162939814</v>
      </c>
      <c r="P1329">
        <v>520.46434273641978</v>
      </c>
      <c r="Q1329">
        <v>352.99059075771606</v>
      </c>
      <c r="R1329">
        <v>697.50456355555548</v>
      </c>
      <c r="S1329">
        <v>368.49069217006172</v>
      </c>
      <c r="T1329">
        <v>373.42529476813274</v>
      </c>
      <c r="U1329">
        <v>570.0525578016975</v>
      </c>
      <c r="V1329">
        <v>485.13501002507712</v>
      </c>
      <c r="W1329">
        <v>576.01646400918207</v>
      </c>
      <c r="X1329">
        <v>327.71210505594132</v>
      </c>
      <c r="Y1329">
        <v>328.19648322507715</v>
      </c>
      <c r="Z1329">
        <v>423.04378346898147</v>
      </c>
      <c r="AA1329">
        <v>2699.6817256783952</v>
      </c>
      <c r="AB1329">
        <v>308.88190373078703</v>
      </c>
      <c r="AC1329">
        <v>883.89933776612656</v>
      </c>
      <c r="AD1329">
        <v>344.6956146112654</v>
      </c>
      <c r="AE1329">
        <v>1236.9202021594135</v>
      </c>
    </row>
    <row r="1330" spans="1:31" hidden="1" x14ac:dyDescent="0.25">
      <c r="A1330">
        <v>2079</v>
      </c>
      <c r="B1330">
        <v>9</v>
      </c>
      <c r="C1330">
        <v>676.01028230015424</v>
      </c>
      <c r="D1330">
        <v>271.85724742746913</v>
      </c>
      <c r="E1330">
        <v>415.20291185609568</v>
      </c>
      <c r="F1330">
        <v>235.89216836913579</v>
      </c>
      <c r="G1330">
        <v>453.95316538695982</v>
      </c>
      <c r="H1330">
        <v>300.61720121990737</v>
      </c>
      <c r="I1330">
        <v>442.35836296327159</v>
      </c>
      <c r="J1330">
        <v>431.91395869128087</v>
      </c>
      <c r="K1330">
        <v>442.54000477669751</v>
      </c>
      <c r="L1330">
        <v>785.4192012537037</v>
      </c>
      <c r="M1330">
        <v>1075.1681673036267</v>
      </c>
      <c r="N1330">
        <v>292.5644141580247</v>
      </c>
      <c r="O1330">
        <v>271.55451107175929</v>
      </c>
      <c r="P1330">
        <v>296.43943951111112</v>
      </c>
      <c r="Q1330">
        <v>432.88271502955246</v>
      </c>
      <c r="R1330">
        <v>380.93315638973763</v>
      </c>
      <c r="S1330">
        <v>651.70055293665121</v>
      </c>
      <c r="T1330">
        <v>366.76509494251542</v>
      </c>
      <c r="U1330">
        <v>359.95352693904323</v>
      </c>
      <c r="V1330">
        <v>438.63470578804015</v>
      </c>
      <c r="W1330">
        <v>404.3346766861111</v>
      </c>
      <c r="X1330">
        <v>434.27530226581791</v>
      </c>
      <c r="Y1330">
        <v>299.25488761921298</v>
      </c>
      <c r="Z1330">
        <v>513.98578472422844</v>
      </c>
      <c r="AA1330">
        <v>533.69392148094141</v>
      </c>
      <c r="AB1330">
        <v>350.02377447175922</v>
      </c>
      <c r="AC1330">
        <v>710.18921685979933</v>
      </c>
      <c r="AD1330">
        <v>349.1458390402006</v>
      </c>
      <c r="AE1330">
        <v>576.41002127160493</v>
      </c>
    </row>
    <row r="1331" spans="1:31" hidden="1" x14ac:dyDescent="0.25">
      <c r="A1331">
        <v>2080</v>
      </c>
      <c r="B1331">
        <v>9</v>
      </c>
      <c r="C1331">
        <v>272.00861560532405</v>
      </c>
      <c r="D1331">
        <v>211.40079719220677</v>
      </c>
      <c r="E1331">
        <v>528.45658252716044</v>
      </c>
      <c r="F1331">
        <v>442.57027841226852</v>
      </c>
      <c r="G1331">
        <v>471.78433673827158</v>
      </c>
      <c r="H1331">
        <v>333.85765307685188</v>
      </c>
      <c r="I1331">
        <v>519.40476549143523</v>
      </c>
      <c r="J1331">
        <v>519.07175550015438</v>
      </c>
      <c r="K1331">
        <v>314.08896904899689</v>
      </c>
      <c r="L1331">
        <v>667.68503251813274</v>
      </c>
      <c r="M1331">
        <v>775.36835424413573</v>
      </c>
      <c r="N1331">
        <v>924.52655670239199</v>
      </c>
      <c r="O1331">
        <v>248.69791621566358</v>
      </c>
      <c r="P1331">
        <v>1291.0494625603396</v>
      </c>
      <c r="Q1331">
        <v>344.48369916226852</v>
      </c>
      <c r="R1331">
        <v>545.62173389591044</v>
      </c>
      <c r="S1331">
        <v>463.24717150725309</v>
      </c>
      <c r="T1331">
        <v>308.24615738379629</v>
      </c>
      <c r="U1331">
        <v>1746.5768569969907</v>
      </c>
      <c r="V1331">
        <v>718.57501391296296</v>
      </c>
      <c r="W1331">
        <v>454.61918536952157</v>
      </c>
      <c r="X1331">
        <v>537.20566320717592</v>
      </c>
      <c r="Y1331">
        <v>486.22486090563274</v>
      </c>
      <c r="Z1331">
        <v>349.59994357376542</v>
      </c>
      <c r="AA1331">
        <v>658.99649910925928</v>
      </c>
      <c r="AB1331">
        <v>380.60014639845679</v>
      </c>
      <c r="AC1331">
        <v>1023.1277877570988</v>
      </c>
      <c r="AD1331">
        <v>514.62153107121912</v>
      </c>
      <c r="AE1331">
        <v>827.46928106180553</v>
      </c>
    </row>
    <row r="1332" spans="1:31" hidden="1" x14ac:dyDescent="0.25">
      <c r="A1332">
        <v>2081</v>
      </c>
      <c r="B1332">
        <v>9</v>
      </c>
      <c r="C1332">
        <v>1140.1959365101079</v>
      </c>
      <c r="D1332">
        <v>229.08060036566357</v>
      </c>
      <c r="E1332">
        <v>422.55940529984571</v>
      </c>
      <c r="F1332">
        <v>299.073245805787</v>
      </c>
      <c r="G1332">
        <v>402.60907945856479</v>
      </c>
      <c r="H1332">
        <v>488.79811992916666</v>
      </c>
      <c r="I1332">
        <v>295.47068317283947</v>
      </c>
      <c r="J1332">
        <v>367.94576672978394</v>
      </c>
      <c r="K1332">
        <v>374.63624019097222</v>
      </c>
      <c r="L1332">
        <v>739.43354882137351</v>
      </c>
      <c r="M1332">
        <v>441.93453206527778</v>
      </c>
      <c r="N1332">
        <v>393.37562060941355</v>
      </c>
      <c r="O1332">
        <v>311.60653093217593</v>
      </c>
      <c r="P1332">
        <v>1174.8592492388889</v>
      </c>
      <c r="Q1332">
        <v>528.66849797615748</v>
      </c>
      <c r="R1332">
        <v>428.28112242276234</v>
      </c>
      <c r="S1332">
        <v>322.05093520416665</v>
      </c>
      <c r="T1332">
        <v>246.2457517344136</v>
      </c>
      <c r="U1332">
        <v>386.86678896165125</v>
      </c>
      <c r="V1332">
        <v>678.3413522391204</v>
      </c>
      <c r="W1332">
        <v>536.96347412260798</v>
      </c>
      <c r="X1332">
        <v>232.50152118518517</v>
      </c>
      <c r="Y1332">
        <v>385.32283354753088</v>
      </c>
      <c r="Z1332">
        <v>309.60847098449074</v>
      </c>
      <c r="AA1332">
        <v>512.71429203024695</v>
      </c>
      <c r="AB1332">
        <v>355.65467068796295</v>
      </c>
      <c r="AC1332">
        <v>759.32332739151241</v>
      </c>
      <c r="AD1332">
        <v>442.11617387870365</v>
      </c>
      <c r="AE1332">
        <v>454.89164808966046</v>
      </c>
    </row>
    <row r="1333" spans="1:31" hidden="1" x14ac:dyDescent="0.25">
      <c r="A1333">
        <v>2082</v>
      </c>
      <c r="B1333">
        <v>9</v>
      </c>
      <c r="C1333">
        <v>538.41660863001539</v>
      </c>
      <c r="D1333">
        <v>450.2900554828704</v>
      </c>
      <c r="E1333">
        <v>404.78878121967591</v>
      </c>
      <c r="F1333">
        <v>495.51886702592589</v>
      </c>
      <c r="G1333">
        <v>667.83640069598766</v>
      </c>
      <c r="H1333">
        <v>686.12167658086423</v>
      </c>
      <c r="I1333">
        <v>405.93917937137348</v>
      </c>
      <c r="J1333">
        <v>533.99665783665125</v>
      </c>
      <c r="K1333">
        <v>309.27546099320983</v>
      </c>
      <c r="L1333">
        <v>1332.6151641993056</v>
      </c>
      <c r="M1333">
        <v>306.76274924081787</v>
      </c>
      <c r="N1333">
        <v>248.60709530895062</v>
      </c>
      <c r="O1333">
        <v>332.25315039158949</v>
      </c>
      <c r="P1333">
        <v>649.70249298896601</v>
      </c>
      <c r="Q1333">
        <v>343.57549009513889</v>
      </c>
      <c r="R1333">
        <v>888.04682583935187</v>
      </c>
      <c r="S1333">
        <v>247.91080169081789</v>
      </c>
      <c r="T1333">
        <v>2903.574661248997</v>
      </c>
      <c r="U1333">
        <v>424.31527616296296</v>
      </c>
      <c r="V1333">
        <v>472.93473488996915</v>
      </c>
      <c r="W1333">
        <v>529.75834885671293</v>
      </c>
      <c r="X1333">
        <v>2740.2483973435187</v>
      </c>
      <c r="Y1333">
        <v>2157.844196228858</v>
      </c>
      <c r="Z1333">
        <v>302.10060936288579</v>
      </c>
      <c r="AA1333">
        <v>405.96945300694443</v>
      </c>
      <c r="AB1333">
        <v>514.50043652893521</v>
      </c>
      <c r="AC1333">
        <v>669.19871429668206</v>
      </c>
      <c r="AD1333">
        <v>668.7748833986883</v>
      </c>
      <c r="AE1333">
        <v>1862.1010503358796</v>
      </c>
    </row>
    <row r="1334" spans="1:31" hidden="1" x14ac:dyDescent="0.25">
      <c r="A1334">
        <v>2083</v>
      </c>
      <c r="B1334">
        <v>9</v>
      </c>
      <c r="C1334">
        <v>433.97256591010807</v>
      </c>
      <c r="D1334">
        <v>422.86214165555555</v>
      </c>
      <c r="E1334">
        <v>563.15016889151241</v>
      </c>
      <c r="F1334">
        <v>356.26014339938274</v>
      </c>
      <c r="G1334">
        <v>786.23658941412032</v>
      </c>
      <c r="H1334">
        <v>756.96198381697536</v>
      </c>
      <c r="I1334">
        <v>734.43839895216058</v>
      </c>
      <c r="J1334">
        <v>545.86392298047838</v>
      </c>
      <c r="K1334">
        <v>493.79326979837964</v>
      </c>
      <c r="L1334">
        <v>305.73344563140432</v>
      </c>
      <c r="M1334">
        <v>318.20618348665118</v>
      </c>
      <c r="N1334">
        <v>414.23415551782409</v>
      </c>
      <c r="O1334">
        <v>355.38220796782412</v>
      </c>
      <c r="P1334">
        <v>289.93060786334877</v>
      </c>
      <c r="Q1334">
        <v>314.90635720941356</v>
      </c>
      <c r="R1334">
        <v>295.80369316412038</v>
      </c>
      <c r="S1334">
        <v>553.61397368665121</v>
      </c>
      <c r="T1334">
        <v>593.39353082692901</v>
      </c>
      <c r="U1334">
        <v>906.99812170679013</v>
      </c>
      <c r="V1334">
        <v>354.01989436712967</v>
      </c>
      <c r="W1334">
        <v>281.63563171689816</v>
      </c>
      <c r="X1334">
        <v>471.39077947584877</v>
      </c>
      <c r="Y1334">
        <v>464.3975696589506</v>
      </c>
      <c r="Z1334">
        <v>354.32263072283951</v>
      </c>
      <c r="AA1334">
        <v>533.78474238765432</v>
      </c>
      <c r="AB1334">
        <v>243.03674636388891</v>
      </c>
      <c r="AC1334">
        <v>435.66788950208331</v>
      </c>
      <c r="AD1334">
        <v>560.57690986797843</v>
      </c>
      <c r="AE1334">
        <v>300.55665394876547</v>
      </c>
    </row>
    <row r="1335" spans="1:31" hidden="1" x14ac:dyDescent="0.25">
      <c r="A1335">
        <v>2084</v>
      </c>
      <c r="B1335">
        <v>9</v>
      </c>
      <c r="C1335">
        <v>502.42125593611109</v>
      </c>
      <c r="D1335">
        <v>284.17861710486113</v>
      </c>
      <c r="E1335">
        <v>373.39502113256174</v>
      </c>
      <c r="F1335">
        <v>405.69699028680554</v>
      </c>
      <c r="G1335">
        <v>402.42743764513887</v>
      </c>
      <c r="H1335">
        <v>2919.4077726526234</v>
      </c>
      <c r="I1335">
        <v>1594.9664900574846</v>
      </c>
      <c r="J1335">
        <v>1326.3182480005401</v>
      </c>
      <c r="K1335">
        <v>903.06254908256165</v>
      </c>
      <c r="L1335">
        <v>912.84093337199067</v>
      </c>
      <c r="M1335">
        <v>430.82410781072531</v>
      </c>
      <c r="N1335">
        <v>392.13440155100307</v>
      </c>
      <c r="O1335">
        <v>211.64298627677468</v>
      </c>
      <c r="P1335">
        <v>382.99176360856478</v>
      </c>
      <c r="Q1335">
        <v>1361.25402344946</v>
      </c>
      <c r="R1335">
        <v>344.39287825555556</v>
      </c>
      <c r="S1335">
        <v>1017.9207224388889</v>
      </c>
      <c r="T1335">
        <v>489.67605536072534</v>
      </c>
      <c r="U1335">
        <v>391.52892883958333</v>
      </c>
      <c r="V1335">
        <v>505.59998767106481</v>
      </c>
      <c r="W1335">
        <v>297.7109322050926</v>
      </c>
      <c r="X1335">
        <v>828.07475377322532</v>
      </c>
      <c r="Y1335">
        <v>571.02131413996904</v>
      </c>
      <c r="Z1335">
        <v>632.23460526450617</v>
      </c>
      <c r="AA1335">
        <v>1012.865025298534</v>
      </c>
      <c r="AB1335">
        <v>1203.6192030313273</v>
      </c>
      <c r="AC1335">
        <v>1521.4318292555556</v>
      </c>
      <c r="AD1335">
        <v>618.58119562199079</v>
      </c>
      <c r="AE1335">
        <v>817.81199131466042</v>
      </c>
    </row>
    <row r="1336" spans="1:31" hidden="1" x14ac:dyDescent="0.25">
      <c r="A1336">
        <v>2085</v>
      </c>
      <c r="B1336">
        <v>9</v>
      </c>
      <c r="C1336">
        <v>713.91287403503088</v>
      </c>
      <c r="D1336">
        <v>395.34340692152773</v>
      </c>
      <c r="E1336">
        <v>438.39251670347221</v>
      </c>
      <c r="F1336">
        <v>393.67835696512344</v>
      </c>
      <c r="G1336">
        <v>750.69534125378084</v>
      </c>
      <c r="H1336">
        <v>1591.75748468696</v>
      </c>
      <c r="I1336">
        <v>861.07301654560194</v>
      </c>
      <c r="J1336">
        <v>683.09431302376538</v>
      </c>
      <c r="K1336">
        <v>329.74043863919752</v>
      </c>
      <c r="L1336">
        <v>874.18150074783955</v>
      </c>
      <c r="M1336">
        <v>272.76545649459877</v>
      </c>
      <c r="N1336">
        <v>317.81262622422838</v>
      </c>
      <c r="O1336">
        <v>420.95490261458332</v>
      </c>
      <c r="P1336">
        <v>347.72297816836419</v>
      </c>
      <c r="Q1336">
        <v>878.20789427878083</v>
      </c>
      <c r="R1336">
        <v>456.58697168163582</v>
      </c>
      <c r="S1336">
        <v>222.87450507361112</v>
      </c>
      <c r="T1336">
        <v>283.02821895316356</v>
      </c>
      <c r="U1336">
        <v>893.7685429622685</v>
      </c>
      <c r="V1336">
        <v>1986.8587025239196</v>
      </c>
      <c r="W1336">
        <v>365.00922407939817</v>
      </c>
      <c r="X1336">
        <v>563.69509433179019</v>
      </c>
      <c r="Y1336">
        <v>397.91666594506171</v>
      </c>
      <c r="Z1336">
        <v>264.37965944143519</v>
      </c>
      <c r="AA1336">
        <v>629.99435623225304</v>
      </c>
      <c r="AB1336">
        <v>364.31293046126547</v>
      </c>
      <c r="AC1336">
        <v>494.03545888294752</v>
      </c>
      <c r="AD1336">
        <v>412.99293645941356</v>
      </c>
      <c r="AE1336">
        <v>670.53075426180555</v>
      </c>
    </row>
    <row r="1337" spans="1:31" hidden="1" x14ac:dyDescent="0.25">
      <c r="A1337">
        <v>2086</v>
      </c>
      <c r="B1337">
        <v>9</v>
      </c>
      <c r="C1337">
        <v>1077.7111526915894</v>
      </c>
      <c r="D1337">
        <v>393.07288425370371</v>
      </c>
      <c r="E1337">
        <v>214.3373398425926</v>
      </c>
      <c r="F1337">
        <v>337.42994207422839</v>
      </c>
      <c r="G1337">
        <v>906.7862062577932</v>
      </c>
      <c r="H1337">
        <v>493.1877970869599</v>
      </c>
      <c r="I1337">
        <v>373.93994657283952</v>
      </c>
      <c r="J1337">
        <v>1235.4973412875772</v>
      </c>
      <c r="K1337">
        <v>858.25756843750003</v>
      </c>
      <c r="L1337">
        <v>2158.5707634825621</v>
      </c>
      <c r="M1337">
        <v>580.13367844683637</v>
      </c>
      <c r="N1337">
        <v>290.95991147276237</v>
      </c>
      <c r="O1337">
        <v>206.55701550084876</v>
      </c>
      <c r="P1337">
        <v>604.53422871705254</v>
      </c>
      <c r="Q1337">
        <v>647.73470667685183</v>
      </c>
      <c r="R1337">
        <v>283.30068167330251</v>
      </c>
      <c r="S1337">
        <v>332.3136976627315</v>
      </c>
      <c r="T1337">
        <v>395.37368055709879</v>
      </c>
      <c r="U1337">
        <v>522.88623358209873</v>
      </c>
      <c r="V1337">
        <v>857.50072754822531</v>
      </c>
      <c r="W1337">
        <v>278.21471089737651</v>
      </c>
      <c r="X1337">
        <v>546.46939569189806</v>
      </c>
      <c r="Y1337">
        <v>479.08028291087959</v>
      </c>
      <c r="Z1337">
        <v>438.08978034776237</v>
      </c>
      <c r="AA1337">
        <v>2340.3942187219136</v>
      </c>
      <c r="AB1337">
        <v>571.41487140239201</v>
      </c>
      <c r="AC1337">
        <v>405.72726392237649</v>
      </c>
      <c r="AD1337">
        <v>272.82600376574078</v>
      </c>
      <c r="AE1337">
        <v>461.73348972870372</v>
      </c>
    </row>
    <row r="1338" spans="1:31" hidden="1" x14ac:dyDescent="0.25">
      <c r="A1338">
        <v>2087</v>
      </c>
      <c r="B1338">
        <v>9</v>
      </c>
      <c r="C1338">
        <v>1179.6727572946759</v>
      </c>
      <c r="D1338">
        <v>517.64889462831786</v>
      </c>
      <c r="E1338">
        <v>843.99868608356485</v>
      </c>
      <c r="F1338">
        <v>348.32845087978393</v>
      </c>
      <c r="G1338">
        <v>627.54219175100309</v>
      </c>
      <c r="H1338">
        <v>291.35346873518517</v>
      </c>
      <c r="I1338">
        <v>408.87572202175926</v>
      </c>
      <c r="J1338">
        <v>371.51805572716052</v>
      </c>
      <c r="K1338">
        <v>367.70357764521606</v>
      </c>
      <c r="L1338">
        <v>855.68430941396605</v>
      </c>
      <c r="M1338">
        <v>796.34798369483019</v>
      </c>
      <c r="N1338">
        <v>461.82431063541668</v>
      </c>
      <c r="O1338">
        <v>342.36454467229936</v>
      </c>
      <c r="P1338">
        <v>398.73405410547838</v>
      </c>
      <c r="Q1338">
        <v>702.92354432276238</v>
      </c>
      <c r="R1338">
        <v>843.18129792314812</v>
      </c>
      <c r="S1338">
        <v>597.60156617129621</v>
      </c>
      <c r="T1338">
        <v>715.42655581358031</v>
      </c>
      <c r="U1338">
        <v>337.18775298966051</v>
      </c>
      <c r="V1338">
        <v>291.50483691304009</v>
      </c>
      <c r="W1338">
        <v>425.6170424925154</v>
      </c>
      <c r="X1338">
        <v>386.86678896165125</v>
      </c>
      <c r="Y1338">
        <v>381.87163909243827</v>
      </c>
      <c r="Z1338">
        <v>568.78106510771602</v>
      </c>
      <c r="AA1338">
        <v>581.01161387839511</v>
      </c>
      <c r="AB1338">
        <v>297.43846948495366</v>
      </c>
      <c r="AC1338">
        <v>358.50039243163582</v>
      </c>
      <c r="AD1338">
        <v>285.17764707870367</v>
      </c>
      <c r="AE1338">
        <v>368.70260761905865</v>
      </c>
    </row>
    <row r="1339" spans="1:31" hidden="1" x14ac:dyDescent="0.25">
      <c r="A1339">
        <v>2088</v>
      </c>
      <c r="B1339">
        <v>9</v>
      </c>
      <c r="C1339">
        <v>361.98186052229943</v>
      </c>
      <c r="D1339">
        <v>2540.1396662192901</v>
      </c>
      <c r="E1339">
        <v>806.12636798425922</v>
      </c>
      <c r="F1339">
        <v>454.77055354737655</v>
      </c>
      <c r="G1339">
        <v>457.04107621520058</v>
      </c>
      <c r="H1339">
        <v>639.62137234382715</v>
      </c>
      <c r="I1339">
        <v>334.7355885084105</v>
      </c>
      <c r="J1339">
        <v>627.75410720000002</v>
      </c>
      <c r="K1339">
        <v>269.22344113279325</v>
      </c>
      <c r="L1339">
        <v>281.15125354776239</v>
      </c>
      <c r="M1339">
        <v>707.2526742094135</v>
      </c>
      <c r="N1339">
        <v>325.10857239683645</v>
      </c>
      <c r="O1339">
        <v>390.13634160331793</v>
      </c>
      <c r="P1339">
        <v>210.09903086265433</v>
      </c>
      <c r="Q1339">
        <v>1099.5687175738426</v>
      </c>
      <c r="R1339">
        <v>382.65875361728399</v>
      </c>
      <c r="S1339">
        <v>275.52035733155867</v>
      </c>
      <c r="T1339">
        <v>337.76295206550924</v>
      </c>
      <c r="U1339">
        <v>644.19269131504632</v>
      </c>
      <c r="V1339">
        <v>1145.0699918370369</v>
      </c>
      <c r="W1339">
        <v>830.25445553433644</v>
      </c>
      <c r="X1339">
        <v>429.03796331203705</v>
      </c>
      <c r="Y1339">
        <v>1121.8198397185183</v>
      </c>
      <c r="Z1339">
        <v>609.89266221311732</v>
      </c>
      <c r="AA1339">
        <v>612.22373215208324</v>
      </c>
      <c r="AB1339">
        <v>294.89548409699074</v>
      </c>
      <c r="AC1339">
        <v>1038.4462473560186</v>
      </c>
      <c r="AD1339">
        <v>355.83631250138887</v>
      </c>
      <c r="AE1339">
        <v>396.25161598865742</v>
      </c>
    </row>
    <row r="1340" spans="1:31" hidden="1" x14ac:dyDescent="0.25">
      <c r="A1340">
        <v>2089</v>
      </c>
      <c r="B1340">
        <v>9</v>
      </c>
      <c r="C1340">
        <v>523.40088538680561</v>
      </c>
      <c r="D1340">
        <v>202.68199014776235</v>
      </c>
      <c r="E1340">
        <v>731.56240357291665</v>
      </c>
      <c r="F1340">
        <v>461.49130064413578</v>
      </c>
      <c r="G1340">
        <v>585.67375375632719</v>
      </c>
      <c r="H1340">
        <v>685.94003476743831</v>
      </c>
      <c r="I1340">
        <v>409.96557290231482</v>
      </c>
      <c r="J1340">
        <v>1863.9477421057099</v>
      </c>
      <c r="K1340">
        <v>259.86888774135804</v>
      </c>
      <c r="L1340">
        <v>640.40848686867287</v>
      </c>
      <c r="M1340">
        <v>297.7109322050926</v>
      </c>
      <c r="N1340">
        <v>454.7402799118056</v>
      </c>
      <c r="O1340">
        <v>614.13097119305564</v>
      </c>
      <c r="P1340">
        <v>290.1122496767747</v>
      </c>
      <c r="Q1340">
        <v>720.45197931836412</v>
      </c>
      <c r="R1340">
        <v>390.86290885702158</v>
      </c>
      <c r="S1340">
        <v>811.18206512461427</v>
      </c>
      <c r="T1340">
        <v>242.09826366118827</v>
      </c>
      <c r="U1340">
        <v>443.72067656396604</v>
      </c>
      <c r="V1340">
        <v>587.21770917044751</v>
      </c>
      <c r="W1340">
        <v>539.29454406157402</v>
      </c>
      <c r="X1340">
        <v>306.70220196967591</v>
      </c>
      <c r="Y1340">
        <v>581.52626568310188</v>
      </c>
      <c r="Z1340">
        <v>230.74565032206789</v>
      </c>
      <c r="AA1340">
        <v>402.00360674714506</v>
      </c>
      <c r="AB1340">
        <v>427.40318699120371</v>
      </c>
      <c r="AC1340">
        <v>680.4605067290895</v>
      </c>
      <c r="AD1340">
        <v>449.50294095802474</v>
      </c>
      <c r="AE1340">
        <v>511.35197842955239</v>
      </c>
    </row>
    <row r="1341" spans="1:31" hidden="1" x14ac:dyDescent="0.25">
      <c r="A1341">
        <v>2090</v>
      </c>
      <c r="B1341">
        <v>9</v>
      </c>
      <c r="C1341">
        <v>641.67997956265435</v>
      </c>
      <c r="D1341">
        <v>423.74007708711417</v>
      </c>
      <c r="E1341">
        <v>1619.8816921324076</v>
      </c>
      <c r="F1341">
        <v>228.56594856095677</v>
      </c>
      <c r="G1341">
        <v>1792.9560666917439</v>
      </c>
      <c r="H1341">
        <v>416.41385727893521</v>
      </c>
      <c r="I1341">
        <v>656.54433462800932</v>
      </c>
      <c r="J1341">
        <v>758.08210833310181</v>
      </c>
      <c r="K1341">
        <v>1587.8824593338734</v>
      </c>
      <c r="L1341">
        <v>343.84795281527778</v>
      </c>
      <c r="M1341">
        <v>698.71550897839495</v>
      </c>
      <c r="N1341">
        <v>1078.861550843287</v>
      </c>
      <c r="O1341">
        <v>262.23023131589508</v>
      </c>
      <c r="P1341">
        <v>373.1831056835648</v>
      </c>
      <c r="Q1341">
        <v>318.11536257993822</v>
      </c>
      <c r="R1341">
        <v>366.6440004002315</v>
      </c>
      <c r="S1341">
        <v>515.95357103634262</v>
      </c>
      <c r="T1341">
        <v>394.13246149868826</v>
      </c>
      <c r="U1341">
        <v>443.35739293711418</v>
      </c>
      <c r="V1341">
        <v>735.40715529043212</v>
      </c>
      <c r="W1341">
        <v>244.0055027021605</v>
      </c>
      <c r="X1341">
        <v>1500.2100107202932</v>
      </c>
      <c r="Y1341">
        <v>620.54898193410497</v>
      </c>
      <c r="Z1341">
        <v>267.01346573611113</v>
      </c>
      <c r="AA1341">
        <v>1614.3113431873455</v>
      </c>
      <c r="AB1341">
        <v>507.17421672075619</v>
      </c>
      <c r="AC1341">
        <v>293.41207595401232</v>
      </c>
      <c r="AD1341">
        <v>353.86852618927469</v>
      </c>
      <c r="AE1341">
        <v>316.93469079266976</v>
      </c>
    </row>
    <row r="1342" spans="1:31" hidden="1" x14ac:dyDescent="0.25">
      <c r="A1342">
        <v>2091</v>
      </c>
      <c r="B1342">
        <v>9</v>
      </c>
      <c r="C1342">
        <v>1277.5776947312499</v>
      </c>
      <c r="D1342">
        <v>403.54756216126543</v>
      </c>
      <c r="E1342">
        <v>310.72859550061725</v>
      </c>
      <c r="F1342">
        <v>430.49109781944446</v>
      </c>
      <c r="G1342">
        <v>436.33390948464506</v>
      </c>
      <c r="H1342">
        <v>533.02790149837961</v>
      </c>
      <c r="I1342">
        <v>332.67698128958335</v>
      </c>
      <c r="J1342">
        <v>1737.6764081391204</v>
      </c>
      <c r="K1342">
        <v>1828.7395039366511</v>
      </c>
      <c r="L1342">
        <v>1461.1267471981482</v>
      </c>
      <c r="M1342">
        <v>275.97446186512343</v>
      </c>
      <c r="N1342">
        <v>258.20383778495369</v>
      </c>
      <c r="O1342">
        <v>291.837846904321</v>
      </c>
      <c r="P1342">
        <v>2213.0330338747685</v>
      </c>
      <c r="Q1342">
        <v>520.58543727870369</v>
      </c>
      <c r="R1342">
        <v>329.2560604700617</v>
      </c>
      <c r="S1342">
        <v>964.30611384266979</v>
      </c>
      <c r="T1342">
        <v>356.80506883966046</v>
      </c>
      <c r="U1342">
        <v>327.80292596265429</v>
      </c>
      <c r="V1342">
        <v>327.04608507337963</v>
      </c>
      <c r="W1342">
        <v>644.40460676404325</v>
      </c>
      <c r="X1342">
        <v>378.60208645077159</v>
      </c>
      <c r="Y1342">
        <v>313.51376997314816</v>
      </c>
      <c r="Z1342">
        <v>348.81282904891975</v>
      </c>
      <c r="AA1342">
        <v>415.62674275408949</v>
      </c>
      <c r="AB1342">
        <v>311.87899365231482</v>
      </c>
      <c r="AC1342">
        <v>966.42526833263878</v>
      </c>
      <c r="AD1342">
        <v>315.45128264969134</v>
      </c>
      <c r="AE1342">
        <v>751.27054032962963</v>
      </c>
    </row>
    <row r="1343" spans="1:31" hidden="1" x14ac:dyDescent="0.25">
      <c r="A1343">
        <v>2092</v>
      </c>
      <c r="B1343">
        <v>9</v>
      </c>
      <c r="C1343">
        <v>790.14188840277779</v>
      </c>
      <c r="D1343">
        <v>383.89997267569441</v>
      </c>
      <c r="E1343">
        <v>219.72604697422838</v>
      </c>
      <c r="F1343">
        <v>498.51595694745367</v>
      </c>
      <c r="G1343">
        <v>382.29546999043208</v>
      </c>
      <c r="H1343">
        <v>563.45290524722213</v>
      </c>
      <c r="I1343">
        <v>373.4858420392747</v>
      </c>
      <c r="J1343">
        <v>351.59800352145066</v>
      </c>
      <c r="K1343">
        <v>2925.099216139969</v>
      </c>
      <c r="L1343">
        <v>2672.4051800289353</v>
      </c>
      <c r="M1343">
        <v>254.81319060100307</v>
      </c>
      <c r="N1343">
        <v>679.0376458572531</v>
      </c>
      <c r="O1343">
        <v>252.72430974660497</v>
      </c>
      <c r="P1343">
        <v>289.74896604992284</v>
      </c>
      <c r="Q1343">
        <v>385.65584353881172</v>
      </c>
      <c r="R1343">
        <v>670.1674706349537</v>
      </c>
      <c r="S1343">
        <v>839.5181880190587</v>
      </c>
      <c r="T1343">
        <v>280.66687537862657</v>
      </c>
      <c r="U1343">
        <v>396.13052144637351</v>
      </c>
      <c r="V1343">
        <v>725.90123372114203</v>
      </c>
      <c r="W1343">
        <v>236.6490092584105</v>
      </c>
      <c r="X1343">
        <v>443.44821384382715</v>
      </c>
      <c r="Y1343">
        <v>576.22837945817901</v>
      </c>
      <c r="Z1343">
        <v>260.71654953734566</v>
      </c>
      <c r="AA1343">
        <v>1966.3029039712189</v>
      </c>
      <c r="AB1343">
        <v>220.81589785478394</v>
      </c>
      <c r="AC1343">
        <v>365.34223407067901</v>
      </c>
      <c r="AD1343">
        <v>449.89649822044754</v>
      </c>
      <c r="AE1343">
        <v>492.06767257083339</v>
      </c>
    </row>
    <row r="1344" spans="1:31" hidden="1" x14ac:dyDescent="0.25">
      <c r="A1344">
        <v>2093</v>
      </c>
      <c r="B1344">
        <v>9</v>
      </c>
      <c r="C1344">
        <v>860.04371293618829</v>
      </c>
      <c r="D1344">
        <v>365.55414951967589</v>
      </c>
      <c r="E1344">
        <v>291.77729963317898</v>
      </c>
      <c r="F1344">
        <v>377.3003201212191</v>
      </c>
      <c r="G1344">
        <v>395.73696418395059</v>
      </c>
      <c r="H1344">
        <v>250.02995618078705</v>
      </c>
      <c r="I1344">
        <v>1219.2706726215276</v>
      </c>
      <c r="J1344">
        <v>304.79496292870368</v>
      </c>
      <c r="K1344">
        <v>417.47343452391971</v>
      </c>
      <c r="L1344">
        <v>715.88066034714507</v>
      </c>
      <c r="M1344">
        <v>368.09713490763892</v>
      </c>
      <c r="N1344">
        <v>388.6226598247685</v>
      </c>
      <c r="O1344">
        <v>200.35092020879631</v>
      </c>
      <c r="P1344">
        <v>546.6813111408951</v>
      </c>
      <c r="Q1344">
        <v>619.3985837824074</v>
      </c>
      <c r="R1344">
        <v>403.24482580555554</v>
      </c>
      <c r="S1344">
        <v>361.37638781087963</v>
      </c>
      <c r="T1344">
        <v>313.39267543086419</v>
      </c>
      <c r="U1344">
        <v>271.82697379189813</v>
      </c>
      <c r="V1344">
        <v>451.50100090570987</v>
      </c>
      <c r="W1344">
        <v>668.68406249197528</v>
      </c>
      <c r="X1344">
        <v>461.58212155084874</v>
      </c>
      <c r="Y1344">
        <v>847.26823872523141</v>
      </c>
      <c r="Z1344">
        <v>976.62748352006167</v>
      </c>
      <c r="AA1344">
        <v>466.30480869992283</v>
      </c>
      <c r="AB1344">
        <v>350.23568992075622</v>
      </c>
      <c r="AC1344">
        <v>367.15865220493828</v>
      </c>
      <c r="AD1344">
        <v>670.1069233638118</v>
      </c>
      <c r="AE1344">
        <v>478.17207384375001</v>
      </c>
    </row>
    <row r="1345" spans="1:31" hidden="1" x14ac:dyDescent="0.25">
      <c r="A1345">
        <v>2094</v>
      </c>
      <c r="B1345">
        <v>9</v>
      </c>
      <c r="C1345">
        <v>276.76157638996909</v>
      </c>
      <c r="D1345">
        <v>380.29741004274689</v>
      </c>
      <c r="E1345">
        <v>1202.5596257863426</v>
      </c>
      <c r="F1345">
        <v>301.07130575347225</v>
      </c>
      <c r="G1345">
        <v>380.84233548302467</v>
      </c>
      <c r="H1345">
        <v>448.17090099290124</v>
      </c>
      <c r="I1345">
        <v>454.98246899637343</v>
      </c>
      <c r="J1345">
        <v>593.66599354706784</v>
      </c>
      <c r="K1345">
        <v>563.51345251836426</v>
      </c>
      <c r="L1345">
        <v>403.18427853441358</v>
      </c>
      <c r="M1345">
        <v>947.2620570162037</v>
      </c>
      <c r="N1345">
        <v>456.76861349506169</v>
      </c>
      <c r="O1345">
        <v>353.2933271134259</v>
      </c>
      <c r="P1345">
        <v>387.29061985964506</v>
      </c>
      <c r="Q1345">
        <v>428.43249060061726</v>
      </c>
      <c r="R1345">
        <v>319.84095980748452</v>
      </c>
      <c r="S1345">
        <v>473.66130214367286</v>
      </c>
      <c r="T1345">
        <v>246.57876172569442</v>
      </c>
      <c r="U1345">
        <v>305.91508744483025</v>
      </c>
      <c r="V1345">
        <v>380.50932549174382</v>
      </c>
      <c r="W1345">
        <v>414.17360824668208</v>
      </c>
      <c r="X1345">
        <v>349.35775448919748</v>
      </c>
      <c r="Y1345">
        <v>369.64109032175929</v>
      </c>
      <c r="Z1345">
        <v>527.21536346874996</v>
      </c>
      <c r="AA1345">
        <v>527.30618437546298</v>
      </c>
      <c r="AB1345">
        <v>2657.5408249635802</v>
      </c>
      <c r="AC1345">
        <v>720.14924296265428</v>
      </c>
      <c r="AD1345">
        <v>504.41931588379629</v>
      </c>
      <c r="AE1345">
        <v>842.69691975401224</v>
      </c>
    </row>
    <row r="1346" spans="1:31" hidden="1" x14ac:dyDescent="0.25">
      <c r="A1346">
        <v>2095</v>
      </c>
      <c r="B1346">
        <v>9</v>
      </c>
      <c r="C1346">
        <v>1329.1639697442131</v>
      </c>
      <c r="D1346">
        <v>537.87168318973761</v>
      </c>
      <c r="E1346">
        <v>287.62981155995368</v>
      </c>
      <c r="F1346">
        <v>228.7778640099537</v>
      </c>
      <c r="G1346">
        <v>397.64420322492282</v>
      </c>
      <c r="H1346">
        <v>315.90538718325621</v>
      </c>
      <c r="I1346">
        <v>532.60407060038585</v>
      </c>
      <c r="J1346">
        <v>504.90369405293211</v>
      </c>
      <c r="K1346">
        <v>287.56926428881172</v>
      </c>
      <c r="L1346">
        <v>820.26415579591048</v>
      </c>
      <c r="M1346">
        <v>290.14252331234565</v>
      </c>
      <c r="N1346">
        <v>473.02555579668211</v>
      </c>
      <c r="O1346">
        <v>230.56400850864196</v>
      </c>
      <c r="P1346">
        <v>294.89548409699074</v>
      </c>
      <c r="Q1346">
        <v>351.44663534359569</v>
      </c>
      <c r="R1346">
        <v>356.44178521280861</v>
      </c>
      <c r="S1346">
        <v>395.04067056581789</v>
      </c>
      <c r="T1346">
        <v>608.80281133256176</v>
      </c>
      <c r="U1346">
        <v>716.06230216057099</v>
      </c>
      <c r="V1346">
        <v>2207.9773367344137</v>
      </c>
      <c r="W1346">
        <v>463.88291785424383</v>
      </c>
      <c r="X1346">
        <v>273.34065557044755</v>
      </c>
      <c r="Y1346">
        <v>312.03036183016974</v>
      </c>
      <c r="Z1346">
        <v>399.76335771489198</v>
      </c>
      <c r="AA1346">
        <v>1068.0538629444445</v>
      </c>
      <c r="AB1346">
        <v>261.86694768904323</v>
      </c>
      <c r="AC1346">
        <v>620.36734012067905</v>
      </c>
      <c r="AD1346">
        <v>868.76251998063265</v>
      </c>
      <c r="AE1346">
        <v>358.68203424506174</v>
      </c>
    </row>
    <row r="1347" spans="1:31" hidden="1" x14ac:dyDescent="0.25">
      <c r="A1347">
        <v>2096</v>
      </c>
      <c r="B1347">
        <v>9</v>
      </c>
      <c r="C1347">
        <v>521.58446725254623</v>
      </c>
      <c r="D1347">
        <v>428.82604786304012</v>
      </c>
      <c r="E1347">
        <v>1389.1360418103395</v>
      </c>
      <c r="F1347">
        <v>401.88251220486114</v>
      </c>
      <c r="G1347">
        <v>744.15623597044748</v>
      </c>
      <c r="H1347">
        <v>999.30243656273149</v>
      </c>
      <c r="I1347">
        <v>2151.7894691146607</v>
      </c>
      <c r="J1347">
        <v>937.48367272677467</v>
      </c>
      <c r="K1347">
        <v>279.57702449807095</v>
      </c>
      <c r="L1347">
        <v>881.3866260137346</v>
      </c>
      <c r="M1347">
        <v>1996.4251713643519</v>
      </c>
      <c r="N1347">
        <v>451.86428453256173</v>
      </c>
      <c r="O1347">
        <v>315.93566081882716</v>
      </c>
      <c r="P1347">
        <v>587.55071916172847</v>
      </c>
      <c r="Q1347">
        <v>299.10351944135806</v>
      </c>
      <c r="R1347">
        <v>698.77605624953708</v>
      </c>
      <c r="S1347">
        <v>262.68433584945984</v>
      </c>
      <c r="T1347">
        <v>664.38520624089506</v>
      </c>
      <c r="U1347">
        <v>774.67206062600303</v>
      </c>
      <c r="V1347">
        <v>335.12914577083336</v>
      </c>
      <c r="W1347">
        <v>354.23180981612654</v>
      </c>
      <c r="X1347">
        <v>456.67779258834878</v>
      </c>
      <c r="Y1347">
        <v>346.3606645676698</v>
      </c>
      <c r="Z1347">
        <v>333.19163309429013</v>
      </c>
      <c r="AA1347">
        <v>364.61566681697531</v>
      </c>
      <c r="AB1347">
        <v>672.01416240478397</v>
      </c>
      <c r="AC1347">
        <v>427.25181881334873</v>
      </c>
      <c r="AD1347">
        <v>416.68631999907404</v>
      </c>
      <c r="AE1347">
        <v>624.54510182947524</v>
      </c>
    </row>
    <row r="1348" spans="1:31" hidden="1" x14ac:dyDescent="0.25">
      <c r="A1348">
        <v>2097</v>
      </c>
      <c r="B1348">
        <v>9</v>
      </c>
      <c r="C1348">
        <v>2034.7213203616511</v>
      </c>
      <c r="D1348">
        <v>563.24098979822531</v>
      </c>
      <c r="E1348">
        <v>548.52800291072526</v>
      </c>
      <c r="F1348">
        <v>404.51631849953702</v>
      </c>
      <c r="G1348">
        <v>447.38378646805558</v>
      </c>
      <c r="H1348">
        <v>932.57934376427465</v>
      </c>
      <c r="I1348">
        <v>953.07459504583335</v>
      </c>
      <c r="J1348">
        <v>509.62638120200614</v>
      </c>
      <c r="K1348">
        <v>2164.4741224189042</v>
      </c>
      <c r="L1348">
        <v>355.35193433225305</v>
      </c>
      <c r="M1348">
        <v>346.39093820324075</v>
      </c>
      <c r="N1348">
        <v>546.6813111408951</v>
      </c>
      <c r="O1348">
        <v>237.98104922353394</v>
      </c>
      <c r="P1348">
        <v>327.98456777608021</v>
      </c>
      <c r="Q1348">
        <v>1240.825501148071</v>
      </c>
      <c r="R1348">
        <v>344.36260461998455</v>
      </c>
      <c r="S1348">
        <v>433.21572502083336</v>
      </c>
      <c r="T1348">
        <v>399.76335771489198</v>
      </c>
      <c r="U1348">
        <v>251.45281705262343</v>
      </c>
      <c r="V1348">
        <v>1062.9376185329475</v>
      </c>
      <c r="W1348">
        <v>415.74783729637346</v>
      </c>
      <c r="X1348">
        <v>432.39833686041663</v>
      </c>
      <c r="Y1348">
        <v>354.98865070540126</v>
      </c>
      <c r="Z1348">
        <v>488.58620448016973</v>
      </c>
      <c r="AA1348">
        <v>626.02850997245366</v>
      </c>
      <c r="AB1348">
        <v>390.98400339930555</v>
      </c>
      <c r="AC1348">
        <v>291.35346873518517</v>
      </c>
      <c r="AD1348">
        <v>365.16059225725309</v>
      </c>
      <c r="AE1348">
        <v>696.05142904814818</v>
      </c>
    </row>
    <row r="1349" spans="1:31" hidden="1" x14ac:dyDescent="0.25">
      <c r="A1349">
        <v>2098</v>
      </c>
      <c r="B1349">
        <v>9</v>
      </c>
      <c r="C1349">
        <v>484.25707459351855</v>
      </c>
      <c r="D1349">
        <v>618.18763835956793</v>
      </c>
      <c r="E1349">
        <v>265.43923668641975</v>
      </c>
      <c r="F1349">
        <v>321.26382067932099</v>
      </c>
      <c r="G1349">
        <v>375.18116563125</v>
      </c>
      <c r="H1349">
        <v>1054.6426423864971</v>
      </c>
      <c r="I1349">
        <v>449.86622458487653</v>
      </c>
      <c r="J1349">
        <v>545.68228116705245</v>
      </c>
      <c r="K1349">
        <v>471.75406310270063</v>
      </c>
      <c r="L1349">
        <v>835.85507811496916</v>
      </c>
      <c r="M1349">
        <v>358.7425815162037</v>
      </c>
      <c r="N1349">
        <v>444.87107471566361</v>
      </c>
      <c r="O1349">
        <v>475.3868993712191</v>
      </c>
      <c r="P1349">
        <v>522.52294995524699</v>
      </c>
      <c r="Q1349">
        <v>2280.997345731636</v>
      </c>
      <c r="R1349">
        <v>936.24245366836419</v>
      </c>
      <c r="S1349">
        <v>310.48640641604936</v>
      </c>
      <c r="T1349">
        <v>1268.2231413398149</v>
      </c>
      <c r="U1349">
        <v>665.3842362147376</v>
      </c>
      <c r="V1349">
        <v>481.92600465455246</v>
      </c>
      <c r="W1349">
        <v>340.97195743603396</v>
      </c>
      <c r="X1349">
        <v>391.98303337314815</v>
      </c>
      <c r="Y1349">
        <v>571.08186141111116</v>
      </c>
      <c r="Z1349">
        <v>564.54275612777781</v>
      </c>
      <c r="AA1349">
        <v>338.88307658163581</v>
      </c>
      <c r="AB1349">
        <v>433.66982955439812</v>
      </c>
      <c r="AC1349">
        <v>817.17624496766973</v>
      </c>
      <c r="AD1349">
        <v>368.70260761905865</v>
      </c>
      <c r="AE1349">
        <v>656.4232400857253</v>
      </c>
    </row>
    <row r="1350" spans="1:31" hidden="1" x14ac:dyDescent="0.25">
      <c r="A1350">
        <v>2099</v>
      </c>
      <c r="B1350">
        <v>9</v>
      </c>
      <c r="C1350">
        <v>1502.6016279304013</v>
      </c>
      <c r="D1350">
        <v>333.31272763657404</v>
      </c>
      <c r="E1350">
        <v>956.73770494992289</v>
      </c>
      <c r="F1350">
        <v>371.00340392245374</v>
      </c>
      <c r="G1350">
        <v>649.73276662453702</v>
      </c>
      <c r="H1350">
        <v>263.16871401859567</v>
      </c>
      <c r="I1350">
        <v>404.60713940624998</v>
      </c>
      <c r="J1350">
        <v>466.97082868248458</v>
      </c>
      <c r="K1350">
        <v>307.48931649452163</v>
      </c>
      <c r="L1350">
        <v>743.88377325030865</v>
      </c>
      <c r="M1350">
        <v>655.30311556959873</v>
      </c>
      <c r="N1350">
        <v>1546.3773049660492</v>
      </c>
      <c r="O1350">
        <v>1780.8163388277776</v>
      </c>
      <c r="P1350">
        <v>301.04103211790124</v>
      </c>
      <c r="Q1350">
        <v>333.82737944128081</v>
      </c>
      <c r="R1350">
        <v>360.58927328603392</v>
      </c>
      <c r="S1350">
        <v>375.12061836010804</v>
      </c>
      <c r="T1350">
        <v>293.2304341405864</v>
      </c>
      <c r="U1350">
        <v>333.19163309429013</v>
      </c>
      <c r="V1350">
        <v>880.35732240432094</v>
      </c>
      <c r="W1350">
        <v>2009.7455710155862</v>
      </c>
      <c r="X1350">
        <v>1492.9746118188273</v>
      </c>
      <c r="Y1350">
        <v>378.17825555277778</v>
      </c>
      <c r="Z1350">
        <v>324.65446786327163</v>
      </c>
      <c r="AA1350">
        <v>406.18136845594137</v>
      </c>
      <c r="AB1350">
        <v>1067.9327684021605</v>
      </c>
      <c r="AC1350">
        <v>691.449836441358</v>
      </c>
      <c r="AD1350">
        <v>373.72803112384258</v>
      </c>
      <c r="AE1350">
        <v>304.159216581713</v>
      </c>
    </row>
    <row r="1351" spans="1:31" hidden="1" x14ac:dyDescent="0.25">
      <c r="A1351">
        <v>1950</v>
      </c>
      <c r="B1351">
        <v>10</v>
      </c>
      <c r="C1351">
        <v>1399.6673607134858</v>
      </c>
      <c r="D1351">
        <v>1581.074797605959</v>
      </c>
      <c r="E1351">
        <v>1304.8620529318252</v>
      </c>
      <c r="F1351">
        <v>391.99475219982088</v>
      </c>
      <c r="G1351">
        <v>410.48120127591102</v>
      </c>
      <c r="H1351">
        <v>484.9250477138591</v>
      </c>
      <c r="I1351">
        <v>3923.2287934665478</v>
      </c>
      <c r="J1351">
        <v>1666.1241821826466</v>
      </c>
      <c r="K1351">
        <v>2035.4137077042265</v>
      </c>
      <c r="L1351">
        <v>345.17803964262254</v>
      </c>
      <c r="M1351">
        <v>1493.4472711612905</v>
      </c>
      <c r="N1351">
        <v>1236.4241051636054</v>
      </c>
      <c r="O1351">
        <v>419.41680661379934</v>
      </c>
      <c r="P1351">
        <v>1737.9312926192504</v>
      </c>
      <c r="Q1351">
        <v>1143.0250565826614</v>
      </c>
      <c r="R1351">
        <v>731.07900197267031</v>
      </c>
      <c r="S1351">
        <v>1082.9367728186978</v>
      </c>
      <c r="T1351">
        <v>1029.0008730578704</v>
      </c>
      <c r="U1351">
        <v>1443.8473372693402</v>
      </c>
      <c r="V1351">
        <v>2435.1721825746718</v>
      </c>
      <c r="W1351">
        <v>688.04161101739851</v>
      </c>
      <c r="X1351">
        <v>501.33140505555559</v>
      </c>
      <c r="Y1351">
        <v>1903.2546399035248</v>
      </c>
      <c r="Z1351">
        <v>532.82575173827672</v>
      </c>
      <c r="AA1351">
        <v>2516.6473250162039</v>
      </c>
      <c r="AB1351">
        <v>1415.077617788008</v>
      </c>
      <c r="AC1351">
        <v>1011.3933359822283</v>
      </c>
      <c r="AD1351">
        <v>878.12097964762552</v>
      </c>
      <c r="AE1351">
        <v>1226.2873200917713</v>
      </c>
    </row>
    <row r="1352" spans="1:31" hidden="1" x14ac:dyDescent="0.25">
      <c r="A1352">
        <v>1951</v>
      </c>
      <c r="B1352">
        <v>10</v>
      </c>
      <c r="C1352">
        <v>647.11360886320199</v>
      </c>
      <c r="D1352">
        <v>467.5518871716697</v>
      </c>
      <c r="E1352">
        <v>352.44371217965954</v>
      </c>
      <c r="F1352">
        <v>539.06602694145761</v>
      </c>
      <c r="G1352">
        <v>1676.9055027214756</v>
      </c>
      <c r="H1352">
        <v>873.31626071184303</v>
      </c>
      <c r="I1352">
        <v>1842.4046324058395</v>
      </c>
      <c r="J1352">
        <v>886.44134658520034</v>
      </c>
      <c r="K1352">
        <v>1089.3235333552871</v>
      </c>
      <c r="L1352">
        <v>761.25498065471936</v>
      </c>
      <c r="M1352">
        <v>626.78144458617089</v>
      </c>
      <c r="N1352">
        <v>689.56505848484176</v>
      </c>
      <c r="O1352">
        <v>960.50433115628732</v>
      </c>
      <c r="P1352">
        <v>414.14333461111113</v>
      </c>
      <c r="Q1352">
        <v>444.87595756011058</v>
      </c>
      <c r="R1352">
        <v>1318.2801094719985</v>
      </c>
      <c r="S1352">
        <v>941.90069381347087</v>
      </c>
      <c r="T1352">
        <v>729.61414863859034</v>
      </c>
      <c r="U1352">
        <v>1009.9577797148298</v>
      </c>
      <c r="V1352">
        <v>780.67893586462071</v>
      </c>
      <c r="W1352">
        <v>522.48388719967147</v>
      </c>
      <c r="X1352">
        <v>523.74366106698028</v>
      </c>
      <c r="Y1352">
        <v>765.8253230570491</v>
      </c>
      <c r="Z1352">
        <v>777.92501159655035</v>
      </c>
      <c r="AA1352">
        <v>623.11931125097078</v>
      </c>
      <c r="AB1352">
        <v>2940.9567417658309</v>
      </c>
      <c r="AC1352">
        <v>763.7452313226554</v>
      </c>
      <c r="AD1352">
        <v>363.84027111880232</v>
      </c>
      <c r="AE1352">
        <v>385.8716652633662</v>
      </c>
    </row>
    <row r="1353" spans="1:31" hidden="1" x14ac:dyDescent="0.25">
      <c r="A1353">
        <v>1952</v>
      </c>
      <c r="B1353">
        <v>10</v>
      </c>
      <c r="C1353">
        <v>299.47461561932499</v>
      </c>
      <c r="D1353">
        <v>1158.8454725907259</v>
      </c>
      <c r="E1353">
        <v>630.9416280549583</v>
      </c>
      <c r="F1353">
        <v>554.44698694929821</v>
      </c>
      <c r="G1353">
        <v>783.98950439964176</v>
      </c>
      <c r="H1353">
        <v>476.13592770937879</v>
      </c>
      <c r="I1353">
        <v>1125.5347077737456</v>
      </c>
      <c r="J1353">
        <v>1596.4264605471178</v>
      </c>
      <c r="K1353">
        <v>451.05763862992842</v>
      </c>
      <c r="L1353">
        <v>879.82020951515835</v>
      </c>
      <c r="M1353">
        <v>1006.647211179809</v>
      </c>
      <c r="N1353">
        <v>552.48408348163093</v>
      </c>
      <c r="O1353">
        <v>905.89459886178327</v>
      </c>
      <c r="P1353">
        <v>1064.4503237426077</v>
      </c>
      <c r="Q1353">
        <v>719.82892836693554</v>
      </c>
      <c r="R1353">
        <v>619.83803978263154</v>
      </c>
      <c r="S1353">
        <v>997.47722930846783</v>
      </c>
      <c r="T1353">
        <v>711.39137316263452</v>
      </c>
      <c r="U1353">
        <v>494.97394158564822</v>
      </c>
      <c r="V1353">
        <v>508.50918639254786</v>
      </c>
      <c r="W1353">
        <v>512.0541314610216</v>
      </c>
      <c r="X1353">
        <v>841.99769642921149</v>
      </c>
      <c r="Y1353">
        <v>347.52180497715057</v>
      </c>
      <c r="Z1353">
        <v>1504.1992946334383</v>
      </c>
      <c r="AA1353">
        <v>697.91472248909804</v>
      </c>
      <c r="AB1353">
        <v>980.60211889986567</v>
      </c>
      <c r="AC1353">
        <v>843.14028202979398</v>
      </c>
      <c r="AD1353">
        <v>1709.2201672712815</v>
      </c>
      <c r="AE1353">
        <v>672.51416567615001</v>
      </c>
    </row>
    <row r="1354" spans="1:31" hidden="1" x14ac:dyDescent="0.25">
      <c r="A1354">
        <v>1953</v>
      </c>
      <c r="B1354">
        <v>10</v>
      </c>
      <c r="C1354">
        <v>776.13789052897266</v>
      </c>
      <c r="D1354">
        <v>728.64734543809743</v>
      </c>
      <c r="E1354">
        <v>474.64177730861718</v>
      </c>
      <c r="F1354">
        <v>711.4206702293161</v>
      </c>
      <c r="G1354">
        <v>941.81280261342602</v>
      </c>
      <c r="H1354">
        <v>1196.7851739433993</v>
      </c>
      <c r="I1354">
        <v>941.16826714643082</v>
      </c>
      <c r="J1354">
        <v>2656.0427682872614</v>
      </c>
      <c r="K1354">
        <v>319.13294736267926</v>
      </c>
      <c r="L1354">
        <v>839.18517802777785</v>
      </c>
      <c r="M1354">
        <v>555.32589894974615</v>
      </c>
      <c r="N1354">
        <v>2871.8742585306154</v>
      </c>
      <c r="O1354">
        <v>615.00402378016736</v>
      </c>
      <c r="P1354">
        <v>1156.4724101895163</v>
      </c>
      <c r="Q1354">
        <v>1248.2894171696537</v>
      </c>
      <c r="R1354">
        <v>749.88771878225816</v>
      </c>
      <c r="S1354">
        <v>1150.9352645866936</v>
      </c>
      <c r="T1354">
        <v>1584.7076338744776</v>
      </c>
      <c r="U1354">
        <v>455.74516929898448</v>
      </c>
      <c r="V1354">
        <v>1525.3810738442357</v>
      </c>
      <c r="W1354">
        <v>2775.5162062148302</v>
      </c>
      <c r="X1354">
        <v>711.44996729599768</v>
      </c>
      <c r="Y1354">
        <v>376.64308925866192</v>
      </c>
      <c r="Z1354">
        <v>524.41749360065717</v>
      </c>
      <c r="AA1354">
        <v>1444.0524167361114</v>
      </c>
      <c r="AB1354">
        <v>2035.6480842376795</v>
      </c>
      <c r="AC1354">
        <v>2260.7667446191012</v>
      </c>
      <c r="AD1354">
        <v>593.11911496901143</v>
      </c>
      <c r="AE1354">
        <v>539.59337414172649</v>
      </c>
    </row>
    <row r="1355" spans="1:31" hidden="1" x14ac:dyDescent="0.25">
      <c r="A1355">
        <v>1954</v>
      </c>
      <c r="B1355">
        <v>10</v>
      </c>
      <c r="C1355">
        <v>1795.7051081153677</v>
      </c>
      <c r="D1355">
        <v>396.18423273528975</v>
      </c>
      <c r="E1355">
        <v>482.22971757915184</v>
      </c>
      <c r="F1355">
        <v>391.35021673282563</v>
      </c>
      <c r="G1355">
        <v>622.32829045056758</v>
      </c>
      <c r="H1355">
        <v>907.18366979577377</v>
      </c>
      <c r="I1355">
        <v>2237.6513590073182</v>
      </c>
      <c r="J1355">
        <v>735.62004730831859</v>
      </c>
      <c r="K1355">
        <v>613.62706164613212</v>
      </c>
      <c r="L1355">
        <v>1310.1941190678765</v>
      </c>
      <c r="M1355">
        <v>488.82155758251196</v>
      </c>
      <c r="N1355">
        <v>662.28948940427131</v>
      </c>
      <c r="O1355">
        <v>1528.134998112306</v>
      </c>
      <c r="P1355">
        <v>441.82906262522408</v>
      </c>
      <c r="Q1355">
        <v>814.45845374850671</v>
      </c>
      <c r="R1355">
        <v>683.91072461529279</v>
      </c>
      <c r="S1355">
        <v>1276.9712454509411</v>
      </c>
      <c r="T1355">
        <v>844.07778816360531</v>
      </c>
      <c r="U1355">
        <v>462.80576236925037</v>
      </c>
      <c r="V1355">
        <v>688.8619288844834</v>
      </c>
      <c r="W1355">
        <v>1423.5151729923091</v>
      </c>
      <c r="X1355">
        <v>2657.829889354839</v>
      </c>
      <c r="Y1355">
        <v>408.89915967510461</v>
      </c>
      <c r="Z1355">
        <v>530.51128347043016</v>
      </c>
      <c r="AA1355">
        <v>827.08548948827672</v>
      </c>
      <c r="AB1355">
        <v>398.32291860304667</v>
      </c>
      <c r="AC1355">
        <v>428.52819435177724</v>
      </c>
      <c r="AD1355">
        <v>933.8440004760306</v>
      </c>
      <c r="AE1355">
        <v>2108.8907509416822</v>
      </c>
    </row>
    <row r="1356" spans="1:31" hidden="1" x14ac:dyDescent="0.25">
      <c r="A1356">
        <v>1955</v>
      </c>
      <c r="B1356">
        <v>10</v>
      </c>
      <c r="C1356">
        <v>1480.5272647547044</v>
      </c>
      <c r="D1356">
        <v>389.73887806533759</v>
      </c>
      <c r="E1356">
        <v>1029.7625967915922</v>
      </c>
      <c r="F1356">
        <v>1436.5523676656214</v>
      </c>
      <c r="G1356">
        <v>2016.2241290277777</v>
      </c>
      <c r="H1356">
        <v>1714.845204074149</v>
      </c>
      <c r="I1356">
        <v>746.89941798073482</v>
      </c>
      <c r="J1356">
        <v>1266.0434395787038</v>
      </c>
      <c r="K1356">
        <v>734.74113530787054</v>
      </c>
      <c r="L1356">
        <v>709.95581689523613</v>
      </c>
      <c r="M1356">
        <v>931.67601754159205</v>
      </c>
      <c r="N1356">
        <v>793.59894227120685</v>
      </c>
      <c r="O1356">
        <v>1181.1991344687874</v>
      </c>
      <c r="P1356">
        <v>474.96404504211478</v>
      </c>
      <c r="Q1356">
        <v>538.71446214127855</v>
      </c>
      <c r="R1356">
        <v>644.00811979495222</v>
      </c>
      <c r="S1356">
        <v>1529.8635250465206</v>
      </c>
      <c r="T1356">
        <v>709.10620196146965</v>
      </c>
      <c r="U1356">
        <v>1086.1008560203109</v>
      </c>
      <c r="V1356">
        <v>371.31102312261055</v>
      </c>
      <c r="W1356">
        <v>465.79406317077365</v>
      </c>
      <c r="X1356">
        <v>1529.8635250465206</v>
      </c>
      <c r="Y1356">
        <v>690.32678221856338</v>
      </c>
      <c r="Z1356">
        <v>2288.2180960997612</v>
      </c>
      <c r="AA1356">
        <v>909.46884099693852</v>
      </c>
      <c r="AB1356">
        <v>810.56194387985374</v>
      </c>
      <c r="AC1356">
        <v>616.76184778106335</v>
      </c>
      <c r="AD1356">
        <v>1151.4333147202808</v>
      </c>
      <c r="AE1356">
        <v>634.34008779002397</v>
      </c>
    </row>
    <row r="1357" spans="1:31" hidden="1" x14ac:dyDescent="0.25">
      <c r="A1357">
        <v>1956</v>
      </c>
      <c r="B1357">
        <v>10</v>
      </c>
      <c r="C1357">
        <v>996.53972317465661</v>
      </c>
      <c r="D1357">
        <v>829.78081962298404</v>
      </c>
      <c r="E1357">
        <v>921.59782660312146</v>
      </c>
      <c r="F1357">
        <v>1149.5290053859769</v>
      </c>
      <c r="G1357">
        <v>3581.3906194256278</v>
      </c>
      <c r="H1357">
        <v>1724.5425331457589</v>
      </c>
      <c r="I1357">
        <v>689.15489955129942</v>
      </c>
      <c r="J1357">
        <v>1377.3429959021059</v>
      </c>
      <c r="K1357">
        <v>2251.5967627477603</v>
      </c>
      <c r="L1357">
        <v>480.35470531152936</v>
      </c>
      <c r="M1357">
        <v>2149.3207029622913</v>
      </c>
      <c r="N1357">
        <v>968.56102449372781</v>
      </c>
      <c r="O1357">
        <v>3867.8573374383218</v>
      </c>
      <c r="P1357">
        <v>3405.080872135753</v>
      </c>
      <c r="Q1357">
        <v>567.10331975574979</v>
      </c>
      <c r="R1357">
        <v>1785.6855113102602</v>
      </c>
      <c r="S1357">
        <v>1990.3841162146061</v>
      </c>
      <c r="T1357">
        <v>400.05144553726109</v>
      </c>
      <c r="U1357">
        <v>415.16873194496719</v>
      </c>
      <c r="V1357">
        <v>2020.4722036966102</v>
      </c>
      <c r="W1357">
        <v>445.90135489396664</v>
      </c>
      <c r="X1357">
        <v>2045.3454133092891</v>
      </c>
      <c r="Y1357">
        <v>2991.3476964581841</v>
      </c>
      <c r="Z1357">
        <v>3175.2746810852755</v>
      </c>
      <c r="AA1357">
        <v>791.16728573663386</v>
      </c>
      <c r="AB1357">
        <v>1977.2004362078856</v>
      </c>
      <c r="AC1357">
        <v>367.385216187276</v>
      </c>
      <c r="AD1357">
        <v>346.46711057661298</v>
      </c>
      <c r="AE1357">
        <v>1901.8483807028078</v>
      </c>
    </row>
    <row r="1358" spans="1:31" hidden="1" x14ac:dyDescent="0.25">
      <c r="A1358">
        <v>1957</v>
      </c>
      <c r="B1358">
        <v>10</v>
      </c>
      <c r="C1358">
        <v>1160.74978192503</v>
      </c>
      <c r="D1358">
        <v>949.19566341718951</v>
      </c>
      <c r="E1358">
        <v>1102.74158989546</v>
      </c>
      <c r="F1358">
        <v>841.99769642921149</v>
      </c>
      <c r="G1358">
        <v>336.21313723805264</v>
      </c>
      <c r="H1358">
        <v>747.39746811432201</v>
      </c>
      <c r="I1358">
        <v>3779.4680872599315</v>
      </c>
      <c r="J1358">
        <v>616.49817418092903</v>
      </c>
      <c r="K1358">
        <v>446.31151382750903</v>
      </c>
      <c r="L1358">
        <v>497.81575705376355</v>
      </c>
      <c r="M1358">
        <v>630.56076618809743</v>
      </c>
      <c r="N1358">
        <v>313.39072229308545</v>
      </c>
      <c r="O1358">
        <v>488.9973399826016</v>
      </c>
      <c r="P1358">
        <v>1274.6567771830946</v>
      </c>
      <c r="Q1358">
        <v>1127.702690708184</v>
      </c>
      <c r="R1358">
        <v>414.67068181138001</v>
      </c>
      <c r="S1358">
        <v>488.64577518242237</v>
      </c>
      <c r="T1358">
        <v>1311.5710812019117</v>
      </c>
      <c r="U1358">
        <v>701.43037049089014</v>
      </c>
      <c r="V1358">
        <v>1065.1827504096475</v>
      </c>
      <c r="W1358">
        <v>732.7196377068401</v>
      </c>
      <c r="X1358">
        <v>455.54008983221331</v>
      </c>
      <c r="Y1358">
        <v>721.61604943451323</v>
      </c>
      <c r="Z1358">
        <v>485.07153304726705</v>
      </c>
      <c r="AA1358">
        <v>771.86051879345894</v>
      </c>
      <c r="AB1358">
        <v>625.4923736521805</v>
      </c>
      <c r="AC1358">
        <v>491.51688771721933</v>
      </c>
      <c r="AD1358">
        <v>354.14294204719238</v>
      </c>
      <c r="AE1358">
        <v>1037.4970223955347</v>
      </c>
    </row>
    <row r="1359" spans="1:31" hidden="1" x14ac:dyDescent="0.25">
      <c r="A1359">
        <v>1958</v>
      </c>
      <c r="B1359">
        <v>10</v>
      </c>
      <c r="C1359">
        <v>499.07553092107236</v>
      </c>
      <c r="D1359">
        <v>1592.2955741450121</v>
      </c>
      <c r="E1359">
        <v>520.98973679890992</v>
      </c>
      <c r="F1359">
        <v>642.07451339396664</v>
      </c>
      <c r="G1359">
        <v>990.44593330488374</v>
      </c>
      <c r="H1359">
        <v>3875.3280894421296</v>
      </c>
      <c r="I1359">
        <v>446.69237569436984</v>
      </c>
      <c r="J1359">
        <v>362.9906561850359</v>
      </c>
      <c r="K1359">
        <v>540.64806854226413</v>
      </c>
      <c r="L1359">
        <v>3295.1289808797046</v>
      </c>
      <c r="M1359">
        <v>466.8487575713113</v>
      </c>
      <c r="N1359">
        <v>915.82630446684607</v>
      </c>
      <c r="O1359">
        <v>592.59176776874267</v>
      </c>
      <c r="P1359">
        <v>1499.1309020975211</v>
      </c>
      <c r="Q1359">
        <v>533.70466373872466</v>
      </c>
      <c r="R1359">
        <v>1038.229449062575</v>
      </c>
      <c r="S1359">
        <v>348.37141991091704</v>
      </c>
      <c r="T1359">
        <v>951.89099355189683</v>
      </c>
      <c r="U1359">
        <v>605.74615070878144</v>
      </c>
      <c r="V1359">
        <v>678.52006434587827</v>
      </c>
      <c r="W1359">
        <v>1144.3727216500151</v>
      </c>
      <c r="X1359">
        <v>756.59674705234477</v>
      </c>
      <c r="Y1359">
        <v>1024.04966878868</v>
      </c>
      <c r="Z1359">
        <v>1453.2223986074525</v>
      </c>
      <c r="AA1359">
        <v>346.02765457638895</v>
      </c>
      <c r="AB1359">
        <v>925.37714820504789</v>
      </c>
      <c r="AC1359">
        <v>1079.8312837504482</v>
      </c>
      <c r="AD1359">
        <v>1284.8521563882916</v>
      </c>
      <c r="AE1359">
        <v>555.20871068301983</v>
      </c>
    </row>
    <row r="1360" spans="1:31" hidden="1" x14ac:dyDescent="0.25">
      <c r="A1360">
        <v>1959</v>
      </c>
      <c r="B1360">
        <v>10</v>
      </c>
      <c r="C1360">
        <v>1101.5111130948328</v>
      </c>
      <c r="D1360">
        <v>1590.0104029438473</v>
      </c>
      <c r="E1360">
        <v>1137.1656432463412</v>
      </c>
      <c r="F1360">
        <v>1650.9483016415772</v>
      </c>
      <c r="G1360">
        <v>1497.4023751633065</v>
      </c>
      <c r="H1360">
        <v>719.85822543361724</v>
      </c>
      <c r="I1360">
        <v>750.4736601158902</v>
      </c>
      <c r="J1360">
        <v>1280.2818139859621</v>
      </c>
      <c r="K1360">
        <v>873.84360791211191</v>
      </c>
      <c r="L1360">
        <v>480.09103171139492</v>
      </c>
      <c r="M1360">
        <v>359.88516711678619</v>
      </c>
      <c r="N1360">
        <v>1341.8935452173687</v>
      </c>
      <c r="O1360">
        <v>2141.7620597584382</v>
      </c>
      <c r="P1360">
        <v>518.00143599738658</v>
      </c>
      <c r="Q1360">
        <v>1186.150338737978</v>
      </c>
      <c r="R1360">
        <v>1315.5554822706097</v>
      </c>
      <c r="S1360">
        <v>860.65992790539133</v>
      </c>
      <c r="T1360">
        <v>612.01572297864402</v>
      </c>
      <c r="U1360">
        <v>475.57928344242839</v>
      </c>
      <c r="V1360">
        <v>1615.4402568234768</v>
      </c>
      <c r="W1360">
        <v>1037.8485871957139</v>
      </c>
      <c r="X1360">
        <v>697.88542542241646</v>
      </c>
      <c r="Y1360">
        <v>631.11741045504789</v>
      </c>
      <c r="Z1360">
        <v>1515.2735858390831</v>
      </c>
      <c r="AA1360">
        <v>664.19379873857531</v>
      </c>
      <c r="AB1360">
        <v>1728.0874782142325</v>
      </c>
      <c r="AC1360">
        <v>382.64898792839011</v>
      </c>
      <c r="AD1360">
        <v>578.52917576157415</v>
      </c>
      <c r="AE1360">
        <v>1039.0790639963411</v>
      </c>
    </row>
    <row r="1361" spans="1:31" hidden="1" x14ac:dyDescent="0.25">
      <c r="A1361">
        <v>1960</v>
      </c>
      <c r="B1361">
        <v>10</v>
      </c>
      <c r="C1361">
        <v>718.95001636648749</v>
      </c>
      <c r="D1361">
        <v>1047.2822426671894</v>
      </c>
      <c r="E1361">
        <v>839.5953369613203</v>
      </c>
      <c r="F1361">
        <v>553.36299548207899</v>
      </c>
      <c r="G1361">
        <v>461.22372076844391</v>
      </c>
      <c r="H1361">
        <v>799.37046440748225</v>
      </c>
      <c r="I1361">
        <v>628.97872458729103</v>
      </c>
      <c r="J1361">
        <v>1240.7307739658006</v>
      </c>
      <c r="K1361">
        <v>532.6792664048686</v>
      </c>
      <c r="L1361">
        <v>2197.4850805868432</v>
      </c>
      <c r="M1361">
        <v>410.36401300918465</v>
      </c>
      <c r="N1361">
        <v>1373.8566449669954</v>
      </c>
      <c r="O1361">
        <v>2095.7656650683248</v>
      </c>
      <c r="P1361">
        <v>2734.1194509937277</v>
      </c>
      <c r="Q1361">
        <v>417.4832002128137</v>
      </c>
      <c r="R1361">
        <v>1756.9743859622911</v>
      </c>
      <c r="S1361">
        <v>2054.0759391804063</v>
      </c>
      <c r="T1361">
        <v>646.20539979607236</v>
      </c>
      <c r="U1361">
        <v>708.6960430279272</v>
      </c>
      <c r="V1361">
        <v>348.45931111096183</v>
      </c>
      <c r="W1361">
        <v>827.05619242159514</v>
      </c>
      <c r="X1361">
        <v>1055.8662832048985</v>
      </c>
      <c r="Y1361">
        <v>2003.8607668881423</v>
      </c>
      <c r="Z1361">
        <v>601.67385844003888</v>
      </c>
      <c r="AA1361">
        <v>1790.167962512545</v>
      </c>
      <c r="AB1361">
        <v>539.53478000836333</v>
      </c>
      <c r="AC1361">
        <v>4248.0453717654573</v>
      </c>
      <c r="AD1361">
        <v>1235.1057371629333</v>
      </c>
      <c r="AE1361">
        <v>2138.4221941567357</v>
      </c>
    </row>
    <row r="1362" spans="1:31" hidden="1" x14ac:dyDescent="0.25">
      <c r="A1362">
        <v>1961</v>
      </c>
      <c r="B1362">
        <v>10</v>
      </c>
      <c r="C1362">
        <v>2265.3663840881127</v>
      </c>
      <c r="D1362">
        <v>366.15473938664877</v>
      </c>
      <c r="E1362">
        <v>738.69623930988655</v>
      </c>
      <c r="F1362">
        <v>1179.8807664681156</v>
      </c>
      <c r="G1362">
        <v>2056.8591605151582</v>
      </c>
      <c r="H1362">
        <v>791.19658280331555</v>
      </c>
      <c r="I1362">
        <v>1291.2389169248806</v>
      </c>
      <c r="J1362">
        <v>459.78816450104551</v>
      </c>
      <c r="K1362">
        <v>501.03843438873963</v>
      </c>
      <c r="L1362">
        <v>674.91652514404132</v>
      </c>
      <c r="M1362">
        <v>442.70797462567214</v>
      </c>
      <c r="N1362">
        <v>559.77905308534957</v>
      </c>
      <c r="O1362">
        <v>1335.4188934807351</v>
      </c>
      <c r="P1362">
        <v>475.4035010423388</v>
      </c>
      <c r="Q1362">
        <v>778.01290279659509</v>
      </c>
      <c r="R1362">
        <v>851.95869910095587</v>
      </c>
      <c r="S1362">
        <v>331.26193296886208</v>
      </c>
      <c r="T1362">
        <v>433.1571308874702</v>
      </c>
      <c r="U1362">
        <v>410.45190420922944</v>
      </c>
      <c r="V1362">
        <v>1303.1335259976106</v>
      </c>
      <c r="W1362">
        <v>1065.4171269431006</v>
      </c>
      <c r="X1362">
        <v>525.3257026677868</v>
      </c>
      <c r="Y1362">
        <v>2507.8289079450419</v>
      </c>
      <c r="Z1362">
        <v>2366.8807201398599</v>
      </c>
      <c r="AA1362">
        <v>779.71213266412792</v>
      </c>
      <c r="AB1362">
        <v>1127.9077701749554</v>
      </c>
      <c r="AC1362">
        <v>946.14876848230301</v>
      </c>
      <c r="AD1362">
        <v>563.58767175395758</v>
      </c>
      <c r="AE1362">
        <v>375.09034472453709</v>
      </c>
    </row>
    <row r="1363" spans="1:31" hidden="1" x14ac:dyDescent="0.25">
      <c r="A1363">
        <v>1962</v>
      </c>
      <c r="B1363">
        <v>10</v>
      </c>
      <c r="C1363">
        <v>4818.0198040560044</v>
      </c>
      <c r="D1363">
        <v>1976.8195743410247</v>
      </c>
      <c r="E1363">
        <v>588.19720776650252</v>
      </c>
      <c r="F1363">
        <v>1579.8443208053316</v>
      </c>
      <c r="G1363">
        <v>470.42299970646656</v>
      </c>
      <c r="H1363">
        <v>630.12131018787341</v>
      </c>
      <c r="I1363">
        <v>952.09607301866788</v>
      </c>
      <c r="J1363">
        <v>1483.4569714228646</v>
      </c>
      <c r="K1363">
        <v>839.36096042786744</v>
      </c>
      <c r="L1363">
        <v>443.46969835939376</v>
      </c>
      <c r="M1363">
        <v>490.31570798327368</v>
      </c>
      <c r="N1363">
        <v>624.49627338500602</v>
      </c>
      <c r="O1363">
        <v>557.75755548431903</v>
      </c>
      <c r="P1363">
        <v>349.95346151172345</v>
      </c>
      <c r="Q1363">
        <v>685.43417208273604</v>
      </c>
      <c r="R1363">
        <v>642.36748406078254</v>
      </c>
      <c r="S1363">
        <v>1379.3058993697732</v>
      </c>
      <c r="T1363">
        <v>443.7919660928913</v>
      </c>
      <c r="U1363">
        <v>1807.1016670545105</v>
      </c>
      <c r="V1363">
        <v>794.12628947147562</v>
      </c>
      <c r="W1363">
        <v>551.72235974790931</v>
      </c>
      <c r="X1363">
        <v>898.07228205779586</v>
      </c>
      <c r="Y1363">
        <v>965.3676442254332</v>
      </c>
      <c r="Z1363">
        <v>859.75171883826181</v>
      </c>
      <c r="AA1363">
        <v>523.97803760043325</v>
      </c>
      <c r="AB1363">
        <v>1542.4026695862458</v>
      </c>
      <c r="AC1363">
        <v>886.7929113853794</v>
      </c>
      <c r="AD1363">
        <v>432.16103062029572</v>
      </c>
      <c r="AE1363">
        <v>1938.6454964548986</v>
      </c>
    </row>
    <row r="1364" spans="1:31" hidden="1" x14ac:dyDescent="0.25">
      <c r="A1364">
        <v>1963</v>
      </c>
      <c r="B1364">
        <v>10</v>
      </c>
      <c r="C1364">
        <v>1157.380619256646</v>
      </c>
      <c r="D1364">
        <v>1960.6768905994629</v>
      </c>
      <c r="E1364">
        <v>1985.8723679456396</v>
      </c>
      <c r="F1364">
        <v>806.51894867779276</v>
      </c>
      <c r="G1364">
        <v>741.45016357795703</v>
      </c>
      <c r="H1364">
        <v>624.55486751836929</v>
      </c>
      <c r="I1364">
        <v>1000.7585007768072</v>
      </c>
      <c r="J1364">
        <v>370.87156712238658</v>
      </c>
      <c r="K1364">
        <v>2554.0010850352455</v>
      </c>
      <c r="L1364">
        <v>971.34424582847987</v>
      </c>
      <c r="M1364">
        <v>2888.1927246722676</v>
      </c>
      <c r="N1364">
        <v>1621.5633437599315</v>
      </c>
      <c r="O1364">
        <v>442.94235115912488</v>
      </c>
      <c r="P1364">
        <v>785.13209000022414</v>
      </c>
      <c r="Q1364">
        <v>1345.2041137523895</v>
      </c>
      <c r="R1364">
        <v>1630.2059784310038</v>
      </c>
      <c r="S1364">
        <v>1566.3676701317954</v>
      </c>
      <c r="T1364">
        <v>900.94339459259265</v>
      </c>
      <c r="U1364">
        <v>1234.9592518295253</v>
      </c>
      <c r="V1364">
        <v>503.93884399021812</v>
      </c>
      <c r="W1364">
        <v>720.47346383393074</v>
      </c>
      <c r="X1364">
        <v>1612.0125000217297</v>
      </c>
      <c r="Y1364">
        <v>3678.9205544086772</v>
      </c>
      <c r="Z1364">
        <v>675.61965474439978</v>
      </c>
      <c r="AA1364">
        <v>588.46088136663684</v>
      </c>
      <c r="AB1364">
        <v>1727.179269147103</v>
      </c>
      <c r="AC1364">
        <v>1205.7793734146505</v>
      </c>
      <c r="AD1364">
        <v>1841.2913438719386</v>
      </c>
      <c r="AE1364">
        <v>388.44980713134714</v>
      </c>
    </row>
    <row r="1365" spans="1:31" hidden="1" x14ac:dyDescent="0.25">
      <c r="A1365">
        <v>1964</v>
      </c>
      <c r="B1365">
        <v>10</v>
      </c>
      <c r="C1365">
        <v>441.59468609177128</v>
      </c>
      <c r="D1365">
        <v>387.04354793063027</v>
      </c>
      <c r="E1365">
        <v>1967.0050570026885</v>
      </c>
      <c r="F1365">
        <v>568.33379655637702</v>
      </c>
      <c r="G1365">
        <v>1119.8510768375149</v>
      </c>
      <c r="H1365">
        <v>1753.693114493952</v>
      </c>
      <c r="I1365">
        <v>802.41735934236863</v>
      </c>
      <c r="J1365">
        <v>1293.7291675928168</v>
      </c>
      <c r="K1365">
        <v>1478.3885788869477</v>
      </c>
      <c r="L1365">
        <v>2132.4748896203705</v>
      </c>
      <c r="M1365">
        <v>1266.8637574457887</v>
      </c>
      <c r="N1365">
        <v>1264.5199921112605</v>
      </c>
      <c r="O1365">
        <v>1451.3766834065116</v>
      </c>
      <c r="P1365">
        <v>616.8497389811082</v>
      </c>
      <c r="Q1365">
        <v>514.63227332900237</v>
      </c>
      <c r="R1365">
        <v>454.04593943145164</v>
      </c>
      <c r="S1365">
        <v>1169.9490608630526</v>
      </c>
      <c r="T1365">
        <v>2362.2224865374851</v>
      </c>
      <c r="U1365">
        <v>2668.3182392268523</v>
      </c>
      <c r="V1365">
        <v>359.50430524992538</v>
      </c>
      <c r="W1365">
        <v>3425.3544422794212</v>
      </c>
      <c r="X1365">
        <v>1319.5398833393072</v>
      </c>
      <c r="Y1365">
        <v>1720.5288350103795</v>
      </c>
      <c r="Z1365">
        <v>497.75716292040028</v>
      </c>
      <c r="AA1365">
        <v>882.60343084991052</v>
      </c>
      <c r="AB1365">
        <v>813.37446228128749</v>
      </c>
      <c r="AC1365">
        <v>1249.5491910369626</v>
      </c>
      <c r="AD1365">
        <v>532.26910747132627</v>
      </c>
      <c r="AE1365">
        <v>553.21651014867086</v>
      </c>
    </row>
    <row r="1366" spans="1:31" hidden="1" x14ac:dyDescent="0.25">
      <c r="A1366">
        <v>1965</v>
      </c>
      <c r="B1366">
        <v>10</v>
      </c>
      <c r="C1366">
        <v>1142.4391152490293</v>
      </c>
      <c r="D1366">
        <v>767.81752359139796</v>
      </c>
      <c r="E1366">
        <v>533.99763440554068</v>
      </c>
      <c r="F1366">
        <v>524.15382000052273</v>
      </c>
      <c r="G1366">
        <v>899.71291779196554</v>
      </c>
      <c r="H1366">
        <v>495.53058585259868</v>
      </c>
      <c r="I1366">
        <v>563.44118642054968</v>
      </c>
      <c r="J1366">
        <v>2054.251721580496</v>
      </c>
      <c r="K1366">
        <v>437.08293782280475</v>
      </c>
      <c r="L1366">
        <v>954.99648262014648</v>
      </c>
      <c r="M1366">
        <v>915.21106606653245</v>
      </c>
      <c r="N1366">
        <v>944.30305328136217</v>
      </c>
      <c r="O1366">
        <v>1164.9685595271806</v>
      </c>
      <c r="P1366">
        <v>419.79766848066015</v>
      </c>
      <c r="Q1366">
        <v>1715.3432542077362</v>
      </c>
      <c r="R1366">
        <v>919.92789380227009</v>
      </c>
      <c r="S1366">
        <v>705.47336569295101</v>
      </c>
      <c r="T1366">
        <v>1270.3794054475809</v>
      </c>
      <c r="U1366">
        <v>1740.245760887097</v>
      </c>
      <c r="V1366">
        <v>802.73962707586622</v>
      </c>
      <c r="W1366">
        <v>1109.0990533653676</v>
      </c>
      <c r="X1366">
        <v>707.78783396079757</v>
      </c>
      <c r="Y1366">
        <v>3363.5083345145613</v>
      </c>
      <c r="Z1366">
        <v>1092.3411312234916</v>
      </c>
      <c r="AA1366">
        <v>1391.581370309364</v>
      </c>
      <c r="AB1366">
        <v>1640.6064371029722</v>
      </c>
      <c r="AC1366">
        <v>1608.7312285533903</v>
      </c>
      <c r="AD1366">
        <v>794.9466073385604</v>
      </c>
      <c r="AE1366">
        <v>1648.4287539069596</v>
      </c>
    </row>
    <row r="1367" spans="1:31" hidden="1" x14ac:dyDescent="0.25">
      <c r="A1367">
        <v>1966</v>
      </c>
      <c r="B1367">
        <v>10</v>
      </c>
      <c r="C1367">
        <v>2264.0187190207589</v>
      </c>
      <c r="D1367">
        <v>910.84580313097388</v>
      </c>
      <c r="E1367">
        <v>482.66917357937587</v>
      </c>
      <c r="F1367">
        <v>617.72865098155626</v>
      </c>
      <c r="G1367">
        <v>548.29460294616194</v>
      </c>
      <c r="H1367">
        <v>552.51338054831251</v>
      </c>
      <c r="I1367">
        <v>1190.9550576737606</v>
      </c>
      <c r="J1367">
        <v>499.60287812134118</v>
      </c>
      <c r="K1367">
        <v>1734.2105651506872</v>
      </c>
      <c r="L1367">
        <v>808.68693161223132</v>
      </c>
      <c r="M1367">
        <v>990.27015090479415</v>
      </c>
      <c r="N1367">
        <v>472.29801197408904</v>
      </c>
      <c r="O1367">
        <v>1264.8422598447582</v>
      </c>
      <c r="P1367">
        <v>1509.5606578361712</v>
      </c>
      <c r="Q1367">
        <v>2178.0611253769416</v>
      </c>
      <c r="R1367">
        <v>946.6468186158902</v>
      </c>
      <c r="S1367">
        <v>420.79376874783458</v>
      </c>
      <c r="T1367">
        <v>2912.890151884857</v>
      </c>
      <c r="U1367">
        <v>552.3668952149045</v>
      </c>
      <c r="V1367">
        <v>513.69476719519116</v>
      </c>
      <c r="W1367">
        <v>2520.8075084849916</v>
      </c>
      <c r="X1367">
        <v>578.32409629480287</v>
      </c>
      <c r="Y1367">
        <v>746.81152678069009</v>
      </c>
      <c r="Z1367">
        <v>1433.7691463308693</v>
      </c>
      <c r="AA1367">
        <v>817.82761641689081</v>
      </c>
      <c r="AB1367">
        <v>748.04200358131732</v>
      </c>
      <c r="AC1367">
        <v>1458.906029543683</v>
      </c>
      <c r="AD1367">
        <v>1876.8872798900836</v>
      </c>
      <c r="AE1367">
        <v>1868.8012894859619</v>
      </c>
    </row>
    <row r="1368" spans="1:31" hidden="1" x14ac:dyDescent="0.25">
      <c r="A1368">
        <v>1967</v>
      </c>
      <c r="B1368">
        <v>10</v>
      </c>
      <c r="C1368">
        <v>833.50154709154731</v>
      </c>
      <c r="D1368">
        <v>557.58177308422944</v>
      </c>
      <c r="E1368">
        <v>2430.74832550575</v>
      </c>
      <c r="F1368">
        <v>2217.5535712637397</v>
      </c>
      <c r="G1368">
        <v>1623.8485149610963</v>
      </c>
      <c r="H1368">
        <v>1675.9386995209829</v>
      </c>
      <c r="I1368">
        <v>777.16328786282872</v>
      </c>
      <c r="J1368">
        <v>3473.7531964374257</v>
      </c>
      <c r="K1368">
        <v>2951.1521209710277</v>
      </c>
      <c r="L1368">
        <v>716.31328036514344</v>
      </c>
      <c r="M1368">
        <v>526.17531760155327</v>
      </c>
      <c r="N1368">
        <v>2309.897925444146</v>
      </c>
      <c r="O1368">
        <v>479.8859522446237</v>
      </c>
      <c r="P1368">
        <v>395.10024126807059</v>
      </c>
      <c r="Q1368">
        <v>691.14710008564828</v>
      </c>
      <c r="R1368">
        <v>2336.2066913242238</v>
      </c>
      <c r="S1368">
        <v>602.49417630712378</v>
      </c>
      <c r="T1368">
        <v>1079.8898778838113</v>
      </c>
      <c r="U1368">
        <v>738.54975397647854</v>
      </c>
      <c r="V1368">
        <v>2116.3908000121719</v>
      </c>
      <c r="W1368">
        <v>709.10620196146965</v>
      </c>
      <c r="X1368">
        <v>949.72301061745839</v>
      </c>
      <c r="Y1368">
        <v>1297.8893510616042</v>
      </c>
      <c r="Z1368">
        <v>398.44010686977305</v>
      </c>
      <c r="AA1368">
        <v>403.27412287223723</v>
      </c>
      <c r="AB1368">
        <v>473.46989464135316</v>
      </c>
      <c r="AC1368">
        <v>1282.62557932049</v>
      </c>
      <c r="AD1368">
        <v>428.52819435177724</v>
      </c>
      <c r="AE1368">
        <v>1236.9514523638741</v>
      </c>
    </row>
    <row r="1369" spans="1:31" hidden="1" x14ac:dyDescent="0.25">
      <c r="A1369">
        <v>1968</v>
      </c>
      <c r="B1369">
        <v>10</v>
      </c>
      <c r="C1369">
        <v>2582.946586916667</v>
      </c>
      <c r="D1369">
        <v>447.19042582795703</v>
      </c>
      <c r="E1369">
        <v>922.06657967002695</v>
      </c>
      <c r="F1369">
        <v>1407.4603804507917</v>
      </c>
      <c r="G1369">
        <v>780.15158866435195</v>
      </c>
      <c r="H1369">
        <v>541.90784240957294</v>
      </c>
      <c r="I1369">
        <v>2299.4681697054962</v>
      </c>
      <c r="J1369">
        <v>2190.4830816499407</v>
      </c>
      <c r="K1369">
        <v>828.37456042226711</v>
      </c>
      <c r="L1369">
        <v>1100.1341509607978</v>
      </c>
      <c r="M1369">
        <v>902.1445743265383</v>
      </c>
      <c r="N1369">
        <v>1826.437731064367</v>
      </c>
      <c r="O1369">
        <v>604.89653577501497</v>
      </c>
      <c r="P1369">
        <v>971.10986929502701</v>
      </c>
      <c r="Q1369">
        <v>550.4625858806005</v>
      </c>
      <c r="R1369">
        <v>557.75755548431903</v>
      </c>
      <c r="S1369">
        <v>3129.4833658619332</v>
      </c>
      <c r="T1369">
        <v>561.15601521938481</v>
      </c>
      <c r="U1369">
        <v>790.81572093645468</v>
      </c>
      <c r="V1369">
        <v>540.85314800903529</v>
      </c>
      <c r="W1369">
        <v>1649.8350131076766</v>
      </c>
      <c r="X1369">
        <v>1223.0939398234768</v>
      </c>
      <c r="Y1369">
        <v>633.40258165621276</v>
      </c>
      <c r="Z1369">
        <v>626.54706805271815</v>
      </c>
      <c r="AA1369">
        <v>4342.9971648805267</v>
      </c>
      <c r="AB1369">
        <v>483.89965038000304</v>
      </c>
      <c r="AC1369">
        <v>912.86730073200431</v>
      </c>
      <c r="AD1369">
        <v>820.0834905513741</v>
      </c>
      <c r="AE1369">
        <v>752.70023718369191</v>
      </c>
    </row>
    <row r="1370" spans="1:31" hidden="1" x14ac:dyDescent="0.25">
      <c r="A1370">
        <v>1969</v>
      </c>
      <c r="B1370">
        <v>10</v>
      </c>
      <c r="C1370">
        <v>1405.2923975163533</v>
      </c>
      <c r="D1370">
        <v>831.33356415710887</v>
      </c>
      <c r="E1370">
        <v>1183.425711536589</v>
      </c>
      <c r="F1370">
        <v>966.89109169287644</v>
      </c>
      <c r="G1370">
        <v>2273.7453451590504</v>
      </c>
      <c r="H1370">
        <v>460.72567063485673</v>
      </c>
      <c r="I1370">
        <v>588.28509896654725</v>
      </c>
      <c r="J1370">
        <v>1226.609587825269</v>
      </c>
      <c r="K1370">
        <v>2465.5825377901738</v>
      </c>
      <c r="L1370">
        <v>627.83613898670853</v>
      </c>
      <c r="M1370">
        <v>2479.5572385972973</v>
      </c>
      <c r="N1370">
        <v>632.8459373892623</v>
      </c>
      <c r="O1370">
        <v>3356.8871974445196</v>
      </c>
      <c r="P1370">
        <v>1351.122121222073</v>
      </c>
      <c r="Q1370">
        <v>1196.9316592768071</v>
      </c>
      <c r="R1370">
        <v>1247.322613969161</v>
      </c>
      <c r="S1370">
        <v>1865.6958004177125</v>
      </c>
      <c r="T1370">
        <v>1007.5847173136203</v>
      </c>
      <c r="U1370">
        <v>3320.9689936928771</v>
      </c>
      <c r="V1370">
        <v>959.24455728897851</v>
      </c>
      <c r="W1370">
        <v>620.51187231630831</v>
      </c>
      <c r="X1370">
        <v>387.89316286439669</v>
      </c>
      <c r="Y1370">
        <v>649.51596833109329</v>
      </c>
      <c r="Z1370">
        <v>465.82336023745529</v>
      </c>
      <c r="AA1370">
        <v>470.3644055731034</v>
      </c>
      <c r="AB1370">
        <v>2220.8641397987608</v>
      </c>
      <c r="AC1370">
        <v>494.18292078524496</v>
      </c>
      <c r="AD1370">
        <v>847.32976256526297</v>
      </c>
      <c r="AE1370">
        <v>1319.8328540061232</v>
      </c>
    </row>
    <row r="1371" spans="1:31" hidden="1" x14ac:dyDescent="0.25">
      <c r="A1371">
        <v>1970</v>
      </c>
      <c r="B1371">
        <v>10</v>
      </c>
      <c r="C1371">
        <v>804.79042174357835</v>
      </c>
      <c r="D1371">
        <v>646.82063819638597</v>
      </c>
      <c r="E1371">
        <v>1981.946561010305</v>
      </c>
      <c r="F1371">
        <v>1014.3816367837517</v>
      </c>
      <c r="G1371">
        <v>963.25825542435791</v>
      </c>
      <c r="H1371">
        <v>742.79782864531069</v>
      </c>
      <c r="I1371">
        <v>347.52180497715057</v>
      </c>
      <c r="J1371">
        <v>687.07480781690572</v>
      </c>
      <c r="K1371">
        <v>732.92471717361116</v>
      </c>
      <c r="L1371">
        <v>963.78560262462668</v>
      </c>
      <c r="M1371">
        <v>626.10761205249412</v>
      </c>
      <c r="N1371">
        <v>558.05052615113505</v>
      </c>
      <c r="O1371">
        <v>700.90302329062138</v>
      </c>
      <c r="P1371">
        <v>1433.798443397551</v>
      </c>
      <c r="Q1371">
        <v>786.68483453434897</v>
      </c>
      <c r="R1371">
        <v>700.31708195698934</v>
      </c>
      <c r="S1371">
        <v>591.59566750156819</v>
      </c>
      <c r="T1371">
        <v>496.05793305286738</v>
      </c>
      <c r="U1371">
        <v>375.85206845825871</v>
      </c>
      <c r="V1371">
        <v>610.55086964456405</v>
      </c>
      <c r="W1371">
        <v>933.58032687589616</v>
      </c>
      <c r="X1371">
        <v>1064.3917296092445</v>
      </c>
      <c r="Y1371">
        <v>1798.1953587833036</v>
      </c>
      <c r="Z1371">
        <v>1369.0226289645311</v>
      </c>
      <c r="AA1371">
        <v>616.26379764747617</v>
      </c>
      <c r="AB1371">
        <v>1959.3292255321089</v>
      </c>
      <c r="AC1371">
        <v>931.4416410081393</v>
      </c>
      <c r="AD1371">
        <v>654.08631073342303</v>
      </c>
      <c r="AE1371">
        <v>521.86864879935786</v>
      </c>
    </row>
    <row r="1372" spans="1:31" hidden="1" x14ac:dyDescent="0.25">
      <c r="A1372">
        <v>1971</v>
      </c>
      <c r="B1372">
        <v>10</v>
      </c>
      <c r="C1372">
        <v>592.73825310215057</v>
      </c>
      <c r="D1372">
        <v>889.31245911999713</v>
      </c>
      <c r="E1372">
        <v>655.9027288676823</v>
      </c>
      <c r="F1372">
        <v>1251.5413915713114</v>
      </c>
      <c r="G1372">
        <v>604.80864457497012</v>
      </c>
      <c r="H1372">
        <v>778.68673533027197</v>
      </c>
      <c r="I1372">
        <v>820.93310548514057</v>
      </c>
      <c r="J1372">
        <v>2406.5196513600658</v>
      </c>
      <c r="K1372">
        <v>987.66271197013168</v>
      </c>
      <c r="L1372">
        <v>722.43636730159801</v>
      </c>
      <c r="M1372">
        <v>793.97980413806761</v>
      </c>
      <c r="N1372">
        <v>3755.09292778084</v>
      </c>
      <c r="O1372">
        <v>1699.8451059331694</v>
      </c>
      <c r="P1372">
        <v>3790.4251901988505</v>
      </c>
      <c r="Q1372">
        <v>2367.9061174737158</v>
      </c>
      <c r="R1372">
        <v>360.55899965046302</v>
      </c>
      <c r="S1372">
        <v>369.20163432153532</v>
      </c>
      <c r="T1372">
        <v>1993.1087434159951</v>
      </c>
      <c r="U1372">
        <v>547.65006747916675</v>
      </c>
      <c r="V1372">
        <v>3326.0959803621572</v>
      </c>
      <c r="W1372">
        <v>1002.8092954445192</v>
      </c>
      <c r="X1372">
        <v>652.79723979943253</v>
      </c>
      <c r="Y1372">
        <v>2757.2934307388741</v>
      </c>
      <c r="Z1372">
        <v>605.57036830869185</v>
      </c>
      <c r="AA1372">
        <v>618.43178058191472</v>
      </c>
      <c r="AB1372">
        <v>382.12164072812129</v>
      </c>
      <c r="AC1372">
        <v>644.27179339508666</v>
      </c>
      <c r="AD1372">
        <v>564.34939548767932</v>
      </c>
      <c r="AE1372">
        <v>740.77633104428025</v>
      </c>
    </row>
    <row r="1373" spans="1:31" hidden="1" x14ac:dyDescent="0.25">
      <c r="A1373">
        <v>1972</v>
      </c>
      <c r="B1373">
        <v>10</v>
      </c>
      <c r="C1373">
        <v>886.35345538515548</v>
      </c>
      <c r="D1373">
        <v>2315.4350710469685</v>
      </c>
      <c r="E1373">
        <v>729.93641637208793</v>
      </c>
      <c r="F1373">
        <v>414.64138474469837</v>
      </c>
      <c r="G1373">
        <v>604.22270324133819</v>
      </c>
      <c r="H1373">
        <v>1394.4524828441608</v>
      </c>
      <c r="I1373">
        <v>687.60215501717448</v>
      </c>
      <c r="J1373">
        <v>784.16528679973123</v>
      </c>
      <c r="K1373">
        <v>792.45635667062436</v>
      </c>
      <c r="L1373">
        <v>862.59353430637714</v>
      </c>
      <c r="M1373">
        <v>1806.8965875877391</v>
      </c>
      <c r="N1373">
        <v>662.43597473767932</v>
      </c>
      <c r="O1373">
        <v>831.06989055697443</v>
      </c>
      <c r="P1373">
        <v>1036.5888133284052</v>
      </c>
      <c r="Q1373">
        <v>1420.5268721907858</v>
      </c>
      <c r="R1373">
        <v>416.25272341218647</v>
      </c>
      <c r="S1373">
        <v>827.99369855540635</v>
      </c>
      <c r="T1373">
        <v>1761.9255902314817</v>
      </c>
      <c r="U1373">
        <v>837.92540416046904</v>
      </c>
      <c r="V1373">
        <v>636.18580299096482</v>
      </c>
      <c r="W1373">
        <v>1798.8105971836173</v>
      </c>
      <c r="X1373">
        <v>810.64983507989859</v>
      </c>
      <c r="Y1373">
        <v>1201.8535664793162</v>
      </c>
      <c r="Z1373">
        <v>532.21051333796299</v>
      </c>
      <c r="AA1373">
        <v>760.14169212081856</v>
      </c>
      <c r="AB1373">
        <v>293.55660814964159</v>
      </c>
      <c r="AC1373">
        <v>983.73690503479713</v>
      </c>
      <c r="AD1373">
        <v>2252.6807542149795</v>
      </c>
      <c r="AE1373">
        <v>500.30600772169964</v>
      </c>
    </row>
    <row r="1374" spans="1:31" hidden="1" x14ac:dyDescent="0.25">
      <c r="A1374">
        <v>1973</v>
      </c>
      <c r="B1374">
        <v>10</v>
      </c>
      <c r="C1374">
        <v>1367.2941020303169</v>
      </c>
      <c r="D1374">
        <v>699.70184355667573</v>
      </c>
      <c r="E1374">
        <v>3345.6664209054661</v>
      </c>
      <c r="F1374">
        <v>3158.194491209902</v>
      </c>
      <c r="G1374">
        <v>2127.2600117510456</v>
      </c>
      <c r="H1374">
        <v>2287.8372342329003</v>
      </c>
      <c r="I1374">
        <v>894.49803992264049</v>
      </c>
      <c r="J1374">
        <v>924.67401860468954</v>
      </c>
      <c r="K1374">
        <v>696.59635448842607</v>
      </c>
      <c r="L1374">
        <v>956.63711835431604</v>
      </c>
      <c r="M1374">
        <v>1353.99323375687</v>
      </c>
      <c r="N1374">
        <v>2811.229330499702</v>
      </c>
      <c r="O1374">
        <v>566.92753735566009</v>
      </c>
      <c r="P1374">
        <v>761.04990118794819</v>
      </c>
      <c r="Q1374">
        <v>585.79484829861121</v>
      </c>
      <c r="R1374">
        <v>284.32803214493731</v>
      </c>
      <c r="S1374">
        <v>1588.8092232099018</v>
      </c>
      <c r="T1374">
        <v>1412.0600199198032</v>
      </c>
      <c r="U1374">
        <v>610.1407107110216</v>
      </c>
      <c r="V1374">
        <v>682.73884194802872</v>
      </c>
      <c r="W1374">
        <v>876.48034391345595</v>
      </c>
      <c r="X1374">
        <v>732.0751022398448</v>
      </c>
      <c r="Y1374">
        <v>588.31439603322883</v>
      </c>
      <c r="Z1374">
        <v>870.1814745769118</v>
      </c>
      <c r="AA1374">
        <v>2419.0002017664278</v>
      </c>
      <c r="AB1374">
        <v>683.82283341524806</v>
      </c>
      <c r="AC1374">
        <v>490.08133144982088</v>
      </c>
      <c r="AD1374">
        <v>824.50734762029583</v>
      </c>
      <c r="AE1374">
        <v>600.73635230622767</v>
      </c>
    </row>
    <row r="1375" spans="1:31" hidden="1" x14ac:dyDescent="0.25">
      <c r="A1375">
        <v>1974</v>
      </c>
      <c r="B1375">
        <v>10</v>
      </c>
      <c r="C1375">
        <v>724.66294436939972</v>
      </c>
      <c r="D1375">
        <v>415.28592021169362</v>
      </c>
      <c r="E1375">
        <v>411.2429250096327</v>
      </c>
      <c r="F1375">
        <v>876.15807617995824</v>
      </c>
      <c r="G1375">
        <v>354.52380391405325</v>
      </c>
      <c r="H1375">
        <v>580.55067336260458</v>
      </c>
      <c r="I1375">
        <v>386.31112126359028</v>
      </c>
      <c r="J1375">
        <v>1325.5457820090353</v>
      </c>
      <c r="K1375">
        <v>2537.038083426598</v>
      </c>
      <c r="L1375">
        <v>2170.5610763064519</v>
      </c>
      <c r="M1375">
        <v>500.6868695885604</v>
      </c>
      <c r="N1375">
        <v>284.12295267816614</v>
      </c>
      <c r="O1375">
        <v>841.35316096221641</v>
      </c>
      <c r="P1375">
        <v>1114.138148834603</v>
      </c>
      <c r="Q1375">
        <v>523.15771973334836</v>
      </c>
      <c r="R1375">
        <v>2198.1589131205201</v>
      </c>
      <c r="S1375">
        <v>382.18023486148451</v>
      </c>
      <c r="T1375">
        <v>596.54687177075868</v>
      </c>
      <c r="U1375">
        <v>860.86500737216261</v>
      </c>
      <c r="V1375">
        <v>450.17872662948031</v>
      </c>
      <c r="W1375">
        <v>496.23371545295703</v>
      </c>
      <c r="X1375">
        <v>752.96391078382624</v>
      </c>
      <c r="Y1375">
        <v>362.14104125126948</v>
      </c>
      <c r="Z1375">
        <v>781.46995666502403</v>
      </c>
      <c r="AA1375">
        <v>1187.703083272103</v>
      </c>
      <c r="AB1375">
        <v>935.77760687701618</v>
      </c>
      <c r="AC1375">
        <v>547.56217627912201</v>
      </c>
      <c r="AD1375">
        <v>4363.4172203576027</v>
      </c>
      <c r="AE1375">
        <v>358.12734311589014</v>
      </c>
    </row>
    <row r="1376" spans="1:31" hidden="1" x14ac:dyDescent="0.25">
      <c r="A1376">
        <v>1975</v>
      </c>
      <c r="B1376">
        <v>10</v>
      </c>
      <c r="C1376">
        <v>596.48827763739553</v>
      </c>
      <c r="D1376">
        <v>651.65465419885015</v>
      </c>
      <c r="E1376">
        <v>586.90813683251201</v>
      </c>
      <c r="F1376">
        <v>1108.4252208316907</v>
      </c>
      <c r="G1376">
        <v>924.14667140442066</v>
      </c>
      <c r="H1376">
        <v>3741.0889299070345</v>
      </c>
      <c r="I1376">
        <v>2600.4662327922642</v>
      </c>
      <c r="J1376">
        <v>1044.5576154658006</v>
      </c>
      <c r="K1376">
        <v>716.10820089837227</v>
      </c>
      <c r="L1376">
        <v>1528.5451570458486</v>
      </c>
      <c r="M1376">
        <v>475.66717464247319</v>
      </c>
      <c r="N1376">
        <v>2266.0109195551081</v>
      </c>
      <c r="O1376">
        <v>1555.234784792787</v>
      </c>
      <c r="P1376">
        <v>477.07343384319</v>
      </c>
      <c r="Q1376">
        <v>314.70909029375753</v>
      </c>
      <c r="R1376">
        <v>2519.31335808423</v>
      </c>
      <c r="S1376">
        <v>1398.3782897794954</v>
      </c>
      <c r="T1376">
        <v>3237.2672741835431</v>
      </c>
      <c r="U1376">
        <v>505.25721199089008</v>
      </c>
      <c r="V1376">
        <v>408.25462420810936</v>
      </c>
      <c r="W1376">
        <v>1414.6088647211022</v>
      </c>
      <c r="X1376">
        <v>563.67556295400243</v>
      </c>
      <c r="Y1376">
        <v>526.08742640150842</v>
      </c>
      <c r="Z1376">
        <v>428.35241195168766</v>
      </c>
      <c r="AA1376">
        <v>1012.7117039829004</v>
      </c>
      <c r="AB1376">
        <v>540.56017734221928</v>
      </c>
      <c r="AC1376">
        <v>392.96155540031367</v>
      </c>
      <c r="AD1376">
        <v>375.91066259162187</v>
      </c>
      <c r="AE1376">
        <v>711.62574969608727</v>
      </c>
    </row>
    <row r="1377" spans="1:31" hidden="1" x14ac:dyDescent="0.25">
      <c r="A1377">
        <v>1976</v>
      </c>
      <c r="B1377">
        <v>10</v>
      </c>
      <c r="C1377">
        <v>618.95912778218349</v>
      </c>
      <c r="D1377">
        <v>866.02129110812439</v>
      </c>
      <c r="E1377">
        <v>476.16522477606043</v>
      </c>
      <c r="F1377">
        <v>2470.5923361927271</v>
      </c>
      <c r="G1377">
        <v>511.35100186066319</v>
      </c>
      <c r="H1377">
        <v>519.05613039792422</v>
      </c>
      <c r="I1377">
        <v>678.16849954569898</v>
      </c>
      <c r="J1377">
        <v>2194.7897504521361</v>
      </c>
      <c r="K1377">
        <v>759.84872145400254</v>
      </c>
      <c r="L1377">
        <v>1335.7118641475508</v>
      </c>
      <c r="M1377">
        <v>914.12707459931323</v>
      </c>
      <c r="N1377">
        <v>508.97793945945352</v>
      </c>
      <c r="O1377">
        <v>426.91685568428915</v>
      </c>
      <c r="P1377">
        <v>420.6765804811082</v>
      </c>
      <c r="Q1377">
        <v>1175.6033947326018</v>
      </c>
      <c r="R1377">
        <v>2374.3514721436682</v>
      </c>
      <c r="S1377">
        <v>3304.9434982180414</v>
      </c>
      <c r="T1377">
        <v>494.76886211887705</v>
      </c>
      <c r="U1377">
        <v>883.24796631690572</v>
      </c>
      <c r="V1377">
        <v>1684.0832840584678</v>
      </c>
      <c r="W1377">
        <v>1062.7217968083933</v>
      </c>
      <c r="X1377">
        <v>595.84374217040033</v>
      </c>
      <c r="Y1377">
        <v>513.25531119496713</v>
      </c>
      <c r="Z1377">
        <v>577.3279960276285</v>
      </c>
      <c r="AA1377">
        <v>1292.1178289253287</v>
      </c>
      <c r="AB1377">
        <v>601.14651123977001</v>
      </c>
      <c r="AC1377">
        <v>360.61759378382618</v>
      </c>
      <c r="AD1377">
        <v>477.19062210991643</v>
      </c>
      <c r="AE1377">
        <v>1046.6670042668759</v>
      </c>
    </row>
    <row r="1378" spans="1:31" hidden="1" x14ac:dyDescent="0.25">
      <c r="A1378">
        <v>1977</v>
      </c>
      <c r="B1378">
        <v>10</v>
      </c>
      <c r="C1378">
        <v>1520.4884637084083</v>
      </c>
      <c r="D1378">
        <v>614.30089417980889</v>
      </c>
      <c r="E1378">
        <v>522.36669893294504</v>
      </c>
      <c r="F1378">
        <v>756.77252945243436</v>
      </c>
      <c r="G1378">
        <v>663.02191607131135</v>
      </c>
      <c r="H1378">
        <v>440.68647702464165</v>
      </c>
      <c r="I1378">
        <v>1125.2124400402479</v>
      </c>
      <c r="J1378">
        <v>1572.7837277350659</v>
      </c>
      <c r="K1378">
        <v>601.58596723999403</v>
      </c>
      <c r="L1378">
        <v>445.46189889374261</v>
      </c>
      <c r="M1378">
        <v>1026.8035930567505</v>
      </c>
      <c r="N1378">
        <v>560.95093575261353</v>
      </c>
      <c r="O1378">
        <v>587.2597016326913</v>
      </c>
      <c r="P1378">
        <v>570.99982962440265</v>
      </c>
      <c r="Q1378">
        <v>953.79530288620072</v>
      </c>
      <c r="R1378">
        <v>824.88820948715659</v>
      </c>
      <c r="S1378">
        <v>470.77456450664579</v>
      </c>
      <c r="T1378">
        <v>1301.8444550636202</v>
      </c>
      <c r="U1378">
        <v>588.63666376672643</v>
      </c>
      <c r="V1378">
        <v>980.10406876627849</v>
      </c>
      <c r="W1378">
        <v>526.29250586827959</v>
      </c>
      <c r="X1378">
        <v>424.25082261626352</v>
      </c>
      <c r="Y1378">
        <v>497.37630105353952</v>
      </c>
      <c r="Z1378">
        <v>392.25842579995521</v>
      </c>
      <c r="AA1378">
        <v>1175.4862064658753</v>
      </c>
      <c r="AB1378">
        <v>1111.9701659001644</v>
      </c>
      <c r="AC1378">
        <v>791.13798866995239</v>
      </c>
      <c r="AD1378">
        <v>915.91419566689081</v>
      </c>
      <c r="AE1378">
        <v>757.44636198611124</v>
      </c>
    </row>
    <row r="1379" spans="1:31" hidden="1" x14ac:dyDescent="0.25">
      <c r="A1379">
        <v>1978</v>
      </c>
      <c r="B1379">
        <v>10</v>
      </c>
      <c r="C1379">
        <v>489.11452824932803</v>
      </c>
      <c r="D1379">
        <v>652.24059553248219</v>
      </c>
      <c r="E1379">
        <v>1301.6979697302122</v>
      </c>
      <c r="F1379">
        <v>365.36371858624557</v>
      </c>
      <c r="G1379">
        <v>335.36352230428616</v>
      </c>
      <c r="H1379">
        <v>631.2345987217742</v>
      </c>
      <c r="I1379">
        <v>1363.3389980283005</v>
      </c>
      <c r="J1379">
        <v>1326.3660998761204</v>
      </c>
      <c r="K1379">
        <v>1103.2396400290472</v>
      </c>
      <c r="L1379">
        <v>919.60562606877249</v>
      </c>
      <c r="M1379">
        <v>872.43734871139497</v>
      </c>
      <c r="N1379">
        <v>628.539268587067</v>
      </c>
      <c r="O1379">
        <v>896.22656685685502</v>
      </c>
      <c r="P1379">
        <v>725.95201530339023</v>
      </c>
      <c r="Q1379">
        <v>491.22391705040326</v>
      </c>
      <c r="R1379">
        <v>468.19642263866496</v>
      </c>
      <c r="S1379">
        <v>1209.8516656833933</v>
      </c>
      <c r="T1379">
        <v>467.28821357153527</v>
      </c>
      <c r="U1379">
        <v>450.29591489620674</v>
      </c>
      <c r="V1379">
        <v>1527.4904626453108</v>
      </c>
      <c r="W1379">
        <v>1484.9511218236262</v>
      </c>
      <c r="X1379">
        <v>3198.0970960302425</v>
      </c>
      <c r="Y1379">
        <v>1824.7970953301974</v>
      </c>
      <c r="Z1379">
        <v>737.52435664262259</v>
      </c>
      <c r="AA1379">
        <v>2924.2867108239998</v>
      </c>
      <c r="AB1379">
        <v>1637.1200861678617</v>
      </c>
      <c r="AC1379">
        <v>786.27467560080663</v>
      </c>
      <c r="AD1379">
        <v>2069.0760373213861</v>
      </c>
      <c r="AE1379">
        <v>792.3977625372612</v>
      </c>
    </row>
    <row r="1380" spans="1:31" hidden="1" x14ac:dyDescent="0.25">
      <c r="A1380">
        <v>1979</v>
      </c>
      <c r="B1380">
        <v>10</v>
      </c>
      <c r="C1380">
        <v>937.15456901105154</v>
      </c>
      <c r="D1380">
        <v>2556.0811767696391</v>
      </c>
      <c r="E1380">
        <v>530.07182747020613</v>
      </c>
      <c r="F1380">
        <v>1272.3423089152482</v>
      </c>
      <c r="G1380">
        <v>1240.9944475659352</v>
      </c>
      <c r="H1380">
        <v>505.25721199089008</v>
      </c>
      <c r="I1380">
        <v>1517.9103218404273</v>
      </c>
      <c r="J1380">
        <v>540.26720667540326</v>
      </c>
      <c r="K1380">
        <v>1558.6332445278526</v>
      </c>
      <c r="L1380">
        <v>1513.4864647715056</v>
      </c>
      <c r="M1380">
        <v>1352.2647068226554</v>
      </c>
      <c r="N1380">
        <v>553.27510428203414</v>
      </c>
      <c r="O1380">
        <v>758.79402705346479</v>
      </c>
      <c r="P1380">
        <v>543.07972507683701</v>
      </c>
      <c r="Q1380">
        <v>1695.3626547308843</v>
      </c>
      <c r="R1380">
        <v>2501.6472268752241</v>
      </c>
      <c r="S1380">
        <v>408.60618900828854</v>
      </c>
      <c r="T1380">
        <v>2919.7456654883517</v>
      </c>
      <c r="U1380">
        <v>1032.3993327929361</v>
      </c>
      <c r="V1380">
        <v>1036.1493573281812</v>
      </c>
      <c r="W1380">
        <v>678.52006434587827</v>
      </c>
      <c r="X1380">
        <v>1565.3129757312577</v>
      </c>
      <c r="Y1380">
        <v>1013.6199130500299</v>
      </c>
      <c r="Z1380">
        <v>533.90974320549594</v>
      </c>
      <c r="AA1380">
        <v>3184.7083365567505</v>
      </c>
      <c r="AB1380">
        <v>241.67150305652632</v>
      </c>
      <c r="AC1380">
        <v>1871.9653726875749</v>
      </c>
      <c r="AD1380">
        <v>1576.2407816034947</v>
      </c>
      <c r="AE1380">
        <v>835.61093589262248</v>
      </c>
    </row>
    <row r="1381" spans="1:31" hidden="1" x14ac:dyDescent="0.25">
      <c r="A1381">
        <v>1980</v>
      </c>
      <c r="B1381">
        <v>10</v>
      </c>
      <c r="C1381">
        <v>388.47910419802872</v>
      </c>
      <c r="D1381">
        <v>555.79465201665175</v>
      </c>
      <c r="E1381">
        <v>2835.8388665122466</v>
      </c>
      <c r="F1381">
        <v>1925.5497076482229</v>
      </c>
      <c r="G1381">
        <v>2815.6531875686233</v>
      </c>
      <c r="H1381">
        <v>1034.1278597271507</v>
      </c>
      <c r="I1381">
        <v>588.84174323349771</v>
      </c>
      <c r="J1381">
        <v>497.25911278681303</v>
      </c>
      <c r="K1381">
        <v>686.04941048304977</v>
      </c>
      <c r="L1381">
        <v>3063.6235599616939</v>
      </c>
      <c r="M1381">
        <v>686.54746061663695</v>
      </c>
      <c r="N1381">
        <v>2847.2061283847074</v>
      </c>
      <c r="O1381">
        <v>901.82230659304071</v>
      </c>
      <c r="P1381">
        <v>651.83043659893974</v>
      </c>
      <c r="Q1381">
        <v>1022.6141125212815</v>
      </c>
      <c r="R1381">
        <v>961.32464902337233</v>
      </c>
      <c r="S1381">
        <v>785.95240786730903</v>
      </c>
      <c r="T1381">
        <v>453.04983916427727</v>
      </c>
      <c r="U1381">
        <v>1618.4285576250002</v>
      </c>
      <c r="V1381">
        <v>758.85262118682806</v>
      </c>
      <c r="W1381">
        <v>1255.9652486402331</v>
      </c>
      <c r="X1381">
        <v>293.55660814964159</v>
      </c>
      <c r="Y1381">
        <v>687.30918435035858</v>
      </c>
      <c r="Z1381">
        <v>1215.5059995529421</v>
      </c>
      <c r="AA1381">
        <v>595.96093043712665</v>
      </c>
      <c r="AB1381">
        <v>456.47759596602452</v>
      </c>
      <c r="AC1381">
        <v>1870.2954398867237</v>
      </c>
      <c r="AD1381">
        <v>616.58606538097376</v>
      </c>
      <c r="AE1381">
        <v>664.25239287193847</v>
      </c>
    </row>
    <row r="1382" spans="1:31" hidden="1" x14ac:dyDescent="0.25">
      <c r="A1382">
        <v>1981</v>
      </c>
      <c r="B1382">
        <v>10</v>
      </c>
      <c r="C1382">
        <v>637.03541792473129</v>
      </c>
      <c r="D1382">
        <v>320.80288016353046</v>
      </c>
      <c r="E1382">
        <v>1028.2391493241489</v>
      </c>
      <c r="F1382">
        <v>858.84350977113218</v>
      </c>
      <c r="G1382">
        <v>861.91970177270025</v>
      </c>
      <c r="H1382">
        <v>643.94952566158906</v>
      </c>
      <c r="I1382">
        <v>597.1621101710723</v>
      </c>
      <c r="J1382">
        <v>1071.9503728130974</v>
      </c>
      <c r="K1382">
        <v>906.36335192868887</v>
      </c>
      <c r="L1382">
        <v>1336.5907761479989</v>
      </c>
      <c r="M1382">
        <v>784.92701053345297</v>
      </c>
      <c r="N1382">
        <v>725.39537103643977</v>
      </c>
      <c r="O1382">
        <v>362.55120018481188</v>
      </c>
      <c r="P1382">
        <v>530.71636293720132</v>
      </c>
      <c r="Q1382">
        <v>3723.481392831392</v>
      </c>
      <c r="R1382">
        <v>1365.3019014959677</v>
      </c>
      <c r="S1382">
        <v>1398.4075868461771</v>
      </c>
      <c r="T1382">
        <v>429.78796821908605</v>
      </c>
      <c r="U1382">
        <v>671.13720354211478</v>
      </c>
      <c r="V1382">
        <v>467.3175106382169</v>
      </c>
      <c r="W1382">
        <v>578.08971976135012</v>
      </c>
      <c r="X1382">
        <v>1556.8168263935934</v>
      </c>
      <c r="Y1382">
        <v>841.4996462956243</v>
      </c>
      <c r="Z1382">
        <v>2696.5899085745973</v>
      </c>
      <c r="AA1382">
        <v>424.77816981653234</v>
      </c>
      <c r="AB1382">
        <v>316.23253776120077</v>
      </c>
      <c r="AC1382">
        <v>432.89345728733576</v>
      </c>
      <c r="AD1382">
        <v>976.20755889762552</v>
      </c>
      <c r="AE1382">
        <v>736.00090917517934</v>
      </c>
    </row>
    <row r="1383" spans="1:31" hidden="1" x14ac:dyDescent="0.25">
      <c r="A1383">
        <v>1982</v>
      </c>
      <c r="B1383">
        <v>10</v>
      </c>
      <c r="C1383">
        <v>2311.2748875781813</v>
      </c>
      <c r="D1383">
        <v>1707.0814814035248</v>
      </c>
      <c r="E1383">
        <v>599.91603443914289</v>
      </c>
      <c r="F1383">
        <v>1505.8106333009262</v>
      </c>
      <c r="G1383">
        <v>734.24308517428324</v>
      </c>
      <c r="H1383">
        <v>1232.2053275614546</v>
      </c>
      <c r="I1383">
        <v>423.86996074940271</v>
      </c>
      <c r="J1383">
        <v>522.39599599962673</v>
      </c>
      <c r="K1383">
        <v>351.76987964598271</v>
      </c>
      <c r="L1383">
        <v>1990.1790367478347</v>
      </c>
      <c r="M1383">
        <v>1058.180751472745</v>
      </c>
      <c r="N1383">
        <v>1283.5630854543012</v>
      </c>
      <c r="O1383">
        <v>488.61647811574085</v>
      </c>
      <c r="P1383">
        <v>2468.6294327250603</v>
      </c>
      <c r="Q1383">
        <v>4210.1056704127841</v>
      </c>
      <c r="R1383">
        <v>569.27130269018824</v>
      </c>
      <c r="S1383">
        <v>2677.3710328314669</v>
      </c>
      <c r="T1383">
        <v>1529.6584455797495</v>
      </c>
      <c r="U1383">
        <v>638.14870645863209</v>
      </c>
      <c r="V1383">
        <v>939.52763141226126</v>
      </c>
      <c r="W1383">
        <v>743.23728464553471</v>
      </c>
      <c r="X1383">
        <v>380.3638167272253</v>
      </c>
      <c r="Y1383">
        <v>839.06798976105154</v>
      </c>
      <c r="Z1383">
        <v>1179.9979547348419</v>
      </c>
      <c r="AA1383">
        <v>1382.323497237978</v>
      </c>
      <c r="AB1383">
        <v>398.14713620295703</v>
      </c>
      <c r="AC1383">
        <v>957.83829808826181</v>
      </c>
      <c r="AD1383">
        <v>923.5900271374702</v>
      </c>
      <c r="AE1383">
        <v>575.42368669332438</v>
      </c>
    </row>
    <row r="1384" spans="1:31" hidden="1" x14ac:dyDescent="0.25">
      <c r="A1384">
        <v>1983</v>
      </c>
      <c r="B1384">
        <v>10</v>
      </c>
      <c r="C1384">
        <v>727.76843343764949</v>
      </c>
      <c r="D1384">
        <v>895.64062552322298</v>
      </c>
      <c r="E1384">
        <v>878.91200044802883</v>
      </c>
      <c r="F1384">
        <v>620.27749578285557</v>
      </c>
      <c r="G1384">
        <v>549.40789148006274</v>
      </c>
      <c r="H1384">
        <v>950.27965488440873</v>
      </c>
      <c r="I1384">
        <v>510.14982212671754</v>
      </c>
      <c r="J1384">
        <v>684.3794776821984</v>
      </c>
      <c r="K1384">
        <v>541.08752454248815</v>
      </c>
      <c r="L1384">
        <v>1677.3742557883813</v>
      </c>
      <c r="M1384">
        <v>1030.289943991861</v>
      </c>
      <c r="N1384">
        <v>548.79265307974913</v>
      </c>
      <c r="O1384">
        <v>2002.2494282206544</v>
      </c>
      <c r="P1384">
        <v>794.38996307160994</v>
      </c>
      <c r="Q1384">
        <v>547.09342321221629</v>
      </c>
      <c r="R1384">
        <v>2125.2971082833787</v>
      </c>
      <c r="S1384">
        <v>987.36974130331544</v>
      </c>
      <c r="T1384">
        <v>843.40395562992842</v>
      </c>
      <c r="U1384">
        <v>2239.7607478083933</v>
      </c>
      <c r="V1384">
        <v>907.56453166263452</v>
      </c>
      <c r="W1384">
        <v>713.53005903039139</v>
      </c>
      <c r="X1384">
        <v>655.72694646759271</v>
      </c>
      <c r="Y1384">
        <v>404.44600553950124</v>
      </c>
      <c r="Z1384">
        <v>986.40293810282265</v>
      </c>
      <c r="AA1384">
        <v>471.74136770713864</v>
      </c>
      <c r="AB1384">
        <v>3292.8731067452213</v>
      </c>
      <c r="AC1384">
        <v>525.17921733437879</v>
      </c>
      <c r="AD1384">
        <v>594.29099763627551</v>
      </c>
      <c r="AE1384">
        <v>1766.6717150339011</v>
      </c>
    </row>
    <row r="1385" spans="1:31" hidden="1" x14ac:dyDescent="0.25">
      <c r="A1385">
        <v>1984</v>
      </c>
      <c r="B1385">
        <v>10</v>
      </c>
      <c r="C1385">
        <v>927.77950767293919</v>
      </c>
      <c r="D1385">
        <v>1227.9279558259409</v>
      </c>
      <c r="E1385">
        <v>870.91390124395173</v>
      </c>
      <c r="F1385">
        <v>1728.5562312811383</v>
      </c>
      <c r="G1385">
        <v>1739.5426312867385</v>
      </c>
      <c r="H1385">
        <v>1076.6964976155168</v>
      </c>
      <c r="I1385">
        <v>1995.6868852839757</v>
      </c>
      <c r="J1385">
        <v>1476.5428636860067</v>
      </c>
      <c r="K1385">
        <v>454.74906903181011</v>
      </c>
      <c r="L1385">
        <v>547.44498801239558</v>
      </c>
      <c r="M1385">
        <v>876.80261164695355</v>
      </c>
      <c r="N1385">
        <v>642.60186059423552</v>
      </c>
      <c r="O1385">
        <v>1412.6166641867535</v>
      </c>
      <c r="P1385">
        <v>1042.6533061314965</v>
      </c>
      <c r="Q1385">
        <v>928.18966660648152</v>
      </c>
      <c r="R1385">
        <v>1302.2546139971628</v>
      </c>
      <c r="S1385">
        <v>631.82054005540624</v>
      </c>
      <c r="T1385">
        <v>405.67648234012847</v>
      </c>
      <c r="U1385">
        <v>782.84691879905927</v>
      </c>
      <c r="V1385">
        <v>5735.3109618569306</v>
      </c>
      <c r="W1385">
        <v>1097.2923354926825</v>
      </c>
      <c r="X1385">
        <v>1277.6157809179363</v>
      </c>
      <c r="Y1385">
        <v>610.17000777770329</v>
      </c>
      <c r="Z1385">
        <v>654.70154913373665</v>
      </c>
      <c r="AA1385">
        <v>343.44951270840807</v>
      </c>
      <c r="AB1385">
        <v>697.328781155466</v>
      </c>
      <c r="AC1385">
        <v>446.16502849410097</v>
      </c>
      <c r="AD1385">
        <v>2997.7637540614546</v>
      </c>
      <c r="AE1385">
        <v>3282.0917862063925</v>
      </c>
    </row>
    <row r="1386" spans="1:31" hidden="1" x14ac:dyDescent="0.25">
      <c r="A1386">
        <v>1985</v>
      </c>
      <c r="B1386">
        <v>10</v>
      </c>
      <c r="C1386">
        <v>567.63066695601856</v>
      </c>
      <c r="D1386">
        <v>376.81887165875156</v>
      </c>
      <c r="E1386">
        <v>1733.7125150171</v>
      </c>
      <c r="F1386">
        <v>531.62457200433107</v>
      </c>
      <c r="G1386">
        <v>2061.1072351839907</v>
      </c>
      <c r="H1386">
        <v>836.31406549298094</v>
      </c>
      <c r="I1386">
        <v>850.02509269997017</v>
      </c>
      <c r="J1386">
        <v>451.43850049678923</v>
      </c>
      <c r="K1386">
        <v>361.87736765113505</v>
      </c>
      <c r="L1386">
        <v>757.50495611947451</v>
      </c>
      <c r="M1386">
        <v>2405.9337100264338</v>
      </c>
      <c r="N1386">
        <v>713.76443556384413</v>
      </c>
      <c r="O1386">
        <v>2085.1015327962223</v>
      </c>
      <c r="P1386">
        <v>1465.6443548804511</v>
      </c>
      <c r="Q1386">
        <v>619.01772191554676</v>
      </c>
      <c r="R1386">
        <v>652.8558339327958</v>
      </c>
      <c r="S1386">
        <v>617.81654218160111</v>
      </c>
      <c r="T1386">
        <v>507.80605679218939</v>
      </c>
      <c r="U1386">
        <v>2298.8529313051827</v>
      </c>
      <c r="V1386">
        <v>997.71160584192069</v>
      </c>
      <c r="W1386">
        <v>601.64456137335731</v>
      </c>
      <c r="X1386">
        <v>1414.5795676544208</v>
      </c>
      <c r="Y1386">
        <v>997.74090290860215</v>
      </c>
      <c r="Z1386">
        <v>1356.1612166913085</v>
      </c>
      <c r="AA1386">
        <v>465.67687490404722</v>
      </c>
      <c r="AB1386">
        <v>1128.1421467084081</v>
      </c>
      <c r="AC1386">
        <v>406.14523540703408</v>
      </c>
      <c r="AD1386">
        <v>596.8691395042564</v>
      </c>
      <c r="AE1386">
        <v>1514.4532679719985</v>
      </c>
    </row>
    <row r="1387" spans="1:31" hidden="1" x14ac:dyDescent="0.25">
      <c r="A1387">
        <v>1986</v>
      </c>
      <c r="B1387">
        <v>10</v>
      </c>
      <c r="C1387">
        <v>1388.1536135076167</v>
      </c>
      <c r="D1387">
        <v>1430.0191217956244</v>
      </c>
      <c r="E1387">
        <v>889.95699458699232</v>
      </c>
      <c r="F1387">
        <v>288.5175126804063</v>
      </c>
      <c r="G1387">
        <v>3301.0176912827069</v>
      </c>
      <c r="H1387">
        <v>749.06740091517338</v>
      </c>
      <c r="I1387">
        <v>734.56535290778083</v>
      </c>
      <c r="J1387">
        <v>1192.3320198077959</v>
      </c>
      <c r="K1387">
        <v>937.88699567809147</v>
      </c>
      <c r="L1387">
        <v>619.22280138231781</v>
      </c>
      <c r="M1387">
        <v>923.64862127083347</v>
      </c>
      <c r="N1387">
        <v>364.10394471893676</v>
      </c>
      <c r="O1387">
        <v>1262.7035739770015</v>
      </c>
      <c r="P1387">
        <v>442.03414209199525</v>
      </c>
      <c r="Q1387">
        <v>1101.716192561604</v>
      </c>
      <c r="R1387">
        <v>686.69394595004485</v>
      </c>
      <c r="S1387">
        <v>1936.6532959205499</v>
      </c>
      <c r="T1387">
        <v>2920.4487950887101</v>
      </c>
      <c r="U1387">
        <v>846.71452416494935</v>
      </c>
      <c r="V1387">
        <v>844.78091776396366</v>
      </c>
      <c r="W1387">
        <v>767.34877052449235</v>
      </c>
      <c r="X1387">
        <v>1261.9711473099615</v>
      </c>
      <c r="Y1387">
        <v>729.26258383841105</v>
      </c>
      <c r="Z1387">
        <v>2693.3965283063026</v>
      </c>
      <c r="AA1387">
        <v>1029.5282202581393</v>
      </c>
      <c r="AB1387">
        <v>1159.4314139243581</v>
      </c>
      <c r="AC1387">
        <v>698.26628728927722</v>
      </c>
      <c r="AD1387">
        <v>457.7959639666966</v>
      </c>
      <c r="AE1387">
        <v>691.99671501941475</v>
      </c>
    </row>
    <row r="1388" spans="1:31" hidden="1" x14ac:dyDescent="0.25">
      <c r="A1388">
        <v>1987</v>
      </c>
      <c r="B1388">
        <v>10</v>
      </c>
      <c r="C1388">
        <v>382.2681260615293</v>
      </c>
      <c r="D1388">
        <v>2276.4992694271209</v>
      </c>
      <c r="E1388">
        <v>1628.4481544301079</v>
      </c>
      <c r="F1388">
        <v>1564.3168754640833</v>
      </c>
      <c r="G1388">
        <v>479.41719917771815</v>
      </c>
      <c r="H1388">
        <v>454.25101889822292</v>
      </c>
      <c r="I1388">
        <v>401.45770473797791</v>
      </c>
      <c r="J1388">
        <v>506.19471812470135</v>
      </c>
      <c r="K1388">
        <v>539.97423600858735</v>
      </c>
      <c r="L1388">
        <v>1303.9245467980138</v>
      </c>
      <c r="M1388">
        <v>598.24610163829163</v>
      </c>
      <c r="N1388">
        <v>345.4710103094385</v>
      </c>
      <c r="O1388">
        <v>892.44724525492848</v>
      </c>
      <c r="P1388">
        <v>611.19540511155913</v>
      </c>
      <c r="Q1388">
        <v>894.05858392241646</v>
      </c>
      <c r="R1388">
        <v>531.30230427083347</v>
      </c>
      <c r="S1388">
        <v>2436.3147681752544</v>
      </c>
      <c r="T1388">
        <v>1931.2333385844536</v>
      </c>
      <c r="U1388">
        <v>1162.4197147258812</v>
      </c>
      <c r="V1388">
        <v>1112.9369691006573</v>
      </c>
      <c r="W1388">
        <v>3026.5334735427873</v>
      </c>
      <c r="X1388">
        <v>4728.4293741436677</v>
      </c>
      <c r="Y1388">
        <v>1945.7353865918462</v>
      </c>
      <c r="Z1388">
        <v>1245.3890075681752</v>
      </c>
      <c r="AA1388">
        <v>546.33169947849467</v>
      </c>
      <c r="AB1388">
        <v>479.35860504435487</v>
      </c>
      <c r="AC1388">
        <v>761.0206041212665</v>
      </c>
      <c r="AD1388">
        <v>509.50528665972223</v>
      </c>
      <c r="AE1388">
        <v>919.81070553554378</v>
      </c>
    </row>
    <row r="1389" spans="1:31" hidden="1" x14ac:dyDescent="0.25">
      <c r="A1389">
        <v>1988</v>
      </c>
      <c r="B1389">
        <v>10</v>
      </c>
      <c r="C1389">
        <v>554.44698694929821</v>
      </c>
      <c r="D1389">
        <v>3472.2883431033456</v>
      </c>
      <c r="E1389">
        <v>716.81133049873063</v>
      </c>
      <c r="F1389">
        <v>2781.1412430176974</v>
      </c>
      <c r="G1389">
        <v>515.80415599626656</v>
      </c>
      <c r="H1389">
        <v>516.27290906317216</v>
      </c>
      <c r="I1389">
        <v>1130.1050501760753</v>
      </c>
      <c r="J1389">
        <v>621.12711071662193</v>
      </c>
      <c r="K1389">
        <v>866.72442070848274</v>
      </c>
      <c r="L1389">
        <v>855.73802070288241</v>
      </c>
      <c r="M1389">
        <v>339.5530028397551</v>
      </c>
      <c r="N1389">
        <v>1189.6952838064517</v>
      </c>
      <c r="O1389">
        <v>1527.1096007784499</v>
      </c>
      <c r="P1389">
        <v>524.12452293384115</v>
      </c>
      <c r="Q1389">
        <v>1352.0010332225211</v>
      </c>
      <c r="R1389">
        <v>1341.5126833505078</v>
      </c>
      <c r="S1389">
        <v>481.05783491188782</v>
      </c>
      <c r="T1389">
        <v>1521.308781575493</v>
      </c>
      <c r="U1389">
        <v>1013.6785071833932</v>
      </c>
      <c r="V1389">
        <v>1399.4622812467146</v>
      </c>
      <c r="W1389">
        <v>610.55086964456405</v>
      </c>
      <c r="X1389">
        <v>535.05232880607832</v>
      </c>
      <c r="Y1389">
        <v>749.74123344885015</v>
      </c>
      <c r="Z1389">
        <v>816.09908948267639</v>
      </c>
      <c r="AA1389">
        <v>2693.6894989731186</v>
      </c>
      <c r="AB1389">
        <v>526.11672346819</v>
      </c>
      <c r="AC1389">
        <v>1136.1988400458483</v>
      </c>
      <c r="AD1389">
        <v>1237.918255564367</v>
      </c>
      <c r="AE1389">
        <v>5252.641788277554</v>
      </c>
    </row>
    <row r="1390" spans="1:31" hidden="1" x14ac:dyDescent="0.25">
      <c r="A1390">
        <v>1989</v>
      </c>
      <c r="B1390">
        <v>10</v>
      </c>
      <c r="C1390">
        <v>1155.3298245889339</v>
      </c>
      <c r="D1390">
        <v>518.47018906429219</v>
      </c>
      <c r="E1390">
        <v>759.84872145400254</v>
      </c>
      <c r="F1390">
        <v>432.92275435401734</v>
      </c>
      <c r="G1390">
        <v>884.36125485080652</v>
      </c>
      <c r="H1390">
        <v>606.88873630936382</v>
      </c>
      <c r="I1390">
        <v>1337.9970353487158</v>
      </c>
      <c r="J1390">
        <v>552.51338054831251</v>
      </c>
      <c r="K1390">
        <v>1517.5294599735666</v>
      </c>
      <c r="L1390">
        <v>549.73015921356034</v>
      </c>
      <c r="M1390">
        <v>599.82814323909804</v>
      </c>
      <c r="N1390">
        <v>564.32009842099774</v>
      </c>
      <c r="O1390">
        <v>314.38682256025987</v>
      </c>
      <c r="P1390">
        <v>1016.2566490513742</v>
      </c>
      <c r="Q1390">
        <v>3799.8295486036441</v>
      </c>
      <c r="R1390">
        <v>432.36611008706694</v>
      </c>
      <c r="S1390">
        <v>640.81473952665783</v>
      </c>
      <c r="T1390">
        <v>628.36348618697741</v>
      </c>
      <c r="U1390">
        <v>1602.6667357502988</v>
      </c>
      <c r="V1390">
        <v>1260.3012145091102</v>
      </c>
      <c r="W1390">
        <v>576.71275762731489</v>
      </c>
      <c r="X1390">
        <v>817.18308094989561</v>
      </c>
      <c r="Y1390">
        <v>1055.5440154714011</v>
      </c>
      <c r="Z1390">
        <v>789.79032360259862</v>
      </c>
      <c r="AA1390">
        <v>607.62116297640387</v>
      </c>
      <c r="AB1390">
        <v>601.43948190658614</v>
      </c>
      <c r="AC1390">
        <v>2204.8093472572436</v>
      </c>
      <c r="AD1390">
        <v>1488.7597404922344</v>
      </c>
      <c r="AE1390">
        <v>2732.5081123262403</v>
      </c>
    </row>
    <row r="1391" spans="1:31" hidden="1" x14ac:dyDescent="0.25">
      <c r="A1391">
        <v>1990</v>
      </c>
      <c r="B1391">
        <v>10</v>
      </c>
      <c r="C1391">
        <v>720.35627556720442</v>
      </c>
      <c r="D1391">
        <v>951.42224048499122</v>
      </c>
      <c r="E1391">
        <v>825.41555668742546</v>
      </c>
      <c r="F1391">
        <v>839.30236629450428</v>
      </c>
      <c r="G1391">
        <v>1396.2396039117386</v>
      </c>
      <c r="H1391">
        <v>565.93143708848572</v>
      </c>
      <c r="I1391">
        <v>442.03414209199525</v>
      </c>
      <c r="J1391">
        <v>318.31262949559442</v>
      </c>
      <c r="K1391">
        <v>1276.1509275838562</v>
      </c>
      <c r="L1391">
        <v>334.42601617047495</v>
      </c>
      <c r="M1391">
        <v>593.26560030241944</v>
      </c>
      <c r="N1391">
        <v>753.63774331750312</v>
      </c>
      <c r="O1391">
        <v>551.60517148118288</v>
      </c>
      <c r="P1391">
        <v>1526.4943623781364</v>
      </c>
      <c r="Q1391">
        <v>579.26160242861408</v>
      </c>
      <c r="R1391">
        <v>746.16699131369489</v>
      </c>
      <c r="S1391">
        <v>452.14163009714758</v>
      </c>
      <c r="T1391">
        <v>325.66619323267628</v>
      </c>
      <c r="U1391">
        <v>1507.2754866350062</v>
      </c>
      <c r="V1391">
        <v>459.55378796759265</v>
      </c>
      <c r="W1391">
        <v>3082.6373562380531</v>
      </c>
      <c r="X1391">
        <v>703.92062115882629</v>
      </c>
      <c r="Y1391">
        <v>875.86510551314234</v>
      </c>
      <c r="Z1391">
        <v>3147.9991120047043</v>
      </c>
      <c r="AA1391">
        <v>756.88971771916079</v>
      </c>
      <c r="AB1391">
        <v>1257.8695579745372</v>
      </c>
      <c r="AC1391">
        <v>2085.8046623965802</v>
      </c>
      <c r="AD1391">
        <v>781.79222439852163</v>
      </c>
      <c r="AE1391">
        <v>3415.2176572075873</v>
      </c>
    </row>
    <row r="1392" spans="1:31" hidden="1" x14ac:dyDescent="0.25">
      <c r="A1392">
        <v>1991</v>
      </c>
      <c r="B1392">
        <v>10</v>
      </c>
      <c r="C1392">
        <v>250.16765239419058</v>
      </c>
      <c r="D1392">
        <v>1010.983177048686</v>
      </c>
      <c r="E1392">
        <v>1550.5765511904124</v>
      </c>
      <c r="F1392">
        <v>883.7753135171746</v>
      </c>
      <c r="G1392">
        <v>715.90312143160099</v>
      </c>
      <c r="H1392">
        <v>1357.8897436255229</v>
      </c>
      <c r="I1392">
        <v>654.87733153382635</v>
      </c>
      <c r="J1392">
        <v>637.85573579181607</v>
      </c>
      <c r="K1392">
        <v>1208.6211888827659</v>
      </c>
      <c r="L1392">
        <v>780.41526226448639</v>
      </c>
      <c r="M1392">
        <v>1878.7622921577063</v>
      </c>
      <c r="N1392">
        <v>524.24171120056758</v>
      </c>
      <c r="O1392">
        <v>585.09171869825275</v>
      </c>
      <c r="P1392">
        <v>1920.7156916457591</v>
      </c>
      <c r="Q1392">
        <v>581.95693256332152</v>
      </c>
      <c r="R1392">
        <v>486.00903918107826</v>
      </c>
      <c r="S1392">
        <v>664.19379873857531</v>
      </c>
      <c r="T1392">
        <v>673.94972194354852</v>
      </c>
      <c r="U1392">
        <v>840.26916949499719</v>
      </c>
      <c r="V1392">
        <v>561.59547121960884</v>
      </c>
      <c r="W1392">
        <v>508.2162157257319</v>
      </c>
      <c r="X1392">
        <v>1934.3681247193849</v>
      </c>
      <c r="Y1392">
        <v>752.29007825014946</v>
      </c>
      <c r="Z1392">
        <v>2810.0867448991194</v>
      </c>
      <c r="AA1392">
        <v>1893.7330932320044</v>
      </c>
      <c r="AB1392">
        <v>513.31390532833041</v>
      </c>
      <c r="AC1392">
        <v>824.88820948715659</v>
      </c>
      <c r="AD1392">
        <v>1631.9345053652185</v>
      </c>
      <c r="AE1392">
        <v>378.81107219310042</v>
      </c>
    </row>
    <row r="1393" spans="1:31" hidden="1" x14ac:dyDescent="0.25">
      <c r="A1393">
        <v>1992</v>
      </c>
      <c r="B1393">
        <v>10</v>
      </c>
      <c r="C1393">
        <v>936.39284527732991</v>
      </c>
      <c r="D1393">
        <v>455.86235756571097</v>
      </c>
      <c r="E1393">
        <v>712.82692943003292</v>
      </c>
      <c r="F1393">
        <v>1014.8503898506573</v>
      </c>
      <c r="G1393">
        <v>1462.5388658122015</v>
      </c>
      <c r="H1393">
        <v>1071.0128666792864</v>
      </c>
      <c r="I1393">
        <v>1503.7012444998509</v>
      </c>
      <c r="J1393">
        <v>607.67975710976714</v>
      </c>
      <c r="K1393">
        <v>1783.8690931760009</v>
      </c>
      <c r="L1393">
        <v>1272.6938737154273</v>
      </c>
      <c r="M1393">
        <v>562.73805682019122</v>
      </c>
      <c r="N1393">
        <v>677.72904354547495</v>
      </c>
      <c r="O1393">
        <v>2243.0420192767324</v>
      </c>
      <c r="P1393">
        <v>1029.8797850583185</v>
      </c>
      <c r="Q1393">
        <v>1008.5808175807947</v>
      </c>
      <c r="R1393">
        <v>554.12471921580061</v>
      </c>
      <c r="S1393">
        <v>638.32448885872168</v>
      </c>
      <c r="T1393">
        <v>918.11147566801094</v>
      </c>
      <c r="U1393">
        <v>724.54575610267341</v>
      </c>
      <c r="V1393">
        <v>1373.065624166592</v>
      </c>
      <c r="W1393">
        <v>706.03000995990158</v>
      </c>
      <c r="X1393">
        <v>600.35549043936692</v>
      </c>
      <c r="Y1393">
        <v>639.87723339284662</v>
      </c>
      <c r="Z1393">
        <v>1533.935817315263</v>
      </c>
      <c r="AA1393">
        <v>882.86710445004496</v>
      </c>
      <c r="AB1393">
        <v>917.23256366756289</v>
      </c>
      <c r="AC1393">
        <v>2269.4679734235365</v>
      </c>
      <c r="AD1393">
        <v>408.48900074156217</v>
      </c>
      <c r="AE1393">
        <v>777.63204092973422</v>
      </c>
    </row>
    <row r="1394" spans="1:31" hidden="1" x14ac:dyDescent="0.25">
      <c r="A1394">
        <v>1993</v>
      </c>
      <c r="B1394">
        <v>10</v>
      </c>
      <c r="C1394">
        <v>631.96702538881436</v>
      </c>
      <c r="D1394">
        <v>3041.650759950493</v>
      </c>
      <c r="E1394">
        <v>2517.8778018168314</v>
      </c>
      <c r="F1394">
        <v>3556.2830332794956</v>
      </c>
      <c r="G1394">
        <v>579.11511709520619</v>
      </c>
      <c r="H1394">
        <v>1713.9955891403824</v>
      </c>
      <c r="I1394">
        <v>589.36909043376659</v>
      </c>
      <c r="J1394">
        <v>1025.7781957228945</v>
      </c>
      <c r="K1394">
        <v>1708.6928200710129</v>
      </c>
      <c r="L1394">
        <v>365.92036285319597</v>
      </c>
      <c r="M1394">
        <v>2136.8108554892478</v>
      </c>
      <c r="N1394">
        <v>1221.9513542228945</v>
      </c>
      <c r="O1394">
        <v>617.81654218160111</v>
      </c>
      <c r="P1394">
        <v>1191.0429488738055</v>
      </c>
      <c r="Q1394">
        <v>692.69984461977299</v>
      </c>
      <c r="R1394">
        <v>1728.3218547476854</v>
      </c>
      <c r="S1394">
        <v>644.12530806167877</v>
      </c>
      <c r="T1394">
        <v>360.17813778360221</v>
      </c>
      <c r="U1394">
        <v>1251.2191238378136</v>
      </c>
      <c r="V1394">
        <v>1384.2571036389638</v>
      </c>
      <c r="W1394">
        <v>499.83725465479398</v>
      </c>
      <c r="X1394">
        <v>1915.4715167097524</v>
      </c>
      <c r="Y1394">
        <v>887.64252631914587</v>
      </c>
      <c r="Z1394">
        <v>279.61120440919956</v>
      </c>
      <c r="AA1394">
        <v>671.78173900910997</v>
      </c>
      <c r="AB1394">
        <v>1426.1519089936533</v>
      </c>
      <c r="AC1394">
        <v>854.65402923566319</v>
      </c>
      <c r="AD1394">
        <v>1039.752896530018</v>
      </c>
      <c r="AE1394">
        <v>551.42938908109329</v>
      </c>
    </row>
    <row r="1395" spans="1:31" hidden="1" x14ac:dyDescent="0.25">
      <c r="A1395">
        <v>1994</v>
      </c>
      <c r="B1395">
        <v>10</v>
      </c>
      <c r="C1395">
        <v>1369.3741937647105</v>
      </c>
      <c r="D1395">
        <v>1017.1355610518223</v>
      </c>
      <c r="E1395">
        <v>583.42178589740161</v>
      </c>
      <c r="F1395">
        <v>1236.5998875636949</v>
      </c>
      <c r="G1395">
        <v>1428.583565528226</v>
      </c>
      <c r="H1395">
        <v>536.89804400701917</v>
      </c>
      <c r="I1395">
        <v>1360.4678854935037</v>
      </c>
      <c r="J1395">
        <v>789.028599868877</v>
      </c>
      <c r="K1395">
        <v>665.30708727247622</v>
      </c>
      <c r="L1395">
        <v>1317.2254150714607</v>
      </c>
      <c r="M1395">
        <v>1410.7416519191311</v>
      </c>
      <c r="N1395">
        <v>1214.2169286189519</v>
      </c>
      <c r="O1395">
        <v>636.42017952441756</v>
      </c>
      <c r="P1395">
        <v>494.41729731869782</v>
      </c>
      <c r="Q1395">
        <v>892.53513645497321</v>
      </c>
      <c r="R1395">
        <v>553.39229254876057</v>
      </c>
      <c r="S1395">
        <v>449.79786476261955</v>
      </c>
      <c r="T1395">
        <v>1337.9677382820341</v>
      </c>
      <c r="U1395">
        <v>1847.0042718748509</v>
      </c>
      <c r="V1395">
        <v>653.14880459961182</v>
      </c>
      <c r="W1395">
        <v>601.46877897326772</v>
      </c>
      <c r="X1395">
        <v>684.90682488246728</v>
      </c>
      <c r="Y1395">
        <v>1026.5106223899343</v>
      </c>
      <c r="Z1395">
        <v>442.26851862544811</v>
      </c>
      <c r="AA1395">
        <v>641.66435446042431</v>
      </c>
      <c r="AB1395">
        <v>2196.5182773863503</v>
      </c>
      <c r="AC1395">
        <v>2242.1338102096033</v>
      </c>
      <c r="AD1395">
        <v>722.90512036850373</v>
      </c>
      <c r="AE1395">
        <v>580.63856456264944</v>
      </c>
    </row>
    <row r="1396" spans="1:31" hidden="1" x14ac:dyDescent="0.25">
      <c r="A1396">
        <v>1995</v>
      </c>
      <c r="B1396">
        <v>10</v>
      </c>
      <c r="C1396">
        <v>1551.8656221244028</v>
      </c>
      <c r="D1396">
        <v>707.31908089389196</v>
      </c>
      <c r="E1396">
        <v>1147.976260851852</v>
      </c>
      <c r="F1396">
        <v>1805.0215753201167</v>
      </c>
      <c r="G1396">
        <v>639.29129205921458</v>
      </c>
      <c r="H1396">
        <v>369.8754668552121</v>
      </c>
      <c r="I1396">
        <v>481.84885571229097</v>
      </c>
      <c r="J1396">
        <v>736.08880037522408</v>
      </c>
      <c r="K1396">
        <v>640.14090699298106</v>
      </c>
      <c r="L1396">
        <v>389.68028393197437</v>
      </c>
      <c r="M1396">
        <v>990.1822597047493</v>
      </c>
      <c r="N1396">
        <v>548.17741467943551</v>
      </c>
      <c r="O1396">
        <v>2385.3378721492686</v>
      </c>
      <c r="P1396">
        <v>1413.1733084537038</v>
      </c>
      <c r="Q1396">
        <v>626.40058271931014</v>
      </c>
      <c r="R1396">
        <v>570.06232349059144</v>
      </c>
      <c r="S1396">
        <v>697.44596942219243</v>
      </c>
      <c r="T1396">
        <v>496.84895385327064</v>
      </c>
      <c r="U1396">
        <v>1492.8613298276587</v>
      </c>
      <c r="V1396">
        <v>531.44878960424137</v>
      </c>
      <c r="W1396">
        <v>542.66956614329456</v>
      </c>
      <c r="X1396">
        <v>3041.1527098169063</v>
      </c>
      <c r="Y1396">
        <v>1857.4047305468193</v>
      </c>
      <c r="Z1396">
        <v>547.38639387903231</v>
      </c>
      <c r="AA1396">
        <v>280.31433400955797</v>
      </c>
      <c r="AB1396">
        <v>636.21510005764651</v>
      </c>
      <c r="AC1396">
        <v>2181.0494261784652</v>
      </c>
      <c r="AD1396">
        <v>2530.4755404899197</v>
      </c>
      <c r="AE1396">
        <v>448.24512022849473</v>
      </c>
    </row>
    <row r="1397" spans="1:31" hidden="1" x14ac:dyDescent="0.25">
      <c r="A1397">
        <v>1996</v>
      </c>
      <c r="B1397">
        <v>10</v>
      </c>
      <c r="C1397">
        <v>809.62443774604253</v>
      </c>
      <c r="D1397">
        <v>1481.523365021879</v>
      </c>
      <c r="E1397">
        <v>344.18193937544805</v>
      </c>
      <c r="F1397">
        <v>1144.46061285006</v>
      </c>
      <c r="G1397">
        <v>824.68313002038542</v>
      </c>
      <c r="H1397">
        <v>3211.9253115039578</v>
      </c>
      <c r="I1397">
        <v>635.62915872401447</v>
      </c>
      <c r="J1397">
        <v>592.76755016883226</v>
      </c>
      <c r="K1397">
        <v>970.96338396161912</v>
      </c>
      <c r="L1397">
        <v>353.64489191360519</v>
      </c>
      <c r="M1397">
        <v>560.80445041920552</v>
      </c>
      <c r="N1397">
        <v>908.414146596401</v>
      </c>
      <c r="O1397">
        <v>1364.5401777622462</v>
      </c>
      <c r="P1397">
        <v>1298.3581041285097</v>
      </c>
      <c r="Q1397">
        <v>1213.6602843520013</v>
      </c>
      <c r="R1397">
        <v>635.04321739038232</v>
      </c>
      <c r="S1397">
        <v>716.92851876545706</v>
      </c>
      <c r="T1397">
        <v>509.53458372640387</v>
      </c>
      <c r="U1397">
        <v>398.00065086954908</v>
      </c>
      <c r="V1397">
        <v>1125.593301907109</v>
      </c>
      <c r="W1397">
        <v>792.95440680421154</v>
      </c>
      <c r="X1397">
        <v>1686.4563464596777</v>
      </c>
      <c r="Y1397">
        <v>461.60458263530472</v>
      </c>
      <c r="Z1397">
        <v>1304.4225969316012</v>
      </c>
      <c r="AA1397">
        <v>1595.8991133468492</v>
      </c>
      <c r="AB1397">
        <v>685.19979554928329</v>
      </c>
      <c r="AC1397">
        <v>683.23689208161602</v>
      </c>
      <c r="AD1397">
        <v>594.1152152361858</v>
      </c>
      <c r="AE1397">
        <v>935.80690394369788</v>
      </c>
    </row>
    <row r="1398" spans="1:31" hidden="1" x14ac:dyDescent="0.25">
      <c r="A1398">
        <v>1997</v>
      </c>
      <c r="B1398">
        <v>10</v>
      </c>
      <c r="C1398">
        <v>597.30859550448042</v>
      </c>
      <c r="D1398">
        <v>640.17020405966252</v>
      </c>
      <c r="E1398">
        <v>1471.386579950045</v>
      </c>
      <c r="F1398">
        <v>892.53513645497321</v>
      </c>
      <c r="G1398">
        <v>548.32390001284364</v>
      </c>
      <c r="H1398">
        <v>459.34870850082143</v>
      </c>
      <c r="I1398">
        <v>1413.4955761872016</v>
      </c>
      <c r="J1398">
        <v>880.64052738224325</v>
      </c>
      <c r="K1398">
        <v>932.29125594190566</v>
      </c>
      <c r="L1398">
        <v>1125.8276784405616</v>
      </c>
      <c r="M1398">
        <v>579.70105842883811</v>
      </c>
      <c r="N1398">
        <v>1581.1626888060039</v>
      </c>
      <c r="O1398">
        <v>754.98540838485667</v>
      </c>
      <c r="P1398">
        <v>1211.7852720843789</v>
      </c>
      <c r="Q1398">
        <v>637.76784459177122</v>
      </c>
      <c r="R1398">
        <v>1254.939851306377</v>
      </c>
      <c r="S1398">
        <v>1361.9327388275838</v>
      </c>
      <c r="T1398">
        <v>720.7078403673836</v>
      </c>
      <c r="U1398">
        <v>554.68136348275095</v>
      </c>
      <c r="V1398">
        <v>477.01483970982684</v>
      </c>
      <c r="W1398">
        <v>1027.7410991905617</v>
      </c>
      <c r="X1398">
        <v>396.5943916688322</v>
      </c>
      <c r="Y1398">
        <v>656.34218486790621</v>
      </c>
      <c r="Z1398">
        <v>996.51042610797515</v>
      </c>
      <c r="AA1398">
        <v>1479.7655410209829</v>
      </c>
      <c r="AB1398">
        <v>701.75263822438774</v>
      </c>
      <c r="AC1398">
        <v>713.20779129689379</v>
      </c>
      <c r="AD1398">
        <v>621.12711071662193</v>
      </c>
      <c r="AE1398">
        <v>951.86169648521525</v>
      </c>
    </row>
    <row r="1399" spans="1:31" hidden="1" x14ac:dyDescent="0.25">
      <c r="A1399">
        <v>1998</v>
      </c>
      <c r="B1399">
        <v>10</v>
      </c>
      <c r="C1399">
        <v>456.71197249947738</v>
      </c>
      <c r="D1399">
        <v>1667.7355208501347</v>
      </c>
      <c r="E1399">
        <v>723.19809103531964</v>
      </c>
      <c r="F1399">
        <v>437.7860674231631</v>
      </c>
      <c r="G1399">
        <v>768.75502972520917</v>
      </c>
      <c r="H1399">
        <v>3048.6234618207141</v>
      </c>
      <c r="I1399">
        <v>1049.157254934812</v>
      </c>
      <c r="J1399">
        <v>481.35080557870378</v>
      </c>
      <c r="K1399">
        <v>2149.4671882956991</v>
      </c>
      <c r="L1399">
        <v>789.6731353358723</v>
      </c>
      <c r="M1399">
        <v>1229.9201563602899</v>
      </c>
      <c r="N1399">
        <v>1539.3264775846776</v>
      </c>
      <c r="O1399">
        <v>463.74326850306159</v>
      </c>
      <c r="P1399">
        <v>534.11482267226711</v>
      </c>
      <c r="Q1399">
        <v>385.54939752986866</v>
      </c>
      <c r="R1399">
        <v>1134.0894512447733</v>
      </c>
      <c r="S1399">
        <v>1310.369901467966</v>
      </c>
      <c r="T1399">
        <v>929.56662874051688</v>
      </c>
      <c r="U1399">
        <v>1059.1182576065564</v>
      </c>
      <c r="V1399">
        <v>866.54863830839315</v>
      </c>
      <c r="W1399">
        <v>1616.1433864238354</v>
      </c>
      <c r="X1399">
        <v>555.94113735005976</v>
      </c>
      <c r="Y1399">
        <v>407.69797994115896</v>
      </c>
      <c r="Z1399">
        <v>1120.8471771046895</v>
      </c>
      <c r="AA1399">
        <v>469.80776130615305</v>
      </c>
      <c r="AB1399">
        <v>2125.9123466836918</v>
      </c>
      <c r="AC1399">
        <v>1215.974752619848</v>
      </c>
      <c r="AD1399">
        <v>1407.6947569842446</v>
      </c>
      <c r="AE1399">
        <v>1799.7481033174286</v>
      </c>
    </row>
    <row r="1400" spans="1:31" hidden="1" x14ac:dyDescent="0.25">
      <c r="A1400">
        <v>1999</v>
      </c>
      <c r="B1400">
        <v>10</v>
      </c>
      <c r="C1400">
        <v>594.17380936954908</v>
      </c>
      <c r="D1400">
        <v>1224.0021488906066</v>
      </c>
      <c r="E1400">
        <v>945.62142128203425</v>
      </c>
      <c r="F1400">
        <v>604.83794164165181</v>
      </c>
      <c r="G1400">
        <v>958.39494235521227</v>
      </c>
      <c r="H1400">
        <v>642.10381046064833</v>
      </c>
      <c r="I1400">
        <v>607.12311284281668</v>
      </c>
      <c r="J1400">
        <v>1572.1391922680707</v>
      </c>
      <c r="K1400">
        <v>918.72671406832455</v>
      </c>
      <c r="L1400">
        <v>2332.8375286558394</v>
      </c>
      <c r="M1400">
        <v>1621.3289672264787</v>
      </c>
      <c r="N1400">
        <v>1503.613353299806</v>
      </c>
      <c r="O1400">
        <v>603.9004355078406</v>
      </c>
      <c r="P1400">
        <v>282.30653454390682</v>
      </c>
      <c r="Q1400">
        <v>410.77417194272709</v>
      </c>
      <c r="R1400">
        <v>2260.3272886188774</v>
      </c>
      <c r="S1400">
        <v>1742.3844467548538</v>
      </c>
      <c r="T1400">
        <v>2696.2383437744179</v>
      </c>
      <c r="U1400">
        <v>463.97764503651439</v>
      </c>
      <c r="V1400">
        <v>392.31701993331848</v>
      </c>
      <c r="W1400">
        <v>3114.9813178545405</v>
      </c>
      <c r="X1400">
        <v>807.57364307833052</v>
      </c>
      <c r="Y1400">
        <v>1278.6118811851106</v>
      </c>
      <c r="Z1400">
        <v>550.63836828069009</v>
      </c>
      <c r="AA1400">
        <v>2308.1693985099314</v>
      </c>
      <c r="AB1400">
        <v>580.57997042928628</v>
      </c>
      <c r="AC1400">
        <v>663.51996620489854</v>
      </c>
      <c r="AD1400">
        <v>2194.555373918683</v>
      </c>
      <c r="AE1400">
        <v>417.39530901276885</v>
      </c>
    </row>
    <row r="1401" spans="1:31" hidden="1" x14ac:dyDescent="0.25">
      <c r="A1401">
        <v>2000</v>
      </c>
      <c r="B1401">
        <v>10</v>
      </c>
      <c r="C1401">
        <v>326.86737296662193</v>
      </c>
      <c r="D1401">
        <v>1337.4696881484469</v>
      </c>
      <c r="E1401">
        <v>494.18292078524496</v>
      </c>
      <c r="F1401">
        <v>1329.9989361446387</v>
      </c>
      <c r="G1401">
        <v>882.77921325000011</v>
      </c>
      <c r="H1401">
        <v>1336.4442908145909</v>
      </c>
      <c r="I1401">
        <v>456.03813996580055</v>
      </c>
      <c r="J1401">
        <v>1016.3738373181005</v>
      </c>
      <c r="K1401">
        <v>498.75326318757476</v>
      </c>
      <c r="L1401">
        <v>606.39068617577664</v>
      </c>
      <c r="M1401">
        <v>325.08025189904424</v>
      </c>
      <c r="N1401">
        <v>362.14104125126948</v>
      </c>
      <c r="O1401">
        <v>3231.290672580496</v>
      </c>
      <c r="P1401">
        <v>934.34205060961779</v>
      </c>
      <c r="Q1401">
        <v>943.51203248095885</v>
      </c>
      <c r="R1401">
        <v>764.24328145624258</v>
      </c>
      <c r="S1401">
        <v>1992.8450698158606</v>
      </c>
      <c r="T1401">
        <v>1746.8083038237758</v>
      </c>
      <c r="U1401">
        <v>3358.8501009121869</v>
      </c>
      <c r="V1401">
        <v>675.15090167749418</v>
      </c>
      <c r="W1401">
        <v>621.50797258348268</v>
      </c>
      <c r="X1401">
        <v>492.33720558430412</v>
      </c>
      <c r="Y1401">
        <v>1124.9487664401138</v>
      </c>
      <c r="Z1401">
        <v>540.97033627576172</v>
      </c>
      <c r="AA1401">
        <v>2024.1343370318104</v>
      </c>
      <c r="AB1401">
        <v>928.18966660648152</v>
      </c>
      <c r="AC1401">
        <v>1964.4269151347078</v>
      </c>
      <c r="AD1401">
        <v>4138.0348863760455</v>
      </c>
      <c r="AE1401">
        <v>700.25848782362618</v>
      </c>
    </row>
    <row r="1402" spans="1:31" hidden="1" x14ac:dyDescent="0.25">
      <c r="A1402">
        <v>2001</v>
      </c>
      <c r="B1402">
        <v>10</v>
      </c>
      <c r="C1402">
        <v>511.76116079420558</v>
      </c>
      <c r="D1402">
        <v>1072.3019376132768</v>
      </c>
      <c r="E1402">
        <v>1208.0352475491341</v>
      </c>
      <c r="F1402">
        <v>1312.8308550692207</v>
      </c>
      <c r="G1402">
        <v>2170.2974027063174</v>
      </c>
      <c r="H1402">
        <v>1074.0597616141729</v>
      </c>
      <c r="I1402">
        <v>467.20032237149047</v>
      </c>
      <c r="J1402">
        <v>599.8867373724612</v>
      </c>
      <c r="K1402">
        <v>619.69155444922353</v>
      </c>
      <c r="L1402">
        <v>556.40989041696548</v>
      </c>
      <c r="M1402">
        <v>1040.6318085304663</v>
      </c>
      <c r="N1402">
        <v>391.55529619959685</v>
      </c>
      <c r="O1402">
        <v>1793.7422046477004</v>
      </c>
      <c r="P1402">
        <v>757.79792678629042</v>
      </c>
      <c r="Q1402">
        <v>510.26701039344397</v>
      </c>
      <c r="R1402">
        <v>1215.7696731530766</v>
      </c>
      <c r="S1402">
        <v>1843.2249502729244</v>
      </c>
      <c r="T1402">
        <v>1019.6551087864399</v>
      </c>
      <c r="U1402">
        <v>962.70161115740757</v>
      </c>
      <c r="V1402">
        <v>501.12632558878443</v>
      </c>
      <c r="W1402">
        <v>928.89279620683999</v>
      </c>
      <c r="X1402">
        <v>964.25435569153228</v>
      </c>
      <c r="Y1402">
        <v>1628.0379954965654</v>
      </c>
      <c r="Z1402">
        <v>2326.0992033190714</v>
      </c>
      <c r="AA1402">
        <v>415.6374850118728</v>
      </c>
      <c r="AB1402">
        <v>424.69027861648755</v>
      </c>
      <c r="AC1402">
        <v>1803.9961779862608</v>
      </c>
      <c r="AD1402">
        <v>2614.3237453326615</v>
      </c>
      <c r="AE1402">
        <v>977.29155036484474</v>
      </c>
    </row>
    <row r="1403" spans="1:31" hidden="1" x14ac:dyDescent="0.25">
      <c r="A1403">
        <v>2002</v>
      </c>
      <c r="B1403">
        <v>10</v>
      </c>
      <c r="C1403">
        <v>953.88319408624557</v>
      </c>
      <c r="D1403">
        <v>657.63125580189671</v>
      </c>
      <c r="E1403">
        <v>1223.4748016903377</v>
      </c>
      <c r="F1403">
        <v>468.63587863888898</v>
      </c>
      <c r="G1403">
        <v>2254.2920928824674</v>
      </c>
      <c r="H1403">
        <v>2160.1020235011201</v>
      </c>
      <c r="I1403">
        <v>557.318099484095</v>
      </c>
      <c r="J1403">
        <v>2301.0502113063026</v>
      </c>
      <c r="K1403">
        <v>488.11842798215361</v>
      </c>
      <c r="L1403">
        <v>1788.0585737114698</v>
      </c>
      <c r="M1403">
        <v>1799.8652915841551</v>
      </c>
      <c r="N1403">
        <v>612.36728777882331</v>
      </c>
      <c r="O1403">
        <v>3232.2867728476708</v>
      </c>
      <c r="P1403">
        <v>319.42591802949528</v>
      </c>
      <c r="Q1403">
        <v>416.04764394541525</v>
      </c>
      <c r="R1403">
        <v>1003.6882074449672</v>
      </c>
      <c r="S1403">
        <v>443.93845142629937</v>
      </c>
      <c r="T1403">
        <v>436.9950466227599</v>
      </c>
      <c r="U1403">
        <v>2872.6652793310186</v>
      </c>
      <c r="V1403">
        <v>649.9847213979989</v>
      </c>
      <c r="W1403">
        <v>2374.1756897435785</v>
      </c>
      <c r="X1403">
        <v>497.9622423871715</v>
      </c>
      <c r="Y1403">
        <v>669.70164727471638</v>
      </c>
      <c r="Z1403">
        <v>699.81903182340216</v>
      </c>
      <c r="AA1403">
        <v>549.81805041360519</v>
      </c>
      <c r="AB1403">
        <v>477.77656344354847</v>
      </c>
      <c r="AC1403">
        <v>633.31469045616802</v>
      </c>
      <c r="AD1403">
        <v>932.93579140890097</v>
      </c>
      <c r="AE1403">
        <v>1504.9317213004781</v>
      </c>
    </row>
    <row r="1404" spans="1:31" hidden="1" x14ac:dyDescent="0.25">
      <c r="A1404">
        <v>2003</v>
      </c>
      <c r="B1404">
        <v>10</v>
      </c>
      <c r="C1404">
        <v>1553.1546930583934</v>
      </c>
      <c r="D1404">
        <v>617.58216564814813</v>
      </c>
      <c r="E1404">
        <v>1162.4490117925627</v>
      </c>
      <c r="F1404">
        <v>569.53497629032267</v>
      </c>
      <c r="G1404">
        <v>664.98481953897863</v>
      </c>
      <c r="H1404">
        <v>1340.487286016652</v>
      </c>
      <c r="I1404">
        <v>447.89355542831549</v>
      </c>
      <c r="J1404">
        <v>329.00605883437879</v>
      </c>
      <c r="K1404">
        <v>438.63568235692958</v>
      </c>
      <c r="L1404">
        <v>1426.0933148602899</v>
      </c>
      <c r="M1404">
        <v>759.29207718705209</v>
      </c>
      <c r="N1404">
        <v>2821.864165705123</v>
      </c>
      <c r="O1404">
        <v>592.15231176851864</v>
      </c>
      <c r="P1404">
        <v>474.96404504211478</v>
      </c>
      <c r="Q1404">
        <v>5017.0933721574829</v>
      </c>
      <c r="R1404">
        <v>870.1814745769118</v>
      </c>
      <c r="S1404">
        <v>324.84587536559144</v>
      </c>
      <c r="T1404">
        <v>2347.339576663232</v>
      </c>
      <c r="U1404">
        <v>373.74267965718343</v>
      </c>
      <c r="V1404">
        <v>346.61359591002093</v>
      </c>
      <c r="W1404">
        <v>1642.5400435039578</v>
      </c>
      <c r="X1404">
        <v>1131.3062299100211</v>
      </c>
      <c r="Y1404">
        <v>1816.7696990594388</v>
      </c>
      <c r="Z1404">
        <v>3443.6944060221031</v>
      </c>
      <c r="AA1404">
        <v>751.14749264956697</v>
      </c>
      <c r="AB1404">
        <v>1204.9297584808842</v>
      </c>
      <c r="AC1404">
        <v>487.06373358161596</v>
      </c>
      <c r="AD1404">
        <v>384.1138412624702</v>
      </c>
      <c r="AE1404">
        <v>938.7952047452211</v>
      </c>
    </row>
    <row r="1405" spans="1:31" hidden="1" x14ac:dyDescent="0.25">
      <c r="A1405">
        <v>2004</v>
      </c>
      <c r="B1405">
        <v>10</v>
      </c>
      <c r="C1405">
        <v>1127.1460464412337</v>
      </c>
      <c r="D1405">
        <v>1721.5835294109172</v>
      </c>
      <c r="E1405">
        <v>1663.4581491146209</v>
      </c>
      <c r="F1405">
        <v>501.91734638918768</v>
      </c>
      <c r="G1405">
        <v>1452.8415367405917</v>
      </c>
      <c r="H1405">
        <v>461.1651266350807</v>
      </c>
      <c r="I1405">
        <v>728.58875130473427</v>
      </c>
      <c r="J1405">
        <v>344.09404817540326</v>
      </c>
      <c r="K1405">
        <v>335.45141350433096</v>
      </c>
      <c r="L1405">
        <v>1514.6583474387696</v>
      </c>
      <c r="M1405">
        <v>994.04947250672058</v>
      </c>
      <c r="N1405">
        <v>677.40677581197735</v>
      </c>
      <c r="O1405">
        <v>1316.3172060043312</v>
      </c>
      <c r="P1405">
        <v>440.24702102441762</v>
      </c>
      <c r="Q1405">
        <v>1575.4204637364101</v>
      </c>
      <c r="R1405">
        <v>539.62267120840806</v>
      </c>
      <c r="S1405">
        <v>408.45970367488059</v>
      </c>
      <c r="T1405">
        <v>361.99455591786148</v>
      </c>
      <c r="U1405">
        <v>1714.3178568738801</v>
      </c>
      <c r="V1405">
        <v>1873.7524937551525</v>
      </c>
      <c r="W1405">
        <v>764.03820198947142</v>
      </c>
      <c r="X1405">
        <v>1481.6698503552868</v>
      </c>
      <c r="Y1405">
        <v>1370.6046705653378</v>
      </c>
      <c r="Z1405">
        <v>2217.4949771303764</v>
      </c>
      <c r="AA1405">
        <v>510.85295172707595</v>
      </c>
      <c r="AB1405">
        <v>475.78436290919956</v>
      </c>
      <c r="AC1405">
        <v>416.95585301254482</v>
      </c>
      <c r="AD1405">
        <v>2013.9975519599764</v>
      </c>
      <c r="AE1405">
        <v>717.54375716577078</v>
      </c>
    </row>
    <row r="1406" spans="1:31" hidden="1" x14ac:dyDescent="0.25">
      <c r="A1406">
        <v>2005</v>
      </c>
      <c r="B1406">
        <v>10</v>
      </c>
      <c r="C1406">
        <v>3511.7514919234623</v>
      </c>
      <c r="D1406">
        <v>1227.1369350255379</v>
      </c>
      <c r="E1406">
        <v>2735.9944632613506</v>
      </c>
      <c r="F1406">
        <v>1580.1665885388293</v>
      </c>
      <c r="G1406">
        <v>1080.2414426839905</v>
      </c>
      <c r="H1406">
        <v>713.61795023043624</v>
      </c>
      <c r="I1406">
        <v>687.63145208385617</v>
      </c>
      <c r="J1406">
        <v>408.60618900828854</v>
      </c>
      <c r="K1406">
        <v>503.03063492308854</v>
      </c>
      <c r="L1406">
        <v>802.00720040882629</v>
      </c>
      <c r="M1406">
        <v>4030.3974633878438</v>
      </c>
      <c r="N1406">
        <v>734.94621477464159</v>
      </c>
      <c r="O1406">
        <v>944.18586501463574</v>
      </c>
      <c r="P1406">
        <v>778.39376466345584</v>
      </c>
      <c r="Q1406">
        <v>1150.5836997865147</v>
      </c>
      <c r="R1406">
        <v>1102.6536986954154</v>
      </c>
      <c r="S1406">
        <v>2599.1771618582738</v>
      </c>
      <c r="T1406">
        <v>677.26029047856946</v>
      </c>
      <c r="U1406">
        <v>3241.5153488523752</v>
      </c>
      <c r="V1406">
        <v>839.68322816136515</v>
      </c>
      <c r="W1406">
        <v>1446.8942322042267</v>
      </c>
      <c r="X1406">
        <v>800.98180307497023</v>
      </c>
      <c r="Y1406">
        <v>700.93232035730296</v>
      </c>
      <c r="Z1406">
        <v>653.58826059983585</v>
      </c>
      <c r="AA1406">
        <v>2492.7995127373811</v>
      </c>
      <c r="AB1406">
        <v>628.27559498693256</v>
      </c>
      <c r="AC1406">
        <v>517.09322693025695</v>
      </c>
      <c r="AD1406">
        <v>502.88414958968048</v>
      </c>
      <c r="AE1406">
        <v>1905.1296521711474</v>
      </c>
    </row>
    <row r="1407" spans="1:31" hidden="1" x14ac:dyDescent="0.25">
      <c r="A1407">
        <v>2006</v>
      </c>
      <c r="B1407">
        <v>10</v>
      </c>
      <c r="C1407">
        <v>1585.5279517415622</v>
      </c>
      <c r="D1407">
        <v>2677.341735764785</v>
      </c>
      <c r="E1407">
        <v>1214.7149787525391</v>
      </c>
      <c r="F1407">
        <v>950.89489328472234</v>
      </c>
      <c r="G1407">
        <v>1278.5825841184292</v>
      </c>
      <c r="H1407">
        <v>1267.5375899794656</v>
      </c>
      <c r="I1407">
        <v>644.15460512836023</v>
      </c>
      <c r="J1407">
        <v>526.40969413500602</v>
      </c>
      <c r="K1407">
        <v>3559.8572754146512</v>
      </c>
      <c r="L1407">
        <v>1482.8417330225509</v>
      </c>
      <c r="M1407">
        <v>597.25000137111715</v>
      </c>
      <c r="N1407">
        <v>645.32648779562442</v>
      </c>
      <c r="O1407">
        <v>506.04823279129334</v>
      </c>
      <c r="P1407">
        <v>3945.934020144789</v>
      </c>
      <c r="Q1407">
        <v>909.64462339702823</v>
      </c>
      <c r="R1407">
        <v>784.39966333318409</v>
      </c>
      <c r="S1407">
        <v>533.67536667204308</v>
      </c>
      <c r="T1407">
        <v>1080.7394928175779</v>
      </c>
      <c r="U1407">
        <v>972.83839622924154</v>
      </c>
      <c r="V1407">
        <v>383.17633512865899</v>
      </c>
      <c r="W1407">
        <v>1027.4188314570642</v>
      </c>
      <c r="X1407">
        <v>1943.4209183239996</v>
      </c>
      <c r="Y1407">
        <v>652.41637793257178</v>
      </c>
      <c r="Z1407">
        <v>997.88738824201027</v>
      </c>
      <c r="AA1407">
        <v>1669.6105331177571</v>
      </c>
      <c r="AB1407">
        <v>509.76896025985667</v>
      </c>
      <c r="AC1407">
        <v>671.34228300888594</v>
      </c>
      <c r="AD1407">
        <v>430.13953301926529</v>
      </c>
      <c r="AE1407">
        <v>442.64938049230892</v>
      </c>
    </row>
    <row r="1408" spans="1:31" hidden="1" x14ac:dyDescent="0.25">
      <c r="A1408">
        <v>2007</v>
      </c>
      <c r="B1408">
        <v>10</v>
      </c>
      <c r="C1408">
        <v>1338.8759473491639</v>
      </c>
      <c r="D1408">
        <v>648.46127393055565</v>
      </c>
      <c r="E1408">
        <v>2186.0006304476556</v>
      </c>
      <c r="F1408">
        <v>387.77597459767031</v>
      </c>
      <c r="G1408">
        <v>1096.1790469587813</v>
      </c>
      <c r="H1408">
        <v>1821.3400414617684</v>
      </c>
      <c r="I1408">
        <v>991.44203357205811</v>
      </c>
      <c r="J1408">
        <v>2720.1740472532861</v>
      </c>
      <c r="K1408">
        <v>713.88162383057056</v>
      </c>
      <c r="L1408">
        <v>797.78842280667573</v>
      </c>
      <c r="M1408">
        <v>2530.5341346232831</v>
      </c>
      <c r="N1408">
        <v>376.08644499171152</v>
      </c>
      <c r="O1408">
        <v>1351.2393094887996</v>
      </c>
      <c r="P1408">
        <v>810.12248787962972</v>
      </c>
      <c r="Q1408">
        <v>412.76637247707595</v>
      </c>
      <c r="R1408">
        <v>1489.2870876925033</v>
      </c>
      <c r="S1408">
        <v>938.38504581167876</v>
      </c>
      <c r="T1408">
        <v>644.33038752844982</v>
      </c>
      <c r="U1408">
        <v>1000.8756890435335</v>
      </c>
      <c r="V1408">
        <v>734.74113530787054</v>
      </c>
      <c r="W1408">
        <v>720.50276090061243</v>
      </c>
      <c r="X1408">
        <v>842.20277589598277</v>
      </c>
      <c r="Y1408">
        <v>1368.7882524310783</v>
      </c>
      <c r="Z1408">
        <v>567.36699335588412</v>
      </c>
      <c r="AA1408">
        <v>539.68126534177122</v>
      </c>
      <c r="AB1408">
        <v>515.83345306294802</v>
      </c>
      <c r="AC1408">
        <v>1005.6804079793161</v>
      </c>
      <c r="AD1408">
        <v>480.99924077852455</v>
      </c>
      <c r="AE1408">
        <v>2247.1436086121566</v>
      </c>
    </row>
    <row r="1409" spans="1:31" hidden="1" x14ac:dyDescent="0.25">
      <c r="A1409">
        <v>2008</v>
      </c>
      <c r="B1409">
        <v>10</v>
      </c>
      <c r="C1409">
        <v>404.73897620631726</v>
      </c>
      <c r="D1409">
        <v>1638.8779101687576</v>
      </c>
      <c r="E1409">
        <v>3045.3421903523749</v>
      </c>
      <c r="F1409">
        <v>561.27320348611124</v>
      </c>
      <c r="G1409">
        <v>664.13520460521215</v>
      </c>
      <c r="H1409">
        <v>460.6084823681303</v>
      </c>
      <c r="I1409">
        <v>802.7982212092295</v>
      </c>
      <c r="J1409">
        <v>1387.3332956405318</v>
      </c>
      <c r="K1409">
        <v>559.86694428539431</v>
      </c>
      <c r="L1409">
        <v>1042.3896325313622</v>
      </c>
      <c r="M1409">
        <v>419.47540074716255</v>
      </c>
      <c r="N1409">
        <v>457.94244930010461</v>
      </c>
      <c r="O1409">
        <v>2822.2450275719834</v>
      </c>
      <c r="P1409">
        <v>619.13491018227307</v>
      </c>
      <c r="Q1409">
        <v>744.43846437948037</v>
      </c>
      <c r="R1409">
        <v>860.36695723857542</v>
      </c>
      <c r="S1409">
        <v>922.9747887371567</v>
      </c>
      <c r="T1409">
        <v>843.40395562992842</v>
      </c>
      <c r="U1409">
        <v>414.96365247819597</v>
      </c>
      <c r="V1409">
        <v>2517.7020194167417</v>
      </c>
      <c r="W1409">
        <v>574.3103981594237</v>
      </c>
      <c r="X1409">
        <v>862.35915777292416</v>
      </c>
      <c r="Y1409">
        <v>461.42880023521514</v>
      </c>
      <c r="Z1409">
        <v>1541.1135986522554</v>
      </c>
      <c r="AA1409">
        <v>1412.0600199198032</v>
      </c>
      <c r="AB1409">
        <v>1057.0674629388443</v>
      </c>
      <c r="AC1409">
        <v>702.36787662470147</v>
      </c>
      <c r="AD1409">
        <v>560.83374748588722</v>
      </c>
      <c r="AE1409">
        <v>956.02187995400243</v>
      </c>
    </row>
    <row r="1410" spans="1:31" hidden="1" x14ac:dyDescent="0.25">
      <c r="A1410">
        <v>2009</v>
      </c>
      <c r="B1410">
        <v>10</v>
      </c>
      <c r="C1410">
        <v>728.03210703778393</v>
      </c>
      <c r="D1410">
        <v>1049.0693637347672</v>
      </c>
      <c r="E1410">
        <v>526.73196186850362</v>
      </c>
      <c r="F1410">
        <v>979.54742449932814</v>
      </c>
      <c r="G1410">
        <v>606.71295390927423</v>
      </c>
      <c r="H1410">
        <v>330.50020923514046</v>
      </c>
      <c r="I1410">
        <v>476.57538370960282</v>
      </c>
      <c r="J1410">
        <v>925.93379247199834</v>
      </c>
      <c r="K1410">
        <v>318.98646202927125</v>
      </c>
      <c r="L1410">
        <v>405.85226474021806</v>
      </c>
      <c r="M1410">
        <v>274.24984120646661</v>
      </c>
      <c r="N1410">
        <v>3574.5644028888146</v>
      </c>
      <c r="O1410">
        <v>1417.3920860558544</v>
      </c>
      <c r="P1410">
        <v>962.40864049059155</v>
      </c>
      <c r="Q1410">
        <v>1228.2795206261201</v>
      </c>
      <c r="R1410">
        <v>1055.0166682711322</v>
      </c>
      <c r="S1410">
        <v>1136.4039195126197</v>
      </c>
      <c r="T1410">
        <v>1449.2379975387546</v>
      </c>
      <c r="U1410">
        <v>810.53264681317216</v>
      </c>
      <c r="V1410">
        <v>700.17059662358133</v>
      </c>
      <c r="W1410">
        <v>1711.827606205944</v>
      </c>
      <c r="X1410">
        <v>928.10177540643679</v>
      </c>
      <c r="Y1410">
        <v>816.74362494967158</v>
      </c>
      <c r="Z1410">
        <v>1468.6912498153376</v>
      </c>
      <c r="AA1410">
        <v>856.44115030324087</v>
      </c>
      <c r="AB1410">
        <v>760.5518510543609</v>
      </c>
      <c r="AC1410">
        <v>550.66766534737167</v>
      </c>
      <c r="AD1410">
        <v>494.41729731869782</v>
      </c>
      <c r="AE1410">
        <v>603.2559000408454</v>
      </c>
    </row>
    <row r="1411" spans="1:31" hidden="1" x14ac:dyDescent="0.25">
      <c r="A1411">
        <v>2010</v>
      </c>
      <c r="B1411">
        <v>10</v>
      </c>
      <c r="C1411">
        <v>2510.3777527463412</v>
      </c>
      <c r="D1411">
        <v>328.80097936760757</v>
      </c>
      <c r="E1411">
        <v>821.84131455227009</v>
      </c>
      <c r="F1411">
        <v>1059.4698224067354</v>
      </c>
      <c r="G1411">
        <v>540.06212720863209</v>
      </c>
      <c r="H1411">
        <v>540.88244507571687</v>
      </c>
      <c r="I1411">
        <v>331.90646843585728</v>
      </c>
      <c r="J1411">
        <v>419.47540074716255</v>
      </c>
      <c r="K1411">
        <v>658.30508833557349</v>
      </c>
      <c r="L1411">
        <v>440.56928875791522</v>
      </c>
      <c r="M1411">
        <v>1175.0174533989696</v>
      </c>
      <c r="N1411">
        <v>1315.2918086704751</v>
      </c>
      <c r="O1411">
        <v>302.81448122102751</v>
      </c>
      <c r="P1411">
        <v>1038.668905062799</v>
      </c>
      <c r="Q1411">
        <v>338.17604070571986</v>
      </c>
      <c r="R1411">
        <v>435.67667862208788</v>
      </c>
      <c r="S1411">
        <v>494.56378265210583</v>
      </c>
      <c r="T1411">
        <v>608.11921310999116</v>
      </c>
      <c r="U1411">
        <v>499.0169367877092</v>
      </c>
      <c r="V1411">
        <v>804.32166867667274</v>
      </c>
      <c r="W1411">
        <v>383.41071166211174</v>
      </c>
      <c r="X1411">
        <v>1188.9628571394117</v>
      </c>
      <c r="Y1411">
        <v>645.94172619593792</v>
      </c>
      <c r="Z1411">
        <v>775.93281106220138</v>
      </c>
      <c r="AA1411">
        <v>712.65114702994333</v>
      </c>
      <c r="AB1411">
        <v>1946.5264073922494</v>
      </c>
      <c r="AC1411">
        <v>1842.9319796061084</v>
      </c>
      <c r="AD1411">
        <v>410.15893354241342</v>
      </c>
      <c r="AE1411">
        <v>957.39884208803778</v>
      </c>
    </row>
    <row r="1412" spans="1:31" hidden="1" x14ac:dyDescent="0.25">
      <c r="A1412">
        <v>2011</v>
      </c>
      <c r="B1412">
        <v>10</v>
      </c>
      <c r="C1412">
        <v>1300.613978262993</v>
      </c>
      <c r="D1412">
        <v>451.14552982997316</v>
      </c>
      <c r="E1412">
        <v>1451.5231687399196</v>
      </c>
      <c r="F1412">
        <v>1705.2064691359024</v>
      </c>
      <c r="G1412">
        <v>1072.1847493465505</v>
      </c>
      <c r="H1412">
        <v>611.69345524514642</v>
      </c>
      <c r="I1412">
        <v>477.60078104345882</v>
      </c>
      <c r="J1412">
        <v>1609.2292786869775</v>
      </c>
      <c r="K1412">
        <v>516.74166213007777</v>
      </c>
      <c r="L1412">
        <v>1060.758893340726</v>
      </c>
      <c r="M1412">
        <v>573.60726855906523</v>
      </c>
      <c r="N1412">
        <v>463.15732716942955</v>
      </c>
      <c r="O1412">
        <v>434.5926871548686</v>
      </c>
      <c r="P1412">
        <v>3906.1193065244929</v>
      </c>
      <c r="Q1412">
        <v>577.59166962776294</v>
      </c>
      <c r="R1412">
        <v>520.66746906541221</v>
      </c>
      <c r="S1412">
        <v>1047.7509957340951</v>
      </c>
      <c r="T1412">
        <v>505.22791492420856</v>
      </c>
      <c r="U1412">
        <v>716.10820089837227</v>
      </c>
      <c r="V1412">
        <v>533.49958427195349</v>
      </c>
      <c r="W1412">
        <v>380.68608446072284</v>
      </c>
      <c r="X1412">
        <v>521.19481626568108</v>
      </c>
      <c r="Y1412">
        <v>649.69175073118288</v>
      </c>
      <c r="Z1412">
        <v>601.55667017331257</v>
      </c>
      <c r="AA1412">
        <v>813.96040361491953</v>
      </c>
      <c r="AB1412">
        <v>576.44908402718045</v>
      </c>
      <c r="AC1412">
        <v>1692.6380275294955</v>
      </c>
      <c r="AD1412">
        <v>407.43430634102452</v>
      </c>
      <c r="AE1412">
        <v>594.26170056959381</v>
      </c>
    </row>
    <row r="1413" spans="1:31" hidden="1" x14ac:dyDescent="0.25">
      <c r="A1413">
        <v>2012</v>
      </c>
      <c r="B1413">
        <v>10</v>
      </c>
      <c r="C1413">
        <v>612.63096137895775</v>
      </c>
      <c r="D1413">
        <v>2041.8297653074974</v>
      </c>
      <c r="E1413">
        <v>1339.7548593496117</v>
      </c>
      <c r="F1413">
        <v>420.38360981429219</v>
      </c>
      <c r="G1413">
        <v>985.02597596878752</v>
      </c>
      <c r="H1413">
        <v>1140.6519941814518</v>
      </c>
      <c r="I1413">
        <v>686.31308408318398</v>
      </c>
      <c r="J1413">
        <v>642.54326646087225</v>
      </c>
      <c r="K1413">
        <v>431.86805995347976</v>
      </c>
      <c r="L1413">
        <v>1380.9758321706245</v>
      </c>
      <c r="M1413">
        <v>2331.3726753217597</v>
      </c>
      <c r="N1413">
        <v>755.4248643850807</v>
      </c>
      <c r="O1413">
        <v>2965.888545511873</v>
      </c>
      <c r="P1413">
        <v>942.77960581391892</v>
      </c>
      <c r="Q1413">
        <v>3479.4954215070197</v>
      </c>
      <c r="R1413">
        <v>1213.8653638187725</v>
      </c>
      <c r="S1413">
        <v>1728.0874782142325</v>
      </c>
      <c r="T1413">
        <v>680.60015608027197</v>
      </c>
      <c r="U1413">
        <v>3048.3304911538985</v>
      </c>
      <c r="V1413">
        <v>383.61579112888296</v>
      </c>
      <c r="W1413">
        <v>765.12219345669064</v>
      </c>
      <c r="X1413">
        <v>740.65914277755382</v>
      </c>
      <c r="Y1413">
        <v>671.95752140919956</v>
      </c>
      <c r="Z1413">
        <v>1731.5152350159799</v>
      </c>
      <c r="AA1413">
        <v>456.30181356593494</v>
      </c>
      <c r="AB1413">
        <v>2659.0310690887845</v>
      </c>
      <c r="AC1413">
        <v>868.71662124283171</v>
      </c>
      <c r="AD1413">
        <v>713.53005903039139</v>
      </c>
      <c r="AE1413">
        <v>869.27326550978205</v>
      </c>
    </row>
    <row r="1414" spans="1:31" hidden="1" x14ac:dyDescent="0.25">
      <c r="A1414">
        <v>2013</v>
      </c>
      <c r="B1414">
        <v>10</v>
      </c>
      <c r="C1414">
        <v>1251.6585798380377</v>
      </c>
      <c r="D1414">
        <v>472.6788738409499</v>
      </c>
      <c r="E1414">
        <v>481.43869677874858</v>
      </c>
      <c r="F1414">
        <v>784.37036626650251</v>
      </c>
      <c r="G1414">
        <v>1586.9049138755975</v>
      </c>
      <c r="H1414">
        <v>818.35496361715957</v>
      </c>
      <c r="I1414">
        <v>798.28647294026302</v>
      </c>
      <c r="J1414">
        <v>1176.8631685999105</v>
      </c>
      <c r="K1414">
        <v>904.34185432765844</v>
      </c>
      <c r="L1414">
        <v>1771.5350281030469</v>
      </c>
      <c r="M1414">
        <v>3319.8557051589755</v>
      </c>
      <c r="N1414">
        <v>509.38809839299591</v>
      </c>
      <c r="O1414">
        <v>3363.977087581467</v>
      </c>
      <c r="P1414">
        <v>1749.5622280918462</v>
      </c>
      <c r="Q1414">
        <v>1068.0538629444447</v>
      </c>
      <c r="R1414">
        <v>823.86281215330052</v>
      </c>
      <c r="S1414">
        <v>1053.6397061370969</v>
      </c>
      <c r="T1414">
        <v>520.60887493204905</v>
      </c>
      <c r="U1414">
        <v>974.24465542995824</v>
      </c>
      <c r="V1414">
        <v>777.77852626314223</v>
      </c>
      <c r="W1414">
        <v>509.21231599290627</v>
      </c>
      <c r="X1414">
        <v>565.22830748812726</v>
      </c>
      <c r="Y1414">
        <v>1914.0359604423538</v>
      </c>
      <c r="Z1414">
        <v>542.37659547647866</v>
      </c>
      <c r="AA1414">
        <v>918.87319940173256</v>
      </c>
      <c r="AB1414">
        <v>608.11921310999116</v>
      </c>
      <c r="AC1414">
        <v>805.58144254398155</v>
      </c>
      <c r="AD1414">
        <v>733.80362917405921</v>
      </c>
      <c r="AE1414">
        <v>1997.942759418459</v>
      </c>
    </row>
    <row r="1415" spans="1:31" hidden="1" x14ac:dyDescent="0.25">
      <c r="A1415">
        <v>2014</v>
      </c>
      <c r="B1415">
        <v>10</v>
      </c>
      <c r="C1415">
        <v>758.73543292010163</v>
      </c>
      <c r="D1415">
        <v>560.13061788552875</v>
      </c>
      <c r="E1415">
        <v>450.09083542943551</v>
      </c>
      <c r="F1415">
        <v>435.94035222222232</v>
      </c>
      <c r="G1415">
        <v>535.84334960648152</v>
      </c>
      <c r="H1415">
        <v>2132.1233248201916</v>
      </c>
      <c r="I1415">
        <v>1146.4821104510904</v>
      </c>
      <c r="J1415">
        <v>525.99953520146369</v>
      </c>
      <c r="K1415">
        <v>819.52684628442364</v>
      </c>
      <c r="L1415">
        <v>1691.0559859286889</v>
      </c>
      <c r="M1415">
        <v>837.22227456011069</v>
      </c>
      <c r="N1415">
        <v>327.04315536671152</v>
      </c>
      <c r="O1415">
        <v>1485.2733895571239</v>
      </c>
      <c r="P1415">
        <v>1130.5738032429811</v>
      </c>
      <c r="Q1415">
        <v>1038.0536666624853</v>
      </c>
      <c r="R1415">
        <v>673.86183074350367</v>
      </c>
      <c r="S1415">
        <v>567.54277575597382</v>
      </c>
      <c r="T1415">
        <v>464.71007170355443</v>
      </c>
      <c r="U1415">
        <v>2110.6778720092593</v>
      </c>
      <c r="V1415">
        <v>321.71108923066015</v>
      </c>
      <c r="W1415">
        <v>999.35224157609025</v>
      </c>
      <c r="X1415">
        <v>4302.4500245931904</v>
      </c>
      <c r="Y1415">
        <v>732.36807290666081</v>
      </c>
      <c r="Z1415">
        <v>473.38200344130837</v>
      </c>
      <c r="AA1415">
        <v>543.51918107706103</v>
      </c>
      <c r="AB1415">
        <v>355.69568658131726</v>
      </c>
      <c r="AC1415">
        <v>694.6334510207588</v>
      </c>
      <c r="AD1415">
        <v>1526.8459271783156</v>
      </c>
      <c r="AE1415">
        <v>732.51455824006882</v>
      </c>
    </row>
    <row r="1416" spans="1:31" hidden="1" x14ac:dyDescent="0.25">
      <c r="A1416">
        <v>2015</v>
      </c>
      <c r="B1416">
        <v>10</v>
      </c>
      <c r="C1416">
        <v>1438.2223004664727</v>
      </c>
      <c r="D1416">
        <v>662.84613367122176</v>
      </c>
      <c r="E1416">
        <v>1409.6576604519119</v>
      </c>
      <c r="F1416">
        <v>336.15454310468942</v>
      </c>
      <c r="G1416">
        <v>471.18472344018818</v>
      </c>
      <c r="H1416">
        <v>795.47395453882928</v>
      </c>
      <c r="I1416">
        <v>671.78173900910997</v>
      </c>
      <c r="J1416">
        <v>671.48876834229407</v>
      </c>
      <c r="K1416">
        <v>457.12213143301977</v>
      </c>
      <c r="L1416">
        <v>2047.1618314435489</v>
      </c>
      <c r="M1416">
        <v>5916.9820723495377</v>
      </c>
      <c r="N1416">
        <v>728.99891023827661</v>
      </c>
      <c r="O1416">
        <v>1352.3525980227002</v>
      </c>
      <c r="P1416">
        <v>929.56662874051688</v>
      </c>
      <c r="Q1416">
        <v>1119.2065413705197</v>
      </c>
      <c r="R1416">
        <v>384.4361089959678</v>
      </c>
      <c r="S1416">
        <v>542.34729840979696</v>
      </c>
      <c r="T1416">
        <v>2958.271308174657</v>
      </c>
      <c r="U1416">
        <v>1055.2217477379033</v>
      </c>
      <c r="V1416">
        <v>352.18003857952516</v>
      </c>
      <c r="W1416">
        <v>567.86504348947142</v>
      </c>
      <c r="X1416">
        <v>563.90993948745529</v>
      </c>
      <c r="Y1416">
        <v>466.46789570445048</v>
      </c>
      <c r="Z1416">
        <v>1256.5804870405468</v>
      </c>
      <c r="AA1416">
        <v>3077.9498255689969</v>
      </c>
      <c r="AB1416">
        <v>2212.3679904610963</v>
      </c>
      <c r="AC1416">
        <v>1963.1964383340805</v>
      </c>
      <c r="AD1416">
        <v>523.15771973334836</v>
      </c>
      <c r="AE1416">
        <v>716.45976569855145</v>
      </c>
    </row>
    <row r="1417" spans="1:31" hidden="1" x14ac:dyDescent="0.25">
      <c r="A1417">
        <v>2016</v>
      </c>
      <c r="B1417">
        <v>10</v>
      </c>
      <c r="C1417">
        <v>553.8024514823029</v>
      </c>
      <c r="D1417">
        <v>1037.7313989289876</v>
      </c>
      <c r="E1417">
        <v>563.96853362081845</v>
      </c>
      <c r="F1417">
        <v>381.77007592794212</v>
      </c>
      <c r="G1417">
        <v>489.96414318309445</v>
      </c>
      <c r="H1417">
        <v>1764.2107614326467</v>
      </c>
      <c r="I1417">
        <v>675.59035767771809</v>
      </c>
      <c r="J1417">
        <v>1233.7580720955796</v>
      </c>
      <c r="K1417">
        <v>469.33900823924733</v>
      </c>
      <c r="L1417">
        <v>598.74415177187882</v>
      </c>
      <c r="M1417">
        <v>970.37744262798697</v>
      </c>
      <c r="N1417">
        <v>688.94982008452814</v>
      </c>
      <c r="O1417">
        <v>857.40795350373367</v>
      </c>
      <c r="P1417">
        <v>3636.7034813204905</v>
      </c>
      <c r="Q1417">
        <v>1251.131232637769</v>
      </c>
      <c r="R1417">
        <v>555.56027548319901</v>
      </c>
      <c r="S1417">
        <v>1532.0901021143222</v>
      </c>
      <c r="T1417">
        <v>616.67395658101861</v>
      </c>
      <c r="U1417">
        <v>3598.2364327675482</v>
      </c>
      <c r="V1417">
        <v>1133.503509911141</v>
      </c>
      <c r="W1417">
        <v>274.39632653987456</v>
      </c>
      <c r="X1417">
        <v>902.11527725985684</v>
      </c>
      <c r="Y1417">
        <v>803.41345960954311</v>
      </c>
      <c r="Z1417">
        <v>1489.6386524926822</v>
      </c>
      <c r="AA1417">
        <v>778.24727933004795</v>
      </c>
      <c r="AB1417">
        <v>611.19540511155913</v>
      </c>
      <c r="AC1417">
        <v>608.11921310999116</v>
      </c>
      <c r="AD1417">
        <v>395.33461780152334</v>
      </c>
      <c r="AE1417">
        <v>440.80366529136802</v>
      </c>
    </row>
    <row r="1418" spans="1:31" hidden="1" x14ac:dyDescent="0.25">
      <c r="A1418">
        <v>2017</v>
      </c>
      <c r="B1418">
        <v>10</v>
      </c>
      <c r="C1418">
        <v>648.78354166405325</v>
      </c>
      <c r="D1418">
        <v>562.35719495333046</v>
      </c>
      <c r="E1418">
        <v>1500.2734876981037</v>
      </c>
      <c r="F1418">
        <v>458.38190530032864</v>
      </c>
      <c r="G1418">
        <v>367.64888978741044</v>
      </c>
      <c r="H1418">
        <v>561.30250055279271</v>
      </c>
      <c r="I1418">
        <v>559.63256775194156</v>
      </c>
      <c r="J1418">
        <v>1383.9934300388295</v>
      </c>
      <c r="K1418">
        <v>1147.1559429847671</v>
      </c>
      <c r="L1418">
        <v>1868.9184777526884</v>
      </c>
      <c r="M1418">
        <v>741.39156944459387</v>
      </c>
      <c r="N1418">
        <v>509.18301892622463</v>
      </c>
      <c r="O1418">
        <v>610.40438431115604</v>
      </c>
      <c r="P1418">
        <v>532.79645467159503</v>
      </c>
      <c r="Q1418">
        <v>1181.9608582025091</v>
      </c>
      <c r="R1418">
        <v>451.67287703024198</v>
      </c>
      <c r="S1418">
        <v>413.82106687761353</v>
      </c>
      <c r="T1418">
        <v>445.22752236028975</v>
      </c>
      <c r="U1418">
        <v>493.5676823849314</v>
      </c>
      <c r="V1418">
        <v>517.94284186402331</v>
      </c>
      <c r="W1418">
        <v>670.08250914157713</v>
      </c>
      <c r="X1418">
        <v>743.76463184580359</v>
      </c>
      <c r="Y1418">
        <v>433.39150742092295</v>
      </c>
      <c r="Z1418">
        <v>503.70446745676531</v>
      </c>
      <c r="AA1418">
        <v>587.84564296632334</v>
      </c>
      <c r="AB1418">
        <v>492.16142318421453</v>
      </c>
      <c r="AC1418">
        <v>5328.0524379159951</v>
      </c>
      <c r="AD1418">
        <v>1238.0940379644564</v>
      </c>
      <c r="AE1418">
        <v>645.00422006212671</v>
      </c>
    </row>
    <row r="1419" spans="1:31" hidden="1" x14ac:dyDescent="0.25">
      <c r="A1419">
        <v>2018</v>
      </c>
      <c r="B1419">
        <v>10</v>
      </c>
      <c r="C1419">
        <v>1292.5865819922342</v>
      </c>
      <c r="D1419">
        <v>482.37620291255979</v>
      </c>
      <c r="E1419">
        <v>2886.5520889380978</v>
      </c>
      <c r="F1419">
        <v>1408.6908572514189</v>
      </c>
      <c r="G1419">
        <v>317.63879696191765</v>
      </c>
      <c r="H1419">
        <v>3719.3505064292867</v>
      </c>
      <c r="I1419">
        <v>758.76472998678332</v>
      </c>
      <c r="J1419">
        <v>457.38580503315421</v>
      </c>
      <c r="K1419">
        <v>1190.4863046068549</v>
      </c>
      <c r="L1419">
        <v>778.39376466345584</v>
      </c>
      <c r="M1419">
        <v>927.25216047267031</v>
      </c>
      <c r="N1419">
        <v>686.7818371500897</v>
      </c>
      <c r="O1419">
        <v>593.85154163605148</v>
      </c>
      <c r="P1419">
        <v>450.67677676306755</v>
      </c>
      <c r="Q1419">
        <v>454.01664236477006</v>
      </c>
      <c r="R1419">
        <v>743.99900837925634</v>
      </c>
      <c r="S1419">
        <v>505.46229145766137</v>
      </c>
      <c r="T1419">
        <v>799.28257320743739</v>
      </c>
      <c r="U1419">
        <v>632.78734325589915</v>
      </c>
      <c r="V1419">
        <v>1582.3345714732677</v>
      </c>
      <c r="W1419">
        <v>338.05885243899348</v>
      </c>
      <c r="X1419">
        <v>2925.370702291219</v>
      </c>
      <c r="Y1419">
        <v>483.34300611305264</v>
      </c>
      <c r="Z1419">
        <v>785.36646653367688</v>
      </c>
      <c r="AA1419">
        <v>605.83404190882618</v>
      </c>
      <c r="AB1419">
        <v>509.97403972662789</v>
      </c>
      <c r="AC1419">
        <v>712.7097411633066</v>
      </c>
      <c r="AD1419">
        <v>615.32629151366496</v>
      </c>
      <c r="AE1419">
        <v>300.17774521968346</v>
      </c>
    </row>
    <row r="1420" spans="1:31" hidden="1" x14ac:dyDescent="0.25">
      <c r="A1420">
        <v>2019</v>
      </c>
      <c r="B1420">
        <v>10</v>
      </c>
      <c r="C1420">
        <v>832.65193215778083</v>
      </c>
      <c r="D1420">
        <v>583.04092403054074</v>
      </c>
      <c r="E1420">
        <v>343.24443324163684</v>
      </c>
      <c r="F1420">
        <v>696.83073102187882</v>
      </c>
      <c r="G1420">
        <v>521.98583706608429</v>
      </c>
      <c r="H1420">
        <v>405.11983807317807</v>
      </c>
      <c r="I1420">
        <v>454.6025836984021</v>
      </c>
      <c r="J1420">
        <v>1886.9947678952365</v>
      </c>
      <c r="K1420">
        <v>428.5867884851404</v>
      </c>
      <c r="L1420">
        <v>723.52035876881735</v>
      </c>
      <c r="M1420">
        <v>784.10669266636808</v>
      </c>
      <c r="N1420">
        <v>483.40160024641585</v>
      </c>
      <c r="O1420">
        <v>529.36869786984767</v>
      </c>
      <c r="P1420">
        <v>525.53078213455797</v>
      </c>
      <c r="Q1420">
        <v>541.46838640934891</v>
      </c>
      <c r="R1420">
        <v>843.14028202979398</v>
      </c>
      <c r="S1420">
        <v>485.13012718063032</v>
      </c>
      <c r="T1420">
        <v>1318.4265948054065</v>
      </c>
      <c r="U1420">
        <v>632.08421365554068</v>
      </c>
      <c r="V1420">
        <v>645.94172619593792</v>
      </c>
      <c r="W1420">
        <v>1144.8414747169206</v>
      </c>
      <c r="X1420">
        <v>848.58953643257178</v>
      </c>
      <c r="Y1420">
        <v>1945.2959305916222</v>
      </c>
      <c r="Z1420">
        <v>560.92163868593195</v>
      </c>
      <c r="AA1420">
        <v>1013.9421807835276</v>
      </c>
      <c r="AB1420">
        <v>2329.0582070539131</v>
      </c>
      <c r="AC1420">
        <v>853.24777003494637</v>
      </c>
      <c r="AD1420">
        <v>1886.9068766951916</v>
      </c>
      <c r="AE1420">
        <v>679.10600567951019</v>
      </c>
    </row>
    <row r="1421" spans="1:31" hidden="1" x14ac:dyDescent="0.25">
      <c r="A1421">
        <v>2020</v>
      </c>
      <c r="B1421">
        <v>10</v>
      </c>
      <c r="C1421">
        <v>500.27671065501801</v>
      </c>
      <c r="D1421">
        <v>428.44030315173245</v>
      </c>
      <c r="E1421">
        <v>2863.3488121262699</v>
      </c>
      <c r="F1421">
        <v>2176.1275189759563</v>
      </c>
      <c r="G1421">
        <v>2152.7777568307201</v>
      </c>
      <c r="H1421">
        <v>510.23771332676233</v>
      </c>
      <c r="I1421">
        <v>884.68352258430411</v>
      </c>
      <c r="J1421">
        <v>910.96299139770031</v>
      </c>
      <c r="K1421">
        <v>1194.5000027422343</v>
      </c>
      <c r="L1421">
        <v>1027.6825050571986</v>
      </c>
      <c r="M1421">
        <v>662.84613367122176</v>
      </c>
      <c r="N1421">
        <v>746.57715024723723</v>
      </c>
      <c r="O1421">
        <v>768.02260305816912</v>
      </c>
      <c r="P1421">
        <v>466.43859863776885</v>
      </c>
      <c r="Q1421">
        <v>2436.6956300421148</v>
      </c>
      <c r="R1421">
        <v>1360.7022620269565</v>
      </c>
      <c r="S1421">
        <v>3187.4915578915029</v>
      </c>
      <c r="T1421">
        <v>3316.4572454239101</v>
      </c>
      <c r="U1421">
        <v>1330.9657393451316</v>
      </c>
      <c r="V1421">
        <v>427.67857941801083</v>
      </c>
      <c r="W1421">
        <v>460.8428589015831</v>
      </c>
      <c r="X1421">
        <v>548.88054427979398</v>
      </c>
      <c r="Y1421">
        <v>709.13549902815123</v>
      </c>
      <c r="Z1421">
        <v>707.31908089389196</v>
      </c>
      <c r="AA1421">
        <v>2146.478887494176</v>
      </c>
      <c r="AB1421">
        <v>741.94821371154433</v>
      </c>
      <c r="AC1421">
        <v>986.05137330264336</v>
      </c>
      <c r="AD1421">
        <v>462.01474156884711</v>
      </c>
      <c r="AE1421">
        <v>823.07179135289743</v>
      </c>
    </row>
    <row r="1422" spans="1:31" hidden="1" x14ac:dyDescent="0.25">
      <c r="A1422">
        <v>2021</v>
      </c>
      <c r="B1422">
        <v>10</v>
      </c>
      <c r="C1422">
        <v>2673.1229581626349</v>
      </c>
      <c r="D1422">
        <v>424.7488727498507</v>
      </c>
      <c r="E1422">
        <v>1214.4806022190862</v>
      </c>
      <c r="F1422">
        <v>489.02663704928324</v>
      </c>
      <c r="G1422">
        <v>1033.6298095935633</v>
      </c>
      <c r="H1422">
        <v>1052.7314970699672</v>
      </c>
      <c r="I1422">
        <v>794.18488360483889</v>
      </c>
      <c r="J1422">
        <v>576.50767816054372</v>
      </c>
      <c r="K1422">
        <v>934.51783300970737</v>
      </c>
      <c r="L1422">
        <v>740.48336037746424</v>
      </c>
      <c r="M1422">
        <v>747.66114171445645</v>
      </c>
      <c r="N1422">
        <v>452.31741249723723</v>
      </c>
      <c r="O1422">
        <v>566.92753735566009</v>
      </c>
      <c r="P1422">
        <v>638.82253899230886</v>
      </c>
      <c r="Q1422">
        <v>1164.3240240601854</v>
      </c>
      <c r="R1422">
        <v>627.1037123196686</v>
      </c>
      <c r="S1422">
        <v>1908.147250039352</v>
      </c>
      <c r="T1422">
        <v>692.90492408654427</v>
      </c>
      <c r="U1422">
        <v>1353.9053425568252</v>
      </c>
      <c r="V1422">
        <v>817.6518340168011</v>
      </c>
      <c r="W1422">
        <v>339.26003217293913</v>
      </c>
      <c r="X1422">
        <v>1392.0208263095881</v>
      </c>
      <c r="Y1422">
        <v>1821.7502003953109</v>
      </c>
      <c r="Z1422">
        <v>715.96171556496427</v>
      </c>
      <c r="AA1422">
        <v>713.50076196370981</v>
      </c>
      <c r="AB1422">
        <v>1161.7165851255229</v>
      </c>
      <c r="AC1422">
        <v>779.33127079726705</v>
      </c>
      <c r="AD1422">
        <v>603.578167774343</v>
      </c>
      <c r="AE1422">
        <v>869.00959190964761</v>
      </c>
    </row>
    <row r="1423" spans="1:31" hidden="1" x14ac:dyDescent="0.25">
      <c r="A1423">
        <v>2022</v>
      </c>
      <c r="B1423">
        <v>10</v>
      </c>
      <c r="C1423">
        <v>640.28739232638895</v>
      </c>
      <c r="D1423">
        <v>357.45351058221331</v>
      </c>
      <c r="E1423">
        <v>448.12793196176824</v>
      </c>
      <c r="F1423">
        <v>592.15231176851864</v>
      </c>
      <c r="G1423">
        <v>883.07218391681613</v>
      </c>
      <c r="H1423">
        <v>2801.0632483611862</v>
      </c>
      <c r="I1423">
        <v>592.56247070206098</v>
      </c>
      <c r="J1423">
        <v>530.56987760379332</v>
      </c>
      <c r="K1423">
        <v>708.34447822774803</v>
      </c>
      <c r="L1423">
        <v>539.59337414172649</v>
      </c>
      <c r="M1423">
        <v>2043.0309450414429</v>
      </c>
      <c r="N1423">
        <v>737.11419770908014</v>
      </c>
      <c r="O1423">
        <v>852.54464043458802</v>
      </c>
      <c r="P1423">
        <v>275.3045356070042</v>
      </c>
      <c r="Q1423">
        <v>3004.0626233979992</v>
      </c>
      <c r="R1423">
        <v>2813.7488782343194</v>
      </c>
      <c r="S1423">
        <v>1125.3296283069744</v>
      </c>
      <c r="T1423">
        <v>841.675428695714</v>
      </c>
      <c r="U1423">
        <v>959.39104262238664</v>
      </c>
      <c r="V1423">
        <v>967.06687409296615</v>
      </c>
      <c r="W1423">
        <v>703.24678862514952</v>
      </c>
      <c r="X1423">
        <v>603.87113844115891</v>
      </c>
      <c r="Y1423">
        <v>555.12081948297498</v>
      </c>
      <c r="Z1423">
        <v>481.32150851202215</v>
      </c>
      <c r="AA1423">
        <v>752.08499878337818</v>
      </c>
      <c r="AB1423">
        <v>576.8592429607229</v>
      </c>
      <c r="AC1423">
        <v>1585.2056840080647</v>
      </c>
      <c r="AD1423">
        <v>653.88123126665175</v>
      </c>
      <c r="AE1423">
        <v>409.309318608647</v>
      </c>
    </row>
    <row r="1424" spans="1:31" x14ac:dyDescent="0.25">
      <c r="A1424">
        <v>2023</v>
      </c>
      <c r="B1424">
        <v>10</v>
      </c>
      <c r="C1424">
        <v>445.98924609401143</v>
      </c>
      <c r="D1424">
        <v>467.25891650485369</v>
      </c>
      <c r="E1424">
        <v>673.74464247677724</v>
      </c>
      <c r="F1424">
        <v>561.97633308646959</v>
      </c>
      <c r="G1424">
        <v>783.2570777326016</v>
      </c>
      <c r="H1424">
        <v>927.4279428727599</v>
      </c>
      <c r="I1424">
        <v>353.879268447058</v>
      </c>
      <c r="J1424">
        <v>1517.1485981067055</v>
      </c>
      <c r="K1424">
        <v>362.31682365135907</v>
      </c>
      <c r="L1424">
        <v>738.93061584333941</v>
      </c>
      <c r="M1424">
        <v>665.54146380592897</v>
      </c>
      <c r="N1424">
        <v>685.43417208273604</v>
      </c>
      <c r="O1424">
        <v>574.89633949305562</v>
      </c>
      <c r="P1424">
        <v>3757.4952872487311</v>
      </c>
      <c r="Q1424">
        <v>858.90210390449533</v>
      </c>
      <c r="R1424">
        <v>1321.3563014735664</v>
      </c>
      <c r="S1424">
        <v>1052.2920410697432</v>
      </c>
      <c r="T1424">
        <v>437.90325568988953</v>
      </c>
      <c r="U1424">
        <v>618.19740404846186</v>
      </c>
      <c r="V1424">
        <v>1112.4096219003884</v>
      </c>
      <c r="W1424">
        <v>1118.2983323033902</v>
      </c>
      <c r="X1424">
        <v>421.52619541487462</v>
      </c>
      <c r="Y1424">
        <v>416.66288234572886</v>
      </c>
      <c r="Z1424">
        <v>2955.6931663066762</v>
      </c>
      <c r="AA1424">
        <v>395.04164713470732</v>
      </c>
      <c r="AB1424">
        <v>2119.1447242802424</v>
      </c>
      <c r="AC1424">
        <v>841.99769642921149</v>
      </c>
      <c r="AD1424">
        <v>2781.7564814180114</v>
      </c>
      <c r="AE1424">
        <v>2596.3646434568404</v>
      </c>
    </row>
    <row r="1425" spans="1:31" x14ac:dyDescent="0.25">
      <c r="A1425">
        <v>2024</v>
      </c>
      <c r="B1425">
        <v>10</v>
      </c>
      <c r="C1425">
        <v>1153.6891888547641</v>
      </c>
      <c r="D1425">
        <v>879.55653591502391</v>
      </c>
      <c r="E1425">
        <v>506.07752985797498</v>
      </c>
      <c r="F1425">
        <v>1250.545291304137</v>
      </c>
      <c r="G1425">
        <v>887.70112045250914</v>
      </c>
      <c r="H1425">
        <v>1068.1710512111711</v>
      </c>
      <c r="I1425">
        <v>673.86183074350367</v>
      </c>
      <c r="J1425">
        <v>549.14421787992842</v>
      </c>
      <c r="K1425">
        <v>801.3626649418311</v>
      </c>
      <c r="L1425">
        <v>882.10538071632334</v>
      </c>
      <c r="M1425">
        <v>409.04564500851257</v>
      </c>
      <c r="N1425">
        <v>505.31580612425341</v>
      </c>
      <c r="O1425">
        <v>628.8322392538829</v>
      </c>
      <c r="P1425">
        <v>3102.0613114479543</v>
      </c>
      <c r="Q1425">
        <v>3126.1727973269121</v>
      </c>
      <c r="R1425">
        <v>1657.9795976451614</v>
      </c>
      <c r="S1425">
        <v>764.62414332310345</v>
      </c>
      <c r="T1425">
        <v>659.4183768694744</v>
      </c>
      <c r="U1425">
        <v>1404.6478620493581</v>
      </c>
      <c r="V1425">
        <v>476.60468077628445</v>
      </c>
      <c r="W1425">
        <v>749.62404518212372</v>
      </c>
      <c r="X1425">
        <v>459.52449090091108</v>
      </c>
      <c r="Y1425">
        <v>1236.9807494305558</v>
      </c>
      <c r="Z1425">
        <v>580.55067336260458</v>
      </c>
      <c r="AA1425">
        <v>2516.4715426161142</v>
      </c>
      <c r="AB1425">
        <v>879.73231831511362</v>
      </c>
      <c r="AC1425">
        <v>1313.5046876028975</v>
      </c>
      <c r="AD1425">
        <v>694.54555982071395</v>
      </c>
      <c r="AE1425">
        <v>243.40002999074076</v>
      </c>
    </row>
    <row r="1426" spans="1:31" x14ac:dyDescent="0.25">
      <c r="A1426">
        <v>2025</v>
      </c>
      <c r="B1426">
        <v>10</v>
      </c>
      <c r="C1426">
        <v>813.87251241487468</v>
      </c>
      <c r="D1426">
        <v>309.66999482452218</v>
      </c>
      <c r="E1426">
        <v>595.16990963672356</v>
      </c>
      <c r="F1426">
        <v>530.95073947065418</v>
      </c>
      <c r="G1426">
        <v>665.92232567278984</v>
      </c>
      <c r="H1426">
        <v>359.5628993832886</v>
      </c>
      <c r="I1426">
        <v>1007.5847173136203</v>
      </c>
      <c r="J1426">
        <v>1075.378129614845</v>
      </c>
      <c r="K1426">
        <v>739.8974190438322</v>
      </c>
      <c r="L1426">
        <v>615.5606680471177</v>
      </c>
      <c r="M1426">
        <v>2239.1162123413983</v>
      </c>
      <c r="N1426">
        <v>774.67303719489257</v>
      </c>
      <c r="O1426">
        <v>587.99212829973123</v>
      </c>
      <c r="P1426">
        <v>377.14113939224916</v>
      </c>
      <c r="Q1426">
        <v>1038.8446874628885</v>
      </c>
      <c r="R1426">
        <v>902.75981272685192</v>
      </c>
      <c r="S1426">
        <v>731.13759610603358</v>
      </c>
      <c r="T1426">
        <v>795.53254867219243</v>
      </c>
      <c r="U1426">
        <v>836.16758015957305</v>
      </c>
      <c r="V1426">
        <v>1033.512621326837</v>
      </c>
      <c r="W1426">
        <v>992.99477810618293</v>
      </c>
      <c r="X1426">
        <v>937.71121327800188</v>
      </c>
      <c r="Y1426">
        <v>444.26071915979696</v>
      </c>
      <c r="Z1426">
        <v>830.19097855652637</v>
      </c>
      <c r="AA1426">
        <v>947.55502768301994</v>
      </c>
      <c r="AB1426">
        <v>3146.3877733372169</v>
      </c>
      <c r="AC1426">
        <v>1425.8882353935187</v>
      </c>
      <c r="AD1426">
        <v>2137.1038261560634</v>
      </c>
      <c r="AE1426">
        <v>482.90355011282861</v>
      </c>
    </row>
    <row r="1427" spans="1:31" x14ac:dyDescent="0.25">
      <c r="A1427">
        <v>2026</v>
      </c>
      <c r="B1427">
        <v>10</v>
      </c>
      <c r="C1427">
        <v>1406.9330332505231</v>
      </c>
      <c r="D1427">
        <v>745.8154265135156</v>
      </c>
      <c r="E1427">
        <v>2245.8838347448482</v>
      </c>
      <c r="F1427">
        <v>368.35201938776891</v>
      </c>
      <c r="G1427">
        <v>686.48886648327368</v>
      </c>
      <c r="H1427">
        <v>1679.3371592560486</v>
      </c>
      <c r="I1427">
        <v>1234.8127664961173</v>
      </c>
      <c r="J1427">
        <v>704.33078009236863</v>
      </c>
      <c r="K1427">
        <v>622.53336991733875</v>
      </c>
      <c r="L1427">
        <v>1019.7722970531662</v>
      </c>
      <c r="M1427">
        <v>2214.916835262396</v>
      </c>
      <c r="N1427">
        <v>434.12393408796299</v>
      </c>
      <c r="O1427">
        <v>922.65252100365899</v>
      </c>
      <c r="P1427">
        <v>569.09552029009865</v>
      </c>
      <c r="Q1427">
        <v>664.98481953897863</v>
      </c>
      <c r="R1427">
        <v>2345.5817526623359</v>
      </c>
      <c r="S1427">
        <v>1663.3409608478944</v>
      </c>
      <c r="T1427">
        <v>2515.2703628821687</v>
      </c>
      <c r="U1427">
        <v>1101.7454896282857</v>
      </c>
      <c r="V1427">
        <v>1531.7092402474614</v>
      </c>
      <c r="W1427">
        <v>3778.2083133926226</v>
      </c>
      <c r="X1427">
        <v>1316.610176671147</v>
      </c>
      <c r="Y1427">
        <v>475.52068930906523</v>
      </c>
      <c r="Z1427">
        <v>948.81480155032875</v>
      </c>
      <c r="AA1427">
        <v>610.81454324469837</v>
      </c>
      <c r="AB1427">
        <v>1181.902264069146</v>
      </c>
      <c r="AC1427">
        <v>722.99301156854847</v>
      </c>
      <c r="AD1427">
        <v>3232.2281787143074</v>
      </c>
      <c r="AE1427">
        <v>2004.4174111550929</v>
      </c>
    </row>
    <row r="1428" spans="1:31" x14ac:dyDescent="0.25">
      <c r="A1428">
        <v>2027</v>
      </c>
      <c r="B1428">
        <v>10</v>
      </c>
      <c r="C1428">
        <v>2815.4188110351706</v>
      </c>
      <c r="D1428">
        <v>1226.4923995585425</v>
      </c>
      <c r="E1428">
        <v>1366.0636252296895</v>
      </c>
      <c r="F1428">
        <v>382.82477032847976</v>
      </c>
      <c r="G1428">
        <v>643.30499019459387</v>
      </c>
      <c r="H1428">
        <v>1728.6148254145014</v>
      </c>
      <c r="I1428">
        <v>484.42699758027186</v>
      </c>
      <c r="J1428">
        <v>615.53137098043624</v>
      </c>
      <c r="K1428">
        <v>537.95273840755681</v>
      </c>
      <c r="L1428">
        <v>398.38151273640989</v>
      </c>
      <c r="M1428">
        <v>526.9370413352749</v>
      </c>
      <c r="N1428">
        <v>568.3630936230586</v>
      </c>
      <c r="O1428">
        <v>923.50213593742546</v>
      </c>
      <c r="P1428">
        <v>1269.1782257136351</v>
      </c>
      <c r="Q1428">
        <v>370.98875538911295</v>
      </c>
      <c r="R1428">
        <v>507.74746265882624</v>
      </c>
      <c r="S1428">
        <v>785.01490173349782</v>
      </c>
      <c r="T1428">
        <v>1098.9915653602152</v>
      </c>
      <c r="U1428">
        <v>560.65796508579763</v>
      </c>
      <c r="V1428">
        <v>1310.7214662681452</v>
      </c>
      <c r="W1428">
        <v>738.22748624298094</v>
      </c>
      <c r="X1428">
        <v>892.27146285483877</v>
      </c>
      <c r="Y1428">
        <v>2884.266917736933</v>
      </c>
      <c r="Z1428">
        <v>659.65275340292715</v>
      </c>
      <c r="AA1428">
        <v>803.2669742761351</v>
      </c>
      <c r="AB1428">
        <v>2798.1921358263889</v>
      </c>
      <c r="AC1428">
        <v>658.56876193570793</v>
      </c>
      <c r="AD1428">
        <v>2525.2899596872762</v>
      </c>
      <c r="AE1428">
        <v>842.17347882930119</v>
      </c>
    </row>
    <row r="1429" spans="1:31" x14ac:dyDescent="0.25">
      <c r="A1429">
        <v>2028</v>
      </c>
      <c r="B1429">
        <v>10</v>
      </c>
      <c r="C1429">
        <v>1831.2424500001496</v>
      </c>
      <c r="D1429">
        <v>1045.3193391995223</v>
      </c>
      <c r="E1429">
        <v>487.23951598170555</v>
      </c>
      <c r="F1429">
        <v>494.18292078524496</v>
      </c>
      <c r="G1429">
        <v>618.51967178195946</v>
      </c>
      <c r="H1429">
        <v>1266.4535985122463</v>
      </c>
      <c r="I1429">
        <v>875.80651137977907</v>
      </c>
      <c r="J1429">
        <v>1188.5526982058693</v>
      </c>
      <c r="K1429">
        <v>2505.1042807436534</v>
      </c>
      <c r="L1429">
        <v>2001.4877044869327</v>
      </c>
      <c r="M1429">
        <v>3060.0786148932202</v>
      </c>
      <c r="N1429">
        <v>404.91475860640685</v>
      </c>
      <c r="O1429">
        <v>759.37996838709694</v>
      </c>
      <c r="P1429">
        <v>3039.0140239491489</v>
      </c>
      <c r="Q1429">
        <v>1810.2364531894418</v>
      </c>
      <c r="R1429">
        <v>505.93104452456691</v>
      </c>
      <c r="S1429">
        <v>343.56670097513444</v>
      </c>
      <c r="T1429">
        <v>772.82732199395173</v>
      </c>
      <c r="U1429">
        <v>533.88044613881425</v>
      </c>
      <c r="V1429">
        <v>735.38567077486562</v>
      </c>
      <c r="W1429">
        <v>1346.6982641531513</v>
      </c>
      <c r="X1429">
        <v>2012.854966359394</v>
      </c>
      <c r="Y1429">
        <v>675.61965474439978</v>
      </c>
      <c r="Z1429">
        <v>557.75755548431903</v>
      </c>
      <c r="AA1429">
        <v>725.92271823670853</v>
      </c>
      <c r="AB1429">
        <v>392.19983166659205</v>
      </c>
      <c r="AC1429">
        <v>390.17833406556156</v>
      </c>
      <c r="AD1429">
        <v>720.26838436715957</v>
      </c>
      <c r="AE1429">
        <v>5440.8461446401589</v>
      </c>
    </row>
    <row r="1430" spans="1:31" x14ac:dyDescent="0.25">
      <c r="A1430">
        <v>2029</v>
      </c>
      <c r="B1430">
        <v>10</v>
      </c>
      <c r="C1430">
        <v>503.52868505667573</v>
      </c>
      <c r="D1430">
        <v>971.66651356197735</v>
      </c>
      <c r="E1430">
        <v>906.83210499559448</v>
      </c>
      <c r="F1430">
        <v>320.5099094967145</v>
      </c>
      <c r="G1430">
        <v>1152.077850187276</v>
      </c>
      <c r="H1430">
        <v>799.48765267420868</v>
      </c>
      <c r="I1430">
        <v>985.34824370228512</v>
      </c>
      <c r="J1430">
        <v>1027.3602373237009</v>
      </c>
      <c r="K1430">
        <v>1500.2734876981037</v>
      </c>
      <c r="L1430">
        <v>615.64855924716255</v>
      </c>
      <c r="M1430">
        <v>2092.9531466668909</v>
      </c>
      <c r="N1430">
        <v>1488.994117025687</v>
      </c>
      <c r="O1430">
        <v>1400.7220551140235</v>
      </c>
      <c r="P1430">
        <v>325.37322256586026</v>
      </c>
      <c r="Q1430">
        <v>502.44469358945639</v>
      </c>
      <c r="R1430">
        <v>480.44259651157415</v>
      </c>
      <c r="S1430">
        <v>352.09214737948037</v>
      </c>
      <c r="T1430">
        <v>1053.2881413369178</v>
      </c>
      <c r="U1430">
        <v>627.48457418652936</v>
      </c>
      <c r="V1430">
        <v>1200.7109808787338</v>
      </c>
      <c r="W1430">
        <v>669.43797367458194</v>
      </c>
      <c r="X1430">
        <v>1228.7189766263441</v>
      </c>
      <c r="Y1430">
        <v>971.95948422879349</v>
      </c>
      <c r="Z1430">
        <v>1072.799987746864</v>
      </c>
      <c r="AA1430">
        <v>774.38006652807655</v>
      </c>
      <c r="AB1430">
        <v>417.77617087962966</v>
      </c>
      <c r="AC1430">
        <v>707.99291342756885</v>
      </c>
      <c r="AD1430">
        <v>907.33015512918166</v>
      </c>
      <c r="AE1430">
        <v>551.78095388127247</v>
      </c>
    </row>
    <row r="1431" spans="1:31" x14ac:dyDescent="0.25">
      <c r="A1431">
        <v>2030</v>
      </c>
      <c r="B1431">
        <v>10</v>
      </c>
      <c r="C1431">
        <v>388.91856019825275</v>
      </c>
      <c r="D1431">
        <v>344.53350417562729</v>
      </c>
      <c r="E1431">
        <v>669.73094434139796</v>
      </c>
      <c r="F1431">
        <v>495.03253571901138</v>
      </c>
      <c r="G1431">
        <v>706.76243662694151</v>
      </c>
      <c r="H1431">
        <v>3117.2664890557053</v>
      </c>
      <c r="I1431">
        <v>515.04243226254482</v>
      </c>
      <c r="J1431">
        <v>603.19730590748213</v>
      </c>
      <c r="K1431">
        <v>340.72488550701917</v>
      </c>
      <c r="L1431">
        <v>1324.1981169416817</v>
      </c>
      <c r="M1431">
        <v>745.22948517988368</v>
      </c>
      <c r="N1431">
        <v>756.24518225216559</v>
      </c>
      <c r="O1431">
        <v>586.49797789896957</v>
      </c>
      <c r="P1431">
        <v>848.15008043234775</v>
      </c>
      <c r="Q1431">
        <v>663.37348087149053</v>
      </c>
      <c r="R1431">
        <v>1385.1653127060933</v>
      </c>
      <c r="S1431">
        <v>1124.3042309731184</v>
      </c>
      <c r="T1431">
        <v>1515.6251506392623</v>
      </c>
      <c r="U1431">
        <v>3327.0334864959682</v>
      </c>
      <c r="V1431">
        <v>1114.1674459012845</v>
      </c>
      <c r="W1431">
        <v>485.7160685142623</v>
      </c>
      <c r="X1431">
        <v>540.06212720863209</v>
      </c>
      <c r="Y1431">
        <v>923.61932420415189</v>
      </c>
      <c r="Z1431">
        <v>779.03830013045115</v>
      </c>
      <c r="AA1431">
        <v>2854.2374243882923</v>
      </c>
      <c r="AB1431">
        <v>325.13884603240746</v>
      </c>
      <c r="AC1431">
        <v>3573.6561938216851</v>
      </c>
      <c r="AD1431">
        <v>463.74326850306159</v>
      </c>
      <c r="AE1431">
        <v>1412.5873671200718</v>
      </c>
    </row>
    <row r="1432" spans="1:31" x14ac:dyDescent="0.25">
      <c r="A1432">
        <v>2031</v>
      </c>
      <c r="B1432">
        <v>10</v>
      </c>
      <c r="C1432">
        <v>565.22830748812726</v>
      </c>
      <c r="D1432">
        <v>503.79235865681017</v>
      </c>
      <c r="E1432">
        <v>932.58422660872179</v>
      </c>
      <c r="F1432">
        <v>589.54487283385618</v>
      </c>
      <c r="G1432">
        <v>421.05744234796902</v>
      </c>
      <c r="H1432">
        <v>1374.6183687007172</v>
      </c>
      <c r="I1432">
        <v>582.4549826969087</v>
      </c>
      <c r="J1432">
        <v>2022.405810097596</v>
      </c>
      <c r="K1432">
        <v>650.33628619817807</v>
      </c>
      <c r="L1432">
        <v>1010.543721048462</v>
      </c>
      <c r="M1432">
        <v>361.84807058445347</v>
      </c>
      <c r="N1432">
        <v>478.53828717727009</v>
      </c>
      <c r="O1432">
        <v>309.40632122438774</v>
      </c>
      <c r="P1432">
        <v>887.02728791883226</v>
      </c>
      <c r="Q1432">
        <v>503.14782318981486</v>
      </c>
      <c r="R1432">
        <v>975.53372636394886</v>
      </c>
      <c r="S1432">
        <v>416.1941292788232</v>
      </c>
      <c r="T1432">
        <v>1062.1651525414429</v>
      </c>
      <c r="U1432">
        <v>533.1773165384559</v>
      </c>
      <c r="V1432">
        <v>793.24737747102756</v>
      </c>
      <c r="W1432">
        <v>433.91885462119183</v>
      </c>
      <c r="X1432">
        <v>339.31862630630235</v>
      </c>
      <c r="Y1432">
        <v>1153.4841093879929</v>
      </c>
      <c r="Z1432">
        <v>1289.1002310571237</v>
      </c>
      <c r="AA1432">
        <v>3520.2476412611263</v>
      </c>
      <c r="AB1432">
        <v>2092.8066613334827</v>
      </c>
      <c r="AC1432">
        <v>494.32940611865303</v>
      </c>
      <c r="AD1432">
        <v>634.42797899006882</v>
      </c>
      <c r="AE1432">
        <v>421.02814528128738</v>
      </c>
    </row>
    <row r="1433" spans="1:31" x14ac:dyDescent="0.25">
      <c r="A1433">
        <v>2032</v>
      </c>
      <c r="B1433">
        <v>10</v>
      </c>
      <c r="C1433">
        <v>1669.1417800508514</v>
      </c>
      <c r="D1433">
        <v>1432.5679665969237</v>
      </c>
      <c r="E1433">
        <v>3329.5237371639046</v>
      </c>
      <c r="F1433">
        <v>1235.2229254296597</v>
      </c>
      <c r="G1433">
        <v>404.56319380622762</v>
      </c>
      <c r="H1433">
        <v>1283.2994118541667</v>
      </c>
      <c r="I1433">
        <v>519.05613039792422</v>
      </c>
      <c r="J1433">
        <v>351.97495911275394</v>
      </c>
      <c r="K1433">
        <v>625.87323551904126</v>
      </c>
      <c r="L1433">
        <v>459.61238210095587</v>
      </c>
      <c r="M1433">
        <v>488.79226051583043</v>
      </c>
      <c r="N1433">
        <v>426.18442901724916</v>
      </c>
      <c r="O1433">
        <v>1390.0579228419208</v>
      </c>
      <c r="P1433">
        <v>393.54749673394571</v>
      </c>
      <c r="Q1433">
        <v>811.05999401344104</v>
      </c>
      <c r="R1433">
        <v>395.24672660147854</v>
      </c>
      <c r="S1433">
        <v>1455.4196786085724</v>
      </c>
      <c r="T1433">
        <v>1168.835772329152</v>
      </c>
      <c r="U1433">
        <v>2470.6802273927719</v>
      </c>
      <c r="V1433">
        <v>574.42758642615001</v>
      </c>
      <c r="W1433">
        <v>1001.2858479770759</v>
      </c>
      <c r="X1433">
        <v>712.62184996326175</v>
      </c>
      <c r="Y1433">
        <v>1506.9825159681902</v>
      </c>
      <c r="Z1433">
        <v>1596.192084013665</v>
      </c>
      <c r="AA1433">
        <v>493.45049411820497</v>
      </c>
      <c r="AB1433">
        <v>991.03187463851566</v>
      </c>
      <c r="AC1433">
        <v>392.55139646677122</v>
      </c>
      <c r="AD1433">
        <v>337.00415803845584</v>
      </c>
      <c r="AE1433">
        <v>1599.795623215502</v>
      </c>
    </row>
    <row r="1434" spans="1:31" x14ac:dyDescent="0.25">
      <c r="A1434">
        <v>2033</v>
      </c>
      <c r="B1434">
        <v>10</v>
      </c>
      <c r="C1434">
        <v>1786.4472350439817</v>
      </c>
      <c r="D1434">
        <v>705.41477155958785</v>
      </c>
      <c r="E1434">
        <v>1873.8110878885159</v>
      </c>
      <c r="F1434">
        <v>506.19471812470135</v>
      </c>
      <c r="G1434">
        <v>1172.3514203309439</v>
      </c>
      <c r="H1434">
        <v>1027.272346123656</v>
      </c>
      <c r="I1434">
        <v>661.02971553696239</v>
      </c>
      <c r="J1434">
        <v>1055.7197978714905</v>
      </c>
      <c r="K1434">
        <v>911.25596206451621</v>
      </c>
      <c r="L1434">
        <v>2092.1621258664877</v>
      </c>
      <c r="M1434">
        <v>2351.3532747986114</v>
      </c>
      <c r="N1434">
        <v>491.19461998372162</v>
      </c>
      <c r="O1434">
        <v>1619.2781725587668</v>
      </c>
      <c r="P1434">
        <v>764.00890492278984</v>
      </c>
      <c r="Q1434">
        <v>668.67624994086032</v>
      </c>
      <c r="R1434">
        <v>1455.6540551420253</v>
      </c>
      <c r="S1434">
        <v>2217.2606005969237</v>
      </c>
      <c r="T1434">
        <v>330.67599163523005</v>
      </c>
      <c r="U1434">
        <v>628.15840672020613</v>
      </c>
      <c r="V1434">
        <v>1075.0558618813473</v>
      </c>
      <c r="W1434">
        <v>631.61546058863507</v>
      </c>
      <c r="X1434">
        <v>2019.5346975627992</v>
      </c>
      <c r="Y1434">
        <v>452.55178903068997</v>
      </c>
      <c r="Z1434">
        <v>2795.3210232915922</v>
      </c>
      <c r="AA1434">
        <v>787.94460840165777</v>
      </c>
      <c r="AB1434">
        <v>3960.4946622855441</v>
      </c>
      <c r="AC1434">
        <v>1608.3210696198478</v>
      </c>
      <c r="AD1434">
        <v>1586.5826461421</v>
      </c>
      <c r="AE1434">
        <v>1322.5574812075122</v>
      </c>
    </row>
    <row r="1435" spans="1:31" x14ac:dyDescent="0.25">
      <c r="A1435">
        <v>2034</v>
      </c>
      <c r="B1435">
        <v>10</v>
      </c>
      <c r="C1435">
        <v>527.55227973558851</v>
      </c>
      <c r="D1435">
        <v>1135.5543045788531</v>
      </c>
      <c r="E1435">
        <v>4338.5147136782407</v>
      </c>
      <c r="F1435">
        <v>456.44829889934294</v>
      </c>
      <c r="G1435">
        <v>413.67458154420552</v>
      </c>
      <c r="H1435">
        <v>1531.9143197142325</v>
      </c>
      <c r="I1435">
        <v>662.02581580413687</v>
      </c>
      <c r="J1435">
        <v>551.45868614777487</v>
      </c>
      <c r="K1435">
        <v>651.53746593212372</v>
      </c>
      <c r="L1435">
        <v>542.78675441002099</v>
      </c>
      <c r="M1435">
        <v>395.24672660147854</v>
      </c>
      <c r="N1435">
        <v>2992.343796725359</v>
      </c>
      <c r="O1435">
        <v>288.60540388045109</v>
      </c>
      <c r="P1435">
        <v>464.65147757019122</v>
      </c>
      <c r="Q1435">
        <v>634.51587019011367</v>
      </c>
      <c r="R1435">
        <v>1536.220988516428</v>
      </c>
      <c r="S1435">
        <v>2616.1108664002395</v>
      </c>
      <c r="T1435">
        <v>521.4877869324971</v>
      </c>
      <c r="U1435">
        <v>635.01392032370086</v>
      </c>
      <c r="V1435">
        <v>360.99845565068699</v>
      </c>
      <c r="W1435">
        <v>1898.0104649675181</v>
      </c>
      <c r="X1435">
        <v>941.0217818130227</v>
      </c>
      <c r="Y1435">
        <v>492.86455278457294</v>
      </c>
      <c r="Z1435">
        <v>716.37187449850671</v>
      </c>
      <c r="AA1435">
        <v>842.87660842965965</v>
      </c>
      <c r="AB1435">
        <v>738.11029797625451</v>
      </c>
      <c r="AC1435">
        <v>2554.5870263688771</v>
      </c>
      <c r="AD1435">
        <v>398.7623746032707</v>
      </c>
      <c r="AE1435">
        <v>298.33203001874256</v>
      </c>
    </row>
    <row r="1436" spans="1:31" x14ac:dyDescent="0.25">
      <c r="A1436">
        <v>2035</v>
      </c>
      <c r="B1436">
        <v>10</v>
      </c>
      <c r="C1436">
        <v>1304.4225969316012</v>
      </c>
      <c r="D1436">
        <v>1189.4316102063174</v>
      </c>
      <c r="E1436">
        <v>892.65232472169964</v>
      </c>
      <c r="F1436">
        <v>470.89175277337222</v>
      </c>
      <c r="G1436">
        <v>367.20943378718647</v>
      </c>
      <c r="H1436">
        <v>257.72629559804363</v>
      </c>
      <c r="I1436">
        <v>380.89116392749406</v>
      </c>
      <c r="J1436">
        <v>612.8653379124105</v>
      </c>
      <c r="K1436">
        <v>433.65518102105739</v>
      </c>
      <c r="L1436">
        <v>1289.1881222571685</v>
      </c>
      <c r="M1436">
        <v>1239.2952176984022</v>
      </c>
      <c r="N1436">
        <v>819.67333161783165</v>
      </c>
      <c r="O1436">
        <v>430.25672128599172</v>
      </c>
      <c r="P1436">
        <v>399.81706900380829</v>
      </c>
      <c r="Q1436">
        <v>3408.0105788039132</v>
      </c>
      <c r="R1436">
        <v>368.73288125462966</v>
      </c>
      <c r="S1436">
        <v>455.39360449880536</v>
      </c>
      <c r="T1436">
        <v>1191.4824048740293</v>
      </c>
      <c r="U1436">
        <v>613.59776457945043</v>
      </c>
      <c r="V1436">
        <v>5693.4747506356043</v>
      </c>
      <c r="W1436">
        <v>902.05668312649357</v>
      </c>
      <c r="X1436">
        <v>420.11993621415775</v>
      </c>
      <c r="Y1436">
        <v>972.83839622924154</v>
      </c>
      <c r="Z1436">
        <v>2279.6926496954156</v>
      </c>
      <c r="AA1436">
        <v>520.1987159985066</v>
      </c>
      <c r="AB1436">
        <v>515.10102639590809</v>
      </c>
      <c r="AC1436">
        <v>579.46668189538536</v>
      </c>
      <c r="AD1436">
        <v>406.20382954039729</v>
      </c>
      <c r="AE1436">
        <v>911.49033859796896</v>
      </c>
    </row>
    <row r="1437" spans="1:31" x14ac:dyDescent="0.25">
      <c r="A1437">
        <v>2036</v>
      </c>
      <c r="B1437">
        <v>10</v>
      </c>
      <c r="C1437">
        <v>444.11423382638895</v>
      </c>
      <c r="D1437">
        <v>705.79563342644872</v>
      </c>
      <c r="E1437">
        <v>484.89575064717746</v>
      </c>
      <c r="F1437">
        <v>618.25599818182513</v>
      </c>
      <c r="G1437">
        <v>430.02234475253891</v>
      </c>
      <c r="H1437">
        <v>468.02064023857531</v>
      </c>
      <c r="I1437">
        <v>1386.5422748401286</v>
      </c>
      <c r="J1437">
        <v>803.91150974313041</v>
      </c>
      <c r="K1437">
        <v>1241.9612507664281</v>
      </c>
      <c r="L1437">
        <v>734.00870864083038</v>
      </c>
      <c r="M1437">
        <v>582.7479533637246</v>
      </c>
      <c r="N1437">
        <v>1385.8098481730885</v>
      </c>
      <c r="O1437">
        <v>676.05911074462381</v>
      </c>
      <c r="P1437">
        <v>1698.1458760656365</v>
      </c>
      <c r="Q1437">
        <v>2604.0404749274198</v>
      </c>
      <c r="R1437">
        <v>590.48237896766739</v>
      </c>
      <c r="S1437">
        <v>1642.0712904370521</v>
      </c>
      <c r="T1437">
        <v>341.54520337410395</v>
      </c>
      <c r="U1437">
        <v>530.68706587051986</v>
      </c>
      <c r="V1437">
        <v>468.04993730525695</v>
      </c>
      <c r="W1437">
        <v>391.20373139941762</v>
      </c>
      <c r="X1437">
        <v>1210.1739334168908</v>
      </c>
      <c r="Y1437">
        <v>2134.6428725548089</v>
      </c>
      <c r="Z1437">
        <v>3387.7956027936084</v>
      </c>
      <c r="AA1437">
        <v>1115.7787845687726</v>
      </c>
      <c r="AB1437">
        <v>418.74297408012251</v>
      </c>
      <c r="AC1437">
        <v>846.80241536499409</v>
      </c>
      <c r="AD1437">
        <v>528.69486533617089</v>
      </c>
      <c r="AE1437">
        <v>2043.0895391748061</v>
      </c>
    </row>
    <row r="1438" spans="1:31" x14ac:dyDescent="0.25">
      <c r="A1438">
        <v>2037</v>
      </c>
      <c r="B1438">
        <v>10</v>
      </c>
      <c r="C1438">
        <v>1056.1592538717146</v>
      </c>
      <c r="D1438">
        <v>1489.0820082257319</v>
      </c>
      <c r="E1438">
        <v>1303.0749318642474</v>
      </c>
      <c r="F1438">
        <v>318.86927376254488</v>
      </c>
      <c r="G1438">
        <v>1083.1125552187875</v>
      </c>
      <c r="H1438">
        <v>409.60228927546302</v>
      </c>
      <c r="I1438">
        <v>506.34120345810942</v>
      </c>
      <c r="J1438">
        <v>794.18488360483889</v>
      </c>
      <c r="K1438">
        <v>561.71265948633516</v>
      </c>
      <c r="L1438">
        <v>839.71252522804673</v>
      </c>
      <c r="M1438">
        <v>782.02660093197449</v>
      </c>
      <c r="N1438">
        <v>1269.8227611806306</v>
      </c>
      <c r="O1438">
        <v>1112.0287600335278</v>
      </c>
      <c r="P1438">
        <v>358.91836391629334</v>
      </c>
      <c r="Q1438">
        <v>509.18301892622463</v>
      </c>
      <c r="R1438">
        <v>364.54340071916073</v>
      </c>
      <c r="S1438">
        <v>586.90813683251201</v>
      </c>
      <c r="T1438">
        <v>1518.7013426408305</v>
      </c>
      <c r="U1438">
        <v>1333.2509105462966</v>
      </c>
      <c r="V1438">
        <v>677.93412301224623</v>
      </c>
      <c r="W1438">
        <v>2560.710113305332</v>
      </c>
      <c r="X1438">
        <v>2187.524077915099</v>
      </c>
      <c r="Y1438">
        <v>838.36486016069307</v>
      </c>
      <c r="Z1438">
        <v>466.40930157108727</v>
      </c>
      <c r="AA1438">
        <v>2903.3979022800186</v>
      </c>
      <c r="AB1438">
        <v>458.70417303382624</v>
      </c>
      <c r="AC1438">
        <v>577.62096669444452</v>
      </c>
      <c r="AD1438">
        <v>396.77017406892179</v>
      </c>
      <c r="AE1438">
        <v>555.50168134983574</v>
      </c>
    </row>
    <row r="1439" spans="1:31" x14ac:dyDescent="0.25">
      <c r="A1439">
        <v>2038</v>
      </c>
      <c r="B1439">
        <v>10</v>
      </c>
      <c r="C1439">
        <v>330.17794150164281</v>
      </c>
      <c r="D1439">
        <v>634.01782005652626</v>
      </c>
      <c r="E1439">
        <v>397.97135380286744</v>
      </c>
      <c r="F1439">
        <v>795.03449853860525</v>
      </c>
      <c r="G1439">
        <v>571.11701789112908</v>
      </c>
      <c r="H1439">
        <v>1074.6457029478047</v>
      </c>
      <c r="I1439">
        <v>553.53877788216846</v>
      </c>
      <c r="J1439">
        <v>481.02853784520619</v>
      </c>
      <c r="K1439">
        <v>694.22329208721635</v>
      </c>
      <c r="L1439">
        <v>884.8886020510754</v>
      </c>
      <c r="M1439">
        <v>499.0169367877092</v>
      </c>
      <c r="N1439">
        <v>949.78160475082143</v>
      </c>
      <c r="O1439">
        <v>572.96273309206993</v>
      </c>
      <c r="P1439">
        <v>698.11980195586932</v>
      </c>
      <c r="Q1439">
        <v>437.84466155652638</v>
      </c>
      <c r="R1439">
        <v>641.019818993429</v>
      </c>
      <c r="S1439">
        <v>517.26900933034653</v>
      </c>
      <c r="T1439">
        <v>2004.1830346216402</v>
      </c>
      <c r="U1439">
        <v>2131.7717600200122</v>
      </c>
      <c r="V1439">
        <v>498.31380718735073</v>
      </c>
      <c r="W1439">
        <v>352.12144444616195</v>
      </c>
      <c r="X1439">
        <v>842.55434069616206</v>
      </c>
      <c r="Y1439">
        <v>510.35490159348876</v>
      </c>
      <c r="Z1439">
        <v>719.82892836693554</v>
      </c>
      <c r="AA1439">
        <v>1368.2023110974465</v>
      </c>
      <c r="AB1439">
        <v>804.17518334326473</v>
      </c>
      <c r="AC1439">
        <v>403.56709353905325</v>
      </c>
      <c r="AD1439">
        <v>499.36850158788843</v>
      </c>
      <c r="AE1439">
        <v>507.30800665860221</v>
      </c>
    </row>
    <row r="1440" spans="1:31" x14ac:dyDescent="0.25">
      <c r="A1440">
        <v>2039</v>
      </c>
      <c r="B1440">
        <v>10</v>
      </c>
      <c r="C1440">
        <v>844.28286763037647</v>
      </c>
      <c r="D1440">
        <v>305.0703553555108</v>
      </c>
      <c r="E1440">
        <v>473.88005357489556</v>
      </c>
      <c r="F1440">
        <v>1381.5324764375748</v>
      </c>
      <c r="G1440">
        <v>894.93749592286451</v>
      </c>
      <c r="H1440">
        <v>549.4957826801076</v>
      </c>
      <c r="I1440">
        <v>521.10692506563623</v>
      </c>
      <c r="J1440">
        <v>2876.1809273328113</v>
      </c>
      <c r="K1440">
        <v>783.19848359923844</v>
      </c>
      <c r="L1440">
        <v>600.91213470631726</v>
      </c>
      <c r="M1440">
        <v>476.22381890942358</v>
      </c>
      <c r="N1440">
        <v>394.66078526784651</v>
      </c>
      <c r="O1440">
        <v>776.75312892928628</v>
      </c>
      <c r="P1440">
        <v>770.48355665942358</v>
      </c>
      <c r="Q1440">
        <v>562.09352135319602</v>
      </c>
      <c r="R1440">
        <v>1297.0104390611561</v>
      </c>
      <c r="S1440">
        <v>407.19992980757172</v>
      </c>
      <c r="T1440">
        <v>424.92465514994029</v>
      </c>
      <c r="U1440">
        <v>857.14427990359934</v>
      </c>
      <c r="V1440">
        <v>1027.272346123656</v>
      </c>
      <c r="W1440">
        <v>764.50695505637702</v>
      </c>
      <c r="X1440">
        <v>376.87746579211478</v>
      </c>
      <c r="Y1440">
        <v>1559.2777799948478</v>
      </c>
      <c r="Z1440">
        <v>2107.6016800076914</v>
      </c>
      <c r="AA1440">
        <v>684.29158648215355</v>
      </c>
      <c r="AB1440">
        <v>502.21031705600365</v>
      </c>
      <c r="AC1440">
        <v>1256.5218929071837</v>
      </c>
      <c r="AD1440">
        <v>1886.5553118950124</v>
      </c>
      <c r="AE1440">
        <v>1642.7744200374107</v>
      </c>
    </row>
    <row r="1441" spans="1:31" x14ac:dyDescent="0.25">
      <c r="A1441">
        <v>2040</v>
      </c>
      <c r="B1441">
        <v>10</v>
      </c>
      <c r="C1441">
        <v>611.7520493785097</v>
      </c>
      <c r="D1441">
        <v>619.66225738254184</v>
      </c>
      <c r="E1441">
        <v>461.57528556862314</v>
      </c>
      <c r="F1441">
        <v>692.05530915277791</v>
      </c>
      <c r="G1441">
        <v>679.39897634632632</v>
      </c>
      <c r="H1441">
        <v>657.42617633512555</v>
      </c>
      <c r="I1441">
        <v>2486.6764258009262</v>
      </c>
      <c r="J1441">
        <v>1755.4509384948478</v>
      </c>
      <c r="K1441">
        <v>2357.7400353352004</v>
      </c>
      <c r="L1441">
        <v>794.62433960506291</v>
      </c>
      <c r="M1441">
        <v>534.34919920571997</v>
      </c>
      <c r="N1441">
        <v>703.36397689187584</v>
      </c>
      <c r="O1441">
        <v>1116.8334789693104</v>
      </c>
      <c r="P1441">
        <v>763.97960785610826</v>
      </c>
      <c r="Q1441">
        <v>610.05281951097675</v>
      </c>
      <c r="R1441">
        <v>1265.6625777118431</v>
      </c>
      <c r="S1441">
        <v>647.43587659669959</v>
      </c>
      <c r="T1441">
        <v>457.26861676642778</v>
      </c>
      <c r="U1441">
        <v>465.23741890382325</v>
      </c>
      <c r="V1441">
        <v>863.09158443996432</v>
      </c>
      <c r="W1441">
        <v>489.75906371632323</v>
      </c>
      <c r="X1441">
        <v>1751.7302110262847</v>
      </c>
      <c r="Y1441">
        <v>483.84105624663988</v>
      </c>
      <c r="Z1441">
        <v>901.93949485976714</v>
      </c>
      <c r="AA1441">
        <v>1327.7430620101554</v>
      </c>
      <c r="AB1441">
        <v>1461.0740124781216</v>
      </c>
      <c r="AC1441">
        <v>734.12589690755681</v>
      </c>
      <c r="AD1441">
        <v>1649.7764189743132</v>
      </c>
      <c r="AE1441">
        <v>434.21182528800784</v>
      </c>
    </row>
    <row r="1442" spans="1:31" x14ac:dyDescent="0.25">
      <c r="A1442">
        <v>2041</v>
      </c>
      <c r="B1442">
        <v>10</v>
      </c>
      <c r="C1442">
        <v>1088.0637594879781</v>
      </c>
      <c r="D1442">
        <v>2086.4199007968937</v>
      </c>
      <c r="E1442">
        <v>3338.3714513017476</v>
      </c>
      <c r="F1442">
        <v>829.5171460228496</v>
      </c>
      <c r="G1442">
        <v>873.57993431197747</v>
      </c>
      <c r="H1442">
        <v>558.6071704180855</v>
      </c>
      <c r="I1442">
        <v>1163.2986267263293</v>
      </c>
      <c r="J1442">
        <v>1247.5276934359322</v>
      </c>
      <c r="K1442">
        <v>1900.7350921689072</v>
      </c>
      <c r="L1442">
        <v>546.53677894526595</v>
      </c>
      <c r="M1442">
        <v>1096.7649882924136</v>
      </c>
      <c r="N1442">
        <v>2028.2066293005528</v>
      </c>
      <c r="O1442">
        <v>264.81618573499105</v>
      </c>
      <c r="P1442">
        <v>1715.3139571410545</v>
      </c>
      <c r="Q1442">
        <v>1683.7024221916072</v>
      </c>
      <c r="R1442">
        <v>481.7316674455646</v>
      </c>
      <c r="S1442">
        <v>407.22922687425336</v>
      </c>
      <c r="T1442">
        <v>1376.083222034797</v>
      </c>
      <c r="U1442">
        <v>262.44312333378139</v>
      </c>
      <c r="V1442">
        <v>1882.5709108263143</v>
      </c>
      <c r="W1442">
        <v>826.58743935468942</v>
      </c>
      <c r="X1442">
        <v>356.86756924858128</v>
      </c>
      <c r="Y1442">
        <v>1444.1989020695194</v>
      </c>
      <c r="Z1442">
        <v>1624.3758621613651</v>
      </c>
      <c r="AA1442">
        <v>693.43227128681315</v>
      </c>
      <c r="AB1442">
        <v>596.10741577053477</v>
      </c>
      <c r="AC1442">
        <v>1286.6099803891877</v>
      </c>
      <c r="AD1442">
        <v>2904.5111908139193</v>
      </c>
      <c r="AE1442">
        <v>889.28316205331555</v>
      </c>
    </row>
    <row r="1443" spans="1:31" x14ac:dyDescent="0.25">
      <c r="A1443">
        <v>2042</v>
      </c>
      <c r="B1443">
        <v>10</v>
      </c>
      <c r="C1443">
        <v>494.30010905197139</v>
      </c>
      <c r="D1443">
        <v>1024.7527983890384</v>
      </c>
      <c r="E1443">
        <v>1210.6133894171148</v>
      </c>
      <c r="F1443">
        <v>375.29542419130831</v>
      </c>
      <c r="G1443">
        <v>1332.40129561253</v>
      </c>
      <c r="H1443">
        <v>442.59078635894571</v>
      </c>
      <c r="I1443">
        <v>658.30508833557349</v>
      </c>
      <c r="J1443">
        <v>3404.1140689352601</v>
      </c>
      <c r="K1443">
        <v>371.721182056153</v>
      </c>
      <c r="L1443">
        <v>920.63102340262856</v>
      </c>
      <c r="M1443">
        <v>597.10351603770914</v>
      </c>
      <c r="N1443">
        <v>1007.5554202469385</v>
      </c>
      <c r="O1443">
        <v>497.22981572013151</v>
      </c>
      <c r="P1443">
        <v>592.855441368877</v>
      </c>
      <c r="Q1443">
        <v>400.81316927098271</v>
      </c>
      <c r="R1443">
        <v>539.59337414172649</v>
      </c>
      <c r="S1443">
        <v>936.39284527732991</v>
      </c>
      <c r="T1443">
        <v>1648.7510216404573</v>
      </c>
      <c r="U1443">
        <v>4546.4359959175636</v>
      </c>
      <c r="V1443">
        <v>427.2391234177868</v>
      </c>
      <c r="W1443">
        <v>857.5251417704601</v>
      </c>
      <c r="X1443">
        <v>652.6800515327061</v>
      </c>
      <c r="Y1443">
        <v>966.74460635946843</v>
      </c>
      <c r="Z1443">
        <v>553.89034268234775</v>
      </c>
      <c r="AA1443">
        <v>964.16646449148743</v>
      </c>
      <c r="AB1443">
        <v>590.68745843443855</v>
      </c>
      <c r="AC1443">
        <v>2127.0842293509559</v>
      </c>
      <c r="AD1443">
        <v>568.04082588956101</v>
      </c>
      <c r="AE1443">
        <v>1743.7028147555259</v>
      </c>
    </row>
    <row r="1444" spans="1:31" x14ac:dyDescent="0.25">
      <c r="A1444">
        <v>2043</v>
      </c>
      <c r="B1444">
        <v>10</v>
      </c>
      <c r="C1444">
        <v>485.77466264762552</v>
      </c>
      <c r="D1444">
        <v>665.21919607243137</v>
      </c>
      <c r="E1444">
        <v>627.57246538657409</v>
      </c>
      <c r="F1444">
        <v>428.29381781832444</v>
      </c>
      <c r="G1444">
        <v>435.41300502195344</v>
      </c>
      <c r="H1444">
        <v>503.99743812358128</v>
      </c>
      <c r="I1444">
        <v>594.40818590300194</v>
      </c>
      <c r="J1444">
        <v>4225.7503040207594</v>
      </c>
      <c r="K1444">
        <v>2078.6561781262694</v>
      </c>
      <c r="L1444">
        <v>352.41441511297796</v>
      </c>
      <c r="M1444">
        <v>656.78164086813024</v>
      </c>
      <c r="N1444">
        <v>599.35939017219243</v>
      </c>
      <c r="O1444">
        <v>1513.8087325050033</v>
      </c>
      <c r="P1444">
        <v>2570.0265805100807</v>
      </c>
      <c r="Q1444">
        <v>650.98082166517327</v>
      </c>
      <c r="R1444">
        <v>471.62417944041221</v>
      </c>
      <c r="S1444">
        <v>711.12769956250008</v>
      </c>
      <c r="T1444">
        <v>509.06583065949832</v>
      </c>
      <c r="U1444">
        <v>363.57659751866794</v>
      </c>
      <c r="V1444">
        <v>2266.6554550221031</v>
      </c>
      <c r="W1444">
        <v>4131.7946111728652</v>
      </c>
      <c r="X1444">
        <v>740.54195451082751</v>
      </c>
      <c r="Y1444">
        <v>516.53658266330649</v>
      </c>
      <c r="Z1444">
        <v>958.36564528853069</v>
      </c>
      <c r="AA1444">
        <v>729.61414863859034</v>
      </c>
      <c r="AB1444">
        <v>609.93563124425032</v>
      </c>
      <c r="AC1444">
        <v>924.96698927150544</v>
      </c>
      <c r="AD1444">
        <v>673.68604834341409</v>
      </c>
      <c r="AE1444">
        <v>894.43944578927733</v>
      </c>
    </row>
    <row r="1445" spans="1:31" x14ac:dyDescent="0.25">
      <c r="A1445">
        <v>2044</v>
      </c>
      <c r="B1445">
        <v>10</v>
      </c>
      <c r="C1445">
        <v>466.7608663712665</v>
      </c>
      <c r="D1445">
        <v>1521.0158109086772</v>
      </c>
      <c r="E1445">
        <v>1420.6440604575121</v>
      </c>
      <c r="F1445">
        <v>678.37357901247026</v>
      </c>
      <c r="G1445">
        <v>729.26258383841105</v>
      </c>
      <c r="H1445">
        <v>972.31104902897277</v>
      </c>
      <c r="I1445">
        <v>2855.9366542558246</v>
      </c>
      <c r="J1445">
        <v>409.01634794183099</v>
      </c>
      <c r="K1445">
        <v>439.25092075724319</v>
      </c>
      <c r="L1445">
        <v>1185.564397404346</v>
      </c>
      <c r="M1445">
        <v>655.14100513396056</v>
      </c>
      <c r="N1445">
        <v>284.62100281175333</v>
      </c>
      <c r="O1445">
        <v>318.16614416218641</v>
      </c>
      <c r="P1445">
        <v>677.58255821206706</v>
      </c>
      <c r="Q1445">
        <v>999.58661810954311</v>
      </c>
      <c r="R1445">
        <v>1283.0650353207141</v>
      </c>
      <c r="S1445">
        <v>564.52517788776879</v>
      </c>
      <c r="T1445">
        <v>632.02561952217752</v>
      </c>
      <c r="U1445">
        <v>512.46429039456405</v>
      </c>
      <c r="V1445">
        <v>459.05573783400547</v>
      </c>
      <c r="W1445">
        <v>2199.3893899211475</v>
      </c>
      <c r="X1445">
        <v>2415.4552566979546</v>
      </c>
      <c r="Y1445">
        <v>992.5846191726406</v>
      </c>
      <c r="Z1445">
        <v>495.06183278569301</v>
      </c>
      <c r="AA1445">
        <v>779.53635026403833</v>
      </c>
      <c r="AB1445">
        <v>475.98944237597078</v>
      </c>
      <c r="AC1445">
        <v>900.8848004592295</v>
      </c>
      <c r="AD1445">
        <v>526.64407066845888</v>
      </c>
      <c r="AE1445">
        <v>802.50525054241348</v>
      </c>
    </row>
    <row r="1446" spans="1:31" x14ac:dyDescent="0.25">
      <c r="A1446">
        <v>2045</v>
      </c>
      <c r="B1446">
        <v>10</v>
      </c>
      <c r="C1446">
        <v>1173.6990853982975</v>
      </c>
      <c r="D1446">
        <v>713.23708836357537</v>
      </c>
      <c r="E1446">
        <v>1244.8030662345432</v>
      </c>
      <c r="F1446">
        <v>1091.2864368229543</v>
      </c>
      <c r="G1446">
        <v>381.74077886126048</v>
      </c>
      <c r="H1446">
        <v>1069.7530928119775</v>
      </c>
      <c r="I1446">
        <v>369.55319912171456</v>
      </c>
      <c r="J1446">
        <v>2534.4306444919357</v>
      </c>
      <c r="K1446">
        <v>1081.2961370845283</v>
      </c>
      <c r="L1446">
        <v>933.11157380899056</v>
      </c>
      <c r="M1446">
        <v>818.1498841503884</v>
      </c>
      <c r="N1446">
        <v>498.1966189206243</v>
      </c>
      <c r="O1446">
        <v>1011.6863066490442</v>
      </c>
      <c r="P1446">
        <v>373.59619432377548</v>
      </c>
      <c r="Q1446">
        <v>544.10512241069296</v>
      </c>
      <c r="R1446">
        <v>1890.012365763441</v>
      </c>
      <c r="S1446">
        <v>638.17800352531378</v>
      </c>
      <c r="T1446">
        <v>535.49178480630235</v>
      </c>
      <c r="U1446">
        <v>1253.5921862390235</v>
      </c>
      <c r="V1446">
        <v>1445.8688348703704</v>
      </c>
      <c r="W1446">
        <v>455.45219863216852</v>
      </c>
      <c r="X1446">
        <v>939.23466074544513</v>
      </c>
      <c r="Y1446">
        <v>2145.5999754937279</v>
      </c>
      <c r="Z1446">
        <v>503.47009092331245</v>
      </c>
      <c r="AA1446">
        <v>791.4309593367683</v>
      </c>
      <c r="AB1446">
        <v>3617.8068733108576</v>
      </c>
      <c r="AC1446">
        <v>746.87012091405325</v>
      </c>
      <c r="AD1446">
        <v>900.59182979241348</v>
      </c>
      <c r="AE1446">
        <v>558.02122908445347</v>
      </c>
    </row>
    <row r="1447" spans="1:31" x14ac:dyDescent="0.25">
      <c r="A1447">
        <v>2046</v>
      </c>
      <c r="B1447">
        <v>10</v>
      </c>
      <c r="C1447">
        <v>826.03079508773908</v>
      </c>
      <c r="D1447">
        <v>3824.5562728829159</v>
      </c>
      <c r="E1447">
        <v>722.99301156854847</v>
      </c>
      <c r="F1447">
        <v>458.41120236701022</v>
      </c>
      <c r="G1447">
        <v>1042.4775237314068</v>
      </c>
      <c r="H1447">
        <v>1524.5900530438323</v>
      </c>
      <c r="I1447">
        <v>427.88365888478205</v>
      </c>
      <c r="J1447">
        <v>548.0602264127092</v>
      </c>
      <c r="K1447">
        <v>1325.2528113422195</v>
      </c>
      <c r="L1447">
        <v>1794.5625225147851</v>
      </c>
      <c r="M1447">
        <v>889.92769752031074</v>
      </c>
      <c r="N1447">
        <v>647.28939126329169</v>
      </c>
      <c r="O1447">
        <v>1172.3221232642625</v>
      </c>
      <c r="P1447">
        <v>1182.781176069594</v>
      </c>
      <c r="Q1447">
        <v>878.97059458139199</v>
      </c>
      <c r="R1447">
        <v>613.62706164613212</v>
      </c>
      <c r="S1447">
        <v>680.42437368018238</v>
      </c>
      <c r="T1447">
        <v>461.31161196848871</v>
      </c>
      <c r="U1447">
        <v>1326.1024262759859</v>
      </c>
      <c r="V1447">
        <v>294.96286735035847</v>
      </c>
      <c r="W1447">
        <v>864.40995244063629</v>
      </c>
      <c r="X1447">
        <v>404.65108500627241</v>
      </c>
      <c r="Y1447">
        <v>905.74811352837526</v>
      </c>
      <c r="Z1447">
        <v>2500.0651852744177</v>
      </c>
      <c r="AA1447">
        <v>515.71626479622171</v>
      </c>
      <c r="AB1447">
        <v>3536.8004839362311</v>
      </c>
      <c r="AC1447">
        <v>528.63627120280773</v>
      </c>
      <c r="AD1447">
        <v>1489.1406023590953</v>
      </c>
      <c r="AE1447">
        <v>1633.135685099164</v>
      </c>
    </row>
    <row r="1448" spans="1:31" x14ac:dyDescent="0.25">
      <c r="A1448">
        <v>2047</v>
      </c>
      <c r="B1448">
        <v>10</v>
      </c>
      <c r="C1448">
        <v>1297.9772422616491</v>
      </c>
      <c r="D1448">
        <v>896.02148739008373</v>
      </c>
      <c r="E1448">
        <v>767.90541479144269</v>
      </c>
      <c r="F1448">
        <v>825.35696255406231</v>
      </c>
      <c r="G1448">
        <v>671.43017420893079</v>
      </c>
      <c r="H1448">
        <v>1330.4383921448627</v>
      </c>
      <c r="I1448">
        <v>602.52347337380536</v>
      </c>
      <c r="J1448">
        <v>415.69607914523601</v>
      </c>
      <c r="K1448">
        <v>2840.4092089145761</v>
      </c>
      <c r="L1448">
        <v>1206.423908881646</v>
      </c>
      <c r="M1448">
        <v>3653.6664829291371</v>
      </c>
      <c r="N1448">
        <v>863.35525804009876</v>
      </c>
      <c r="O1448">
        <v>1231.0920390275539</v>
      </c>
      <c r="P1448">
        <v>497.22981572013151</v>
      </c>
      <c r="Q1448">
        <v>4413.7788779832745</v>
      </c>
      <c r="R1448">
        <v>1120.5542064378735</v>
      </c>
      <c r="S1448">
        <v>508.42129519250301</v>
      </c>
      <c r="T1448">
        <v>372.45360872319299</v>
      </c>
      <c r="U1448">
        <v>395.51040020161298</v>
      </c>
      <c r="V1448">
        <v>1152.5466032541819</v>
      </c>
      <c r="W1448">
        <v>3375.5787259873809</v>
      </c>
      <c r="X1448">
        <v>399.75847487044507</v>
      </c>
      <c r="Y1448">
        <v>1669.6398301844388</v>
      </c>
      <c r="Z1448">
        <v>714.58475343092891</v>
      </c>
      <c r="AA1448">
        <v>946.26595674902933</v>
      </c>
      <c r="AB1448">
        <v>467.87415490516736</v>
      </c>
      <c r="AC1448">
        <v>1073.2980378804511</v>
      </c>
      <c r="AD1448">
        <v>329.79707963478199</v>
      </c>
      <c r="AE1448">
        <v>1480.2342940878884</v>
      </c>
    </row>
    <row r="1449" spans="1:31" x14ac:dyDescent="0.25">
      <c r="A1449">
        <v>2048</v>
      </c>
      <c r="B1449">
        <v>10</v>
      </c>
      <c r="C1449">
        <v>678.10990541233582</v>
      </c>
      <c r="D1449">
        <v>941.92999088015256</v>
      </c>
      <c r="E1449">
        <v>501.91734638918768</v>
      </c>
      <c r="F1449">
        <v>493.91924718511063</v>
      </c>
      <c r="G1449">
        <v>475.22771864224916</v>
      </c>
      <c r="H1449">
        <v>460.54988823476708</v>
      </c>
      <c r="I1449">
        <v>543.28480454360817</v>
      </c>
      <c r="J1449">
        <v>407.9616535412934</v>
      </c>
      <c r="K1449">
        <v>2970.2245113807498</v>
      </c>
      <c r="L1449">
        <v>3044.082416485066</v>
      </c>
      <c r="M1449">
        <v>2473.4341516608429</v>
      </c>
      <c r="N1449">
        <v>486.2727127812127</v>
      </c>
      <c r="O1449">
        <v>827.73002495527192</v>
      </c>
      <c r="P1449">
        <v>766.55774972408904</v>
      </c>
      <c r="Q1449">
        <v>613.86143817958487</v>
      </c>
      <c r="R1449">
        <v>370.02195218862016</v>
      </c>
      <c r="S1449">
        <v>553.24580721535256</v>
      </c>
      <c r="T1449">
        <v>1706.7006195366639</v>
      </c>
      <c r="U1449">
        <v>1399.9896284469835</v>
      </c>
      <c r="V1449">
        <v>313.03915749290627</v>
      </c>
      <c r="W1449">
        <v>716.049606765009</v>
      </c>
      <c r="X1449">
        <v>405.29562047326766</v>
      </c>
      <c r="Y1449">
        <v>724.6922414360813</v>
      </c>
      <c r="Z1449">
        <v>1213.1036400850508</v>
      </c>
      <c r="AA1449">
        <v>452.05373889710279</v>
      </c>
      <c r="AB1449">
        <v>1235.8381638299734</v>
      </c>
      <c r="AC1449">
        <v>1033.8348890603345</v>
      </c>
      <c r="AD1449">
        <v>319.68959162962972</v>
      </c>
      <c r="AE1449">
        <v>837.95470122715062</v>
      </c>
    </row>
    <row r="1450" spans="1:31" x14ac:dyDescent="0.25">
      <c r="A1450">
        <v>2049</v>
      </c>
      <c r="B1450">
        <v>10</v>
      </c>
      <c r="C1450">
        <v>2037.2008287718045</v>
      </c>
      <c r="D1450">
        <v>1225.4670022246867</v>
      </c>
      <c r="E1450">
        <v>2303.7455414410097</v>
      </c>
      <c r="F1450">
        <v>516.77095919675935</v>
      </c>
      <c r="G1450">
        <v>815.60103934908909</v>
      </c>
      <c r="H1450">
        <v>4145.7693119799887</v>
      </c>
      <c r="I1450">
        <v>1319.6863686727154</v>
      </c>
      <c r="J1450">
        <v>367.23873085386805</v>
      </c>
      <c r="K1450">
        <v>1245.8870577017626</v>
      </c>
      <c r="L1450">
        <v>1197.4004123437128</v>
      </c>
      <c r="M1450">
        <v>1262.2641179767775</v>
      </c>
      <c r="N1450">
        <v>349.66049084490749</v>
      </c>
      <c r="O1450">
        <v>818.03269588366197</v>
      </c>
      <c r="P1450">
        <v>1408.5150748513292</v>
      </c>
      <c r="Q1450">
        <v>2116.4200970788534</v>
      </c>
      <c r="R1450">
        <v>2189.9850315163535</v>
      </c>
      <c r="S1450">
        <v>565.19901042144579</v>
      </c>
      <c r="T1450">
        <v>483.98754158004783</v>
      </c>
      <c r="U1450">
        <v>600.44338163941165</v>
      </c>
      <c r="V1450">
        <v>443.03024235916973</v>
      </c>
      <c r="W1450">
        <v>653.99841953337818</v>
      </c>
      <c r="X1450">
        <v>1982.6203935439819</v>
      </c>
      <c r="Y1450">
        <v>555.20871068301983</v>
      </c>
      <c r="Z1450">
        <v>518.20651546415775</v>
      </c>
      <c r="AA1450">
        <v>604.07621790793019</v>
      </c>
      <c r="AB1450">
        <v>2899.7943630781815</v>
      </c>
      <c r="AC1450">
        <v>509.00723652613505</v>
      </c>
      <c r="AD1450">
        <v>949.72301061745839</v>
      </c>
      <c r="AE1450">
        <v>1524.619350110514</v>
      </c>
    </row>
    <row r="1451" spans="1:31" x14ac:dyDescent="0.25">
      <c r="A1451">
        <v>2050</v>
      </c>
      <c r="B1451">
        <v>10</v>
      </c>
      <c r="C1451">
        <v>501.68296985573483</v>
      </c>
      <c r="D1451">
        <v>810.1517849463113</v>
      </c>
      <c r="E1451">
        <v>684.46736888224325</v>
      </c>
      <c r="F1451">
        <v>922.53533273693267</v>
      </c>
      <c r="G1451">
        <v>448.04004076172345</v>
      </c>
      <c r="H1451">
        <v>1014.7624986506124</v>
      </c>
      <c r="I1451">
        <v>628.12910965352467</v>
      </c>
      <c r="J1451">
        <v>1203.7285787469386</v>
      </c>
      <c r="K1451">
        <v>374.03565032399945</v>
      </c>
      <c r="L1451">
        <v>866.34355884162198</v>
      </c>
      <c r="M1451">
        <v>510.14982212671754</v>
      </c>
      <c r="N1451">
        <v>968.53172742704601</v>
      </c>
      <c r="O1451">
        <v>448.80176449544513</v>
      </c>
      <c r="P1451">
        <v>710.89332302904734</v>
      </c>
      <c r="Q1451">
        <v>435.5594903553615</v>
      </c>
      <c r="R1451">
        <v>893.73631618891886</v>
      </c>
      <c r="S1451">
        <v>1717.4526430088115</v>
      </c>
      <c r="T1451">
        <v>3326.3010598289284</v>
      </c>
      <c r="U1451">
        <v>765.41516412350666</v>
      </c>
      <c r="V1451">
        <v>3178.350873086843</v>
      </c>
      <c r="W1451">
        <v>512.99163759483281</v>
      </c>
      <c r="X1451">
        <v>1699.054085132766</v>
      </c>
      <c r="Y1451">
        <v>638.00222112522408</v>
      </c>
      <c r="Z1451">
        <v>724.63364730271815</v>
      </c>
      <c r="AA1451">
        <v>452.63968023073483</v>
      </c>
      <c r="AB1451">
        <v>574.04672455928926</v>
      </c>
      <c r="AC1451">
        <v>667.91452620713858</v>
      </c>
      <c r="AD1451">
        <v>322.23843643092897</v>
      </c>
      <c r="AE1451">
        <v>3047.8324410203109</v>
      </c>
    </row>
    <row r="1452" spans="1:31" x14ac:dyDescent="0.25">
      <c r="A1452">
        <v>2051</v>
      </c>
      <c r="B1452">
        <v>10</v>
      </c>
      <c r="C1452">
        <v>559.51537948521513</v>
      </c>
      <c r="D1452">
        <v>1019.9187823865743</v>
      </c>
      <c r="E1452">
        <v>2117.6505738794804</v>
      </c>
      <c r="F1452">
        <v>368.35201938776891</v>
      </c>
      <c r="G1452">
        <v>512.5228845279272</v>
      </c>
      <c r="H1452">
        <v>662.02581580413687</v>
      </c>
      <c r="I1452">
        <v>366.33052178673842</v>
      </c>
      <c r="J1452">
        <v>448.12793196176824</v>
      </c>
      <c r="K1452">
        <v>491.04813465031367</v>
      </c>
      <c r="L1452">
        <v>3220.2456784415326</v>
      </c>
      <c r="M1452">
        <v>2771.1216462125899</v>
      </c>
      <c r="N1452">
        <v>1557.6371442606783</v>
      </c>
      <c r="O1452">
        <v>266.04666253561828</v>
      </c>
      <c r="P1452">
        <v>365.30512445288235</v>
      </c>
      <c r="Q1452">
        <v>1030.9930735922194</v>
      </c>
      <c r="R1452">
        <v>1482.1386034221925</v>
      </c>
      <c r="S1452">
        <v>300.17774521968346</v>
      </c>
      <c r="T1452">
        <v>620.86343711648749</v>
      </c>
      <c r="U1452">
        <v>753.28617851732383</v>
      </c>
      <c r="V1452">
        <v>758.94051238687291</v>
      </c>
      <c r="W1452">
        <v>502.3568023894116</v>
      </c>
      <c r="X1452">
        <v>384.14313832915178</v>
      </c>
      <c r="Y1452">
        <v>828.25737215554079</v>
      </c>
      <c r="Z1452">
        <v>516.18501786312731</v>
      </c>
      <c r="AA1452">
        <v>543.16761627688174</v>
      </c>
      <c r="AB1452">
        <v>437.90325568988953</v>
      </c>
      <c r="AC1452">
        <v>871.5877337776285</v>
      </c>
      <c r="AD1452">
        <v>1881.6334046925033</v>
      </c>
      <c r="AE1452">
        <v>3872.7792446408307</v>
      </c>
    </row>
    <row r="1453" spans="1:31" x14ac:dyDescent="0.25">
      <c r="A1453">
        <v>2052</v>
      </c>
      <c r="B1453">
        <v>10</v>
      </c>
      <c r="C1453">
        <v>560.13061788552875</v>
      </c>
      <c r="D1453">
        <v>385.28572392973422</v>
      </c>
      <c r="E1453">
        <v>1629.0047986970583</v>
      </c>
      <c r="F1453">
        <v>809.88811134617686</v>
      </c>
      <c r="G1453">
        <v>691.26428835237459</v>
      </c>
      <c r="H1453">
        <v>562.00563015315117</v>
      </c>
      <c r="I1453">
        <v>796.99740200627252</v>
      </c>
      <c r="J1453">
        <v>256.93527479764043</v>
      </c>
      <c r="K1453">
        <v>477.27851330996123</v>
      </c>
      <c r="L1453">
        <v>602.84574110730296</v>
      </c>
      <c r="M1453">
        <v>414.49489941129036</v>
      </c>
      <c r="N1453">
        <v>554.03682801575576</v>
      </c>
      <c r="O1453">
        <v>422.96175168227302</v>
      </c>
      <c r="P1453">
        <v>904.72271619451919</v>
      </c>
      <c r="Q1453">
        <v>660.38518006996719</v>
      </c>
      <c r="R1453">
        <v>845.80631509781972</v>
      </c>
      <c r="S1453">
        <v>2074.4374005241193</v>
      </c>
      <c r="T1453">
        <v>546.53677894526595</v>
      </c>
      <c r="U1453">
        <v>353.46910951351555</v>
      </c>
      <c r="V1453">
        <v>1519.2579869077811</v>
      </c>
      <c r="W1453">
        <v>2672.449125628958</v>
      </c>
      <c r="X1453">
        <v>902.78910979353361</v>
      </c>
      <c r="Y1453">
        <v>1502.4121735658603</v>
      </c>
      <c r="Z1453">
        <v>1464.1795015463711</v>
      </c>
      <c r="AA1453">
        <v>2994.0723236595732</v>
      </c>
      <c r="AB1453">
        <v>894.17577218914289</v>
      </c>
      <c r="AC1453">
        <v>749.68263931548688</v>
      </c>
      <c r="AD1453">
        <v>636.8596355246417</v>
      </c>
      <c r="AE1453">
        <v>1415.4584796548688</v>
      </c>
    </row>
    <row r="1454" spans="1:31" hidden="1" x14ac:dyDescent="0.25">
      <c r="A1454">
        <v>2053</v>
      </c>
      <c r="B1454">
        <v>10</v>
      </c>
      <c r="C1454">
        <v>2324.2534881181305</v>
      </c>
      <c r="D1454">
        <v>1358.2706054923838</v>
      </c>
      <c r="E1454">
        <v>715.90312143160099</v>
      </c>
      <c r="F1454">
        <v>3201.3197733652187</v>
      </c>
      <c r="G1454">
        <v>572.28890055839315</v>
      </c>
      <c r="H1454">
        <v>1977.1711391412039</v>
      </c>
      <c r="I1454">
        <v>1038.2880431959379</v>
      </c>
      <c r="J1454">
        <v>3391.6335185288981</v>
      </c>
      <c r="K1454">
        <v>435.23722262186385</v>
      </c>
      <c r="L1454">
        <v>316.05675536111119</v>
      </c>
      <c r="M1454">
        <v>3807.2124094074079</v>
      </c>
      <c r="N1454">
        <v>961.93988742368606</v>
      </c>
      <c r="O1454">
        <v>1797.4629321162638</v>
      </c>
      <c r="P1454">
        <v>633.69555232302878</v>
      </c>
      <c r="Q1454">
        <v>467.14172823812731</v>
      </c>
      <c r="R1454">
        <v>2671.7752930952811</v>
      </c>
      <c r="S1454">
        <v>1052.23344693638</v>
      </c>
      <c r="T1454">
        <v>1129.9585648426676</v>
      </c>
      <c r="U1454">
        <v>443.55758955943855</v>
      </c>
      <c r="V1454">
        <v>2344.4684641284352</v>
      </c>
      <c r="W1454">
        <v>1454.8337372749404</v>
      </c>
      <c r="X1454">
        <v>1353.6709660233723</v>
      </c>
      <c r="Y1454">
        <v>707.28978382721039</v>
      </c>
      <c r="Z1454">
        <v>2387.5937462837519</v>
      </c>
      <c r="AA1454">
        <v>1281.3365083864994</v>
      </c>
      <c r="AB1454">
        <v>1570.9673096008066</v>
      </c>
      <c r="AC1454">
        <v>1292.9381467924136</v>
      </c>
      <c r="AD1454">
        <v>716.48906276523303</v>
      </c>
      <c r="AE1454">
        <v>2014.1733343600661</v>
      </c>
    </row>
    <row r="1455" spans="1:31" hidden="1" x14ac:dyDescent="0.25">
      <c r="A1455">
        <v>2054</v>
      </c>
      <c r="B1455">
        <v>10</v>
      </c>
      <c r="C1455">
        <v>535.78475547311837</v>
      </c>
      <c r="D1455">
        <v>1000.6120154433993</v>
      </c>
      <c r="E1455">
        <v>2091.693372799582</v>
      </c>
      <c r="F1455">
        <v>711.53785849604253</v>
      </c>
      <c r="G1455">
        <v>620.48257524962673</v>
      </c>
      <c r="H1455">
        <v>1350.243209221625</v>
      </c>
      <c r="I1455">
        <v>467.87415490516736</v>
      </c>
      <c r="J1455">
        <v>849.20477483288539</v>
      </c>
      <c r="K1455">
        <v>283.00966414426529</v>
      </c>
      <c r="L1455">
        <v>634.86743499029285</v>
      </c>
      <c r="M1455">
        <v>1730.9878878157112</v>
      </c>
      <c r="N1455">
        <v>496.96614211999713</v>
      </c>
      <c r="O1455">
        <v>393.25452606712969</v>
      </c>
      <c r="P1455">
        <v>554.18331334916377</v>
      </c>
      <c r="Q1455">
        <v>2602.8099981267924</v>
      </c>
      <c r="R1455">
        <v>803.17908307609025</v>
      </c>
      <c r="S1455">
        <v>425.12973461671152</v>
      </c>
      <c r="T1455">
        <v>1886.3209353615593</v>
      </c>
      <c r="U1455">
        <v>923.38494767069903</v>
      </c>
      <c r="V1455">
        <v>947.67221594974626</v>
      </c>
      <c r="W1455">
        <v>427.59068821796603</v>
      </c>
      <c r="X1455">
        <v>482.40549997924143</v>
      </c>
      <c r="Y1455">
        <v>657.54336460185186</v>
      </c>
      <c r="Z1455">
        <v>2488.6686263352749</v>
      </c>
      <c r="AA1455">
        <v>396.24282686865297</v>
      </c>
      <c r="AB1455">
        <v>527.87454746908611</v>
      </c>
      <c r="AC1455">
        <v>1794.8261961149196</v>
      </c>
      <c r="AD1455">
        <v>693.63735075358431</v>
      </c>
      <c r="AE1455">
        <v>592.44528243533466</v>
      </c>
    </row>
    <row r="1456" spans="1:31" hidden="1" x14ac:dyDescent="0.25">
      <c r="A1456">
        <v>2055</v>
      </c>
      <c r="B1456">
        <v>10</v>
      </c>
      <c r="C1456">
        <v>852.60323456795118</v>
      </c>
      <c r="D1456">
        <v>762.07529852180414</v>
      </c>
      <c r="E1456">
        <v>1509.8829255696687</v>
      </c>
      <c r="F1456">
        <v>435.70597568876946</v>
      </c>
      <c r="G1456">
        <v>567.71855815606341</v>
      </c>
      <c r="H1456">
        <v>348.31282577755377</v>
      </c>
      <c r="I1456">
        <v>356.77967804853654</v>
      </c>
      <c r="J1456">
        <v>1673.3605576530019</v>
      </c>
      <c r="K1456">
        <v>435.73527275545104</v>
      </c>
      <c r="L1456">
        <v>4765.7245400293468</v>
      </c>
      <c r="M1456">
        <v>659.91642700306159</v>
      </c>
      <c r="N1456">
        <v>859.07788630458492</v>
      </c>
      <c r="O1456">
        <v>523.27490800007479</v>
      </c>
      <c r="P1456">
        <v>326.6622934998507</v>
      </c>
      <c r="Q1456">
        <v>709.78003449514642</v>
      </c>
      <c r="R1456">
        <v>2219.6922571314967</v>
      </c>
      <c r="S1456">
        <v>432.45400128711174</v>
      </c>
      <c r="T1456">
        <v>653.47107233310942</v>
      </c>
      <c r="U1456">
        <v>730.58095183908313</v>
      </c>
      <c r="V1456">
        <v>1679.7766152562726</v>
      </c>
      <c r="W1456">
        <v>1093.6009050908008</v>
      </c>
      <c r="X1456">
        <v>2636.2379512104994</v>
      </c>
      <c r="Y1456">
        <v>322.9122689646058</v>
      </c>
      <c r="Z1456">
        <v>859.22437163799293</v>
      </c>
      <c r="AA1456">
        <v>1945.7646836585279</v>
      </c>
      <c r="AB1456">
        <v>676.5278638115293</v>
      </c>
      <c r="AC1456">
        <v>803.5892420096327</v>
      </c>
      <c r="AD1456">
        <v>841.64613162903242</v>
      </c>
      <c r="AE1456">
        <v>689.88732621833935</v>
      </c>
    </row>
    <row r="1457" spans="1:31" hidden="1" x14ac:dyDescent="0.25">
      <c r="A1457">
        <v>2056</v>
      </c>
      <c r="B1457">
        <v>10</v>
      </c>
      <c r="C1457">
        <v>432.04384235356935</v>
      </c>
      <c r="D1457">
        <v>1413.8764380540622</v>
      </c>
      <c r="E1457">
        <v>861.42165163911295</v>
      </c>
      <c r="F1457">
        <v>2016.7514762280466</v>
      </c>
      <c r="G1457">
        <v>980.92438663336327</v>
      </c>
      <c r="H1457">
        <v>711.12769956250008</v>
      </c>
      <c r="I1457">
        <v>310.81258042510456</v>
      </c>
      <c r="J1457">
        <v>438.22552342338719</v>
      </c>
      <c r="K1457">
        <v>827.29056895504789</v>
      </c>
      <c r="L1457">
        <v>994.92838450716863</v>
      </c>
      <c r="M1457">
        <v>372.1899351230586</v>
      </c>
      <c r="N1457">
        <v>951.36364635162795</v>
      </c>
      <c r="O1457">
        <v>351.88706791270909</v>
      </c>
      <c r="P1457">
        <v>856.06028843638001</v>
      </c>
      <c r="Q1457">
        <v>473.0011415744475</v>
      </c>
      <c r="R1457">
        <v>301.46681615367385</v>
      </c>
      <c r="S1457">
        <v>2046.4001077098269</v>
      </c>
      <c r="T1457">
        <v>2516.0613836825719</v>
      </c>
      <c r="U1457">
        <v>844.98599723073482</v>
      </c>
      <c r="V1457">
        <v>472.09293250731787</v>
      </c>
      <c r="W1457">
        <v>1915.5008137764341</v>
      </c>
      <c r="X1457">
        <v>378.92826045982679</v>
      </c>
      <c r="Y1457">
        <v>1152.6344944542266</v>
      </c>
      <c r="Z1457">
        <v>1257.2250225075418</v>
      </c>
      <c r="AA1457">
        <v>2556.491335703181</v>
      </c>
      <c r="AB1457">
        <v>464.82725997028081</v>
      </c>
      <c r="AC1457">
        <v>437.14153195616791</v>
      </c>
      <c r="AD1457">
        <v>1942.8935711237307</v>
      </c>
      <c r="AE1457">
        <v>1627.3934600295702</v>
      </c>
    </row>
    <row r="1458" spans="1:31" hidden="1" x14ac:dyDescent="0.25">
      <c r="A1458">
        <v>2057</v>
      </c>
      <c r="B1458">
        <v>10</v>
      </c>
      <c r="C1458">
        <v>796.26497533923248</v>
      </c>
      <c r="D1458">
        <v>452.61038316405325</v>
      </c>
      <c r="E1458">
        <v>819.55614335110522</v>
      </c>
      <c r="F1458">
        <v>382.61969086170853</v>
      </c>
      <c r="G1458">
        <v>776.60664359587827</v>
      </c>
      <c r="H1458">
        <v>674.50636621049887</v>
      </c>
      <c r="I1458">
        <v>1791.1640627797194</v>
      </c>
      <c r="J1458">
        <v>254.03486519616192</v>
      </c>
      <c r="K1458">
        <v>1930.1493471172346</v>
      </c>
      <c r="L1458">
        <v>2917.196820687052</v>
      </c>
      <c r="M1458">
        <v>1033.9227802603793</v>
      </c>
      <c r="N1458">
        <v>614.82824138007777</v>
      </c>
      <c r="O1458">
        <v>858.69702443772405</v>
      </c>
      <c r="P1458">
        <v>937.82840154472842</v>
      </c>
      <c r="Q1458">
        <v>840.35706069504192</v>
      </c>
      <c r="R1458">
        <v>695.10220408766429</v>
      </c>
      <c r="S1458">
        <v>504.08532932362613</v>
      </c>
      <c r="T1458">
        <v>477.27851330996123</v>
      </c>
      <c r="U1458">
        <v>1405.6732593832139</v>
      </c>
      <c r="V1458">
        <v>3155.9093200087373</v>
      </c>
      <c r="W1458">
        <v>681.01031501381431</v>
      </c>
      <c r="X1458">
        <v>512.66936986133521</v>
      </c>
      <c r="Y1458">
        <v>648.46127393055565</v>
      </c>
      <c r="Z1458">
        <v>368.93796072140088</v>
      </c>
      <c r="AA1458">
        <v>1796.5547230491341</v>
      </c>
      <c r="AB1458">
        <v>321.0665537636649</v>
      </c>
      <c r="AC1458">
        <v>391.11584019937283</v>
      </c>
      <c r="AD1458">
        <v>750.64944251597979</v>
      </c>
      <c r="AE1458">
        <v>1462.0994098119775</v>
      </c>
    </row>
    <row r="1459" spans="1:31" hidden="1" x14ac:dyDescent="0.25">
      <c r="A1459">
        <v>2058</v>
      </c>
      <c r="B1459">
        <v>10</v>
      </c>
      <c r="C1459">
        <v>748.7158361149942</v>
      </c>
      <c r="D1459">
        <v>638.00222112522408</v>
      </c>
      <c r="E1459">
        <v>1000.3483418432648</v>
      </c>
      <c r="F1459">
        <v>398.93815700336029</v>
      </c>
      <c r="G1459">
        <v>390.32481939896962</v>
      </c>
      <c r="H1459">
        <v>787.38796413470743</v>
      </c>
      <c r="I1459">
        <v>467.96204610521215</v>
      </c>
      <c r="J1459">
        <v>1948.4600137932352</v>
      </c>
      <c r="K1459">
        <v>501.009137322058</v>
      </c>
      <c r="L1459">
        <v>691.14710008564828</v>
      </c>
      <c r="M1459">
        <v>2955.0779279063622</v>
      </c>
      <c r="N1459">
        <v>414.64138474469837</v>
      </c>
      <c r="O1459">
        <v>1730.2847582153527</v>
      </c>
      <c r="P1459">
        <v>1155.1540421888444</v>
      </c>
      <c r="Q1459">
        <v>437.69817622311831</v>
      </c>
      <c r="R1459">
        <v>928.07247833975521</v>
      </c>
      <c r="S1459">
        <v>653.76404299992544</v>
      </c>
      <c r="T1459">
        <v>848.44305109916377</v>
      </c>
      <c r="U1459">
        <v>3323.3127590274048</v>
      </c>
      <c r="V1459">
        <v>2272.1926006249255</v>
      </c>
      <c r="W1459">
        <v>549.23210907997316</v>
      </c>
      <c r="X1459">
        <v>838.8043161609171</v>
      </c>
      <c r="Y1459">
        <v>518.03073306406816</v>
      </c>
      <c r="Z1459">
        <v>653.99841953337818</v>
      </c>
      <c r="AA1459">
        <v>699.73114062335731</v>
      </c>
      <c r="AB1459">
        <v>639.55496565934891</v>
      </c>
      <c r="AC1459">
        <v>373.68408552382027</v>
      </c>
      <c r="AD1459">
        <v>396.77017406892179</v>
      </c>
      <c r="AE1459">
        <v>1442.1774044684889</v>
      </c>
    </row>
    <row r="1460" spans="1:31" hidden="1" x14ac:dyDescent="0.25">
      <c r="A1460">
        <v>2059</v>
      </c>
      <c r="B1460">
        <v>10</v>
      </c>
      <c r="C1460">
        <v>1672.0714867190115</v>
      </c>
      <c r="D1460">
        <v>366.91646312037039</v>
      </c>
      <c r="E1460">
        <v>543.07972507683701</v>
      </c>
      <c r="F1460">
        <v>454.07523649813328</v>
      </c>
      <c r="G1460">
        <v>559.60327068525987</v>
      </c>
      <c r="H1460">
        <v>289.68939534767031</v>
      </c>
      <c r="I1460">
        <v>553.71456028225805</v>
      </c>
      <c r="J1460">
        <v>513.31390532833041</v>
      </c>
      <c r="K1460">
        <v>725.04380623626059</v>
      </c>
      <c r="L1460">
        <v>468.66517570557056</v>
      </c>
      <c r="M1460">
        <v>780.76682706466556</v>
      </c>
      <c r="N1460">
        <v>1415.3412913881425</v>
      </c>
      <c r="O1460">
        <v>313.36142522640387</v>
      </c>
      <c r="P1460">
        <v>502.23961412268528</v>
      </c>
      <c r="Q1460">
        <v>395.15883540143375</v>
      </c>
      <c r="R1460">
        <v>557.4938818841847</v>
      </c>
      <c r="S1460">
        <v>678.57865847924143</v>
      </c>
      <c r="T1460">
        <v>1082.7609904186081</v>
      </c>
      <c r="U1460">
        <v>417.45390314613206</v>
      </c>
      <c r="V1460">
        <v>1842.3167412057949</v>
      </c>
      <c r="W1460">
        <v>418.97735061357531</v>
      </c>
      <c r="X1460">
        <v>2508.2976610119476</v>
      </c>
      <c r="Y1460">
        <v>1477.5096668864996</v>
      </c>
      <c r="Z1460">
        <v>542.90394267674731</v>
      </c>
      <c r="AA1460">
        <v>695.80533368802276</v>
      </c>
      <c r="AB1460">
        <v>586.23430429883524</v>
      </c>
      <c r="AC1460">
        <v>4948.5968302558995</v>
      </c>
      <c r="AD1460">
        <v>419.06524181362016</v>
      </c>
      <c r="AE1460">
        <v>965.33834715875173</v>
      </c>
    </row>
    <row r="1461" spans="1:31" hidden="1" x14ac:dyDescent="0.25">
      <c r="A1461">
        <v>2060</v>
      </c>
      <c r="B1461">
        <v>10</v>
      </c>
      <c r="C1461">
        <v>427.44420288455802</v>
      </c>
      <c r="D1461">
        <v>1513.0177117045998</v>
      </c>
      <c r="E1461">
        <v>316.9063702948776</v>
      </c>
      <c r="F1461">
        <v>350.0413527117683</v>
      </c>
      <c r="G1461">
        <v>408.10813887470135</v>
      </c>
      <c r="H1461">
        <v>398.96745407004187</v>
      </c>
      <c r="I1461">
        <v>453.37210689777481</v>
      </c>
      <c r="J1461">
        <v>1884.0064670937129</v>
      </c>
      <c r="K1461">
        <v>7329.2178746694308</v>
      </c>
      <c r="L1461">
        <v>727.97351290442066</v>
      </c>
      <c r="M1461">
        <v>1881.2525428256422</v>
      </c>
      <c r="N1461">
        <v>893.9999897890533</v>
      </c>
      <c r="O1461">
        <v>1683.0871837912935</v>
      </c>
      <c r="P1461">
        <v>1900.5886068354991</v>
      </c>
      <c r="Q1461">
        <v>584.47648029793913</v>
      </c>
      <c r="R1461">
        <v>1204.9297584808842</v>
      </c>
      <c r="S1461">
        <v>665.83443447274499</v>
      </c>
      <c r="T1461">
        <v>345.20733670930412</v>
      </c>
      <c r="U1461">
        <v>1350.3311004216698</v>
      </c>
      <c r="V1461">
        <v>368.05904872095289</v>
      </c>
      <c r="W1461">
        <v>1688.3313587273001</v>
      </c>
      <c r="X1461">
        <v>410.188230609095</v>
      </c>
      <c r="Y1461">
        <v>793.04229800425639</v>
      </c>
      <c r="Z1461">
        <v>417.60038847954007</v>
      </c>
      <c r="AA1461">
        <v>485.18872131399348</v>
      </c>
      <c r="AB1461">
        <v>424.57309034976112</v>
      </c>
      <c r="AC1461">
        <v>1198.8945627444743</v>
      </c>
      <c r="AD1461">
        <v>680.07280888000309</v>
      </c>
      <c r="AE1461">
        <v>1234.2854192958484</v>
      </c>
    </row>
    <row r="1462" spans="1:31" hidden="1" x14ac:dyDescent="0.25">
      <c r="A1462">
        <v>2061</v>
      </c>
      <c r="B1462">
        <v>10</v>
      </c>
      <c r="C1462">
        <v>651.03941579853654</v>
      </c>
      <c r="D1462">
        <v>932.2326618085425</v>
      </c>
      <c r="E1462">
        <v>439.89545622423844</v>
      </c>
      <c r="F1462">
        <v>1374.9699335008963</v>
      </c>
      <c r="G1462">
        <v>540.15001840867694</v>
      </c>
      <c r="H1462">
        <v>328.77168230092593</v>
      </c>
      <c r="I1462">
        <v>1924.7000927144566</v>
      </c>
      <c r="J1462">
        <v>424.30941674962673</v>
      </c>
      <c r="K1462">
        <v>2905.6244793478199</v>
      </c>
      <c r="L1462">
        <v>1321.5027868069744</v>
      </c>
      <c r="M1462">
        <v>2269.9953206238056</v>
      </c>
      <c r="N1462">
        <v>235.19685131989252</v>
      </c>
      <c r="O1462">
        <v>1240.4085062323029</v>
      </c>
      <c r="P1462">
        <v>781.46995666502403</v>
      </c>
      <c r="Q1462">
        <v>574.28110109274201</v>
      </c>
      <c r="R1462">
        <v>4212.0392768137699</v>
      </c>
      <c r="S1462">
        <v>820.81591721841403</v>
      </c>
      <c r="T1462">
        <v>569.5056792236411</v>
      </c>
      <c r="U1462">
        <v>541.02893040912488</v>
      </c>
      <c r="V1462">
        <v>520.34520133191461</v>
      </c>
      <c r="W1462">
        <v>396.33071806869782</v>
      </c>
      <c r="X1462">
        <v>436.58488768921745</v>
      </c>
      <c r="Y1462">
        <v>702.69014435819895</v>
      </c>
      <c r="Z1462">
        <v>3157.8429264097226</v>
      </c>
      <c r="AA1462">
        <v>1290.9752433247463</v>
      </c>
      <c r="AB1462">
        <v>377.34621885902038</v>
      </c>
      <c r="AC1462">
        <v>578.03112562798697</v>
      </c>
      <c r="AD1462">
        <v>1078.0441626828704</v>
      </c>
      <c r="AE1462">
        <v>434.97354902172941</v>
      </c>
    </row>
    <row r="1463" spans="1:31" hidden="1" x14ac:dyDescent="0.25">
      <c r="A1463">
        <v>2062</v>
      </c>
      <c r="B1463">
        <v>10</v>
      </c>
      <c r="C1463">
        <v>669.11570594108423</v>
      </c>
      <c r="D1463">
        <v>1937.532207920998</v>
      </c>
      <c r="E1463">
        <v>487.23951598170555</v>
      </c>
      <c r="F1463">
        <v>272.87287907243132</v>
      </c>
      <c r="G1463">
        <v>420.29571861424739</v>
      </c>
      <c r="H1463">
        <v>496.81965678658901</v>
      </c>
      <c r="I1463">
        <v>671.19579767547805</v>
      </c>
      <c r="J1463">
        <v>303.40042255465954</v>
      </c>
      <c r="K1463">
        <v>3250.2458747234923</v>
      </c>
      <c r="L1463">
        <v>806.43105747774803</v>
      </c>
      <c r="M1463">
        <v>617.84583924828257</v>
      </c>
      <c r="N1463">
        <v>927.134972205944</v>
      </c>
      <c r="O1463">
        <v>452.22952129719243</v>
      </c>
      <c r="P1463">
        <v>1359.3838940262845</v>
      </c>
      <c r="Q1463">
        <v>562.1228184198776</v>
      </c>
      <c r="R1463">
        <v>2716.7169933848572</v>
      </c>
      <c r="S1463">
        <v>744.7314350462965</v>
      </c>
      <c r="T1463">
        <v>463.24521836947434</v>
      </c>
      <c r="U1463">
        <v>408.92845674178619</v>
      </c>
      <c r="V1463">
        <v>359.47500818324374</v>
      </c>
      <c r="W1463">
        <v>1658.0967859118878</v>
      </c>
      <c r="X1463">
        <v>630.53146912141585</v>
      </c>
      <c r="Y1463">
        <v>500.42319598842596</v>
      </c>
      <c r="Z1463">
        <v>529.80815387007169</v>
      </c>
      <c r="AA1463">
        <v>529.86674800343496</v>
      </c>
      <c r="AB1463">
        <v>393.92835860080652</v>
      </c>
      <c r="AC1463">
        <v>487.79616024865595</v>
      </c>
      <c r="AD1463">
        <v>535.4038936062575</v>
      </c>
      <c r="AE1463">
        <v>1050.7978906689816</v>
      </c>
    </row>
    <row r="1464" spans="1:31" hidden="1" x14ac:dyDescent="0.25">
      <c r="A1464">
        <v>2063</v>
      </c>
      <c r="B1464">
        <v>10</v>
      </c>
      <c r="C1464">
        <v>916.11927513366197</v>
      </c>
      <c r="D1464">
        <v>1827.7560990650391</v>
      </c>
      <c r="E1464">
        <v>705.76633635976714</v>
      </c>
      <c r="F1464">
        <v>512.99163759483281</v>
      </c>
      <c r="G1464">
        <v>401.39911060461475</v>
      </c>
      <c r="H1464">
        <v>740.42476624410108</v>
      </c>
      <c r="I1464">
        <v>259.13255479876051</v>
      </c>
      <c r="J1464">
        <v>2219.8680395315864</v>
      </c>
      <c r="K1464">
        <v>1051.3252378692505</v>
      </c>
      <c r="L1464">
        <v>364.77777725261359</v>
      </c>
      <c r="M1464">
        <v>696.01041315479404</v>
      </c>
      <c r="N1464">
        <v>1624.2000797612757</v>
      </c>
      <c r="O1464">
        <v>405.99875007362613</v>
      </c>
      <c r="P1464">
        <v>1266.4243014455647</v>
      </c>
      <c r="Q1464">
        <v>733.30557904047203</v>
      </c>
      <c r="R1464">
        <v>2406.1094924265235</v>
      </c>
      <c r="S1464">
        <v>782.84691879905927</v>
      </c>
      <c r="T1464">
        <v>1132.9175685775092</v>
      </c>
      <c r="U1464">
        <v>2471.9692983267628</v>
      </c>
      <c r="V1464">
        <v>1536.6018503832886</v>
      </c>
      <c r="W1464">
        <v>444.58298689329456</v>
      </c>
      <c r="X1464">
        <v>3633.9788541191015</v>
      </c>
      <c r="Y1464">
        <v>713.44216783034653</v>
      </c>
      <c r="Z1464">
        <v>1788.1464649115144</v>
      </c>
      <c r="AA1464">
        <v>574.19320989269727</v>
      </c>
      <c r="AB1464">
        <v>673.45167180996123</v>
      </c>
      <c r="AC1464">
        <v>763.10069585566021</v>
      </c>
      <c r="AD1464">
        <v>595.49217737022116</v>
      </c>
      <c r="AE1464">
        <v>1285.9947419888742</v>
      </c>
    </row>
    <row r="1465" spans="1:31" hidden="1" x14ac:dyDescent="0.25">
      <c r="A1465">
        <v>2064</v>
      </c>
      <c r="B1465">
        <v>10</v>
      </c>
      <c r="C1465">
        <v>292.85347854928318</v>
      </c>
      <c r="D1465">
        <v>262.5017174671446</v>
      </c>
      <c r="E1465">
        <v>277.64830094153228</v>
      </c>
      <c r="F1465">
        <v>248.26334305988655</v>
      </c>
      <c r="G1465">
        <v>2983.1445177873361</v>
      </c>
      <c r="H1465">
        <v>681.03961208049589</v>
      </c>
      <c r="I1465">
        <v>485.42309784744629</v>
      </c>
      <c r="J1465">
        <v>371.13524072252096</v>
      </c>
      <c r="K1465">
        <v>924.8790980714607</v>
      </c>
      <c r="L1465">
        <v>1570.2348829337666</v>
      </c>
      <c r="M1465">
        <v>546.94693787880828</v>
      </c>
      <c r="N1465">
        <v>1644.0048968380379</v>
      </c>
      <c r="O1465">
        <v>260.53881399947733</v>
      </c>
      <c r="P1465">
        <v>2291.3821793013744</v>
      </c>
      <c r="Q1465">
        <v>434.15323115464463</v>
      </c>
      <c r="R1465">
        <v>461.60458263530472</v>
      </c>
      <c r="S1465">
        <v>490.52078745004485</v>
      </c>
      <c r="T1465">
        <v>783.98950439964176</v>
      </c>
      <c r="U1465">
        <v>809.0384964124105</v>
      </c>
      <c r="V1465">
        <v>455.21782209871571</v>
      </c>
      <c r="W1465">
        <v>1303.2800113310186</v>
      </c>
      <c r="X1465">
        <v>522.39599599962673</v>
      </c>
      <c r="Y1465">
        <v>555.56027548319901</v>
      </c>
      <c r="Z1465">
        <v>926.08027780540635</v>
      </c>
      <c r="AA1465">
        <v>652.53356619929821</v>
      </c>
      <c r="AB1465">
        <v>282.33583161058846</v>
      </c>
      <c r="AC1465">
        <v>468.95814637238658</v>
      </c>
      <c r="AD1465">
        <v>987.92638557026589</v>
      </c>
      <c r="AE1465">
        <v>5160.2681370304663</v>
      </c>
    </row>
    <row r="1466" spans="1:31" hidden="1" x14ac:dyDescent="0.25">
      <c r="A1466">
        <v>2065</v>
      </c>
      <c r="B1466">
        <v>10</v>
      </c>
      <c r="C1466">
        <v>931.50023514150257</v>
      </c>
      <c r="D1466">
        <v>486.97584238157117</v>
      </c>
      <c r="E1466">
        <v>448.83106156212671</v>
      </c>
      <c r="F1466">
        <v>322.26773349761055</v>
      </c>
      <c r="G1466">
        <v>473.61637997476112</v>
      </c>
      <c r="H1466">
        <v>2987.0703247226706</v>
      </c>
      <c r="I1466">
        <v>1277.5864838512546</v>
      </c>
      <c r="J1466">
        <v>2079.8280607935335</v>
      </c>
      <c r="K1466">
        <v>2938.7008676313476</v>
      </c>
      <c r="L1466">
        <v>635.98072352419354</v>
      </c>
      <c r="M1466">
        <v>2861.3273145252392</v>
      </c>
      <c r="N1466">
        <v>430.34461248603651</v>
      </c>
      <c r="O1466">
        <v>622.47477578397559</v>
      </c>
      <c r="P1466">
        <v>1356.3955932247613</v>
      </c>
      <c r="Q1466">
        <v>661.85003340404728</v>
      </c>
      <c r="R1466">
        <v>635.83423819078564</v>
      </c>
      <c r="S1466">
        <v>2164.7895541701769</v>
      </c>
      <c r="T1466">
        <v>555.97043441674145</v>
      </c>
      <c r="U1466">
        <v>379.63139006018525</v>
      </c>
      <c r="V1466">
        <v>678.22709367906214</v>
      </c>
      <c r="W1466">
        <v>352.44371217965954</v>
      </c>
      <c r="X1466">
        <v>1252.7132742385754</v>
      </c>
      <c r="Y1466">
        <v>519.52488346482983</v>
      </c>
      <c r="Z1466">
        <v>621.42008138343795</v>
      </c>
      <c r="AA1466">
        <v>754.3115758511799</v>
      </c>
      <c r="AB1466">
        <v>333.92796603688771</v>
      </c>
      <c r="AC1466">
        <v>548.58757361297796</v>
      </c>
      <c r="AD1466">
        <v>948.11167194997029</v>
      </c>
      <c r="AE1466">
        <v>487.26881304838719</v>
      </c>
    </row>
    <row r="1467" spans="1:31" hidden="1" x14ac:dyDescent="0.25">
      <c r="A1467">
        <v>2066</v>
      </c>
      <c r="B1467">
        <v>10</v>
      </c>
      <c r="C1467">
        <v>474.70037144198034</v>
      </c>
      <c r="D1467">
        <v>407.37571220766131</v>
      </c>
      <c r="E1467">
        <v>679.60405581309749</v>
      </c>
      <c r="F1467">
        <v>527.81595333572284</v>
      </c>
      <c r="G1467">
        <v>531.47808667092295</v>
      </c>
      <c r="H1467">
        <v>376.99465405884115</v>
      </c>
      <c r="I1467">
        <v>1201.2090310123208</v>
      </c>
      <c r="J1467">
        <v>1363.895642295251</v>
      </c>
      <c r="K1467">
        <v>489.14382531600967</v>
      </c>
      <c r="L1467">
        <v>659.59415926956399</v>
      </c>
      <c r="M1467">
        <v>1246.5608902354393</v>
      </c>
      <c r="N1467">
        <v>502.18101998932201</v>
      </c>
      <c r="O1467">
        <v>311.6328982921894</v>
      </c>
      <c r="P1467">
        <v>2664.5682146916074</v>
      </c>
      <c r="Q1467">
        <v>456.77056663284054</v>
      </c>
      <c r="R1467">
        <v>830.24957268988953</v>
      </c>
      <c r="S1467">
        <v>648.10970913037647</v>
      </c>
      <c r="T1467">
        <v>450.76466796311234</v>
      </c>
      <c r="U1467">
        <v>590.42378483430412</v>
      </c>
      <c r="V1467">
        <v>998.61981490905032</v>
      </c>
      <c r="W1467">
        <v>366.97505725373361</v>
      </c>
      <c r="X1467">
        <v>631.38108405518221</v>
      </c>
      <c r="Y1467">
        <v>982.3306458340802</v>
      </c>
      <c r="Z1467">
        <v>1724.5718302124405</v>
      </c>
      <c r="AA1467">
        <v>2892.0599374742387</v>
      </c>
      <c r="AB1467">
        <v>1111.5014128332589</v>
      </c>
      <c r="AC1467">
        <v>3694.1550290831101</v>
      </c>
      <c r="AD1467">
        <v>387.21933033071991</v>
      </c>
      <c r="AE1467">
        <v>1520.3419783750001</v>
      </c>
    </row>
    <row r="1468" spans="1:31" hidden="1" x14ac:dyDescent="0.25">
      <c r="A1468">
        <v>2067</v>
      </c>
      <c r="B1468">
        <v>10</v>
      </c>
      <c r="C1468">
        <v>976.61771783116797</v>
      </c>
      <c r="D1468">
        <v>355.08044818100359</v>
      </c>
      <c r="E1468">
        <v>1540.2639837184888</v>
      </c>
      <c r="F1468">
        <v>270.17754893772405</v>
      </c>
      <c r="G1468">
        <v>384.34821779592301</v>
      </c>
      <c r="H1468">
        <v>1362.8995420280767</v>
      </c>
      <c r="I1468">
        <v>319.77748282967445</v>
      </c>
      <c r="J1468">
        <v>813.1986798811979</v>
      </c>
      <c r="K1468">
        <v>2549.0791778327361</v>
      </c>
      <c r="L1468">
        <v>300.17774521968346</v>
      </c>
      <c r="M1468">
        <v>499.45639278793311</v>
      </c>
      <c r="N1468">
        <v>492.13212611753289</v>
      </c>
      <c r="O1468">
        <v>1491.42577356026</v>
      </c>
      <c r="P1468">
        <v>460.75496770153831</v>
      </c>
      <c r="Q1468">
        <v>393.34241726717448</v>
      </c>
      <c r="R1468">
        <v>2985.8691449887251</v>
      </c>
      <c r="S1468">
        <v>551.31220081436686</v>
      </c>
      <c r="T1468">
        <v>456.82916076620376</v>
      </c>
      <c r="U1468">
        <v>760.66903932108733</v>
      </c>
      <c r="V1468">
        <v>2196.987030453256</v>
      </c>
      <c r="W1468">
        <v>4913.0008942377544</v>
      </c>
      <c r="X1468">
        <v>1743.907894222297</v>
      </c>
      <c r="Y1468">
        <v>557.99193201777189</v>
      </c>
      <c r="Z1468">
        <v>638.91043019235372</v>
      </c>
      <c r="AA1468">
        <v>535.05232880607832</v>
      </c>
      <c r="AB1468">
        <v>2214.067220328629</v>
      </c>
      <c r="AC1468">
        <v>550.02312988037647</v>
      </c>
      <c r="AD1468">
        <v>2890.2728164066611</v>
      </c>
      <c r="AE1468">
        <v>504.37829999044214</v>
      </c>
    </row>
    <row r="1469" spans="1:31" hidden="1" x14ac:dyDescent="0.25">
      <c r="A1469">
        <v>2068</v>
      </c>
      <c r="B1469">
        <v>10</v>
      </c>
      <c r="C1469">
        <v>805.02479827703121</v>
      </c>
      <c r="D1469">
        <v>363.98675645221033</v>
      </c>
      <c r="E1469">
        <v>987.10606770318111</v>
      </c>
      <c r="F1469">
        <v>636.09791179092008</v>
      </c>
      <c r="G1469">
        <v>821.02099668518531</v>
      </c>
      <c r="H1469">
        <v>939.49833434557956</v>
      </c>
      <c r="I1469">
        <v>476.19452184274206</v>
      </c>
      <c r="J1469">
        <v>1629.6493341640535</v>
      </c>
      <c r="K1469">
        <v>1296.6295771942953</v>
      </c>
      <c r="L1469">
        <v>521.69286639926827</v>
      </c>
      <c r="M1469">
        <v>336.71118737163982</v>
      </c>
      <c r="N1469">
        <v>409.162833275239</v>
      </c>
      <c r="O1469">
        <v>459.49519383422944</v>
      </c>
      <c r="P1469">
        <v>714.73123876433704</v>
      </c>
      <c r="Q1469">
        <v>2215.4148853959828</v>
      </c>
      <c r="R1469">
        <v>2560.2120631717448</v>
      </c>
      <c r="S1469">
        <v>693.90102435371864</v>
      </c>
      <c r="T1469">
        <v>2563.5812258401288</v>
      </c>
      <c r="U1469">
        <v>473.88005357489556</v>
      </c>
      <c r="V1469">
        <v>617.14270964792422</v>
      </c>
      <c r="W1469">
        <v>409.98315114232383</v>
      </c>
      <c r="X1469">
        <v>1949.1631433935936</v>
      </c>
      <c r="Y1469">
        <v>554.03682801575576</v>
      </c>
      <c r="Z1469">
        <v>2041.2731210405468</v>
      </c>
      <c r="AA1469">
        <v>519.34910106474024</v>
      </c>
      <c r="AB1469">
        <v>1929.592702850284</v>
      </c>
      <c r="AC1469">
        <v>447.48339649477305</v>
      </c>
      <c r="AD1469">
        <v>473.17692397453709</v>
      </c>
      <c r="AE1469">
        <v>764.41906385633217</v>
      </c>
    </row>
    <row r="1470" spans="1:31" hidden="1" x14ac:dyDescent="0.25">
      <c r="A1470">
        <v>2069</v>
      </c>
      <c r="B1470">
        <v>10</v>
      </c>
      <c r="C1470">
        <v>766.82142332422347</v>
      </c>
      <c r="D1470">
        <v>663.5785603382617</v>
      </c>
      <c r="E1470">
        <v>310.90047162514941</v>
      </c>
      <c r="F1470">
        <v>1260.5062939758814</v>
      </c>
      <c r="G1470">
        <v>2362.8963190711625</v>
      </c>
      <c r="H1470">
        <v>474.96404504211478</v>
      </c>
      <c r="I1470">
        <v>590.54097310103054</v>
      </c>
      <c r="J1470">
        <v>550.49188294728197</v>
      </c>
      <c r="K1470">
        <v>721.2058905009709</v>
      </c>
      <c r="L1470">
        <v>550.14031814710279</v>
      </c>
      <c r="M1470">
        <v>674.79933687731489</v>
      </c>
      <c r="N1470">
        <v>904.16607192756874</v>
      </c>
      <c r="O1470">
        <v>3669.7505725373362</v>
      </c>
      <c r="P1470">
        <v>2394.0391009537038</v>
      </c>
      <c r="Q1470">
        <v>867.86700630906523</v>
      </c>
      <c r="R1470">
        <v>417.07304127927131</v>
      </c>
      <c r="S1470">
        <v>558.48998215135907</v>
      </c>
      <c r="T1470">
        <v>597.04492190434598</v>
      </c>
      <c r="U1470">
        <v>421.26252181474018</v>
      </c>
      <c r="V1470">
        <v>309.17194469093494</v>
      </c>
      <c r="W1470">
        <v>885.62102871811544</v>
      </c>
      <c r="X1470">
        <v>1811.027473989845</v>
      </c>
      <c r="Y1470">
        <v>923.20916527060945</v>
      </c>
      <c r="Z1470">
        <v>442.73727169235372</v>
      </c>
      <c r="AA1470">
        <v>607.32819230958796</v>
      </c>
      <c r="AB1470">
        <v>323.4689132315562</v>
      </c>
      <c r="AC1470">
        <v>1301.3171078633513</v>
      </c>
      <c r="AD1470">
        <v>399.8756631371715</v>
      </c>
      <c r="AE1470">
        <v>345.91046630966252</v>
      </c>
    </row>
    <row r="1471" spans="1:31" hidden="1" x14ac:dyDescent="0.25">
      <c r="A1471">
        <v>2070</v>
      </c>
      <c r="B1471">
        <v>10</v>
      </c>
      <c r="C1471">
        <v>777.74922919646065</v>
      </c>
      <c r="D1471">
        <v>715.61015076478498</v>
      </c>
      <c r="E1471">
        <v>3752.8663507130382</v>
      </c>
      <c r="F1471">
        <v>338.00025830563027</v>
      </c>
      <c r="G1471">
        <v>373.53760019041226</v>
      </c>
      <c r="H1471">
        <v>1902.2292425696687</v>
      </c>
      <c r="I1471">
        <v>1149.4704112526135</v>
      </c>
      <c r="J1471">
        <v>2689.2656419041973</v>
      </c>
      <c r="K1471">
        <v>289.10345401403828</v>
      </c>
      <c r="L1471">
        <v>709.95581689523613</v>
      </c>
      <c r="M1471">
        <v>1856.9359774799136</v>
      </c>
      <c r="N1471">
        <v>564.96463388799293</v>
      </c>
      <c r="O1471">
        <v>361.52580285095581</v>
      </c>
      <c r="P1471">
        <v>668.14890274059155</v>
      </c>
      <c r="Q1471">
        <v>1212.5469958181004</v>
      </c>
      <c r="R1471">
        <v>467.17102530480889</v>
      </c>
      <c r="S1471">
        <v>659.24259446938481</v>
      </c>
      <c r="T1471">
        <v>702.16279715793019</v>
      </c>
      <c r="U1471">
        <v>2962.0799268432652</v>
      </c>
      <c r="V1471">
        <v>759.4385625204601</v>
      </c>
      <c r="W1471">
        <v>1010.3386415816906</v>
      </c>
      <c r="X1471">
        <v>1729.6988168817206</v>
      </c>
      <c r="Y1471">
        <v>822.25147348581254</v>
      </c>
      <c r="Z1471">
        <v>764.21398438956101</v>
      </c>
      <c r="AA1471">
        <v>1767.638518234394</v>
      </c>
      <c r="AB1471">
        <v>372.98095592346181</v>
      </c>
      <c r="AC1471">
        <v>2237.9150326074523</v>
      </c>
      <c r="AD1471">
        <v>388.68418366479989</v>
      </c>
      <c r="AE1471">
        <v>666.39107873969544</v>
      </c>
    </row>
    <row r="1472" spans="1:31" hidden="1" x14ac:dyDescent="0.25">
      <c r="A1472">
        <v>2071</v>
      </c>
      <c r="B1472">
        <v>10</v>
      </c>
      <c r="C1472">
        <v>405.17843220654129</v>
      </c>
      <c r="D1472">
        <v>2035.1793311707738</v>
      </c>
      <c r="E1472">
        <v>1060.9346757408157</v>
      </c>
      <c r="F1472">
        <v>509.97403972662789</v>
      </c>
      <c r="G1472">
        <v>648.78354166405325</v>
      </c>
      <c r="H1472">
        <v>476.89765144310036</v>
      </c>
      <c r="I1472">
        <v>1055.9834714716249</v>
      </c>
      <c r="J1472">
        <v>240.32383798917266</v>
      </c>
      <c r="K1472">
        <v>2903.778764146879</v>
      </c>
      <c r="L1472">
        <v>390.03184873215361</v>
      </c>
      <c r="M1472">
        <v>1513.6036530382321</v>
      </c>
      <c r="N1472">
        <v>1951.331126328032</v>
      </c>
      <c r="O1472">
        <v>942.16436741360519</v>
      </c>
      <c r="P1472">
        <v>323.58610149828257</v>
      </c>
      <c r="Q1472">
        <v>347.60969617719542</v>
      </c>
      <c r="R1472">
        <v>684.78963661574085</v>
      </c>
      <c r="S1472">
        <v>614.88683551344093</v>
      </c>
      <c r="T1472">
        <v>584.12491549775996</v>
      </c>
      <c r="U1472">
        <v>458.9092525005974</v>
      </c>
      <c r="V1472">
        <v>333.28343056989252</v>
      </c>
      <c r="W1472">
        <v>1004.5671194454153</v>
      </c>
      <c r="X1472">
        <v>529.13432133639492</v>
      </c>
      <c r="Y1472">
        <v>357.27772818212372</v>
      </c>
      <c r="Z1472">
        <v>394.33851753434897</v>
      </c>
      <c r="AA1472">
        <v>945.35774768189981</v>
      </c>
      <c r="AB1472">
        <v>633.02171978935189</v>
      </c>
      <c r="AC1472">
        <v>498.1966189206243</v>
      </c>
      <c r="AD1472">
        <v>485.10083011394869</v>
      </c>
      <c r="AE1472">
        <v>415.95975274537045</v>
      </c>
    </row>
    <row r="1473" spans="1:31" hidden="1" x14ac:dyDescent="0.25">
      <c r="A1473">
        <v>2072</v>
      </c>
      <c r="B1473">
        <v>10</v>
      </c>
      <c r="C1473">
        <v>1586.5533490754185</v>
      </c>
      <c r="D1473">
        <v>835.20077695908014</v>
      </c>
      <c r="E1473">
        <v>717.39727183236266</v>
      </c>
      <c r="F1473">
        <v>293.84957881645761</v>
      </c>
      <c r="G1473">
        <v>732.5438553067504</v>
      </c>
      <c r="H1473">
        <v>655.404678734095</v>
      </c>
      <c r="I1473">
        <v>414.93435541151439</v>
      </c>
      <c r="J1473">
        <v>1393.4563825769865</v>
      </c>
      <c r="K1473">
        <v>757.21198545265838</v>
      </c>
      <c r="L1473">
        <v>525.53078213455797</v>
      </c>
      <c r="M1473">
        <v>545.24770801127545</v>
      </c>
      <c r="N1473">
        <v>2203.2273056564372</v>
      </c>
      <c r="O1473">
        <v>2513.1023799477302</v>
      </c>
      <c r="P1473">
        <v>284.50381454502696</v>
      </c>
      <c r="Q1473">
        <v>404.29952020609329</v>
      </c>
      <c r="R1473">
        <v>2564.5480290406217</v>
      </c>
      <c r="S1473">
        <v>447.57128769481784</v>
      </c>
      <c r="T1473">
        <v>2498.6003319403376</v>
      </c>
      <c r="U1473">
        <v>3230.4117605800479</v>
      </c>
      <c r="V1473">
        <v>614.03722057967445</v>
      </c>
      <c r="W1473">
        <v>679.86772941323181</v>
      </c>
      <c r="X1473">
        <v>508.74356292600061</v>
      </c>
      <c r="Y1473">
        <v>482.25901464583336</v>
      </c>
      <c r="Z1473">
        <v>4068.5715412739696</v>
      </c>
      <c r="AA1473">
        <v>694.36977742062436</v>
      </c>
      <c r="AB1473">
        <v>365.89106578651439</v>
      </c>
      <c r="AC1473">
        <v>538.36289734109926</v>
      </c>
      <c r="AD1473">
        <v>1003.0436719779722</v>
      </c>
      <c r="AE1473">
        <v>639.32058912589616</v>
      </c>
    </row>
    <row r="1474" spans="1:31" hidden="1" x14ac:dyDescent="0.25">
      <c r="A1474">
        <v>2073</v>
      </c>
      <c r="B1474">
        <v>10</v>
      </c>
      <c r="C1474">
        <v>849.70282496647269</v>
      </c>
      <c r="D1474">
        <v>225.85108704846178</v>
      </c>
      <c r="E1474">
        <v>500.80405785528683</v>
      </c>
      <c r="F1474">
        <v>572.02522695825871</v>
      </c>
      <c r="G1474">
        <v>827.52494548850063</v>
      </c>
      <c r="H1474">
        <v>1454.4528754080798</v>
      </c>
      <c r="I1474">
        <v>318.98646202927125</v>
      </c>
      <c r="J1474">
        <v>453.60648343122767</v>
      </c>
      <c r="K1474">
        <v>1823.8302921297045</v>
      </c>
      <c r="L1474">
        <v>650.04331553136205</v>
      </c>
      <c r="M1474">
        <v>674.53566327718056</v>
      </c>
      <c r="N1474">
        <v>823.39405908639503</v>
      </c>
      <c r="O1474">
        <v>349.04525244459381</v>
      </c>
      <c r="P1474">
        <v>3177.6184464198036</v>
      </c>
      <c r="Q1474">
        <v>1829.8361907994326</v>
      </c>
      <c r="R1474">
        <v>728.53015717137112</v>
      </c>
      <c r="S1474">
        <v>433.1571308874702</v>
      </c>
      <c r="T1474">
        <v>455.48149569885015</v>
      </c>
      <c r="U1474">
        <v>1088.6497008216099</v>
      </c>
      <c r="V1474">
        <v>880.93349804905927</v>
      </c>
      <c r="W1474">
        <v>460.90145303494626</v>
      </c>
      <c r="X1474">
        <v>409.57299220878144</v>
      </c>
      <c r="Y1474">
        <v>378.92826045982679</v>
      </c>
      <c r="Z1474">
        <v>1012.5359215828107</v>
      </c>
      <c r="AA1474">
        <v>512.22991386111119</v>
      </c>
      <c r="AB1474">
        <v>767.90541479144269</v>
      </c>
      <c r="AC1474">
        <v>484.66137411372466</v>
      </c>
      <c r="AD1474">
        <v>1217.4103088872464</v>
      </c>
      <c r="AE1474">
        <v>253.94697399611709</v>
      </c>
    </row>
    <row r="1475" spans="1:31" hidden="1" x14ac:dyDescent="0.25">
      <c r="A1475">
        <v>2074</v>
      </c>
      <c r="B1475">
        <v>10</v>
      </c>
      <c r="C1475">
        <v>498.72396612089312</v>
      </c>
      <c r="D1475">
        <v>1256.2875163737308</v>
      </c>
      <c r="E1475">
        <v>1173.7283824649794</v>
      </c>
      <c r="F1475">
        <v>451.84865943033162</v>
      </c>
      <c r="G1475">
        <v>319.66029456294808</v>
      </c>
      <c r="H1475">
        <v>2232.9052342048985</v>
      </c>
      <c r="I1475">
        <v>1696.0950813979243</v>
      </c>
      <c r="J1475">
        <v>639.70145099275703</v>
      </c>
      <c r="K1475">
        <v>1674.97189632049</v>
      </c>
      <c r="L1475">
        <v>1807.9805790549585</v>
      </c>
      <c r="M1475">
        <v>1644.6787293717146</v>
      </c>
      <c r="N1475">
        <v>779.56564733072003</v>
      </c>
      <c r="O1475">
        <v>404.00654953927722</v>
      </c>
      <c r="P1475">
        <v>399.17253353681309</v>
      </c>
      <c r="Q1475">
        <v>466.93664877135609</v>
      </c>
      <c r="R1475">
        <v>1966.6827892691911</v>
      </c>
      <c r="S1475">
        <v>323.61539856496421</v>
      </c>
      <c r="T1475">
        <v>436.90715542271511</v>
      </c>
      <c r="U1475">
        <v>485.07153304726705</v>
      </c>
      <c r="V1475">
        <v>1132.126547777106</v>
      </c>
      <c r="W1475">
        <v>1151.7555824537785</v>
      </c>
      <c r="X1475">
        <v>1483.1932978227301</v>
      </c>
      <c r="Y1475">
        <v>3767.9250429873809</v>
      </c>
      <c r="Z1475">
        <v>401.04754580443552</v>
      </c>
      <c r="AA1475">
        <v>565.34549575485369</v>
      </c>
      <c r="AB1475">
        <v>525.61867333460282</v>
      </c>
      <c r="AC1475">
        <v>2306.880327575941</v>
      </c>
      <c r="AD1475">
        <v>2189.0768224492235</v>
      </c>
      <c r="AE1475">
        <v>954.90859142010174</v>
      </c>
    </row>
    <row r="1476" spans="1:31" hidden="1" x14ac:dyDescent="0.25">
      <c r="A1476">
        <v>2075</v>
      </c>
      <c r="B1476">
        <v>10</v>
      </c>
      <c r="C1476">
        <v>788.00320253502093</v>
      </c>
      <c r="D1476">
        <v>808.77482281227617</v>
      </c>
      <c r="E1476">
        <v>3621.7326802461921</v>
      </c>
      <c r="F1476">
        <v>315.73448762761353</v>
      </c>
      <c r="G1476">
        <v>574.36899229278686</v>
      </c>
      <c r="H1476">
        <v>803.32556840949837</v>
      </c>
      <c r="I1476">
        <v>350.92026471221629</v>
      </c>
      <c r="J1476">
        <v>2606.9408845288981</v>
      </c>
      <c r="K1476">
        <v>498.02083652053466</v>
      </c>
      <c r="L1476">
        <v>555.64816668324386</v>
      </c>
      <c r="M1476">
        <v>863.88260524036741</v>
      </c>
      <c r="N1476">
        <v>4340.3897259458645</v>
      </c>
      <c r="O1476">
        <v>368.73288125462966</v>
      </c>
      <c r="P1476">
        <v>371.36961725597376</v>
      </c>
      <c r="Q1476">
        <v>1697.4134493985964</v>
      </c>
      <c r="R1476">
        <v>537.92344134087523</v>
      </c>
      <c r="S1476">
        <v>1644.4150557715802</v>
      </c>
      <c r="T1476">
        <v>624.55486751836929</v>
      </c>
      <c r="U1476">
        <v>512.0541314610216</v>
      </c>
      <c r="V1476">
        <v>917.99428740128451</v>
      </c>
      <c r="W1476">
        <v>341.72098577419359</v>
      </c>
      <c r="X1476">
        <v>2844.4815011833184</v>
      </c>
      <c r="Y1476">
        <v>4348.1241515498059</v>
      </c>
      <c r="Z1476">
        <v>314.09385189344391</v>
      </c>
      <c r="AA1476">
        <v>3674.9947474733426</v>
      </c>
      <c r="AB1476">
        <v>1793.5664222476107</v>
      </c>
      <c r="AC1476">
        <v>421.11603648133223</v>
      </c>
      <c r="AD1476">
        <v>625.3458883187725</v>
      </c>
      <c r="AE1476">
        <v>1894.4069257656815</v>
      </c>
    </row>
    <row r="1477" spans="1:31" hidden="1" x14ac:dyDescent="0.25">
      <c r="A1477">
        <v>2076</v>
      </c>
      <c r="B1477">
        <v>10</v>
      </c>
      <c r="C1477">
        <v>313.74228709326468</v>
      </c>
      <c r="D1477">
        <v>426.71177621751798</v>
      </c>
      <c r="E1477">
        <v>743.53025531235085</v>
      </c>
      <c r="F1477">
        <v>387.10214206399348</v>
      </c>
      <c r="G1477">
        <v>664.42817527202817</v>
      </c>
      <c r="H1477">
        <v>597.51367497125159</v>
      </c>
      <c r="I1477">
        <v>335.7150871044654</v>
      </c>
      <c r="J1477">
        <v>5281.9388549591549</v>
      </c>
      <c r="K1477">
        <v>625.22870005204607</v>
      </c>
      <c r="L1477">
        <v>971.54932529525104</v>
      </c>
      <c r="M1477">
        <v>383.41071166211174</v>
      </c>
      <c r="N1477">
        <v>617.34778911469539</v>
      </c>
      <c r="O1477">
        <v>491.45829358385606</v>
      </c>
      <c r="P1477">
        <v>385.69588286327661</v>
      </c>
      <c r="Q1477">
        <v>3239.0250981844392</v>
      </c>
      <c r="R1477">
        <v>582.30849736350069</v>
      </c>
      <c r="S1477">
        <v>3259.6502331282859</v>
      </c>
      <c r="T1477">
        <v>420.88165994787937</v>
      </c>
      <c r="U1477">
        <v>315.93956709438476</v>
      </c>
      <c r="V1477">
        <v>734.74113530787054</v>
      </c>
      <c r="W1477">
        <v>835.02499455899056</v>
      </c>
      <c r="X1477">
        <v>321.85757456406816</v>
      </c>
      <c r="Y1477">
        <v>1706.2025694030767</v>
      </c>
      <c r="Z1477">
        <v>963.58052315785562</v>
      </c>
      <c r="AA1477">
        <v>399.11393940344988</v>
      </c>
      <c r="AB1477">
        <v>1809.6798089224915</v>
      </c>
      <c r="AC1477">
        <v>646.52766752957007</v>
      </c>
      <c r="AD1477">
        <v>601.9668291068549</v>
      </c>
      <c r="AE1477">
        <v>856.61693270333046</v>
      </c>
    </row>
    <row r="1478" spans="1:31" hidden="1" x14ac:dyDescent="0.25">
      <c r="A1478">
        <v>2077</v>
      </c>
      <c r="B1478">
        <v>10</v>
      </c>
      <c r="C1478">
        <v>740.36617211073792</v>
      </c>
      <c r="D1478">
        <v>361.08634685073179</v>
      </c>
      <c r="E1478">
        <v>3269.4354533999408</v>
      </c>
      <c r="F1478">
        <v>427.7957676847372</v>
      </c>
      <c r="G1478">
        <v>637.82643872513449</v>
      </c>
      <c r="H1478">
        <v>744.61424677956995</v>
      </c>
      <c r="I1478">
        <v>1176.2186331329153</v>
      </c>
      <c r="J1478">
        <v>1838.6839049372761</v>
      </c>
      <c r="K1478">
        <v>666.65475233982977</v>
      </c>
      <c r="L1478">
        <v>2292.6126561020014</v>
      </c>
      <c r="M1478">
        <v>654.58436086701022</v>
      </c>
      <c r="N1478">
        <v>456.79986369952218</v>
      </c>
      <c r="O1478">
        <v>405.70577940681011</v>
      </c>
      <c r="P1478">
        <v>574.6033688262396</v>
      </c>
      <c r="Q1478">
        <v>769.48745639224921</v>
      </c>
      <c r="R1478">
        <v>1381.1223175040325</v>
      </c>
      <c r="S1478">
        <v>318.07825296214162</v>
      </c>
      <c r="T1478">
        <v>395.39321193488655</v>
      </c>
      <c r="U1478">
        <v>426.3602114173388</v>
      </c>
      <c r="V1478">
        <v>429.70007701904126</v>
      </c>
      <c r="W1478">
        <v>501.18491972214758</v>
      </c>
      <c r="X1478">
        <v>2106.4005002737458</v>
      </c>
      <c r="Y1478">
        <v>354.90466578091406</v>
      </c>
      <c r="Z1478">
        <v>4400.1850390430118</v>
      </c>
      <c r="AA1478">
        <v>1299.2663131956394</v>
      </c>
      <c r="AB1478">
        <v>829.63433428957603</v>
      </c>
      <c r="AC1478">
        <v>337.53150523872466</v>
      </c>
      <c r="AD1478">
        <v>1949.5147081937728</v>
      </c>
      <c r="AE1478">
        <v>1153.6891888547641</v>
      </c>
    </row>
    <row r="1479" spans="1:31" hidden="1" x14ac:dyDescent="0.25">
      <c r="A1479">
        <v>2078</v>
      </c>
      <c r="B1479">
        <v>10</v>
      </c>
      <c r="C1479">
        <v>469.3097111725657</v>
      </c>
      <c r="D1479">
        <v>512.17131972774791</v>
      </c>
      <c r="E1479">
        <v>765.88391719041226</v>
      </c>
      <c r="F1479">
        <v>427.35631168451317</v>
      </c>
      <c r="G1479">
        <v>874.19517271229097</v>
      </c>
      <c r="H1479">
        <v>1408.9545308515533</v>
      </c>
      <c r="I1479">
        <v>409.74877460887103</v>
      </c>
      <c r="J1479">
        <v>3332.8343056989252</v>
      </c>
      <c r="K1479">
        <v>3077.6275578354994</v>
      </c>
      <c r="L1479">
        <v>518.93894213119779</v>
      </c>
      <c r="M1479">
        <v>546.06802587836023</v>
      </c>
      <c r="N1479">
        <v>788.35476733520022</v>
      </c>
      <c r="O1479">
        <v>399.58269247035548</v>
      </c>
      <c r="P1479">
        <v>351.35972071244032</v>
      </c>
      <c r="Q1479">
        <v>515.2475117293161</v>
      </c>
      <c r="R1479">
        <v>2033.5093983699226</v>
      </c>
      <c r="S1479">
        <v>325.08025189904424</v>
      </c>
      <c r="T1479">
        <v>528.48978586939973</v>
      </c>
      <c r="U1479">
        <v>1504.3457799668461</v>
      </c>
      <c r="V1479">
        <v>681.88922701426225</v>
      </c>
      <c r="W1479">
        <v>1936.6532959205499</v>
      </c>
      <c r="X1479">
        <v>2219.0477216645013</v>
      </c>
      <c r="Y1479">
        <v>524.27100826724916</v>
      </c>
      <c r="Z1479">
        <v>751.49905744974626</v>
      </c>
      <c r="AA1479">
        <v>2115.1017290781811</v>
      </c>
      <c r="AB1479">
        <v>820.5522436182797</v>
      </c>
      <c r="AC1479">
        <v>556.49778161701022</v>
      </c>
      <c r="AD1479">
        <v>1516.240389039576</v>
      </c>
      <c r="AE1479">
        <v>792.98370387089324</v>
      </c>
    </row>
    <row r="1480" spans="1:31" hidden="1" x14ac:dyDescent="0.25">
      <c r="A1480">
        <v>2079</v>
      </c>
      <c r="B1480">
        <v>10</v>
      </c>
      <c r="C1480">
        <v>706.32298062671759</v>
      </c>
      <c r="D1480">
        <v>602.46487924044209</v>
      </c>
      <c r="E1480">
        <v>396.47720340210577</v>
      </c>
      <c r="F1480">
        <v>327.65839376702513</v>
      </c>
      <c r="G1480">
        <v>515.07172932922651</v>
      </c>
      <c r="H1480">
        <v>548.96843547983872</v>
      </c>
      <c r="I1480">
        <v>1579.3755677384261</v>
      </c>
      <c r="J1480">
        <v>635.98072352419354</v>
      </c>
      <c r="K1480">
        <v>529.92534213679824</v>
      </c>
      <c r="L1480">
        <v>1033.8348890603345</v>
      </c>
      <c r="M1480">
        <v>1005.8561903794057</v>
      </c>
      <c r="N1480">
        <v>504.81775599066617</v>
      </c>
      <c r="O1480">
        <v>495.61847705264347</v>
      </c>
      <c r="P1480">
        <v>422.69807808213869</v>
      </c>
      <c r="Q1480">
        <v>1292.2057201253735</v>
      </c>
      <c r="R1480">
        <v>453.02054209759564</v>
      </c>
      <c r="S1480">
        <v>750.35647184916377</v>
      </c>
      <c r="T1480">
        <v>365.77387751978796</v>
      </c>
      <c r="U1480">
        <v>1704.7670131356783</v>
      </c>
      <c r="V1480">
        <v>432.83486315397255</v>
      </c>
      <c r="W1480">
        <v>405.47140287335731</v>
      </c>
      <c r="X1480">
        <v>1556.0843997265533</v>
      </c>
      <c r="Y1480">
        <v>428.05944128487164</v>
      </c>
      <c r="Z1480">
        <v>1554.6195463924732</v>
      </c>
      <c r="AA1480">
        <v>750.09279824902944</v>
      </c>
      <c r="AB1480">
        <v>591.8886381683842</v>
      </c>
      <c r="AC1480">
        <v>354.05505084714764</v>
      </c>
      <c r="AD1480">
        <v>551.04852721423254</v>
      </c>
      <c r="AE1480">
        <v>1332.0204337456694</v>
      </c>
    </row>
    <row r="1481" spans="1:31" hidden="1" x14ac:dyDescent="0.25">
      <c r="A1481">
        <v>2080</v>
      </c>
      <c r="B1481">
        <v>10</v>
      </c>
      <c r="C1481">
        <v>373.68408552382027</v>
      </c>
      <c r="D1481">
        <v>635.62915872401447</v>
      </c>
      <c r="E1481">
        <v>4921.9950937090052</v>
      </c>
      <c r="F1481">
        <v>357.83437244907412</v>
      </c>
      <c r="G1481">
        <v>582.07412083004783</v>
      </c>
      <c r="H1481">
        <v>1061.8135877412637</v>
      </c>
      <c r="I1481">
        <v>682.4751683478944</v>
      </c>
      <c r="J1481">
        <v>1008.3464410473418</v>
      </c>
      <c r="K1481">
        <v>449.27051756235073</v>
      </c>
      <c r="L1481">
        <v>3983.082700697059</v>
      </c>
      <c r="M1481">
        <v>1231.3264155610068</v>
      </c>
      <c r="N1481">
        <v>1878.4986185575719</v>
      </c>
      <c r="O1481">
        <v>1819.90448519437</v>
      </c>
      <c r="P1481">
        <v>3966.940016955496</v>
      </c>
      <c r="Q1481">
        <v>404.79757033968048</v>
      </c>
      <c r="R1481">
        <v>1587.1978845424137</v>
      </c>
      <c r="S1481">
        <v>462.74716823588716</v>
      </c>
      <c r="T1481">
        <v>527.40579440218039</v>
      </c>
      <c r="U1481">
        <v>588.25580189986567</v>
      </c>
      <c r="V1481">
        <v>557.58177308422944</v>
      </c>
      <c r="W1481">
        <v>449.41700289575874</v>
      </c>
      <c r="X1481">
        <v>3204.6010448335578</v>
      </c>
      <c r="Y1481">
        <v>555.76535494997017</v>
      </c>
      <c r="Z1481">
        <v>1653.6729288429663</v>
      </c>
      <c r="AA1481">
        <v>534.37849627240143</v>
      </c>
      <c r="AB1481">
        <v>399.84636607048986</v>
      </c>
      <c r="AC1481">
        <v>2145.0140341600959</v>
      </c>
      <c r="AD1481">
        <v>729.90711930540635</v>
      </c>
      <c r="AE1481">
        <v>3645.5218983916525</v>
      </c>
    </row>
    <row r="1482" spans="1:31" hidden="1" x14ac:dyDescent="0.25">
      <c r="A1482">
        <v>2081</v>
      </c>
      <c r="B1482">
        <v>10</v>
      </c>
      <c r="C1482">
        <v>796.11849000582447</v>
      </c>
      <c r="D1482">
        <v>1632.842714432348</v>
      </c>
      <c r="E1482">
        <v>1312.9187462692655</v>
      </c>
      <c r="F1482">
        <v>287.96086841345584</v>
      </c>
      <c r="G1482">
        <v>424.54379328307948</v>
      </c>
      <c r="H1482">
        <v>440.62788289127843</v>
      </c>
      <c r="I1482">
        <v>451.29201516338117</v>
      </c>
      <c r="J1482">
        <v>770.21988305928926</v>
      </c>
      <c r="K1482">
        <v>908.03328472954013</v>
      </c>
      <c r="L1482">
        <v>1035.7391983946388</v>
      </c>
      <c r="M1482">
        <v>802.27087400896073</v>
      </c>
      <c r="N1482">
        <v>442.03414209199525</v>
      </c>
      <c r="O1482">
        <v>815.13228628218349</v>
      </c>
      <c r="P1482">
        <v>1709.2201672712815</v>
      </c>
      <c r="Q1482">
        <v>481.40939971206694</v>
      </c>
      <c r="R1482">
        <v>652.00621899902933</v>
      </c>
      <c r="S1482">
        <v>340.66629137365595</v>
      </c>
      <c r="T1482">
        <v>204.93298143779873</v>
      </c>
      <c r="U1482">
        <v>367.64888978741044</v>
      </c>
      <c r="V1482">
        <v>495.44269465255388</v>
      </c>
      <c r="W1482">
        <v>371.10594365583933</v>
      </c>
      <c r="X1482">
        <v>225.41163104823778</v>
      </c>
      <c r="Y1482">
        <v>396.06704446856338</v>
      </c>
      <c r="Z1482">
        <v>1850.2269492098271</v>
      </c>
      <c r="AA1482">
        <v>567.51347868929213</v>
      </c>
      <c r="AB1482">
        <v>301.87697508721629</v>
      </c>
      <c r="AC1482">
        <v>2629.2359522735965</v>
      </c>
      <c r="AD1482">
        <v>410.86206314277183</v>
      </c>
      <c r="AE1482">
        <v>1188.8163718060039</v>
      </c>
    </row>
    <row r="1483" spans="1:31" hidden="1" x14ac:dyDescent="0.25">
      <c r="A1483">
        <v>2082</v>
      </c>
      <c r="B1483">
        <v>10</v>
      </c>
      <c r="C1483">
        <v>579.90613789560939</v>
      </c>
      <c r="D1483">
        <v>1738.2535603527481</v>
      </c>
      <c r="E1483">
        <v>464.06553623655918</v>
      </c>
      <c r="F1483">
        <v>463.21592130279276</v>
      </c>
      <c r="G1483">
        <v>496.43879491972825</v>
      </c>
      <c r="H1483">
        <v>2016.663585028002</v>
      </c>
      <c r="I1483">
        <v>2698.9629709758065</v>
      </c>
      <c r="J1483">
        <v>1193.2695259416071</v>
      </c>
      <c r="K1483">
        <v>475.72576877583634</v>
      </c>
      <c r="L1483">
        <v>1061.8428848079452</v>
      </c>
      <c r="M1483">
        <v>875.48424364628147</v>
      </c>
      <c r="N1483">
        <v>294.49411428345286</v>
      </c>
      <c r="O1483">
        <v>370.37351698879934</v>
      </c>
      <c r="P1483">
        <v>737.70013904271218</v>
      </c>
      <c r="Q1483">
        <v>1201.9121606126794</v>
      </c>
      <c r="R1483">
        <v>3298.1758758145911</v>
      </c>
      <c r="S1483">
        <v>693.13930061999713</v>
      </c>
      <c r="T1483">
        <v>2408.9220108279574</v>
      </c>
      <c r="U1483">
        <v>411.91675754330953</v>
      </c>
      <c r="V1483">
        <v>395.04164713470732</v>
      </c>
      <c r="W1483">
        <v>958.6293188886649</v>
      </c>
      <c r="X1483">
        <v>2334.1851937231932</v>
      </c>
      <c r="Y1483">
        <v>1571.6997362678467</v>
      </c>
      <c r="Z1483">
        <v>284.2694380115741</v>
      </c>
      <c r="AA1483">
        <v>398.02994793623066</v>
      </c>
      <c r="AB1483">
        <v>557.99193201777189</v>
      </c>
      <c r="AC1483">
        <v>2878.17312786716</v>
      </c>
      <c r="AD1483">
        <v>2182.7193589793164</v>
      </c>
      <c r="AE1483">
        <v>3088.1159077075122</v>
      </c>
    </row>
    <row r="1484" spans="1:31" hidden="1" x14ac:dyDescent="0.25">
      <c r="A1484">
        <v>2083</v>
      </c>
      <c r="B1484">
        <v>10</v>
      </c>
      <c r="C1484">
        <v>304.19144335506275</v>
      </c>
      <c r="D1484">
        <v>434.50479595482381</v>
      </c>
      <c r="E1484">
        <v>4390.4584129047198</v>
      </c>
      <c r="F1484">
        <v>2217.1727093968789</v>
      </c>
      <c r="G1484">
        <v>1418.7983452565711</v>
      </c>
      <c r="H1484">
        <v>921.09977646953416</v>
      </c>
      <c r="I1484">
        <v>3153.1553957406663</v>
      </c>
      <c r="J1484">
        <v>1859.1625545477154</v>
      </c>
      <c r="K1484">
        <v>1772.2088606367236</v>
      </c>
      <c r="L1484">
        <v>591.03902323461773</v>
      </c>
      <c r="M1484">
        <v>413.79176981093195</v>
      </c>
      <c r="N1484">
        <v>583.83194483094394</v>
      </c>
      <c r="O1484">
        <v>911.6075268646955</v>
      </c>
      <c r="P1484">
        <v>389.15293673170555</v>
      </c>
      <c r="Q1484">
        <v>549.14421787992842</v>
      </c>
      <c r="R1484">
        <v>918.02358446796609</v>
      </c>
      <c r="S1484">
        <v>581.92763549663982</v>
      </c>
      <c r="T1484">
        <v>798.81382014053167</v>
      </c>
      <c r="U1484">
        <v>645.09211126217144</v>
      </c>
      <c r="V1484">
        <v>361.61369405100066</v>
      </c>
      <c r="W1484">
        <v>801.45055614187595</v>
      </c>
      <c r="X1484">
        <v>472.70817090763154</v>
      </c>
      <c r="Y1484">
        <v>715.49296249805866</v>
      </c>
      <c r="Z1484">
        <v>861.68532523924739</v>
      </c>
      <c r="AA1484">
        <v>2132.5920778870973</v>
      </c>
      <c r="AB1484">
        <v>829.48784895616791</v>
      </c>
      <c r="AC1484">
        <v>627.86543605339023</v>
      </c>
      <c r="AD1484">
        <v>445.725572493877</v>
      </c>
      <c r="AE1484">
        <v>397.26822420250903</v>
      </c>
    </row>
    <row r="1485" spans="1:31" hidden="1" x14ac:dyDescent="0.25">
      <c r="A1485">
        <v>2084</v>
      </c>
      <c r="B1485">
        <v>10</v>
      </c>
      <c r="C1485">
        <v>576.06822216031969</v>
      </c>
      <c r="D1485">
        <v>292.9120726826464</v>
      </c>
      <c r="E1485">
        <v>1256.8734577073628</v>
      </c>
      <c r="F1485">
        <v>348.63509351105142</v>
      </c>
      <c r="G1485">
        <v>604.77934750828865</v>
      </c>
      <c r="H1485">
        <v>3839.6149651572582</v>
      </c>
      <c r="I1485">
        <v>1025.9246810563025</v>
      </c>
      <c r="J1485">
        <v>2829.2470265088864</v>
      </c>
      <c r="K1485">
        <v>562.38649202001204</v>
      </c>
      <c r="L1485">
        <v>1535.2834823826167</v>
      </c>
      <c r="M1485">
        <v>402.8346668720132</v>
      </c>
      <c r="N1485">
        <v>1936.7118900539128</v>
      </c>
      <c r="O1485">
        <v>299.53320975268821</v>
      </c>
      <c r="P1485">
        <v>326.04705509953709</v>
      </c>
      <c r="Q1485">
        <v>2047.7477727771807</v>
      </c>
      <c r="R1485">
        <v>432.45400128711174</v>
      </c>
      <c r="S1485">
        <v>778.39376466345584</v>
      </c>
      <c r="T1485">
        <v>414.02614634438476</v>
      </c>
      <c r="U1485">
        <v>903.58013059393681</v>
      </c>
      <c r="V1485">
        <v>813.05219454778978</v>
      </c>
      <c r="W1485">
        <v>856.44115030324087</v>
      </c>
      <c r="X1485">
        <v>2032.8648629029276</v>
      </c>
      <c r="Y1485">
        <v>494.56378265210583</v>
      </c>
      <c r="Z1485">
        <v>594.29099763627551</v>
      </c>
      <c r="AA1485">
        <v>1839.0061726707738</v>
      </c>
      <c r="AB1485">
        <v>606.68365684259265</v>
      </c>
      <c r="AC1485">
        <v>1346.581075886425</v>
      </c>
      <c r="AD1485">
        <v>2068.8123637212516</v>
      </c>
      <c r="AE1485">
        <v>517.15182106362022</v>
      </c>
    </row>
    <row r="1486" spans="1:31" hidden="1" x14ac:dyDescent="0.25">
      <c r="A1486">
        <v>2085</v>
      </c>
      <c r="B1486">
        <v>10</v>
      </c>
      <c r="C1486">
        <v>418.24492394653532</v>
      </c>
      <c r="D1486">
        <v>811.1185881468042</v>
      </c>
      <c r="E1486">
        <v>516.12642372976416</v>
      </c>
      <c r="F1486">
        <v>454.45609836499409</v>
      </c>
      <c r="G1486">
        <v>464.47569517010157</v>
      </c>
      <c r="H1486">
        <v>3981.9694121631578</v>
      </c>
      <c r="I1486">
        <v>729.26258383841105</v>
      </c>
      <c r="J1486">
        <v>2100.8926517376049</v>
      </c>
      <c r="K1486">
        <v>348.98665831123066</v>
      </c>
      <c r="L1486">
        <v>1080.5051162841251</v>
      </c>
      <c r="M1486">
        <v>1952.415117795251</v>
      </c>
      <c r="N1486">
        <v>1260.3598086424734</v>
      </c>
      <c r="O1486">
        <v>339.17214097289428</v>
      </c>
      <c r="P1486">
        <v>295.28513508385612</v>
      </c>
      <c r="Q1486">
        <v>2471.9107041933994</v>
      </c>
      <c r="R1486">
        <v>663.28558967144579</v>
      </c>
      <c r="S1486">
        <v>336.21313723805264</v>
      </c>
      <c r="T1486">
        <v>381.12554046094692</v>
      </c>
      <c r="U1486">
        <v>608.79304564366794</v>
      </c>
      <c r="V1486">
        <v>2431.6858316395615</v>
      </c>
      <c r="W1486">
        <v>290.77338681488953</v>
      </c>
      <c r="X1486">
        <v>430.22742421931008</v>
      </c>
      <c r="Y1486">
        <v>537.39609414060635</v>
      </c>
      <c r="Z1486">
        <v>805.05409534371279</v>
      </c>
      <c r="AA1486">
        <v>556.61496988373665</v>
      </c>
      <c r="AB1486">
        <v>545.98013467831549</v>
      </c>
      <c r="AC1486">
        <v>684.52596301560641</v>
      </c>
      <c r="AD1486">
        <v>402.33661673842602</v>
      </c>
      <c r="AE1486">
        <v>589.66206110058249</v>
      </c>
    </row>
    <row r="1487" spans="1:31" hidden="1" x14ac:dyDescent="0.25">
      <c r="A1487">
        <v>2086</v>
      </c>
      <c r="B1487">
        <v>10</v>
      </c>
      <c r="C1487">
        <v>1054.5479152042265</v>
      </c>
      <c r="D1487">
        <v>2148.9691381621119</v>
      </c>
      <c r="E1487">
        <v>372.86376765673543</v>
      </c>
      <c r="F1487">
        <v>290.39252494802872</v>
      </c>
      <c r="G1487">
        <v>690.67834701874256</v>
      </c>
      <c r="H1487">
        <v>428.17662955159801</v>
      </c>
      <c r="I1487">
        <v>321.12514789702811</v>
      </c>
      <c r="J1487">
        <v>964.8695940918459</v>
      </c>
      <c r="K1487">
        <v>2776.5709006153675</v>
      </c>
      <c r="L1487">
        <v>2350.1813921313474</v>
      </c>
      <c r="M1487">
        <v>707.34837796057354</v>
      </c>
      <c r="N1487">
        <v>3877.3202899764788</v>
      </c>
      <c r="O1487">
        <v>200.33334196878735</v>
      </c>
      <c r="P1487">
        <v>762.92491345557062</v>
      </c>
      <c r="Q1487">
        <v>1148.6500933855289</v>
      </c>
      <c r="R1487">
        <v>683.76423928188478</v>
      </c>
      <c r="S1487">
        <v>266.60330680256874</v>
      </c>
      <c r="T1487">
        <v>2376.1678902779272</v>
      </c>
      <c r="U1487">
        <v>1041.8329882644118</v>
      </c>
      <c r="V1487">
        <v>485.54028611417272</v>
      </c>
      <c r="W1487">
        <v>903.81450712738967</v>
      </c>
      <c r="X1487">
        <v>746.34277371378448</v>
      </c>
      <c r="Y1487">
        <v>1019.3035439862606</v>
      </c>
      <c r="Z1487">
        <v>451.90725356369484</v>
      </c>
      <c r="AA1487">
        <v>1269.5297905138143</v>
      </c>
      <c r="AB1487">
        <v>399.52409833699232</v>
      </c>
      <c r="AC1487">
        <v>614.24230004644573</v>
      </c>
      <c r="AD1487">
        <v>1101.5990042948777</v>
      </c>
      <c r="AE1487">
        <v>438.54779115688473</v>
      </c>
    </row>
    <row r="1488" spans="1:31" hidden="1" x14ac:dyDescent="0.25">
      <c r="A1488">
        <v>2087</v>
      </c>
      <c r="B1488">
        <v>10</v>
      </c>
      <c r="C1488">
        <v>1213.0743430183693</v>
      </c>
      <c r="D1488">
        <v>392.08264339986562</v>
      </c>
      <c r="E1488">
        <v>867.42755030884121</v>
      </c>
      <c r="F1488">
        <v>428.29381781832444</v>
      </c>
      <c r="G1488">
        <v>704.44796835909517</v>
      </c>
      <c r="H1488">
        <v>504.4368941238053</v>
      </c>
      <c r="I1488">
        <v>763.7452313226554</v>
      </c>
      <c r="J1488">
        <v>1357.2452081585277</v>
      </c>
      <c r="K1488">
        <v>794.27277480488362</v>
      </c>
      <c r="L1488">
        <v>1195.7890736762249</v>
      </c>
      <c r="M1488">
        <v>721.05940516756277</v>
      </c>
      <c r="N1488">
        <v>777.19258492951019</v>
      </c>
      <c r="O1488">
        <v>321.03725669698332</v>
      </c>
      <c r="P1488">
        <v>1756.3005534286144</v>
      </c>
      <c r="Q1488">
        <v>641.63505739374261</v>
      </c>
      <c r="R1488">
        <v>720.8836227674733</v>
      </c>
      <c r="S1488">
        <v>473.29411224126352</v>
      </c>
      <c r="T1488">
        <v>1503.0860060995371</v>
      </c>
      <c r="U1488">
        <v>394.83656766793615</v>
      </c>
      <c r="V1488">
        <v>299.53320975268821</v>
      </c>
      <c r="W1488">
        <v>372.33642045646661</v>
      </c>
      <c r="X1488">
        <v>611.54696991173842</v>
      </c>
      <c r="Y1488">
        <v>720.67854330070202</v>
      </c>
      <c r="Z1488">
        <v>1089.7043952221477</v>
      </c>
      <c r="AA1488">
        <v>1761.8084019647554</v>
      </c>
      <c r="AB1488">
        <v>412.38551061021514</v>
      </c>
      <c r="AC1488">
        <v>489.99344024977609</v>
      </c>
      <c r="AD1488">
        <v>438.31341462343198</v>
      </c>
      <c r="AE1488">
        <v>760.25888038754488</v>
      </c>
    </row>
    <row r="1489" spans="1:31" hidden="1" x14ac:dyDescent="0.25">
      <c r="A1489">
        <v>2088</v>
      </c>
      <c r="B1489">
        <v>10</v>
      </c>
      <c r="C1489">
        <v>574.57407175955802</v>
      </c>
      <c r="D1489">
        <v>4382.5775019673692</v>
      </c>
      <c r="E1489">
        <v>1162.3025264591549</v>
      </c>
      <c r="F1489">
        <v>396.15493566860818</v>
      </c>
      <c r="G1489">
        <v>814.98580094877559</v>
      </c>
      <c r="H1489">
        <v>601.79104670676531</v>
      </c>
      <c r="I1489">
        <v>468.81166103897851</v>
      </c>
      <c r="J1489">
        <v>1055.9541744049434</v>
      </c>
      <c r="K1489">
        <v>362.37541778472229</v>
      </c>
      <c r="L1489">
        <v>320.15834469653532</v>
      </c>
      <c r="M1489">
        <v>1338.9052444158456</v>
      </c>
      <c r="N1489">
        <v>355.37341884781966</v>
      </c>
      <c r="O1489">
        <v>499.80795758811234</v>
      </c>
      <c r="P1489">
        <v>314.41611962694145</v>
      </c>
      <c r="Q1489">
        <v>931.52953220818415</v>
      </c>
      <c r="R1489">
        <v>689.30138488470732</v>
      </c>
      <c r="S1489">
        <v>1513.7794354383216</v>
      </c>
      <c r="T1489">
        <v>281.31043427673245</v>
      </c>
      <c r="U1489">
        <v>446.04784022737459</v>
      </c>
      <c r="V1489">
        <v>1430.6636572626196</v>
      </c>
      <c r="W1489">
        <v>1022.0281711876494</v>
      </c>
      <c r="X1489">
        <v>640.66825419324971</v>
      </c>
      <c r="Y1489">
        <v>640.43387765979696</v>
      </c>
      <c r="Z1489">
        <v>655.14100513396056</v>
      </c>
      <c r="AA1489">
        <v>1807.5411230547345</v>
      </c>
      <c r="AB1489">
        <v>473.23551810790025</v>
      </c>
      <c r="AC1489">
        <v>1021.6766063874702</v>
      </c>
      <c r="AD1489">
        <v>328.15644390061237</v>
      </c>
      <c r="AE1489">
        <v>2307.3783777095282</v>
      </c>
    </row>
    <row r="1490" spans="1:31" hidden="1" x14ac:dyDescent="0.25">
      <c r="A1490">
        <v>2089</v>
      </c>
      <c r="B1490">
        <v>10</v>
      </c>
      <c r="C1490">
        <v>698.17839608923248</v>
      </c>
      <c r="D1490">
        <v>627.2501976530765</v>
      </c>
      <c r="E1490">
        <v>1227.1076379588562</v>
      </c>
      <c r="F1490">
        <v>400.54949567084833</v>
      </c>
      <c r="G1490">
        <v>936.74441007750909</v>
      </c>
      <c r="H1490">
        <v>478.24531651045413</v>
      </c>
      <c r="I1490">
        <v>428.96765035200121</v>
      </c>
      <c r="J1490">
        <v>1548.0570034557948</v>
      </c>
      <c r="K1490">
        <v>231.18315318451317</v>
      </c>
      <c r="L1490">
        <v>444.78806636006578</v>
      </c>
      <c r="M1490">
        <v>806.75332521124562</v>
      </c>
      <c r="N1490">
        <v>809.5072494793161</v>
      </c>
      <c r="O1490">
        <v>943.68781488104844</v>
      </c>
      <c r="P1490">
        <v>1082.5559109518372</v>
      </c>
      <c r="Q1490">
        <v>610.93173151142491</v>
      </c>
      <c r="R1490">
        <v>532.64996933818702</v>
      </c>
      <c r="S1490">
        <v>1610.4011613542416</v>
      </c>
      <c r="T1490">
        <v>265.4607212019863</v>
      </c>
      <c r="U1490">
        <v>338.73268497267026</v>
      </c>
      <c r="V1490">
        <v>1002.1354629108425</v>
      </c>
      <c r="W1490">
        <v>389.09434259834234</v>
      </c>
      <c r="X1490">
        <v>303.25393722125153</v>
      </c>
      <c r="Y1490">
        <v>467.75696663844093</v>
      </c>
      <c r="Z1490">
        <v>210.7045035740741</v>
      </c>
      <c r="AA1490">
        <v>393.57679380062729</v>
      </c>
      <c r="AB1490">
        <v>609.23250164389196</v>
      </c>
      <c r="AC1490">
        <v>956.75430662104247</v>
      </c>
      <c r="AD1490">
        <v>1833.9963742682201</v>
      </c>
      <c r="AE1490">
        <v>1569.7954269335426</v>
      </c>
    </row>
    <row r="1491" spans="1:31" hidden="1" x14ac:dyDescent="0.25">
      <c r="A1491">
        <v>2090</v>
      </c>
      <c r="B1491">
        <v>10</v>
      </c>
      <c r="C1491">
        <v>603.69535604106943</v>
      </c>
      <c r="D1491">
        <v>411.30151914299586</v>
      </c>
      <c r="E1491">
        <v>1016.9597786517326</v>
      </c>
      <c r="F1491">
        <v>257.0524630643668</v>
      </c>
      <c r="G1491">
        <v>2062.3963061179811</v>
      </c>
      <c r="H1491">
        <v>413.29371967734471</v>
      </c>
      <c r="I1491">
        <v>1442.1481074018072</v>
      </c>
      <c r="J1491">
        <v>908.50203779644585</v>
      </c>
      <c r="K1491">
        <v>3254.2302757921898</v>
      </c>
      <c r="L1491">
        <v>450.00294422939072</v>
      </c>
      <c r="M1491">
        <v>1578.9068146715206</v>
      </c>
      <c r="N1491">
        <v>468.51869037216255</v>
      </c>
      <c r="O1491">
        <v>490.3450050499552</v>
      </c>
      <c r="P1491">
        <v>312.3360278925478</v>
      </c>
      <c r="Q1491">
        <v>389.97325459879039</v>
      </c>
      <c r="R1491">
        <v>848.44305109916377</v>
      </c>
      <c r="S1491">
        <v>453.57718636454604</v>
      </c>
      <c r="T1491">
        <v>585.23820403166076</v>
      </c>
      <c r="U1491">
        <v>468.92884930570494</v>
      </c>
      <c r="V1491">
        <v>1322.0008369405618</v>
      </c>
      <c r="W1491">
        <v>1072.1554522798685</v>
      </c>
      <c r="X1491">
        <v>839.33166336118597</v>
      </c>
      <c r="Y1491">
        <v>946.58822448252704</v>
      </c>
      <c r="Z1491">
        <v>1614.2976712228945</v>
      </c>
      <c r="AA1491">
        <v>1552.8031282582142</v>
      </c>
      <c r="AB1491">
        <v>1338.202114815487</v>
      </c>
      <c r="AC1491">
        <v>440.74507115800486</v>
      </c>
      <c r="AD1491">
        <v>2367.0565025399496</v>
      </c>
      <c r="AE1491">
        <v>301.67189562044513</v>
      </c>
    </row>
    <row r="1492" spans="1:31" hidden="1" x14ac:dyDescent="0.25">
      <c r="A1492">
        <v>2091</v>
      </c>
      <c r="B1492">
        <v>10</v>
      </c>
      <c r="C1492">
        <v>2897.1576270768373</v>
      </c>
      <c r="D1492">
        <v>336.79907857168462</v>
      </c>
      <c r="E1492">
        <v>588.92963443354245</v>
      </c>
      <c r="F1492">
        <v>432.42470422043016</v>
      </c>
      <c r="G1492">
        <v>472.73746797431306</v>
      </c>
      <c r="H1492">
        <v>2507.6824226116341</v>
      </c>
      <c r="I1492">
        <v>340.60769724029274</v>
      </c>
      <c r="J1492">
        <v>671.54736247565722</v>
      </c>
      <c r="K1492">
        <v>1317.6941681383662</v>
      </c>
      <c r="L1492">
        <v>1200.3594160785547</v>
      </c>
      <c r="M1492">
        <v>464.9151511703256</v>
      </c>
      <c r="N1492">
        <v>336.21313723805264</v>
      </c>
      <c r="O1492">
        <v>306.35942628950124</v>
      </c>
      <c r="P1492">
        <v>2723.54320992167</v>
      </c>
      <c r="Q1492">
        <v>477.04413677650848</v>
      </c>
      <c r="R1492">
        <v>503.23571438985965</v>
      </c>
      <c r="S1492">
        <v>501.88804932250605</v>
      </c>
      <c r="T1492">
        <v>329.7091884347372</v>
      </c>
      <c r="U1492">
        <v>316.20324069451914</v>
      </c>
      <c r="V1492">
        <v>383.52789992883817</v>
      </c>
      <c r="W1492">
        <v>473.41130050798989</v>
      </c>
      <c r="X1492">
        <v>406.61398847393968</v>
      </c>
      <c r="Y1492">
        <v>309.40632122438774</v>
      </c>
      <c r="Z1492">
        <v>492.30790851762248</v>
      </c>
      <c r="AA1492">
        <v>629.88693365442066</v>
      </c>
      <c r="AB1492">
        <v>375.29542419130831</v>
      </c>
      <c r="AC1492">
        <v>998.94208264254792</v>
      </c>
      <c r="AD1492">
        <v>505.52088559102452</v>
      </c>
      <c r="AE1492">
        <v>1747.5700275574973</v>
      </c>
    </row>
    <row r="1493" spans="1:31" hidden="1" x14ac:dyDescent="0.25">
      <c r="A1493">
        <v>2092</v>
      </c>
      <c r="B1493">
        <v>10</v>
      </c>
      <c r="C1493">
        <v>1144.9293659169655</v>
      </c>
      <c r="D1493">
        <v>3509.495617788979</v>
      </c>
      <c r="E1493">
        <v>628.45137738702215</v>
      </c>
      <c r="F1493">
        <v>467.99134317189373</v>
      </c>
      <c r="G1493">
        <v>1159.1677403242236</v>
      </c>
      <c r="H1493">
        <v>404.35811433945645</v>
      </c>
      <c r="I1493">
        <v>538.24570907437283</v>
      </c>
      <c r="J1493">
        <v>399.84636607048986</v>
      </c>
      <c r="K1493">
        <v>4571.5142849970134</v>
      </c>
      <c r="L1493">
        <v>5547.5460614945496</v>
      </c>
      <c r="M1493">
        <v>367.44381032063922</v>
      </c>
      <c r="N1493">
        <v>1295.5162886603944</v>
      </c>
      <c r="O1493">
        <v>214.95257824290624</v>
      </c>
      <c r="P1493">
        <v>555.94113735005976</v>
      </c>
      <c r="Q1493">
        <v>341.6330945741488</v>
      </c>
      <c r="R1493">
        <v>563.88064242077371</v>
      </c>
      <c r="S1493">
        <v>2952.4411919050181</v>
      </c>
      <c r="T1493">
        <v>253.18525026239547</v>
      </c>
      <c r="U1493">
        <v>291.68159588201917</v>
      </c>
      <c r="V1493">
        <v>601.9668291068549</v>
      </c>
      <c r="W1493">
        <v>1875.6275060227752</v>
      </c>
      <c r="X1493">
        <v>579.08582002852449</v>
      </c>
      <c r="Y1493">
        <v>411.85816340994631</v>
      </c>
      <c r="Z1493">
        <v>321.94546576411295</v>
      </c>
      <c r="AA1493">
        <v>1957.8936692647103</v>
      </c>
      <c r="AB1493">
        <v>702.57295609147263</v>
      </c>
      <c r="AC1493">
        <v>430.05164181922049</v>
      </c>
      <c r="AD1493">
        <v>658.24649420221033</v>
      </c>
      <c r="AE1493">
        <v>753.31547558400553</v>
      </c>
    </row>
    <row r="1494" spans="1:31" hidden="1" x14ac:dyDescent="0.25">
      <c r="A1494">
        <v>2093</v>
      </c>
      <c r="B1494">
        <v>10</v>
      </c>
      <c r="C1494">
        <v>2757.1762424721483</v>
      </c>
      <c r="D1494">
        <v>658.92032673588722</v>
      </c>
      <c r="E1494">
        <v>466.14562797095283</v>
      </c>
      <c r="F1494">
        <v>1016.5203226515085</v>
      </c>
      <c r="G1494">
        <v>446.10643436073781</v>
      </c>
      <c r="H1494">
        <v>351.41831484580348</v>
      </c>
      <c r="I1494">
        <v>493.30400878479696</v>
      </c>
      <c r="J1494">
        <v>637.09401205809445</v>
      </c>
      <c r="K1494">
        <v>498.05013358721629</v>
      </c>
      <c r="L1494">
        <v>964.69381169175631</v>
      </c>
      <c r="M1494">
        <v>349.19173777800188</v>
      </c>
      <c r="N1494">
        <v>1155.2126363222073</v>
      </c>
      <c r="O1494">
        <v>337.20923750522707</v>
      </c>
      <c r="P1494">
        <v>788.12039080174736</v>
      </c>
      <c r="Q1494">
        <v>1083.7570906857827</v>
      </c>
      <c r="R1494">
        <v>585.23820403166076</v>
      </c>
      <c r="S1494">
        <v>641.13700726015543</v>
      </c>
      <c r="T1494">
        <v>465.55968663732085</v>
      </c>
      <c r="U1494">
        <v>412.18043114344391</v>
      </c>
      <c r="V1494">
        <v>995.54362290748224</v>
      </c>
      <c r="W1494">
        <v>768.11049425821398</v>
      </c>
      <c r="X1494">
        <v>2070.3065141220131</v>
      </c>
      <c r="Y1494">
        <v>500.71616665524203</v>
      </c>
      <c r="Z1494">
        <v>2155.7367605655618</v>
      </c>
      <c r="AA1494">
        <v>462.07333570221033</v>
      </c>
      <c r="AB1494">
        <v>346.29132817652334</v>
      </c>
      <c r="AC1494">
        <v>889.31245911999713</v>
      </c>
      <c r="AD1494">
        <v>1147.1852400514488</v>
      </c>
      <c r="AE1494">
        <v>480.38400237821088</v>
      </c>
    </row>
    <row r="1495" spans="1:31" hidden="1" x14ac:dyDescent="0.25">
      <c r="A1495">
        <v>2094</v>
      </c>
      <c r="B1495">
        <v>10</v>
      </c>
      <c r="C1495">
        <v>352.76597991315714</v>
      </c>
      <c r="D1495">
        <v>537.95273840755681</v>
      </c>
      <c r="E1495">
        <v>1256.8441606406811</v>
      </c>
      <c r="F1495">
        <v>513.40179652837526</v>
      </c>
      <c r="G1495">
        <v>1183.0155526030469</v>
      </c>
      <c r="H1495">
        <v>537.8062530741488</v>
      </c>
      <c r="I1495">
        <v>594.1152152361858</v>
      </c>
      <c r="J1495">
        <v>3104.5222650492087</v>
      </c>
      <c r="K1495">
        <v>3055.0102223573035</v>
      </c>
      <c r="L1495">
        <v>2031.5171978355738</v>
      </c>
      <c r="M1495">
        <v>459.23152023409506</v>
      </c>
      <c r="N1495">
        <v>461.92685036880232</v>
      </c>
      <c r="O1495">
        <v>397.50260073596183</v>
      </c>
      <c r="P1495">
        <v>731.19619023939674</v>
      </c>
      <c r="Q1495">
        <v>384.46540606264938</v>
      </c>
      <c r="R1495">
        <v>291.33003108183999</v>
      </c>
      <c r="S1495">
        <v>965.30905009206992</v>
      </c>
      <c r="T1495">
        <v>675.79543714448937</v>
      </c>
      <c r="U1495">
        <v>386.9263596639039</v>
      </c>
      <c r="V1495">
        <v>339.58229990643673</v>
      </c>
      <c r="W1495">
        <v>489.29031064941762</v>
      </c>
      <c r="X1495">
        <v>400.90106047102751</v>
      </c>
      <c r="Y1495">
        <v>569.62286749036753</v>
      </c>
      <c r="Z1495">
        <v>1102.5072133620072</v>
      </c>
      <c r="AA1495">
        <v>500.74546372192356</v>
      </c>
      <c r="AB1495">
        <v>1845.3343390739997</v>
      </c>
      <c r="AC1495">
        <v>3598.7344829011354</v>
      </c>
      <c r="AD1495">
        <v>1060.4073285405468</v>
      </c>
      <c r="AE1495">
        <v>1548.2620829225659</v>
      </c>
    </row>
    <row r="1496" spans="1:31" hidden="1" x14ac:dyDescent="0.25">
      <c r="A1496">
        <v>2095</v>
      </c>
      <c r="B1496">
        <v>10</v>
      </c>
      <c r="C1496">
        <v>668.58835874081558</v>
      </c>
      <c r="D1496">
        <v>498.13802478726114</v>
      </c>
      <c r="E1496">
        <v>540.61877147558255</v>
      </c>
      <c r="F1496">
        <v>422.22932501523303</v>
      </c>
      <c r="G1496">
        <v>402.04364607161</v>
      </c>
      <c r="H1496">
        <v>273.25374093929213</v>
      </c>
      <c r="I1496">
        <v>2139.9456416241792</v>
      </c>
      <c r="J1496">
        <v>677.90482594556454</v>
      </c>
      <c r="K1496">
        <v>1491.5429618269866</v>
      </c>
      <c r="L1496">
        <v>1386.2786012399943</v>
      </c>
      <c r="M1496">
        <v>573.72445682579155</v>
      </c>
      <c r="N1496">
        <v>3775.7473597913681</v>
      </c>
      <c r="O1496">
        <v>240.55821452262549</v>
      </c>
      <c r="P1496">
        <v>491.42899651717454</v>
      </c>
      <c r="Q1496">
        <v>465.73546903741044</v>
      </c>
      <c r="R1496">
        <v>2088.4121013312429</v>
      </c>
      <c r="S1496">
        <v>500.42319598842596</v>
      </c>
      <c r="T1496">
        <v>657.10390860162784</v>
      </c>
      <c r="U1496">
        <v>455.1592279653525</v>
      </c>
      <c r="V1496">
        <v>1057.594810139113</v>
      </c>
      <c r="W1496">
        <v>1974.0363530062725</v>
      </c>
      <c r="X1496">
        <v>1035.7099013279571</v>
      </c>
      <c r="Y1496">
        <v>360.91056445064225</v>
      </c>
      <c r="Z1496">
        <v>1709.8939998049584</v>
      </c>
      <c r="AA1496">
        <v>1477.6561522199074</v>
      </c>
      <c r="AB1496">
        <v>246.21254839217445</v>
      </c>
      <c r="AC1496">
        <v>799.31187027411897</v>
      </c>
      <c r="AD1496">
        <v>2838.2412259801376</v>
      </c>
      <c r="AE1496">
        <v>742.27048144504192</v>
      </c>
    </row>
    <row r="1497" spans="1:31" hidden="1" x14ac:dyDescent="0.25">
      <c r="A1497">
        <v>2096</v>
      </c>
      <c r="B1497">
        <v>10</v>
      </c>
      <c r="C1497">
        <v>424.57309034976112</v>
      </c>
      <c r="D1497">
        <v>721.55745530115007</v>
      </c>
      <c r="E1497">
        <v>4084.6849279488506</v>
      </c>
      <c r="F1497">
        <v>307.88287375694449</v>
      </c>
      <c r="G1497">
        <v>981.92048690053775</v>
      </c>
      <c r="H1497">
        <v>1497.7832370301676</v>
      </c>
      <c r="I1497">
        <v>2461.0414924545253</v>
      </c>
      <c r="J1497">
        <v>935.86549807706103</v>
      </c>
      <c r="K1497">
        <v>314.91416976052875</v>
      </c>
      <c r="L1497">
        <v>4465.283121209528</v>
      </c>
      <c r="M1497">
        <v>2186.4986805812428</v>
      </c>
      <c r="N1497">
        <v>608.14851017667274</v>
      </c>
      <c r="O1497">
        <v>270.55841080458487</v>
      </c>
      <c r="P1497">
        <v>532.3862957380527</v>
      </c>
      <c r="Q1497">
        <v>439.22162369056161</v>
      </c>
      <c r="R1497">
        <v>798.60874067376062</v>
      </c>
      <c r="S1497">
        <v>270.06036067099762</v>
      </c>
      <c r="T1497">
        <v>1098.3177328265383</v>
      </c>
      <c r="U1497">
        <v>747.25098278091411</v>
      </c>
      <c r="V1497">
        <v>2132.2698101535998</v>
      </c>
      <c r="W1497">
        <v>933.31665327576172</v>
      </c>
      <c r="X1497">
        <v>682.18219768107838</v>
      </c>
      <c r="Y1497">
        <v>1214.3927110190414</v>
      </c>
      <c r="Z1497">
        <v>2128.783459218489</v>
      </c>
      <c r="AA1497">
        <v>604.28129737470147</v>
      </c>
      <c r="AB1497">
        <v>887.52533805241944</v>
      </c>
      <c r="AC1497">
        <v>650.24839499813334</v>
      </c>
      <c r="AD1497">
        <v>1198.337918477524</v>
      </c>
      <c r="AE1497">
        <v>2340.4547659930558</v>
      </c>
    </row>
    <row r="1498" spans="1:31" hidden="1" x14ac:dyDescent="0.25">
      <c r="A1498">
        <v>2097</v>
      </c>
      <c r="B1498">
        <v>10</v>
      </c>
      <c r="C1498">
        <v>956.19766235409202</v>
      </c>
      <c r="D1498">
        <v>680.80523554704314</v>
      </c>
      <c r="E1498">
        <v>1630.2352754976855</v>
      </c>
      <c r="F1498">
        <v>1390.0872199086023</v>
      </c>
      <c r="G1498">
        <v>1144.8707717836023</v>
      </c>
      <c r="H1498">
        <v>830.42535508997912</v>
      </c>
      <c r="I1498">
        <v>1906.7116937719534</v>
      </c>
      <c r="J1498">
        <v>1220.9845510224015</v>
      </c>
      <c r="K1498">
        <v>3127.6083535943103</v>
      </c>
      <c r="L1498">
        <v>638.20730059199525</v>
      </c>
      <c r="M1498">
        <v>564.14431602090804</v>
      </c>
      <c r="N1498">
        <v>622.12321098379641</v>
      </c>
      <c r="O1498">
        <v>314.09385189344391</v>
      </c>
      <c r="P1498">
        <v>589.31049630040332</v>
      </c>
      <c r="Q1498">
        <v>710.68824356227606</v>
      </c>
      <c r="R1498">
        <v>380.10014312709086</v>
      </c>
      <c r="S1498">
        <v>330.82247696863806</v>
      </c>
      <c r="T1498">
        <v>1220.8087686223121</v>
      </c>
      <c r="U1498">
        <v>1919.3094324450421</v>
      </c>
      <c r="V1498">
        <v>2112.0841312099765</v>
      </c>
      <c r="W1498">
        <v>558.78295281817509</v>
      </c>
      <c r="X1498">
        <v>2868.1242339953706</v>
      </c>
      <c r="Y1498">
        <v>312.24813669250301</v>
      </c>
      <c r="Z1498">
        <v>485.42309784744629</v>
      </c>
      <c r="AA1498">
        <v>891.18747138761955</v>
      </c>
      <c r="AB1498">
        <v>1037.8192901290324</v>
      </c>
      <c r="AC1498">
        <v>6477.1419873017485</v>
      </c>
      <c r="AD1498">
        <v>360.52970258378139</v>
      </c>
      <c r="AE1498">
        <v>383.46930579547495</v>
      </c>
    </row>
    <row r="1499" spans="1:31" hidden="1" x14ac:dyDescent="0.25">
      <c r="A1499">
        <v>2098</v>
      </c>
      <c r="B1499">
        <v>10</v>
      </c>
      <c r="C1499">
        <v>631.5568664552718</v>
      </c>
      <c r="D1499">
        <v>386.86776553054068</v>
      </c>
      <c r="E1499">
        <v>2835.282222245296</v>
      </c>
      <c r="F1499">
        <v>289.74798948103353</v>
      </c>
      <c r="G1499">
        <v>2183.1295179128588</v>
      </c>
      <c r="H1499">
        <v>4788.8692227078118</v>
      </c>
      <c r="I1499">
        <v>599.8867373724612</v>
      </c>
      <c r="J1499">
        <v>464.82725997028081</v>
      </c>
      <c r="K1499">
        <v>2303.1303030406962</v>
      </c>
      <c r="L1499">
        <v>1458.2028999433246</v>
      </c>
      <c r="M1499">
        <v>529.60307440330064</v>
      </c>
      <c r="N1499">
        <v>1655.7530205773598</v>
      </c>
      <c r="O1499">
        <v>1737.7848072858426</v>
      </c>
      <c r="P1499">
        <v>518.58737733101862</v>
      </c>
      <c r="Q1499">
        <v>1635.5966387004185</v>
      </c>
      <c r="R1499">
        <v>1094.3040346911589</v>
      </c>
      <c r="S1499">
        <v>2062.425603184663</v>
      </c>
      <c r="T1499">
        <v>1652.7061256424734</v>
      </c>
      <c r="U1499">
        <v>603.02152350739254</v>
      </c>
      <c r="V1499">
        <v>719.00861049985076</v>
      </c>
      <c r="W1499">
        <v>342.59989777464165</v>
      </c>
      <c r="X1499">
        <v>2919.89215082176</v>
      </c>
      <c r="Y1499">
        <v>478.36250477718045</v>
      </c>
      <c r="Z1499">
        <v>2452.3109665834081</v>
      </c>
      <c r="AA1499">
        <v>616.00012404734173</v>
      </c>
      <c r="AB1499">
        <v>360.91056445064225</v>
      </c>
      <c r="AC1499">
        <v>2337.1441974580348</v>
      </c>
      <c r="AD1499">
        <v>798.60874067376062</v>
      </c>
      <c r="AE1499">
        <v>552.60127174835725</v>
      </c>
    </row>
    <row r="1500" spans="1:31" hidden="1" x14ac:dyDescent="0.25">
      <c r="A1500">
        <v>2099</v>
      </c>
      <c r="B1500">
        <v>10</v>
      </c>
      <c r="C1500">
        <v>2252.065515814666</v>
      </c>
      <c r="D1500">
        <v>412.56129301030472</v>
      </c>
      <c r="E1500">
        <v>2037.318017038531</v>
      </c>
      <c r="F1500">
        <v>471.21402050686982</v>
      </c>
      <c r="G1500">
        <v>541.46838640934891</v>
      </c>
      <c r="H1500">
        <v>1830.4514291997464</v>
      </c>
      <c r="I1500">
        <v>399.90496020385314</v>
      </c>
      <c r="J1500">
        <v>362.60979431817509</v>
      </c>
      <c r="K1500">
        <v>410.21752767577664</v>
      </c>
      <c r="L1500">
        <v>2897.7142713437879</v>
      </c>
      <c r="M1500">
        <v>493.50908825156813</v>
      </c>
      <c r="N1500">
        <v>1094.5677082912935</v>
      </c>
      <c r="O1500">
        <v>1693.985692596849</v>
      </c>
      <c r="P1500">
        <v>979.84039516614416</v>
      </c>
      <c r="Q1500">
        <v>1017.4578287853197</v>
      </c>
      <c r="R1500">
        <v>353.879268447058</v>
      </c>
      <c r="S1500">
        <v>297.16014735147854</v>
      </c>
      <c r="T1500">
        <v>544.92544027777785</v>
      </c>
      <c r="U1500">
        <v>419.18243008034653</v>
      </c>
      <c r="V1500">
        <v>555.61886961656216</v>
      </c>
      <c r="W1500">
        <v>1231.7365744945491</v>
      </c>
      <c r="X1500">
        <v>679.07670861282861</v>
      </c>
      <c r="Y1500">
        <v>537.07382640710887</v>
      </c>
      <c r="Z1500">
        <v>373.91846205727302</v>
      </c>
      <c r="AA1500">
        <v>2959.3260025751943</v>
      </c>
      <c r="AB1500">
        <v>984.05917276829462</v>
      </c>
      <c r="AC1500">
        <v>405.5592940734021</v>
      </c>
      <c r="AD1500">
        <v>610.72665204465363</v>
      </c>
      <c r="AE1500">
        <v>663.63715447162497</v>
      </c>
    </row>
    <row r="1501" spans="1:31" hidden="1" x14ac:dyDescent="0.25">
      <c r="A1501">
        <v>1950</v>
      </c>
      <c r="B1501">
        <v>11</v>
      </c>
      <c r="C1501">
        <v>2226.1112444414352</v>
      </c>
      <c r="D1501">
        <v>2190.3883544676696</v>
      </c>
      <c r="E1501">
        <v>1641.1035106676698</v>
      </c>
      <c r="F1501">
        <v>1327.4383725166667</v>
      </c>
      <c r="G1501">
        <v>706.16282332885805</v>
      </c>
      <c r="H1501">
        <v>2419.3781339266202</v>
      </c>
      <c r="I1501">
        <v>3300.2198345000775</v>
      </c>
      <c r="J1501">
        <v>3375.1168089027005</v>
      </c>
      <c r="K1501">
        <v>1837.3674900743827</v>
      </c>
      <c r="L1501">
        <v>990.22034589143527</v>
      </c>
      <c r="M1501">
        <v>3008.593903044753</v>
      </c>
      <c r="N1501">
        <v>2394.3721109449843</v>
      </c>
      <c r="O1501">
        <v>917.8663568767746</v>
      </c>
      <c r="P1501">
        <v>2210.8836057492285</v>
      </c>
      <c r="Q1501">
        <v>2100.2031941016976</v>
      </c>
      <c r="R1501">
        <v>1108.7719027874227</v>
      </c>
      <c r="S1501">
        <v>1609.3464669537036</v>
      </c>
      <c r="T1501">
        <v>1238.0100530399691</v>
      </c>
      <c r="U1501">
        <v>5095.8702547576386</v>
      </c>
      <c r="V1501">
        <v>2400.3965644236114</v>
      </c>
      <c r="W1501">
        <v>1529.6662581308642</v>
      </c>
      <c r="X1501">
        <v>1483.8319738763889</v>
      </c>
      <c r="Y1501">
        <v>2845.6914700372686</v>
      </c>
      <c r="Z1501">
        <v>1526.7599891160494</v>
      </c>
      <c r="AA1501">
        <v>3244.697986862886</v>
      </c>
      <c r="AB1501">
        <v>1587.5494493425924</v>
      </c>
      <c r="AC1501">
        <v>3864.5809488144291</v>
      </c>
      <c r="AD1501">
        <v>1576.1060150967592</v>
      </c>
      <c r="AE1501">
        <v>1730.8345665000772</v>
      </c>
    </row>
    <row r="1502" spans="1:31" hidden="1" x14ac:dyDescent="0.25">
      <c r="A1502">
        <v>1951</v>
      </c>
      <c r="B1502">
        <v>11</v>
      </c>
      <c r="C1502">
        <v>868.88361452291667</v>
      </c>
      <c r="D1502">
        <v>810.81878149776242</v>
      </c>
      <c r="E1502">
        <v>964.57857656280862</v>
      </c>
      <c r="F1502">
        <v>1304.3395885760031</v>
      </c>
      <c r="G1502">
        <v>4345.7198389441355</v>
      </c>
      <c r="H1502">
        <v>2526.7587192969136</v>
      </c>
      <c r="I1502">
        <v>5026.6344502067896</v>
      </c>
      <c r="J1502">
        <v>1653.1221439893518</v>
      </c>
      <c r="K1502">
        <v>2967.936410472917</v>
      </c>
      <c r="L1502">
        <v>1816.4484078948301</v>
      </c>
      <c r="M1502">
        <v>1552.159569360108</v>
      </c>
      <c r="N1502">
        <v>1473.9022214091049</v>
      </c>
      <c r="O1502">
        <v>2384.3212639354165</v>
      </c>
      <c r="P1502">
        <v>583.28213654621914</v>
      </c>
      <c r="Q1502">
        <v>874.45396346797838</v>
      </c>
      <c r="R1502">
        <v>2324.7730227672841</v>
      </c>
      <c r="S1502">
        <v>3042.3490067064045</v>
      </c>
      <c r="T1502">
        <v>1684.5764513476081</v>
      </c>
      <c r="U1502">
        <v>2688.541027788272</v>
      </c>
      <c r="V1502">
        <v>2187.6637272662811</v>
      </c>
      <c r="W1502">
        <v>812.57465236087967</v>
      </c>
      <c r="X1502">
        <v>1434.0923906332562</v>
      </c>
      <c r="Y1502">
        <v>1637.7431371192902</v>
      </c>
      <c r="Z1502">
        <v>1222.6915934410492</v>
      </c>
      <c r="AA1502">
        <v>3251.1765448750771</v>
      </c>
      <c r="AB1502">
        <v>2765.9809875788578</v>
      </c>
      <c r="AC1502">
        <v>927.4630993527777</v>
      </c>
      <c r="AD1502">
        <v>1370.2150195784723</v>
      </c>
      <c r="AE1502">
        <v>2014.2866163512347</v>
      </c>
    </row>
    <row r="1503" spans="1:31" hidden="1" x14ac:dyDescent="0.25">
      <c r="A1503">
        <v>1952</v>
      </c>
      <c r="B1503">
        <v>11</v>
      </c>
      <c r="C1503">
        <v>745.09471867314812</v>
      </c>
      <c r="D1503">
        <v>3617.8205452753086</v>
      </c>
      <c r="E1503">
        <v>1132.8999903375</v>
      </c>
      <c r="F1503">
        <v>1251.7542835891975</v>
      </c>
      <c r="G1503">
        <v>2299.3431688876544</v>
      </c>
      <c r="H1503">
        <v>1060.4551804161267</v>
      </c>
      <c r="I1503">
        <v>2306.8207568736884</v>
      </c>
      <c r="J1503">
        <v>3167.7424052414353</v>
      </c>
      <c r="K1503">
        <v>913.77941607469143</v>
      </c>
      <c r="L1503">
        <v>1816.5392288015432</v>
      </c>
      <c r="M1503">
        <v>872.36508261358017</v>
      </c>
      <c r="N1503">
        <v>1712.7309324286266</v>
      </c>
      <c r="O1503">
        <v>1839.5169181999229</v>
      </c>
      <c r="P1503">
        <v>1728.806232916821</v>
      </c>
      <c r="Q1503">
        <v>1036.0849037814814</v>
      </c>
      <c r="R1503">
        <v>836.52109809753085</v>
      </c>
      <c r="S1503">
        <v>1863.8871948345679</v>
      </c>
      <c r="T1503">
        <v>2789.6246969597996</v>
      </c>
      <c r="U1503">
        <v>644.52570130632716</v>
      </c>
      <c r="V1503">
        <v>1205.9199993347222</v>
      </c>
      <c r="W1503">
        <v>1393.1321617057099</v>
      </c>
      <c r="X1503">
        <v>2622.6353231502317</v>
      </c>
      <c r="Y1503">
        <v>861.46657380802469</v>
      </c>
      <c r="Z1503">
        <v>2110.4962301958335</v>
      </c>
      <c r="AA1503">
        <v>1988.3118370313271</v>
      </c>
      <c r="AB1503">
        <v>2634.3209464806328</v>
      </c>
      <c r="AC1503">
        <v>1568.3559643905862</v>
      </c>
      <c r="AD1503">
        <v>2131.2033969263889</v>
      </c>
      <c r="AE1503">
        <v>1967.2413866739198</v>
      </c>
    </row>
    <row r="1504" spans="1:31" hidden="1" x14ac:dyDescent="0.25">
      <c r="A1504">
        <v>1953</v>
      </c>
      <c r="B1504">
        <v>11</v>
      </c>
      <c r="C1504">
        <v>1743.246757084182</v>
      </c>
      <c r="D1504">
        <v>1507.4151359861883</v>
      </c>
      <c r="E1504">
        <v>625.90741543016975</v>
      </c>
      <c r="F1504">
        <v>1308.6687184626544</v>
      </c>
      <c r="G1504">
        <v>2917.046429078086</v>
      </c>
      <c r="H1504">
        <v>2157.965290771142</v>
      </c>
      <c r="I1504">
        <v>1417.411617433642</v>
      </c>
      <c r="J1504">
        <v>2299.6156316077931</v>
      </c>
      <c r="K1504">
        <v>702.52998706033952</v>
      </c>
      <c r="L1504">
        <v>2258.1710245111112</v>
      </c>
      <c r="M1504">
        <v>830.46637098333326</v>
      </c>
      <c r="N1504">
        <v>1869.7905537709105</v>
      </c>
      <c r="O1504">
        <v>886.98724859436732</v>
      </c>
      <c r="P1504">
        <v>4032.8418153179782</v>
      </c>
      <c r="Q1504">
        <v>1269.3432658559414</v>
      </c>
      <c r="R1504">
        <v>1797.0430074938272</v>
      </c>
      <c r="S1504">
        <v>1606.046640676466</v>
      </c>
      <c r="T1504">
        <v>2321.9575746591822</v>
      </c>
      <c r="U1504">
        <v>662.93207173348765</v>
      </c>
      <c r="V1504">
        <v>1477.9286149400464</v>
      </c>
      <c r="W1504">
        <v>2387.5605429415123</v>
      </c>
      <c r="X1504">
        <v>1820.8380850526235</v>
      </c>
      <c r="Y1504">
        <v>743.12693236103394</v>
      </c>
      <c r="Z1504">
        <v>737.64740432268513</v>
      </c>
      <c r="AA1504">
        <v>1327.9832979569444</v>
      </c>
      <c r="AB1504">
        <v>2058.8796815472992</v>
      </c>
      <c r="AC1504">
        <v>2087.9423716954475</v>
      </c>
      <c r="AD1504">
        <v>1491.4609300402776</v>
      </c>
      <c r="AE1504">
        <v>2127.7824761068673</v>
      </c>
    </row>
    <row r="1505" spans="1:31" hidden="1" x14ac:dyDescent="0.25">
      <c r="A1505">
        <v>1954</v>
      </c>
      <c r="B1505">
        <v>11</v>
      </c>
      <c r="C1505">
        <v>4435.1784320564038</v>
      </c>
      <c r="D1505">
        <v>752.93559028603386</v>
      </c>
      <c r="E1505">
        <v>1090.0325223689815</v>
      </c>
      <c r="F1505">
        <v>465.97179870864198</v>
      </c>
      <c r="G1505">
        <v>1323.1697899011574</v>
      </c>
      <c r="H1505">
        <v>1212.1563682623457</v>
      </c>
      <c r="I1505">
        <v>2842.3008228533181</v>
      </c>
      <c r="J1505">
        <v>1822.7453240935959</v>
      </c>
      <c r="K1505">
        <v>759.29305375594129</v>
      </c>
      <c r="L1505">
        <v>1558.4262119233026</v>
      </c>
      <c r="M1505">
        <v>816.60104589182095</v>
      </c>
      <c r="N1505">
        <v>1988.4632052091822</v>
      </c>
      <c r="O1505">
        <v>1505.6895387586419</v>
      </c>
      <c r="P1505">
        <v>498.84896693873463</v>
      </c>
      <c r="Q1505">
        <v>1369.4279050536265</v>
      </c>
      <c r="R1505">
        <v>1111.4359827176697</v>
      </c>
      <c r="S1505">
        <v>4761.4374026049381</v>
      </c>
      <c r="T1505">
        <v>1582.0699213042437</v>
      </c>
      <c r="U1505">
        <v>447.86816463719134</v>
      </c>
      <c r="V1505">
        <v>2215.4851983560184</v>
      </c>
      <c r="W1505">
        <v>2054.8835616519286</v>
      </c>
      <c r="X1505">
        <v>2054.1569943982249</v>
      </c>
      <c r="Y1505">
        <v>604.08012418348767</v>
      </c>
      <c r="Z1505">
        <v>2040.140301128858</v>
      </c>
      <c r="AA1505">
        <v>2388.6201201864969</v>
      </c>
      <c r="AB1505">
        <v>545.98501752276229</v>
      </c>
      <c r="AC1505">
        <v>919.1378495707562</v>
      </c>
      <c r="AD1505">
        <v>698.14030990254628</v>
      </c>
      <c r="AE1505">
        <v>2497.8171236910493</v>
      </c>
    </row>
    <row r="1506" spans="1:31" hidden="1" x14ac:dyDescent="0.25">
      <c r="A1506">
        <v>1955</v>
      </c>
      <c r="B1506">
        <v>11</v>
      </c>
      <c r="C1506">
        <v>1686.2112276684413</v>
      </c>
      <c r="D1506">
        <v>731.47158266620363</v>
      </c>
      <c r="E1506">
        <v>1043.7441335809413</v>
      </c>
      <c r="F1506">
        <v>2008.9584564907407</v>
      </c>
      <c r="G1506">
        <v>2650.698983324537</v>
      </c>
      <c r="H1506">
        <v>1560.8783764045525</v>
      </c>
      <c r="I1506">
        <v>1147.0983254202931</v>
      </c>
      <c r="J1506">
        <v>2469.7837371523146</v>
      </c>
      <c r="K1506">
        <v>1173.5877565449073</v>
      </c>
      <c r="L1506">
        <v>780.57541956234559</v>
      </c>
      <c r="M1506">
        <v>1005.326890041358</v>
      </c>
      <c r="N1506">
        <v>1283.6021482098765</v>
      </c>
      <c r="O1506">
        <v>4985.1898431101081</v>
      </c>
      <c r="P1506">
        <v>703.58956430532407</v>
      </c>
      <c r="Q1506">
        <v>1148.2789972075618</v>
      </c>
      <c r="R1506">
        <v>1213.9425127610339</v>
      </c>
      <c r="S1506">
        <v>1933.7587457324073</v>
      </c>
      <c r="T1506">
        <v>927.09981572592585</v>
      </c>
      <c r="U1506">
        <v>3574.4384255020832</v>
      </c>
      <c r="V1506">
        <v>991.97621675455252</v>
      </c>
      <c r="W1506">
        <v>640.80204413109573</v>
      </c>
      <c r="X1506">
        <v>1954.0118079293982</v>
      </c>
      <c r="Y1506">
        <v>1639.9531125159722</v>
      </c>
      <c r="Z1506">
        <v>2303.0970996984565</v>
      </c>
      <c r="AA1506">
        <v>1590.8795492554011</v>
      </c>
      <c r="AB1506">
        <v>1056.7920705120371</v>
      </c>
      <c r="AC1506">
        <v>1281.8462773467593</v>
      </c>
      <c r="AD1506">
        <v>1754.2663604320217</v>
      </c>
      <c r="AE1506">
        <v>648.2493584815586</v>
      </c>
    </row>
    <row r="1507" spans="1:31" hidden="1" x14ac:dyDescent="0.25">
      <c r="A1507">
        <v>1956</v>
      </c>
      <c r="B1507">
        <v>11</v>
      </c>
      <c r="C1507">
        <v>1941.902353701003</v>
      </c>
      <c r="D1507">
        <v>1057.4883641301697</v>
      </c>
      <c r="E1507">
        <v>1221.2687325692129</v>
      </c>
      <c r="F1507">
        <v>2680.5790616331019</v>
      </c>
      <c r="G1507">
        <v>2231.8935088354938</v>
      </c>
      <c r="H1507">
        <v>1074.8654309479168</v>
      </c>
      <c r="I1507">
        <v>1960.7931022972996</v>
      </c>
      <c r="J1507">
        <v>4104.6508788923611</v>
      </c>
      <c r="K1507">
        <v>1828.5275884876542</v>
      </c>
      <c r="L1507">
        <v>630.47873440138892</v>
      </c>
      <c r="M1507">
        <v>2364.7039480854169</v>
      </c>
      <c r="N1507">
        <v>1440.6012222810184</v>
      </c>
      <c r="O1507">
        <v>3928.0344889712192</v>
      </c>
      <c r="P1507">
        <v>3408.5691762086417</v>
      </c>
      <c r="Q1507">
        <v>1494.1552836060955</v>
      </c>
      <c r="R1507">
        <v>1630.628832760108</v>
      </c>
      <c r="S1507">
        <v>4418.4976588567897</v>
      </c>
      <c r="T1507">
        <v>715.57792399143523</v>
      </c>
      <c r="U1507">
        <v>823.20069844629631</v>
      </c>
      <c r="V1507">
        <v>2764.5278530714504</v>
      </c>
      <c r="W1507">
        <v>1214.3663436590277</v>
      </c>
      <c r="X1507">
        <v>1933.7284720968364</v>
      </c>
      <c r="Y1507">
        <v>2715.8478470733021</v>
      </c>
      <c r="Z1507">
        <v>3375.2984507161264</v>
      </c>
      <c r="AA1507">
        <v>1128.9946913488425</v>
      </c>
      <c r="AB1507">
        <v>2528.3632219821757</v>
      </c>
      <c r="AC1507">
        <v>571.47541867353391</v>
      </c>
      <c r="AD1507">
        <v>1163.0222577306326</v>
      </c>
      <c r="AE1507">
        <v>2462.4575173441358</v>
      </c>
    </row>
    <row r="1508" spans="1:31" hidden="1" x14ac:dyDescent="0.25">
      <c r="A1508">
        <v>1957</v>
      </c>
      <c r="B1508">
        <v>11</v>
      </c>
      <c r="C1508">
        <v>1503.0254588283951</v>
      </c>
      <c r="D1508">
        <v>1222.7824143477624</v>
      </c>
      <c r="E1508">
        <v>1839.8499281912036</v>
      </c>
      <c r="F1508">
        <v>1574.3501442336419</v>
      </c>
      <c r="G1508">
        <v>503.87439044351845</v>
      </c>
      <c r="H1508">
        <v>3399.1843491816358</v>
      </c>
      <c r="I1508">
        <v>5487.2175417837962</v>
      </c>
      <c r="J1508">
        <v>1070.7179428746915</v>
      </c>
      <c r="K1508">
        <v>892.89060753070987</v>
      </c>
      <c r="L1508">
        <v>990.76527133171282</v>
      </c>
      <c r="M1508">
        <v>800.13218814120364</v>
      </c>
      <c r="N1508">
        <v>916.4132223693673</v>
      </c>
      <c r="O1508">
        <v>615.16027480246919</v>
      </c>
      <c r="P1508">
        <v>2583.6428805347996</v>
      </c>
      <c r="Q1508">
        <v>2557.8800166638889</v>
      </c>
      <c r="R1508">
        <v>684.21443753989195</v>
      </c>
      <c r="S1508">
        <v>767.07337809768524</v>
      </c>
      <c r="T1508">
        <v>3383.5328795914352</v>
      </c>
      <c r="U1508">
        <v>1402.9105459951388</v>
      </c>
      <c r="V1508">
        <v>1692.7503329517747</v>
      </c>
      <c r="W1508">
        <v>1406.2406459079475</v>
      </c>
      <c r="X1508">
        <v>739.85737971936726</v>
      </c>
      <c r="Y1508">
        <v>725.71959190771611</v>
      </c>
      <c r="Z1508">
        <v>2091.6660288706789</v>
      </c>
      <c r="AA1508">
        <v>1808.5167153752313</v>
      </c>
      <c r="AB1508">
        <v>1119.5795906862654</v>
      </c>
      <c r="AC1508">
        <v>1386.1086782532407</v>
      </c>
      <c r="AD1508">
        <v>740.58394697307097</v>
      </c>
      <c r="AE1508">
        <v>1204.2549493783181</v>
      </c>
    </row>
    <row r="1509" spans="1:31" hidden="1" x14ac:dyDescent="0.25">
      <c r="A1509">
        <v>1958</v>
      </c>
      <c r="B1509">
        <v>11</v>
      </c>
      <c r="C1509">
        <v>684.91073115802465</v>
      </c>
      <c r="D1509">
        <v>2770.5220329145063</v>
      </c>
      <c r="E1509">
        <v>730.86610995478395</v>
      </c>
      <c r="F1509">
        <v>704.16476338117286</v>
      </c>
      <c r="G1509">
        <v>4453.2215188567125</v>
      </c>
      <c r="H1509">
        <v>4358.5255867906635</v>
      </c>
      <c r="I1509">
        <v>579.22546937970674</v>
      </c>
      <c r="J1509">
        <v>742.70310146304018</v>
      </c>
      <c r="K1509">
        <v>1905.422622837963</v>
      </c>
      <c r="L1509">
        <v>2620.3042532112654</v>
      </c>
      <c r="M1509">
        <v>911.35752522901237</v>
      </c>
      <c r="N1509">
        <v>1025.398310424923</v>
      </c>
      <c r="O1509">
        <v>1350.1133255593365</v>
      </c>
      <c r="P1509">
        <v>1817.9318160378086</v>
      </c>
      <c r="Q1509">
        <v>1290.6256316623455</v>
      </c>
      <c r="R1509">
        <v>911.96299794043205</v>
      </c>
      <c r="S1509">
        <v>586.00676374760803</v>
      </c>
      <c r="T1509">
        <v>1319.0828490990741</v>
      </c>
      <c r="U1509">
        <v>1251.0579899710649</v>
      </c>
      <c r="V1509">
        <v>1671.9523453145061</v>
      </c>
      <c r="W1509">
        <v>1685.2424713301698</v>
      </c>
      <c r="X1509">
        <v>1331.1014824207562</v>
      </c>
      <c r="Y1509">
        <v>979.17046890802476</v>
      </c>
      <c r="Z1509">
        <v>1754.5690967877315</v>
      </c>
      <c r="AA1509">
        <v>663.47699717376543</v>
      </c>
      <c r="AB1509">
        <v>2568.5968836560187</v>
      </c>
      <c r="AC1509">
        <v>3502.3568992075616</v>
      </c>
      <c r="AD1509">
        <v>1211.8536319066359</v>
      </c>
      <c r="AE1509">
        <v>614.34288664205246</v>
      </c>
    </row>
    <row r="1510" spans="1:31" hidden="1" x14ac:dyDescent="0.25">
      <c r="A1510">
        <v>1959</v>
      </c>
      <c r="B1510">
        <v>11</v>
      </c>
      <c r="C1510">
        <v>1213.0948509650461</v>
      </c>
      <c r="D1510">
        <v>2213.1541284170526</v>
      </c>
      <c r="E1510">
        <v>3385.3492977256947</v>
      </c>
      <c r="F1510">
        <v>1335.6122541208333</v>
      </c>
      <c r="G1510">
        <v>2762.9536240217594</v>
      </c>
      <c r="H1510">
        <v>2035.538708522068</v>
      </c>
      <c r="I1510">
        <v>926.88790027692903</v>
      </c>
      <c r="J1510">
        <v>3173.2824805509258</v>
      </c>
      <c r="K1510">
        <v>2018.555198966744</v>
      </c>
      <c r="L1510">
        <v>722.02620836805556</v>
      </c>
      <c r="M1510">
        <v>747.06250498526231</v>
      </c>
      <c r="N1510">
        <v>1135.8365329878857</v>
      </c>
      <c r="O1510">
        <v>6252.4745017472223</v>
      </c>
      <c r="P1510">
        <v>1693.2347111209103</v>
      </c>
      <c r="Q1510">
        <v>1900.669662053318</v>
      </c>
      <c r="R1510">
        <v>2921.8902107694444</v>
      </c>
      <c r="S1510">
        <v>1274.1870475472992</v>
      </c>
      <c r="T1510">
        <v>1177.3114137201389</v>
      </c>
      <c r="U1510">
        <v>3083.8541610742282</v>
      </c>
      <c r="V1510">
        <v>1688.0579194382715</v>
      </c>
      <c r="W1510">
        <v>2919.0444890257713</v>
      </c>
      <c r="X1510">
        <v>806.58047251782409</v>
      </c>
      <c r="Y1510">
        <v>1791.5029321843365</v>
      </c>
      <c r="Z1510">
        <v>1363.8878297441358</v>
      </c>
      <c r="AA1510">
        <v>1198.6543267976851</v>
      </c>
      <c r="AB1510">
        <v>1233.529554975463</v>
      </c>
      <c r="AC1510">
        <v>595.54295895246912</v>
      </c>
      <c r="AD1510">
        <v>877.45105338950623</v>
      </c>
      <c r="AE1510">
        <v>4955.703322063966</v>
      </c>
    </row>
    <row r="1511" spans="1:31" hidden="1" x14ac:dyDescent="0.25">
      <c r="A1511">
        <v>1960</v>
      </c>
      <c r="B1511">
        <v>11</v>
      </c>
      <c r="C1511">
        <v>995.97233664992291</v>
      </c>
      <c r="D1511">
        <v>1778.3036270753857</v>
      </c>
      <c r="E1511">
        <v>854.80637398240742</v>
      </c>
      <c r="F1511">
        <v>796.52962550825612</v>
      </c>
      <c r="G1511">
        <v>1432.8814452104168</v>
      </c>
      <c r="H1511">
        <v>1362.1319588810186</v>
      </c>
      <c r="I1511">
        <v>1729.1997901792438</v>
      </c>
      <c r="J1511">
        <v>1378.5402693604938</v>
      </c>
      <c r="K1511">
        <v>1747.9391705976852</v>
      </c>
      <c r="L1511">
        <v>3017.7365409871913</v>
      </c>
      <c r="M1511">
        <v>815.90475227368825</v>
      </c>
      <c r="N1511">
        <v>1495.0332190376544</v>
      </c>
      <c r="O1511">
        <v>2063.9656523232256</v>
      </c>
      <c r="P1511">
        <v>2746.6058608134258</v>
      </c>
      <c r="Q1511">
        <v>1294.7428461</v>
      </c>
      <c r="R1511">
        <v>4003.1433788228396</v>
      </c>
      <c r="S1511">
        <v>1690.0257057503859</v>
      </c>
      <c r="T1511">
        <v>1305.3688921854166</v>
      </c>
      <c r="U1511">
        <v>1033.6630129358025</v>
      </c>
      <c r="V1511">
        <v>670.28856517723761</v>
      </c>
      <c r="W1511">
        <v>1665.4132400311728</v>
      </c>
      <c r="X1511">
        <v>2303.0970996984565</v>
      </c>
      <c r="Y1511">
        <v>2376.3290241446762</v>
      </c>
      <c r="Z1511">
        <v>1280.3931428393516</v>
      </c>
      <c r="AA1511">
        <v>1783.4804187580246</v>
      </c>
      <c r="AB1511">
        <v>759.86825283179019</v>
      </c>
      <c r="AC1511">
        <v>4654.7833844883489</v>
      </c>
      <c r="AD1511">
        <v>3070.9878659565588</v>
      </c>
      <c r="AE1511">
        <v>2700.9229447368057</v>
      </c>
    </row>
    <row r="1512" spans="1:31" hidden="1" x14ac:dyDescent="0.25">
      <c r="A1512">
        <v>1961</v>
      </c>
      <c r="B1512">
        <v>11</v>
      </c>
      <c r="C1512">
        <v>1916.3514052790895</v>
      </c>
      <c r="D1512">
        <v>814.30024958842591</v>
      </c>
      <c r="E1512">
        <v>1137.50158294429</v>
      </c>
      <c r="F1512">
        <v>1210.4307710347994</v>
      </c>
      <c r="G1512">
        <v>3371.241783549614</v>
      </c>
      <c r="H1512">
        <v>2442.4163705961419</v>
      </c>
      <c r="I1512">
        <v>2174.4038748861885</v>
      </c>
      <c r="J1512">
        <v>969.66454733873456</v>
      </c>
      <c r="K1512">
        <v>678.12943679012346</v>
      </c>
      <c r="L1512">
        <v>963.7914620379629</v>
      </c>
      <c r="M1512">
        <v>583.00967382608019</v>
      </c>
      <c r="N1512">
        <v>1405.0902477562499</v>
      </c>
      <c r="O1512">
        <v>2095.5107805881944</v>
      </c>
      <c r="P1512">
        <v>3252.4783112046298</v>
      </c>
      <c r="Q1512">
        <v>2241.3994304047837</v>
      </c>
      <c r="R1512">
        <v>1562.301237276389</v>
      </c>
      <c r="S1512">
        <v>553.12959551751544</v>
      </c>
      <c r="T1512">
        <v>635.01977973703697</v>
      </c>
      <c r="U1512">
        <v>1495.0332190376544</v>
      </c>
      <c r="V1512">
        <v>1355.4717590554012</v>
      </c>
      <c r="W1512">
        <v>1475.7489131789353</v>
      </c>
      <c r="X1512">
        <v>825.19875839398139</v>
      </c>
      <c r="Y1512">
        <v>5495.9666224638122</v>
      </c>
      <c r="Z1512">
        <v>1820.9289059593364</v>
      </c>
      <c r="AA1512">
        <v>1589.3053202057099</v>
      </c>
      <c r="AB1512">
        <v>1357.7725553587964</v>
      </c>
      <c r="AC1512">
        <v>1531.1496662738425</v>
      </c>
      <c r="AD1512">
        <v>552.28193372152771</v>
      </c>
      <c r="AE1512">
        <v>628.48067445370373</v>
      </c>
    </row>
    <row r="1513" spans="1:31" hidden="1" x14ac:dyDescent="0.25">
      <c r="A1513">
        <v>1962</v>
      </c>
      <c r="B1513">
        <v>11</v>
      </c>
      <c r="C1513">
        <v>6982.8562335328697</v>
      </c>
      <c r="D1513">
        <v>2316.1147629939815</v>
      </c>
      <c r="E1513">
        <v>2356.2576037611111</v>
      </c>
      <c r="F1513">
        <v>1640.9521424898148</v>
      </c>
      <c r="G1513">
        <v>488.94948810702158</v>
      </c>
      <c r="H1513">
        <v>1817.114427877392</v>
      </c>
      <c r="I1513">
        <v>1225.930872447145</v>
      </c>
      <c r="J1513">
        <v>1883.9283415825616</v>
      </c>
      <c r="K1513">
        <v>1283.4507800320216</v>
      </c>
      <c r="L1513">
        <v>788.59793298865736</v>
      </c>
      <c r="M1513">
        <v>823.04933026844139</v>
      </c>
      <c r="N1513">
        <v>1333.3417314530093</v>
      </c>
      <c r="O1513">
        <v>839.54846165462959</v>
      </c>
      <c r="P1513">
        <v>1048.0127161964506</v>
      </c>
      <c r="Q1513">
        <v>1605.3806206939043</v>
      </c>
      <c r="R1513">
        <v>3076.5884885371916</v>
      </c>
      <c r="S1513">
        <v>2139.1350894459874</v>
      </c>
      <c r="T1513">
        <v>899.67190189861105</v>
      </c>
      <c r="U1513">
        <v>2511.440259697994</v>
      </c>
      <c r="V1513">
        <v>1033.0878138599537</v>
      </c>
      <c r="W1513">
        <v>1583.946886709645</v>
      </c>
      <c r="X1513">
        <v>1233.347913162037</v>
      </c>
      <c r="Y1513">
        <v>1613.22149230679</v>
      </c>
      <c r="Z1513">
        <v>2611.5248988956787</v>
      </c>
      <c r="AA1513">
        <v>1927.3710086269289</v>
      </c>
      <c r="AB1513">
        <v>2790.5329060269291</v>
      </c>
      <c r="AC1513">
        <v>3246.3024895481481</v>
      </c>
      <c r="AD1513">
        <v>2648.5798288345677</v>
      </c>
      <c r="AE1513">
        <v>2394.3418373094137</v>
      </c>
    </row>
    <row r="1514" spans="1:31" hidden="1" x14ac:dyDescent="0.25">
      <c r="A1514">
        <v>1963</v>
      </c>
      <c r="B1514">
        <v>11</v>
      </c>
      <c r="C1514">
        <v>1513.3790421936728</v>
      </c>
      <c r="D1514">
        <v>2944.807352896682</v>
      </c>
      <c r="E1514">
        <v>4938.6592652374993</v>
      </c>
      <c r="F1514">
        <v>969.57372643202166</v>
      </c>
      <c r="G1514">
        <v>2390.8603692187498</v>
      </c>
      <c r="H1514">
        <v>1307.7605093955247</v>
      </c>
      <c r="I1514">
        <v>2457.2201783903552</v>
      </c>
      <c r="J1514">
        <v>932.67016467098767</v>
      </c>
      <c r="K1514">
        <v>4323.1659804437495</v>
      </c>
      <c r="L1514">
        <v>1113.5854108432097</v>
      </c>
      <c r="M1514">
        <v>3245.7878377434413</v>
      </c>
      <c r="N1514">
        <v>1846.2073916611112</v>
      </c>
      <c r="O1514">
        <v>1166.5037258212963</v>
      </c>
      <c r="P1514">
        <v>1167.4119348884258</v>
      </c>
      <c r="Q1514">
        <v>1353.0801418452932</v>
      </c>
      <c r="R1514">
        <v>3608.7687282395832</v>
      </c>
      <c r="S1514">
        <v>1729.3208847215276</v>
      </c>
      <c r="T1514">
        <v>1054.8242841999229</v>
      </c>
      <c r="U1514">
        <v>2316.1450366295526</v>
      </c>
      <c r="V1514">
        <v>1617.8533585491514</v>
      </c>
      <c r="W1514">
        <v>599.32716339884257</v>
      </c>
      <c r="X1514">
        <v>2295.9222480681328</v>
      </c>
      <c r="Y1514">
        <v>2718.3605588256946</v>
      </c>
      <c r="Z1514">
        <v>1724.083545767747</v>
      </c>
      <c r="AA1514">
        <v>2132.6868050693674</v>
      </c>
      <c r="AB1514">
        <v>2312.9663048945986</v>
      </c>
      <c r="AC1514">
        <v>3374.9351670892747</v>
      </c>
      <c r="AD1514">
        <v>2431.124304528164</v>
      </c>
      <c r="AE1514">
        <v>642.7092831720679</v>
      </c>
    </row>
    <row r="1515" spans="1:31" hidden="1" x14ac:dyDescent="0.25">
      <c r="A1515">
        <v>1964</v>
      </c>
      <c r="B1515">
        <v>11</v>
      </c>
      <c r="C1515">
        <v>608.19733862114197</v>
      </c>
      <c r="D1515">
        <v>2263.7110998206022</v>
      </c>
      <c r="E1515">
        <v>1814.3595270404321</v>
      </c>
      <c r="F1515">
        <v>719.11993935324074</v>
      </c>
      <c r="G1515">
        <v>1204.6485066407408</v>
      </c>
      <c r="H1515">
        <v>2740.2483973435187</v>
      </c>
      <c r="I1515">
        <v>986.85997234305557</v>
      </c>
      <c r="J1515">
        <v>1339.5781003806328</v>
      </c>
      <c r="K1515">
        <v>1669.2277181131171</v>
      </c>
      <c r="L1515">
        <v>2182.6080301259262</v>
      </c>
      <c r="M1515">
        <v>2684.5146342573303</v>
      </c>
      <c r="N1515">
        <v>1943.8398663775463</v>
      </c>
      <c r="O1515">
        <v>1974.3859646686728</v>
      </c>
      <c r="P1515">
        <v>1211.9141791777777</v>
      </c>
      <c r="Q1515">
        <v>768.16322897824068</v>
      </c>
      <c r="R1515">
        <v>508.56680395702159</v>
      </c>
      <c r="S1515">
        <v>1864.3110257325618</v>
      </c>
      <c r="T1515">
        <v>2561.3312111189812</v>
      </c>
      <c r="U1515">
        <v>4843.3881340956013</v>
      </c>
      <c r="V1515">
        <v>679.7944867465277</v>
      </c>
      <c r="W1515">
        <v>5229.104524905556</v>
      </c>
      <c r="X1515">
        <v>3028.1506716236108</v>
      </c>
      <c r="Y1515">
        <v>2076.3172956361882</v>
      </c>
      <c r="Z1515">
        <v>1125.4526759870371</v>
      </c>
      <c r="AA1515">
        <v>1009.5349253857254</v>
      </c>
      <c r="AB1515">
        <v>1840.3343063603395</v>
      </c>
      <c r="AC1515">
        <v>1509.0499123070217</v>
      </c>
      <c r="AD1515">
        <v>1729.8355365262346</v>
      </c>
      <c r="AE1515">
        <v>716.1531230672839</v>
      </c>
    </row>
    <row r="1516" spans="1:31" hidden="1" x14ac:dyDescent="0.25">
      <c r="A1516">
        <v>1965</v>
      </c>
      <c r="B1516">
        <v>11</v>
      </c>
      <c r="C1516">
        <v>1632.9296290635032</v>
      </c>
      <c r="D1516">
        <v>1998.6654203966048</v>
      </c>
      <c r="E1516">
        <v>966.84909923063276</v>
      </c>
      <c r="F1516">
        <v>701.59150435763888</v>
      </c>
      <c r="G1516">
        <v>1945.9287472319445</v>
      </c>
      <c r="H1516">
        <v>812.78656780987649</v>
      </c>
      <c r="I1516">
        <v>1939.5410101264658</v>
      </c>
      <c r="J1516">
        <v>2393.282260064429</v>
      </c>
      <c r="K1516">
        <v>1159.1775060131172</v>
      </c>
      <c r="L1516">
        <v>2088.8203071270063</v>
      </c>
      <c r="M1516">
        <v>1164.808402229321</v>
      </c>
      <c r="N1516">
        <v>1490.7949100577159</v>
      </c>
      <c r="O1516">
        <v>1840.7581372583334</v>
      </c>
      <c r="P1516">
        <v>769.82827893464503</v>
      </c>
      <c r="Q1516">
        <v>1331.0409351496141</v>
      </c>
      <c r="R1516">
        <v>1678.3400824199846</v>
      </c>
      <c r="S1516">
        <v>1659.4190601881173</v>
      </c>
      <c r="T1516">
        <v>3087.7897336984565</v>
      </c>
      <c r="U1516">
        <v>1655.9678657330248</v>
      </c>
      <c r="V1516">
        <v>2708.0069754604165</v>
      </c>
      <c r="W1516">
        <v>1837.6399527945216</v>
      </c>
      <c r="X1516">
        <v>1406.9369395260801</v>
      </c>
      <c r="Y1516">
        <v>3201.5883298097992</v>
      </c>
      <c r="Z1516">
        <v>1839.7893809200616</v>
      </c>
      <c r="AA1516">
        <v>1993.3675341716821</v>
      </c>
      <c r="AB1516">
        <v>2839.8183847364971</v>
      </c>
      <c r="AC1516">
        <v>2116.9747882080246</v>
      </c>
      <c r="AD1516">
        <v>3091.1803808824075</v>
      </c>
      <c r="AE1516">
        <v>2388.6201201864969</v>
      </c>
    </row>
    <row r="1517" spans="1:31" hidden="1" x14ac:dyDescent="0.25">
      <c r="A1517">
        <v>1966</v>
      </c>
      <c r="B1517">
        <v>11</v>
      </c>
      <c r="C1517">
        <v>2452.2553021567128</v>
      </c>
      <c r="D1517">
        <v>1548.4964594560186</v>
      </c>
      <c r="E1517">
        <v>1128.7525022642747</v>
      </c>
      <c r="F1517">
        <v>1397.3704706856481</v>
      </c>
      <c r="G1517">
        <v>1300.7975732141977</v>
      </c>
      <c r="H1517">
        <v>3720.5087171320988</v>
      </c>
      <c r="I1517">
        <v>1782.9657669533181</v>
      </c>
      <c r="J1517">
        <v>971.14795548171298</v>
      </c>
      <c r="K1517">
        <v>2616.8530587561727</v>
      </c>
      <c r="L1517">
        <v>714.36697856859575</v>
      </c>
      <c r="M1517">
        <v>1124.8472032756172</v>
      </c>
      <c r="N1517">
        <v>1225.1740315578704</v>
      </c>
      <c r="O1517">
        <v>1118.1567298144291</v>
      </c>
      <c r="P1517">
        <v>2184.7574582514662</v>
      </c>
      <c r="Q1517">
        <v>3147.9434475780095</v>
      </c>
      <c r="R1517">
        <v>1127.7534722904322</v>
      </c>
      <c r="S1517">
        <v>1469.9363751493056</v>
      </c>
      <c r="T1517">
        <v>2664.9275920429013</v>
      </c>
      <c r="U1517">
        <v>888.2587412883488</v>
      </c>
      <c r="V1517">
        <v>842.12172067816357</v>
      </c>
      <c r="W1517">
        <v>3171.6174305945215</v>
      </c>
      <c r="X1517">
        <v>925.55586031180553</v>
      </c>
      <c r="Y1517">
        <v>1159.0564114708334</v>
      </c>
      <c r="Z1517">
        <v>1916.4422261858026</v>
      </c>
      <c r="AA1517">
        <v>2071.7157030293984</v>
      </c>
      <c r="AB1517">
        <v>1372.7882786020061</v>
      </c>
      <c r="AC1517">
        <v>2547.9502641966051</v>
      </c>
      <c r="AD1517">
        <v>2121.6369280859567</v>
      </c>
      <c r="AE1517">
        <v>2285.2356547115742</v>
      </c>
    </row>
    <row r="1518" spans="1:31" hidden="1" x14ac:dyDescent="0.25">
      <c r="A1518">
        <v>1967</v>
      </c>
      <c r="B1518">
        <v>11</v>
      </c>
      <c r="C1518">
        <v>1990.4915387924382</v>
      </c>
      <c r="D1518">
        <v>1241.9153520286266</v>
      </c>
      <c r="E1518">
        <v>3901.9688887445982</v>
      </c>
      <c r="F1518">
        <v>2816.4471380756945</v>
      </c>
      <c r="G1518">
        <v>2062.7244332648147</v>
      </c>
      <c r="H1518">
        <v>3527.1510067402005</v>
      </c>
      <c r="I1518">
        <v>1362.9190734058643</v>
      </c>
      <c r="J1518">
        <v>4101.593241699692</v>
      </c>
      <c r="K1518">
        <v>2365.3094207968365</v>
      </c>
      <c r="L1518">
        <v>2773.9429537340279</v>
      </c>
      <c r="M1518">
        <v>1542.9261105109567</v>
      </c>
      <c r="N1518">
        <v>5511.9208284097222</v>
      </c>
      <c r="O1518">
        <v>741.40133513348758</v>
      </c>
      <c r="P1518">
        <v>555.76340181219132</v>
      </c>
      <c r="Q1518">
        <v>1340.1835730920525</v>
      </c>
      <c r="R1518">
        <v>2720.6008078579475</v>
      </c>
      <c r="S1518">
        <v>933.27563738240735</v>
      </c>
      <c r="T1518">
        <v>2336.4283724621146</v>
      </c>
      <c r="U1518">
        <v>1021.6746532496912</v>
      </c>
      <c r="V1518">
        <v>5161.3218548621144</v>
      </c>
      <c r="W1518">
        <v>1569.5971834489969</v>
      </c>
      <c r="X1518">
        <v>1221.1779116625</v>
      </c>
      <c r="Y1518">
        <v>2884.6839126527007</v>
      </c>
      <c r="Z1518">
        <v>507.99160488117286</v>
      </c>
      <c r="AA1518">
        <v>657.119533703858</v>
      </c>
      <c r="AB1518">
        <v>628.26875900470679</v>
      </c>
      <c r="AC1518">
        <v>1322.1707599273147</v>
      </c>
      <c r="AD1518">
        <v>826.22806200339505</v>
      </c>
      <c r="AE1518">
        <v>2006.1732820182099</v>
      </c>
    </row>
    <row r="1519" spans="1:31" hidden="1" x14ac:dyDescent="0.25">
      <c r="A1519">
        <v>1968</v>
      </c>
      <c r="B1519">
        <v>11</v>
      </c>
      <c r="C1519">
        <v>4739.2468277314038</v>
      </c>
      <c r="D1519">
        <v>578.68054393942896</v>
      </c>
      <c r="E1519">
        <v>2465.2426918166666</v>
      </c>
      <c r="F1519">
        <v>1320.0818790729165</v>
      </c>
      <c r="G1519">
        <v>1217.2726126738428</v>
      </c>
      <c r="H1519">
        <v>892.55759753942903</v>
      </c>
      <c r="I1519">
        <v>2129.5383469699846</v>
      </c>
      <c r="J1519">
        <v>4907.3865996926697</v>
      </c>
      <c r="K1519">
        <v>1618.4285576249999</v>
      </c>
      <c r="L1519">
        <v>2148.7015582864196</v>
      </c>
      <c r="M1519">
        <v>1540.5647669364196</v>
      </c>
      <c r="N1519">
        <v>2285.9924956008485</v>
      </c>
      <c r="O1519">
        <v>706.82884331141975</v>
      </c>
      <c r="P1519">
        <v>2816.5682326179785</v>
      </c>
      <c r="Q1519">
        <v>3149.4571293565587</v>
      </c>
      <c r="R1519">
        <v>1289.5660544173611</v>
      </c>
      <c r="S1519">
        <v>3102.1394369591048</v>
      </c>
      <c r="T1519">
        <v>1068.84097746929</v>
      </c>
      <c r="U1519">
        <v>1280.3628692037807</v>
      </c>
      <c r="V1519">
        <v>536.02499141990734</v>
      </c>
      <c r="W1519">
        <v>2710.2169508570987</v>
      </c>
      <c r="X1519">
        <v>2255.8702282077161</v>
      </c>
      <c r="Y1519">
        <v>1413.2035820892745</v>
      </c>
      <c r="Z1519">
        <v>1744.0944188801695</v>
      </c>
      <c r="AA1519">
        <v>2969.056534989043</v>
      </c>
      <c r="AB1519">
        <v>601.90042242237655</v>
      </c>
      <c r="AC1519">
        <v>2323.3501618954479</v>
      </c>
      <c r="AD1519">
        <v>1507.1426732660493</v>
      </c>
      <c r="AE1519">
        <v>1320.2332472507717</v>
      </c>
    </row>
    <row r="1520" spans="1:31" hidden="1" x14ac:dyDescent="0.25">
      <c r="A1520">
        <v>1969</v>
      </c>
      <c r="B1520">
        <v>11</v>
      </c>
      <c r="C1520">
        <v>1892.4957804491512</v>
      </c>
      <c r="D1520">
        <v>1906.7849364386573</v>
      </c>
      <c r="E1520">
        <v>2618.6089296192904</v>
      </c>
      <c r="F1520">
        <v>1625.9364192466048</v>
      </c>
      <c r="G1520">
        <v>2625.0874876314815</v>
      </c>
      <c r="H1520">
        <v>766.9220099198302</v>
      </c>
      <c r="I1520">
        <v>3167.8634997837194</v>
      </c>
      <c r="J1520">
        <v>1286.6295117669754</v>
      </c>
      <c r="K1520">
        <v>3029.0588806907408</v>
      </c>
      <c r="L1520">
        <v>2125.0578489054783</v>
      </c>
      <c r="M1520">
        <v>5717.176077581018</v>
      </c>
      <c r="N1520">
        <v>1016.4373142959106</v>
      </c>
      <c r="O1520">
        <v>3154.6944683103397</v>
      </c>
      <c r="P1520">
        <v>2483.3160522525463</v>
      </c>
      <c r="Q1520">
        <v>2684.5146342573303</v>
      </c>
      <c r="R1520">
        <v>2508.7156324966049</v>
      </c>
      <c r="S1520">
        <v>2235.3749769261572</v>
      </c>
      <c r="T1520">
        <v>2635.1080610054787</v>
      </c>
      <c r="U1520">
        <v>7296.8846553107251</v>
      </c>
      <c r="V1520">
        <v>1500.724662525</v>
      </c>
      <c r="W1520">
        <v>2007.1117647209107</v>
      </c>
      <c r="X1520">
        <v>1303.2800113310184</v>
      </c>
      <c r="Y1520">
        <v>2714.8790907350308</v>
      </c>
      <c r="Z1520">
        <v>789.83915204706784</v>
      </c>
      <c r="AA1520">
        <v>1985.2239262030862</v>
      </c>
      <c r="AB1520">
        <v>3113.4920502982254</v>
      </c>
      <c r="AC1520">
        <v>1066.752096614892</v>
      </c>
      <c r="AD1520">
        <v>3183.8479793652004</v>
      </c>
      <c r="AE1520">
        <v>1162.1140486635031</v>
      </c>
    </row>
    <row r="1521" spans="1:31" hidden="1" x14ac:dyDescent="0.25">
      <c r="A1521">
        <v>1970</v>
      </c>
      <c r="B1521">
        <v>11</v>
      </c>
      <c r="C1521">
        <v>2258.5343081379629</v>
      </c>
      <c r="D1521">
        <v>1296.1354333362654</v>
      </c>
      <c r="E1521">
        <v>2329.1021526539353</v>
      </c>
      <c r="F1521">
        <v>1942.2353636922842</v>
      </c>
      <c r="G1521">
        <v>1165.4138749407407</v>
      </c>
      <c r="H1521">
        <v>1620.2147021236883</v>
      </c>
      <c r="I1521">
        <v>485.95239818549379</v>
      </c>
      <c r="J1521">
        <v>1960.3995450348766</v>
      </c>
      <c r="K1521">
        <v>1867.8227674587963</v>
      </c>
      <c r="L1521">
        <v>1773.2479299350307</v>
      </c>
      <c r="M1521">
        <v>565.17850247476849</v>
      </c>
      <c r="N1521">
        <v>841.33460615331796</v>
      </c>
      <c r="O1521">
        <v>2403.9688534209877</v>
      </c>
      <c r="P1521">
        <v>3246.1208477347222</v>
      </c>
      <c r="Q1521">
        <v>1881.5669980080247</v>
      </c>
      <c r="R1521">
        <v>1079.5578444614196</v>
      </c>
      <c r="S1521">
        <v>1129.2368804334105</v>
      </c>
      <c r="T1521">
        <v>1149.2477535458333</v>
      </c>
      <c r="U1521">
        <v>657.149807339429</v>
      </c>
      <c r="V1521">
        <v>945.35481797523153</v>
      </c>
      <c r="W1521">
        <v>1539.5657369625771</v>
      </c>
      <c r="X1521">
        <v>857.53100118379632</v>
      </c>
      <c r="Y1521">
        <v>2770.7642219990739</v>
      </c>
      <c r="Z1521">
        <v>2820.0194270730708</v>
      </c>
      <c r="AA1521">
        <v>1506.5069269190585</v>
      </c>
      <c r="AB1521">
        <v>2219.1180346245374</v>
      </c>
      <c r="AC1521">
        <v>1302.6442649840278</v>
      </c>
      <c r="AD1521">
        <v>1419.9848764571759</v>
      </c>
      <c r="AE1521">
        <v>1216.9698763181327</v>
      </c>
    </row>
    <row r="1522" spans="1:31" hidden="1" x14ac:dyDescent="0.25">
      <c r="A1522">
        <v>1971</v>
      </c>
      <c r="B1522">
        <v>11</v>
      </c>
      <c r="C1522">
        <v>1509.5645641117283</v>
      </c>
      <c r="D1522">
        <v>2921.6177480493056</v>
      </c>
      <c r="E1522">
        <v>1383.0510410605712</v>
      </c>
      <c r="F1522">
        <v>2557.2442703168981</v>
      </c>
      <c r="G1522">
        <v>825.68313656311727</v>
      </c>
      <c r="H1522">
        <v>1154.9089233976081</v>
      </c>
      <c r="I1522">
        <v>1323.4119789857255</v>
      </c>
      <c r="J1522">
        <v>2196.4128079462967</v>
      </c>
      <c r="K1522">
        <v>1777.577059821682</v>
      </c>
      <c r="L1522">
        <v>2826.6796268986882</v>
      </c>
      <c r="M1522">
        <v>1169.7127311918209</v>
      </c>
      <c r="N1522">
        <v>4044.5577122839504</v>
      </c>
      <c r="O1522">
        <v>4102.4711771312504</v>
      </c>
      <c r="P1522">
        <v>3069.0503532800153</v>
      </c>
      <c r="Q1522">
        <v>1249.1204772945216</v>
      </c>
      <c r="R1522">
        <v>932.12523923070989</v>
      </c>
      <c r="S1522">
        <v>660.60100179452161</v>
      </c>
      <c r="T1522">
        <v>2685.4228433244598</v>
      </c>
      <c r="U1522">
        <v>1359.2559635017747</v>
      </c>
      <c r="V1522">
        <v>4897.2449317763885</v>
      </c>
      <c r="W1522">
        <v>2792.530965974614</v>
      </c>
      <c r="X1522">
        <v>1288.6578453502316</v>
      </c>
      <c r="Y1522">
        <v>3136.5908342388889</v>
      </c>
      <c r="Z1522">
        <v>1964.7286749215277</v>
      </c>
      <c r="AA1522">
        <v>813.78559778371914</v>
      </c>
      <c r="AB1522">
        <v>2363.4930026625771</v>
      </c>
      <c r="AC1522">
        <v>1105.6234446880401</v>
      </c>
      <c r="AD1522">
        <v>1063.0889867108024</v>
      </c>
      <c r="AE1522">
        <v>1248.6360991253857</v>
      </c>
    </row>
    <row r="1523" spans="1:31" hidden="1" x14ac:dyDescent="0.25">
      <c r="A1523">
        <v>1972</v>
      </c>
      <c r="B1523">
        <v>11</v>
      </c>
      <c r="C1523">
        <v>1505.0235187760802</v>
      </c>
      <c r="D1523">
        <v>3866.9120187533949</v>
      </c>
      <c r="E1523">
        <v>801.61559628418206</v>
      </c>
      <c r="F1523">
        <v>2174.948800326466</v>
      </c>
      <c r="G1523">
        <v>628.32930627584869</v>
      </c>
      <c r="H1523">
        <v>1981.3489008499998</v>
      </c>
      <c r="I1523">
        <v>1606.8943024724538</v>
      </c>
      <c r="J1523">
        <v>2193.4459916603391</v>
      </c>
      <c r="K1523">
        <v>2302.8851842494601</v>
      </c>
      <c r="L1523">
        <v>1823.6232595251543</v>
      </c>
      <c r="M1523">
        <v>1695.3235919753085</v>
      </c>
      <c r="N1523">
        <v>4045.0118168175159</v>
      </c>
      <c r="O1523">
        <v>1356.8037990205246</v>
      </c>
      <c r="P1523">
        <v>4838.12052150625</v>
      </c>
      <c r="Q1523">
        <v>3852.2898527726079</v>
      </c>
      <c r="R1523">
        <v>567.41875150702151</v>
      </c>
      <c r="S1523">
        <v>1246.1839346441359</v>
      </c>
      <c r="T1523">
        <v>3047.344156575617</v>
      </c>
      <c r="U1523">
        <v>2401.7891516598766</v>
      </c>
      <c r="V1523">
        <v>1023.1277877570988</v>
      </c>
      <c r="W1523">
        <v>2404.2715897766975</v>
      </c>
      <c r="X1523">
        <v>5159.0513321942899</v>
      </c>
      <c r="Y1523">
        <v>1244.4886110521604</v>
      </c>
      <c r="Z1523">
        <v>528.39603525601854</v>
      </c>
      <c r="AA1523">
        <v>1083.3117752722221</v>
      </c>
      <c r="AB1523">
        <v>3482.0130161038578</v>
      </c>
      <c r="AC1523">
        <v>1892.677422262577</v>
      </c>
      <c r="AD1523">
        <v>3610.2218627469906</v>
      </c>
      <c r="AE1523">
        <v>691.99476188163578</v>
      </c>
    </row>
    <row r="1524" spans="1:31" hidden="1" x14ac:dyDescent="0.25">
      <c r="A1524">
        <v>1973</v>
      </c>
      <c r="B1524">
        <v>11</v>
      </c>
      <c r="C1524">
        <v>2753.1449660967592</v>
      </c>
      <c r="D1524">
        <v>674.2241378014661</v>
      </c>
      <c r="E1524">
        <v>1766.8299191939816</v>
      </c>
      <c r="F1524">
        <v>4963.5139200412814</v>
      </c>
      <c r="G1524">
        <v>3111.7361794351082</v>
      </c>
      <c r="H1524">
        <v>1859.2250549566359</v>
      </c>
      <c r="I1524">
        <v>1458.6443090813273</v>
      </c>
      <c r="J1524">
        <v>4067.2932125977622</v>
      </c>
      <c r="K1524">
        <v>1716.9995150441359</v>
      </c>
      <c r="L1524">
        <v>1859.5883385834877</v>
      </c>
      <c r="M1524">
        <v>1960.5811868483024</v>
      </c>
      <c r="N1524">
        <v>1864.3110257325618</v>
      </c>
      <c r="O1524">
        <v>692.96351821990743</v>
      </c>
      <c r="P1524">
        <v>1429.0366934929013</v>
      </c>
      <c r="Q1524">
        <v>1110.6791418283951</v>
      </c>
      <c r="R1524">
        <v>795.53059553441358</v>
      </c>
      <c r="S1524">
        <v>2720.4494396800924</v>
      </c>
      <c r="T1524">
        <v>1532.5422535101079</v>
      </c>
      <c r="U1524">
        <v>1245.9114719239969</v>
      </c>
      <c r="V1524">
        <v>1350.3857882794753</v>
      </c>
      <c r="W1524">
        <v>2138.469069463426</v>
      </c>
      <c r="X1524">
        <v>1867.5503047386574</v>
      </c>
      <c r="Y1524">
        <v>841.97035250030865</v>
      </c>
      <c r="Z1524">
        <v>1225.3253997357253</v>
      </c>
      <c r="AA1524">
        <v>4675.0364466853389</v>
      </c>
      <c r="AB1524">
        <v>1484.7099093079476</v>
      </c>
      <c r="AC1524">
        <v>759.62606374722213</v>
      </c>
      <c r="AD1524">
        <v>1238.5852521158179</v>
      </c>
      <c r="AE1524">
        <v>1168.7439748535494</v>
      </c>
    </row>
    <row r="1525" spans="1:31" hidden="1" x14ac:dyDescent="0.25">
      <c r="A1525">
        <v>1974</v>
      </c>
      <c r="B1525">
        <v>11</v>
      </c>
      <c r="C1525">
        <v>1533.7834725685186</v>
      </c>
      <c r="D1525">
        <v>456.34478259706788</v>
      </c>
      <c r="E1525">
        <v>1465.5769716270834</v>
      </c>
      <c r="F1525">
        <v>1573.1089251752314</v>
      </c>
      <c r="G1525">
        <v>473.87321759266979</v>
      </c>
      <c r="H1525">
        <v>1344.6337975209876</v>
      </c>
      <c r="I1525">
        <v>552.13056554367279</v>
      </c>
      <c r="J1525">
        <v>2380.8700694803238</v>
      </c>
      <c r="K1525">
        <v>2268.7667969609565</v>
      </c>
      <c r="L1525">
        <v>2924.9478479621143</v>
      </c>
      <c r="M1525">
        <v>864.3122955516975</v>
      </c>
      <c r="N1525">
        <v>388.28964983348766</v>
      </c>
      <c r="O1525">
        <v>2027.5767423668979</v>
      </c>
      <c r="P1525">
        <v>2842.9062955647373</v>
      </c>
      <c r="Q1525">
        <v>1043.9257753943673</v>
      </c>
      <c r="R1525">
        <v>4559.6636215243061</v>
      </c>
      <c r="S1525">
        <v>624.7872909140433</v>
      </c>
      <c r="T1525">
        <v>849.41766685077164</v>
      </c>
      <c r="U1525">
        <v>2479.8951314330247</v>
      </c>
      <c r="V1525">
        <v>706.31419150671297</v>
      </c>
      <c r="W1525">
        <v>807.94278611851848</v>
      </c>
      <c r="X1525">
        <v>744.82225595300929</v>
      </c>
      <c r="Y1525">
        <v>575.44126493333329</v>
      </c>
      <c r="Z1525">
        <v>1307.6091412176697</v>
      </c>
      <c r="AA1525">
        <v>1722.5698639891975</v>
      </c>
      <c r="AB1525">
        <v>1376.1486521503857</v>
      </c>
      <c r="AC1525">
        <v>693.87172728703706</v>
      </c>
      <c r="AD1525">
        <v>2493.8210037956792</v>
      </c>
      <c r="AE1525">
        <v>872.33480897800928</v>
      </c>
    </row>
    <row r="1526" spans="1:31" hidden="1" x14ac:dyDescent="0.25">
      <c r="A1526">
        <v>1975</v>
      </c>
      <c r="B1526">
        <v>11</v>
      </c>
      <c r="C1526">
        <v>1357.1973562829476</v>
      </c>
      <c r="D1526">
        <v>1103.9281210960648</v>
      </c>
      <c r="E1526">
        <v>1437.4527641816358</v>
      </c>
      <c r="F1526">
        <v>1857.8627413559414</v>
      </c>
      <c r="G1526">
        <v>2275.9416485912811</v>
      </c>
      <c r="H1526">
        <v>3009.6232066541666</v>
      </c>
      <c r="I1526">
        <v>1893.6159049652777</v>
      </c>
      <c r="J1526">
        <v>1343.937503902855</v>
      </c>
      <c r="K1526">
        <v>1032.0887838861111</v>
      </c>
      <c r="L1526">
        <v>1635.9267189850307</v>
      </c>
      <c r="M1526">
        <v>851.86983133202159</v>
      </c>
      <c r="N1526">
        <v>2442.9310224008486</v>
      </c>
      <c r="O1526">
        <v>3611.553902712114</v>
      </c>
      <c r="P1526">
        <v>591.54683905709874</v>
      </c>
      <c r="Q1526">
        <v>654.970105578318</v>
      </c>
      <c r="R1526">
        <v>2471.4790607442901</v>
      </c>
      <c r="S1526">
        <v>3439.0244535930556</v>
      </c>
      <c r="T1526">
        <v>4823.498355525463</v>
      </c>
      <c r="U1526">
        <v>587.06634099259259</v>
      </c>
      <c r="V1526">
        <v>918.80483957947536</v>
      </c>
      <c r="W1526">
        <v>1104.5033201719136</v>
      </c>
      <c r="X1526">
        <v>1275.7310029614198</v>
      </c>
      <c r="Y1526">
        <v>1880.840430754321</v>
      </c>
      <c r="Z1526">
        <v>1225.4464942780091</v>
      </c>
      <c r="AA1526">
        <v>4016.7665148297838</v>
      </c>
      <c r="AB1526">
        <v>1659.9337119928241</v>
      </c>
      <c r="AC1526">
        <v>567.75176149830247</v>
      </c>
      <c r="AD1526">
        <v>626.54316177716055</v>
      </c>
      <c r="AE1526">
        <v>960.46136212515432</v>
      </c>
    </row>
    <row r="1527" spans="1:31" hidden="1" x14ac:dyDescent="0.25">
      <c r="A1527">
        <v>1976</v>
      </c>
      <c r="B1527">
        <v>11</v>
      </c>
      <c r="C1527">
        <v>1831.7063202226082</v>
      </c>
      <c r="D1527">
        <v>1340.4560358121912</v>
      </c>
      <c r="E1527">
        <v>1877.7827935616513</v>
      </c>
      <c r="F1527">
        <v>2050.1911481384259</v>
      </c>
      <c r="G1527">
        <v>1303.7946631357254</v>
      </c>
      <c r="H1527">
        <v>985.55820601350308</v>
      </c>
      <c r="I1527">
        <v>1436.9381123769292</v>
      </c>
      <c r="J1527">
        <v>1707.1303098479939</v>
      </c>
      <c r="K1527">
        <v>848.38836324135809</v>
      </c>
      <c r="L1527">
        <v>1220.8449016712191</v>
      </c>
      <c r="M1527">
        <v>2093.2099842847992</v>
      </c>
      <c r="N1527">
        <v>523.15869630223756</v>
      </c>
      <c r="O1527">
        <v>1204.224675742747</v>
      </c>
      <c r="P1527">
        <v>573.92758315478386</v>
      </c>
      <c r="Q1527">
        <v>2184.6666373447533</v>
      </c>
      <c r="R1527">
        <v>1416.7455974510804</v>
      </c>
      <c r="S1527">
        <v>2926.9156342742285</v>
      </c>
      <c r="T1527">
        <v>1356.5313363003856</v>
      </c>
      <c r="U1527">
        <v>1059.0928668154322</v>
      </c>
      <c r="V1527">
        <v>1457.5241845652008</v>
      </c>
      <c r="W1527">
        <v>3016.2228592086421</v>
      </c>
      <c r="X1527">
        <v>1055.5508514536264</v>
      </c>
      <c r="Y1527">
        <v>863.88846465370375</v>
      </c>
      <c r="Z1527">
        <v>743.88377325030865</v>
      </c>
      <c r="AA1527">
        <v>2039.8981120442902</v>
      </c>
      <c r="AB1527">
        <v>986.70860416520077</v>
      </c>
      <c r="AC1527">
        <v>956.82852585663579</v>
      </c>
      <c r="AD1527">
        <v>922.58904402584881</v>
      </c>
      <c r="AE1527">
        <v>2051.0690835699847</v>
      </c>
    </row>
    <row r="1528" spans="1:31" hidden="1" x14ac:dyDescent="0.25">
      <c r="A1528">
        <v>1977</v>
      </c>
      <c r="B1528">
        <v>11</v>
      </c>
      <c r="C1528">
        <v>1886.4410533349537</v>
      </c>
      <c r="D1528">
        <v>1875.784733613966</v>
      </c>
      <c r="E1528">
        <v>755.99322747870372</v>
      </c>
      <c r="F1528">
        <v>1442.7506504065586</v>
      </c>
      <c r="G1528">
        <v>833.10017727800926</v>
      </c>
      <c r="H1528">
        <v>692.81215004205251</v>
      </c>
      <c r="I1528">
        <v>1284.782819997145</v>
      </c>
      <c r="J1528">
        <v>2396.339897257099</v>
      </c>
      <c r="K1528">
        <v>1035.2069683499228</v>
      </c>
      <c r="L1528">
        <v>1538.0823288195986</v>
      </c>
      <c r="M1528">
        <v>1134.4742193871912</v>
      </c>
      <c r="N1528">
        <v>2175.5542730378857</v>
      </c>
      <c r="O1528">
        <v>1169.5613630139662</v>
      </c>
      <c r="P1528">
        <v>1318.7195654722223</v>
      </c>
      <c r="Q1528">
        <v>2799.9480066895062</v>
      </c>
      <c r="R1528">
        <v>1147.7340717672839</v>
      </c>
      <c r="S1528">
        <v>803.64392986743826</v>
      </c>
      <c r="T1528">
        <v>3366.7007382139659</v>
      </c>
      <c r="U1528">
        <v>1269.0405295002313</v>
      </c>
      <c r="V1528">
        <v>4276.3023925798607</v>
      </c>
      <c r="W1528">
        <v>4242.3656471047834</v>
      </c>
      <c r="X1528">
        <v>949.01792787932095</v>
      </c>
      <c r="Y1528">
        <v>506.62929128047836</v>
      </c>
      <c r="Z1528">
        <v>1399.9134560736111</v>
      </c>
      <c r="AA1528">
        <v>1438.8150777823303</v>
      </c>
      <c r="AB1528">
        <v>3072.3501795572533</v>
      </c>
      <c r="AC1528">
        <v>2713.2745880497687</v>
      </c>
      <c r="AD1528">
        <v>2367.2469334733796</v>
      </c>
      <c r="AE1528">
        <v>2781.7232780757713</v>
      </c>
    </row>
    <row r="1529" spans="1:31" hidden="1" x14ac:dyDescent="0.25">
      <c r="A1529">
        <v>1978</v>
      </c>
      <c r="B1529">
        <v>11</v>
      </c>
      <c r="C1529">
        <v>798.13412819351856</v>
      </c>
      <c r="D1529">
        <v>4197.9542237221449</v>
      </c>
      <c r="E1529">
        <v>1844.2698789845679</v>
      </c>
      <c r="F1529">
        <v>631.14475438395061</v>
      </c>
      <c r="G1529">
        <v>451.10744364328701</v>
      </c>
      <c r="H1529">
        <v>1875.0278927246914</v>
      </c>
      <c r="I1529">
        <v>3675.1890846823303</v>
      </c>
      <c r="J1529">
        <v>1843.7552271798611</v>
      </c>
      <c r="K1529">
        <v>2400.8203953216048</v>
      </c>
      <c r="L1529">
        <v>1336.8231995436729</v>
      </c>
      <c r="M1529">
        <v>2160.811012514815</v>
      </c>
      <c r="N1529">
        <v>769.04116440979931</v>
      </c>
      <c r="O1529">
        <v>2902.7875467241515</v>
      </c>
      <c r="P1529">
        <v>2445.1107241619598</v>
      </c>
      <c r="Q1529">
        <v>1664.0509264304783</v>
      </c>
      <c r="R1529">
        <v>945.65755433094125</v>
      </c>
      <c r="S1529">
        <v>1407.8148749576389</v>
      </c>
      <c r="T1529">
        <v>824.35109659799389</v>
      </c>
      <c r="U1529">
        <v>851.35517952731482</v>
      </c>
      <c r="V1529">
        <v>4469.4784611583327</v>
      </c>
      <c r="W1529">
        <v>1643.8584115046294</v>
      </c>
      <c r="X1529">
        <v>3299.0997099839506</v>
      </c>
      <c r="Y1529">
        <v>1619.2459457854168</v>
      </c>
      <c r="Z1529">
        <v>3864.0662970097223</v>
      </c>
      <c r="AA1529">
        <v>3224.5054719370369</v>
      </c>
      <c r="AB1529">
        <v>2058.5163979204476</v>
      </c>
      <c r="AC1529">
        <v>1024.3387331799381</v>
      </c>
      <c r="AD1529">
        <v>4159.5067065469902</v>
      </c>
      <c r="AE1529">
        <v>3333.9749381617285</v>
      </c>
    </row>
    <row r="1530" spans="1:31" hidden="1" x14ac:dyDescent="0.25">
      <c r="A1530">
        <v>1979</v>
      </c>
      <c r="B1530">
        <v>11</v>
      </c>
      <c r="C1530">
        <v>835.09823722569445</v>
      </c>
      <c r="D1530">
        <v>1798.5566892723764</v>
      </c>
      <c r="E1530">
        <v>1198.5332322554013</v>
      </c>
      <c r="F1530">
        <v>1932.154243047145</v>
      </c>
      <c r="G1530">
        <v>3011.4698984239967</v>
      </c>
      <c r="H1530">
        <v>753.54106299745365</v>
      </c>
      <c r="I1530">
        <v>2364.4920326364199</v>
      </c>
      <c r="J1530">
        <v>1144.7672554813271</v>
      </c>
      <c r="K1530">
        <v>1642.919928801929</v>
      </c>
      <c r="L1530">
        <v>2982.1044719201386</v>
      </c>
      <c r="M1530">
        <v>4347.9298143408178</v>
      </c>
      <c r="N1530">
        <v>1622.3641302492285</v>
      </c>
      <c r="O1530">
        <v>2416.1388549205249</v>
      </c>
      <c r="P1530">
        <v>830.19390826319443</v>
      </c>
      <c r="Q1530">
        <v>1830.7981111554784</v>
      </c>
      <c r="R1530">
        <v>2733.739565695756</v>
      </c>
      <c r="S1530">
        <v>3733.6777486054784</v>
      </c>
      <c r="T1530">
        <v>1989.4925088185955</v>
      </c>
      <c r="U1530">
        <v>1258.111747059105</v>
      </c>
      <c r="V1530">
        <v>1656.8760748001541</v>
      </c>
      <c r="W1530">
        <v>1006.5075618286265</v>
      </c>
      <c r="X1530">
        <v>3023.6096262879632</v>
      </c>
      <c r="Y1530">
        <v>1031.1805748189813</v>
      </c>
      <c r="Z1530">
        <v>2680.3368725485343</v>
      </c>
      <c r="AA1530">
        <v>2807.7586046668207</v>
      </c>
      <c r="AB1530">
        <v>496.79035971990743</v>
      </c>
      <c r="AC1530">
        <v>3025.9709698624997</v>
      </c>
      <c r="AD1530">
        <v>2252.9034119217595</v>
      </c>
      <c r="AE1530">
        <v>1913.2937680864197</v>
      </c>
    </row>
    <row r="1531" spans="1:31" hidden="1" x14ac:dyDescent="0.25">
      <c r="A1531">
        <v>1980</v>
      </c>
      <c r="B1531">
        <v>11</v>
      </c>
      <c r="C1531">
        <v>2231.257762488503</v>
      </c>
      <c r="D1531">
        <v>1707.5541407459878</v>
      </c>
      <c r="E1531">
        <v>2077.195231067747</v>
      </c>
      <c r="F1531">
        <v>1691.9026711557869</v>
      </c>
      <c r="G1531">
        <v>1843.1497544684414</v>
      </c>
      <c r="H1531">
        <v>3315.4474731922842</v>
      </c>
      <c r="I1531">
        <v>1992.1263151132716</v>
      </c>
      <c r="J1531">
        <v>2188.3902945199848</v>
      </c>
      <c r="K1531">
        <v>2015.315919960648</v>
      </c>
      <c r="L1531">
        <v>4776.6953149327155</v>
      </c>
      <c r="M1531">
        <v>1241.4612474950618</v>
      </c>
      <c r="N1531">
        <v>2064.3894832212191</v>
      </c>
      <c r="O1531">
        <v>1471.4500569278548</v>
      </c>
      <c r="P1531">
        <v>2406.5723860800927</v>
      </c>
      <c r="Q1531">
        <v>1601.6872371542438</v>
      </c>
      <c r="R1531">
        <v>2396.8545490618058</v>
      </c>
      <c r="S1531">
        <v>1634.0194799440587</v>
      </c>
      <c r="T1531">
        <v>558.76049173371916</v>
      </c>
      <c r="U1531">
        <v>1290.6559052979167</v>
      </c>
      <c r="V1531">
        <v>1431.5191316097223</v>
      </c>
      <c r="W1531">
        <v>4309.4520235300924</v>
      </c>
      <c r="X1531">
        <v>482.47093009483024</v>
      </c>
      <c r="Y1531">
        <v>1405.9681831878086</v>
      </c>
      <c r="Z1531">
        <v>2402.4551716424385</v>
      </c>
      <c r="AA1531">
        <v>585.28019649390421</v>
      </c>
      <c r="AB1531">
        <v>1727.5952874939815</v>
      </c>
      <c r="AC1531">
        <v>3200.5287525648146</v>
      </c>
      <c r="AD1531">
        <v>1267.4057531793983</v>
      </c>
      <c r="AE1531">
        <v>994.48892850694449</v>
      </c>
    </row>
    <row r="1532" spans="1:31" hidden="1" x14ac:dyDescent="0.25">
      <c r="A1532">
        <v>1981</v>
      </c>
      <c r="B1532">
        <v>11</v>
      </c>
      <c r="C1532">
        <v>1146.1598427175925</v>
      </c>
      <c r="D1532">
        <v>766.83118901311718</v>
      </c>
      <c r="E1532">
        <v>1399.3988042689043</v>
      </c>
      <c r="F1532">
        <v>2996.24225973179</v>
      </c>
      <c r="G1532">
        <v>1463.3669962304014</v>
      </c>
      <c r="H1532">
        <v>1694.2640147303241</v>
      </c>
      <c r="I1532">
        <v>1322.5340435541666</v>
      </c>
      <c r="J1532">
        <v>1454.1335373812501</v>
      </c>
      <c r="K1532">
        <v>1850.5970688189043</v>
      </c>
      <c r="L1532">
        <v>1903.9997619661265</v>
      </c>
      <c r="M1532">
        <v>2870.5763984766204</v>
      </c>
      <c r="N1532">
        <v>1283.6626954810185</v>
      </c>
      <c r="O1532">
        <v>698.11003626697527</v>
      </c>
      <c r="P1532">
        <v>1480.5926948702931</v>
      </c>
      <c r="Q1532">
        <v>5622.8737027773923</v>
      </c>
      <c r="R1532">
        <v>1771.8856163343364</v>
      </c>
      <c r="S1532">
        <v>2115.8849373274688</v>
      </c>
      <c r="T1532">
        <v>2638.22624546929</v>
      </c>
      <c r="U1532">
        <v>1244.5491583233024</v>
      </c>
      <c r="V1532">
        <v>626.9669926751543</v>
      </c>
      <c r="W1532">
        <v>1688.0881930738426</v>
      </c>
      <c r="X1532">
        <v>1317.145336422531</v>
      </c>
      <c r="Y1532">
        <v>4453.7361706614201</v>
      </c>
      <c r="Z1532">
        <v>5226.5918131531635</v>
      </c>
      <c r="AA1532">
        <v>757.93074015524689</v>
      </c>
      <c r="AB1532">
        <v>1303.6735685934414</v>
      </c>
      <c r="AC1532">
        <v>1011.3210698844135</v>
      </c>
      <c r="AD1532">
        <v>3472.3859999922838</v>
      </c>
      <c r="AE1532">
        <v>1508.5352605023147</v>
      </c>
    </row>
    <row r="1533" spans="1:31" hidden="1" x14ac:dyDescent="0.25">
      <c r="A1533">
        <v>1982</v>
      </c>
      <c r="B1533">
        <v>11</v>
      </c>
      <c r="C1533">
        <v>3998.8445225717592</v>
      </c>
      <c r="D1533">
        <v>2490.7936402385803</v>
      </c>
      <c r="E1533">
        <v>1206.5557456817128</v>
      </c>
      <c r="F1533">
        <v>4269.6724663898149</v>
      </c>
      <c r="G1533">
        <v>837.30821262237657</v>
      </c>
      <c r="H1533">
        <v>1975.3849946425155</v>
      </c>
      <c r="I1533">
        <v>641.86162137608028</v>
      </c>
      <c r="J1533">
        <v>2717.543170665278</v>
      </c>
      <c r="K1533">
        <v>426.10142066165122</v>
      </c>
      <c r="L1533">
        <v>2462.6391591575616</v>
      </c>
      <c r="M1533">
        <v>1584.0377076163579</v>
      </c>
      <c r="N1533">
        <v>2046.8913218611883</v>
      </c>
      <c r="O1533">
        <v>1376.1789257859568</v>
      </c>
      <c r="P1533">
        <v>3466.1496310646603</v>
      </c>
      <c r="Q1533">
        <v>2899.4877204469135</v>
      </c>
      <c r="R1533">
        <v>649.00619937083331</v>
      </c>
      <c r="S1533">
        <v>2773.2163864803242</v>
      </c>
      <c r="T1533">
        <v>3209.5502959649693</v>
      </c>
      <c r="U1533">
        <v>1638.8027143642748</v>
      </c>
      <c r="V1533">
        <v>1655.3926666571758</v>
      </c>
      <c r="W1533">
        <v>674.52687415717594</v>
      </c>
      <c r="X1533">
        <v>881.65908873387343</v>
      </c>
      <c r="Y1533">
        <v>1663.7784637103393</v>
      </c>
      <c r="Z1533">
        <v>2181.5787265165122</v>
      </c>
      <c r="AA1533">
        <v>2658.8425912931325</v>
      </c>
      <c r="AB1533">
        <v>915.41419239552465</v>
      </c>
      <c r="AC1533">
        <v>999.39325746944451</v>
      </c>
      <c r="AD1533">
        <v>1423.3452500055555</v>
      </c>
      <c r="AE1533">
        <v>1835.7024401179783</v>
      </c>
    </row>
    <row r="1534" spans="1:31" hidden="1" x14ac:dyDescent="0.25">
      <c r="A1534">
        <v>1983</v>
      </c>
      <c r="B1534">
        <v>11</v>
      </c>
      <c r="C1534">
        <v>667.20065434899698</v>
      </c>
      <c r="D1534">
        <v>2226.9286326018519</v>
      </c>
      <c r="E1534">
        <v>1160.2976305292439</v>
      </c>
      <c r="F1534">
        <v>1699.440806412963</v>
      </c>
      <c r="G1534">
        <v>1379.5392993343364</v>
      </c>
      <c r="H1534">
        <v>1764.6502174328702</v>
      </c>
      <c r="I1534">
        <v>677.46341680756177</v>
      </c>
      <c r="J1534">
        <v>1002.4206210265432</v>
      </c>
      <c r="K1534">
        <v>1024.883658620216</v>
      </c>
      <c r="L1534">
        <v>2545.1953633596449</v>
      </c>
      <c r="M1534">
        <v>3104.7732432537809</v>
      </c>
      <c r="N1534">
        <v>2091.3330188793984</v>
      </c>
      <c r="O1534">
        <v>3563.6912848743823</v>
      </c>
      <c r="P1534">
        <v>1362.9493470414352</v>
      </c>
      <c r="Q1534">
        <v>1185.8788525867283</v>
      </c>
      <c r="R1534">
        <v>2994.425841597531</v>
      </c>
      <c r="S1534">
        <v>1029.878808489429</v>
      </c>
      <c r="T1534">
        <v>1188.99703705054</v>
      </c>
      <c r="U1534">
        <v>5054.5467422032407</v>
      </c>
      <c r="V1534">
        <v>2581.0696215112653</v>
      </c>
      <c r="W1534">
        <v>1369.6095468670524</v>
      </c>
      <c r="X1534">
        <v>1886.8043369618056</v>
      </c>
      <c r="Y1534">
        <v>2319.6870519913577</v>
      </c>
      <c r="Z1534">
        <v>2074.470603866358</v>
      </c>
      <c r="AA1534">
        <v>1034.3593065539353</v>
      </c>
      <c r="AB1534">
        <v>2660.0232630804012</v>
      </c>
      <c r="AC1534">
        <v>1675.0705297783179</v>
      </c>
      <c r="AD1534">
        <v>832.28278911759264</v>
      </c>
      <c r="AE1534">
        <v>3487.1292605153549</v>
      </c>
    </row>
    <row r="1535" spans="1:31" hidden="1" x14ac:dyDescent="0.25">
      <c r="A1535">
        <v>1984</v>
      </c>
      <c r="B1535">
        <v>11</v>
      </c>
      <c r="C1535">
        <v>1305.9440912612654</v>
      </c>
      <c r="D1535">
        <v>875.2410779928241</v>
      </c>
      <c r="E1535">
        <v>1436.5748287500771</v>
      </c>
      <c r="F1535">
        <v>1948.3203644420523</v>
      </c>
      <c r="G1535">
        <v>3355.8930503151237</v>
      </c>
      <c r="H1535">
        <v>1705.1625235358797</v>
      </c>
      <c r="I1535">
        <v>3834.9127859548612</v>
      </c>
      <c r="J1535">
        <v>1403.0619141729937</v>
      </c>
      <c r="K1535">
        <v>591.42574451481482</v>
      </c>
      <c r="L1535">
        <v>1193.5078087506172</v>
      </c>
      <c r="M1535">
        <v>1875.7241863428242</v>
      </c>
      <c r="N1535">
        <v>702.16670343348767</v>
      </c>
      <c r="O1535">
        <v>1765.9217101268518</v>
      </c>
      <c r="P1535">
        <v>1302.008518637037</v>
      </c>
      <c r="Q1535">
        <v>924.16327307554013</v>
      </c>
      <c r="R1535">
        <v>1480.3807794212962</v>
      </c>
      <c r="S1535">
        <v>1240.49249115679</v>
      </c>
      <c r="T1535">
        <v>1091.4856568763889</v>
      </c>
      <c r="U1535">
        <v>3086.6696091823305</v>
      </c>
      <c r="V1535">
        <v>3782.630217323765</v>
      </c>
      <c r="W1535">
        <v>1401.8509687501542</v>
      </c>
      <c r="X1535">
        <v>2174.3130539794752</v>
      </c>
      <c r="Y1535">
        <v>1474.5379677560957</v>
      </c>
      <c r="Z1535">
        <v>679.34038221296305</v>
      </c>
      <c r="AA1535">
        <v>781.90745952746909</v>
      </c>
      <c r="AB1535">
        <v>899.12697645833327</v>
      </c>
      <c r="AC1535">
        <v>925.2833975916667</v>
      </c>
      <c r="AD1535">
        <v>3332.2190672986108</v>
      </c>
      <c r="AE1535">
        <v>4037.0498506623458</v>
      </c>
    </row>
    <row r="1536" spans="1:31" hidden="1" x14ac:dyDescent="0.25">
      <c r="A1536">
        <v>1985</v>
      </c>
      <c r="B1536">
        <v>11</v>
      </c>
      <c r="C1536">
        <v>1219.1193044436729</v>
      </c>
      <c r="D1536">
        <v>655.7269464675926</v>
      </c>
      <c r="E1536">
        <v>1773.0057408504631</v>
      </c>
      <c r="F1536">
        <v>1101.8089666060957</v>
      </c>
      <c r="G1536">
        <v>3327.0120019804012</v>
      </c>
      <c r="H1536">
        <v>2119.9416044939812</v>
      </c>
      <c r="I1536">
        <v>2131.5666805532405</v>
      </c>
      <c r="J1536">
        <v>1317.3875255070986</v>
      </c>
      <c r="K1536">
        <v>453.74124993796295</v>
      </c>
      <c r="L1536">
        <v>2969.6922813360338</v>
      </c>
      <c r="M1536">
        <v>2280.1496839356482</v>
      </c>
      <c r="N1536">
        <v>1565.8735262737653</v>
      </c>
      <c r="O1536">
        <v>2533.5097400292439</v>
      </c>
      <c r="P1536">
        <v>1734.0435718706019</v>
      </c>
      <c r="Q1536">
        <v>601.93069605794744</v>
      </c>
      <c r="R1536">
        <v>1787.9306431869597</v>
      </c>
      <c r="S1536">
        <v>1521.0988192642747</v>
      </c>
      <c r="T1536">
        <v>943.93195710339501</v>
      </c>
      <c r="U1536">
        <v>4482.25393536929</v>
      </c>
      <c r="V1536">
        <v>876.02819251766982</v>
      </c>
      <c r="W1536">
        <v>2505.4158062193674</v>
      </c>
      <c r="X1536">
        <v>2026.6685332997683</v>
      </c>
      <c r="Y1536">
        <v>1963.0333513295525</v>
      </c>
      <c r="Z1536">
        <v>1670.9835889762344</v>
      </c>
      <c r="AA1536">
        <v>1182.7909417584876</v>
      </c>
      <c r="AB1536">
        <v>1614.7957213564816</v>
      </c>
      <c r="AC1536">
        <v>1493.8525472503857</v>
      </c>
      <c r="AD1536">
        <v>1175.1619855945987</v>
      </c>
      <c r="AE1536">
        <v>2594.2386529846449</v>
      </c>
    </row>
    <row r="1537" spans="1:31" hidden="1" x14ac:dyDescent="0.25">
      <c r="A1537">
        <v>1986</v>
      </c>
      <c r="B1537">
        <v>11</v>
      </c>
      <c r="C1537">
        <v>1025.8524149584878</v>
      </c>
      <c r="D1537">
        <v>3693.2018978470678</v>
      </c>
      <c r="E1537">
        <v>2906.9047611618057</v>
      </c>
      <c r="F1537">
        <v>1055.7930405381944</v>
      </c>
      <c r="G1537">
        <v>2438.2083352517748</v>
      </c>
      <c r="H1537">
        <v>1360.678824373611</v>
      </c>
      <c r="I1537">
        <v>795.47004826327156</v>
      </c>
      <c r="J1537">
        <v>3070.6851296008485</v>
      </c>
      <c r="K1537">
        <v>2416.8956958097992</v>
      </c>
      <c r="L1537">
        <v>990.00843044243823</v>
      </c>
      <c r="M1537">
        <v>3683.060229930787</v>
      </c>
      <c r="N1537">
        <v>3120.7879964708331</v>
      </c>
      <c r="O1537">
        <v>1653.4854276162037</v>
      </c>
      <c r="P1537">
        <v>1432.7300770325617</v>
      </c>
      <c r="Q1537">
        <v>1402.3353469192903</v>
      </c>
      <c r="R1537">
        <v>881.93155145401238</v>
      </c>
      <c r="S1537">
        <v>1211.9444528133488</v>
      </c>
      <c r="T1537">
        <v>2556.2452403430557</v>
      </c>
      <c r="U1537">
        <v>1459.9460754108798</v>
      </c>
      <c r="V1537">
        <v>1114.8569035371913</v>
      </c>
      <c r="W1537">
        <v>1600.5368390025462</v>
      </c>
      <c r="X1537">
        <v>2511.440259697994</v>
      </c>
      <c r="Y1537">
        <v>2333.9459343452932</v>
      </c>
      <c r="Z1537">
        <v>2849.9297790172068</v>
      </c>
      <c r="AA1537">
        <v>959.49260578688268</v>
      </c>
      <c r="AB1537">
        <v>2208.4617149035494</v>
      </c>
      <c r="AC1537">
        <v>2519.9774249290122</v>
      </c>
      <c r="AD1537">
        <v>1361.4053916273149</v>
      </c>
      <c r="AE1537">
        <v>1419.9848764571759</v>
      </c>
    </row>
    <row r="1538" spans="1:31" hidden="1" x14ac:dyDescent="0.25">
      <c r="A1538">
        <v>1987</v>
      </c>
      <c r="B1538">
        <v>11</v>
      </c>
      <c r="C1538">
        <v>653.6986128843364</v>
      </c>
      <c r="D1538">
        <v>2425.8869655743829</v>
      </c>
      <c r="E1538">
        <v>3973.7779523189815</v>
      </c>
      <c r="F1538">
        <v>3353.8041694607255</v>
      </c>
      <c r="G1538">
        <v>1219.4523144349537</v>
      </c>
      <c r="H1538">
        <v>2788.2018360879629</v>
      </c>
      <c r="I1538">
        <v>2463.4565473179787</v>
      </c>
      <c r="J1538">
        <v>499.57553419243823</v>
      </c>
      <c r="K1538">
        <v>774.94452334614198</v>
      </c>
      <c r="L1538">
        <v>1424.8589317841049</v>
      </c>
      <c r="M1538">
        <v>1591.4547483312501</v>
      </c>
      <c r="N1538">
        <v>600.05373065254639</v>
      </c>
      <c r="O1538">
        <v>1958.9766841630403</v>
      </c>
      <c r="P1538">
        <v>1773.2782035706018</v>
      </c>
      <c r="Q1538">
        <v>1974.7492482955247</v>
      </c>
      <c r="R1538">
        <v>1287.3258053851082</v>
      </c>
      <c r="S1538">
        <v>4437.2673129108025</v>
      </c>
      <c r="T1538">
        <v>3593.6016368185183</v>
      </c>
      <c r="U1538">
        <v>2395.1592254698303</v>
      </c>
      <c r="V1538">
        <v>2093.6338151827931</v>
      </c>
      <c r="W1538">
        <v>2355.5915837785496</v>
      </c>
      <c r="X1538">
        <v>4598.8377059531631</v>
      </c>
      <c r="Y1538">
        <v>1388.4700218277776</v>
      </c>
      <c r="Z1538">
        <v>5440.051217564197</v>
      </c>
      <c r="AA1538">
        <v>1120.6391679312501</v>
      </c>
      <c r="AB1538">
        <v>1140.5894937725309</v>
      </c>
      <c r="AC1538">
        <v>1823.3205231694444</v>
      </c>
      <c r="AD1538">
        <v>853.38351311057102</v>
      </c>
      <c r="AE1538">
        <v>2331.4332225929011</v>
      </c>
    </row>
    <row r="1539" spans="1:31" hidden="1" x14ac:dyDescent="0.25">
      <c r="A1539">
        <v>1988</v>
      </c>
      <c r="B1539">
        <v>11</v>
      </c>
      <c r="C1539">
        <v>1355.713948139969</v>
      </c>
      <c r="D1539">
        <v>3458.0665703672071</v>
      </c>
      <c r="E1539">
        <v>1637.4404007635803</v>
      </c>
      <c r="F1539">
        <v>2878.0842600982255</v>
      </c>
      <c r="G1539">
        <v>807.12539795810187</v>
      </c>
      <c r="H1539">
        <v>860.800553825463</v>
      </c>
      <c r="I1539">
        <v>1523.3087946609567</v>
      </c>
      <c r="J1539">
        <v>1250.3011490817901</v>
      </c>
      <c r="K1539">
        <v>2084.9150081383486</v>
      </c>
      <c r="L1539">
        <v>2805.5183556345678</v>
      </c>
      <c r="M1539">
        <v>1699.9857318532408</v>
      </c>
      <c r="N1539">
        <v>2549.2520305261573</v>
      </c>
      <c r="O1539">
        <v>1841.5452517831789</v>
      </c>
      <c r="P1539">
        <v>1098.87242395571</v>
      </c>
      <c r="Q1539">
        <v>1843.0286599261574</v>
      </c>
      <c r="R1539">
        <v>2244.5781621397377</v>
      </c>
      <c r="S1539">
        <v>628.81368444498457</v>
      </c>
      <c r="T1539">
        <v>2254.9620191405866</v>
      </c>
      <c r="U1539">
        <v>1051.4941842871142</v>
      </c>
      <c r="V1539">
        <v>2088.7900334914352</v>
      </c>
      <c r="W1539">
        <v>2059.969532427855</v>
      </c>
      <c r="X1539">
        <v>542.5943703388117</v>
      </c>
      <c r="Y1539">
        <v>1622.3338566136574</v>
      </c>
      <c r="Z1539">
        <v>872.87973441828694</v>
      </c>
      <c r="AA1539">
        <v>2959.4900661486108</v>
      </c>
      <c r="AB1539">
        <v>2454.5863720956791</v>
      </c>
      <c r="AC1539">
        <v>1330.8895669717595</v>
      </c>
      <c r="AD1539">
        <v>1947.2607871970679</v>
      </c>
      <c r="AE1539">
        <v>2626.9644530368828</v>
      </c>
    </row>
    <row r="1540" spans="1:31" hidden="1" x14ac:dyDescent="0.25">
      <c r="A1540">
        <v>1989</v>
      </c>
      <c r="B1540">
        <v>11</v>
      </c>
      <c r="C1540">
        <v>2324.8335700384259</v>
      </c>
      <c r="D1540">
        <v>597.35937708672839</v>
      </c>
      <c r="E1540">
        <v>1918.9852115737654</v>
      </c>
      <c r="F1540">
        <v>830.16363462762342</v>
      </c>
      <c r="G1540">
        <v>1400.7005705984568</v>
      </c>
      <c r="H1540">
        <v>1766.5271828382715</v>
      </c>
      <c r="I1540">
        <v>2467.6343090267746</v>
      </c>
      <c r="J1540">
        <v>1259.8373442866514</v>
      </c>
      <c r="K1540">
        <v>1762.7127047563272</v>
      </c>
      <c r="L1540">
        <v>669.07761975439814</v>
      </c>
      <c r="M1540">
        <v>4409.4155681854936</v>
      </c>
      <c r="N1540">
        <v>2079.9501319047067</v>
      </c>
      <c r="O1540">
        <v>717.84844665925925</v>
      </c>
      <c r="P1540">
        <v>2311.6342649294752</v>
      </c>
      <c r="Q1540">
        <v>3454.8272913611113</v>
      </c>
      <c r="R1540">
        <v>1059.3047822644289</v>
      </c>
      <c r="S1540">
        <v>1556.7308883313272</v>
      </c>
      <c r="T1540">
        <v>2277.0920467429783</v>
      </c>
      <c r="U1540">
        <v>2362.1912363330248</v>
      </c>
      <c r="V1540">
        <v>3303.0050089726083</v>
      </c>
      <c r="W1540">
        <v>943.53839984097226</v>
      </c>
      <c r="X1540">
        <v>2469.5718217033182</v>
      </c>
      <c r="Y1540">
        <v>1611.4353478081018</v>
      </c>
      <c r="Z1540">
        <v>704.92160427044757</v>
      </c>
      <c r="AA1540">
        <v>1323.3211580790125</v>
      </c>
      <c r="AB1540">
        <v>1305.9743648968365</v>
      </c>
      <c r="AC1540">
        <v>2246.3945802739968</v>
      </c>
      <c r="AD1540">
        <v>1867.9135883655092</v>
      </c>
      <c r="AE1540">
        <v>2068.4461503877314</v>
      </c>
    </row>
    <row r="1541" spans="1:31" hidden="1" x14ac:dyDescent="0.25">
      <c r="A1541">
        <v>1990</v>
      </c>
      <c r="B1541">
        <v>11</v>
      </c>
      <c r="C1541">
        <v>1751.117902332639</v>
      </c>
      <c r="D1541">
        <v>2892.2825951810182</v>
      </c>
      <c r="E1541">
        <v>4293.4675439486109</v>
      </c>
      <c r="F1541">
        <v>1485.648392010648</v>
      </c>
      <c r="G1541">
        <v>3892.977618980015</v>
      </c>
      <c r="H1541">
        <v>996.54753572577158</v>
      </c>
      <c r="I1541">
        <v>985.70957419135812</v>
      </c>
      <c r="J1541">
        <v>737.82904613611106</v>
      </c>
      <c r="K1541">
        <v>1984.8000953050926</v>
      </c>
      <c r="L1541">
        <v>631.99241617993835</v>
      </c>
      <c r="M1541">
        <v>1713.1850369621914</v>
      </c>
      <c r="N1541">
        <v>3027.9084825390432</v>
      </c>
      <c r="O1541">
        <v>1044.198238114506</v>
      </c>
      <c r="P1541">
        <v>2022.6118661332564</v>
      </c>
      <c r="Q1541">
        <v>1353.6553409211419</v>
      </c>
      <c r="R1541">
        <v>4491.0635633204474</v>
      </c>
      <c r="S1541">
        <v>1440.9342322722994</v>
      </c>
      <c r="T1541">
        <v>819.17430491535492</v>
      </c>
      <c r="U1541">
        <v>2219.4510446158179</v>
      </c>
      <c r="V1541">
        <v>2401.3350471263116</v>
      </c>
      <c r="W1541">
        <v>4541.9232710797069</v>
      </c>
      <c r="X1541">
        <v>2465.1518709099537</v>
      </c>
      <c r="Y1541">
        <v>2041.1696047382718</v>
      </c>
      <c r="Z1541">
        <v>2853.3204262011577</v>
      </c>
      <c r="AA1541">
        <v>4433.4528348288577</v>
      </c>
      <c r="AB1541">
        <v>4620.6649971998459</v>
      </c>
      <c r="AC1541">
        <v>3231.3170399405089</v>
      </c>
      <c r="AD1541">
        <v>1786.6591504929784</v>
      </c>
      <c r="AE1541">
        <v>2375.360267806404</v>
      </c>
    </row>
    <row r="1542" spans="1:31" hidden="1" x14ac:dyDescent="0.25">
      <c r="A1542">
        <v>1991</v>
      </c>
      <c r="B1542">
        <v>11</v>
      </c>
      <c r="C1542">
        <v>752.69340120146603</v>
      </c>
      <c r="D1542">
        <v>2270.0988369260804</v>
      </c>
      <c r="E1542">
        <v>2210.7625112069445</v>
      </c>
      <c r="F1542">
        <v>847.41960690308645</v>
      </c>
      <c r="G1542">
        <v>2309.787573159645</v>
      </c>
      <c r="H1542">
        <v>1614.2810695517746</v>
      </c>
      <c r="I1542">
        <v>1392.7688780788581</v>
      </c>
      <c r="J1542">
        <v>924.34491488896606</v>
      </c>
      <c r="K1542">
        <v>1263.9242850887345</v>
      </c>
      <c r="L1542">
        <v>836.97520263109561</v>
      </c>
      <c r="M1542">
        <v>1434.7886842513888</v>
      </c>
      <c r="N1542">
        <v>767.83021898695984</v>
      </c>
      <c r="O1542">
        <v>1638.2275152884258</v>
      </c>
      <c r="P1542">
        <v>1743.065115270756</v>
      </c>
      <c r="Q1542">
        <v>1370.0333777650465</v>
      </c>
      <c r="R1542">
        <v>2215.061367458025</v>
      </c>
      <c r="S1542">
        <v>658.05801640655864</v>
      </c>
      <c r="T1542">
        <v>989.28186318873452</v>
      </c>
      <c r="U1542">
        <v>2158.4496689402777</v>
      </c>
      <c r="V1542">
        <v>809.85002515949077</v>
      </c>
      <c r="W1542">
        <v>1108.499440067284</v>
      </c>
      <c r="X1542">
        <v>1837.8821418790897</v>
      </c>
      <c r="Y1542">
        <v>1672.3459025769289</v>
      </c>
      <c r="Z1542">
        <v>1937.9062338056328</v>
      </c>
      <c r="AA1542">
        <v>3732.345708640355</v>
      </c>
      <c r="AB1542">
        <v>1890.3463523236112</v>
      </c>
      <c r="AC1542">
        <v>1038.8095309828705</v>
      </c>
      <c r="AD1542">
        <v>2863.0079895838735</v>
      </c>
      <c r="AE1542">
        <v>577.22740943202166</v>
      </c>
    </row>
    <row r="1543" spans="1:31" hidden="1" x14ac:dyDescent="0.25">
      <c r="A1543">
        <v>1992</v>
      </c>
      <c r="B1543">
        <v>11</v>
      </c>
      <c r="C1543">
        <v>2667.682492879861</v>
      </c>
      <c r="D1543">
        <v>1681.1858041636574</v>
      </c>
      <c r="E1543">
        <v>1665.5040609378857</v>
      </c>
      <c r="F1543">
        <v>1171.83188568179</v>
      </c>
      <c r="G1543">
        <v>2972.5380030797064</v>
      </c>
      <c r="H1543">
        <v>1252.1478408516202</v>
      </c>
      <c r="I1543">
        <v>2095.6016014949073</v>
      </c>
      <c r="J1543">
        <v>838.51915804521605</v>
      </c>
      <c r="K1543">
        <v>2009.9272128290122</v>
      </c>
      <c r="L1543">
        <v>1687.0891631</v>
      </c>
      <c r="M1543">
        <v>3092.8454308388118</v>
      </c>
      <c r="N1543">
        <v>1988.1907424890435</v>
      </c>
      <c r="O1543">
        <v>2310.453593142207</v>
      </c>
      <c r="P1543">
        <v>2420.2257957226079</v>
      </c>
      <c r="Q1543">
        <v>1810.9688798564814</v>
      </c>
      <c r="R1543">
        <v>1055.7627669026235</v>
      </c>
      <c r="S1543">
        <v>924.28436761782405</v>
      </c>
      <c r="T1543">
        <v>2153.787529062346</v>
      </c>
      <c r="U1543">
        <v>1117.0063316627313</v>
      </c>
      <c r="V1543">
        <v>2108.800906603858</v>
      </c>
      <c r="W1543">
        <v>1140.2867574168208</v>
      </c>
      <c r="X1543">
        <v>1404.7875114005401</v>
      </c>
      <c r="Y1543">
        <v>1037.295849204321</v>
      </c>
      <c r="Z1543">
        <v>1673.0421961950617</v>
      </c>
      <c r="AA1543">
        <v>3155.7843191908951</v>
      </c>
      <c r="AB1543">
        <v>2796.9811904035496</v>
      </c>
      <c r="AC1543">
        <v>3623.6330833049383</v>
      </c>
      <c r="AD1543">
        <v>773.24919975416674</v>
      </c>
      <c r="AE1543">
        <v>4706.3091122301694</v>
      </c>
    </row>
    <row r="1544" spans="1:31" hidden="1" x14ac:dyDescent="0.25">
      <c r="A1544">
        <v>1993</v>
      </c>
      <c r="B1544">
        <v>11</v>
      </c>
      <c r="C1544">
        <v>2703.1934674046297</v>
      </c>
      <c r="D1544">
        <v>2532.8437200466824</v>
      </c>
      <c r="E1544">
        <v>2772.1568092353391</v>
      </c>
      <c r="F1544">
        <v>2649.2458488171296</v>
      </c>
      <c r="G1544">
        <v>1189.451141584105</v>
      </c>
      <c r="H1544">
        <v>1702.4076226989198</v>
      </c>
      <c r="I1544">
        <v>1036.3573665016202</v>
      </c>
      <c r="J1544">
        <v>1129.0249649844134</v>
      </c>
      <c r="K1544">
        <v>2191.7203944327935</v>
      </c>
      <c r="L1544">
        <v>752.36039121018518</v>
      </c>
      <c r="M1544">
        <v>2859.2540587730709</v>
      </c>
      <c r="N1544">
        <v>1738.4937962995371</v>
      </c>
      <c r="O1544">
        <v>2511.2586178845677</v>
      </c>
      <c r="P1544">
        <v>1310.8484202237653</v>
      </c>
      <c r="Q1544">
        <v>1326.1668798226851</v>
      </c>
      <c r="R1544">
        <v>2199.1071615121145</v>
      </c>
      <c r="S1544">
        <v>1643.7373169623456</v>
      </c>
      <c r="T1544">
        <v>605.56353232646609</v>
      </c>
      <c r="U1544">
        <v>1826.0754240064043</v>
      </c>
      <c r="V1544">
        <v>2237.6454995939816</v>
      </c>
      <c r="W1544">
        <v>854.32199581327154</v>
      </c>
      <c r="X1544">
        <v>1742.6715580083332</v>
      </c>
      <c r="Y1544">
        <v>2422.3146765770061</v>
      </c>
      <c r="Z1544">
        <v>498.6975987608796</v>
      </c>
      <c r="AA1544">
        <v>1357.1670826473764</v>
      </c>
      <c r="AB1544">
        <v>3241.5798023990737</v>
      </c>
      <c r="AC1544">
        <v>1185.0917380618828</v>
      </c>
      <c r="AD1544">
        <v>2977.6845211267746</v>
      </c>
      <c r="AE1544">
        <v>532.3013342446759</v>
      </c>
    </row>
    <row r="1545" spans="1:31" hidden="1" x14ac:dyDescent="0.25">
      <c r="A1545">
        <v>1994</v>
      </c>
      <c r="B1545">
        <v>11</v>
      </c>
      <c r="C1545">
        <v>2905.4516266543983</v>
      </c>
      <c r="D1545">
        <v>2272.490454136188</v>
      </c>
      <c r="E1545">
        <v>942.66046440941363</v>
      </c>
      <c r="F1545">
        <v>1143.5563100584877</v>
      </c>
      <c r="G1545">
        <v>3280.5419713789352</v>
      </c>
      <c r="H1545">
        <v>1455.0720200839505</v>
      </c>
      <c r="I1545">
        <v>1352.6563109472993</v>
      </c>
      <c r="J1545">
        <v>1348.1455392472221</v>
      </c>
      <c r="K1545">
        <v>2149.7914091669754</v>
      </c>
      <c r="L1545">
        <v>1133.8990203113426</v>
      </c>
      <c r="M1545">
        <v>2047.6784363860338</v>
      </c>
      <c r="N1545">
        <v>1092.6360550280863</v>
      </c>
      <c r="O1545">
        <v>2691.6894858876544</v>
      </c>
      <c r="P1545">
        <v>1656.5430648088734</v>
      </c>
      <c r="Q1545">
        <v>1609.5281087671294</v>
      </c>
      <c r="R1545">
        <v>2408.9034560190585</v>
      </c>
      <c r="S1545">
        <v>686.12167658086423</v>
      </c>
      <c r="T1545">
        <v>3139.7998396094135</v>
      </c>
      <c r="U1545">
        <v>1735.1031491155863</v>
      </c>
      <c r="V1545">
        <v>1164.9900440427468</v>
      </c>
      <c r="W1545">
        <v>1657.6026420538578</v>
      </c>
      <c r="X1545">
        <v>1150.7311616888119</v>
      </c>
      <c r="Y1545">
        <v>1551.9173802755402</v>
      </c>
      <c r="Z1545">
        <v>772.58317977160493</v>
      </c>
      <c r="AA1545">
        <v>968.33250737361118</v>
      </c>
      <c r="AB1545">
        <v>2815.5086553729939</v>
      </c>
      <c r="AC1545">
        <v>1991.8235787575616</v>
      </c>
      <c r="AD1545">
        <v>1117.3393416540123</v>
      </c>
      <c r="AE1545">
        <v>1164.2634767890431</v>
      </c>
    </row>
    <row r="1546" spans="1:31" hidden="1" x14ac:dyDescent="0.25">
      <c r="A1546">
        <v>1995</v>
      </c>
      <c r="B1546">
        <v>11</v>
      </c>
      <c r="C1546">
        <v>2010.0483073712962</v>
      </c>
      <c r="D1546">
        <v>992.94497309282406</v>
      </c>
      <c r="E1546">
        <v>5139.706479064429</v>
      </c>
      <c r="F1546">
        <v>3057.6674663053241</v>
      </c>
      <c r="G1546">
        <v>1580.3140504411265</v>
      </c>
      <c r="H1546">
        <v>994.27701305794767</v>
      </c>
      <c r="I1546">
        <v>990.97718678070987</v>
      </c>
      <c r="J1546">
        <v>1016.6189561093365</v>
      </c>
      <c r="K1546">
        <v>1643.1621178864968</v>
      </c>
      <c r="L1546">
        <v>1055.4600305469135</v>
      </c>
      <c r="M1546">
        <v>1502.6016279304013</v>
      </c>
      <c r="N1546">
        <v>1074.5324209566359</v>
      </c>
      <c r="O1546">
        <v>2126.6926252263115</v>
      </c>
      <c r="P1546">
        <v>2942.2643675087188</v>
      </c>
      <c r="Q1546">
        <v>1937.2402138230709</v>
      </c>
      <c r="R1546">
        <v>1061.363389483256</v>
      </c>
      <c r="S1546">
        <v>1157.3005406077161</v>
      </c>
      <c r="T1546">
        <v>784.99537035570984</v>
      </c>
      <c r="U1546">
        <v>2103.6543885567903</v>
      </c>
      <c r="V1546">
        <v>1195.1123114358795</v>
      </c>
      <c r="W1546">
        <v>726.80944278827155</v>
      </c>
      <c r="X1546">
        <v>3873.2089349521602</v>
      </c>
      <c r="Y1546">
        <v>1924.2528241631171</v>
      </c>
      <c r="Z1546">
        <v>1337.2470304416665</v>
      </c>
      <c r="AA1546">
        <v>1308.1843402935185</v>
      </c>
      <c r="AB1546">
        <v>589.27631638927471</v>
      </c>
      <c r="AC1546">
        <v>2834.4296776048609</v>
      </c>
      <c r="AD1546">
        <v>4175.3095443150469</v>
      </c>
      <c r="AE1546">
        <v>1371.2745968234567</v>
      </c>
    </row>
    <row r="1547" spans="1:31" hidden="1" x14ac:dyDescent="0.25">
      <c r="A1547">
        <v>1996</v>
      </c>
      <c r="B1547">
        <v>11</v>
      </c>
      <c r="C1547">
        <v>2304.9437914682871</v>
      </c>
      <c r="D1547">
        <v>2037.6275893764662</v>
      </c>
      <c r="E1547">
        <v>646.09993035601849</v>
      </c>
      <c r="F1547">
        <v>3808.4233548302468</v>
      </c>
      <c r="G1547">
        <v>1357.0157144695218</v>
      </c>
      <c r="H1547">
        <v>2278.3029921658181</v>
      </c>
      <c r="I1547">
        <v>1638.106420746142</v>
      </c>
      <c r="J1547">
        <v>1754.9021067790125</v>
      </c>
      <c r="K1547">
        <v>4143.7341424145061</v>
      </c>
      <c r="L1547">
        <v>1204.1035812004629</v>
      </c>
      <c r="M1547">
        <v>1219.9366926040893</v>
      </c>
      <c r="N1547">
        <v>1206.8887556729937</v>
      </c>
      <c r="O1547">
        <v>2375.8143723399689</v>
      </c>
      <c r="P1547">
        <v>1910.3269518004629</v>
      </c>
      <c r="Q1547">
        <v>1358.438575341358</v>
      </c>
      <c r="R1547">
        <v>850.87080135817905</v>
      </c>
      <c r="S1547">
        <v>2305.7309059931326</v>
      </c>
      <c r="T1547">
        <v>691.08655281450615</v>
      </c>
      <c r="U1547">
        <v>1085.9455815668982</v>
      </c>
      <c r="V1547">
        <v>2034.5699521837964</v>
      </c>
      <c r="W1547">
        <v>2136.8645667781634</v>
      </c>
      <c r="X1547">
        <v>2388.0146474750773</v>
      </c>
      <c r="Y1547">
        <v>654.24353832461418</v>
      </c>
      <c r="Z1547">
        <v>3569.6854647174382</v>
      </c>
      <c r="AA1547">
        <v>1952.5586734219908</v>
      </c>
      <c r="AB1547">
        <v>2282.7834902303239</v>
      </c>
      <c r="AC1547">
        <v>2545.5586469864966</v>
      </c>
      <c r="AD1547">
        <v>1270.9174949056328</v>
      </c>
      <c r="AE1547">
        <v>1367.2482032925154</v>
      </c>
    </row>
    <row r="1548" spans="1:31" hidden="1" x14ac:dyDescent="0.25">
      <c r="A1548">
        <v>1997</v>
      </c>
      <c r="B1548">
        <v>11</v>
      </c>
      <c r="C1548">
        <v>929.94553746959878</v>
      </c>
      <c r="D1548">
        <v>1198.1094013574075</v>
      </c>
      <c r="E1548">
        <v>3579.7363117270061</v>
      </c>
      <c r="F1548">
        <v>1537.7493188283179</v>
      </c>
      <c r="G1548">
        <v>886.8964276876543</v>
      </c>
      <c r="H1548">
        <v>1371.0324077388889</v>
      </c>
      <c r="I1548">
        <v>3207.7036041951387</v>
      </c>
      <c r="J1548">
        <v>1086.8840642695989</v>
      </c>
      <c r="K1548">
        <v>5629.2008926117278</v>
      </c>
      <c r="L1548">
        <v>1983.6799707889661</v>
      </c>
      <c r="M1548">
        <v>764.56066634529316</v>
      </c>
      <c r="N1548">
        <v>1949.4102153226081</v>
      </c>
      <c r="O1548">
        <v>995.9420630143519</v>
      </c>
      <c r="P1548">
        <v>1177.4325082624227</v>
      </c>
      <c r="Q1548">
        <v>1679.2482914871143</v>
      </c>
      <c r="R1548">
        <v>1358.1055653500771</v>
      </c>
      <c r="S1548">
        <v>1789.868155863503</v>
      </c>
      <c r="T1548">
        <v>1383.9592501277007</v>
      </c>
      <c r="U1548">
        <v>940.57158355501542</v>
      </c>
      <c r="V1548">
        <v>879.02528243919755</v>
      </c>
      <c r="W1548">
        <v>2826.6190796275464</v>
      </c>
      <c r="X1548">
        <v>1027.366096737037</v>
      </c>
      <c r="Y1548">
        <v>880.41786967546295</v>
      </c>
      <c r="Z1548">
        <v>1206.9795765797069</v>
      </c>
      <c r="AA1548">
        <v>2065.8728913641976</v>
      </c>
      <c r="AB1548">
        <v>2328.4058590358027</v>
      </c>
      <c r="AC1548">
        <v>1149.7018580793981</v>
      </c>
      <c r="AD1548">
        <v>2379.0233777104941</v>
      </c>
      <c r="AE1548">
        <v>1293.1080697791667</v>
      </c>
    </row>
    <row r="1549" spans="1:31" hidden="1" x14ac:dyDescent="0.25">
      <c r="A1549">
        <v>1998</v>
      </c>
      <c r="B1549">
        <v>11</v>
      </c>
      <c r="C1549">
        <v>1068.84097746929</v>
      </c>
      <c r="D1549">
        <v>1361.7989488897376</v>
      </c>
      <c r="E1549">
        <v>994.36783396466035</v>
      </c>
      <c r="F1549">
        <v>1284.0259791078704</v>
      </c>
      <c r="G1549">
        <v>1544.8333495519291</v>
      </c>
      <c r="H1549">
        <v>5773.9694179121916</v>
      </c>
      <c r="I1549">
        <v>1588.3062902318675</v>
      </c>
      <c r="J1549">
        <v>1008.9597263098766</v>
      </c>
      <c r="K1549">
        <v>3650.2436089718367</v>
      </c>
      <c r="L1549">
        <v>3208.5512659911265</v>
      </c>
      <c r="M1549">
        <v>3193.1419854854939</v>
      </c>
      <c r="N1549">
        <v>3343.7230488155865</v>
      </c>
      <c r="O1549">
        <v>915.38391875995364</v>
      </c>
      <c r="P1549">
        <v>829.9819928141975</v>
      </c>
      <c r="Q1549">
        <v>596.90527255316351</v>
      </c>
      <c r="R1549">
        <v>1349.1142955854939</v>
      </c>
      <c r="S1549">
        <v>2791.2291996450617</v>
      </c>
      <c r="T1549">
        <v>1104.7455092564815</v>
      </c>
      <c r="U1549">
        <v>934.69849825424387</v>
      </c>
      <c r="V1549">
        <v>1191.5400224385032</v>
      </c>
      <c r="W1549">
        <v>3277.7870705419755</v>
      </c>
      <c r="X1549">
        <v>2084.551724511497</v>
      </c>
      <c r="Y1549">
        <v>840.15393436604938</v>
      </c>
      <c r="Z1549">
        <v>4715.6031183504629</v>
      </c>
      <c r="AA1549">
        <v>648.46127393055565</v>
      </c>
      <c r="AB1549">
        <v>2177.1890493587193</v>
      </c>
      <c r="AC1549">
        <v>2046.1344809719135</v>
      </c>
      <c r="AD1549">
        <v>1757.8689230649693</v>
      </c>
      <c r="AE1549">
        <v>2002.4798984785493</v>
      </c>
    </row>
    <row r="1550" spans="1:31" hidden="1" x14ac:dyDescent="0.25">
      <c r="A1550">
        <v>1999</v>
      </c>
      <c r="B1550">
        <v>11</v>
      </c>
      <c r="C1550">
        <v>856.35032939652774</v>
      </c>
      <c r="D1550">
        <v>3749.4200391023919</v>
      </c>
      <c r="E1550">
        <v>1209.5225619676698</v>
      </c>
      <c r="F1550">
        <v>2046.1042073363426</v>
      </c>
      <c r="G1550">
        <v>1397.7337543125</v>
      </c>
      <c r="H1550">
        <v>1341.606433963889</v>
      </c>
      <c r="I1550">
        <v>621.27554918780856</v>
      </c>
      <c r="J1550">
        <v>1367.9142232750771</v>
      </c>
      <c r="K1550">
        <v>1325.9246907381173</v>
      </c>
      <c r="L1550">
        <v>5299.1274439812496</v>
      </c>
      <c r="M1550">
        <v>1835.1877883132715</v>
      </c>
      <c r="N1550">
        <v>2433.4553744671298</v>
      </c>
      <c r="O1550">
        <v>1103.7767529182099</v>
      </c>
      <c r="P1550">
        <v>646.49348761844135</v>
      </c>
      <c r="Q1550">
        <v>1133.3540948710647</v>
      </c>
      <c r="R1550">
        <v>3459.6407994168981</v>
      </c>
      <c r="S1550">
        <v>1701.4085927250771</v>
      </c>
      <c r="T1550">
        <v>4287.7458268256951</v>
      </c>
      <c r="U1550">
        <v>841.75843705131172</v>
      </c>
      <c r="V1550">
        <v>1757.1423558112654</v>
      </c>
      <c r="W1550">
        <v>2914.2612546055552</v>
      </c>
      <c r="X1550">
        <v>1737.7369554102625</v>
      </c>
      <c r="Y1550">
        <v>1917.1385198039352</v>
      </c>
      <c r="Z1550">
        <v>1039.5360982365742</v>
      </c>
      <c r="AA1550">
        <v>3236.6149261654323</v>
      </c>
      <c r="AB1550">
        <v>1854.320725994136</v>
      </c>
      <c r="AC1550">
        <v>1639.7714707025464</v>
      </c>
      <c r="AD1550">
        <v>1780.9071597344907</v>
      </c>
      <c r="AE1550">
        <v>1790.7158176594908</v>
      </c>
    </row>
    <row r="1551" spans="1:31" hidden="1" x14ac:dyDescent="0.25">
      <c r="A1551">
        <v>2000</v>
      </c>
      <c r="B1551">
        <v>11</v>
      </c>
      <c r="C1551">
        <v>851.2038113494599</v>
      </c>
      <c r="D1551">
        <v>2142.8890202567904</v>
      </c>
      <c r="E1551">
        <v>898.58205101805549</v>
      </c>
      <c r="F1551">
        <v>3647.0346036013116</v>
      </c>
      <c r="G1551">
        <v>1145.6754645484568</v>
      </c>
      <c r="H1551">
        <v>2492.2165011104166</v>
      </c>
      <c r="I1551">
        <v>1402.214252377006</v>
      </c>
      <c r="J1551">
        <v>2630.5367420342591</v>
      </c>
      <c r="K1551">
        <v>885.77630317152773</v>
      </c>
      <c r="L1551">
        <v>1337.4286722550926</v>
      </c>
      <c r="M1551">
        <v>626.75507722615737</v>
      </c>
      <c r="N1551">
        <v>845.90592512453702</v>
      </c>
      <c r="O1551">
        <v>3817.868729128395</v>
      </c>
      <c r="P1551">
        <v>1782.5116624197531</v>
      </c>
      <c r="Q1551">
        <v>1620.9715430129629</v>
      </c>
      <c r="R1551">
        <v>1117.3393416540123</v>
      </c>
      <c r="S1551">
        <v>1948.8955635179013</v>
      </c>
      <c r="T1551">
        <v>1181.3378072510802</v>
      </c>
      <c r="U1551">
        <v>2354.5925538047068</v>
      </c>
      <c r="V1551">
        <v>1130.0542685938271</v>
      </c>
      <c r="W1551">
        <v>3547.3737953016207</v>
      </c>
      <c r="X1551">
        <v>1473.9022214091049</v>
      </c>
      <c r="Y1551">
        <v>3344.1468797135803</v>
      </c>
      <c r="Z1551">
        <v>774.64178699043214</v>
      </c>
      <c r="AA1551">
        <v>1722.1460330912039</v>
      </c>
      <c r="AB1551">
        <v>1944.172876368827</v>
      </c>
      <c r="AC1551">
        <v>3919.830333731481</v>
      </c>
      <c r="AD1551">
        <v>3765.4045186838734</v>
      </c>
      <c r="AE1551">
        <v>2022.6724134043982</v>
      </c>
    </row>
    <row r="1552" spans="1:31" hidden="1" x14ac:dyDescent="0.25">
      <c r="A1552">
        <v>2001</v>
      </c>
      <c r="B1552">
        <v>11</v>
      </c>
      <c r="C1552">
        <v>1215.9708463442901</v>
      </c>
      <c r="D1552">
        <v>1970.6320338578703</v>
      </c>
      <c r="E1552">
        <v>2542.3799152515435</v>
      </c>
      <c r="F1552">
        <v>1387.5012654895063</v>
      </c>
      <c r="G1552">
        <v>4747.1482466154321</v>
      </c>
      <c r="H1552">
        <v>1906.9060309809413</v>
      </c>
      <c r="I1552">
        <v>841.12269070432092</v>
      </c>
      <c r="J1552">
        <v>1962.9122567872685</v>
      </c>
      <c r="K1552">
        <v>1617.1873385665895</v>
      </c>
      <c r="L1552">
        <v>1846.2073916611112</v>
      </c>
      <c r="M1552">
        <v>2244.4873412330248</v>
      </c>
      <c r="N1552">
        <v>610.01375675540123</v>
      </c>
      <c r="O1552">
        <v>5614.639273902083</v>
      </c>
      <c r="P1552">
        <v>673.16456055648155</v>
      </c>
      <c r="Q1552">
        <v>1285.5093872508487</v>
      </c>
      <c r="R1552">
        <v>1660.0245328995372</v>
      </c>
      <c r="S1552">
        <v>2824.5301987731482</v>
      </c>
      <c r="T1552">
        <v>1785.6601205191359</v>
      </c>
      <c r="U1552">
        <v>1417.5327119759258</v>
      </c>
      <c r="V1552">
        <v>987.73790777461431</v>
      </c>
      <c r="W1552">
        <v>2962.487156070139</v>
      </c>
      <c r="X1552">
        <v>912.44737610956793</v>
      </c>
      <c r="Y1552">
        <v>2164.4741224189042</v>
      </c>
      <c r="Z1552">
        <v>2501.0866763327158</v>
      </c>
      <c r="AA1552">
        <v>862.40505651072522</v>
      </c>
      <c r="AB1552">
        <v>2745.2435472127313</v>
      </c>
      <c r="AC1552">
        <v>2590.0608912758489</v>
      </c>
      <c r="AD1552">
        <v>1763.9841974503086</v>
      </c>
      <c r="AE1552">
        <v>1596.9645500051697</v>
      </c>
    </row>
    <row r="1553" spans="1:31" hidden="1" x14ac:dyDescent="0.25">
      <c r="A1553">
        <v>2002</v>
      </c>
      <c r="B1553">
        <v>11</v>
      </c>
      <c r="C1553">
        <v>1319.2644909125002</v>
      </c>
      <c r="D1553">
        <v>1197.3828341037038</v>
      </c>
      <c r="E1553">
        <v>3593.4502686406636</v>
      </c>
      <c r="F1553">
        <v>751.8760130410493</v>
      </c>
      <c r="G1553">
        <v>4602.2586267726847</v>
      </c>
      <c r="H1553">
        <v>3240.7926878742282</v>
      </c>
      <c r="I1553">
        <v>660.41935998109568</v>
      </c>
      <c r="J1553">
        <v>1931.0038448954474</v>
      </c>
      <c r="K1553">
        <v>757.99128742638891</v>
      </c>
      <c r="L1553">
        <v>1659.903438357253</v>
      </c>
      <c r="M1553">
        <v>1242.3391829266204</v>
      </c>
      <c r="N1553">
        <v>1519.3429484011574</v>
      </c>
      <c r="O1553">
        <v>3438.2676127037807</v>
      </c>
      <c r="P1553">
        <v>596.72363073973759</v>
      </c>
      <c r="Q1553">
        <v>668.19968432283952</v>
      </c>
      <c r="R1553">
        <v>1286.5689644958331</v>
      </c>
      <c r="S1553">
        <v>794.59211283171294</v>
      </c>
      <c r="T1553">
        <v>794.9856700941358</v>
      </c>
      <c r="U1553">
        <v>1809.4249244423611</v>
      </c>
      <c r="V1553">
        <v>2774.4878791743058</v>
      </c>
      <c r="W1553">
        <v>1567.6899444080248</v>
      </c>
      <c r="X1553">
        <v>1394.1614653151235</v>
      </c>
      <c r="Y1553">
        <v>1373.9689503892746</v>
      </c>
      <c r="Z1553">
        <v>1197.2617395614197</v>
      </c>
      <c r="AA1553">
        <v>1516.6485948353395</v>
      </c>
      <c r="AB1553">
        <v>1132.5972539817901</v>
      </c>
      <c r="AC1553">
        <v>946.41439522021608</v>
      </c>
      <c r="AD1553">
        <v>1840.2132118180557</v>
      </c>
      <c r="AE1553">
        <v>3859.1619680472222</v>
      </c>
    </row>
    <row r="1554" spans="1:31" hidden="1" x14ac:dyDescent="0.25">
      <c r="A1554">
        <v>2003</v>
      </c>
      <c r="B1554">
        <v>11</v>
      </c>
      <c r="C1554">
        <v>2600.4144746411266</v>
      </c>
      <c r="D1554">
        <v>1983.9221598735339</v>
      </c>
      <c r="E1554">
        <v>1562.9975308945216</v>
      </c>
      <c r="F1554">
        <v>856.7438866589506</v>
      </c>
      <c r="G1554">
        <v>1827.7404739628087</v>
      </c>
      <c r="H1554">
        <v>3179.4885758429787</v>
      </c>
      <c r="I1554">
        <v>3023.549079016821</v>
      </c>
      <c r="J1554">
        <v>855.53294123611113</v>
      </c>
      <c r="K1554">
        <v>796.83236186396607</v>
      </c>
      <c r="L1554">
        <v>4539.7435693185953</v>
      </c>
      <c r="M1554">
        <v>1631.5673154628087</v>
      </c>
      <c r="N1554">
        <v>2728.0481222084104</v>
      </c>
      <c r="O1554">
        <v>541.26233037368831</v>
      </c>
      <c r="P1554">
        <v>1724.5981975724537</v>
      </c>
      <c r="Q1554">
        <v>4226.4114411588735</v>
      </c>
      <c r="R1554">
        <v>1595.7536045823301</v>
      </c>
      <c r="S1554">
        <v>349.20638631134261</v>
      </c>
      <c r="T1554">
        <v>3013.7706947273919</v>
      </c>
      <c r="U1554">
        <v>1308.8503602760802</v>
      </c>
      <c r="V1554">
        <v>1229.9572659780865</v>
      </c>
      <c r="W1554">
        <v>1730.7134719577932</v>
      </c>
      <c r="X1554">
        <v>1587.4889020714506</v>
      </c>
      <c r="Y1554">
        <v>2362.463699053164</v>
      </c>
      <c r="Z1554">
        <v>2169.0151677545527</v>
      </c>
      <c r="AA1554">
        <v>1976.8078555143518</v>
      </c>
      <c r="AB1554">
        <v>2469.9653789657405</v>
      </c>
      <c r="AC1554">
        <v>1440.0865704763119</v>
      </c>
      <c r="AD1554">
        <v>1285.5396608864196</v>
      </c>
      <c r="AE1554">
        <v>1522.703321949537</v>
      </c>
    </row>
    <row r="1555" spans="1:31" hidden="1" x14ac:dyDescent="0.25">
      <c r="A1555">
        <v>2004</v>
      </c>
      <c r="B1555">
        <v>11</v>
      </c>
      <c r="C1555">
        <v>2939.2067303160493</v>
      </c>
      <c r="D1555">
        <v>2144.4027020353396</v>
      </c>
      <c r="E1555">
        <v>2353.1394192972994</v>
      </c>
      <c r="F1555">
        <v>1398.8841524641975</v>
      </c>
      <c r="G1555">
        <v>1898.1266766653548</v>
      </c>
      <c r="H1555">
        <v>2978.7138247361881</v>
      </c>
      <c r="I1555">
        <v>1821.2316423150462</v>
      </c>
      <c r="J1555">
        <v>1880.7496098476081</v>
      </c>
      <c r="K1555">
        <v>615.9473893273148</v>
      </c>
      <c r="L1555">
        <v>7212.693674787809</v>
      </c>
      <c r="M1555">
        <v>1804.4600482087189</v>
      </c>
      <c r="N1555">
        <v>634.14184430547834</v>
      </c>
      <c r="O1555">
        <v>1137.3804884020062</v>
      </c>
      <c r="P1555">
        <v>877.3299588472222</v>
      </c>
      <c r="Q1555">
        <v>2520.4618030981483</v>
      </c>
      <c r="R1555">
        <v>1016.9216924650464</v>
      </c>
      <c r="S1555">
        <v>683.27595483719131</v>
      </c>
      <c r="T1555">
        <v>631.20530165509263</v>
      </c>
      <c r="U1555">
        <v>2994.668030682099</v>
      </c>
      <c r="V1555">
        <v>3368.5474299837961</v>
      </c>
      <c r="W1555">
        <v>2808.5759928272373</v>
      </c>
      <c r="X1555">
        <v>1531.9670544342591</v>
      </c>
      <c r="Y1555">
        <v>2425.1603983206792</v>
      </c>
      <c r="Z1555">
        <v>3437.4804981789352</v>
      </c>
      <c r="AA1555">
        <v>1152.4870325519291</v>
      </c>
      <c r="AB1555">
        <v>1178.8250954986884</v>
      </c>
      <c r="AC1555">
        <v>1556.7308883313272</v>
      </c>
      <c r="AD1555">
        <v>4322.1972241054782</v>
      </c>
      <c r="AE1555">
        <v>2283.1165002216048</v>
      </c>
    </row>
    <row r="1556" spans="1:31" hidden="1" x14ac:dyDescent="0.25">
      <c r="A1556">
        <v>2005</v>
      </c>
      <c r="B1556">
        <v>11</v>
      </c>
      <c r="C1556">
        <v>5414.68191095571</v>
      </c>
      <c r="D1556">
        <v>1299.2838914356482</v>
      </c>
      <c r="E1556">
        <v>2556.1241458007717</v>
      </c>
      <c r="F1556">
        <v>3746.937600985571</v>
      </c>
      <c r="G1556">
        <v>4227.1682820481483</v>
      </c>
      <c r="H1556">
        <v>2370.0321079459109</v>
      </c>
      <c r="I1556">
        <v>1357.5303662742283</v>
      </c>
      <c r="J1556">
        <v>640.65067595324069</v>
      </c>
      <c r="K1556">
        <v>665.83834074830247</v>
      </c>
      <c r="L1556">
        <v>2065.6307022796295</v>
      </c>
      <c r="M1556">
        <v>3449.9229623986112</v>
      </c>
      <c r="N1556">
        <v>2354.8347428892744</v>
      </c>
      <c r="O1556">
        <v>2239.6738331772376</v>
      </c>
      <c r="P1556">
        <v>2561.4825792968363</v>
      </c>
      <c r="Q1556">
        <v>2646.5514952513117</v>
      </c>
      <c r="R1556">
        <v>2849.0821172212191</v>
      </c>
      <c r="S1556">
        <v>4510.6506055348764</v>
      </c>
      <c r="T1556">
        <v>1175.6766373993055</v>
      </c>
      <c r="U1556">
        <v>2887.3782662185185</v>
      </c>
      <c r="V1556">
        <v>1978.563726377469</v>
      </c>
      <c r="W1556">
        <v>3320.2912548836421</v>
      </c>
      <c r="X1556">
        <v>1040.1112973124227</v>
      </c>
      <c r="Y1556">
        <v>1768.2527800658179</v>
      </c>
      <c r="Z1556">
        <v>1516.8302366487653</v>
      </c>
      <c r="AA1556">
        <v>2001.2992266912809</v>
      </c>
      <c r="AB1556">
        <v>2205.1921622618825</v>
      </c>
      <c r="AC1556">
        <v>1856.1674177639661</v>
      </c>
      <c r="AD1556">
        <v>1010.7761444441358</v>
      </c>
      <c r="AE1556">
        <v>1969.7540984263117</v>
      </c>
    </row>
    <row r="1557" spans="1:31" hidden="1" x14ac:dyDescent="0.25">
      <c r="A1557">
        <v>2006</v>
      </c>
      <c r="B1557">
        <v>11</v>
      </c>
      <c r="C1557">
        <v>2459.9750792273148</v>
      </c>
      <c r="D1557">
        <v>3029.6038061310182</v>
      </c>
      <c r="E1557">
        <v>2817.5369889562498</v>
      </c>
      <c r="F1557">
        <v>1572.6850942772376</v>
      </c>
      <c r="G1557">
        <v>2379.9618604131942</v>
      </c>
      <c r="H1557">
        <v>1817.7199005888117</v>
      </c>
      <c r="I1557">
        <v>938.51297633618833</v>
      </c>
      <c r="J1557">
        <v>1176.0399210261573</v>
      </c>
      <c r="K1557">
        <v>3352.562950402315</v>
      </c>
      <c r="L1557">
        <v>4500.6905794320219</v>
      </c>
      <c r="M1557">
        <v>1306.0046385324074</v>
      </c>
      <c r="N1557">
        <v>2500.2692881722992</v>
      </c>
      <c r="O1557">
        <v>630.14572441010807</v>
      </c>
      <c r="P1557">
        <v>1976.928950056636</v>
      </c>
      <c r="Q1557">
        <v>1251.7542835891975</v>
      </c>
      <c r="R1557">
        <v>1463.0945335102624</v>
      </c>
      <c r="S1557">
        <v>1318.5681972943673</v>
      </c>
      <c r="T1557">
        <v>1698.8958809726853</v>
      </c>
      <c r="U1557">
        <v>1185.0614644263119</v>
      </c>
      <c r="V1557">
        <v>1141.1344192128088</v>
      </c>
      <c r="W1557">
        <v>2869.819557587346</v>
      </c>
      <c r="X1557">
        <v>2850.2930626440584</v>
      </c>
      <c r="Y1557">
        <v>931.27757743472228</v>
      </c>
      <c r="Z1557">
        <v>1322.6551380964506</v>
      </c>
      <c r="AA1557">
        <v>4370.5744937479167</v>
      </c>
      <c r="AB1557">
        <v>874.66587891697532</v>
      </c>
      <c r="AC1557">
        <v>2555.3370312759262</v>
      </c>
      <c r="AD1557">
        <v>1277.1538638332561</v>
      </c>
      <c r="AE1557">
        <v>865.22050461882714</v>
      </c>
    </row>
    <row r="1558" spans="1:31" hidden="1" x14ac:dyDescent="0.25">
      <c r="A1558">
        <v>2007</v>
      </c>
      <c r="B1558">
        <v>11</v>
      </c>
      <c r="C1558">
        <v>4360.9474776363422</v>
      </c>
      <c r="D1558">
        <v>2673.6463990873458</v>
      </c>
      <c r="E1558">
        <v>3001.237409601003</v>
      </c>
      <c r="F1558">
        <v>478.32344202160493</v>
      </c>
      <c r="G1558">
        <v>1158.6325805728395</v>
      </c>
      <c r="H1558">
        <v>3633.9261193990742</v>
      </c>
      <c r="I1558">
        <v>2169.86282955054</v>
      </c>
      <c r="J1558">
        <v>3179.4280285718364</v>
      </c>
      <c r="K1558">
        <v>1778.3944479820987</v>
      </c>
      <c r="L1558">
        <v>2230.7733843193673</v>
      </c>
      <c r="M1558">
        <v>2101.2930449822529</v>
      </c>
      <c r="N1558">
        <v>748.33399767924391</v>
      </c>
      <c r="O1558">
        <v>1973.2355665169755</v>
      </c>
      <c r="P1558">
        <v>877.23913794050929</v>
      </c>
      <c r="Q1558">
        <v>665.3236889435957</v>
      </c>
      <c r="R1558">
        <v>3145.3701885544751</v>
      </c>
      <c r="S1558">
        <v>953.98280411296298</v>
      </c>
      <c r="T1558">
        <v>1771.0985018094907</v>
      </c>
      <c r="U1558">
        <v>2309.0004586347995</v>
      </c>
      <c r="V1558">
        <v>1265.8617977652777</v>
      </c>
      <c r="W1558">
        <v>814.08833413942898</v>
      </c>
      <c r="X1558">
        <v>1471.9344350969909</v>
      </c>
      <c r="Y1558">
        <v>3733.5566540631944</v>
      </c>
      <c r="Z1558">
        <v>1575.6216369276235</v>
      </c>
      <c r="AA1558">
        <v>1793.8340021233023</v>
      </c>
      <c r="AB1558">
        <v>2199.319076961111</v>
      </c>
      <c r="AC1558">
        <v>1302.280981357176</v>
      </c>
      <c r="AD1558">
        <v>1114.7358089949075</v>
      </c>
      <c r="AE1558">
        <v>1770.2508400135032</v>
      </c>
    </row>
    <row r="1559" spans="1:31" hidden="1" x14ac:dyDescent="0.25">
      <c r="A1559">
        <v>2008</v>
      </c>
      <c r="B1559">
        <v>11</v>
      </c>
      <c r="C1559">
        <v>2341.968447771605</v>
      </c>
      <c r="D1559">
        <v>4234.9486063898921</v>
      </c>
      <c r="E1559">
        <v>2095.874064215046</v>
      </c>
      <c r="F1559">
        <v>553.49287914436729</v>
      </c>
      <c r="G1559">
        <v>1313.1189428915895</v>
      </c>
      <c r="H1559">
        <v>877.29968521165119</v>
      </c>
      <c r="I1559">
        <v>3703.8582175680558</v>
      </c>
      <c r="J1559">
        <v>1845.6321925852624</v>
      </c>
      <c r="K1559">
        <v>1546.2562104237654</v>
      </c>
      <c r="L1559">
        <v>4228.0462174797067</v>
      </c>
      <c r="M1559">
        <v>807.21621886481489</v>
      </c>
      <c r="N1559">
        <v>764.53039270972226</v>
      </c>
      <c r="O1559">
        <v>1937.6034974499228</v>
      </c>
      <c r="P1559">
        <v>664.74848986774691</v>
      </c>
      <c r="Q1559">
        <v>1874.3618727421297</v>
      </c>
      <c r="R1559">
        <v>4470.5683120388885</v>
      </c>
      <c r="S1559">
        <v>1349.2959373989197</v>
      </c>
      <c r="T1559">
        <v>1129.6607113314042</v>
      </c>
      <c r="U1559">
        <v>701.98506162006174</v>
      </c>
      <c r="V1559">
        <v>2379.7499449641978</v>
      </c>
      <c r="W1559">
        <v>2824.0155469684414</v>
      </c>
      <c r="X1559">
        <v>2369.1541725143516</v>
      </c>
      <c r="Y1559">
        <v>1285.6002081575618</v>
      </c>
      <c r="Z1559">
        <v>2220.1473382339504</v>
      </c>
      <c r="AA1559">
        <v>2570.5343963325618</v>
      </c>
      <c r="AB1559">
        <v>1442.9020185844136</v>
      </c>
      <c r="AC1559">
        <v>2228.9569661851078</v>
      </c>
      <c r="AD1559">
        <v>2320.2925247027779</v>
      </c>
      <c r="AE1559">
        <v>2862.4630641435956</v>
      </c>
    </row>
    <row r="1560" spans="1:31" hidden="1" x14ac:dyDescent="0.25">
      <c r="A1560">
        <v>2009</v>
      </c>
      <c r="B1560">
        <v>11</v>
      </c>
      <c r="C1560">
        <v>1694.294288365895</v>
      </c>
      <c r="D1560">
        <v>1813.1788552531636</v>
      </c>
      <c r="E1560">
        <v>1322.6854117320217</v>
      </c>
      <c r="F1560">
        <v>2063.8748314165127</v>
      </c>
      <c r="G1560">
        <v>1326.8631734408179</v>
      </c>
      <c r="H1560">
        <v>1388.8635790902006</v>
      </c>
      <c r="I1560">
        <v>1064.027469413503</v>
      </c>
      <c r="J1560">
        <v>1603.1706452972223</v>
      </c>
      <c r="K1560">
        <v>684.88045752245375</v>
      </c>
      <c r="L1560">
        <v>630.59982894367283</v>
      </c>
      <c r="M1560">
        <v>543.10902214351859</v>
      </c>
      <c r="N1560">
        <v>3550.5525270365738</v>
      </c>
      <c r="O1560">
        <v>3982.1637493721446</v>
      </c>
      <c r="P1560">
        <v>1846.2982125678241</v>
      </c>
      <c r="Q1560">
        <v>890.9833684897377</v>
      </c>
      <c r="R1560">
        <v>1039.8085609567131</v>
      </c>
      <c r="S1560">
        <v>1786.0839514171296</v>
      </c>
      <c r="T1560">
        <v>2379.0839249816358</v>
      </c>
      <c r="U1560">
        <v>2923.4947134547069</v>
      </c>
      <c r="V1560">
        <v>1480.9862521327161</v>
      </c>
      <c r="W1560">
        <v>2514.8611805175155</v>
      </c>
      <c r="X1560">
        <v>2753.0541451900463</v>
      </c>
      <c r="Y1560">
        <v>1990.7034542414353</v>
      </c>
      <c r="Z1560">
        <v>2435.4837080503858</v>
      </c>
      <c r="AA1560">
        <v>1478.35244583804</v>
      </c>
      <c r="AB1560">
        <v>1114.6147144526233</v>
      </c>
      <c r="AC1560">
        <v>905.36334538595679</v>
      </c>
      <c r="AD1560">
        <v>2544.6201642837964</v>
      </c>
      <c r="AE1560">
        <v>813.54340869915131</v>
      </c>
    </row>
    <row r="1561" spans="1:31" hidden="1" x14ac:dyDescent="0.25">
      <c r="A1561">
        <v>2010</v>
      </c>
      <c r="B1561">
        <v>11</v>
      </c>
      <c r="C1561">
        <v>3787.0804417527006</v>
      </c>
      <c r="D1561">
        <v>2200.4392014772379</v>
      </c>
      <c r="E1561">
        <v>1898.066129394213</v>
      </c>
      <c r="F1561">
        <v>2816.0838544488424</v>
      </c>
      <c r="G1561">
        <v>1382.0217374511576</v>
      </c>
      <c r="H1561">
        <v>1594.4215646172067</v>
      </c>
      <c r="I1561">
        <v>516.4984964766204</v>
      </c>
      <c r="J1561">
        <v>638.86453145455255</v>
      </c>
      <c r="K1561">
        <v>1798.9502465347994</v>
      </c>
      <c r="L1561">
        <v>1400.2767397004629</v>
      </c>
      <c r="M1561">
        <v>2736.4339192615739</v>
      </c>
      <c r="N1561">
        <v>2327.7398390532408</v>
      </c>
      <c r="O1561">
        <v>1740.8248662385031</v>
      </c>
      <c r="P1561">
        <v>1771.7342481564815</v>
      </c>
      <c r="Q1561">
        <v>688.75548287554011</v>
      </c>
      <c r="R1561">
        <v>1378.0558911913581</v>
      </c>
      <c r="S1561">
        <v>802.37243717345677</v>
      </c>
      <c r="T1561">
        <v>1117.2485207472994</v>
      </c>
      <c r="U1561">
        <v>1744.4577025070216</v>
      </c>
      <c r="V1561">
        <v>2567.6281273177465</v>
      </c>
      <c r="W1561">
        <v>2206.917759489429</v>
      </c>
      <c r="X1561">
        <v>1739.6441944512346</v>
      </c>
      <c r="Y1561">
        <v>2430.0647272831789</v>
      </c>
      <c r="Z1561">
        <v>1842.8772917483025</v>
      </c>
      <c r="AA1561">
        <v>3158.8116827479939</v>
      </c>
      <c r="AB1561">
        <v>1686.0901331261573</v>
      </c>
      <c r="AC1561">
        <v>3439.1455481353396</v>
      </c>
      <c r="AD1561">
        <v>1812.8155716263118</v>
      </c>
      <c r="AE1561">
        <v>2237.4638577805554</v>
      </c>
    </row>
    <row r="1562" spans="1:31" hidden="1" x14ac:dyDescent="0.25">
      <c r="A1562">
        <v>2011</v>
      </c>
      <c r="B1562">
        <v>11</v>
      </c>
      <c r="C1562">
        <v>1653.3946067094907</v>
      </c>
      <c r="D1562">
        <v>773.09783157631171</v>
      </c>
      <c r="E1562">
        <v>2563.2687237955247</v>
      </c>
      <c r="F1562">
        <v>3231.9527862874997</v>
      </c>
      <c r="G1562">
        <v>1484.6493620368055</v>
      </c>
      <c r="H1562">
        <v>982.9849469899691</v>
      </c>
      <c r="I1562">
        <v>787.68972392152773</v>
      </c>
      <c r="J1562">
        <v>1765.1043219664352</v>
      </c>
      <c r="K1562">
        <v>2835.0048766807099</v>
      </c>
      <c r="L1562">
        <v>3502.4477201142745</v>
      </c>
      <c r="M1562">
        <v>2421.8908456790123</v>
      </c>
      <c r="N1562">
        <v>2488.2809284861883</v>
      </c>
      <c r="O1562">
        <v>878.54090427006167</v>
      </c>
      <c r="P1562">
        <v>5216.298777059028</v>
      </c>
      <c r="Q1562">
        <v>1465.8494343472223</v>
      </c>
      <c r="R1562">
        <v>1450.7428901972994</v>
      </c>
      <c r="S1562">
        <v>4198.6505173402775</v>
      </c>
      <c r="T1562">
        <v>969.57372643202166</v>
      </c>
      <c r="U1562">
        <v>1018.8894787771604</v>
      </c>
      <c r="V1562">
        <v>1112.4652863270833</v>
      </c>
      <c r="W1562">
        <v>526.70071166404318</v>
      </c>
      <c r="X1562">
        <v>632.53734162021601</v>
      </c>
      <c r="Y1562">
        <v>2375.2391732641204</v>
      </c>
      <c r="Z1562">
        <v>2523.1864302995373</v>
      </c>
      <c r="AA1562">
        <v>2689.8125204822527</v>
      </c>
      <c r="AB1562">
        <v>1216.4249508778548</v>
      </c>
      <c r="AC1562">
        <v>1979.2902936311727</v>
      </c>
      <c r="AD1562">
        <v>651.30699567422835</v>
      </c>
      <c r="AE1562">
        <v>820.93017577847229</v>
      </c>
    </row>
    <row r="1563" spans="1:31" hidden="1" x14ac:dyDescent="0.25">
      <c r="A1563">
        <v>2012</v>
      </c>
      <c r="B1563">
        <v>11</v>
      </c>
      <c r="C1563">
        <v>1561.6049436582562</v>
      </c>
      <c r="D1563">
        <v>2833.1279112753086</v>
      </c>
      <c r="E1563">
        <v>2544.8018060972222</v>
      </c>
      <c r="F1563">
        <v>1059.0020459087191</v>
      </c>
      <c r="G1563">
        <v>765.01477087885803</v>
      </c>
      <c r="H1563">
        <v>2879.9612255036263</v>
      </c>
      <c r="I1563">
        <v>1346.1474792995371</v>
      </c>
      <c r="J1563">
        <v>1634.9276890111882</v>
      </c>
      <c r="K1563">
        <v>616.55286203873459</v>
      </c>
      <c r="L1563">
        <v>3587.2138997130401</v>
      </c>
      <c r="M1563">
        <v>2740.5208600636574</v>
      </c>
      <c r="N1563">
        <v>1977.8068854881944</v>
      </c>
      <c r="O1563">
        <v>2007.8686056101851</v>
      </c>
      <c r="P1563">
        <v>1477.9891622111882</v>
      </c>
      <c r="Q1563">
        <v>4189.9922575669752</v>
      </c>
      <c r="R1563">
        <v>1591.6061165091048</v>
      </c>
      <c r="S1563">
        <v>2610.0112171171295</v>
      </c>
      <c r="T1563">
        <v>5085.1836614010799</v>
      </c>
      <c r="U1563">
        <v>5257.9552996047069</v>
      </c>
      <c r="V1563">
        <v>597.87402889143516</v>
      </c>
      <c r="W1563">
        <v>2430.5188318167438</v>
      </c>
      <c r="X1563">
        <v>1700.1673736666667</v>
      </c>
      <c r="Y1563">
        <v>796.62044641496914</v>
      </c>
      <c r="Z1563">
        <v>2418.0158203259257</v>
      </c>
      <c r="AA1563">
        <v>2483.6490622438273</v>
      </c>
      <c r="AB1563">
        <v>1757.5964603448303</v>
      </c>
      <c r="AC1563">
        <v>1355.9258635889662</v>
      </c>
      <c r="AD1563">
        <v>1458.795677259182</v>
      </c>
      <c r="AE1563">
        <v>1764.7107647040125</v>
      </c>
    </row>
    <row r="1564" spans="1:31" hidden="1" x14ac:dyDescent="0.25">
      <c r="A1564">
        <v>2013</v>
      </c>
      <c r="B1564">
        <v>11</v>
      </c>
      <c r="C1564">
        <v>1160.5700932493826</v>
      </c>
      <c r="D1564">
        <v>901.82133002415128</v>
      </c>
      <c r="E1564">
        <v>1494.4277463262345</v>
      </c>
      <c r="F1564">
        <v>1293.4108061348763</v>
      </c>
      <c r="G1564">
        <v>2791.3200205517746</v>
      </c>
      <c r="H1564">
        <v>929.00705476689814</v>
      </c>
      <c r="I1564">
        <v>1607.4089542771603</v>
      </c>
      <c r="J1564">
        <v>1343.2412102847222</v>
      </c>
      <c r="K1564">
        <v>1315.5105601016976</v>
      </c>
      <c r="L1564">
        <v>3549.3718552493056</v>
      </c>
      <c r="M1564">
        <v>3189.2366864968362</v>
      </c>
      <c r="N1564">
        <v>785.26783307584878</v>
      </c>
      <c r="O1564">
        <v>2445.6859232378088</v>
      </c>
      <c r="P1564">
        <v>2624.8755721824846</v>
      </c>
      <c r="Q1564">
        <v>1759.4431521146605</v>
      </c>
      <c r="R1564">
        <v>977.62651349390433</v>
      </c>
      <c r="S1564">
        <v>3595.6602440373458</v>
      </c>
      <c r="T1564">
        <v>906.66511171550928</v>
      </c>
      <c r="U1564">
        <v>1161.4177550453703</v>
      </c>
      <c r="V1564">
        <v>1283.9351582011575</v>
      </c>
      <c r="W1564">
        <v>1306.4284694304013</v>
      </c>
      <c r="X1564">
        <v>1048.5576416367285</v>
      </c>
      <c r="Y1564">
        <v>4365.4885229719903</v>
      </c>
      <c r="Z1564">
        <v>2252.9639591929013</v>
      </c>
      <c r="AA1564">
        <v>2079.8290373624227</v>
      </c>
      <c r="AB1564">
        <v>1940.7822291848765</v>
      </c>
      <c r="AC1564">
        <v>1422.225125489429</v>
      </c>
      <c r="AD1564">
        <v>1801.0391273891973</v>
      </c>
      <c r="AE1564">
        <v>2456.6449793145061</v>
      </c>
    </row>
    <row r="1565" spans="1:31" hidden="1" x14ac:dyDescent="0.25">
      <c r="A1565">
        <v>2014</v>
      </c>
      <c r="B1565">
        <v>11</v>
      </c>
      <c r="C1565">
        <v>4158.2049402174389</v>
      </c>
      <c r="D1565">
        <v>1239.1604511916667</v>
      </c>
      <c r="E1565">
        <v>1508.7471759513119</v>
      </c>
      <c r="F1565">
        <v>1642.3750033616511</v>
      </c>
      <c r="G1565">
        <v>1209.8858455945217</v>
      </c>
      <c r="H1565">
        <v>5055.3641303636578</v>
      </c>
      <c r="I1565">
        <v>2002.4798984785493</v>
      </c>
      <c r="J1565">
        <v>609.16609495941361</v>
      </c>
      <c r="K1565">
        <v>2476.9888624182095</v>
      </c>
      <c r="L1565">
        <v>1671.3468726030865</v>
      </c>
      <c r="M1565">
        <v>1257.990652516821</v>
      </c>
      <c r="N1565">
        <v>803.40174078287032</v>
      </c>
      <c r="O1565">
        <v>1131.8101394569446</v>
      </c>
      <c r="P1565">
        <v>1318.0232718540894</v>
      </c>
      <c r="Q1565">
        <v>2094.2695615297839</v>
      </c>
      <c r="R1565">
        <v>3244.3347032360339</v>
      </c>
      <c r="S1565">
        <v>1220.7540807645062</v>
      </c>
      <c r="T1565">
        <v>1351.5361864311728</v>
      </c>
      <c r="U1565">
        <v>2421.0431838830245</v>
      </c>
      <c r="V1565">
        <v>1418.1684583229166</v>
      </c>
      <c r="W1565">
        <v>1771.0985018094907</v>
      </c>
      <c r="X1565">
        <v>3342.6331979350307</v>
      </c>
      <c r="Y1565">
        <v>948.86655970146603</v>
      </c>
      <c r="Z1565">
        <v>1695.4446865175926</v>
      </c>
      <c r="AA1565">
        <v>924.34491488896606</v>
      </c>
      <c r="AB1565">
        <v>897.28028468850312</v>
      </c>
      <c r="AC1565">
        <v>1502.4805333881175</v>
      </c>
      <c r="AD1565">
        <v>3311.4816269324847</v>
      </c>
      <c r="AE1565">
        <v>1468.9070715398921</v>
      </c>
    </row>
    <row r="1566" spans="1:31" hidden="1" x14ac:dyDescent="0.25">
      <c r="A1566">
        <v>2015</v>
      </c>
      <c r="B1566">
        <v>11</v>
      </c>
      <c r="C1566">
        <v>1302.5231704417438</v>
      </c>
      <c r="D1566">
        <v>1305.7624494478393</v>
      </c>
      <c r="E1566">
        <v>1900.548567511034</v>
      </c>
      <c r="F1566">
        <v>661.29729541265431</v>
      </c>
      <c r="G1566">
        <v>662.02386266635801</v>
      </c>
      <c r="H1566">
        <v>1160.9939241473767</v>
      </c>
      <c r="I1566">
        <v>763.25890001574078</v>
      </c>
      <c r="J1566">
        <v>1296.0748860651233</v>
      </c>
      <c r="K1566">
        <v>453.80179720910496</v>
      </c>
      <c r="L1566">
        <v>2740.0970291656636</v>
      </c>
      <c r="M1566">
        <v>2548.9190205348764</v>
      </c>
      <c r="N1566">
        <v>1550.2220566835649</v>
      </c>
      <c r="O1566">
        <v>1764.4383019838735</v>
      </c>
      <c r="P1566">
        <v>3152.7872292693673</v>
      </c>
      <c r="Q1566">
        <v>1157.7546451412809</v>
      </c>
      <c r="R1566">
        <v>583.52432563078696</v>
      </c>
      <c r="S1566">
        <v>796.77181459282406</v>
      </c>
      <c r="T1566">
        <v>2430.1555481898918</v>
      </c>
      <c r="U1566">
        <v>3326.6789919891203</v>
      </c>
      <c r="V1566">
        <v>515.28755105378093</v>
      </c>
      <c r="W1566">
        <v>955.16347590023145</v>
      </c>
      <c r="X1566">
        <v>596.90527255316351</v>
      </c>
      <c r="Y1566">
        <v>582.40420111466051</v>
      </c>
      <c r="Z1566">
        <v>1761.1082020710649</v>
      </c>
      <c r="AA1566">
        <v>3406.7527580743827</v>
      </c>
      <c r="AB1566">
        <v>2358.0134746242284</v>
      </c>
      <c r="AC1566">
        <v>2622.6050495146605</v>
      </c>
      <c r="AD1566">
        <v>814.39107049513893</v>
      </c>
      <c r="AE1566">
        <v>3110.7371494612657</v>
      </c>
    </row>
    <row r="1567" spans="1:31" hidden="1" x14ac:dyDescent="0.25">
      <c r="A1567">
        <v>2016</v>
      </c>
      <c r="B1567">
        <v>11</v>
      </c>
      <c r="C1567">
        <v>981.22907612685185</v>
      </c>
      <c r="D1567">
        <v>4216.4816886915896</v>
      </c>
      <c r="E1567">
        <v>1307.4577730398148</v>
      </c>
      <c r="F1567">
        <v>515.31782468935182</v>
      </c>
      <c r="G1567">
        <v>1006.0231836594908</v>
      </c>
      <c r="H1567">
        <v>1396.6741770675153</v>
      </c>
      <c r="I1567">
        <v>3445.7754743253859</v>
      </c>
      <c r="J1567">
        <v>2510.1082197328706</v>
      </c>
      <c r="K1567">
        <v>1235.8000776432871</v>
      </c>
      <c r="L1567">
        <v>2443.4154005699843</v>
      </c>
      <c r="M1567">
        <v>3807.0610412295523</v>
      </c>
      <c r="N1567">
        <v>1090.6077214448303</v>
      </c>
      <c r="O1567">
        <v>2881.2327181976079</v>
      </c>
      <c r="P1567">
        <v>4712.3941129799377</v>
      </c>
      <c r="Q1567">
        <v>4441.2028855350309</v>
      </c>
      <c r="R1567">
        <v>991.64320676327156</v>
      </c>
      <c r="S1567">
        <v>1530.4533726557099</v>
      </c>
      <c r="T1567">
        <v>1525.6398645999229</v>
      </c>
      <c r="U1567">
        <v>3837.8493286052471</v>
      </c>
      <c r="V1567">
        <v>1620.820174835108</v>
      </c>
      <c r="W1567">
        <v>1423.5571654545527</v>
      </c>
      <c r="X1567">
        <v>3251.1765448750771</v>
      </c>
      <c r="Y1567">
        <v>1882.4449334395833</v>
      </c>
      <c r="Z1567">
        <v>1887.3492624020835</v>
      </c>
      <c r="AA1567">
        <v>909.14754983233024</v>
      </c>
      <c r="AB1567">
        <v>1830.8889320621913</v>
      </c>
      <c r="AC1567">
        <v>1711.7924497259257</v>
      </c>
      <c r="AD1567">
        <v>835.55234175925932</v>
      </c>
      <c r="AE1567">
        <v>2914.4126227834108</v>
      </c>
    </row>
    <row r="1568" spans="1:31" hidden="1" x14ac:dyDescent="0.25">
      <c r="A1568">
        <v>2017</v>
      </c>
      <c r="B1568">
        <v>11</v>
      </c>
      <c r="C1568">
        <v>753.96489389544752</v>
      </c>
      <c r="D1568">
        <v>991.52211222098776</v>
      </c>
      <c r="E1568">
        <v>1374.6652440074074</v>
      </c>
      <c r="F1568">
        <v>609.52937858626547</v>
      </c>
      <c r="G1568">
        <v>554.67355093163576</v>
      </c>
      <c r="H1568">
        <v>960.21917304058638</v>
      </c>
      <c r="I1568">
        <v>1532.269790789969</v>
      </c>
      <c r="J1568">
        <v>2721.5695641962193</v>
      </c>
      <c r="K1568">
        <v>1718.6645650005401</v>
      </c>
      <c r="L1568">
        <v>3108.1941640733025</v>
      </c>
      <c r="M1568">
        <v>1260.9271951672069</v>
      </c>
      <c r="N1568">
        <v>1258.8080406772378</v>
      </c>
      <c r="O1568">
        <v>958.85685943989188</v>
      </c>
      <c r="P1568">
        <v>1493.4892636235338</v>
      </c>
      <c r="Q1568">
        <v>2307.7592395763891</v>
      </c>
      <c r="R1568">
        <v>920.89372043387345</v>
      </c>
      <c r="S1568">
        <v>783.36059403487661</v>
      </c>
      <c r="T1568">
        <v>1458.5534881746144</v>
      </c>
      <c r="U1568">
        <v>2579.0110142924382</v>
      </c>
      <c r="V1568">
        <v>3219.903879330247</v>
      </c>
      <c r="W1568">
        <v>1997.4544749737656</v>
      </c>
      <c r="X1568">
        <v>916.32240146265428</v>
      </c>
      <c r="Y1568">
        <v>490.06961262314809</v>
      </c>
      <c r="Z1568">
        <v>1965.3341476329474</v>
      </c>
      <c r="AA1568">
        <v>1781.0585279123457</v>
      </c>
      <c r="AB1568">
        <v>481.95627829012346</v>
      </c>
      <c r="AC1568">
        <v>5873.9026889320212</v>
      </c>
      <c r="AD1568">
        <v>2559.938623882716</v>
      </c>
      <c r="AE1568">
        <v>832.19196821087962</v>
      </c>
    </row>
    <row r="1569" spans="1:31" hidden="1" x14ac:dyDescent="0.25">
      <c r="A1569">
        <v>2018</v>
      </c>
      <c r="B1569">
        <v>11</v>
      </c>
      <c r="C1569">
        <v>2413.2628595412812</v>
      </c>
      <c r="D1569">
        <v>1821.806841390895</v>
      </c>
      <c r="E1569">
        <v>5386.012778069985</v>
      </c>
      <c r="F1569">
        <v>2381.4452685561728</v>
      </c>
      <c r="G1569">
        <v>431.88368505570986</v>
      </c>
      <c r="H1569">
        <v>4039.8955724060183</v>
      </c>
      <c r="I1569">
        <v>1338.3066076866512</v>
      </c>
      <c r="J1569">
        <v>1176.0096473905862</v>
      </c>
      <c r="K1569">
        <v>4704.4926940959103</v>
      </c>
      <c r="L1569">
        <v>1642.919928801929</v>
      </c>
      <c r="M1569">
        <v>1394.9485798399692</v>
      </c>
      <c r="N1569">
        <v>1171.1658656992283</v>
      </c>
      <c r="O1569">
        <v>765.74133813256174</v>
      </c>
      <c r="P1569">
        <v>1060.6065485939814</v>
      </c>
      <c r="Q1569">
        <v>1068.901524740432</v>
      </c>
      <c r="R1569">
        <v>1873.7564000307098</v>
      </c>
      <c r="S1569">
        <v>1036.8114710351851</v>
      </c>
      <c r="T1569">
        <v>1021.0994541738426</v>
      </c>
      <c r="U1569">
        <v>2615.5512924266204</v>
      </c>
      <c r="V1569">
        <v>4169.4970062854163</v>
      </c>
      <c r="W1569">
        <v>1204.073307564892</v>
      </c>
      <c r="X1569">
        <v>4559.6636215243061</v>
      </c>
      <c r="Y1569">
        <v>972.96437361597225</v>
      </c>
      <c r="Z1569">
        <v>2446.4730377626543</v>
      </c>
      <c r="AA1569">
        <v>1823.1388813560186</v>
      </c>
      <c r="AB1569">
        <v>808.91154245679013</v>
      </c>
      <c r="AC1569">
        <v>1465.2136880002315</v>
      </c>
      <c r="AD1569">
        <v>2563.6925546935186</v>
      </c>
      <c r="AE1569">
        <v>2838.0927875089506</v>
      </c>
    </row>
    <row r="1570" spans="1:31" hidden="1" x14ac:dyDescent="0.25">
      <c r="A1570">
        <v>2019</v>
      </c>
      <c r="B1570">
        <v>11</v>
      </c>
      <c r="C1570">
        <v>1785.4179314345679</v>
      </c>
      <c r="D1570">
        <v>615.9473893273148</v>
      </c>
      <c r="E1570">
        <v>528.85013978958341</v>
      </c>
      <c r="F1570">
        <v>1877.1470472146605</v>
      </c>
      <c r="G1570">
        <v>1309.3952857163581</v>
      </c>
      <c r="H1570">
        <v>640.01492960624989</v>
      </c>
      <c r="I1570">
        <v>1532.9963580436727</v>
      </c>
      <c r="J1570">
        <v>2048.193088190741</v>
      </c>
      <c r="K1570">
        <v>1292.3815025254628</v>
      </c>
      <c r="L1570">
        <v>1391.1643753935957</v>
      </c>
      <c r="M1570">
        <v>1745.729195201003</v>
      </c>
      <c r="N1570">
        <v>1001.4821383238427</v>
      </c>
      <c r="O1570">
        <v>985.67930055578699</v>
      </c>
      <c r="P1570">
        <v>1973.5988501438269</v>
      </c>
      <c r="Q1570">
        <v>592.09176449737652</v>
      </c>
      <c r="R1570">
        <v>9095.6229863965273</v>
      </c>
      <c r="S1570">
        <v>934.12329917839509</v>
      </c>
      <c r="T1570">
        <v>1308.5778975559415</v>
      </c>
      <c r="U1570">
        <v>1758.6257639542439</v>
      </c>
      <c r="V1570">
        <v>1153.6071570680556</v>
      </c>
      <c r="W1570">
        <v>2167.0776550780092</v>
      </c>
      <c r="X1570">
        <v>2240.9453258712192</v>
      </c>
      <c r="Y1570">
        <v>2775.6382773260029</v>
      </c>
      <c r="Z1570">
        <v>1095.3606822294753</v>
      </c>
      <c r="AA1570">
        <v>1809.0919144510804</v>
      </c>
      <c r="AB1570">
        <v>1804.3086800308643</v>
      </c>
      <c r="AC1570">
        <v>5046.5545024125004</v>
      </c>
      <c r="AD1570">
        <v>2506.1423734730711</v>
      </c>
      <c r="AE1570">
        <v>839.27599893449076</v>
      </c>
    </row>
    <row r="1571" spans="1:31" hidden="1" x14ac:dyDescent="0.25">
      <c r="A1571">
        <v>2020</v>
      </c>
      <c r="B1571">
        <v>11</v>
      </c>
      <c r="C1571">
        <v>755.236386589429</v>
      </c>
      <c r="D1571">
        <v>555.67258090547841</v>
      </c>
      <c r="E1571">
        <v>4079.4934877328701</v>
      </c>
      <c r="F1571">
        <v>2601.2318628015432</v>
      </c>
      <c r="G1571">
        <v>3427.5810193472221</v>
      </c>
      <c r="H1571">
        <v>1182.5790263094907</v>
      </c>
      <c r="I1571">
        <v>1414.9897265879631</v>
      </c>
      <c r="J1571">
        <v>3044.9525393655094</v>
      </c>
      <c r="K1571">
        <v>2632.5650756175155</v>
      </c>
      <c r="L1571">
        <v>5539.9542149484569</v>
      </c>
      <c r="M1571">
        <v>1608.0447006241511</v>
      </c>
      <c r="N1571">
        <v>2814.2674363145834</v>
      </c>
      <c r="O1571">
        <v>2400.4873853303243</v>
      </c>
      <c r="P1571">
        <v>788.05300754837958</v>
      </c>
      <c r="Q1571">
        <v>4425.6422368515432</v>
      </c>
      <c r="R1571">
        <v>2183.2437764729166</v>
      </c>
      <c r="S1571">
        <v>2736.343098354861</v>
      </c>
      <c r="T1571">
        <v>3067.4761242303243</v>
      </c>
      <c r="U1571">
        <v>1422.5884091162809</v>
      </c>
      <c r="V1571">
        <v>951.07653509814816</v>
      </c>
      <c r="W1571">
        <v>744.67088777515426</v>
      </c>
      <c r="X1571">
        <v>699.29070805424385</v>
      </c>
      <c r="Y1571">
        <v>1321.656108122608</v>
      </c>
      <c r="Z1571">
        <v>991.3101967719906</v>
      </c>
      <c r="AA1571">
        <v>2687.6933659922838</v>
      </c>
      <c r="AB1571">
        <v>4244.9691797638889</v>
      </c>
      <c r="AC1571">
        <v>1768.8582527772378</v>
      </c>
      <c r="AD1571">
        <v>836.55137173310186</v>
      </c>
      <c r="AE1571">
        <v>1253.8734380791666</v>
      </c>
    </row>
    <row r="1572" spans="1:31" hidden="1" x14ac:dyDescent="0.25">
      <c r="A1572">
        <v>2021</v>
      </c>
      <c r="B1572">
        <v>11</v>
      </c>
      <c r="C1572">
        <v>3579.1913862867282</v>
      </c>
      <c r="D1572">
        <v>1704.314861739892</v>
      </c>
      <c r="E1572">
        <v>2830.7968413363428</v>
      </c>
      <c r="F1572">
        <v>888.10737311049377</v>
      </c>
      <c r="G1572">
        <v>1764.5291228905865</v>
      </c>
      <c r="H1572">
        <v>2214.6678101956018</v>
      </c>
      <c r="I1572">
        <v>2310.2719513287811</v>
      </c>
      <c r="J1572">
        <v>711.3093413759259</v>
      </c>
      <c r="K1572">
        <v>2096.2373478418981</v>
      </c>
      <c r="L1572">
        <v>4618.5458427098765</v>
      </c>
      <c r="M1572">
        <v>1718.3315550092591</v>
      </c>
      <c r="N1572">
        <v>965.66842744336418</v>
      </c>
      <c r="O1572">
        <v>1036.4784610439044</v>
      </c>
      <c r="P1572">
        <v>1763.3181774677469</v>
      </c>
      <c r="Q1572">
        <v>4250.569802344522</v>
      </c>
      <c r="R1572">
        <v>1573.805218793364</v>
      </c>
      <c r="S1572">
        <v>2023.4595279292437</v>
      </c>
      <c r="T1572">
        <v>1781.7548215304782</v>
      </c>
      <c r="U1572">
        <v>3645.6420163650464</v>
      </c>
      <c r="V1572">
        <v>993.12661490624998</v>
      </c>
      <c r="W1572">
        <v>742.82419600532398</v>
      </c>
      <c r="X1572">
        <v>2713.7286925833332</v>
      </c>
      <c r="Y1572">
        <v>3438.0254236192127</v>
      </c>
      <c r="Z1572">
        <v>1201.288133092361</v>
      </c>
      <c r="AA1572">
        <v>2265.1036870568673</v>
      </c>
      <c r="AB1572">
        <v>3137.0449387724539</v>
      </c>
      <c r="AC1572">
        <v>871.97152535115742</v>
      </c>
      <c r="AD1572">
        <v>962.79243206412036</v>
      </c>
      <c r="AE1572">
        <v>3084.2477183366514</v>
      </c>
    </row>
    <row r="1573" spans="1:31" hidden="1" x14ac:dyDescent="0.25">
      <c r="A1573">
        <v>2022</v>
      </c>
      <c r="B1573">
        <v>11</v>
      </c>
      <c r="C1573">
        <v>1538.2336969974538</v>
      </c>
      <c r="D1573">
        <v>612.25400578765436</v>
      </c>
      <c r="E1573">
        <v>1286.3873226824073</v>
      </c>
      <c r="F1573">
        <v>757.17389926597218</v>
      </c>
      <c r="G1573">
        <v>1680.2775950965279</v>
      </c>
      <c r="H1573">
        <v>2004.3871375195217</v>
      </c>
      <c r="I1573">
        <v>1786.1747723238425</v>
      </c>
      <c r="J1573">
        <v>1096.5110803811729</v>
      </c>
      <c r="K1573">
        <v>1233.4992813398919</v>
      </c>
      <c r="L1573">
        <v>658.63321548240742</v>
      </c>
      <c r="M1573">
        <v>3535.2643410732253</v>
      </c>
      <c r="N1573">
        <v>944.68879799266972</v>
      </c>
      <c r="O1573">
        <v>2035.084603988503</v>
      </c>
      <c r="P1573">
        <v>411.05542378287038</v>
      </c>
      <c r="Q1573">
        <v>2830.0702740826391</v>
      </c>
      <c r="R1573">
        <v>2917.8335436029324</v>
      </c>
      <c r="S1573">
        <v>2763.1655394707559</v>
      </c>
      <c r="T1573">
        <v>2509.9265779194443</v>
      </c>
      <c r="U1573">
        <v>2797.4655685726852</v>
      </c>
      <c r="V1573">
        <v>2325.8628736478395</v>
      </c>
      <c r="W1573">
        <v>1073.3214755337963</v>
      </c>
      <c r="X1573">
        <v>1460.6726426645835</v>
      </c>
      <c r="Y1573">
        <v>1249.0902036589505</v>
      </c>
      <c r="Z1573">
        <v>875.02916254382717</v>
      </c>
      <c r="AA1573">
        <v>5147.7592661263116</v>
      </c>
      <c r="AB1573">
        <v>1299.737995969213</v>
      </c>
      <c r="AC1573">
        <v>1635.8661717138889</v>
      </c>
      <c r="AD1573">
        <v>1820.1720650700618</v>
      </c>
      <c r="AE1573">
        <v>1110.4975000149691</v>
      </c>
    </row>
    <row r="1574" spans="1:31" x14ac:dyDescent="0.25">
      <c r="A1574">
        <v>2023</v>
      </c>
      <c r="B1574">
        <v>11</v>
      </c>
      <c r="C1574">
        <v>581.70790749652781</v>
      </c>
      <c r="D1574">
        <v>1058.6084886462963</v>
      </c>
      <c r="E1574">
        <v>2889.3157788950616</v>
      </c>
      <c r="F1574">
        <v>767.46693536010798</v>
      </c>
      <c r="G1574">
        <v>3447.2588824683644</v>
      </c>
      <c r="H1574">
        <v>3149.6084975344133</v>
      </c>
      <c r="I1574">
        <v>767.40638808896608</v>
      </c>
      <c r="J1574">
        <v>3568.5350665657406</v>
      </c>
      <c r="K1574">
        <v>435.15323769737654</v>
      </c>
      <c r="L1574">
        <v>1780.059497938503</v>
      </c>
      <c r="M1574">
        <v>1191.3281069895061</v>
      </c>
      <c r="N1574">
        <v>1128.8130495354167</v>
      </c>
      <c r="O1574">
        <v>1858.3168458895061</v>
      </c>
      <c r="P1574">
        <v>2339.0621787567898</v>
      </c>
      <c r="Q1574">
        <v>841.81898432245362</v>
      </c>
      <c r="R1574">
        <v>2917.5610808827932</v>
      </c>
      <c r="S1574">
        <v>2296.6488153218365</v>
      </c>
      <c r="T1574">
        <v>842.60609884729934</v>
      </c>
      <c r="U1574">
        <v>745.42772866442908</v>
      </c>
      <c r="V1574">
        <v>1334.5224032402778</v>
      </c>
      <c r="W1574">
        <v>2139.2561839882715</v>
      </c>
      <c r="X1574">
        <v>1355.2598436064045</v>
      </c>
      <c r="Y1574">
        <v>1649.0957504584105</v>
      </c>
      <c r="Z1574">
        <v>2454.9496557225307</v>
      </c>
      <c r="AA1574">
        <v>1599.3864408508489</v>
      </c>
      <c r="AB1574">
        <v>3811.8745492853395</v>
      </c>
      <c r="AC1574">
        <v>3208.4301714488424</v>
      </c>
      <c r="AD1574">
        <v>6339.3901094715275</v>
      </c>
      <c r="AE1574">
        <v>2694.2930185467594</v>
      </c>
    </row>
    <row r="1575" spans="1:31" x14ac:dyDescent="0.25">
      <c r="A1575">
        <v>2024</v>
      </c>
      <c r="B1575">
        <v>11</v>
      </c>
      <c r="C1575">
        <v>2692.9912522172067</v>
      </c>
      <c r="D1575">
        <v>1843.4222171885804</v>
      </c>
      <c r="E1575">
        <v>909.02645529004633</v>
      </c>
      <c r="F1575">
        <v>1494.0947363349537</v>
      </c>
      <c r="G1575">
        <v>1911.6892654011574</v>
      </c>
      <c r="H1575">
        <v>2074.2284147817904</v>
      </c>
      <c r="I1575">
        <v>1726.9292675114195</v>
      </c>
      <c r="J1575">
        <v>853.80734400856477</v>
      </c>
      <c r="K1575">
        <v>2114.4620764556325</v>
      </c>
      <c r="L1575">
        <v>2129.6594415122681</v>
      </c>
      <c r="M1575">
        <v>1732.5904373631945</v>
      </c>
      <c r="N1575">
        <v>640.40848686867287</v>
      </c>
      <c r="O1575">
        <v>1853.6849796471452</v>
      </c>
      <c r="P1575">
        <v>1808.5167153752313</v>
      </c>
      <c r="Q1575">
        <v>3551.0369052057099</v>
      </c>
      <c r="R1575">
        <v>3007.3526839863425</v>
      </c>
      <c r="S1575">
        <v>1016.1648515757716</v>
      </c>
      <c r="T1575">
        <v>1699.289438235108</v>
      </c>
      <c r="U1575">
        <v>1410.8422385147378</v>
      </c>
      <c r="V1575">
        <v>473.60075487253084</v>
      </c>
      <c r="W1575">
        <v>3764.0422050831789</v>
      </c>
      <c r="X1575">
        <v>855.53294123611113</v>
      </c>
      <c r="Y1575">
        <v>1786.1142250527007</v>
      </c>
      <c r="Z1575">
        <v>1963.3966349564043</v>
      </c>
      <c r="AA1575">
        <v>2029.0298768743055</v>
      </c>
      <c r="AB1575">
        <v>2062.8152541715276</v>
      </c>
      <c r="AC1575">
        <v>1754.2966340675925</v>
      </c>
      <c r="AD1575">
        <v>973.44875178510802</v>
      </c>
      <c r="AE1575">
        <v>1020.4334341912809</v>
      </c>
    </row>
    <row r="1576" spans="1:31" x14ac:dyDescent="0.25">
      <c r="A1576">
        <v>2025</v>
      </c>
      <c r="B1576">
        <v>11</v>
      </c>
      <c r="C1576">
        <v>1531.6945917141204</v>
      </c>
      <c r="D1576">
        <v>1409.9340294476081</v>
      </c>
      <c r="E1576">
        <v>2458.1283874574847</v>
      </c>
      <c r="F1576">
        <v>2246.6367693585648</v>
      </c>
      <c r="G1576">
        <v>820.35497670262339</v>
      </c>
      <c r="H1576">
        <v>580.07313117569447</v>
      </c>
      <c r="I1576">
        <v>1455.5261246175155</v>
      </c>
      <c r="J1576">
        <v>1467.2117479479168</v>
      </c>
      <c r="K1576">
        <v>1743.7008616177468</v>
      </c>
      <c r="L1576">
        <v>2669.831921005401</v>
      </c>
      <c r="M1576">
        <v>1820.4445277902007</v>
      </c>
      <c r="N1576">
        <v>1778.4549952532409</v>
      </c>
      <c r="O1576">
        <v>2910.9917019638892</v>
      </c>
      <c r="P1576">
        <v>574.53305586620377</v>
      </c>
      <c r="Q1576">
        <v>1093.9075477220679</v>
      </c>
      <c r="R1576">
        <v>3832.4303478380402</v>
      </c>
      <c r="S1576">
        <v>655.36366284074074</v>
      </c>
      <c r="T1576">
        <v>4365.0041448028551</v>
      </c>
      <c r="U1576">
        <v>1978.7150945553242</v>
      </c>
      <c r="V1576">
        <v>1458.1599309121912</v>
      </c>
      <c r="W1576">
        <v>2530.6337446500002</v>
      </c>
      <c r="X1576">
        <v>1454.7995573638118</v>
      </c>
      <c r="Y1576">
        <v>2354.410911991281</v>
      </c>
      <c r="Z1576">
        <v>1547.6185240244599</v>
      </c>
      <c r="AA1576">
        <v>2931.7594159655864</v>
      </c>
      <c r="AB1576">
        <v>5037.2907699277775</v>
      </c>
      <c r="AC1576">
        <v>1560.2123564219908</v>
      </c>
      <c r="AD1576">
        <v>2530.93648100571</v>
      </c>
      <c r="AE1576">
        <v>501.90660413140432</v>
      </c>
    </row>
    <row r="1577" spans="1:31" x14ac:dyDescent="0.25">
      <c r="A1577">
        <v>2026</v>
      </c>
      <c r="B1577">
        <v>11</v>
      </c>
      <c r="C1577">
        <v>4682.5443083069449</v>
      </c>
      <c r="D1577">
        <v>1108.6205346095678</v>
      </c>
      <c r="E1577">
        <v>2724.1428232197527</v>
      </c>
      <c r="F1577">
        <v>1342.9687475645833</v>
      </c>
      <c r="G1577">
        <v>1653.9395321497686</v>
      </c>
      <c r="H1577">
        <v>3670.3453029909724</v>
      </c>
      <c r="I1577">
        <v>2131.3244914686729</v>
      </c>
      <c r="J1577">
        <v>1588.5484793164351</v>
      </c>
      <c r="K1577">
        <v>928.52267659776237</v>
      </c>
      <c r="L1577">
        <v>1855.1683877901235</v>
      </c>
      <c r="M1577">
        <v>6297.1886614855703</v>
      </c>
      <c r="N1577">
        <v>577.46959851658949</v>
      </c>
      <c r="O1577">
        <v>3059.9077153375774</v>
      </c>
      <c r="P1577">
        <v>1175.0408910523149</v>
      </c>
      <c r="Q1577">
        <v>2377.1464123050928</v>
      </c>
      <c r="R1577">
        <v>2603.6537536472224</v>
      </c>
      <c r="S1577">
        <v>2503.3874726361109</v>
      </c>
      <c r="T1577">
        <v>5780.3571550176703</v>
      </c>
      <c r="U1577">
        <v>1762.2586002227622</v>
      </c>
      <c r="V1577">
        <v>2143.3733984259256</v>
      </c>
      <c r="W1577">
        <v>4895.4285136421295</v>
      </c>
      <c r="X1577">
        <v>1982.2873835527005</v>
      </c>
      <c r="Y1577">
        <v>1404.6058695871141</v>
      </c>
      <c r="Z1577">
        <v>1716.0004850702933</v>
      </c>
      <c r="AA1577">
        <v>1679.0969233092592</v>
      </c>
      <c r="AB1577">
        <v>2264.8009507011575</v>
      </c>
      <c r="AC1577">
        <v>942.20635987584876</v>
      </c>
      <c r="AD1577">
        <v>1464.3054789331018</v>
      </c>
      <c r="AE1577">
        <v>5975.5918308149694</v>
      </c>
    </row>
    <row r="1578" spans="1:31" x14ac:dyDescent="0.25">
      <c r="A1578">
        <v>2027</v>
      </c>
      <c r="B1578">
        <v>11</v>
      </c>
      <c r="C1578">
        <v>4181.7275550560953</v>
      </c>
      <c r="D1578">
        <v>2797.5563894793981</v>
      </c>
      <c r="E1578">
        <v>3097.1442870898923</v>
      </c>
      <c r="F1578">
        <v>621.72965372137344</v>
      </c>
      <c r="G1578">
        <v>1679.4904805716819</v>
      </c>
      <c r="H1578">
        <v>2158.2377534912807</v>
      </c>
      <c r="I1578">
        <v>1240.49249115679</v>
      </c>
      <c r="J1578">
        <v>2895.0374960179784</v>
      </c>
      <c r="K1578">
        <v>2182.0025574145061</v>
      </c>
      <c r="L1578">
        <v>2974.838799383102</v>
      </c>
      <c r="M1578">
        <v>1362.4952425078704</v>
      </c>
      <c r="N1578">
        <v>2303.0970996984565</v>
      </c>
      <c r="O1578">
        <v>1744.6998915915894</v>
      </c>
      <c r="P1578">
        <v>2320.2319774316356</v>
      </c>
      <c r="Q1578">
        <v>745.97265410470675</v>
      </c>
      <c r="R1578">
        <v>1885.1090133698301</v>
      </c>
      <c r="S1578">
        <v>1126.4214323253086</v>
      </c>
      <c r="T1578">
        <v>1167.5633030662809</v>
      </c>
      <c r="U1578">
        <v>2264.2257516253085</v>
      </c>
      <c r="V1578">
        <v>2115.6427482429012</v>
      </c>
      <c r="W1578">
        <v>961.73285481913581</v>
      </c>
      <c r="X1578">
        <v>2173.6167603613426</v>
      </c>
      <c r="Y1578">
        <v>3262.3475164007714</v>
      </c>
      <c r="Z1578">
        <v>1559.6068837105711</v>
      </c>
      <c r="AA1578">
        <v>3279.9062250319444</v>
      </c>
      <c r="AB1578">
        <v>2523.4891666552467</v>
      </c>
      <c r="AC1578">
        <v>1083.7658798057871</v>
      </c>
      <c r="AD1578">
        <v>3684.1803544469135</v>
      </c>
      <c r="AE1578">
        <v>2038.8990820704475</v>
      </c>
    </row>
    <row r="1579" spans="1:31" x14ac:dyDescent="0.25">
      <c r="A1579">
        <v>2028</v>
      </c>
      <c r="B1579">
        <v>11</v>
      </c>
      <c r="C1579">
        <v>3285.4160267058642</v>
      </c>
      <c r="D1579">
        <v>2359.739071851775</v>
      </c>
      <c r="E1579">
        <v>535.72225506419761</v>
      </c>
      <c r="F1579">
        <v>2348.9313839529323</v>
      </c>
      <c r="G1579">
        <v>1657.2090847914351</v>
      </c>
      <c r="H1579">
        <v>2406.6632069868056</v>
      </c>
      <c r="I1579">
        <v>2346.9030503696758</v>
      </c>
      <c r="J1579">
        <v>1530.180909935571</v>
      </c>
      <c r="K1579">
        <v>3240.2174887983797</v>
      </c>
      <c r="L1579">
        <v>2193.5973598381947</v>
      </c>
      <c r="M1579">
        <v>4005.0808914993822</v>
      </c>
      <c r="N1579">
        <v>1143.5865836940586</v>
      </c>
      <c r="O1579">
        <v>837.64122261365742</v>
      </c>
      <c r="P1579">
        <v>2007.1420383564814</v>
      </c>
      <c r="Q1579">
        <v>3272.4589106814815</v>
      </c>
      <c r="R1579">
        <v>605.80572141103391</v>
      </c>
      <c r="S1579">
        <v>2225.4149508233027</v>
      </c>
      <c r="T1579">
        <v>2617.0347005695985</v>
      </c>
      <c r="U1579">
        <v>1228.6252260129631</v>
      </c>
      <c r="V1579">
        <v>1528.3342181657408</v>
      </c>
      <c r="W1579">
        <v>1588.9420365788578</v>
      </c>
      <c r="X1579">
        <v>2427.2492791750774</v>
      </c>
      <c r="Y1579">
        <v>1664.8077673197529</v>
      </c>
      <c r="Z1579">
        <v>1393.5862662392747</v>
      </c>
      <c r="AA1579">
        <v>2501.359139052855</v>
      </c>
      <c r="AB1579">
        <v>583.97843016435183</v>
      </c>
      <c r="AC1579">
        <v>1073.775580067361</v>
      </c>
      <c r="AD1579">
        <v>1135.0796920986111</v>
      </c>
      <c r="AE1579">
        <v>2533.3280982158176</v>
      </c>
    </row>
    <row r="1580" spans="1:31" x14ac:dyDescent="0.25">
      <c r="A1580">
        <v>2029</v>
      </c>
      <c r="B1580">
        <v>11</v>
      </c>
      <c r="C1580">
        <v>2111.2227974495372</v>
      </c>
      <c r="D1580">
        <v>1942.2050900567131</v>
      </c>
      <c r="E1580">
        <v>2415.0792776755402</v>
      </c>
      <c r="F1580">
        <v>513.0473020215278</v>
      </c>
      <c r="G1580">
        <v>2129.9924515035495</v>
      </c>
      <c r="H1580">
        <v>879.75184969290115</v>
      </c>
      <c r="I1580">
        <v>3423.1005212827163</v>
      </c>
      <c r="J1580">
        <v>3468.2990591902008</v>
      </c>
      <c r="K1580">
        <v>1717.1811568575617</v>
      </c>
      <c r="L1580">
        <v>2741.5198900375003</v>
      </c>
      <c r="M1580">
        <v>2686.7851569251543</v>
      </c>
      <c r="N1580">
        <v>3123.5428973077933</v>
      </c>
      <c r="O1580">
        <v>3243.3962205333332</v>
      </c>
      <c r="P1580">
        <v>510.08048573557102</v>
      </c>
      <c r="Q1580">
        <v>747.09277862083331</v>
      </c>
      <c r="R1580">
        <v>802.61462625802471</v>
      </c>
      <c r="S1580">
        <v>2177.0074075452931</v>
      </c>
      <c r="T1580">
        <v>2010.835421896142</v>
      </c>
      <c r="U1580">
        <v>1231.1076641297839</v>
      </c>
      <c r="V1580">
        <v>4073.5901287965276</v>
      </c>
      <c r="W1580">
        <v>1244.1556010608797</v>
      </c>
      <c r="X1580">
        <v>1435.1216942426697</v>
      </c>
      <c r="Y1580">
        <v>1804.1270382174382</v>
      </c>
      <c r="Z1580">
        <v>2135.1995168217591</v>
      </c>
      <c r="AA1580">
        <v>1621.7586575378086</v>
      </c>
      <c r="AB1580">
        <v>655.63612556087958</v>
      </c>
      <c r="AC1580">
        <v>2190.4186281032407</v>
      </c>
      <c r="AD1580">
        <v>3164.2912107863426</v>
      </c>
      <c r="AE1580">
        <v>3951.9809347078703</v>
      </c>
    </row>
    <row r="1581" spans="1:31" x14ac:dyDescent="0.25">
      <c r="A1581">
        <v>2030</v>
      </c>
      <c r="B1581">
        <v>11</v>
      </c>
      <c r="C1581">
        <v>4035.0517907146605</v>
      </c>
      <c r="D1581">
        <v>453.28714540439819</v>
      </c>
      <c r="E1581">
        <v>779.75803140192909</v>
      </c>
      <c r="F1581">
        <v>1536.0539952363424</v>
      </c>
      <c r="G1581">
        <v>1428.7642307727624</v>
      </c>
      <c r="H1581">
        <v>4198.8624327892749</v>
      </c>
      <c r="I1581">
        <v>2208.9158194371144</v>
      </c>
      <c r="J1581">
        <v>872.4861771558642</v>
      </c>
      <c r="K1581">
        <v>626.45234087044753</v>
      </c>
      <c r="L1581">
        <v>5027.8756692652005</v>
      </c>
      <c r="M1581">
        <v>874.48423710354939</v>
      </c>
      <c r="N1581">
        <v>1105.0179719766204</v>
      </c>
      <c r="O1581">
        <v>2805.2458929144291</v>
      </c>
      <c r="P1581">
        <v>1574.1079551490741</v>
      </c>
      <c r="Q1581">
        <v>1795.1054948172839</v>
      </c>
      <c r="R1581">
        <v>3871.3622431823305</v>
      </c>
      <c r="S1581">
        <v>2541.9258107179785</v>
      </c>
      <c r="T1581">
        <v>1869.7602801353396</v>
      </c>
      <c r="U1581">
        <v>3603.4102947435185</v>
      </c>
      <c r="V1581">
        <v>2878.1448073693673</v>
      </c>
      <c r="W1581">
        <v>1313.6335946962963</v>
      </c>
      <c r="X1581">
        <v>1816.2364924458334</v>
      </c>
      <c r="Y1581">
        <v>659.1781409226852</v>
      </c>
      <c r="Z1581">
        <v>2954.1316326525462</v>
      </c>
      <c r="AA1581">
        <v>2128.9026006229938</v>
      </c>
      <c r="AB1581">
        <v>1239.7356502675154</v>
      </c>
      <c r="AC1581">
        <v>3834.761417777006</v>
      </c>
      <c r="AD1581">
        <v>968.72606463603393</v>
      </c>
      <c r="AE1581">
        <v>2325.4087691142749</v>
      </c>
    </row>
    <row r="1582" spans="1:31" x14ac:dyDescent="0.25">
      <c r="A1582">
        <v>2031</v>
      </c>
      <c r="B1582">
        <v>11</v>
      </c>
      <c r="C1582">
        <v>1503.509836997531</v>
      </c>
      <c r="D1582">
        <v>797.61947638881179</v>
      </c>
      <c r="E1582">
        <v>3757.9269306978395</v>
      </c>
      <c r="F1582">
        <v>1223.1456979746142</v>
      </c>
      <c r="G1582">
        <v>799.1331581673611</v>
      </c>
      <c r="H1582">
        <v>4116.7300594851858</v>
      </c>
      <c r="I1582">
        <v>1957.8868332824845</v>
      </c>
      <c r="J1582">
        <v>2933.9391177266975</v>
      </c>
      <c r="K1582">
        <v>1553.6732511386574</v>
      </c>
      <c r="L1582">
        <v>3469.721920062037</v>
      </c>
      <c r="M1582">
        <v>705.76926606643519</v>
      </c>
      <c r="N1582">
        <v>1579.9204931787037</v>
      </c>
      <c r="O1582">
        <v>449.89649822044754</v>
      </c>
      <c r="P1582">
        <v>1157.5124560567128</v>
      </c>
      <c r="Q1582">
        <v>524.79347262307101</v>
      </c>
      <c r="R1582">
        <v>3192.2640500539351</v>
      </c>
      <c r="S1582">
        <v>1098.2972248798612</v>
      </c>
      <c r="T1582">
        <v>1962.6397940671295</v>
      </c>
      <c r="U1582">
        <v>1857.2875422800926</v>
      </c>
      <c r="V1582">
        <v>1246.3050291864197</v>
      </c>
      <c r="W1582">
        <v>2415.1095513111109</v>
      </c>
      <c r="X1582">
        <v>527.03372165532403</v>
      </c>
      <c r="Y1582">
        <v>2059.6062488010029</v>
      </c>
      <c r="Z1582">
        <v>3195.1400454331792</v>
      </c>
      <c r="AA1582">
        <v>1968.3312375544754</v>
      </c>
      <c r="AB1582">
        <v>5202.6453674165123</v>
      </c>
      <c r="AC1582">
        <v>1645.3115460120371</v>
      </c>
      <c r="AD1582">
        <v>1438.2398787064815</v>
      </c>
      <c r="AE1582">
        <v>501.48277323341051</v>
      </c>
    </row>
    <row r="1583" spans="1:31" x14ac:dyDescent="0.25">
      <c r="A1583">
        <v>2032</v>
      </c>
      <c r="B1583">
        <v>11</v>
      </c>
      <c r="C1583">
        <v>5529.7519997610334</v>
      </c>
      <c r="D1583">
        <v>1937.7548656277777</v>
      </c>
      <c r="E1583">
        <v>2234.5273151301699</v>
      </c>
      <c r="F1583">
        <v>2791.2594732806324</v>
      </c>
      <c r="G1583">
        <v>2450.7416203781636</v>
      </c>
      <c r="H1583">
        <v>2170.316934084105</v>
      </c>
      <c r="I1583">
        <v>1456.827890947068</v>
      </c>
      <c r="J1583">
        <v>405.06124393981486</v>
      </c>
      <c r="K1583">
        <v>1015.529105228781</v>
      </c>
      <c r="L1583">
        <v>606.53228866473762</v>
      </c>
      <c r="M1583">
        <v>1553.5824302319443</v>
      </c>
      <c r="N1583">
        <v>1289.8385171375</v>
      </c>
      <c r="O1583">
        <v>1603.322013475077</v>
      </c>
      <c r="P1583">
        <v>720.57307386064815</v>
      </c>
      <c r="Q1583">
        <v>985.83066873364191</v>
      </c>
      <c r="R1583">
        <v>1233.7111967888889</v>
      </c>
      <c r="S1583">
        <v>1602.6257198569444</v>
      </c>
      <c r="T1583">
        <v>1411.1449748704474</v>
      </c>
      <c r="U1583">
        <v>3701.7693367136576</v>
      </c>
      <c r="V1583">
        <v>1032.2098784283949</v>
      </c>
      <c r="W1583">
        <v>3707.2185911164352</v>
      </c>
      <c r="X1583">
        <v>1257.65764252554</v>
      </c>
      <c r="Y1583">
        <v>1936.5439202049383</v>
      </c>
      <c r="Z1583">
        <v>4342.4805599380397</v>
      </c>
      <c r="AA1583">
        <v>789.38504751350308</v>
      </c>
      <c r="AB1583">
        <v>1804.2784063952931</v>
      </c>
      <c r="AC1583">
        <v>855.62376214282415</v>
      </c>
      <c r="AD1583">
        <v>703.01436522947529</v>
      </c>
      <c r="AE1583">
        <v>2789.2311396973764</v>
      </c>
    </row>
    <row r="1584" spans="1:31" x14ac:dyDescent="0.25">
      <c r="A1584">
        <v>2033</v>
      </c>
      <c r="B1584">
        <v>11</v>
      </c>
      <c r="C1584">
        <v>4917.4979939733794</v>
      </c>
      <c r="D1584">
        <v>2381.8085521830249</v>
      </c>
      <c r="E1584">
        <v>3396.6716374292437</v>
      </c>
      <c r="F1584">
        <v>839.6090089257716</v>
      </c>
      <c r="G1584">
        <v>1417.3813437980712</v>
      </c>
      <c r="H1584">
        <v>1324.6531980441357</v>
      </c>
      <c r="I1584">
        <v>5087.8477413313276</v>
      </c>
      <c r="J1584">
        <v>2721.9933950942127</v>
      </c>
      <c r="K1584">
        <v>1467.2420215834877</v>
      </c>
      <c r="L1584">
        <v>4785.4746692483031</v>
      </c>
      <c r="M1584">
        <v>3944.6244412641204</v>
      </c>
      <c r="N1584">
        <v>616.49231476759257</v>
      </c>
      <c r="O1584">
        <v>1558.4867591944444</v>
      </c>
      <c r="P1584">
        <v>4575.0729020299377</v>
      </c>
      <c r="Q1584">
        <v>736.46673253541667</v>
      </c>
      <c r="R1584">
        <v>2866.2169949543982</v>
      </c>
      <c r="S1584">
        <v>2510.1384933684417</v>
      </c>
      <c r="T1584">
        <v>597.29882981558637</v>
      </c>
      <c r="U1584">
        <v>1472.8426441641204</v>
      </c>
      <c r="V1584">
        <v>1759.9880775549384</v>
      </c>
      <c r="W1584">
        <v>937.39285182006165</v>
      </c>
      <c r="X1584">
        <v>3714.3934427467593</v>
      </c>
      <c r="Y1584">
        <v>474.53923757523148</v>
      </c>
      <c r="Z1584">
        <v>3411.2029825033178</v>
      </c>
      <c r="AA1584">
        <v>953.77088866396605</v>
      </c>
      <c r="AB1584">
        <v>4319.5331441752314</v>
      </c>
      <c r="AC1584">
        <v>2574.7424316769293</v>
      </c>
      <c r="AD1584">
        <v>2151.2142700388117</v>
      </c>
      <c r="AE1584">
        <v>1869.1245337883488</v>
      </c>
    </row>
    <row r="1585" spans="1:31" x14ac:dyDescent="0.25">
      <c r="A1585">
        <v>2034</v>
      </c>
      <c r="B1585">
        <v>11</v>
      </c>
      <c r="C1585">
        <v>1603.776118008642</v>
      </c>
      <c r="D1585">
        <v>3026.27370621821</v>
      </c>
      <c r="E1585">
        <v>2975.4745457300928</v>
      </c>
      <c r="F1585">
        <v>1925.9481477550926</v>
      </c>
      <c r="G1585">
        <v>532.18023970239199</v>
      </c>
      <c r="H1585">
        <v>1694.9905819840276</v>
      </c>
      <c r="I1585">
        <v>1766.4666355671297</v>
      </c>
      <c r="J1585">
        <v>811.57562238703701</v>
      </c>
      <c r="K1585">
        <v>2602.5639027666666</v>
      </c>
      <c r="L1585">
        <v>2303.5209305964509</v>
      </c>
      <c r="M1585">
        <v>586.12785828989195</v>
      </c>
      <c r="N1585">
        <v>5419.0715881135029</v>
      </c>
      <c r="O1585">
        <v>859.83179748719135</v>
      </c>
      <c r="P1585">
        <v>3489.884161352315</v>
      </c>
      <c r="Q1585">
        <v>1141.4371555685186</v>
      </c>
      <c r="R1585">
        <v>2810.6346000460644</v>
      </c>
      <c r="S1585">
        <v>2980.5605165060183</v>
      </c>
      <c r="T1585">
        <v>906.24128081751542</v>
      </c>
      <c r="U1585">
        <v>1557.5482764917438</v>
      </c>
      <c r="V1585">
        <v>578.2264394058642</v>
      </c>
      <c r="W1585">
        <v>2880.7483400284723</v>
      </c>
      <c r="X1585">
        <v>1702.2259808854938</v>
      </c>
      <c r="Y1585">
        <v>1202.0449739816358</v>
      </c>
      <c r="Z1585">
        <v>650.06577661581787</v>
      </c>
      <c r="AA1585">
        <v>4087.1829911679015</v>
      </c>
      <c r="AB1585">
        <v>2430.2463690966047</v>
      </c>
      <c r="AC1585">
        <v>2565.0851419297842</v>
      </c>
      <c r="AD1585">
        <v>1045.4697308084876</v>
      </c>
      <c r="AE1585">
        <v>1064.9962257517748</v>
      </c>
    </row>
    <row r="1586" spans="1:31" x14ac:dyDescent="0.25">
      <c r="A1586">
        <v>2035</v>
      </c>
      <c r="B1586">
        <v>11</v>
      </c>
      <c r="C1586">
        <v>4466.8446548636575</v>
      </c>
      <c r="D1586">
        <v>1338.8818067625</v>
      </c>
      <c r="E1586">
        <v>2614.4917151816358</v>
      </c>
      <c r="F1586">
        <v>899.97463825432101</v>
      </c>
      <c r="G1586">
        <v>986.16367872492287</v>
      </c>
      <c r="H1586">
        <v>949.26011696388889</v>
      </c>
      <c r="I1586">
        <v>3444.4131607246914</v>
      </c>
      <c r="J1586">
        <v>904.7275990389661</v>
      </c>
      <c r="K1586">
        <v>690.87463736550933</v>
      </c>
      <c r="L1586">
        <v>6083.2448789054015</v>
      </c>
      <c r="M1586">
        <v>1590.8795492554011</v>
      </c>
      <c r="N1586">
        <v>893.31443842870362</v>
      </c>
      <c r="O1586">
        <v>1708.5531707198302</v>
      </c>
      <c r="P1586">
        <v>3214.212435842901</v>
      </c>
      <c r="Q1586">
        <v>3627.1448250311728</v>
      </c>
      <c r="R1586">
        <v>504.78259951064814</v>
      </c>
      <c r="S1586">
        <v>1938.8749901439044</v>
      </c>
      <c r="T1586">
        <v>1738.5543435706788</v>
      </c>
      <c r="U1586">
        <v>1171.1961393347992</v>
      </c>
      <c r="V1586">
        <v>3050.401793768287</v>
      </c>
      <c r="W1586">
        <v>968.02977101790123</v>
      </c>
      <c r="X1586">
        <v>1344.5429766142745</v>
      </c>
      <c r="Y1586">
        <v>1418.6528364920523</v>
      </c>
      <c r="Z1586">
        <v>3244.1833350581792</v>
      </c>
      <c r="AA1586">
        <v>578.74109121057097</v>
      </c>
      <c r="AB1586">
        <v>2294.5902081030094</v>
      </c>
      <c r="AC1586">
        <v>2196.715544302006</v>
      </c>
      <c r="AD1586">
        <v>771.55387616219139</v>
      </c>
      <c r="AE1586">
        <v>4860.3716436509258</v>
      </c>
    </row>
    <row r="1587" spans="1:31" x14ac:dyDescent="0.25">
      <c r="A1587">
        <v>2036</v>
      </c>
      <c r="B1587">
        <v>11</v>
      </c>
      <c r="C1587">
        <v>622.60758915293206</v>
      </c>
      <c r="D1587">
        <v>1995.6380568395061</v>
      </c>
      <c r="E1587">
        <v>1437.8765950796296</v>
      </c>
      <c r="F1587">
        <v>1086.0969497447529</v>
      </c>
      <c r="G1587">
        <v>477.4152329544753</v>
      </c>
      <c r="H1587">
        <v>1937.421855636497</v>
      </c>
      <c r="I1587">
        <v>3560.6033740461421</v>
      </c>
      <c r="J1587">
        <v>954.04335138410488</v>
      </c>
      <c r="K1587">
        <v>2128.4484960894292</v>
      </c>
      <c r="L1587">
        <v>1342.1513594041667</v>
      </c>
      <c r="M1587">
        <v>1466.000802525077</v>
      </c>
      <c r="N1587">
        <v>1157.4821824211419</v>
      </c>
      <c r="O1587">
        <v>1961.277480466435</v>
      </c>
      <c r="P1587">
        <v>4817.2317129622679</v>
      </c>
      <c r="Q1587">
        <v>2352.7458620348762</v>
      </c>
      <c r="R1587">
        <v>720.02814842037037</v>
      </c>
      <c r="S1587">
        <v>1644.7060733006174</v>
      </c>
      <c r="T1587">
        <v>690.17834374737652</v>
      </c>
      <c r="U1587">
        <v>844.51333788827162</v>
      </c>
      <c r="V1587">
        <v>690.6929955520834</v>
      </c>
      <c r="W1587">
        <v>1014.9539061529322</v>
      </c>
      <c r="X1587">
        <v>2195.8981561415894</v>
      </c>
      <c r="Y1587">
        <v>2107.3780457320217</v>
      </c>
      <c r="Z1587">
        <v>3866.3368196775459</v>
      </c>
      <c r="AA1587">
        <v>3962.0015080818671</v>
      </c>
      <c r="AB1587">
        <v>784.93482308456794</v>
      </c>
      <c r="AC1587">
        <v>2571.8058890265434</v>
      </c>
      <c r="AD1587">
        <v>2592.0589512235338</v>
      </c>
      <c r="AE1587">
        <v>2775.0630782501544</v>
      </c>
    </row>
    <row r="1588" spans="1:31" x14ac:dyDescent="0.25">
      <c r="A1588">
        <v>2037</v>
      </c>
      <c r="B1588">
        <v>11</v>
      </c>
      <c r="C1588">
        <v>1680.9436150790893</v>
      </c>
      <c r="D1588">
        <v>2675.0995335947532</v>
      </c>
      <c r="E1588">
        <v>1332.5546169281636</v>
      </c>
      <c r="F1588">
        <v>3748.1485464084103</v>
      </c>
      <c r="G1588">
        <v>3238.5524388419753</v>
      </c>
      <c r="H1588">
        <v>1225.8703251760032</v>
      </c>
      <c r="I1588">
        <v>1395.8870625426698</v>
      </c>
      <c r="J1588">
        <v>974.56887630123458</v>
      </c>
      <c r="K1588">
        <v>791.5647492746142</v>
      </c>
      <c r="L1588">
        <v>2894.7347596622685</v>
      </c>
      <c r="M1588">
        <v>3701.1033167310957</v>
      </c>
      <c r="N1588">
        <v>1368.4288750797839</v>
      </c>
      <c r="O1588">
        <v>3580.0390480827159</v>
      </c>
      <c r="P1588">
        <v>3212.3657440730713</v>
      </c>
      <c r="Q1588">
        <v>440.20893483773148</v>
      </c>
      <c r="R1588">
        <v>1712.2162806239198</v>
      </c>
      <c r="S1588">
        <v>878.38953609220675</v>
      </c>
      <c r="T1588">
        <v>1359.8917098487655</v>
      </c>
      <c r="U1588">
        <v>3264.6483127041665</v>
      </c>
      <c r="V1588">
        <v>1028.6678630665895</v>
      </c>
      <c r="W1588">
        <v>2164.5952169611883</v>
      </c>
      <c r="X1588">
        <v>2383.0194976058642</v>
      </c>
      <c r="Y1588">
        <v>1129.7818058736884</v>
      </c>
      <c r="Z1588">
        <v>696.98991175084871</v>
      </c>
      <c r="AA1588">
        <v>2571.0793217728392</v>
      </c>
      <c r="AB1588">
        <v>936.51491638850302</v>
      </c>
      <c r="AC1588">
        <v>800.70738721705254</v>
      </c>
      <c r="AD1588">
        <v>2220.2684327762345</v>
      </c>
      <c r="AE1588">
        <v>1314.1482465010031</v>
      </c>
    </row>
    <row r="1589" spans="1:31" x14ac:dyDescent="0.25">
      <c r="A1589">
        <v>2038</v>
      </c>
      <c r="B1589">
        <v>11</v>
      </c>
      <c r="C1589">
        <v>2037.6275893764662</v>
      </c>
      <c r="D1589">
        <v>3218.4204711872685</v>
      </c>
      <c r="E1589">
        <v>691.96448824606478</v>
      </c>
      <c r="F1589">
        <v>2566.841012792901</v>
      </c>
      <c r="G1589">
        <v>1093.544264095216</v>
      </c>
      <c r="H1589">
        <v>3799.9467368703704</v>
      </c>
      <c r="I1589">
        <v>1738.4635226639659</v>
      </c>
      <c r="J1589">
        <v>1194.1738287331789</v>
      </c>
      <c r="K1589">
        <v>976.41556807106485</v>
      </c>
      <c r="L1589">
        <v>3246.3327631837192</v>
      </c>
      <c r="M1589">
        <v>894.85839384282406</v>
      </c>
      <c r="N1589">
        <v>2393.3125337000001</v>
      </c>
      <c r="O1589">
        <v>1162.9011631883486</v>
      </c>
      <c r="P1589">
        <v>1184.6679071638889</v>
      </c>
      <c r="Q1589">
        <v>834.55331178541667</v>
      </c>
      <c r="R1589">
        <v>3858.889505327083</v>
      </c>
      <c r="S1589">
        <v>943.50812620540125</v>
      </c>
      <c r="T1589">
        <v>3454.2520922852623</v>
      </c>
      <c r="U1589">
        <v>2276.7893103872684</v>
      </c>
      <c r="V1589">
        <v>1050.0713234152777</v>
      </c>
      <c r="W1589">
        <v>429.18933148989197</v>
      </c>
      <c r="X1589">
        <v>1471.60142510571</v>
      </c>
      <c r="Y1589">
        <v>2327.9517545022377</v>
      </c>
      <c r="Z1589">
        <v>3167.9845943260029</v>
      </c>
      <c r="AA1589">
        <v>1388.7122109123457</v>
      </c>
      <c r="AB1589">
        <v>1411.6596266751544</v>
      </c>
      <c r="AC1589">
        <v>592.54586903094139</v>
      </c>
      <c r="AD1589">
        <v>2338.5778005876546</v>
      </c>
      <c r="AE1589">
        <v>1031.3924902679785</v>
      </c>
    </row>
    <row r="1590" spans="1:31" x14ac:dyDescent="0.25">
      <c r="A1590">
        <v>2039</v>
      </c>
      <c r="B1590">
        <v>11</v>
      </c>
      <c r="C1590">
        <v>1026.8514449323302</v>
      </c>
      <c r="D1590">
        <v>492.37040892654318</v>
      </c>
      <c r="E1590">
        <v>668.35105250069444</v>
      </c>
      <c r="F1590">
        <v>1895.0387658371142</v>
      </c>
      <c r="G1590">
        <v>913.5977742612655</v>
      </c>
      <c r="H1590">
        <v>1122.3950387943673</v>
      </c>
      <c r="I1590">
        <v>900.18655370331783</v>
      </c>
      <c r="J1590">
        <v>4180.2441469131172</v>
      </c>
      <c r="K1590">
        <v>3349.2025768539352</v>
      </c>
      <c r="L1590">
        <v>662.02386266635801</v>
      </c>
      <c r="M1590">
        <v>1097.2981949060186</v>
      </c>
      <c r="N1590">
        <v>562.66579072237653</v>
      </c>
      <c r="O1590">
        <v>1507.2032205371913</v>
      </c>
      <c r="P1590">
        <v>2371.1522324620369</v>
      </c>
      <c r="Q1590">
        <v>1367.0362878435185</v>
      </c>
      <c r="R1590">
        <v>5690.9288355409726</v>
      </c>
      <c r="S1590">
        <v>686.72714929228403</v>
      </c>
      <c r="T1590">
        <v>2732.4075257306326</v>
      </c>
      <c r="U1590">
        <v>2497.0300091662039</v>
      </c>
      <c r="V1590">
        <v>2182.880492846065</v>
      </c>
      <c r="W1590">
        <v>1244.6399792300153</v>
      </c>
      <c r="X1590">
        <v>1690.6614520973765</v>
      </c>
      <c r="Y1590">
        <v>3036.9602995747682</v>
      </c>
      <c r="Z1590">
        <v>2411.1739786868829</v>
      </c>
      <c r="AA1590">
        <v>2196.5339024885802</v>
      </c>
      <c r="AB1590">
        <v>5207.125865481019</v>
      </c>
      <c r="AC1590">
        <v>2245.7285602914353</v>
      </c>
      <c r="AD1590">
        <v>4793.8604663014657</v>
      </c>
      <c r="AE1590">
        <v>1387.6829073029321</v>
      </c>
    </row>
    <row r="1591" spans="1:31" x14ac:dyDescent="0.25">
      <c r="A1591">
        <v>2040</v>
      </c>
      <c r="B1591">
        <v>11</v>
      </c>
      <c r="C1591">
        <v>1178.4315382362654</v>
      </c>
      <c r="D1591">
        <v>2413.6261431681328</v>
      </c>
      <c r="E1591">
        <v>907.78523623163585</v>
      </c>
      <c r="F1591">
        <v>2364.5828535431328</v>
      </c>
      <c r="G1591">
        <v>742.1581760227624</v>
      </c>
      <c r="H1591">
        <v>1059.5772449845679</v>
      </c>
      <c r="I1591">
        <v>2402.0010671088735</v>
      </c>
      <c r="J1591">
        <v>3701.1033167310957</v>
      </c>
      <c r="K1591">
        <v>2391.4961155657406</v>
      </c>
      <c r="L1591">
        <v>2286.5374210411264</v>
      </c>
      <c r="M1591">
        <v>835.88535175054017</v>
      </c>
      <c r="N1591">
        <v>2905.9057311879628</v>
      </c>
      <c r="O1591">
        <v>3040.895872198997</v>
      </c>
      <c r="P1591">
        <v>1014.1667916280865</v>
      </c>
      <c r="Q1591">
        <v>1327.4686461522376</v>
      </c>
      <c r="R1591">
        <v>1032.0282366149693</v>
      </c>
      <c r="S1591">
        <v>2411.2345259580247</v>
      </c>
      <c r="T1591">
        <v>1003.9948500762346</v>
      </c>
      <c r="U1591">
        <v>1588.6695738587191</v>
      </c>
      <c r="V1591">
        <v>1785.6903941547068</v>
      </c>
      <c r="W1591">
        <v>1924.2225505275462</v>
      </c>
      <c r="X1591">
        <v>2175.0396212331793</v>
      </c>
      <c r="Y1591">
        <v>1053.7344333193673</v>
      </c>
      <c r="Z1591">
        <v>985.04355420879619</v>
      </c>
      <c r="AA1591">
        <v>4256.8061712721446</v>
      </c>
      <c r="AB1591">
        <v>2058.0925670224537</v>
      </c>
      <c r="AC1591">
        <v>1344.0585984451388</v>
      </c>
      <c r="AD1591">
        <v>2059.0310497251544</v>
      </c>
      <c r="AE1591">
        <v>1064.8145839383487</v>
      </c>
    </row>
    <row r="1592" spans="1:31" x14ac:dyDescent="0.25">
      <c r="A1592">
        <v>2041</v>
      </c>
      <c r="B1592">
        <v>11</v>
      </c>
      <c r="C1592">
        <v>3403.5134790682869</v>
      </c>
      <c r="D1592">
        <v>6303.8185876756179</v>
      </c>
      <c r="E1592">
        <v>3480.4387870541664</v>
      </c>
      <c r="F1592">
        <v>2729.5618039869596</v>
      </c>
      <c r="G1592">
        <v>1871.485877362886</v>
      </c>
      <c r="H1592">
        <v>1158.5417596661264</v>
      </c>
      <c r="I1592">
        <v>1862.1918712425927</v>
      </c>
      <c r="J1592">
        <v>2967.1190223125</v>
      </c>
      <c r="K1592">
        <v>2453.9506257486883</v>
      </c>
      <c r="L1592">
        <v>954.80019227337971</v>
      </c>
      <c r="M1592">
        <v>1492.5507809208334</v>
      </c>
      <c r="N1592">
        <v>2455.1918448070987</v>
      </c>
      <c r="O1592">
        <v>454.1045335648148</v>
      </c>
      <c r="P1592">
        <v>1673.6779425420523</v>
      </c>
      <c r="Q1592">
        <v>4687.9330154385807</v>
      </c>
      <c r="R1592">
        <v>2006.7484810940589</v>
      </c>
      <c r="S1592">
        <v>572.6863640963735</v>
      </c>
      <c r="T1592">
        <v>2837.4873147975309</v>
      </c>
      <c r="U1592">
        <v>321.3849152216049</v>
      </c>
      <c r="V1592">
        <v>1589.7291511037038</v>
      </c>
      <c r="W1592">
        <v>1751.7839223152007</v>
      </c>
      <c r="X1592">
        <v>588.09564460200613</v>
      </c>
      <c r="Y1592">
        <v>1590.8795492554011</v>
      </c>
      <c r="Z1592">
        <v>3092.4821472119597</v>
      </c>
      <c r="AA1592">
        <v>2501.2077708750003</v>
      </c>
      <c r="AB1592">
        <v>1621.2137320975307</v>
      </c>
      <c r="AC1592">
        <v>2478.4722705611885</v>
      </c>
      <c r="AD1592">
        <v>1482.9237648092594</v>
      </c>
      <c r="AE1592">
        <v>4020.338803827161</v>
      </c>
    </row>
    <row r="1593" spans="1:31" x14ac:dyDescent="0.25">
      <c r="A1593">
        <v>2042</v>
      </c>
      <c r="B1593">
        <v>11</v>
      </c>
      <c r="C1593">
        <v>1660.7208265176698</v>
      </c>
      <c r="D1593">
        <v>2244.6084357753089</v>
      </c>
      <c r="E1593">
        <v>3040.0179367674386</v>
      </c>
      <c r="F1593">
        <v>484.77172639822538</v>
      </c>
      <c r="G1593">
        <v>2869.4260003249228</v>
      </c>
      <c r="H1593">
        <v>1873.2720218615741</v>
      </c>
      <c r="I1593">
        <v>1597.7516645300154</v>
      </c>
      <c r="J1593">
        <v>5472.9283857942901</v>
      </c>
      <c r="K1593">
        <v>720.39143204722222</v>
      </c>
      <c r="L1593">
        <v>2111.61635471196</v>
      </c>
      <c r="M1593">
        <v>870.30647539475308</v>
      </c>
      <c r="N1593">
        <v>1618.7615676162807</v>
      </c>
      <c r="O1593">
        <v>1045.6210989863425</v>
      </c>
      <c r="P1593">
        <v>1296.6500851409724</v>
      </c>
      <c r="Q1593">
        <v>2791.6833041786267</v>
      </c>
      <c r="R1593">
        <v>4654.8439317594903</v>
      </c>
      <c r="S1593">
        <v>2289.8372473183645</v>
      </c>
      <c r="T1593">
        <v>4527.5432941834879</v>
      </c>
      <c r="U1593">
        <v>2514.285981441667</v>
      </c>
      <c r="V1593">
        <v>1213.700323676466</v>
      </c>
      <c r="W1593">
        <v>1757.2634503535494</v>
      </c>
      <c r="X1593">
        <v>1144.979170930324</v>
      </c>
      <c r="Y1593">
        <v>2996.6055433586416</v>
      </c>
      <c r="Z1593">
        <v>1326.8934470763888</v>
      </c>
      <c r="AA1593">
        <v>2894.3412023998453</v>
      </c>
      <c r="AB1593">
        <v>972.41944817569447</v>
      </c>
      <c r="AC1593">
        <v>4254.5356486043211</v>
      </c>
      <c r="AD1593">
        <v>639.77274052168207</v>
      </c>
      <c r="AE1593">
        <v>3289.0791366099534</v>
      </c>
    </row>
    <row r="1594" spans="1:31" x14ac:dyDescent="0.25">
      <c r="A1594">
        <v>2043</v>
      </c>
      <c r="B1594">
        <v>11</v>
      </c>
      <c r="C1594">
        <v>984.46835513294752</v>
      </c>
      <c r="D1594">
        <v>1037.6591328311729</v>
      </c>
      <c r="E1594">
        <v>1127.3901886635804</v>
      </c>
      <c r="F1594">
        <v>675.49563049544747</v>
      </c>
      <c r="G1594">
        <v>1345.6631011304014</v>
      </c>
      <c r="H1594">
        <v>747.87989314567903</v>
      </c>
      <c r="I1594">
        <v>2927.702748799074</v>
      </c>
      <c r="J1594">
        <v>4189.5381530334107</v>
      </c>
      <c r="K1594">
        <v>2299.4037161587962</v>
      </c>
      <c r="L1594">
        <v>2063.6931896030865</v>
      </c>
      <c r="M1594">
        <v>1399.1263415487654</v>
      </c>
      <c r="N1594">
        <v>1759.5945202925154</v>
      </c>
      <c r="O1594">
        <v>1443.2653022112654</v>
      </c>
      <c r="P1594">
        <v>5591.0258381567128</v>
      </c>
      <c r="Q1594">
        <v>1754.0847186185958</v>
      </c>
      <c r="R1594">
        <v>615.311642980324</v>
      </c>
      <c r="S1594">
        <v>1014.0759707213734</v>
      </c>
      <c r="T1594">
        <v>876.11901342438273</v>
      </c>
      <c r="U1594">
        <v>3637.2562193118829</v>
      </c>
      <c r="V1594">
        <v>1624.0594538412038</v>
      </c>
      <c r="W1594">
        <v>4542.0443656219904</v>
      </c>
      <c r="X1594">
        <v>1250.634159073071</v>
      </c>
      <c r="Y1594">
        <v>655.51503101859566</v>
      </c>
      <c r="Z1594">
        <v>3174.4934259737652</v>
      </c>
      <c r="AA1594">
        <v>2481.317992304861</v>
      </c>
      <c r="AB1594">
        <v>1185.5155689598764</v>
      </c>
      <c r="AC1594">
        <v>4231.9212428327928</v>
      </c>
      <c r="AD1594">
        <v>3081.3111756862654</v>
      </c>
      <c r="AE1594">
        <v>3146.4600394350309</v>
      </c>
    </row>
    <row r="1595" spans="1:31" x14ac:dyDescent="0.25">
      <c r="A1595">
        <v>2044</v>
      </c>
      <c r="B1595">
        <v>11</v>
      </c>
      <c r="C1595">
        <v>2795.8610658874227</v>
      </c>
      <c r="D1595">
        <v>3199.1058916929783</v>
      </c>
      <c r="E1595">
        <v>2468.1186871959103</v>
      </c>
      <c r="F1595">
        <v>1877.6314253837963</v>
      </c>
      <c r="G1595">
        <v>2040.533858391281</v>
      </c>
      <c r="H1595">
        <v>3134.0781224864973</v>
      </c>
      <c r="I1595">
        <v>1740.7340453317902</v>
      </c>
      <c r="J1595">
        <v>492.40068256211418</v>
      </c>
      <c r="K1595">
        <v>630.20627168124997</v>
      </c>
      <c r="L1595">
        <v>5238.610446474846</v>
      </c>
      <c r="M1595">
        <v>2641.6168926532405</v>
      </c>
      <c r="N1595">
        <v>1100.4466530054012</v>
      </c>
      <c r="O1595">
        <v>1364.8565860824076</v>
      </c>
      <c r="P1595">
        <v>1233.7111967888889</v>
      </c>
      <c r="Q1595">
        <v>899.73244916975307</v>
      </c>
      <c r="R1595">
        <v>2233.861295147608</v>
      </c>
      <c r="S1595">
        <v>996.7594511747684</v>
      </c>
      <c r="T1595">
        <v>1265.2260514182869</v>
      </c>
      <c r="U1595">
        <v>837.45958080023149</v>
      </c>
      <c r="V1595">
        <v>666.44381345972215</v>
      </c>
      <c r="W1595">
        <v>2251.0869937875</v>
      </c>
      <c r="X1595">
        <v>2903.3021985288578</v>
      </c>
      <c r="Y1595">
        <v>3666.9243821714508</v>
      </c>
      <c r="Z1595">
        <v>1597.8122118011574</v>
      </c>
      <c r="AA1595">
        <v>1495.9111544692128</v>
      </c>
      <c r="AB1595">
        <v>2199.0768878765434</v>
      </c>
      <c r="AC1595">
        <v>1551.1302657506944</v>
      </c>
      <c r="AD1595">
        <v>818.44773766165122</v>
      </c>
      <c r="AE1595">
        <v>2678.4599071431326</v>
      </c>
    </row>
    <row r="1596" spans="1:31" x14ac:dyDescent="0.25">
      <c r="A1596">
        <v>2045</v>
      </c>
      <c r="B1596">
        <v>11</v>
      </c>
      <c r="C1596">
        <v>3181.3655412483795</v>
      </c>
      <c r="D1596">
        <v>2726.9885449634262</v>
      </c>
      <c r="E1596">
        <v>3321.3508321286263</v>
      </c>
      <c r="F1596">
        <v>1232.8029877217593</v>
      </c>
      <c r="G1596">
        <v>662.68988264891982</v>
      </c>
      <c r="H1596">
        <v>2534.0243918339506</v>
      </c>
      <c r="I1596">
        <v>529.03178160300934</v>
      </c>
      <c r="J1596">
        <v>2830.0702740826391</v>
      </c>
      <c r="K1596">
        <v>1683.8196104583333</v>
      </c>
      <c r="L1596">
        <v>1269.9184649317901</v>
      </c>
      <c r="M1596">
        <v>929.91526383402777</v>
      </c>
      <c r="N1596">
        <v>492.34013529097228</v>
      </c>
      <c r="O1596">
        <v>952.13611234313271</v>
      </c>
      <c r="P1596">
        <v>735.07414529915116</v>
      </c>
      <c r="Q1596">
        <v>990.61390315385802</v>
      </c>
      <c r="R1596">
        <v>2035.659803064352</v>
      </c>
      <c r="S1596">
        <v>2390.7998219476081</v>
      </c>
      <c r="T1596">
        <v>1510.0186686452932</v>
      </c>
      <c r="U1596">
        <v>1287.5377208341049</v>
      </c>
      <c r="V1596">
        <v>2184.6060900736111</v>
      </c>
      <c r="W1596">
        <v>617.03724020787035</v>
      </c>
      <c r="X1596">
        <v>1152.6686743653549</v>
      </c>
      <c r="Y1596">
        <v>4892.4011500850311</v>
      </c>
      <c r="Z1596">
        <v>728.89832364266977</v>
      </c>
      <c r="AA1596">
        <v>1025.0955740692129</v>
      </c>
      <c r="AB1596">
        <v>4874.5397050981483</v>
      </c>
      <c r="AC1596">
        <v>1517.768719351466</v>
      </c>
      <c r="AD1596">
        <v>1352.4141218627315</v>
      </c>
      <c r="AE1596">
        <v>1027.0633603813271</v>
      </c>
    </row>
    <row r="1597" spans="1:31" x14ac:dyDescent="0.25">
      <c r="A1597">
        <v>2046</v>
      </c>
      <c r="B1597">
        <v>11</v>
      </c>
      <c r="C1597">
        <v>3036.1731850499227</v>
      </c>
      <c r="D1597">
        <v>3307.4249597659723</v>
      </c>
      <c r="E1597">
        <v>1432.9722661171297</v>
      </c>
      <c r="F1597">
        <v>3771.761982153781</v>
      </c>
      <c r="G1597">
        <v>3544.6188944646606</v>
      </c>
      <c r="H1597">
        <v>3144.7344422074843</v>
      </c>
      <c r="I1597">
        <v>582.82803201265426</v>
      </c>
      <c r="J1597">
        <v>2678.6112753209877</v>
      </c>
      <c r="K1597">
        <v>2809.9685800635029</v>
      </c>
      <c r="L1597">
        <v>3816.7788782478392</v>
      </c>
      <c r="M1597">
        <v>2506.9900352690588</v>
      </c>
      <c r="N1597">
        <v>1391.2854699358797</v>
      </c>
      <c r="O1597">
        <v>5652.6629601792438</v>
      </c>
      <c r="P1597">
        <v>2688.3896596104164</v>
      </c>
      <c r="Q1597">
        <v>1896.0377958109568</v>
      </c>
      <c r="R1597">
        <v>933.82056282268513</v>
      </c>
      <c r="S1597">
        <v>1501.0576725162807</v>
      </c>
      <c r="T1597">
        <v>1245.0638101280094</v>
      </c>
      <c r="U1597">
        <v>1678.5822715045526</v>
      </c>
      <c r="V1597">
        <v>323.20133335586422</v>
      </c>
      <c r="W1597">
        <v>1345.8750165793981</v>
      </c>
      <c r="X1597">
        <v>553.00850097523141</v>
      </c>
      <c r="Y1597">
        <v>1173.4061147314815</v>
      </c>
      <c r="Z1597">
        <v>3145.2188203766204</v>
      </c>
      <c r="AA1597">
        <v>1843.4222171885804</v>
      </c>
      <c r="AB1597">
        <v>3240.4596778829477</v>
      </c>
      <c r="AC1597">
        <v>950.74352510686731</v>
      </c>
      <c r="AD1597">
        <v>3094.7223962442126</v>
      </c>
      <c r="AE1597">
        <v>1464.8806780089506</v>
      </c>
    </row>
    <row r="1598" spans="1:31" x14ac:dyDescent="0.25">
      <c r="A1598">
        <v>2047</v>
      </c>
      <c r="B1598">
        <v>11</v>
      </c>
      <c r="C1598">
        <v>2257.7169199775462</v>
      </c>
      <c r="D1598">
        <v>1157.2399933365741</v>
      </c>
      <c r="E1598">
        <v>1904.4538664996915</v>
      </c>
      <c r="F1598">
        <v>4980.1341459697524</v>
      </c>
      <c r="G1598">
        <v>821.23291213418202</v>
      </c>
      <c r="H1598">
        <v>2325.4390427498456</v>
      </c>
      <c r="I1598">
        <v>1252.6322190207563</v>
      </c>
      <c r="J1598">
        <v>1035.3280628922066</v>
      </c>
      <c r="K1598">
        <v>2184.5455428024688</v>
      </c>
      <c r="L1598">
        <v>3087.9108282407406</v>
      </c>
      <c r="M1598">
        <v>2980.4091483281636</v>
      </c>
      <c r="N1598">
        <v>1294.2887415664352</v>
      </c>
      <c r="O1598">
        <v>3777.7561619968365</v>
      </c>
      <c r="P1598">
        <v>2236.3437332644289</v>
      </c>
      <c r="Q1598">
        <v>2146.7640456098766</v>
      </c>
      <c r="R1598">
        <v>4998.7524318459109</v>
      </c>
      <c r="S1598">
        <v>823.44288753086414</v>
      </c>
      <c r="T1598">
        <v>1000.8161183412808</v>
      </c>
      <c r="U1598">
        <v>805.43007436612652</v>
      </c>
      <c r="V1598">
        <v>2099.3555323057099</v>
      </c>
      <c r="W1598">
        <v>3497.240654796065</v>
      </c>
      <c r="X1598">
        <v>787.81081846381176</v>
      </c>
      <c r="Y1598">
        <v>3435.8154482225309</v>
      </c>
      <c r="Z1598">
        <v>1179.7333045658179</v>
      </c>
      <c r="AA1598">
        <v>2537.0214817554784</v>
      </c>
      <c r="AB1598">
        <v>749.87795309336423</v>
      </c>
      <c r="AC1598">
        <v>2279.3928430463739</v>
      </c>
      <c r="AD1598">
        <v>928.21994024205253</v>
      </c>
      <c r="AE1598">
        <v>1474.4168732138119</v>
      </c>
    </row>
    <row r="1599" spans="1:31" x14ac:dyDescent="0.25">
      <c r="A1599">
        <v>2048</v>
      </c>
      <c r="B1599">
        <v>11</v>
      </c>
      <c r="C1599">
        <v>793.29034650216056</v>
      </c>
      <c r="D1599">
        <v>2433.4856481027005</v>
      </c>
      <c r="E1599">
        <v>982.59138972754636</v>
      </c>
      <c r="F1599">
        <v>1021.6746532496912</v>
      </c>
      <c r="G1599">
        <v>1781.0888015479165</v>
      </c>
      <c r="H1599">
        <v>1152.8200425432099</v>
      </c>
      <c r="I1599">
        <v>2436.8157480155091</v>
      </c>
      <c r="J1599">
        <v>1031.9374157082564</v>
      </c>
      <c r="K1599">
        <v>2602.7455445800929</v>
      </c>
      <c r="L1599">
        <v>1952.4073052441358</v>
      </c>
      <c r="M1599">
        <v>2662.1726912059412</v>
      </c>
      <c r="N1599">
        <v>615.67492660717596</v>
      </c>
      <c r="O1599">
        <v>2643.7360471432098</v>
      </c>
      <c r="P1599">
        <v>1214.2755227523148</v>
      </c>
      <c r="Q1599">
        <v>744.54979323287046</v>
      </c>
      <c r="R1599">
        <v>665.02095258788574</v>
      </c>
      <c r="S1599">
        <v>865.31132552554004</v>
      </c>
      <c r="T1599">
        <v>1333.886656893287</v>
      </c>
      <c r="U1599">
        <v>2261.8038607796298</v>
      </c>
      <c r="V1599">
        <v>475.62908845578704</v>
      </c>
      <c r="W1599">
        <v>2040.9274156537035</v>
      </c>
      <c r="X1599">
        <v>1406.7552977126545</v>
      </c>
      <c r="Y1599">
        <v>1748.1813596822531</v>
      </c>
      <c r="Z1599">
        <v>2963.8191960352624</v>
      </c>
      <c r="AA1599">
        <v>791.11064474104944</v>
      </c>
      <c r="AB1599">
        <v>1582.9478567358024</v>
      </c>
      <c r="AC1599">
        <v>1808.3653471973767</v>
      </c>
      <c r="AD1599">
        <v>1533.0569053148149</v>
      </c>
      <c r="AE1599">
        <v>1309.6980220720679</v>
      </c>
    </row>
    <row r="1600" spans="1:31" x14ac:dyDescent="0.25">
      <c r="A1600">
        <v>2049</v>
      </c>
      <c r="B1600">
        <v>11</v>
      </c>
      <c r="C1600">
        <v>1822.4123141023149</v>
      </c>
      <c r="D1600">
        <v>3474.474880846682</v>
      </c>
      <c r="E1600">
        <v>2105.4708066910493</v>
      </c>
      <c r="F1600">
        <v>791.41338109675928</v>
      </c>
      <c r="G1600">
        <v>3270.88468163179</v>
      </c>
      <c r="H1600">
        <v>2969.631734064892</v>
      </c>
      <c r="I1600">
        <v>2814.4793517635803</v>
      </c>
      <c r="J1600">
        <v>720.54280022507714</v>
      </c>
      <c r="K1600">
        <v>1787.779275009105</v>
      </c>
      <c r="L1600">
        <v>2694.2930185467594</v>
      </c>
      <c r="M1600">
        <v>2658.4187603951391</v>
      </c>
      <c r="N1600">
        <v>493.8840907050926</v>
      </c>
      <c r="O1600">
        <v>1402.3050732837191</v>
      </c>
      <c r="P1600">
        <v>1352.4746691338732</v>
      </c>
      <c r="Q1600">
        <v>6269.27636948912</v>
      </c>
      <c r="R1600">
        <v>2091.3027452438273</v>
      </c>
      <c r="S1600">
        <v>2340.1217560017749</v>
      </c>
      <c r="T1600">
        <v>843.6959497278549</v>
      </c>
      <c r="U1600">
        <v>2433.3342799248458</v>
      </c>
      <c r="V1600">
        <v>1813.2999497954474</v>
      </c>
      <c r="W1600">
        <v>1172.8006420200618</v>
      </c>
      <c r="X1600">
        <v>5874.3567934655866</v>
      </c>
      <c r="Y1600">
        <v>952.0452914364198</v>
      </c>
      <c r="Z1600">
        <v>991.43129131427474</v>
      </c>
      <c r="AA1600">
        <v>1635.9267189850307</v>
      </c>
      <c r="AB1600">
        <v>2331.4634962284722</v>
      </c>
      <c r="AC1600">
        <v>748.78810221280867</v>
      </c>
      <c r="AD1600">
        <v>1589.7291511037038</v>
      </c>
      <c r="AE1600">
        <v>2171.1343222445216</v>
      </c>
    </row>
    <row r="1601" spans="1:31" x14ac:dyDescent="0.25">
      <c r="A1601">
        <v>2050</v>
      </c>
      <c r="B1601">
        <v>11</v>
      </c>
      <c r="C1601">
        <v>1197.5947495527005</v>
      </c>
      <c r="D1601">
        <v>793.29034650216056</v>
      </c>
      <c r="E1601">
        <v>1341.8183494128857</v>
      </c>
      <c r="F1601">
        <v>1377.2385030309415</v>
      </c>
      <c r="G1601">
        <v>758.23347651095673</v>
      </c>
      <c r="H1601">
        <v>2940.4176757388886</v>
      </c>
      <c r="I1601">
        <v>4240.1859453436728</v>
      </c>
      <c r="J1601">
        <v>3405.935369913966</v>
      </c>
      <c r="K1601">
        <v>751.48245577862656</v>
      </c>
      <c r="L1601">
        <v>1034.7528638163581</v>
      </c>
      <c r="M1601">
        <v>1821.2619159506171</v>
      </c>
      <c r="N1601">
        <v>2069.9598321662806</v>
      </c>
      <c r="O1601">
        <v>704.5280470080246</v>
      </c>
      <c r="P1601">
        <v>911.90245066929015</v>
      </c>
      <c r="Q1601">
        <v>1658.2081147652777</v>
      </c>
      <c r="R1601">
        <v>5971.9589945464504</v>
      </c>
      <c r="S1601">
        <v>1905.6950855581017</v>
      </c>
      <c r="T1601">
        <v>2535.9316308749226</v>
      </c>
      <c r="U1601">
        <v>1519.4943165790123</v>
      </c>
      <c r="V1601">
        <v>2801.6433302814812</v>
      </c>
      <c r="W1601">
        <v>2353.381608381867</v>
      </c>
      <c r="X1601">
        <v>3530.3297384751545</v>
      </c>
      <c r="Y1601">
        <v>1744.9118070405864</v>
      </c>
      <c r="Z1601">
        <v>1488.312471940895</v>
      </c>
      <c r="AA1601">
        <v>1140.3170310523919</v>
      </c>
      <c r="AB1601">
        <v>2481.0152559491512</v>
      </c>
      <c r="AC1601">
        <v>1348.0849919760803</v>
      </c>
      <c r="AD1601">
        <v>488.52565720902777</v>
      </c>
      <c r="AE1601">
        <v>2576.6496707179012</v>
      </c>
    </row>
    <row r="1602" spans="1:31" x14ac:dyDescent="0.25">
      <c r="A1602">
        <v>2051</v>
      </c>
      <c r="B1602">
        <v>11</v>
      </c>
      <c r="C1602">
        <v>1891.5270241108797</v>
      </c>
      <c r="D1602">
        <v>2940.1452130187499</v>
      </c>
      <c r="E1602">
        <v>2245.1836348511574</v>
      </c>
      <c r="F1602">
        <v>585.94621647646602</v>
      </c>
      <c r="G1602">
        <v>870.91194810617287</v>
      </c>
      <c r="H1602">
        <v>1947.5635235527775</v>
      </c>
      <c r="I1602">
        <v>1066.9337384283181</v>
      </c>
      <c r="J1602">
        <v>1058.3057522905863</v>
      </c>
      <c r="K1602">
        <v>1542.138995986111</v>
      </c>
      <c r="L1602">
        <v>4516.7658799202163</v>
      </c>
      <c r="M1602">
        <v>2822.2899497408948</v>
      </c>
      <c r="N1602">
        <v>2441.9017187914351</v>
      </c>
      <c r="O1602">
        <v>1515.2257339635032</v>
      </c>
      <c r="P1602">
        <v>1183.0634044786266</v>
      </c>
      <c r="Q1602">
        <v>1135.564070267747</v>
      </c>
      <c r="R1602">
        <v>4159.022328377855</v>
      </c>
      <c r="S1602">
        <v>815.26900592669756</v>
      </c>
      <c r="T1602">
        <v>2466.9682890442132</v>
      </c>
      <c r="U1602">
        <v>1977.2316864123457</v>
      </c>
      <c r="V1602">
        <v>1136.0484484368828</v>
      </c>
      <c r="W1602">
        <v>1442.9322922199844</v>
      </c>
      <c r="X1602">
        <v>1738.1607863082561</v>
      </c>
      <c r="Y1602">
        <v>3424.5233821545526</v>
      </c>
      <c r="Z1602">
        <v>1488.9784919234567</v>
      </c>
      <c r="AA1602">
        <v>725.29576100972213</v>
      </c>
      <c r="AB1602">
        <v>722.87387016404318</v>
      </c>
      <c r="AC1602">
        <v>1257.6273688899691</v>
      </c>
      <c r="AD1602">
        <v>2850.7168935420527</v>
      </c>
      <c r="AE1602">
        <v>3192.5365127740743</v>
      </c>
    </row>
    <row r="1603" spans="1:31" x14ac:dyDescent="0.25">
      <c r="A1603">
        <v>2052</v>
      </c>
      <c r="B1603">
        <v>11</v>
      </c>
      <c r="C1603">
        <v>4522.7903333988424</v>
      </c>
      <c r="D1603">
        <v>1495.6386917490743</v>
      </c>
      <c r="E1603">
        <v>3011.8029084152777</v>
      </c>
      <c r="F1603">
        <v>1102.4144393175154</v>
      </c>
      <c r="G1603">
        <v>1806.4581081564043</v>
      </c>
      <c r="H1603">
        <v>2034.2369421925152</v>
      </c>
      <c r="I1603">
        <v>1719.3608586186726</v>
      </c>
      <c r="J1603">
        <v>352.29429713958336</v>
      </c>
      <c r="K1603">
        <v>1727.9888447564044</v>
      </c>
      <c r="L1603">
        <v>2218.8455719043982</v>
      </c>
      <c r="M1603">
        <v>571.41487140239201</v>
      </c>
      <c r="N1603">
        <v>1100.7493893611111</v>
      </c>
      <c r="O1603">
        <v>500.05991236157411</v>
      </c>
      <c r="P1603">
        <v>1762.2586002227622</v>
      </c>
      <c r="Q1603">
        <v>1146.1295690820216</v>
      </c>
      <c r="R1603">
        <v>2462.0942337172842</v>
      </c>
      <c r="S1603">
        <v>4077.3743332429012</v>
      </c>
      <c r="T1603">
        <v>2663.7166466200615</v>
      </c>
      <c r="U1603">
        <v>1451.832741077855</v>
      </c>
      <c r="V1603">
        <v>3022.761964491975</v>
      </c>
      <c r="W1603">
        <v>2559.3028775357252</v>
      </c>
      <c r="X1603">
        <v>4112.9458550388117</v>
      </c>
      <c r="Y1603">
        <v>3032.8733587726852</v>
      </c>
      <c r="Z1603">
        <v>3261.2273918846449</v>
      </c>
      <c r="AA1603">
        <v>1814.450347947145</v>
      </c>
      <c r="AB1603">
        <v>1265.8617977652777</v>
      </c>
      <c r="AC1603">
        <v>958.79631216874998</v>
      </c>
      <c r="AD1603">
        <v>2495.6071482943676</v>
      </c>
      <c r="AE1603">
        <v>2422.3146765770061</v>
      </c>
    </row>
    <row r="1604" spans="1:31" hidden="1" x14ac:dyDescent="0.25">
      <c r="A1604">
        <v>2053</v>
      </c>
      <c r="B1604">
        <v>11</v>
      </c>
      <c r="C1604">
        <v>4616.366140948765</v>
      </c>
      <c r="D1604">
        <v>2846.8721418245368</v>
      </c>
      <c r="E1604">
        <v>1099.3265284892748</v>
      </c>
      <c r="F1604">
        <v>4838.453531497531</v>
      </c>
      <c r="G1604">
        <v>1507.1729469016202</v>
      </c>
      <c r="H1604">
        <v>4287.9577422746906</v>
      </c>
      <c r="I1604">
        <v>1198.5332322554013</v>
      </c>
      <c r="J1604">
        <v>3221.8716656423612</v>
      </c>
      <c r="K1604">
        <v>985.10410147993821</v>
      </c>
      <c r="L1604">
        <v>1862.0707767003087</v>
      </c>
      <c r="M1604">
        <v>3082.5523947446759</v>
      </c>
      <c r="N1604">
        <v>1627.7831110164352</v>
      </c>
      <c r="O1604">
        <v>3250.3288830790893</v>
      </c>
      <c r="P1604">
        <v>956.28360041635801</v>
      </c>
      <c r="Q1604">
        <v>1973.2355665169755</v>
      </c>
      <c r="R1604">
        <v>5775.997751495448</v>
      </c>
      <c r="S1604">
        <v>1575.2886269363426</v>
      </c>
      <c r="T1604">
        <v>2103.5635676500769</v>
      </c>
      <c r="U1604">
        <v>762.41123821975316</v>
      </c>
      <c r="V1604">
        <v>4332.0361556660491</v>
      </c>
      <c r="W1604">
        <v>2848.9004754077932</v>
      </c>
      <c r="X1604">
        <v>3539.9567545867285</v>
      </c>
      <c r="Y1604">
        <v>1127.0269050367285</v>
      </c>
      <c r="Z1604">
        <v>3997.5427562422065</v>
      </c>
      <c r="AA1604">
        <v>3864.6414960855709</v>
      </c>
      <c r="AB1604">
        <v>2635.8043546236113</v>
      </c>
      <c r="AC1604">
        <v>2698.2891384421296</v>
      </c>
      <c r="AD1604">
        <v>2492.6706056439812</v>
      </c>
      <c r="AE1604">
        <v>2532.4501627842592</v>
      </c>
    </row>
    <row r="1605" spans="1:31" hidden="1" x14ac:dyDescent="0.25">
      <c r="A1605">
        <v>2054</v>
      </c>
      <c r="B1605">
        <v>11</v>
      </c>
      <c r="C1605">
        <v>1372.6974576952932</v>
      </c>
      <c r="D1605">
        <v>1263.0766232927469</v>
      </c>
      <c r="E1605">
        <v>2017.7075371707563</v>
      </c>
      <c r="F1605">
        <v>1072.1105301109569</v>
      </c>
      <c r="G1605">
        <v>1622.8182347827931</v>
      </c>
      <c r="H1605">
        <v>4269.6421927542433</v>
      </c>
      <c r="I1605">
        <v>1608.983183326852</v>
      </c>
      <c r="J1605">
        <v>2008.5043519571759</v>
      </c>
      <c r="K1605">
        <v>462.46005698240742</v>
      </c>
      <c r="L1605">
        <v>1288.7486662569445</v>
      </c>
      <c r="M1605">
        <v>2902.5756312751541</v>
      </c>
      <c r="N1605">
        <v>883.86906413055556</v>
      </c>
      <c r="O1605">
        <v>747.69825133225311</v>
      </c>
      <c r="P1605">
        <v>2743.7904127053239</v>
      </c>
      <c r="Q1605">
        <v>3903.1192868962962</v>
      </c>
      <c r="R1605">
        <v>3529.7848130348766</v>
      </c>
      <c r="S1605">
        <v>1329.8299897267748</v>
      </c>
      <c r="T1605">
        <v>2686.8457041962961</v>
      </c>
      <c r="U1605">
        <v>863.19217103557105</v>
      </c>
      <c r="V1605">
        <v>1164.747854958179</v>
      </c>
      <c r="W1605">
        <v>1289.8687907730709</v>
      </c>
      <c r="X1605">
        <v>1401.0638542253087</v>
      </c>
      <c r="Y1605">
        <v>2346.9030503696758</v>
      </c>
      <c r="Z1605">
        <v>2954.7976526351076</v>
      </c>
      <c r="AA1605">
        <v>2300.6752088527778</v>
      </c>
      <c r="AB1605">
        <v>1703.4066526727624</v>
      </c>
      <c r="AC1605">
        <v>3087.6989127917436</v>
      </c>
      <c r="AD1605">
        <v>915.41419239552465</v>
      </c>
      <c r="AE1605">
        <v>4944.5323505382721</v>
      </c>
    </row>
    <row r="1606" spans="1:31" hidden="1" x14ac:dyDescent="0.25">
      <c r="A1606">
        <v>2055</v>
      </c>
      <c r="B1606">
        <v>11</v>
      </c>
      <c r="C1606">
        <v>1791.3515640064813</v>
      </c>
      <c r="D1606">
        <v>1586.7926084533178</v>
      </c>
      <c r="E1606">
        <v>2151.7289218435185</v>
      </c>
      <c r="F1606">
        <v>663.96137534290119</v>
      </c>
      <c r="G1606">
        <v>884.26262139297842</v>
      </c>
      <c r="H1606">
        <v>475.44744664236111</v>
      </c>
      <c r="I1606">
        <v>632.4162470779321</v>
      </c>
      <c r="J1606">
        <v>2107.4688666387347</v>
      </c>
      <c r="K1606">
        <v>1093.7259059086421</v>
      </c>
      <c r="L1606">
        <v>4330.7646629720675</v>
      </c>
      <c r="M1606">
        <v>855.56321487168202</v>
      </c>
      <c r="N1606">
        <v>1644.6152523939045</v>
      </c>
      <c r="O1606">
        <v>2241.7929876672069</v>
      </c>
      <c r="P1606">
        <v>544.47133574421298</v>
      </c>
      <c r="Q1606">
        <v>948.10971881219143</v>
      </c>
      <c r="R1606">
        <v>1639.3173661689814</v>
      </c>
      <c r="S1606">
        <v>525.97414441033948</v>
      </c>
      <c r="T1606">
        <v>906.51374353765425</v>
      </c>
      <c r="U1606">
        <v>1248.9085618455247</v>
      </c>
      <c r="V1606">
        <v>1357.0157144695218</v>
      </c>
      <c r="W1606">
        <v>2958.0672052767745</v>
      </c>
      <c r="X1606">
        <v>3312.329288728472</v>
      </c>
      <c r="Y1606">
        <v>364.79730863040123</v>
      </c>
      <c r="Z1606">
        <v>1485.1034665703703</v>
      </c>
      <c r="AA1606">
        <v>5808.7840988188273</v>
      </c>
      <c r="AB1606">
        <v>2659.8113476314043</v>
      </c>
      <c r="AC1606">
        <v>2125.0275752699076</v>
      </c>
      <c r="AD1606">
        <v>1770.311387284645</v>
      </c>
      <c r="AE1606">
        <v>1480.1385903367284</v>
      </c>
    </row>
    <row r="1607" spans="1:31" hidden="1" x14ac:dyDescent="0.25">
      <c r="A1607">
        <v>2056</v>
      </c>
      <c r="B1607">
        <v>11</v>
      </c>
      <c r="C1607">
        <v>732.92471717361116</v>
      </c>
      <c r="D1607">
        <v>3324.5295638635803</v>
      </c>
      <c r="E1607">
        <v>1885.2301079121144</v>
      </c>
      <c r="F1607">
        <v>3928.8216034960642</v>
      </c>
      <c r="G1607">
        <v>1536.2961843209105</v>
      </c>
      <c r="H1607">
        <v>1269.5249076693674</v>
      </c>
      <c r="I1607">
        <v>3918.7707564864968</v>
      </c>
      <c r="J1607">
        <v>935.06178188109573</v>
      </c>
      <c r="K1607">
        <v>1730.9859346779319</v>
      </c>
      <c r="L1607">
        <v>960.15862576944448</v>
      </c>
      <c r="M1607">
        <v>939.1487226831789</v>
      </c>
      <c r="N1607">
        <v>2397.702210857793</v>
      </c>
      <c r="O1607">
        <v>1552.5834002581018</v>
      </c>
      <c r="P1607">
        <v>1807.1544017745371</v>
      </c>
      <c r="Q1607">
        <v>755.59967021628086</v>
      </c>
      <c r="R1607">
        <v>1803.4307445993054</v>
      </c>
      <c r="S1607">
        <v>4640.0098503297068</v>
      </c>
      <c r="T1607">
        <v>4058.513858282176</v>
      </c>
      <c r="U1607">
        <v>1763.5300929167438</v>
      </c>
      <c r="V1607">
        <v>798.22494910023147</v>
      </c>
      <c r="W1607">
        <v>5397.2745705023917</v>
      </c>
      <c r="X1607">
        <v>3233.829751692901</v>
      </c>
      <c r="Y1607">
        <v>1360.0430780266204</v>
      </c>
      <c r="Z1607">
        <v>2829.464801371219</v>
      </c>
      <c r="AA1607">
        <v>5347.6863554371148</v>
      </c>
      <c r="AB1607">
        <v>1084.3410788816357</v>
      </c>
      <c r="AC1607">
        <v>1479.0487394561728</v>
      </c>
      <c r="AD1607">
        <v>2021.7944779728398</v>
      </c>
      <c r="AE1607">
        <v>5142.0678226389664</v>
      </c>
    </row>
    <row r="1608" spans="1:31" hidden="1" x14ac:dyDescent="0.25">
      <c r="A1608">
        <v>2057</v>
      </c>
      <c r="B1608">
        <v>11</v>
      </c>
      <c r="C1608">
        <v>4176.2783006533173</v>
      </c>
      <c r="D1608">
        <v>1230.7141068673611</v>
      </c>
      <c r="E1608">
        <v>3416.3192269148149</v>
      </c>
      <c r="F1608">
        <v>1159.813252360108</v>
      </c>
      <c r="G1608">
        <v>1957.6749178334876</v>
      </c>
      <c r="H1608">
        <v>1184.3651708081791</v>
      </c>
      <c r="I1608">
        <v>5003.8384026218364</v>
      </c>
      <c r="J1608">
        <v>603.08109420964502</v>
      </c>
      <c r="K1608">
        <v>2602.0492509619598</v>
      </c>
      <c r="L1608">
        <v>3728.9853350919752</v>
      </c>
      <c r="M1608">
        <v>961.066834836574</v>
      </c>
      <c r="N1608">
        <v>1489.0995864657409</v>
      </c>
      <c r="O1608">
        <v>3804.9116131040123</v>
      </c>
      <c r="P1608">
        <v>1834.9758728642746</v>
      </c>
      <c r="Q1608">
        <v>1476.0819231702162</v>
      </c>
      <c r="R1608">
        <v>931.88305014614195</v>
      </c>
      <c r="S1608">
        <v>545.65200753148156</v>
      </c>
      <c r="T1608">
        <v>2067.2654786004632</v>
      </c>
      <c r="U1608">
        <v>2580.4036015287038</v>
      </c>
      <c r="V1608">
        <v>5363.0653623071757</v>
      </c>
      <c r="W1608">
        <v>892.61814481057093</v>
      </c>
      <c r="X1608">
        <v>2825.1356714845679</v>
      </c>
      <c r="Y1608">
        <v>1114.5541671814815</v>
      </c>
      <c r="Z1608">
        <v>1878.7818235354939</v>
      </c>
      <c r="AA1608">
        <v>2176.1597457493053</v>
      </c>
      <c r="AB1608">
        <v>521.55419361697534</v>
      </c>
      <c r="AC1608">
        <v>773.73357792330251</v>
      </c>
      <c r="AD1608">
        <v>2527.8182965418978</v>
      </c>
      <c r="AE1608">
        <v>2688.1777441614199</v>
      </c>
    </row>
    <row r="1609" spans="1:31" hidden="1" x14ac:dyDescent="0.25">
      <c r="A1609">
        <v>2058</v>
      </c>
      <c r="B1609">
        <v>11</v>
      </c>
      <c r="C1609">
        <v>2790.8659160182101</v>
      </c>
      <c r="D1609">
        <v>2000.36074398858</v>
      </c>
      <c r="E1609">
        <v>7371.2064306374996</v>
      </c>
      <c r="F1609">
        <v>851.35517952731482</v>
      </c>
      <c r="G1609">
        <v>579.55847937098758</v>
      </c>
      <c r="H1609">
        <v>5034.445048184105</v>
      </c>
      <c r="I1609">
        <v>939.6936481234568</v>
      </c>
      <c r="J1609">
        <v>2330.4644662546298</v>
      </c>
      <c r="K1609">
        <v>1331.6766814966049</v>
      </c>
      <c r="L1609">
        <v>3311.9962787371915</v>
      </c>
      <c r="M1609">
        <v>3016.7072373777778</v>
      </c>
      <c r="N1609">
        <v>659.9349818119598</v>
      </c>
      <c r="O1609">
        <v>3954.5239200958335</v>
      </c>
      <c r="P1609">
        <v>2128.7209588095679</v>
      </c>
      <c r="Q1609">
        <v>842.57582521172844</v>
      </c>
      <c r="R1609">
        <v>3498.5121474900461</v>
      </c>
      <c r="S1609">
        <v>3391.1618357553239</v>
      </c>
      <c r="T1609">
        <v>1883.2320479644291</v>
      </c>
      <c r="U1609">
        <v>2237.9785095852621</v>
      </c>
      <c r="V1609">
        <v>2958.7332252593365</v>
      </c>
      <c r="W1609">
        <v>1867.2475683829475</v>
      </c>
      <c r="X1609">
        <v>1730.9859346779319</v>
      </c>
      <c r="Y1609">
        <v>490.22098080100312</v>
      </c>
      <c r="Z1609">
        <v>3830.2809197125002</v>
      </c>
      <c r="AA1609">
        <v>1483.620058427392</v>
      </c>
      <c r="AB1609">
        <v>907.54304714706791</v>
      </c>
      <c r="AC1609">
        <v>513.38031201280864</v>
      </c>
      <c r="AD1609">
        <v>1373.7267613047068</v>
      </c>
      <c r="AE1609">
        <v>4179.7900423795527</v>
      </c>
    </row>
    <row r="1610" spans="1:31" hidden="1" x14ac:dyDescent="0.25">
      <c r="A1610">
        <v>2059</v>
      </c>
      <c r="B1610">
        <v>11</v>
      </c>
      <c r="C1610">
        <v>2856.1358743092592</v>
      </c>
      <c r="D1610">
        <v>684.45662662445989</v>
      </c>
      <c r="E1610">
        <v>1232.8938086284722</v>
      </c>
      <c r="F1610">
        <v>2785.9918606912811</v>
      </c>
      <c r="G1610">
        <v>658.33047912669747</v>
      </c>
      <c r="H1610">
        <v>737.31439433140429</v>
      </c>
      <c r="I1610">
        <v>1062.5440612705247</v>
      </c>
      <c r="J1610">
        <v>716.092575796142</v>
      </c>
      <c r="K1610">
        <v>2029.6958968568674</v>
      </c>
      <c r="L1610">
        <v>1616.6726867618827</v>
      </c>
      <c r="M1610">
        <v>1001.3307701459877</v>
      </c>
      <c r="N1610">
        <v>2869.6681894094904</v>
      </c>
      <c r="O1610">
        <v>909.69247527260802</v>
      </c>
      <c r="P1610">
        <v>783.54223584830254</v>
      </c>
      <c r="Q1610">
        <v>779.69748413078696</v>
      </c>
      <c r="R1610">
        <v>1518.4952866051697</v>
      </c>
      <c r="S1610">
        <v>1445.3541830656636</v>
      </c>
      <c r="T1610">
        <v>3436.1181845782407</v>
      </c>
      <c r="U1610">
        <v>1804.1573118530091</v>
      </c>
      <c r="V1610">
        <v>2227.8065680334103</v>
      </c>
      <c r="W1610">
        <v>1517.0118784621914</v>
      </c>
      <c r="X1610">
        <v>2643.7360471432098</v>
      </c>
      <c r="Y1610">
        <v>2896.6419987032409</v>
      </c>
      <c r="Z1610">
        <v>1303.0983695175926</v>
      </c>
      <c r="AA1610">
        <v>1170.5603929878084</v>
      </c>
      <c r="AB1610">
        <v>2144.2513338574845</v>
      </c>
      <c r="AC1610">
        <v>4887.4362738513892</v>
      </c>
      <c r="AD1610">
        <v>718.57501391296296</v>
      </c>
      <c r="AE1610">
        <v>1399.5804460823304</v>
      </c>
    </row>
    <row r="1611" spans="1:31" hidden="1" x14ac:dyDescent="0.25">
      <c r="A1611">
        <v>2060</v>
      </c>
      <c r="B1611">
        <v>11</v>
      </c>
      <c r="C1611">
        <v>984.77109148865748</v>
      </c>
      <c r="D1611">
        <v>1613.9177859249228</v>
      </c>
      <c r="E1611">
        <v>2373.4227551298613</v>
      </c>
      <c r="F1611">
        <v>672.04443604035498</v>
      </c>
      <c r="G1611">
        <v>1480.8651575904321</v>
      </c>
      <c r="H1611">
        <v>1196.5654459432869</v>
      </c>
      <c r="I1611">
        <v>575.25962311990736</v>
      </c>
      <c r="J1611">
        <v>4042.7715677852621</v>
      </c>
      <c r="K1611">
        <v>3232.3766171854941</v>
      </c>
      <c r="L1611">
        <v>2222.7508708930554</v>
      </c>
      <c r="M1611">
        <v>2724.9299377445991</v>
      </c>
      <c r="N1611">
        <v>2378.3270840923615</v>
      </c>
      <c r="O1611">
        <v>3578.2831772195987</v>
      </c>
      <c r="P1611">
        <v>5229.3164403545525</v>
      </c>
      <c r="Q1611">
        <v>1994.033554154244</v>
      </c>
      <c r="R1611">
        <v>4865.9419925959874</v>
      </c>
      <c r="S1611">
        <v>2792.8337023303243</v>
      </c>
      <c r="T1611">
        <v>1084.8860043219136</v>
      </c>
      <c r="U1611">
        <v>4380.9280771131944</v>
      </c>
      <c r="V1611">
        <v>877.3299588472222</v>
      </c>
      <c r="W1611">
        <v>3475.9280153540894</v>
      </c>
      <c r="X1611">
        <v>738.79780247438271</v>
      </c>
      <c r="Y1611">
        <v>2326.7710827149695</v>
      </c>
      <c r="Z1611">
        <v>786.29713668526233</v>
      </c>
      <c r="AA1611">
        <v>2236.8583850691361</v>
      </c>
      <c r="AB1611">
        <v>751.96683394776232</v>
      </c>
      <c r="AC1611">
        <v>2609.0727344144293</v>
      </c>
      <c r="AD1611">
        <v>1203.1348248621912</v>
      </c>
      <c r="AE1611">
        <v>1783.8739760204473</v>
      </c>
    </row>
    <row r="1612" spans="1:31" hidden="1" x14ac:dyDescent="0.25">
      <c r="A1612">
        <v>2061</v>
      </c>
      <c r="B1612">
        <v>11</v>
      </c>
      <c r="C1612">
        <v>1748.6051905802469</v>
      </c>
      <c r="D1612">
        <v>2062.7547069003858</v>
      </c>
      <c r="E1612">
        <v>821.98975302345684</v>
      </c>
      <c r="F1612">
        <v>3965.3921552658185</v>
      </c>
      <c r="G1612">
        <v>1001.7546010439816</v>
      </c>
      <c r="H1612">
        <v>830.49664461890427</v>
      </c>
      <c r="I1612">
        <v>4141.2517042976851</v>
      </c>
      <c r="J1612">
        <v>1099.7806330228395</v>
      </c>
      <c r="K1612">
        <v>5878.8978388012347</v>
      </c>
      <c r="L1612">
        <v>2675.6747326706018</v>
      </c>
      <c r="M1612">
        <v>1309.6980220720679</v>
      </c>
      <c r="N1612">
        <v>448.92774188217595</v>
      </c>
      <c r="O1612">
        <v>1569.0219843731481</v>
      </c>
      <c r="P1612">
        <v>2753.7504388081793</v>
      </c>
      <c r="Q1612">
        <v>1504.3272251579476</v>
      </c>
      <c r="R1612">
        <v>2213.4568647727624</v>
      </c>
      <c r="S1612">
        <v>1063.1192603463733</v>
      </c>
      <c r="T1612">
        <v>1140.438125594676</v>
      </c>
      <c r="U1612">
        <v>600.41701427939813</v>
      </c>
      <c r="V1612">
        <v>683.60896482847215</v>
      </c>
      <c r="W1612">
        <v>480.32150196929013</v>
      </c>
      <c r="X1612">
        <v>632.44652071350299</v>
      </c>
      <c r="Y1612">
        <v>4074.4075169569446</v>
      </c>
      <c r="Z1612">
        <v>2859.5870687643519</v>
      </c>
      <c r="AA1612">
        <v>1954.07235520054</v>
      </c>
      <c r="AB1612">
        <v>523.40088538680561</v>
      </c>
      <c r="AC1612">
        <v>1450.4704274771605</v>
      </c>
      <c r="AD1612">
        <v>2550.1602395932869</v>
      </c>
      <c r="AE1612">
        <v>1549.434942158719</v>
      </c>
    </row>
    <row r="1613" spans="1:31" hidden="1" x14ac:dyDescent="0.25">
      <c r="A1613">
        <v>2062</v>
      </c>
      <c r="B1613">
        <v>11</v>
      </c>
      <c r="C1613">
        <v>1310.9695147660495</v>
      </c>
      <c r="D1613">
        <v>4245.9984833733024</v>
      </c>
      <c r="E1613">
        <v>2004.0541275282405</v>
      </c>
      <c r="F1613">
        <v>1326.92372071196</v>
      </c>
      <c r="G1613">
        <v>683.2456812016203</v>
      </c>
      <c r="H1613">
        <v>915.02063513310191</v>
      </c>
      <c r="I1613">
        <v>4909.7176696316355</v>
      </c>
      <c r="J1613">
        <v>857.31908573479939</v>
      </c>
      <c r="K1613">
        <v>4639.1621885337199</v>
      </c>
      <c r="L1613">
        <v>2272.0968968737657</v>
      </c>
      <c r="M1613">
        <v>1836.9133855408179</v>
      </c>
      <c r="N1613">
        <v>1885.1392870054012</v>
      </c>
      <c r="O1613">
        <v>1009.8679353770061</v>
      </c>
      <c r="P1613">
        <v>1763.9236501791665</v>
      </c>
      <c r="Q1613">
        <v>750.51369944035491</v>
      </c>
      <c r="R1613">
        <v>5936.2058309371141</v>
      </c>
      <c r="S1613">
        <v>952.28748052098763</v>
      </c>
      <c r="T1613">
        <v>881.59854146273142</v>
      </c>
      <c r="U1613">
        <v>694.26528454945992</v>
      </c>
      <c r="V1613">
        <v>609.92293584868821</v>
      </c>
      <c r="W1613">
        <v>3431.1533083445984</v>
      </c>
      <c r="X1613">
        <v>3083.4303301762347</v>
      </c>
      <c r="Y1613">
        <v>2392.7978818952934</v>
      </c>
      <c r="Z1613">
        <v>832.55525183773148</v>
      </c>
      <c r="AA1613">
        <v>579.70984754884262</v>
      </c>
      <c r="AB1613">
        <v>712.49001316319448</v>
      </c>
      <c r="AC1613">
        <v>1297.8913041993826</v>
      </c>
      <c r="AD1613">
        <v>2089.7890634652776</v>
      </c>
      <c r="AE1613">
        <v>1094.4524731623458</v>
      </c>
    </row>
    <row r="1614" spans="1:31" hidden="1" x14ac:dyDescent="0.25">
      <c r="A1614">
        <v>2063</v>
      </c>
      <c r="B1614">
        <v>11</v>
      </c>
      <c r="C1614">
        <v>3100.6257551805556</v>
      </c>
      <c r="D1614">
        <v>2073.9559520616513</v>
      </c>
      <c r="E1614">
        <v>1611.7986314349537</v>
      </c>
      <c r="F1614">
        <v>1220.5421653155092</v>
      </c>
      <c r="G1614">
        <v>3702.5261776029324</v>
      </c>
      <c r="H1614">
        <v>2382.0810149031636</v>
      </c>
      <c r="I1614">
        <v>839.06408348549382</v>
      </c>
      <c r="J1614">
        <v>2833.8544785290123</v>
      </c>
      <c r="K1614">
        <v>1457.7663736497684</v>
      </c>
      <c r="L1614">
        <v>1419.4096773813271</v>
      </c>
      <c r="M1614">
        <v>990.12952498472225</v>
      </c>
      <c r="N1614">
        <v>2281.5422711719139</v>
      </c>
      <c r="O1614">
        <v>972.90382634483024</v>
      </c>
      <c r="P1614">
        <v>2588.5472094972993</v>
      </c>
      <c r="Q1614">
        <v>1198.6240531621143</v>
      </c>
      <c r="R1614">
        <v>4161.3231246812502</v>
      </c>
      <c r="S1614">
        <v>1452.5593083315587</v>
      </c>
      <c r="T1614">
        <v>1850.2337851920524</v>
      </c>
      <c r="U1614">
        <v>5793.5867337621912</v>
      </c>
      <c r="V1614">
        <v>3312.9650350754628</v>
      </c>
      <c r="W1614">
        <v>474.78142665979937</v>
      </c>
      <c r="X1614">
        <v>3040.0179367674386</v>
      </c>
      <c r="Y1614">
        <v>2108.1348866212961</v>
      </c>
      <c r="Z1614">
        <v>3339.757202555787</v>
      </c>
      <c r="AA1614">
        <v>2075.3182656623458</v>
      </c>
      <c r="AB1614">
        <v>1625.815324704321</v>
      </c>
      <c r="AC1614">
        <v>1816.993333335108</v>
      </c>
      <c r="AD1614">
        <v>3548.9782979868828</v>
      </c>
      <c r="AE1614">
        <v>3606.800941927469</v>
      </c>
    </row>
    <row r="1615" spans="1:31" hidden="1" x14ac:dyDescent="0.25">
      <c r="A1615">
        <v>2064</v>
      </c>
      <c r="B1615">
        <v>11</v>
      </c>
      <c r="C1615">
        <v>1726.6870784268519</v>
      </c>
      <c r="D1615">
        <v>985.19492238665123</v>
      </c>
      <c r="E1615">
        <v>1737.5855872324075</v>
      </c>
      <c r="F1615">
        <v>609.65047312854938</v>
      </c>
      <c r="G1615">
        <v>3719.751876242824</v>
      </c>
      <c r="H1615">
        <v>1922.315311486574</v>
      </c>
      <c r="I1615">
        <v>1543.1682995955246</v>
      </c>
      <c r="J1615">
        <v>806.06582071311732</v>
      </c>
      <c r="K1615">
        <v>2324.6519282249997</v>
      </c>
      <c r="L1615">
        <v>1348.508822874074</v>
      </c>
      <c r="M1615">
        <v>3813.2065892504629</v>
      </c>
      <c r="N1615">
        <v>1366.1886260475308</v>
      </c>
      <c r="O1615">
        <v>766.10462175941359</v>
      </c>
      <c r="P1615">
        <v>2272.6418223140431</v>
      </c>
      <c r="Q1615">
        <v>624.18181820262339</v>
      </c>
      <c r="R1615">
        <v>3188.6312137854165</v>
      </c>
      <c r="S1615">
        <v>1127.6929250192902</v>
      </c>
      <c r="T1615">
        <v>4052.3985838968365</v>
      </c>
      <c r="U1615">
        <v>3466.9367455895062</v>
      </c>
      <c r="V1615">
        <v>1093.5139904596451</v>
      </c>
      <c r="W1615">
        <v>4294.5573948291667</v>
      </c>
      <c r="X1615">
        <v>2121.3039180946757</v>
      </c>
      <c r="Y1615">
        <v>1134.6558612006172</v>
      </c>
      <c r="Z1615">
        <v>1152.0632016539353</v>
      </c>
      <c r="AA1615">
        <v>2223.9920899514659</v>
      </c>
      <c r="AB1615">
        <v>461.88485790655864</v>
      </c>
      <c r="AC1615">
        <v>969.39208461859573</v>
      </c>
      <c r="AD1615">
        <v>1196.3535304942902</v>
      </c>
      <c r="AE1615">
        <v>2525.3055847895062</v>
      </c>
    </row>
    <row r="1616" spans="1:31" hidden="1" x14ac:dyDescent="0.25">
      <c r="A1616">
        <v>2065</v>
      </c>
      <c r="B1616">
        <v>11</v>
      </c>
      <c r="C1616">
        <v>1467.9988624727623</v>
      </c>
      <c r="D1616">
        <v>1477.7469731266203</v>
      </c>
      <c r="E1616">
        <v>660.02580271867282</v>
      </c>
      <c r="F1616">
        <v>1357.8331026299381</v>
      </c>
      <c r="G1616">
        <v>1040.6259491171297</v>
      </c>
      <c r="H1616">
        <v>2776.0923818595679</v>
      </c>
      <c r="I1616">
        <v>2406.9356697069443</v>
      </c>
      <c r="J1616">
        <v>2893.0999833414353</v>
      </c>
      <c r="K1616">
        <v>3232.5582589989199</v>
      </c>
      <c r="L1616">
        <v>3769.4611858503858</v>
      </c>
      <c r="M1616">
        <v>2056.4275170660494</v>
      </c>
      <c r="N1616">
        <v>610.22567220439817</v>
      </c>
      <c r="O1616">
        <v>894.25292113140438</v>
      </c>
      <c r="P1616">
        <v>5263.0412703806323</v>
      </c>
      <c r="Q1616">
        <v>1796.8008184092591</v>
      </c>
      <c r="R1616">
        <v>1941.2363337184415</v>
      </c>
      <c r="S1616">
        <v>1853.2006014780093</v>
      </c>
      <c r="T1616">
        <v>2017.7983580774692</v>
      </c>
      <c r="U1616">
        <v>670.8032169819445</v>
      </c>
      <c r="V1616">
        <v>1646.1894814435957</v>
      </c>
      <c r="W1616">
        <v>1061.6661258389661</v>
      </c>
      <c r="X1616">
        <v>2705.6153582503084</v>
      </c>
      <c r="Y1616">
        <v>1470.5721214962964</v>
      </c>
      <c r="Z1616">
        <v>1519.3126747655865</v>
      </c>
      <c r="AA1616">
        <v>2131.1731232908182</v>
      </c>
      <c r="AB1616">
        <v>767.46693536010798</v>
      </c>
      <c r="AC1616">
        <v>1832.5842556541666</v>
      </c>
      <c r="AD1616">
        <v>1791.6240267266203</v>
      </c>
      <c r="AE1616">
        <v>732.04678174205253</v>
      </c>
    </row>
    <row r="1617" spans="1:31" hidden="1" x14ac:dyDescent="0.25">
      <c r="A1617">
        <v>2066</v>
      </c>
      <c r="B1617">
        <v>11</v>
      </c>
      <c r="C1617">
        <v>2825.0751242134256</v>
      </c>
      <c r="D1617">
        <v>2697.4112030105707</v>
      </c>
      <c r="E1617">
        <v>1096.5413540167438</v>
      </c>
      <c r="F1617">
        <v>953.58924685054012</v>
      </c>
      <c r="G1617">
        <v>824.80520113155865</v>
      </c>
      <c r="H1617">
        <v>515.34809832492283</v>
      </c>
      <c r="I1617">
        <v>5073.0136599015432</v>
      </c>
      <c r="J1617">
        <v>6255.6532334821759</v>
      </c>
      <c r="K1617">
        <v>1165.7468849320214</v>
      </c>
      <c r="L1617">
        <v>4063.8117445070984</v>
      </c>
      <c r="M1617">
        <v>2482.7711268122684</v>
      </c>
      <c r="N1617">
        <v>1175.4647219503088</v>
      </c>
      <c r="O1617">
        <v>2536.3251881373458</v>
      </c>
      <c r="P1617">
        <v>1882.8687643375772</v>
      </c>
      <c r="Q1617">
        <v>846.54167147152782</v>
      </c>
      <c r="R1617">
        <v>1990.733727877006</v>
      </c>
      <c r="S1617">
        <v>3162.8683499145063</v>
      </c>
      <c r="T1617">
        <v>777.30586692067891</v>
      </c>
      <c r="U1617">
        <v>2438.3294297940588</v>
      </c>
      <c r="V1617">
        <v>3537.5045901054782</v>
      </c>
      <c r="W1617">
        <v>414.9607227715278</v>
      </c>
      <c r="X1617">
        <v>2111.9190910676698</v>
      </c>
      <c r="Y1617">
        <v>1198.4121377131173</v>
      </c>
      <c r="Z1617">
        <v>1935.9081738579475</v>
      </c>
      <c r="AA1617">
        <v>2558.0011112061725</v>
      </c>
      <c r="AB1617">
        <v>2137.5911340318671</v>
      </c>
      <c r="AC1617">
        <v>3217.5728093912808</v>
      </c>
      <c r="AD1617">
        <v>1361.6173070763116</v>
      </c>
      <c r="AE1617">
        <v>8540.5861518380407</v>
      </c>
    </row>
    <row r="1618" spans="1:31" hidden="1" x14ac:dyDescent="0.25">
      <c r="A1618">
        <v>2067</v>
      </c>
      <c r="B1618">
        <v>11</v>
      </c>
      <c r="C1618">
        <v>2355.7732255919755</v>
      </c>
      <c r="D1618">
        <v>1388.3489272854938</v>
      </c>
      <c r="E1618">
        <v>1603.2009189327932</v>
      </c>
      <c r="F1618">
        <v>736.0429016374228</v>
      </c>
      <c r="G1618">
        <v>1353.715888192284</v>
      </c>
      <c r="H1618">
        <v>4500.2364748984564</v>
      </c>
      <c r="I1618">
        <v>885.89739771381176</v>
      </c>
      <c r="J1618">
        <v>2973.5673066891204</v>
      </c>
      <c r="K1618">
        <v>2845.1465445969907</v>
      </c>
      <c r="L1618">
        <v>1058.9414986375771</v>
      </c>
      <c r="M1618">
        <v>2015.4067408673609</v>
      </c>
      <c r="N1618">
        <v>875.45299344182092</v>
      </c>
      <c r="O1618">
        <v>4479.9834127014665</v>
      </c>
      <c r="P1618">
        <v>926.0402384809413</v>
      </c>
      <c r="Q1618">
        <v>991.82484857669749</v>
      </c>
      <c r="R1618">
        <v>6271.9101757837961</v>
      </c>
      <c r="S1618">
        <v>861.40602653688268</v>
      </c>
      <c r="T1618">
        <v>2103.6241149212192</v>
      </c>
      <c r="U1618">
        <v>864.00955919598766</v>
      </c>
      <c r="V1618">
        <v>2353.2605138395834</v>
      </c>
      <c r="W1618">
        <v>5204.3709646440584</v>
      </c>
      <c r="X1618">
        <v>3702.3748094250768</v>
      </c>
      <c r="Y1618">
        <v>2400.9717634994599</v>
      </c>
      <c r="Z1618">
        <v>1296.6500851409724</v>
      </c>
      <c r="AA1618">
        <v>1295.9840651584104</v>
      </c>
      <c r="AB1618">
        <v>3303.731576226312</v>
      </c>
      <c r="AC1618">
        <v>715.03299855115745</v>
      </c>
      <c r="AD1618">
        <v>2869.7590103162038</v>
      </c>
      <c r="AE1618">
        <v>2095.2080442324846</v>
      </c>
    </row>
    <row r="1619" spans="1:31" hidden="1" x14ac:dyDescent="0.25">
      <c r="A1619">
        <v>2068</v>
      </c>
      <c r="B1619">
        <v>11</v>
      </c>
      <c r="C1619">
        <v>4024.2138291802466</v>
      </c>
      <c r="D1619">
        <v>958.55412308418215</v>
      </c>
      <c r="E1619">
        <v>2531.6025009882715</v>
      </c>
      <c r="F1619">
        <v>1586.2476830130402</v>
      </c>
      <c r="G1619">
        <v>1299.0417023510802</v>
      </c>
      <c r="H1619">
        <v>1283.8140636588732</v>
      </c>
      <c r="I1619">
        <v>2405.0587043015435</v>
      </c>
      <c r="J1619">
        <v>2603.8656690962189</v>
      </c>
      <c r="K1619">
        <v>5624.9020363606478</v>
      </c>
      <c r="L1619">
        <v>679.91558128881172</v>
      </c>
      <c r="M1619">
        <v>554.88546638063269</v>
      </c>
      <c r="N1619">
        <v>669.71336610138883</v>
      </c>
      <c r="O1619">
        <v>699.6842653166666</v>
      </c>
      <c r="P1619">
        <v>1891.9205813733024</v>
      </c>
      <c r="Q1619">
        <v>4671.6457995013889</v>
      </c>
      <c r="R1619">
        <v>6005.1388991322528</v>
      </c>
      <c r="S1619">
        <v>1415.6557465705248</v>
      </c>
      <c r="T1619">
        <v>5749.568867641975</v>
      </c>
      <c r="U1619">
        <v>1007.5368654380401</v>
      </c>
      <c r="V1619">
        <v>1105.895907408179</v>
      </c>
      <c r="W1619">
        <v>633.59691886520056</v>
      </c>
      <c r="X1619">
        <v>4549.7641426925929</v>
      </c>
      <c r="Y1619">
        <v>733.10635898703708</v>
      </c>
      <c r="Z1619">
        <v>2348.2653639703703</v>
      </c>
      <c r="AA1619">
        <v>2744.27479087446</v>
      </c>
      <c r="AB1619">
        <v>2047.890351835031</v>
      </c>
      <c r="AC1619">
        <v>2086.7919735437499</v>
      </c>
      <c r="AD1619">
        <v>1434.9400524292439</v>
      </c>
      <c r="AE1619">
        <v>1512.4102858554011</v>
      </c>
    </row>
    <row r="1620" spans="1:31" hidden="1" x14ac:dyDescent="0.25">
      <c r="A1620">
        <v>2069</v>
      </c>
      <c r="B1620">
        <v>11</v>
      </c>
      <c r="C1620">
        <v>1064.027469413503</v>
      </c>
      <c r="D1620">
        <v>1611.07206418125</v>
      </c>
      <c r="E1620">
        <v>485.01391548279321</v>
      </c>
      <c r="F1620">
        <v>1213.3673136851851</v>
      </c>
      <c r="G1620">
        <v>2149.4583991756945</v>
      </c>
      <c r="H1620">
        <v>780.15158866435183</v>
      </c>
      <c r="I1620">
        <v>1963.9112867611111</v>
      </c>
      <c r="J1620">
        <v>692.35804550848763</v>
      </c>
      <c r="K1620">
        <v>949.9866842175926</v>
      </c>
      <c r="L1620">
        <v>3812.4800219967592</v>
      </c>
      <c r="M1620">
        <v>957.97892400833325</v>
      </c>
      <c r="N1620">
        <v>1301.0700359343364</v>
      </c>
      <c r="O1620">
        <v>2521.309464894136</v>
      </c>
      <c r="P1620">
        <v>3022.8830590342595</v>
      </c>
      <c r="Q1620">
        <v>1399.7620878957562</v>
      </c>
      <c r="R1620">
        <v>1900.8210302311727</v>
      </c>
      <c r="S1620">
        <v>553.46260550879629</v>
      </c>
      <c r="T1620">
        <v>1959.521609603318</v>
      </c>
      <c r="U1620">
        <v>757.56745652839504</v>
      </c>
      <c r="V1620">
        <v>748.03126132353395</v>
      </c>
      <c r="W1620">
        <v>1218.1202744698303</v>
      </c>
      <c r="X1620">
        <v>4570.9254139567129</v>
      </c>
      <c r="Y1620">
        <v>1794.8027584615741</v>
      </c>
      <c r="Z1620">
        <v>1518.2530975206018</v>
      </c>
      <c r="AA1620">
        <v>2301.6742388266202</v>
      </c>
      <c r="AB1620">
        <v>1072.1105301109569</v>
      </c>
      <c r="AC1620">
        <v>3826.7691779862657</v>
      </c>
      <c r="AD1620">
        <v>1806.6094763342594</v>
      </c>
      <c r="AE1620">
        <v>533.30036421851855</v>
      </c>
    </row>
    <row r="1621" spans="1:31" hidden="1" x14ac:dyDescent="0.25">
      <c r="A1621">
        <v>2070</v>
      </c>
      <c r="B1621">
        <v>11</v>
      </c>
      <c r="C1621">
        <v>1436.4840078433642</v>
      </c>
      <c r="D1621">
        <v>1313.2097637983024</v>
      </c>
      <c r="E1621">
        <v>2730.9846648587959</v>
      </c>
      <c r="F1621">
        <v>2186.8160654702933</v>
      </c>
      <c r="G1621">
        <v>667.23092798456787</v>
      </c>
      <c r="H1621">
        <v>1944.7783490802467</v>
      </c>
      <c r="I1621">
        <v>2377.4188750252315</v>
      </c>
      <c r="J1621">
        <v>2213.8806956707563</v>
      </c>
      <c r="K1621">
        <v>712.18727680748452</v>
      </c>
      <c r="L1621">
        <v>1372.4552686107254</v>
      </c>
      <c r="M1621">
        <v>1368.3077805375001</v>
      </c>
      <c r="N1621">
        <v>2705.4942637080244</v>
      </c>
      <c r="O1621">
        <v>658.11856367770065</v>
      </c>
      <c r="P1621">
        <v>1263.6215487330248</v>
      </c>
      <c r="Q1621">
        <v>1753.2976040937499</v>
      </c>
      <c r="R1621">
        <v>1000.9977601547067</v>
      </c>
      <c r="S1621">
        <v>1154.3337243217593</v>
      </c>
      <c r="T1621">
        <v>1120.3667052111111</v>
      </c>
      <c r="U1621">
        <v>2306.608841424691</v>
      </c>
      <c r="V1621">
        <v>1065.0870466584877</v>
      </c>
      <c r="W1621">
        <v>1897.0973730559413</v>
      </c>
      <c r="X1621">
        <v>2392.4043246328702</v>
      </c>
      <c r="Y1621">
        <v>4375.2971808969905</v>
      </c>
      <c r="Z1621">
        <v>2602.5336291310955</v>
      </c>
      <c r="AA1621">
        <v>2360.4959127410493</v>
      </c>
      <c r="AB1621">
        <v>2045.5895555316356</v>
      </c>
      <c r="AC1621">
        <v>2502.2068008488427</v>
      </c>
      <c r="AD1621">
        <v>2193.4157180247685</v>
      </c>
      <c r="AE1621">
        <v>1057.8213741214506</v>
      </c>
    </row>
    <row r="1622" spans="1:31" hidden="1" x14ac:dyDescent="0.25">
      <c r="A1622">
        <v>2071</v>
      </c>
      <c r="B1622">
        <v>11</v>
      </c>
      <c r="C1622">
        <v>605.89654231774693</v>
      </c>
      <c r="D1622">
        <v>3263.0135363833333</v>
      </c>
      <c r="E1622">
        <v>3412.4744751972994</v>
      </c>
      <c r="F1622">
        <v>1932.9110839364198</v>
      </c>
      <c r="G1622">
        <v>1550.2826039547069</v>
      </c>
      <c r="H1622">
        <v>778.18380235223765</v>
      </c>
      <c r="I1622">
        <v>3238.0075134016975</v>
      </c>
      <c r="J1622">
        <v>694.35610545617283</v>
      </c>
      <c r="K1622">
        <v>4016.4335048385028</v>
      </c>
      <c r="L1622">
        <v>643.55694496805552</v>
      </c>
      <c r="M1622">
        <v>1224.0841806773146</v>
      </c>
      <c r="N1622">
        <v>2982.7402182671294</v>
      </c>
      <c r="O1622">
        <v>1772.2186263256172</v>
      </c>
      <c r="P1622">
        <v>660.93401178580245</v>
      </c>
      <c r="Q1622">
        <v>580.98134024282399</v>
      </c>
      <c r="R1622">
        <v>2871.3332393658952</v>
      </c>
      <c r="S1622">
        <v>2030.5435586528547</v>
      </c>
      <c r="T1622">
        <v>2804.0652211271604</v>
      </c>
      <c r="U1622">
        <v>766.01380085270068</v>
      </c>
      <c r="V1622">
        <v>615.79602114945988</v>
      </c>
      <c r="W1622">
        <v>3220.3579838638116</v>
      </c>
      <c r="X1622">
        <v>2156.0883253657407</v>
      </c>
      <c r="Y1622">
        <v>950.0775051243055</v>
      </c>
      <c r="Z1622">
        <v>1001.3913174171297</v>
      </c>
      <c r="AA1622">
        <v>2997.9981305949073</v>
      </c>
      <c r="AB1622">
        <v>1713.5180469534721</v>
      </c>
      <c r="AC1622">
        <v>2160.3569079812501</v>
      </c>
      <c r="AD1622">
        <v>668.22995795841052</v>
      </c>
      <c r="AE1622">
        <v>1442.4176404152779</v>
      </c>
    </row>
    <row r="1623" spans="1:31" hidden="1" x14ac:dyDescent="0.25">
      <c r="A1623">
        <v>2072</v>
      </c>
      <c r="B1623">
        <v>11</v>
      </c>
      <c r="C1623">
        <v>2843.6631364540126</v>
      </c>
      <c r="D1623">
        <v>2165.8667096551699</v>
      </c>
      <c r="E1623">
        <v>843.90786517685183</v>
      </c>
      <c r="F1623">
        <v>1671.8312507722221</v>
      </c>
      <c r="G1623">
        <v>1084.0383425259258</v>
      </c>
      <c r="H1623">
        <v>3710.245954673534</v>
      </c>
      <c r="I1623">
        <v>960.00725759158945</v>
      </c>
      <c r="J1623">
        <v>2833.2187321820215</v>
      </c>
      <c r="K1623">
        <v>1680.3986896388117</v>
      </c>
      <c r="L1623">
        <v>4908.2645351242281</v>
      </c>
      <c r="M1623">
        <v>958.82658580432098</v>
      </c>
      <c r="N1623">
        <v>2280.0285893933637</v>
      </c>
      <c r="O1623">
        <v>4748.9343911141204</v>
      </c>
      <c r="P1623">
        <v>667.89694796712968</v>
      </c>
      <c r="Q1623">
        <v>669.98582882152778</v>
      </c>
      <c r="R1623">
        <v>4354.3478250818671</v>
      </c>
      <c r="S1623">
        <v>2200.5905696550926</v>
      </c>
      <c r="T1623">
        <v>3150.4561593304011</v>
      </c>
      <c r="U1623">
        <v>2918.8628472123455</v>
      </c>
      <c r="V1623">
        <v>905.3936190215278</v>
      </c>
      <c r="W1623">
        <v>1073.8664009740742</v>
      </c>
      <c r="X1623">
        <v>1660.5089110686729</v>
      </c>
      <c r="Y1623">
        <v>1169.2586266582562</v>
      </c>
      <c r="Z1623">
        <v>3530.1178230261576</v>
      </c>
      <c r="AA1623">
        <v>869.33771905648155</v>
      </c>
      <c r="AB1623">
        <v>709.85620686851848</v>
      </c>
      <c r="AC1623">
        <v>602.59671604050925</v>
      </c>
      <c r="AD1623">
        <v>2338.3053378675154</v>
      </c>
      <c r="AE1623">
        <v>613.52549848163574</v>
      </c>
    </row>
    <row r="1624" spans="1:31" hidden="1" x14ac:dyDescent="0.25">
      <c r="A1624">
        <v>2073</v>
      </c>
      <c r="B1624">
        <v>11</v>
      </c>
      <c r="C1624">
        <v>2664.7459502294755</v>
      </c>
      <c r="D1624">
        <v>731.74404538634258</v>
      </c>
      <c r="E1624">
        <v>1068.7198829270062</v>
      </c>
      <c r="F1624">
        <v>1796.2256193334104</v>
      </c>
      <c r="G1624">
        <v>1585.7330312083334</v>
      </c>
      <c r="H1624">
        <v>3032.6008960525464</v>
      </c>
      <c r="I1624">
        <v>892.98142843742278</v>
      </c>
      <c r="J1624">
        <v>602.71781058279316</v>
      </c>
      <c r="K1624">
        <v>3898.63878883179</v>
      </c>
      <c r="L1624">
        <v>532.02887152453707</v>
      </c>
      <c r="M1624">
        <v>869.18635087862651</v>
      </c>
      <c r="N1624">
        <v>1591.5758428735339</v>
      </c>
      <c r="O1624">
        <v>610.22567220439817</v>
      </c>
      <c r="P1624">
        <v>4279.8141343060961</v>
      </c>
      <c r="Q1624">
        <v>2580.8577060622688</v>
      </c>
      <c r="R1624">
        <v>2307.3051350428241</v>
      </c>
      <c r="S1624">
        <v>1226.0822406249999</v>
      </c>
      <c r="T1624">
        <v>725.02329828958341</v>
      </c>
      <c r="U1624">
        <v>2671.4364236906636</v>
      </c>
      <c r="V1624">
        <v>950.13805239544752</v>
      </c>
      <c r="W1624">
        <v>1581.0708913304013</v>
      </c>
      <c r="X1624">
        <v>1032.300699335108</v>
      </c>
      <c r="Y1624">
        <v>1362.7071579568671</v>
      </c>
      <c r="Z1624">
        <v>2109.1036429595679</v>
      </c>
      <c r="AA1624">
        <v>821.65674303217588</v>
      </c>
      <c r="AB1624">
        <v>4853.0151502071758</v>
      </c>
      <c r="AC1624">
        <v>545.62173389591044</v>
      </c>
      <c r="AD1624">
        <v>1948.0479017219136</v>
      </c>
      <c r="AE1624">
        <v>1239.7356502675154</v>
      </c>
    </row>
    <row r="1625" spans="1:31" hidden="1" x14ac:dyDescent="0.25">
      <c r="A1625">
        <v>2074</v>
      </c>
      <c r="B1625">
        <v>11</v>
      </c>
      <c r="C1625">
        <v>1091.6370250542438</v>
      </c>
      <c r="D1625">
        <v>3902.8468241761575</v>
      </c>
      <c r="E1625">
        <v>1951.2871807280092</v>
      </c>
      <c r="F1625">
        <v>1265.4985141384259</v>
      </c>
      <c r="G1625">
        <v>1164.868949500463</v>
      </c>
      <c r="H1625">
        <v>5497.7830405980712</v>
      </c>
      <c r="I1625">
        <v>3277.9081650842591</v>
      </c>
      <c r="J1625">
        <v>1330.1629997180555</v>
      </c>
      <c r="K1625">
        <v>4642.1290048196761</v>
      </c>
      <c r="L1625">
        <v>3136.3183715187502</v>
      </c>
      <c r="M1625">
        <v>1307.3366784975308</v>
      </c>
      <c r="N1625">
        <v>1489.2206810080247</v>
      </c>
      <c r="O1625">
        <v>683.76033300632707</v>
      </c>
      <c r="P1625">
        <v>417.50370815949077</v>
      </c>
      <c r="Q1625">
        <v>1074.5626945922068</v>
      </c>
      <c r="R1625">
        <v>3891.2822953880404</v>
      </c>
      <c r="S1625">
        <v>573.35238407893519</v>
      </c>
      <c r="T1625">
        <v>1111.5268036243826</v>
      </c>
      <c r="U1625">
        <v>787.23561938796297</v>
      </c>
      <c r="V1625">
        <v>1403.1830087152778</v>
      </c>
      <c r="W1625">
        <v>838.45861077407415</v>
      </c>
      <c r="X1625">
        <v>3660.960475963966</v>
      </c>
      <c r="Y1625">
        <v>4591.6931279584105</v>
      </c>
      <c r="Z1625">
        <v>643.98077586604938</v>
      </c>
      <c r="AA1625">
        <v>542.80628578780863</v>
      </c>
      <c r="AB1625">
        <v>1118.8832970681328</v>
      </c>
      <c r="AC1625">
        <v>3396.3386274379632</v>
      </c>
      <c r="AD1625">
        <v>5028.4205947054779</v>
      </c>
      <c r="AE1625">
        <v>3808.362807559105</v>
      </c>
    </row>
    <row r="1626" spans="1:31" hidden="1" x14ac:dyDescent="0.25">
      <c r="A1626">
        <v>2075</v>
      </c>
      <c r="B1626">
        <v>11</v>
      </c>
      <c r="C1626">
        <v>2307.6986923052468</v>
      </c>
      <c r="D1626">
        <v>653.6380656131945</v>
      </c>
      <c r="E1626">
        <v>3725.0497624677469</v>
      </c>
      <c r="F1626">
        <v>475.78045663364196</v>
      </c>
      <c r="G1626">
        <v>3573.2577537148145</v>
      </c>
      <c r="H1626">
        <v>1632.6571663433642</v>
      </c>
      <c r="I1626">
        <v>446.11229377407409</v>
      </c>
      <c r="J1626">
        <v>1565.1772326556327</v>
      </c>
      <c r="K1626">
        <v>727.71765185540119</v>
      </c>
      <c r="L1626">
        <v>787.59890301481471</v>
      </c>
      <c r="M1626">
        <v>1901.0026720445987</v>
      </c>
      <c r="N1626">
        <v>5542.3761057941356</v>
      </c>
      <c r="O1626">
        <v>3236.9782097922839</v>
      </c>
      <c r="P1626">
        <v>2255.2647554962959</v>
      </c>
      <c r="Q1626">
        <v>3588.6670342204475</v>
      </c>
      <c r="R1626">
        <v>1742.8834734573302</v>
      </c>
      <c r="S1626">
        <v>1779.8173088539352</v>
      </c>
      <c r="T1626">
        <v>2198.0475842671294</v>
      </c>
      <c r="U1626">
        <v>683.63923846404327</v>
      </c>
      <c r="V1626">
        <v>1069.9611019854167</v>
      </c>
      <c r="W1626">
        <v>510.23185391342588</v>
      </c>
      <c r="X1626">
        <v>4077.1624177939038</v>
      </c>
      <c r="Y1626">
        <v>4725.8053335378863</v>
      </c>
      <c r="Z1626">
        <v>2211.0955211982255</v>
      </c>
      <c r="AA1626">
        <v>2631.8990556349536</v>
      </c>
      <c r="AB1626">
        <v>3088.7584900367287</v>
      </c>
      <c r="AC1626">
        <v>1863.735826656713</v>
      </c>
      <c r="AD1626">
        <v>1706.645931678858</v>
      </c>
      <c r="AE1626">
        <v>3224.6265664793214</v>
      </c>
    </row>
    <row r="1627" spans="1:31" hidden="1" x14ac:dyDescent="0.25">
      <c r="A1627">
        <v>2076</v>
      </c>
      <c r="B1627">
        <v>11</v>
      </c>
      <c r="C1627">
        <v>531.72613516882711</v>
      </c>
      <c r="D1627">
        <v>1537.7190451927468</v>
      </c>
      <c r="E1627">
        <v>2059.0007760895833</v>
      </c>
      <c r="F1627">
        <v>660.5101808878087</v>
      </c>
      <c r="G1627">
        <v>1407.7240540509258</v>
      </c>
      <c r="H1627">
        <v>986.10313145378086</v>
      </c>
      <c r="I1627">
        <v>923.61834763526235</v>
      </c>
      <c r="J1627">
        <v>2971.6297940125773</v>
      </c>
      <c r="K1627">
        <v>1949.4102153226081</v>
      </c>
      <c r="L1627">
        <v>2495.5163273876542</v>
      </c>
      <c r="M1627">
        <v>978.08061802746909</v>
      </c>
      <c r="N1627">
        <v>3087.5778182494601</v>
      </c>
      <c r="O1627">
        <v>606.59283593587963</v>
      </c>
      <c r="P1627">
        <v>1241.1282375037808</v>
      </c>
      <c r="Q1627">
        <v>2487.6754557747686</v>
      </c>
      <c r="R1627">
        <v>3151.8790202022378</v>
      </c>
      <c r="S1627">
        <v>1630.1444545909721</v>
      </c>
      <c r="T1627">
        <v>626.78535086172838</v>
      </c>
      <c r="U1627">
        <v>687.81700017283947</v>
      </c>
      <c r="V1627">
        <v>1001.3004965104168</v>
      </c>
      <c r="W1627">
        <v>999.84736200300927</v>
      </c>
      <c r="X1627">
        <v>558.00365084444445</v>
      </c>
      <c r="Y1627">
        <v>3952.8285965038576</v>
      </c>
      <c r="Z1627">
        <v>2051.1296308411265</v>
      </c>
      <c r="AA1627">
        <v>2907.4496866020831</v>
      </c>
      <c r="AB1627">
        <v>2286.8401573968363</v>
      </c>
      <c r="AC1627">
        <v>1764.5896701617282</v>
      </c>
      <c r="AD1627">
        <v>1190.5712661002315</v>
      </c>
      <c r="AE1627">
        <v>2934.9986949716822</v>
      </c>
    </row>
    <row r="1628" spans="1:31" hidden="1" x14ac:dyDescent="0.25">
      <c r="A1628">
        <v>2077</v>
      </c>
      <c r="B1628">
        <v>11</v>
      </c>
      <c r="C1628">
        <v>807.60977612723764</v>
      </c>
      <c r="D1628">
        <v>542.68519124552461</v>
      </c>
      <c r="E1628">
        <v>2998.3008669506175</v>
      </c>
      <c r="F1628">
        <v>2062.1492341889661</v>
      </c>
      <c r="G1628">
        <v>1083.6447852635031</v>
      </c>
      <c r="H1628">
        <v>2691.9014013366509</v>
      </c>
      <c r="I1628">
        <v>1227.1720915055555</v>
      </c>
      <c r="J1628">
        <v>1480.6835157770061</v>
      </c>
      <c r="K1628">
        <v>1215.3048263617284</v>
      </c>
      <c r="L1628">
        <v>2668.1668710489971</v>
      </c>
      <c r="M1628">
        <v>3444.2920661824078</v>
      </c>
      <c r="N1628">
        <v>1158.2995705815588</v>
      </c>
      <c r="O1628">
        <v>581.88954930995374</v>
      </c>
      <c r="P1628">
        <v>3330.7659327912038</v>
      </c>
      <c r="Q1628">
        <v>1933.2138202921294</v>
      </c>
      <c r="R1628">
        <v>5680.908262166975</v>
      </c>
      <c r="S1628">
        <v>504.54041042608026</v>
      </c>
      <c r="T1628">
        <v>657.66445914413578</v>
      </c>
      <c r="U1628">
        <v>1842.7259235704475</v>
      </c>
      <c r="V1628">
        <v>1325.6522280179784</v>
      </c>
      <c r="W1628">
        <v>3252.8113211959108</v>
      </c>
      <c r="X1628">
        <v>2832.643533106173</v>
      </c>
      <c r="Y1628">
        <v>474.17595394837963</v>
      </c>
      <c r="Z1628">
        <v>3418.8319386672065</v>
      </c>
      <c r="AA1628">
        <v>1962.2159631691359</v>
      </c>
      <c r="AB1628">
        <v>1661.9620455760803</v>
      </c>
      <c r="AC1628">
        <v>724.75083556944446</v>
      </c>
      <c r="AD1628">
        <v>5103.2872954725308</v>
      </c>
      <c r="AE1628">
        <v>1253.6917962657408</v>
      </c>
    </row>
    <row r="1629" spans="1:31" hidden="1" x14ac:dyDescent="0.25">
      <c r="A1629">
        <v>2078</v>
      </c>
      <c r="B1629">
        <v>11</v>
      </c>
      <c r="C1629">
        <v>732.50088627561729</v>
      </c>
      <c r="D1629">
        <v>1481.077073039429</v>
      </c>
      <c r="E1629">
        <v>2232.4989815469135</v>
      </c>
      <c r="F1629">
        <v>816.20748862939809</v>
      </c>
      <c r="G1629">
        <v>4308.8465508186728</v>
      </c>
      <c r="H1629">
        <v>1841.6057990543211</v>
      </c>
      <c r="I1629">
        <v>1208.3721638159723</v>
      </c>
      <c r="J1629">
        <v>3620.8781824679786</v>
      </c>
      <c r="K1629">
        <v>3063.5102779705248</v>
      </c>
      <c r="L1629">
        <v>1169.894373005247</v>
      </c>
      <c r="M1629">
        <v>2861.2218450851851</v>
      </c>
      <c r="N1629">
        <v>1957.8565596469134</v>
      </c>
      <c r="O1629">
        <v>774.67206062600303</v>
      </c>
      <c r="P1629">
        <v>497.3655587957561</v>
      </c>
      <c r="Q1629">
        <v>2016.1635817566357</v>
      </c>
      <c r="R1629">
        <v>4495.3624195715283</v>
      </c>
      <c r="S1629">
        <v>563.54372615393515</v>
      </c>
      <c r="T1629">
        <v>4157.0545420657409</v>
      </c>
      <c r="U1629">
        <v>1554.9144701970679</v>
      </c>
      <c r="V1629">
        <v>1467.2722952190586</v>
      </c>
      <c r="W1629">
        <v>2639.9518426968366</v>
      </c>
      <c r="X1629">
        <v>2327.8912072310954</v>
      </c>
      <c r="Y1629">
        <v>2071.4432403092596</v>
      </c>
      <c r="Z1629">
        <v>1631.9608727252314</v>
      </c>
      <c r="AA1629">
        <v>1460.2185381310185</v>
      </c>
      <c r="AB1629">
        <v>1668.2892354104167</v>
      </c>
      <c r="AC1629">
        <v>1566.2670835361882</v>
      </c>
      <c r="AD1629">
        <v>4904.4197834067127</v>
      </c>
      <c r="AE1629">
        <v>2456.372516594367</v>
      </c>
    </row>
    <row r="1630" spans="1:31" hidden="1" x14ac:dyDescent="0.25">
      <c r="A1630">
        <v>2079</v>
      </c>
      <c r="B1630">
        <v>11</v>
      </c>
      <c r="C1630">
        <v>3846.0534838449848</v>
      </c>
      <c r="D1630">
        <v>1869.5786383219136</v>
      </c>
      <c r="E1630">
        <v>918.16909323248456</v>
      </c>
      <c r="F1630">
        <v>717.45488939683651</v>
      </c>
      <c r="G1630">
        <v>1556.0345947131946</v>
      </c>
      <c r="H1630">
        <v>2961.91195699429</v>
      </c>
      <c r="I1630">
        <v>1966.1212621577929</v>
      </c>
      <c r="J1630">
        <v>1636.5321916964506</v>
      </c>
      <c r="K1630">
        <v>1519.3126747655865</v>
      </c>
      <c r="L1630">
        <v>3573.2274800792438</v>
      </c>
      <c r="M1630">
        <v>2036.6588330381946</v>
      </c>
      <c r="N1630">
        <v>778.09298144552474</v>
      </c>
      <c r="O1630">
        <v>1295.3180451758487</v>
      </c>
      <c r="P1630">
        <v>2252.5401282949074</v>
      </c>
      <c r="Q1630">
        <v>4262.4370674883485</v>
      </c>
      <c r="R1630">
        <v>935.03150824552461</v>
      </c>
      <c r="S1630">
        <v>1954.9200169965279</v>
      </c>
      <c r="T1630">
        <v>978.05034439189819</v>
      </c>
      <c r="U1630">
        <v>1858.7104031519289</v>
      </c>
      <c r="V1630">
        <v>725.50767645871917</v>
      </c>
      <c r="W1630">
        <v>566.20780608418204</v>
      </c>
      <c r="X1630">
        <v>2142.1927266386574</v>
      </c>
      <c r="Y1630">
        <v>1063.3917230665122</v>
      </c>
      <c r="Z1630">
        <v>2141.6780748339506</v>
      </c>
      <c r="AA1630">
        <v>1211.2784328307871</v>
      </c>
      <c r="AB1630">
        <v>3156.2384237244601</v>
      </c>
      <c r="AC1630">
        <v>674.284685072608</v>
      </c>
      <c r="AD1630">
        <v>958.43302854189812</v>
      </c>
      <c r="AE1630">
        <v>3599.0508912212963</v>
      </c>
    </row>
    <row r="1631" spans="1:31" hidden="1" x14ac:dyDescent="0.25">
      <c r="A1631">
        <v>2080</v>
      </c>
      <c r="B1631">
        <v>11</v>
      </c>
      <c r="C1631">
        <v>925.25312395609569</v>
      </c>
      <c r="D1631">
        <v>685.15292024259259</v>
      </c>
      <c r="E1631">
        <v>3741.4580729472218</v>
      </c>
      <c r="F1631">
        <v>1709.188917066821</v>
      </c>
      <c r="G1631">
        <v>2386.2587766119595</v>
      </c>
      <c r="H1631">
        <v>2551.4014586516978</v>
      </c>
      <c r="I1631">
        <v>790.71708747862658</v>
      </c>
      <c r="J1631">
        <v>1814.389800676003</v>
      </c>
      <c r="K1631">
        <v>543.83558939722218</v>
      </c>
      <c r="L1631">
        <v>8623.2029033112649</v>
      </c>
      <c r="M1631">
        <v>2418.6212930373454</v>
      </c>
      <c r="N1631">
        <v>2365.5213362458335</v>
      </c>
      <c r="O1631">
        <v>2237.7968677718363</v>
      </c>
      <c r="P1631">
        <v>3799.6742741502312</v>
      </c>
      <c r="Q1631">
        <v>1492.6416018275463</v>
      </c>
      <c r="R1631">
        <v>3041.1683349191358</v>
      </c>
      <c r="S1631">
        <v>1740.2193935270832</v>
      </c>
      <c r="T1631">
        <v>1619.1551248787036</v>
      </c>
      <c r="U1631">
        <v>1372.0011640771604</v>
      </c>
      <c r="V1631">
        <v>2827.1640050678243</v>
      </c>
      <c r="W1631">
        <v>2649.6696797151235</v>
      </c>
      <c r="X1631">
        <v>4181.8789232339504</v>
      </c>
      <c r="Y1631">
        <v>2020.6138061855711</v>
      </c>
      <c r="Z1631">
        <v>2488.432296664043</v>
      </c>
      <c r="AA1631">
        <v>2233.0136333516202</v>
      </c>
      <c r="AB1631">
        <v>1117.8237198231482</v>
      </c>
      <c r="AC1631">
        <v>2256.6270690969905</v>
      </c>
      <c r="AD1631">
        <v>1291.8365770851851</v>
      </c>
      <c r="AE1631">
        <v>3804.7602449261576</v>
      </c>
    </row>
    <row r="1632" spans="1:31" hidden="1" x14ac:dyDescent="0.25">
      <c r="A1632">
        <v>2081</v>
      </c>
      <c r="B1632">
        <v>11</v>
      </c>
      <c r="C1632">
        <v>1337.2167568060956</v>
      </c>
      <c r="D1632">
        <v>1855.1078405189814</v>
      </c>
      <c r="E1632">
        <v>4055.8497783519292</v>
      </c>
      <c r="F1632">
        <v>526.97317438418213</v>
      </c>
      <c r="G1632">
        <v>1344.3613348008487</v>
      </c>
      <c r="H1632">
        <v>5169.6471046441357</v>
      </c>
      <c r="I1632">
        <v>803.55310896072524</v>
      </c>
      <c r="J1632">
        <v>1222.2072152719136</v>
      </c>
      <c r="K1632">
        <v>1286.2662281401235</v>
      </c>
      <c r="L1632">
        <v>2218.6639300909724</v>
      </c>
      <c r="M1632">
        <v>1156.7858888030091</v>
      </c>
      <c r="N1632">
        <v>1021.4021905295524</v>
      </c>
      <c r="O1632">
        <v>2891.344112478318</v>
      </c>
      <c r="P1632">
        <v>1589.7594247392747</v>
      </c>
      <c r="Q1632">
        <v>660.32853907438277</v>
      </c>
      <c r="R1632">
        <v>1512.1378231352624</v>
      </c>
      <c r="S1632">
        <v>770.10074165478386</v>
      </c>
      <c r="T1632">
        <v>1057.8516477570215</v>
      </c>
      <c r="U1632">
        <v>711.79371954506178</v>
      </c>
      <c r="V1632">
        <v>1231.5617686633486</v>
      </c>
      <c r="W1632">
        <v>846.51139783595681</v>
      </c>
      <c r="X1632">
        <v>464.7305796502315</v>
      </c>
      <c r="Y1632">
        <v>1596.298530022608</v>
      </c>
      <c r="Z1632">
        <v>3256.9285356335649</v>
      </c>
      <c r="AA1632">
        <v>1938.7841692371915</v>
      </c>
      <c r="AB1632">
        <v>500.090185997145</v>
      </c>
      <c r="AC1632">
        <v>3436.2090054849537</v>
      </c>
      <c r="AD1632">
        <v>2732.7708093574847</v>
      </c>
      <c r="AE1632">
        <v>2628.0543039174381</v>
      </c>
    </row>
    <row r="1633" spans="1:31" hidden="1" x14ac:dyDescent="0.25">
      <c r="A1633">
        <v>2082</v>
      </c>
      <c r="B1633">
        <v>11</v>
      </c>
      <c r="C1633">
        <v>1892.2535913645834</v>
      </c>
      <c r="D1633">
        <v>2129.4777996988423</v>
      </c>
      <c r="E1633">
        <v>601.23440243981474</v>
      </c>
      <c r="F1633">
        <v>2367.4285752868054</v>
      </c>
      <c r="G1633">
        <v>596.57226256188267</v>
      </c>
      <c r="H1633">
        <v>2151.6381009368051</v>
      </c>
      <c r="I1633">
        <v>2459.5209746937498</v>
      </c>
      <c r="J1633">
        <v>3269.4315471243826</v>
      </c>
      <c r="K1633">
        <v>2857.4376406388119</v>
      </c>
      <c r="L1633">
        <v>4414.7134544104165</v>
      </c>
      <c r="M1633">
        <v>1518.010908436034</v>
      </c>
      <c r="N1633">
        <v>1216.6974135979938</v>
      </c>
      <c r="O1633">
        <v>2782.2984771516203</v>
      </c>
      <c r="P1633">
        <v>3086.1549573776233</v>
      </c>
      <c r="Q1633">
        <v>2725.6262313627317</v>
      </c>
      <c r="R1633">
        <v>4094.9027682385031</v>
      </c>
      <c r="S1633">
        <v>1990.85482241929</v>
      </c>
      <c r="T1633">
        <v>5664.8632353143521</v>
      </c>
      <c r="U1633">
        <v>1509.9278477385801</v>
      </c>
      <c r="V1633">
        <v>458.16120073132714</v>
      </c>
      <c r="W1633">
        <v>2947.9558109960644</v>
      </c>
      <c r="X1633">
        <v>2072.5330911898145</v>
      </c>
      <c r="Y1633">
        <v>4155.0867557536267</v>
      </c>
      <c r="Z1633">
        <v>466.69836596234569</v>
      </c>
      <c r="AA1633">
        <v>536.84237958032406</v>
      </c>
      <c r="AB1633">
        <v>1311.9988183754631</v>
      </c>
      <c r="AC1633">
        <v>7957.637025283103</v>
      </c>
      <c r="AD1633">
        <v>4458.0047532769295</v>
      </c>
      <c r="AE1633">
        <v>2754.7191951464506</v>
      </c>
    </row>
    <row r="1634" spans="1:31" hidden="1" x14ac:dyDescent="0.25">
      <c r="A1634">
        <v>2083</v>
      </c>
      <c r="B1634">
        <v>11</v>
      </c>
      <c r="C1634">
        <v>2172.8901931076389</v>
      </c>
      <c r="D1634">
        <v>1648.4600041114197</v>
      </c>
      <c r="E1634">
        <v>2484.1637140485341</v>
      </c>
      <c r="F1634">
        <v>6783.2318805777777</v>
      </c>
      <c r="G1634">
        <v>5375.7802892469908</v>
      </c>
      <c r="H1634">
        <v>1132.748622159645</v>
      </c>
      <c r="I1634">
        <v>2828.6474132108028</v>
      </c>
      <c r="J1634">
        <v>2070.7469466911266</v>
      </c>
      <c r="K1634">
        <v>4824.9212163972998</v>
      </c>
      <c r="L1634">
        <v>1998.8773358456019</v>
      </c>
      <c r="M1634">
        <v>1194.4462914533178</v>
      </c>
      <c r="N1634">
        <v>1060.6973695006943</v>
      </c>
      <c r="O1634">
        <v>2721.1760069337961</v>
      </c>
      <c r="P1634">
        <v>1265.9828923075615</v>
      </c>
      <c r="Q1634">
        <v>2158.4496689402777</v>
      </c>
      <c r="R1634">
        <v>821.0815439563271</v>
      </c>
      <c r="S1634">
        <v>1473.5692114178239</v>
      </c>
      <c r="T1634">
        <v>2857.013809740818</v>
      </c>
      <c r="U1634">
        <v>1588.3365638674384</v>
      </c>
      <c r="V1634">
        <v>2156.9359871617285</v>
      </c>
      <c r="W1634">
        <v>3362.0385983360343</v>
      </c>
      <c r="X1634">
        <v>705.40598243958323</v>
      </c>
      <c r="Y1634">
        <v>1006.4167409219135</v>
      </c>
      <c r="Z1634">
        <v>2163.0209879114968</v>
      </c>
      <c r="AA1634">
        <v>3091.4831172381173</v>
      </c>
      <c r="AB1634">
        <v>3005.6573603943675</v>
      </c>
      <c r="AC1634">
        <v>1178.0379809738424</v>
      </c>
      <c r="AD1634">
        <v>1782.9354933177469</v>
      </c>
      <c r="AE1634">
        <v>1452.6198556027005</v>
      </c>
    </row>
    <row r="1635" spans="1:31" hidden="1" x14ac:dyDescent="0.25">
      <c r="A1635">
        <v>2084</v>
      </c>
      <c r="B1635">
        <v>11</v>
      </c>
      <c r="C1635">
        <v>5235.4317147398924</v>
      </c>
      <c r="D1635">
        <v>596.75390437530859</v>
      </c>
      <c r="E1635">
        <v>2275.7600067778549</v>
      </c>
      <c r="F1635">
        <v>842.27308885601849</v>
      </c>
      <c r="G1635">
        <v>698.68523534282406</v>
      </c>
      <c r="H1635">
        <v>1843.9671426288578</v>
      </c>
      <c r="I1635">
        <v>1336.5204631879631</v>
      </c>
      <c r="J1635">
        <v>3912.8976711857254</v>
      </c>
      <c r="K1635">
        <v>1156.5436997184415</v>
      </c>
      <c r="L1635">
        <v>2736.3733719904321</v>
      </c>
      <c r="M1635">
        <v>481.41135284984563</v>
      </c>
      <c r="N1635">
        <v>3646.4896781610337</v>
      </c>
      <c r="O1635">
        <v>720.84553658078698</v>
      </c>
      <c r="P1635">
        <v>979.23101617916655</v>
      </c>
      <c r="Q1635">
        <v>3133.7451124952158</v>
      </c>
      <c r="R1635">
        <v>920.56071044259261</v>
      </c>
      <c r="S1635">
        <v>1667.7443099701388</v>
      </c>
      <c r="T1635">
        <v>804.03748712986112</v>
      </c>
      <c r="U1635">
        <v>1572.4126315570986</v>
      </c>
      <c r="V1635">
        <v>1126.5728005031635</v>
      </c>
      <c r="W1635">
        <v>1992.7620614602624</v>
      </c>
      <c r="X1635">
        <v>1880.6285153053241</v>
      </c>
      <c r="Y1635">
        <v>742.70310146304018</v>
      </c>
      <c r="Z1635">
        <v>835.37069994583339</v>
      </c>
      <c r="AA1635">
        <v>2224.688383569599</v>
      </c>
      <c r="AB1635">
        <v>2174.9185266908949</v>
      </c>
      <c r="AC1635">
        <v>1386.2297727955247</v>
      </c>
      <c r="AD1635">
        <v>4251.6899268606485</v>
      </c>
      <c r="AE1635">
        <v>1492.0966763872684</v>
      </c>
    </row>
    <row r="1636" spans="1:31" hidden="1" x14ac:dyDescent="0.25">
      <c r="A1636">
        <v>2085</v>
      </c>
      <c r="B1636">
        <v>11</v>
      </c>
      <c r="C1636">
        <v>1009.7468408347222</v>
      </c>
      <c r="D1636">
        <v>4148.6384713770067</v>
      </c>
      <c r="E1636">
        <v>2158.2377534912807</v>
      </c>
      <c r="F1636">
        <v>728.413945473534</v>
      </c>
      <c r="G1636">
        <v>846.81413419166665</v>
      </c>
      <c r="H1636">
        <v>2638.801444545139</v>
      </c>
      <c r="I1636">
        <v>1343.9980511739971</v>
      </c>
      <c r="J1636">
        <v>1699.6527218619599</v>
      </c>
      <c r="K1636">
        <v>844.39224334598759</v>
      </c>
      <c r="L1636">
        <v>1893.1618004317129</v>
      </c>
      <c r="M1636">
        <v>1935.5146165955246</v>
      </c>
      <c r="N1636">
        <v>2945.140362887963</v>
      </c>
      <c r="O1636">
        <v>1737.1012090632717</v>
      </c>
      <c r="P1636">
        <v>857.83373753950616</v>
      </c>
      <c r="Q1636">
        <v>3961.8501399040124</v>
      </c>
      <c r="R1636">
        <v>1743.9127770667437</v>
      </c>
      <c r="S1636">
        <v>557.45872540416667</v>
      </c>
      <c r="T1636">
        <v>1136.9263838684412</v>
      </c>
      <c r="U1636">
        <v>790.50517202962953</v>
      </c>
      <c r="V1636">
        <v>2773.3374810226078</v>
      </c>
      <c r="W1636">
        <v>2829.4042541000772</v>
      </c>
      <c r="X1636">
        <v>1163.5066358997685</v>
      </c>
      <c r="Y1636">
        <v>1391.2551963003086</v>
      </c>
      <c r="Z1636">
        <v>2544.983447910648</v>
      </c>
      <c r="AA1636">
        <v>2203.829848661188</v>
      </c>
      <c r="AB1636">
        <v>2167.9555905095676</v>
      </c>
      <c r="AC1636">
        <v>3767.4328522671294</v>
      </c>
      <c r="AD1636">
        <v>1437.2105750970677</v>
      </c>
      <c r="AE1636">
        <v>1551.6449175554012</v>
      </c>
    </row>
    <row r="1637" spans="1:31" hidden="1" x14ac:dyDescent="0.25">
      <c r="A1637">
        <v>2086</v>
      </c>
      <c r="B1637">
        <v>11</v>
      </c>
      <c r="C1637">
        <v>5168.9508110260031</v>
      </c>
      <c r="D1637">
        <v>2098.9014277721453</v>
      </c>
      <c r="E1637">
        <v>1988.9475833783179</v>
      </c>
      <c r="F1637">
        <v>525.82277623248456</v>
      </c>
      <c r="G1637">
        <v>1004.1159446185185</v>
      </c>
      <c r="H1637">
        <v>708.73608235239203</v>
      </c>
      <c r="I1637">
        <v>1998.1204949563271</v>
      </c>
      <c r="J1637">
        <v>1213.0645773294752</v>
      </c>
      <c r="K1637">
        <v>6288.8028644324077</v>
      </c>
      <c r="L1637">
        <v>2374.3915114681326</v>
      </c>
      <c r="M1637">
        <v>1969.2394466216049</v>
      </c>
      <c r="N1637">
        <v>1951.0147180078702</v>
      </c>
      <c r="O1637">
        <v>353.95934709598765</v>
      </c>
      <c r="P1637">
        <v>1650.0342331611109</v>
      </c>
      <c r="Q1637">
        <v>1594.7243009729166</v>
      </c>
      <c r="R1637">
        <v>1316.2371273554013</v>
      </c>
      <c r="S1637">
        <v>1469.6639124291667</v>
      </c>
      <c r="T1637">
        <v>2620.4858950246912</v>
      </c>
      <c r="U1637">
        <v>1349.084021949923</v>
      </c>
      <c r="V1637">
        <v>2452.3763966989973</v>
      </c>
      <c r="W1637">
        <v>5436.6302967446754</v>
      </c>
      <c r="X1637">
        <v>1284.782819997145</v>
      </c>
      <c r="Y1637">
        <v>1790.2314394903549</v>
      </c>
      <c r="Z1637">
        <v>1138.8033492738425</v>
      </c>
      <c r="AA1637">
        <v>1449.9860493080248</v>
      </c>
      <c r="AB1637">
        <v>1207.1612183931327</v>
      </c>
      <c r="AC1637">
        <v>1671.0138626118057</v>
      </c>
      <c r="AD1637">
        <v>1970.6320338578703</v>
      </c>
      <c r="AE1637">
        <v>468.1212268341821</v>
      </c>
    </row>
    <row r="1638" spans="1:31" hidden="1" x14ac:dyDescent="0.25">
      <c r="A1638">
        <v>2087</v>
      </c>
      <c r="B1638">
        <v>11</v>
      </c>
      <c r="C1638">
        <v>2914.3218018766975</v>
      </c>
      <c r="D1638">
        <v>783.57250948387343</v>
      </c>
      <c r="E1638">
        <v>4585.4264853952163</v>
      </c>
      <c r="F1638">
        <v>694.99185180316363</v>
      </c>
      <c r="G1638">
        <v>1147.522156318287</v>
      </c>
      <c r="H1638">
        <v>1955.0108379032408</v>
      </c>
      <c r="I1638">
        <v>1847.5697052618057</v>
      </c>
      <c r="J1638">
        <v>2272.0666232381946</v>
      </c>
      <c r="K1638">
        <v>3953.6157110287036</v>
      </c>
      <c r="L1638">
        <v>1012.3806471293982</v>
      </c>
      <c r="M1638">
        <v>909.05672892561722</v>
      </c>
      <c r="N1638">
        <v>1757.1726294468365</v>
      </c>
      <c r="O1638">
        <v>1253.6312489945988</v>
      </c>
      <c r="P1638">
        <v>1266.1342604854167</v>
      </c>
      <c r="Q1638">
        <v>4440.5065919168983</v>
      </c>
      <c r="R1638">
        <v>6273.8779620959103</v>
      </c>
      <c r="S1638">
        <v>897.31055832407412</v>
      </c>
      <c r="T1638">
        <v>2322.4419528283179</v>
      </c>
      <c r="U1638">
        <v>625.24139544760794</v>
      </c>
      <c r="V1638">
        <v>1090.940731436111</v>
      </c>
      <c r="W1638">
        <v>2599.7181810229936</v>
      </c>
      <c r="X1638">
        <v>1079.043192656713</v>
      </c>
      <c r="Y1638">
        <v>998.72723748688281</v>
      </c>
      <c r="Z1638">
        <v>4415.3189271218371</v>
      </c>
      <c r="AA1638">
        <v>3681.9703790502317</v>
      </c>
      <c r="AB1638">
        <v>1027.547738550463</v>
      </c>
      <c r="AC1638">
        <v>793.59308285787029</v>
      </c>
      <c r="AD1638">
        <v>1448.7145566140432</v>
      </c>
      <c r="AE1638">
        <v>1179.430568210108</v>
      </c>
    </row>
    <row r="1639" spans="1:31" hidden="1" x14ac:dyDescent="0.25">
      <c r="A1639">
        <v>2088</v>
      </c>
      <c r="B1639">
        <v>11</v>
      </c>
      <c r="C1639">
        <v>2140.8304130379629</v>
      </c>
      <c r="D1639">
        <v>1891.7389395598766</v>
      </c>
      <c r="E1639">
        <v>1474.9920722896604</v>
      </c>
      <c r="F1639">
        <v>3427.7021138895061</v>
      </c>
      <c r="G1639">
        <v>1538.0520551840277</v>
      </c>
      <c r="H1639">
        <v>1480.834883954861</v>
      </c>
      <c r="I1639">
        <v>964.48775565609571</v>
      </c>
      <c r="J1639">
        <v>1365.2804169804012</v>
      </c>
      <c r="K1639">
        <v>694.50747363402775</v>
      </c>
      <c r="L1639">
        <v>747.69825133225311</v>
      </c>
      <c r="M1639">
        <v>3982.3453911855704</v>
      </c>
      <c r="N1639">
        <v>821.26318576975314</v>
      </c>
      <c r="O1639">
        <v>1477.8075203977623</v>
      </c>
      <c r="P1639">
        <v>1113.2221272163579</v>
      </c>
      <c r="Q1639">
        <v>2538.0507853648919</v>
      </c>
      <c r="R1639">
        <v>4967.3586717587959</v>
      </c>
      <c r="S1639">
        <v>4820.5920865106482</v>
      </c>
      <c r="T1639">
        <v>303.94730113271601</v>
      </c>
      <c r="U1639">
        <v>1318.1140927608024</v>
      </c>
      <c r="V1639">
        <v>2230.1679116079476</v>
      </c>
      <c r="W1639">
        <v>2835.7919912055554</v>
      </c>
      <c r="X1639">
        <v>2510.1990406395835</v>
      </c>
      <c r="Y1639">
        <v>777.72969781867289</v>
      </c>
      <c r="Z1639">
        <v>1724.8403866570216</v>
      </c>
      <c r="AA1639">
        <v>3246.0905740991511</v>
      </c>
      <c r="AB1639">
        <v>2856.1358743092592</v>
      </c>
      <c r="AC1639">
        <v>1496.5771744517747</v>
      </c>
      <c r="AD1639">
        <v>627.48164447986107</v>
      </c>
      <c r="AE1639">
        <v>1866.6420956715278</v>
      </c>
    </row>
    <row r="1640" spans="1:31" hidden="1" x14ac:dyDescent="0.25">
      <c r="A1640">
        <v>2089</v>
      </c>
      <c r="B1640">
        <v>11</v>
      </c>
      <c r="C1640">
        <v>1178.8856427698304</v>
      </c>
      <c r="D1640">
        <v>1610.5876860121141</v>
      </c>
      <c r="E1640">
        <v>1575.7427314699073</v>
      </c>
      <c r="F1640">
        <v>554.82491910949079</v>
      </c>
      <c r="G1640">
        <v>1051.4336370159722</v>
      </c>
      <c r="H1640">
        <v>2765.8598930365738</v>
      </c>
      <c r="I1640">
        <v>857.01634937908955</v>
      </c>
      <c r="J1640">
        <v>2601.0804946236881</v>
      </c>
      <c r="K1640">
        <v>648.03744303256167</v>
      </c>
      <c r="L1640">
        <v>1174.314323798611</v>
      </c>
      <c r="M1640">
        <v>2239.7343804483799</v>
      </c>
      <c r="N1640">
        <v>2238.3115195765436</v>
      </c>
      <c r="O1640">
        <v>1571.3833279476851</v>
      </c>
      <c r="P1640">
        <v>4074.3772433213735</v>
      </c>
      <c r="Q1640">
        <v>2893.2210778837193</v>
      </c>
      <c r="R1640">
        <v>2846.811594553395</v>
      </c>
      <c r="S1640">
        <v>2252.1465710324846</v>
      </c>
      <c r="T1640">
        <v>1248.6966463965277</v>
      </c>
      <c r="U1640">
        <v>596.11815802831791</v>
      </c>
      <c r="V1640">
        <v>3340.3021279960649</v>
      </c>
      <c r="W1640">
        <v>997.54656569961423</v>
      </c>
      <c r="X1640">
        <v>384.65681356496913</v>
      </c>
      <c r="Y1640">
        <v>4336.6074746372688</v>
      </c>
      <c r="Z1640">
        <v>816.11666772268518</v>
      </c>
      <c r="AA1640">
        <v>901.88187729529318</v>
      </c>
      <c r="AB1640">
        <v>1071.8683410263889</v>
      </c>
      <c r="AC1640">
        <v>1170.1062884542439</v>
      </c>
      <c r="AD1640">
        <v>3769.4006385792436</v>
      </c>
      <c r="AE1640">
        <v>3019.7648745704473</v>
      </c>
    </row>
    <row r="1641" spans="1:31" hidden="1" x14ac:dyDescent="0.25">
      <c r="A1641">
        <v>2090</v>
      </c>
      <c r="B1641">
        <v>11</v>
      </c>
      <c r="C1641">
        <v>4496.3614495453703</v>
      </c>
      <c r="D1641">
        <v>1120.729988837963</v>
      </c>
      <c r="E1641">
        <v>3269.4315471243826</v>
      </c>
      <c r="F1641">
        <v>523.09814903109566</v>
      </c>
      <c r="G1641">
        <v>1808.9405462732252</v>
      </c>
      <c r="H1641">
        <v>673.31592873433635</v>
      </c>
      <c r="I1641">
        <v>2279.3020221396605</v>
      </c>
      <c r="J1641">
        <v>2614.9760933507714</v>
      </c>
      <c r="K1641">
        <v>2631.323856559105</v>
      </c>
      <c r="L1641">
        <v>666.98873890000004</v>
      </c>
      <c r="M1641">
        <v>2094.0576460807874</v>
      </c>
      <c r="N1641">
        <v>1589.9713401882716</v>
      </c>
      <c r="O1641">
        <v>646.61458216072538</v>
      </c>
      <c r="P1641">
        <v>537.41757865617285</v>
      </c>
      <c r="Q1641">
        <v>724.26645740030858</v>
      </c>
      <c r="R1641">
        <v>3958.4292190844908</v>
      </c>
      <c r="S1641">
        <v>1811.1202480343366</v>
      </c>
      <c r="T1641">
        <v>4700.3452060226855</v>
      </c>
      <c r="U1641">
        <v>1207.3731338421296</v>
      </c>
      <c r="V1641">
        <v>2584.974920499923</v>
      </c>
      <c r="W1641">
        <v>3408.8113652932097</v>
      </c>
      <c r="X1641">
        <v>1205.4658948011574</v>
      </c>
      <c r="Y1641">
        <v>5256.381070555015</v>
      </c>
      <c r="Z1641">
        <v>1878.5699080864968</v>
      </c>
      <c r="AA1641">
        <v>1398.3392270239196</v>
      </c>
      <c r="AB1641">
        <v>1230.804927774074</v>
      </c>
      <c r="AC1641">
        <v>1055.1270205556327</v>
      </c>
      <c r="AD1641">
        <v>3131.5654107341047</v>
      </c>
      <c r="AE1641">
        <v>607.25885591844144</v>
      </c>
    </row>
    <row r="1642" spans="1:31" hidden="1" x14ac:dyDescent="0.25">
      <c r="A1642">
        <v>2091</v>
      </c>
      <c r="B1642">
        <v>11</v>
      </c>
      <c r="C1642">
        <v>2142.7679257145064</v>
      </c>
      <c r="D1642">
        <v>786.99343030339503</v>
      </c>
      <c r="E1642">
        <v>608.25788589228387</v>
      </c>
      <c r="F1642">
        <v>513.38031201280864</v>
      </c>
      <c r="G1642">
        <v>947.83725609205248</v>
      </c>
      <c r="H1642">
        <v>4287.2311750209883</v>
      </c>
      <c r="I1642">
        <v>733.46964261388894</v>
      </c>
      <c r="J1642">
        <v>1597.0856445474537</v>
      </c>
      <c r="K1642">
        <v>1343.4531257337192</v>
      </c>
      <c r="L1642">
        <v>2636.1070909793207</v>
      </c>
      <c r="M1642">
        <v>1352.6865845828704</v>
      </c>
      <c r="N1642">
        <v>643.49639769691362</v>
      </c>
      <c r="O1642">
        <v>1638.3486098307098</v>
      </c>
      <c r="P1642">
        <v>1349.4775792123457</v>
      </c>
      <c r="Q1642">
        <v>958.9779539821759</v>
      </c>
      <c r="R1642">
        <v>555.40011818533947</v>
      </c>
      <c r="S1642">
        <v>1176.7664882798613</v>
      </c>
      <c r="T1642">
        <v>519.82859638942898</v>
      </c>
      <c r="U1642">
        <v>2242.1259976584874</v>
      </c>
      <c r="V1642">
        <v>592.69723720879631</v>
      </c>
      <c r="W1642">
        <v>755.75103839413578</v>
      </c>
      <c r="X1642">
        <v>804.49159166342599</v>
      </c>
      <c r="Y1642">
        <v>3337.153669896682</v>
      </c>
      <c r="Z1642">
        <v>2631.2935829235339</v>
      </c>
      <c r="AA1642">
        <v>2562.6935247196757</v>
      </c>
      <c r="AB1642">
        <v>2128.1760333692901</v>
      </c>
      <c r="AC1642">
        <v>511.65471478526234</v>
      </c>
      <c r="AD1642">
        <v>2333.0982725493054</v>
      </c>
      <c r="AE1642">
        <v>2112.7667528636575</v>
      </c>
    </row>
    <row r="1643" spans="1:31" hidden="1" x14ac:dyDescent="0.25">
      <c r="A1643">
        <v>2092</v>
      </c>
      <c r="B1643">
        <v>11</v>
      </c>
      <c r="C1643">
        <v>1218.3019162832563</v>
      </c>
      <c r="D1643">
        <v>2981.6806410221452</v>
      </c>
      <c r="E1643">
        <v>754.84282932700614</v>
      </c>
      <c r="F1643">
        <v>1972.5089992632718</v>
      </c>
      <c r="G1643">
        <v>2108.8311802394292</v>
      </c>
      <c r="H1643">
        <v>2935.180336785108</v>
      </c>
      <c r="I1643">
        <v>967.33347739976853</v>
      </c>
      <c r="J1643">
        <v>1532.8147162302469</v>
      </c>
      <c r="K1643">
        <v>3837.5465922495368</v>
      </c>
      <c r="L1643">
        <v>2699.8330938562499</v>
      </c>
      <c r="M1643">
        <v>2730.2883712406633</v>
      </c>
      <c r="N1643">
        <v>2927.1880969943672</v>
      </c>
      <c r="O1643">
        <v>1186.1815889424383</v>
      </c>
      <c r="P1643">
        <v>1325.9852380092591</v>
      </c>
      <c r="Q1643">
        <v>769.01089077422841</v>
      </c>
      <c r="R1643">
        <v>1414.2631593342592</v>
      </c>
      <c r="S1643">
        <v>5158.7788694741512</v>
      </c>
      <c r="T1643">
        <v>2697.9561284508486</v>
      </c>
      <c r="U1643">
        <v>396.64517325108028</v>
      </c>
      <c r="V1643">
        <v>1426.8267180962191</v>
      </c>
      <c r="W1643">
        <v>1541.6546178169754</v>
      </c>
      <c r="X1643">
        <v>2237.4033105094136</v>
      </c>
      <c r="Y1643">
        <v>712.24782407862654</v>
      </c>
      <c r="Z1643">
        <v>457.04107621520058</v>
      </c>
      <c r="AA1643">
        <v>3170.9816842475307</v>
      </c>
      <c r="AB1643">
        <v>2525.2450375183644</v>
      </c>
      <c r="AC1643">
        <v>844.54361152384251</v>
      </c>
      <c r="AD1643">
        <v>4615.7001209662039</v>
      </c>
      <c r="AE1643">
        <v>3174.7961623294755</v>
      </c>
    </row>
    <row r="1644" spans="1:31" hidden="1" x14ac:dyDescent="0.25">
      <c r="A1644">
        <v>2093</v>
      </c>
      <c r="B1644">
        <v>11</v>
      </c>
      <c r="C1644">
        <v>2917.9849117807871</v>
      </c>
      <c r="D1644">
        <v>1264.4086632578703</v>
      </c>
      <c r="E1644">
        <v>1542.8958368753858</v>
      </c>
      <c r="F1644">
        <v>801.25231265733021</v>
      </c>
      <c r="G1644">
        <v>1389.1057681747684</v>
      </c>
      <c r="H1644">
        <v>388.25937619791665</v>
      </c>
      <c r="I1644">
        <v>583.675693808642</v>
      </c>
      <c r="J1644">
        <v>521.25145726126539</v>
      </c>
      <c r="K1644">
        <v>2171.4976058713733</v>
      </c>
      <c r="L1644">
        <v>3070.9575923209877</v>
      </c>
      <c r="M1644">
        <v>676.58548137600314</v>
      </c>
      <c r="N1644">
        <v>2978.7138247361881</v>
      </c>
      <c r="O1644">
        <v>693.08461276219134</v>
      </c>
      <c r="P1644">
        <v>1185.9999471290123</v>
      </c>
      <c r="Q1644">
        <v>4885.3171193614198</v>
      </c>
      <c r="R1644">
        <v>4174.2802407056324</v>
      </c>
      <c r="S1644">
        <v>971.66260728641964</v>
      </c>
      <c r="T1644">
        <v>1477.7469731266203</v>
      </c>
      <c r="U1644">
        <v>2050.0095063249996</v>
      </c>
      <c r="V1644">
        <v>1908.7224491152006</v>
      </c>
      <c r="W1644">
        <v>2797.1931058525465</v>
      </c>
      <c r="X1644">
        <v>4070.6838597817127</v>
      </c>
      <c r="Y1644">
        <v>750.30178399135798</v>
      </c>
      <c r="Z1644">
        <v>1967.0597448604938</v>
      </c>
      <c r="AA1644">
        <v>1259.6254288376542</v>
      </c>
      <c r="AB1644">
        <v>1531.3918553584106</v>
      </c>
      <c r="AC1644">
        <v>1535.8420797873457</v>
      </c>
      <c r="AD1644">
        <v>1610.4060441986883</v>
      </c>
      <c r="AE1644">
        <v>2168.9243468478398</v>
      </c>
    </row>
    <row r="1645" spans="1:31" hidden="1" x14ac:dyDescent="0.25">
      <c r="A1645">
        <v>2094</v>
      </c>
      <c r="B1645">
        <v>11</v>
      </c>
      <c r="C1645">
        <v>567.78203513387348</v>
      </c>
      <c r="D1645">
        <v>1188.1191016189816</v>
      </c>
      <c r="E1645">
        <v>2590.8782794362651</v>
      </c>
      <c r="F1645">
        <v>929.34006475817898</v>
      </c>
      <c r="G1645">
        <v>4295.4353302607251</v>
      </c>
      <c r="H1645">
        <v>2427.1281846327934</v>
      </c>
      <c r="I1645">
        <v>2177.794522070139</v>
      </c>
      <c r="J1645">
        <v>3130.8085698448303</v>
      </c>
      <c r="K1645">
        <v>2342.7555622964505</v>
      </c>
      <c r="L1645">
        <v>6234.2497731334879</v>
      </c>
      <c r="M1645">
        <v>587.64154006844137</v>
      </c>
      <c r="N1645">
        <v>1776.9110398391203</v>
      </c>
      <c r="O1645">
        <v>1501.2695879652779</v>
      </c>
      <c r="P1645">
        <v>2177.8247957057101</v>
      </c>
      <c r="Q1645">
        <v>1648.2178150268519</v>
      </c>
      <c r="R1645">
        <v>938.3918817939043</v>
      </c>
      <c r="S1645">
        <v>1652.5772185490741</v>
      </c>
      <c r="T1645">
        <v>886.2606813406635</v>
      </c>
      <c r="U1645">
        <v>991.91566948341051</v>
      </c>
      <c r="V1645">
        <v>534.57185691250004</v>
      </c>
      <c r="W1645">
        <v>766.43763175069444</v>
      </c>
      <c r="X1645">
        <v>1755.6589476682871</v>
      </c>
      <c r="Y1645">
        <v>2927.7330224346451</v>
      </c>
      <c r="Z1645">
        <v>1779.8778561250772</v>
      </c>
      <c r="AA1645">
        <v>2261.5616716950617</v>
      </c>
      <c r="AB1645">
        <v>2359.5574300383487</v>
      </c>
      <c r="AC1645">
        <v>3129.7489925998457</v>
      </c>
      <c r="AD1645">
        <v>1036.3270928660493</v>
      </c>
      <c r="AE1645">
        <v>1258.172294330247</v>
      </c>
    </row>
    <row r="1646" spans="1:31" hidden="1" x14ac:dyDescent="0.25">
      <c r="A1646">
        <v>2095</v>
      </c>
      <c r="B1646">
        <v>11</v>
      </c>
      <c r="C1646">
        <v>3497.3012020672068</v>
      </c>
      <c r="D1646">
        <v>1786.3564141372685</v>
      </c>
      <c r="E1646">
        <v>2572.048078111111</v>
      </c>
      <c r="F1646">
        <v>1197.4131077392747</v>
      </c>
      <c r="G1646">
        <v>1253.449607181173</v>
      </c>
      <c r="H1646">
        <v>560.57690986797843</v>
      </c>
      <c r="I1646">
        <v>2505.8093634817901</v>
      </c>
      <c r="J1646">
        <v>1778.0008907196759</v>
      </c>
      <c r="K1646">
        <v>2096.5400841976079</v>
      </c>
      <c r="L1646">
        <v>1444.9303521676698</v>
      </c>
      <c r="M1646">
        <v>888.68257218634255</v>
      </c>
      <c r="N1646">
        <v>2272.1877177804786</v>
      </c>
      <c r="O1646">
        <v>549.49675924899691</v>
      </c>
      <c r="P1646">
        <v>824.19972842013897</v>
      </c>
      <c r="Q1646">
        <v>720.36115841165133</v>
      </c>
      <c r="R1646">
        <v>2136.1682731600308</v>
      </c>
      <c r="S1646">
        <v>1003.3288300936729</v>
      </c>
      <c r="T1646">
        <v>2485.8893112760802</v>
      </c>
      <c r="U1646">
        <v>2350.4450657314815</v>
      </c>
      <c r="V1646">
        <v>1072.0499828398147</v>
      </c>
      <c r="W1646">
        <v>2320.4741665162037</v>
      </c>
      <c r="X1646">
        <v>2407.2989533337964</v>
      </c>
      <c r="Y1646">
        <v>1124.8774769111881</v>
      </c>
      <c r="Z1646">
        <v>5171.3727018716818</v>
      </c>
      <c r="AA1646">
        <v>3965.0591452745366</v>
      </c>
      <c r="AB1646">
        <v>430.58191872615743</v>
      </c>
      <c r="AC1646">
        <v>1080.6174217064042</v>
      </c>
      <c r="AD1646">
        <v>4103.4702071050924</v>
      </c>
      <c r="AE1646">
        <v>752.78422210817905</v>
      </c>
    </row>
    <row r="1647" spans="1:31" hidden="1" x14ac:dyDescent="0.25">
      <c r="A1647">
        <v>2096</v>
      </c>
      <c r="B1647">
        <v>11</v>
      </c>
      <c r="C1647">
        <v>754.66118751358022</v>
      </c>
      <c r="D1647">
        <v>1205.9199993347222</v>
      </c>
      <c r="E1647">
        <v>3943.5648640191362</v>
      </c>
      <c r="F1647">
        <v>520.88817363441353</v>
      </c>
      <c r="G1647">
        <v>3695.744883235031</v>
      </c>
      <c r="H1647">
        <v>4489.5801551774694</v>
      </c>
      <c r="I1647">
        <v>1980.0168608848765</v>
      </c>
      <c r="J1647">
        <v>3207.1586787548608</v>
      </c>
      <c r="K1647">
        <v>2602.7152709445218</v>
      </c>
      <c r="L1647">
        <v>1860.4360003794752</v>
      </c>
      <c r="M1647">
        <v>2690.9931922695214</v>
      </c>
      <c r="N1647">
        <v>1128.147029552855</v>
      </c>
      <c r="O1647">
        <v>3387.8922831136574</v>
      </c>
      <c r="P1647">
        <v>452.01565271041665</v>
      </c>
      <c r="Q1647">
        <v>614.04015028634262</v>
      </c>
      <c r="R1647">
        <v>3678.3072691461416</v>
      </c>
      <c r="S1647">
        <v>475.689635726929</v>
      </c>
      <c r="T1647">
        <v>2929.8219032890433</v>
      </c>
      <c r="U1647">
        <v>2977.2304165932096</v>
      </c>
      <c r="V1647">
        <v>5902.7534636311721</v>
      </c>
      <c r="W1647">
        <v>1383.4748719585648</v>
      </c>
      <c r="X1647">
        <v>4283.8102542014658</v>
      </c>
      <c r="Y1647">
        <v>1796.5889029602622</v>
      </c>
      <c r="Z1647">
        <v>4461.6375895454476</v>
      </c>
      <c r="AA1647">
        <v>1814.6925370317128</v>
      </c>
      <c r="AB1647">
        <v>3567.59658386304</v>
      </c>
      <c r="AC1647">
        <v>551.79755555239194</v>
      </c>
      <c r="AD1647">
        <v>2071.5643348515432</v>
      </c>
      <c r="AE1647">
        <v>5920.1910777200619</v>
      </c>
    </row>
    <row r="1648" spans="1:31" hidden="1" x14ac:dyDescent="0.25">
      <c r="A1648">
        <v>2097</v>
      </c>
      <c r="B1648">
        <v>11</v>
      </c>
      <c r="C1648">
        <v>1898.9743384613425</v>
      </c>
      <c r="D1648">
        <v>864.2214746449846</v>
      </c>
      <c r="E1648">
        <v>4425.8541523005397</v>
      </c>
      <c r="F1648">
        <v>1706.7367525855711</v>
      </c>
      <c r="G1648">
        <v>1412.2045521154321</v>
      </c>
      <c r="H1648">
        <v>2252.6612228371914</v>
      </c>
      <c r="I1648">
        <v>4637.8301485685961</v>
      </c>
      <c r="J1648">
        <v>1265.468240502855</v>
      </c>
      <c r="K1648">
        <v>3648.8812953711422</v>
      </c>
      <c r="L1648">
        <v>1609.6189296738426</v>
      </c>
      <c r="M1648">
        <v>715.18436672901225</v>
      </c>
      <c r="N1648">
        <v>803.94666622314821</v>
      </c>
      <c r="O1648">
        <v>1869.7602801353396</v>
      </c>
      <c r="P1648">
        <v>695.38540906558637</v>
      </c>
      <c r="Q1648">
        <v>1068.6593356558642</v>
      </c>
      <c r="R1648">
        <v>769.91909984135793</v>
      </c>
      <c r="S1648">
        <v>568.17559239629634</v>
      </c>
      <c r="T1648">
        <v>3060.60400895571</v>
      </c>
      <c r="U1648">
        <v>3359.4350656769288</v>
      </c>
      <c r="V1648">
        <v>2983.890616418827</v>
      </c>
      <c r="W1648">
        <v>2666.3504529147376</v>
      </c>
      <c r="X1648">
        <v>4422.4635051165897</v>
      </c>
      <c r="Y1648">
        <v>2007.4447747121915</v>
      </c>
      <c r="Z1648">
        <v>1862.1313239714505</v>
      </c>
      <c r="AA1648">
        <v>1233.3176395264659</v>
      </c>
      <c r="AB1648">
        <v>1866.7329165782407</v>
      </c>
      <c r="AC1648">
        <v>8375.6251116117273</v>
      </c>
      <c r="AD1648">
        <v>1077.7414263271605</v>
      </c>
      <c r="AE1648">
        <v>2538.5048898984569</v>
      </c>
    </row>
    <row r="1649" spans="1:31" hidden="1" x14ac:dyDescent="0.25">
      <c r="A1649">
        <v>2098</v>
      </c>
      <c r="B1649">
        <v>11</v>
      </c>
      <c r="C1649">
        <v>496.72981244876547</v>
      </c>
      <c r="D1649">
        <v>965.45651199436725</v>
      </c>
      <c r="E1649">
        <v>2421.9513929501541</v>
      </c>
      <c r="F1649">
        <v>2467.5434881200617</v>
      </c>
      <c r="G1649">
        <v>1928.8544167699074</v>
      </c>
      <c r="H1649">
        <v>1526.4875263959104</v>
      </c>
      <c r="I1649">
        <v>2026.4263442152005</v>
      </c>
      <c r="J1649">
        <v>1160.2673568936727</v>
      </c>
      <c r="K1649">
        <v>2416.4415912762342</v>
      </c>
      <c r="L1649">
        <v>2207.7654212854168</v>
      </c>
      <c r="M1649">
        <v>1836.0959973804013</v>
      </c>
      <c r="N1649">
        <v>1298.0729460128086</v>
      </c>
      <c r="O1649">
        <v>1292.9869752368827</v>
      </c>
      <c r="P1649">
        <v>534.20857328564819</v>
      </c>
      <c r="Q1649">
        <v>1363.1309888548612</v>
      </c>
      <c r="R1649">
        <v>2149.7914091669754</v>
      </c>
      <c r="S1649">
        <v>2758.9877777619599</v>
      </c>
      <c r="T1649">
        <v>3891.3731162947529</v>
      </c>
      <c r="U1649">
        <v>586.33977373888888</v>
      </c>
      <c r="V1649">
        <v>1097.7220258040122</v>
      </c>
      <c r="W1649">
        <v>609.04500041712959</v>
      </c>
      <c r="X1649">
        <v>4469.781197514043</v>
      </c>
      <c r="Y1649">
        <v>1706.1312798741512</v>
      </c>
      <c r="Z1649">
        <v>3779.3303910465279</v>
      </c>
      <c r="AA1649">
        <v>787.62917665038583</v>
      </c>
      <c r="AB1649">
        <v>571.89924957152778</v>
      </c>
      <c r="AC1649">
        <v>4054.6993802002316</v>
      </c>
      <c r="AD1649">
        <v>1586.7017875466049</v>
      </c>
      <c r="AE1649">
        <v>412.62965283256176</v>
      </c>
    </row>
    <row r="1650" spans="1:31" hidden="1" x14ac:dyDescent="0.25">
      <c r="A1650">
        <v>2099</v>
      </c>
      <c r="B1650">
        <v>11</v>
      </c>
      <c r="C1650">
        <v>2468.0884135603392</v>
      </c>
      <c r="D1650">
        <v>2712.9415780584877</v>
      </c>
      <c r="E1650">
        <v>2637.1666682243058</v>
      </c>
      <c r="F1650">
        <v>1877.5103308415123</v>
      </c>
      <c r="G1650">
        <v>871.8504308088734</v>
      </c>
      <c r="H1650">
        <v>2479.2896587216051</v>
      </c>
      <c r="I1650">
        <v>420.98517625015432</v>
      </c>
      <c r="J1650">
        <v>837.5504017069444</v>
      </c>
      <c r="K1650">
        <v>2366.2176298639661</v>
      </c>
      <c r="L1650">
        <v>3404.0886781441359</v>
      </c>
      <c r="M1650">
        <v>3280.3906032010805</v>
      </c>
      <c r="N1650">
        <v>3557.6971050313273</v>
      </c>
      <c r="O1650">
        <v>2167.471212340432</v>
      </c>
      <c r="P1650">
        <v>3586.850616086188</v>
      </c>
      <c r="Q1650">
        <v>1301.5241404679011</v>
      </c>
      <c r="R1650">
        <v>656.30214554344127</v>
      </c>
      <c r="S1650">
        <v>550.98016739197533</v>
      </c>
      <c r="T1650">
        <v>893.0722493441358</v>
      </c>
      <c r="U1650">
        <v>2030.1802750260033</v>
      </c>
      <c r="V1650">
        <v>791.01982383433642</v>
      </c>
      <c r="W1650">
        <v>2160.5688234302465</v>
      </c>
      <c r="X1650">
        <v>2373.9676805701388</v>
      </c>
      <c r="Y1650">
        <v>1515.407375776929</v>
      </c>
      <c r="Z1650">
        <v>852.11202041658942</v>
      </c>
      <c r="AA1650">
        <v>4807.0294977748454</v>
      </c>
      <c r="AB1650">
        <v>900.6406582368827</v>
      </c>
      <c r="AC1650">
        <v>888.19819401720679</v>
      </c>
      <c r="AD1650">
        <v>1873.1812009548612</v>
      </c>
      <c r="AE1650">
        <v>2811.1795254863423</v>
      </c>
    </row>
    <row r="1651" spans="1:31" hidden="1" x14ac:dyDescent="0.25">
      <c r="A1651">
        <v>1950</v>
      </c>
      <c r="B1651">
        <v>12</v>
      </c>
      <c r="C1651">
        <v>4047.5069503298987</v>
      </c>
      <c r="D1651">
        <v>1116.3940229690861</v>
      </c>
      <c r="E1651">
        <v>1447.9782236714459</v>
      </c>
      <c r="F1651">
        <v>1124.6557957732975</v>
      </c>
      <c r="G1651">
        <v>753.31547558400553</v>
      </c>
      <c r="H1651">
        <v>3144.8057317364101</v>
      </c>
      <c r="I1651">
        <v>1399.1107164465354</v>
      </c>
      <c r="J1651">
        <v>5338.159925921148</v>
      </c>
      <c r="K1651">
        <v>1511.55285837052</v>
      </c>
      <c r="L1651">
        <v>1990.0911455477899</v>
      </c>
      <c r="M1651">
        <v>2046.5758901099164</v>
      </c>
      <c r="N1651">
        <v>2652.029070151882</v>
      </c>
      <c r="O1651">
        <v>726.33287717025109</v>
      </c>
      <c r="P1651">
        <v>1895.5202142995822</v>
      </c>
      <c r="Q1651">
        <v>1625.6649330953555</v>
      </c>
      <c r="R1651">
        <v>707.96361636088716</v>
      </c>
      <c r="S1651">
        <v>1657.3936563115296</v>
      </c>
      <c r="T1651">
        <v>1710.7143176720433</v>
      </c>
      <c r="U1651">
        <v>1663.2237725811681</v>
      </c>
      <c r="V1651">
        <v>1818.8790878605141</v>
      </c>
      <c r="W1651">
        <v>2243.2763958101855</v>
      </c>
      <c r="X1651">
        <v>1028.7079023910544</v>
      </c>
      <c r="Y1651">
        <v>1721.9350942110964</v>
      </c>
      <c r="Z1651">
        <v>872.99399297834532</v>
      </c>
      <c r="AA1651">
        <v>2126.5861792173691</v>
      </c>
      <c r="AB1651">
        <v>965.77780315897576</v>
      </c>
      <c r="AC1651">
        <v>2067.9920458541669</v>
      </c>
      <c r="AD1651">
        <v>1032.4286298596178</v>
      </c>
      <c r="AE1651">
        <v>2343.736037461395</v>
      </c>
    </row>
    <row r="1652" spans="1:31" hidden="1" x14ac:dyDescent="0.25">
      <c r="A1652">
        <v>1951</v>
      </c>
      <c r="B1652">
        <v>12</v>
      </c>
      <c r="C1652">
        <v>1132.4781125772852</v>
      </c>
      <c r="D1652">
        <v>1210.2911216836173</v>
      </c>
      <c r="E1652">
        <v>924.26385967114697</v>
      </c>
      <c r="F1652">
        <v>2577.9074914474318</v>
      </c>
      <c r="G1652">
        <v>1923.6746953806007</v>
      </c>
      <c r="H1652">
        <v>2873.925053198328</v>
      </c>
      <c r="I1652">
        <v>1784.5429257096775</v>
      </c>
      <c r="J1652">
        <v>1060.5831109406363</v>
      </c>
      <c r="K1652">
        <v>2882.2161230692209</v>
      </c>
      <c r="L1652">
        <v>1309.432395334155</v>
      </c>
      <c r="M1652">
        <v>1190.3691163401286</v>
      </c>
      <c r="N1652">
        <v>1179.1776368677572</v>
      </c>
      <c r="O1652">
        <v>2285.3176864982829</v>
      </c>
      <c r="P1652">
        <v>595.37498910349473</v>
      </c>
      <c r="Q1652">
        <v>767.14369105772107</v>
      </c>
      <c r="R1652">
        <v>2399.8985142900242</v>
      </c>
      <c r="S1652">
        <v>1818.2345523935187</v>
      </c>
      <c r="T1652">
        <v>1880.7251956253733</v>
      </c>
      <c r="U1652">
        <v>1746.4274419569147</v>
      </c>
      <c r="V1652">
        <v>1234.988548896207</v>
      </c>
      <c r="W1652">
        <v>789.20438226896658</v>
      </c>
      <c r="X1652">
        <v>1307.2351153330349</v>
      </c>
      <c r="Y1652">
        <v>1452.2262983402782</v>
      </c>
      <c r="Z1652">
        <v>1401.7474524478794</v>
      </c>
      <c r="AA1652">
        <v>3929.4397716030471</v>
      </c>
      <c r="AB1652">
        <v>1210.0274480834828</v>
      </c>
      <c r="AC1652">
        <v>981.62751623372174</v>
      </c>
      <c r="AD1652">
        <v>2171.4985824402634</v>
      </c>
      <c r="AE1652">
        <v>3008.486480466921</v>
      </c>
    </row>
    <row r="1653" spans="1:31" hidden="1" x14ac:dyDescent="0.25">
      <c r="A1653">
        <v>1952</v>
      </c>
      <c r="B1653">
        <v>12</v>
      </c>
      <c r="C1653">
        <v>1155.9157659225659</v>
      </c>
      <c r="D1653">
        <v>2646.8141922825571</v>
      </c>
      <c r="E1653">
        <v>1272.2251206485216</v>
      </c>
      <c r="F1653">
        <v>870.21077164359326</v>
      </c>
      <c r="G1653">
        <v>1209.3536155498061</v>
      </c>
      <c r="H1653">
        <v>1175.2811269991041</v>
      </c>
      <c r="I1653">
        <v>1937.1513460541369</v>
      </c>
      <c r="J1653">
        <v>1408.4271836512844</v>
      </c>
      <c r="K1653">
        <v>2135.7268640220282</v>
      </c>
      <c r="L1653">
        <v>1365.8878428296</v>
      </c>
      <c r="M1653">
        <v>904.42974552770318</v>
      </c>
      <c r="N1653">
        <v>2057.6501813155614</v>
      </c>
      <c r="O1653">
        <v>1571.465359734394</v>
      </c>
      <c r="P1653">
        <v>1339.1982150826614</v>
      </c>
      <c r="Q1653">
        <v>793.92121000470445</v>
      </c>
      <c r="R1653">
        <v>869.21467137641889</v>
      </c>
      <c r="S1653">
        <v>2557.1651682368583</v>
      </c>
      <c r="T1653">
        <v>2708.3087352472376</v>
      </c>
      <c r="U1653">
        <v>1256.346110507094</v>
      </c>
      <c r="V1653">
        <v>931.03148207459685</v>
      </c>
      <c r="W1653">
        <v>1620.2742728259411</v>
      </c>
      <c r="X1653">
        <v>1524.6779442438772</v>
      </c>
      <c r="Y1653">
        <v>1031.9305797260306</v>
      </c>
      <c r="Z1653">
        <v>1339.4032945494328</v>
      </c>
      <c r="AA1653">
        <v>3498.3041383166074</v>
      </c>
      <c r="AB1653">
        <v>2037.9918495722077</v>
      </c>
      <c r="AC1653">
        <v>1765.6463177000451</v>
      </c>
      <c r="AD1653">
        <v>1134.8218779118131</v>
      </c>
      <c r="AE1653">
        <v>1615.6160392235665</v>
      </c>
    </row>
    <row r="1654" spans="1:31" hidden="1" x14ac:dyDescent="0.25">
      <c r="A1654">
        <v>1953</v>
      </c>
      <c r="B1654">
        <v>12</v>
      </c>
      <c r="C1654">
        <v>1434.970326064815</v>
      </c>
      <c r="D1654">
        <v>3300.929800082662</v>
      </c>
      <c r="E1654">
        <v>945.47493594862613</v>
      </c>
      <c r="F1654">
        <v>1136.22813711253</v>
      </c>
      <c r="G1654">
        <v>1425.1851057931603</v>
      </c>
      <c r="H1654">
        <v>1581.0162034725959</v>
      </c>
      <c r="I1654">
        <v>1468.3982791485219</v>
      </c>
      <c r="J1654">
        <v>3045.5179727524646</v>
      </c>
      <c r="K1654">
        <v>1487.324184224836</v>
      </c>
      <c r="L1654">
        <v>3107.9500218509561</v>
      </c>
      <c r="M1654">
        <v>650.86363339844695</v>
      </c>
      <c r="N1654">
        <v>1018.7176026526286</v>
      </c>
      <c r="O1654">
        <v>2274.9758219596779</v>
      </c>
      <c r="P1654">
        <v>2136.3713994890236</v>
      </c>
      <c r="Q1654">
        <v>1380.3019996369476</v>
      </c>
      <c r="R1654">
        <v>1879.9341748249706</v>
      </c>
      <c r="S1654">
        <v>2069.9549493218342</v>
      </c>
      <c r="T1654">
        <v>1678.7219208557349</v>
      </c>
      <c r="U1654">
        <v>898.39454979129346</v>
      </c>
      <c r="V1654">
        <v>3294.8653072795705</v>
      </c>
      <c r="W1654">
        <v>1635.9775005672793</v>
      </c>
      <c r="X1654">
        <v>1491.3671794268969</v>
      </c>
      <c r="Y1654">
        <v>1073.385929080496</v>
      </c>
      <c r="Z1654">
        <v>1611.8074205549583</v>
      </c>
      <c r="AA1654">
        <v>1439.0133212668759</v>
      </c>
      <c r="AB1654">
        <v>1220.1056390219535</v>
      </c>
      <c r="AC1654">
        <v>2138.0999264232382</v>
      </c>
      <c r="AD1654">
        <v>1755.8610974283904</v>
      </c>
      <c r="AE1654">
        <v>1955.7842804636355</v>
      </c>
    </row>
    <row r="1655" spans="1:31" hidden="1" x14ac:dyDescent="0.25">
      <c r="A1655">
        <v>1954</v>
      </c>
      <c r="B1655">
        <v>12</v>
      </c>
      <c r="C1655">
        <v>2464.7915169897706</v>
      </c>
      <c r="D1655">
        <v>867.7498180423388</v>
      </c>
      <c r="E1655">
        <v>1906.5945055052273</v>
      </c>
      <c r="F1655">
        <v>969.29345116076775</v>
      </c>
      <c r="G1655">
        <v>847.88640683221331</v>
      </c>
      <c r="H1655">
        <v>903.31645699380238</v>
      </c>
      <c r="I1655">
        <v>1094.9192730914726</v>
      </c>
      <c r="J1655">
        <v>1393.6028679103945</v>
      </c>
      <c r="K1655">
        <v>599.94533150582447</v>
      </c>
      <c r="L1655">
        <v>1513.4278706381424</v>
      </c>
      <c r="M1655">
        <v>2033.0406453030171</v>
      </c>
      <c r="N1655">
        <v>1994.0755466164876</v>
      </c>
      <c r="O1655">
        <v>1146.6578928511801</v>
      </c>
      <c r="P1655">
        <v>654.84803446714466</v>
      </c>
      <c r="Q1655">
        <v>1947.1123487258812</v>
      </c>
      <c r="R1655">
        <v>1213.3380166185036</v>
      </c>
      <c r="S1655">
        <v>1680.5969331233573</v>
      </c>
      <c r="T1655">
        <v>1031.8426885259857</v>
      </c>
      <c r="U1655">
        <v>519.14402159796896</v>
      </c>
      <c r="V1655">
        <v>1422.5776668584979</v>
      </c>
      <c r="W1655">
        <v>1589.0728968100361</v>
      </c>
      <c r="X1655">
        <v>1671.8664072522404</v>
      </c>
      <c r="Y1655">
        <v>824.53664468697741</v>
      </c>
      <c r="Z1655">
        <v>1377.8996401690563</v>
      </c>
      <c r="AA1655">
        <v>1724.6890184791669</v>
      </c>
      <c r="AB1655">
        <v>570.03302642390986</v>
      </c>
      <c r="AC1655">
        <v>2622.8784888036889</v>
      </c>
      <c r="AD1655">
        <v>941.08037594638597</v>
      </c>
      <c r="AE1655">
        <v>1227.1662320922194</v>
      </c>
    </row>
    <row r="1656" spans="1:31" hidden="1" x14ac:dyDescent="0.25">
      <c r="A1656">
        <v>1955</v>
      </c>
      <c r="B1656">
        <v>12</v>
      </c>
      <c r="C1656">
        <v>1537.9495154506424</v>
      </c>
      <c r="D1656">
        <v>1566.9536114654272</v>
      </c>
      <c r="E1656">
        <v>977.5259268982976</v>
      </c>
      <c r="F1656">
        <v>1385.341095106183</v>
      </c>
      <c r="G1656">
        <v>2047.5426933104093</v>
      </c>
      <c r="H1656">
        <v>1755.011482494624</v>
      </c>
      <c r="I1656">
        <v>2687.7421944367538</v>
      </c>
      <c r="J1656">
        <v>2951.4743887045252</v>
      </c>
      <c r="K1656">
        <v>1451.2887922064667</v>
      </c>
      <c r="L1656">
        <v>1275.0083419832738</v>
      </c>
      <c r="M1656">
        <v>1522.1583965092595</v>
      </c>
      <c r="N1656">
        <v>1886.5553118950124</v>
      </c>
      <c r="O1656">
        <v>3191.7689296270164</v>
      </c>
      <c r="P1656">
        <v>694.45766862066921</v>
      </c>
      <c r="Q1656">
        <v>1143.1715419160696</v>
      </c>
      <c r="R1656">
        <v>1105.2611376300779</v>
      </c>
      <c r="S1656">
        <v>1470.4197767495521</v>
      </c>
      <c r="T1656">
        <v>1003.1901573113799</v>
      </c>
      <c r="U1656">
        <v>2933.5152868287041</v>
      </c>
      <c r="V1656">
        <v>1183.1913350031364</v>
      </c>
      <c r="W1656">
        <v>870.88460417727015</v>
      </c>
      <c r="X1656">
        <v>1333.9247430799733</v>
      </c>
      <c r="Y1656">
        <v>1629.0340957637397</v>
      </c>
      <c r="Z1656">
        <v>1162.0388528590206</v>
      </c>
      <c r="AA1656">
        <v>1312.0398342688175</v>
      </c>
      <c r="AB1656">
        <v>663.10980727135609</v>
      </c>
      <c r="AC1656">
        <v>3963.3950718870224</v>
      </c>
      <c r="AD1656">
        <v>1723.663621145311</v>
      </c>
      <c r="AE1656">
        <v>702.80733262492549</v>
      </c>
    </row>
    <row r="1657" spans="1:31" hidden="1" x14ac:dyDescent="0.25">
      <c r="A1657">
        <v>1956</v>
      </c>
      <c r="B1657">
        <v>12</v>
      </c>
      <c r="C1657">
        <v>1950.6865908610366</v>
      </c>
      <c r="D1657">
        <v>1790.167962512545</v>
      </c>
      <c r="E1657">
        <v>1030.9344794588562</v>
      </c>
      <c r="F1657">
        <v>1257.5472902410395</v>
      </c>
      <c r="G1657">
        <v>1487.2948871581543</v>
      </c>
      <c r="H1657">
        <v>643.4221784613203</v>
      </c>
      <c r="I1657">
        <v>2755.7113891380682</v>
      </c>
      <c r="J1657">
        <v>1688.0090909938024</v>
      </c>
      <c r="K1657">
        <v>1927.0145609823032</v>
      </c>
      <c r="L1657">
        <v>989.56702130443568</v>
      </c>
      <c r="M1657">
        <v>1752.5212318266879</v>
      </c>
      <c r="N1657">
        <v>1147.2145371181305</v>
      </c>
      <c r="O1657">
        <v>1451.9040306067805</v>
      </c>
      <c r="P1657">
        <v>2608.1420642628441</v>
      </c>
      <c r="Q1657">
        <v>2340.1032011928764</v>
      </c>
      <c r="R1657">
        <v>1099.8704773606632</v>
      </c>
      <c r="S1657">
        <v>2898.3002126774195</v>
      </c>
      <c r="T1657">
        <v>609.61336351075272</v>
      </c>
      <c r="U1657">
        <v>2961.4939855096327</v>
      </c>
      <c r="V1657">
        <v>1691.6712243290026</v>
      </c>
      <c r="W1657">
        <v>1177.4491099335426</v>
      </c>
      <c r="X1657">
        <v>1186.0331504712515</v>
      </c>
      <c r="Y1657">
        <v>1212.1661339512398</v>
      </c>
      <c r="Z1657">
        <v>3223.7906235100063</v>
      </c>
      <c r="AA1657">
        <v>872.02718977785253</v>
      </c>
      <c r="AB1657">
        <v>2581.3059511824977</v>
      </c>
      <c r="AC1657">
        <v>850.55243990023905</v>
      </c>
      <c r="AD1657">
        <v>864.32206124059144</v>
      </c>
      <c r="AE1657">
        <v>1408.3978865846029</v>
      </c>
    </row>
    <row r="1658" spans="1:31" hidden="1" x14ac:dyDescent="0.25">
      <c r="A1658">
        <v>1957</v>
      </c>
      <c r="B1658">
        <v>12</v>
      </c>
      <c r="C1658">
        <v>1082.0578608182498</v>
      </c>
      <c r="D1658">
        <v>1081.1789488178019</v>
      </c>
      <c r="E1658">
        <v>1152.0485531205945</v>
      </c>
      <c r="F1658">
        <v>1630.5868402978645</v>
      </c>
      <c r="G1658">
        <v>1054.2842416040921</v>
      </c>
      <c r="H1658">
        <v>1953.616297529197</v>
      </c>
      <c r="I1658">
        <v>3896.3047891861561</v>
      </c>
      <c r="J1658">
        <v>2654.4900237531365</v>
      </c>
      <c r="K1658">
        <v>933.93189167607545</v>
      </c>
      <c r="L1658">
        <v>1685.6067315259111</v>
      </c>
      <c r="M1658">
        <v>763.4522606558395</v>
      </c>
      <c r="N1658">
        <v>784.80982226672654</v>
      </c>
      <c r="O1658">
        <v>1070.9249754792415</v>
      </c>
      <c r="P1658">
        <v>2152.1625184304062</v>
      </c>
      <c r="Q1658">
        <v>1151.7262853870968</v>
      </c>
      <c r="R1658">
        <v>873.1990724451166</v>
      </c>
      <c r="S1658">
        <v>976.67631196453124</v>
      </c>
      <c r="T1658">
        <v>1708.9271966044657</v>
      </c>
      <c r="U1658">
        <v>1369.3448966980288</v>
      </c>
      <c r="V1658">
        <v>2010.9506570250899</v>
      </c>
      <c r="W1658">
        <v>922.09587673670865</v>
      </c>
      <c r="X1658">
        <v>1230.5060976939219</v>
      </c>
      <c r="Y1658">
        <v>644.97492299544513</v>
      </c>
      <c r="Z1658">
        <v>2509.0300876789879</v>
      </c>
      <c r="AA1658">
        <v>3119.3758778567808</v>
      </c>
      <c r="AB1658">
        <v>1843.5179209397404</v>
      </c>
      <c r="AC1658">
        <v>1814.7482014584082</v>
      </c>
      <c r="AD1658">
        <v>894.17577218914289</v>
      </c>
      <c r="AE1658">
        <v>1710.3334558051824</v>
      </c>
    </row>
    <row r="1659" spans="1:31" hidden="1" x14ac:dyDescent="0.25">
      <c r="A1659">
        <v>1958</v>
      </c>
      <c r="B1659">
        <v>12</v>
      </c>
      <c r="C1659">
        <v>824.82961535379343</v>
      </c>
      <c r="D1659">
        <v>1654.9619997769566</v>
      </c>
      <c r="E1659">
        <v>1402.2455025814668</v>
      </c>
      <c r="F1659">
        <v>1251.131232637769</v>
      </c>
      <c r="G1659">
        <v>3259.7088272616493</v>
      </c>
      <c r="H1659">
        <v>3854.4978750315117</v>
      </c>
      <c r="I1659">
        <v>972.16456369556465</v>
      </c>
      <c r="J1659">
        <v>1216.3263174200272</v>
      </c>
      <c r="K1659">
        <v>2801.0632483611862</v>
      </c>
      <c r="L1659">
        <v>1775.6952115718341</v>
      </c>
      <c r="M1659">
        <v>1857.8734836137248</v>
      </c>
      <c r="N1659">
        <v>1448.3004914049436</v>
      </c>
      <c r="O1659">
        <v>2856.9620515896809</v>
      </c>
      <c r="P1659">
        <v>2597.6244173241494</v>
      </c>
      <c r="Q1659">
        <v>1121.4331184383216</v>
      </c>
      <c r="R1659">
        <v>959.24455728897851</v>
      </c>
      <c r="S1659">
        <v>801.74352680869185</v>
      </c>
      <c r="T1659">
        <v>1411.1811079193551</v>
      </c>
      <c r="U1659">
        <v>1069.3136368117534</v>
      </c>
      <c r="V1659">
        <v>1554.7367346591996</v>
      </c>
      <c r="W1659">
        <v>1770.714710235962</v>
      </c>
      <c r="X1659">
        <v>2139.6819680240446</v>
      </c>
      <c r="Y1659">
        <v>1291.8541553251944</v>
      </c>
      <c r="Z1659">
        <v>1229.3342150266578</v>
      </c>
      <c r="AA1659">
        <v>590.74605256780183</v>
      </c>
      <c r="AB1659">
        <v>1414.1694087208784</v>
      </c>
      <c r="AC1659">
        <v>2849.1104377190118</v>
      </c>
      <c r="AD1659">
        <v>803.88221267644872</v>
      </c>
      <c r="AE1659">
        <v>1390.8196465756423</v>
      </c>
    </row>
    <row r="1660" spans="1:31" hidden="1" x14ac:dyDescent="0.25">
      <c r="A1660">
        <v>1959</v>
      </c>
      <c r="B1660">
        <v>12</v>
      </c>
      <c r="C1660">
        <v>1303.6022790645163</v>
      </c>
      <c r="D1660">
        <v>1284.8228593216099</v>
      </c>
      <c r="E1660">
        <v>1786.8573939775242</v>
      </c>
      <c r="F1660">
        <v>1287.8697542564967</v>
      </c>
      <c r="G1660">
        <v>2745.2230392660549</v>
      </c>
      <c r="H1660">
        <v>2739.8909731300032</v>
      </c>
      <c r="I1660">
        <v>1041.6865029310036</v>
      </c>
      <c r="J1660">
        <v>3279.1913766049138</v>
      </c>
      <c r="K1660">
        <v>2050.1794293117537</v>
      </c>
      <c r="L1660">
        <v>3480.6087100409204</v>
      </c>
      <c r="M1660">
        <v>569.97443229054659</v>
      </c>
      <c r="N1660">
        <v>1034.2157509271956</v>
      </c>
      <c r="O1660">
        <v>2629.0015757401438</v>
      </c>
      <c r="P1660">
        <v>1249.0218438366937</v>
      </c>
      <c r="Q1660">
        <v>2199.770251788008</v>
      </c>
      <c r="R1660">
        <v>3506.3901287207291</v>
      </c>
      <c r="S1660">
        <v>2009.48580369101</v>
      </c>
      <c r="T1660">
        <v>1247.4398022358873</v>
      </c>
      <c r="U1660">
        <v>2678.8065890988655</v>
      </c>
      <c r="V1660">
        <v>1510.4102727699374</v>
      </c>
      <c r="W1660">
        <v>1511.3770759704303</v>
      </c>
      <c r="X1660">
        <v>781.61644199843192</v>
      </c>
      <c r="Y1660">
        <v>2033.9488543701466</v>
      </c>
      <c r="Z1660">
        <v>1161.5993968587966</v>
      </c>
      <c r="AA1660">
        <v>2009.0756447574672</v>
      </c>
      <c r="AB1660">
        <v>1187.703083272103</v>
      </c>
      <c r="AC1660">
        <v>558.13841735117978</v>
      </c>
      <c r="AD1660">
        <v>1625.9579037621718</v>
      </c>
      <c r="AE1660">
        <v>2058.5290933160095</v>
      </c>
    </row>
    <row r="1661" spans="1:31" hidden="1" x14ac:dyDescent="0.25">
      <c r="A1661">
        <v>1960</v>
      </c>
      <c r="B1661">
        <v>12</v>
      </c>
      <c r="C1661">
        <v>1223.7677723571537</v>
      </c>
      <c r="D1661">
        <v>1579.8150237386501</v>
      </c>
      <c r="E1661">
        <v>1020.6512090536143</v>
      </c>
      <c r="F1661">
        <v>1244.01204543414</v>
      </c>
      <c r="G1661">
        <v>2312.7104438455799</v>
      </c>
      <c r="H1661">
        <v>1025.6903045228496</v>
      </c>
      <c r="I1661">
        <v>3297.3555579475064</v>
      </c>
      <c r="J1661">
        <v>1127.2925317746417</v>
      </c>
      <c r="K1661">
        <v>2932.6070777615746</v>
      </c>
      <c r="L1661">
        <v>1746.6618184903675</v>
      </c>
      <c r="M1661">
        <v>702.04560889120387</v>
      </c>
      <c r="N1661">
        <v>1251.6878769047194</v>
      </c>
      <c r="O1661">
        <v>2427.2619745706393</v>
      </c>
      <c r="P1661">
        <v>1290.2428166577063</v>
      </c>
      <c r="Q1661">
        <v>1059.5870106734619</v>
      </c>
      <c r="R1661">
        <v>2906.3276089481783</v>
      </c>
      <c r="S1661">
        <v>2597.5365261241045</v>
      </c>
      <c r="T1661">
        <v>2282.0364150299438</v>
      </c>
      <c r="U1661">
        <v>1530.5959517135605</v>
      </c>
      <c r="V1661">
        <v>1132.5953008440115</v>
      </c>
      <c r="W1661">
        <v>1467.4607730147104</v>
      </c>
      <c r="X1661">
        <v>2206.157012324597</v>
      </c>
      <c r="Y1661">
        <v>1466.2595932807649</v>
      </c>
      <c r="Z1661">
        <v>1178.5038043340801</v>
      </c>
      <c r="AA1661">
        <v>2133.0022368206396</v>
      </c>
      <c r="AB1661">
        <v>1750.2946547588863</v>
      </c>
      <c r="AC1661">
        <v>1778.0096798396808</v>
      </c>
      <c r="AD1661">
        <v>1234.4904987626196</v>
      </c>
      <c r="AE1661">
        <v>4337.7529899445199</v>
      </c>
    </row>
    <row r="1662" spans="1:31" hidden="1" x14ac:dyDescent="0.25">
      <c r="A1662">
        <v>1961</v>
      </c>
      <c r="B1662">
        <v>12</v>
      </c>
      <c r="C1662">
        <v>4203.3966421426976</v>
      </c>
      <c r="D1662">
        <v>1380.8586439038982</v>
      </c>
      <c r="E1662">
        <v>840.94300202867396</v>
      </c>
      <c r="F1662">
        <v>2237.6806560739997</v>
      </c>
      <c r="G1662">
        <v>2997.177812727823</v>
      </c>
      <c r="H1662">
        <v>1788.4980297116938</v>
      </c>
      <c r="I1662">
        <v>1470.8885298164578</v>
      </c>
      <c r="J1662">
        <v>1035.651307194594</v>
      </c>
      <c r="K1662">
        <v>1647.1689800396507</v>
      </c>
      <c r="L1662">
        <v>1020.6219119869328</v>
      </c>
      <c r="M1662">
        <v>636.83033845796001</v>
      </c>
      <c r="N1662">
        <v>1880.9888692255079</v>
      </c>
      <c r="O1662">
        <v>1762.1599667649346</v>
      </c>
      <c r="P1662">
        <v>3374.7877051869777</v>
      </c>
      <c r="Q1662">
        <v>1407.0795185839308</v>
      </c>
      <c r="R1662">
        <v>1522.5978525094833</v>
      </c>
      <c r="S1662">
        <v>2252.5049718148898</v>
      </c>
      <c r="T1662">
        <v>728.61804837141585</v>
      </c>
      <c r="U1662">
        <v>1528.9260189127092</v>
      </c>
      <c r="V1662">
        <v>1515.5372594392175</v>
      </c>
      <c r="W1662">
        <v>3879.7812435777337</v>
      </c>
      <c r="X1662">
        <v>1215.3302171528526</v>
      </c>
      <c r="Y1662">
        <v>2819.6375886373212</v>
      </c>
      <c r="Z1662">
        <v>1363.9249393619327</v>
      </c>
      <c r="AA1662">
        <v>834.43905322535852</v>
      </c>
      <c r="AB1662">
        <v>1868.4790217524644</v>
      </c>
      <c r="AC1662">
        <v>1365.1847132292414</v>
      </c>
      <c r="AD1662">
        <v>1202.4102107462666</v>
      </c>
      <c r="AE1662">
        <v>686.19589581645766</v>
      </c>
    </row>
    <row r="1663" spans="1:31" hidden="1" x14ac:dyDescent="0.25">
      <c r="A1663">
        <v>1962</v>
      </c>
      <c r="B1663">
        <v>12</v>
      </c>
      <c r="C1663">
        <v>2169.0376288390089</v>
      </c>
      <c r="D1663">
        <v>3445.9502801565864</v>
      </c>
      <c r="E1663">
        <v>1280.3697051860067</v>
      </c>
      <c r="F1663">
        <v>934.9572890099314</v>
      </c>
      <c r="G1663">
        <v>711.91872036290329</v>
      </c>
      <c r="H1663">
        <v>1399.4622812467146</v>
      </c>
      <c r="I1663">
        <v>1146.8043781845879</v>
      </c>
      <c r="J1663">
        <v>1773.4979315707139</v>
      </c>
      <c r="K1663">
        <v>1160.0173552579899</v>
      </c>
      <c r="L1663">
        <v>1056.3936304051674</v>
      </c>
      <c r="M1663">
        <v>1335.0673286805556</v>
      </c>
      <c r="N1663">
        <v>1302.5182875972971</v>
      </c>
      <c r="O1663">
        <v>2618.2202552013146</v>
      </c>
      <c r="P1663">
        <v>1060.0850608070491</v>
      </c>
      <c r="Q1663">
        <v>1438.6031623333336</v>
      </c>
      <c r="R1663">
        <v>2210.1414133932944</v>
      </c>
      <c r="S1663">
        <v>1387.3918897738952</v>
      </c>
      <c r="T1663">
        <v>1838.6253108039132</v>
      </c>
      <c r="U1663">
        <v>1753.1950643603645</v>
      </c>
      <c r="V1663">
        <v>1337.9677382820341</v>
      </c>
      <c r="W1663">
        <v>1004.069069311828</v>
      </c>
      <c r="X1663">
        <v>1123.6889925728046</v>
      </c>
      <c r="Y1663">
        <v>2317.9546187815863</v>
      </c>
      <c r="Z1663">
        <v>2539.5869282278977</v>
      </c>
      <c r="AA1663">
        <v>2448.0042977812132</v>
      </c>
      <c r="AB1663">
        <v>1843.8694857399196</v>
      </c>
      <c r="AC1663">
        <v>2535.7197154259266</v>
      </c>
      <c r="AD1663">
        <v>1972.3078260720581</v>
      </c>
      <c r="AE1663">
        <v>1593.555348012321</v>
      </c>
    </row>
    <row r="1664" spans="1:31" hidden="1" x14ac:dyDescent="0.25">
      <c r="A1664">
        <v>1963</v>
      </c>
      <c r="B1664">
        <v>12</v>
      </c>
      <c r="C1664">
        <v>1096.2669381588262</v>
      </c>
      <c r="D1664">
        <v>1845.5101214740894</v>
      </c>
      <c r="E1664">
        <v>1925.4618164481781</v>
      </c>
      <c r="F1664">
        <v>1870.5298164201765</v>
      </c>
      <c r="G1664">
        <v>1283.0943323873955</v>
      </c>
      <c r="H1664">
        <v>1051.940476269564</v>
      </c>
      <c r="I1664">
        <v>1298.0651334616937</v>
      </c>
      <c r="J1664">
        <v>1798.1953587833036</v>
      </c>
      <c r="K1664">
        <v>3552.1814439440714</v>
      </c>
      <c r="L1664">
        <v>1794.7090078481931</v>
      </c>
      <c r="M1664">
        <v>1805.1680606535247</v>
      </c>
      <c r="N1664">
        <v>2547.7315127653828</v>
      </c>
      <c r="O1664">
        <v>1383.8469447054213</v>
      </c>
      <c r="P1664">
        <v>1570.7915272007172</v>
      </c>
      <c r="Q1664">
        <v>1879.4654217580648</v>
      </c>
      <c r="R1664">
        <v>2510.2312674129334</v>
      </c>
      <c r="S1664">
        <v>1602.1979826833933</v>
      </c>
      <c r="T1664">
        <v>876.94909698036156</v>
      </c>
      <c r="U1664">
        <v>1347.0498289533305</v>
      </c>
      <c r="V1664">
        <v>976.06107356421762</v>
      </c>
      <c r="W1664">
        <v>693.60805368690274</v>
      </c>
      <c r="X1664">
        <v>1465.9373255472672</v>
      </c>
      <c r="Y1664">
        <v>1248.5237937031065</v>
      </c>
      <c r="Z1664">
        <v>3200.9975056317212</v>
      </c>
      <c r="AA1664">
        <v>1612.6863325554064</v>
      </c>
      <c r="AB1664">
        <v>1571.2895773343043</v>
      </c>
      <c r="AC1664">
        <v>1605.7722248185487</v>
      </c>
      <c r="AD1664">
        <v>1813.5470217244626</v>
      </c>
      <c r="AE1664">
        <v>773.6769369277182</v>
      </c>
    </row>
    <row r="1665" spans="1:31" hidden="1" x14ac:dyDescent="0.25">
      <c r="A1665">
        <v>1964</v>
      </c>
      <c r="B1665">
        <v>12</v>
      </c>
      <c r="C1665">
        <v>655.9027288676823</v>
      </c>
      <c r="D1665">
        <v>1952.6494943287041</v>
      </c>
      <c r="E1665">
        <v>1687.745417393668</v>
      </c>
      <c r="F1665">
        <v>832.0659908241488</v>
      </c>
      <c r="G1665">
        <v>1042.9462767983125</v>
      </c>
      <c r="H1665">
        <v>1298.5631835952809</v>
      </c>
      <c r="I1665">
        <v>2218.6961568643223</v>
      </c>
      <c r="J1665">
        <v>851.66572843413985</v>
      </c>
      <c r="K1665">
        <v>1116.1889435023149</v>
      </c>
      <c r="L1665">
        <v>1595.3717661465803</v>
      </c>
      <c r="M1665">
        <v>2377.0175052116942</v>
      </c>
      <c r="N1665">
        <v>2341.861025193773</v>
      </c>
      <c r="O1665">
        <v>2994.804750326613</v>
      </c>
      <c r="P1665">
        <v>1292.235017192055</v>
      </c>
      <c r="Q1665">
        <v>1453.7204487410395</v>
      </c>
      <c r="R1665">
        <v>537.8062530741488</v>
      </c>
      <c r="S1665">
        <v>1045.3486362662038</v>
      </c>
      <c r="T1665">
        <v>1980.8625695430858</v>
      </c>
      <c r="U1665">
        <v>3147.8233296046151</v>
      </c>
      <c r="V1665">
        <v>693.13930061999713</v>
      </c>
      <c r="W1665">
        <v>3550.6579964766283</v>
      </c>
      <c r="X1665">
        <v>2291.7923382349168</v>
      </c>
      <c r="Y1665">
        <v>2724.9201720557053</v>
      </c>
      <c r="Z1665">
        <v>1139.5387056475508</v>
      </c>
      <c r="AA1665">
        <v>1753.0192819602751</v>
      </c>
      <c r="AB1665">
        <v>1354.7256604239099</v>
      </c>
      <c r="AC1665">
        <v>1304.1003291981035</v>
      </c>
      <c r="AD1665">
        <v>1313.0066374693101</v>
      </c>
      <c r="AE1665">
        <v>779.09689426381431</v>
      </c>
    </row>
    <row r="1666" spans="1:31" hidden="1" x14ac:dyDescent="0.25">
      <c r="A1666">
        <v>1965</v>
      </c>
      <c r="B1666">
        <v>12</v>
      </c>
      <c r="C1666">
        <v>1790.8710921129034</v>
      </c>
      <c r="D1666">
        <v>3898.0040190536888</v>
      </c>
      <c r="E1666">
        <v>2028.0894410338262</v>
      </c>
      <c r="F1666">
        <v>901.32425645945352</v>
      </c>
      <c r="G1666">
        <v>1306.2390150658603</v>
      </c>
      <c r="H1666">
        <v>1474.6092572850212</v>
      </c>
      <c r="I1666">
        <v>1460.8396359446685</v>
      </c>
      <c r="J1666">
        <v>1218.9630534213711</v>
      </c>
      <c r="K1666">
        <v>1431.806242863202</v>
      </c>
      <c r="L1666">
        <v>1325.1942172088561</v>
      </c>
      <c r="M1666">
        <v>1093.4544197573925</v>
      </c>
      <c r="N1666">
        <v>1358.3877937591101</v>
      </c>
      <c r="O1666">
        <v>1156.0036571226105</v>
      </c>
      <c r="P1666">
        <v>936.48073647737465</v>
      </c>
      <c r="Q1666">
        <v>759.5850478538681</v>
      </c>
      <c r="R1666">
        <v>1059.0889605398747</v>
      </c>
      <c r="S1666">
        <v>1675.7922141875749</v>
      </c>
      <c r="T1666">
        <v>3086.5338661067058</v>
      </c>
      <c r="U1666">
        <v>1254.8812571730139</v>
      </c>
      <c r="V1666">
        <v>2166.4008928376643</v>
      </c>
      <c r="W1666">
        <v>1236.2776198301974</v>
      </c>
      <c r="X1666">
        <v>1070.7491930791518</v>
      </c>
      <c r="Y1666">
        <v>2058.0896373157857</v>
      </c>
      <c r="Z1666">
        <v>1335.6825670808694</v>
      </c>
      <c r="AA1666">
        <v>2686.1894499026289</v>
      </c>
      <c r="AB1666">
        <v>3137.3349797326023</v>
      </c>
      <c r="AC1666">
        <v>1617.2566749577361</v>
      </c>
      <c r="AD1666">
        <v>1714.9037982075122</v>
      </c>
      <c r="AE1666">
        <v>2775.6919886149194</v>
      </c>
    </row>
    <row r="1667" spans="1:31" hidden="1" x14ac:dyDescent="0.25">
      <c r="A1667">
        <v>1966</v>
      </c>
      <c r="B1667">
        <v>12</v>
      </c>
      <c r="C1667">
        <v>1535.1662941158902</v>
      </c>
      <c r="D1667">
        <v>2292.0560118350509</v>
      </c>
      <c r="E1667">
        <v>1345.6142726859321</v>
      </c>
      <c r="F1667">
        <v>1013.4441306499403</v>
      </c>
      <c r="G1667">
        <v>1222.566592623208</v>
      </c>
      <c r="H1667">
        <v>2607.9369847960725</v>
      </c>
      <c r="I1667">
        <v>1400.3411932471627</v>
      </c>
      <c r="J1667">
        <v>1363.9835334952959</v>
      </c>
      <c r="K1667">
        <v>2010.0424479579601</v>
      </c>
      <c r="L1667">
        <v>646.02961739598277</v>
      </c>
      <c r="M1667">
        <v>1014.498825050478</v>
      </c>
      <c r="N1667">
        <v>854.94699990247921</v>
      </c>
      <c r="O1667">
        <v>1030.4071322585874</v>
      </c>
      <c r="P1667">
        <v>1890.3639305636204</v>
      </c>
      <c r="Q1667">
        <v>1526.6994418449076</v>
      </c>
      <c r="R1667">
        <v>1731.1050760824376</v>
      </c>
      <c r="S1667">
        <v>1117.1850437694895</v>
      </c>
      <c r="T1667">
        <v>1400.1947079137547</v>
      </c>
      <c r="U1667">
        <v>1416.6303623221329</v>
      </c>
      <c r="V1667">
        <v>1604.5124509512398</v>
      </c>
      <c r="W1667">
        <v>1918.2547380445044</v>
      </c>
      <c r="X1667">
        <v>1084.8996762863651</v>
      </c>
      <c r="Y1667">
        <v>1251.8929563714908</v>
      </c>
      <c r="Z1667">
        <v>1019.2156527862159</v>
      </c>
      <c r="AA1667">
        <v>1980.2473311427721</v>
      </c>
      <c r="AB1667">
        <v>1127.7612848415474</v>
      </c>
      <c r="AC1667">
        <v>1640.1962781694297</v>
      </c>
      <c r="AD1667">
        <v>2093.8613557340204</v>
      </c>
      <c r="AE1667">
        <v>1570.4399624005378</v>
      </c>
    </row>
    <row r="1668" spans="1:31" hidden="1" x14ac:dyDescent="0.25">
      <c r="A1668">
        <v>1967</v>
      </c>
      <c r="B1668">
        <v>12</v>
      </c>
      <c r="C1668">
        <v>1314.5007878700719</v>
      </c>
      <c r="D1668">
        <v>2365.1814902723268</v>
      </c>
      <c r="E1668">
        <v>3507.1518524544508</v>
      </c>
      <c r="F1668">
        <v>1188.0546480722821</v>
      </c>
      <c r="G1668">
        <v>1524.5607559771506</v>
      </c>
      <c r="H1668">
        <v>2868.1242339953706</v>
      </c>
      <c r="I1668">
        <v>2510.5535351464309</v>
      </c>
      <c r="J1668">
        <v>2565.3976439743878</v>
      </c>
      <c r="K1668">
        <v>1567.5102557323776</v>
      </c>
      <c r="L1668">
        <v>4059.8996095362163</v>
      </c>
      <c r="M1668">
        <v>1175.3104240657856</v>
      </c>
      <c r="N1668">
        <v>2622.0581709366043</v>
      </c>
      <c r="O1668">
        <v>1472.6170567506722</v>
      </c>
      <c r="P1668">
        <v>537.45468827396962</v>
      </c>
      <c r="Q1668">
        <v>2058.1775285158305</v>
      </c>
      <c r="R1668">
        <v>1553.682040258662</v>
      </c>
      <c r="S1668">
        <v>1394.3059975107528</v>
      </c>
      <c r="T1668">
        <v>2053.0212447798685</v>
      </c>
      <c r="U1668">
        <v>1102.0091632284202</v>
      </c>
      <c r="V1668">
        <v>2899.1791246778675</v>
      </c>
      <c r="W1668">
        <v>1498.0762076969834</v>
      </c>
      <c r="X1668">
        <v>1025.6903045228496</v>
      </c>
      <c r="Y1668">
        <v>3019.3263951391132</v>
      </c>
      <c r="Z1668">
        <v>1275.4770950501795</v>
      </c>
      <c r="AA1668">
        <v>860.24976897184899</v>
      </c>
      <c r="AB1668">
        <v>686.72324301672654</v>
      </c>
      <c r="AC1668">
        <v>1114.63619896819</v>
      </c>
      <c r="AD1668">
        <v>948.14096901665187</v>
      </c>
      <c r="AE1668">
        <v>3673.7642706727156</v>
      </c>
    </row>
    <row r="1669" spans="1:31" hidden="1" x14ac:dyDescent="0.25">
      <c r="A1669">
        <v>1968</v>
      </c>
      <c r="B1669">
        <v>12</v>
      </c>
      <c r="C1669">
        <v>4032.3017727221477</v>
      </c>
      <c r="D1669">
        <v>644.41827872849467</v>
      </c>
      <c r="E1669">
        <v>1268.5336902466399</v>
      </c>
      <c r="F1669">
        <v>1757.0329800956542</v>
      </c>
      <c r="G1669">
        <v>823.07179135289743</v>
      </c>
      <c r="H1669">
        <v>1318.0457329385456</v>
      </c>
      <c r="I1669">
        <v>2898.7689657443252</v>
      </c>
      <c r="J1669">
        <v>2377.3397729451917</v>
      </c>
      <c r="K1669">
        <v>1568.3891677328259</v>
      </c>
      <c r="L1669">
        <v>2272.6027595584678</v>
      </c>
      <c r="M1669">
        <v>1340.3115036165623</v>
      </c>
      <c r="N1669">
        <v>1558.1351943942655</v>
      </c>
      <c r="O1669">
        <v>751.46976038306457</v>
      </c>
      <c r="P1669">
        <v>1910.8425801740593</v>
      </c>
      <c r="Q1669">
        <v>1887.5807092288683</v>
      </c>
      <c r="R1669">
        <v>2079.1542282598571</v>
      </c>
      <c r="S1669">
        <v>2340.3082806596481</v>
      </c>
      <c r="T1669">
        <v>2301.6654497066161</v>
      </c>
      <c r="U1669">
        <v>1615.2644744233874</v>
      </c>
      <c r="V1669">
        <v>588.43158429995526</v>
      </c>
      <c r="W1669">
        <v>1781.5839219748359</v>
      </c>
      <c r="X1669">
        <v>1519.8439282414131</v>
      </c>
      <c r="Y1669">
        <v>1508.9454194358575</v>
      </c>
      <c r="Z1669">
        <v>2313.2084939791666</v>
      </c>
      <c r="AA1669">
        <v>1710.8022088720882</v>
      </c>
      <c r="AB1669">
        <v>674.24269261036443</v>
      </c>
      <c r="AC1669">
        <v>1682.764916057796</v>
      </c>
      <c r="AD1669">
        <v>1069.2257456117086</v>
      </c>
      <c r="AE1669">
        <v>775.96210812888307</v>
      </c>
    </row>
    <row r="1670" spans="1:31" hidden="1" x14ac:dyDescent="0.25">
      <c r="A1670">
        <v>1969</v>
      </c>
      <c r="B1670">
        <v>12</v>
      </c>
      <c r="C1670">
        <v>1203.3770139467595</v>
      </c>
      <c r="D1670">
        <v>1496.3476807627692</v>
      </c>
      <c r="E1670">
        <v>2391.167988418907</v>
      </c>
      <c r="F1670">
        <v>1358.9737350927421</v>
      </c>
      <c r="G1670">
        <v>2326.5093622526138</v>
      </c>
      <c r="H1670">
        <v>1343.9150428183991</v>
      </c>
      <c r="I1670">
        <v>1934.1044511192504</v>
      </c>
      <c r="J1670">
        <v>1760.6951134308545</v>
      </c>
      <c r="K1670">
        <v>1392.5188764431753</v>
      </c>
      <c r="L1670">
        <v>1025.3094426559887</v>
      </c>
      <c r="M1670">
        <v>1808.6251145219537</v>
      </c>
      <c r="N1670">
        <v>927.98458713971047</v>
      </c>
      <c r="O1670">
        <v>1849.4359284094239</v>
      </c>
      <c r="P1670">
        <v>1316.3758001376943</v>
      </c>
      <c r="Q1670">
        <v>1968.9093663369924</v>
      </c>
      <c r="R1670">
        <v>1653.0283933759711</v>
      </c>
      <c r="S1670">
        <v>2425.5627447031065</v>
      </c>
      <c r="T1670">
        <v>1531.4162695806453</v>
      </c>
      <c r="U1670">
        <v>1942.6006004569149</v>
      </c>
      <c r="V1670">
        <v>2642.0387704134559</v>
      </c>
      <c r="W1670">
        <v>1246.2386225019416</v>
      </c>
      <c r="X1670">
        <v>1954.6123977963712</v>
      </c>
      <c r="Y1670">
        <v>1548.6722418561083</v>
      </c>
      <c r="Z1670">
        <v>1016.8718874516878</v>
      </c>
      <c r="AA1670">
        <v>1532.23658744773</v>
      </c>
      <c r="AB1670">
        <v>1389.5598727083336</v>
      </c>
      <c r="AC1670">
        <v>1289.3053105238951</v>
      </c>
      <c r="AD1670">
        <v>7337.7140240070948</v>
      </c>
      <c r="AE1670">
        <v>746.04980304696846</v>
      </c>
    </row>
    <row r="1671" spans="1:31" hidden="1" x14ac:dyDescent="0.25">
      <c r="A1671">
        <v>1970</v>
      </c>
      <c r="B1671">
        <v>12</v>
      </c>
      <c r="C1671">
        <v>2268.5597643564074</v>
      </c>
      <c r="D1671">
        <v>2012.708481025986</v>
      </c>
      <c r="E1671">
        <v>3090.4303759753589</v>
      </c>
      <c r="F1671">
        <v>1525.3224797108724</v>
      </c>
      <c r="G1671">
        <v>3024.3947876750303</v>
      </c>
      <c r="H1671">
        <v>1558.1937885276286</v>
      </c>
      <c r="I1671">
        <v>725.39537103643977</v>
      </c>
      <c r="J1671">
        <v>2135.4338933552121</v>
      </c>
      <c r="K1671">
        <v>1581.7486301396359</v>
      </c>
      <c r="L1671">
        <v>1217.3810118205647</v>
      </c>
      <c r="M1671">
        <v>752.75883131705507</v>
      </c>
      <c r="N1671">
        <v>975.47513223058559</v>
      </c>
      <c r="O1671">
        <v>3381.7604070571988</v>
      </c>
      <c r="P1671">
        <v>1557.7836295940861</v>
      </c>
      <c r="Q1671">
        <v>1384.022727105511</v>
      </c>
      <c r="R1671">
        <v>1029.850487991637</v>
      </c>
      <c r="S1671">
        <v>1930.9403679176378</v>
      </c>
      <c r="T1671">
        <v>1014.791795717294</v>
      </c>
      <c r="U1671">
        <v>1797.8730910498059</v>
      </c>
      <c r="V1671">
        <v>1679.9523976563621</v>
      </c>
      <c r="W1671">
        <v>1322.6746694742385</v>
      </c>
      <c r="X1671">
        <v>2777.3619214157711</v>
      </c>
      <c r="Y1671">
        <v>1369.6671644315263</v>
      </c>
      <c r="Z1671">
        <v>1243.8362630340505</v>
      </c>
      <c r="AA1671">
        <v>1324.4031964084531</v>
      </c>
      <c r="AB1671">
        <v>1420.4096839240592</v>
      </c>
      <c r="AC1671">
        <v>1657.0713885780319</v>
      </c>
      <c r="AD1671">
        <v>1253.7093745057498</v>
      </c>
      <c r="AE1671">
        <v>1454.4821724747612</v>
      </c>
    </row>
    <row r="1672" spans="1:31" hidden="1" x14ac:dyDescent="0.25">
      <c r="A1672">
        <v>1971</v>
      </c>
      <c r="B1672">
        <v>12</v>
      </c>
      <c r="C1672">
        <v>2116.068532278674</v>
      </c>
      <c r="D1672">
        <v>1970.7550815379334</v>
      </c>
      <c r="E1672">
        <v>1637.237274434588</v>
      </c>
      <c r="F1672">
        <v>1186.2382299380229</v>
      </c>
      <c r="G1672">
        <v>1170.5935963300481</v>
      </c>
      <c r="H1672">
        <v>1367.1183196302272</v>
      </c>
      <c r="I1672">
        <v>1557.9887090608574</v>
      </c>
      <c r="J1672">
        <v>2874.7160739987312</v>
      </c>
      <c r="K1672">
        <v>3446.5655185568999</v>
      </c>
      <c r="L1672">
        <v>2087.6796746642026</v>
      </c>
      <c r="M1672">
        <v>1157.1755397898746</v>
      </c>
      <c r="N1672">
        <v>1869.7094985530916</v>
      </c>
      <c r="O1672">
        <v>1779.4745331737606</v>
      </c>
      <c r="P1672">
        <v>1791.0761715796746</v>
      </c>
      <c r="Q1672">
        <v>1225.4084080913233</v>
      </c>
      <c r="R1672">
        <v>1193.8261702085576</v>
      </c>
      <c r="S1672">
        <v>876.94909698036156</v>
      </c>
      <c r="T1672">
        <v>2190.3658933832139</v>
      </c>
      <c r="U1672">
        <v>2285.3469835649644</v>
      </c>
      <c r="V1672">
        <v>2400.4551585569748</v>
      </c>
      <c r="W1672">
        <v>3250.4216571235816</v>
      </c>
      <c r="X1672">
        <v>2225.0536203342294</v>
      </c>
      <c r="Y1672">
        <v>2246.2061024783457</v>
      </c>
      <c r="Z1672">
        <v>1574.8638194694597</v>
      </c>
      <c r="AA1672">
        <v>637.56276512500006</v>
      </c>
      <c r="AB1672">
        <v>2229.4774774031516</v>
      </c>
      <c r="AC1672">
        <v>1830.7151027998807</v>
      </c>
      <c r="AD1672">
        <v>811.58734121370981</v>
      </c>
      <c r="AE1672">
        <v>2005.9701556892178</v>
      </c>
    </row>
    <row r="1673" spans="1:31" hidden="1" x14ac:dyDescent="0.25">
      <c r="A1673">
        <v>1972</v>
      </c>
      <c r="B1673">
        <v>12</v>
      </c>
      <c r="C1673">
        <v>1116.481914169131</v>
      </c>
      <c r="D1673">
        <v>2302.2220939735666</v>
      </c>
      <c r="E1673">
        <v>947.17416581615896</v>
      </c>
      <c r="F1673">
        <v>1448.5641650050779</v>
      </c>
      <c r="G1673">
        <v>735.03410597468644</v>
      </c>
      <c r="H1673">
        <v>1522.480664242757</v>
      </c>
      <c r="I1673">
        <v>1618.4871517583633</v>
      </c>
      <c r="J1673">
        <v>1835.8127924024793</v>
      </c>
      <c r="K1673">
        <v>1840.7346996049882</v>
      </c>
      <c r="L1673">
        <v>1804.9043870533903</v>
      </c>
      <c r="M1673">
        <v>1444.3453874029271</v>
      </c>
      <c r="N1673">
        <v>2553.2100642348419</v>
      </c>
      <c r="O1673">
        <v>736.41106810872168</v>
      </c>
      <c r="P1673">
        <v>5057.230353511276</v>
      </c>
      <c r="Q1673">
        <v>3595.0430524992535</v>
      </c>
      <c r="R1673">
        <v>809.77092307945054</v>
      </c>
      <c r="S1673">
        <v>2025.8042698326617</v>
      </c>
      <c r="T1673">
        <v>1793.1562633140684</v>
      </c>
      <c r="U1673">
        <v>5857.9777800527936</v>
      </c>
      <c r="V1673">
        <v>1275.0962331833186</v>
      </c>
      <c r="W1673">
        <v>3793.5306792671008</v>
      </c>
      <c r="X1673">
        <v>2495.7292194055408</v>
      </c>
      <c r="Y1673">
        <v>1265.6918747785246</v>
      </c>
      <c r="Z1673">
        <v>713.47146489702823</v>
      </c>
      <c r="AA1673">
        <v>850.05438976665187</v>
      </c>
      <c r="AB1673">
        <v>3139.1513978668613</v>
      </c>
      <c r="AC1673">
        <v>2476.6861260625005</v>
      </c>
      <c r="AD1673">
        <v>1501.6504498321387</v>
      </c>
      <c r="AE1673">
        <v>1054.8701829377242</v>
      </c>
    </row>
    <row r="1674" spans="1:31" hidden="1" x14ac:dyDescent="0.25">
      <c r="A1674">
        <v>1973</v>
      </c>
      <c r="B1674">
        <v>12</v>
      </c>
      <c r="C1674">
        <v>1489.6972466260456</v>
      </c>
      <c r="D1674">
        <v>990.03577437134118</v>
      </c>
      <c r="E1674">
        <v>1432.3042929967894</v>
      </c>
      <c r="F1674">
        <v>2662.7517965573484</v>
      </c>
      <c r="G1674">
        <v>2165.4926837705352</v>
      </c>
      <c r="H1674">
        <v>1555.3226759928318</v>
      </c>
      <c r="I1674">
        <v>1747.7751070242684</v>
      </c>
      <c r="J1674">
        <v>3342.1800699703558</v>
      </c>
      <c r="K1674">
        <v>2007.3471178232528</v>
      </c>
      <c r="L1674">
        <v>1363.8077510952064</v>
      </c>
      <c r="M1674">
        <v>2089.7890634652781</v>
      </c>
      <c r="N1674">
        <v>1818.7033054604244</v>
      </c>
      <c r="O1674">
        <v>762.86631932220746</v>
      </c>
      <c r="P1674">
        <v>1888.8990772295404</v>
      </c>
      <c r="Q1674">
        <v>1124.3628251064815</v>
      </c>
      <c r="R1674">
        <v>1706.2904606031216</v>
      </c>
      <c r="S1674">
        <v>1253.3871067722521</v>
      </c>
      <c r="T1674">
        <v>1971.8683700718341</v>
      </c>
      <c r="U1674">
        <v>1473.7303452845731</v>
      </c>
      <c r="V1674">
        <v>1847.6488073418461</v>
      </c>
      <c r="W1674">
        <v>2170.0630261728647</v>
      </c>
      <c r="X1674">
        <v>2386.7734284166672</v>
      </c>
      <c r="Y1674">
        <v>1823.7716979963413</v>
      </c>
      <c r="Z1674">
        <v>1204.0215494137547</v>
      </c>
      <c r="AA1674">
        <v>1706.8471048700719</v>
      </c>
      <c r="AB1674">
        <v>1322.0301340072433</v>
      </c>
      <c r="AC1674">
        <v>1161.5115056587517</v>
      </c>
      <c r="AD1674">
        <v>1325.9266438758964</v>
      </c>
      <c r="AE1674">
        <v>950.04527835095587</v>
      </c>
    </row>
    <row r="1675" spans="1:31" hidden="1" x14ac:dyDescent="0.25">
      <c r="A1675">
        <v>1974</v>
      </c>
      <c r="B1675">
        <v>12</v>
      </c>
      <c r="C1675">
        <v>1820.9884766615892</v>
      </c>
      <c r="D1675">
        <v>535.25740827284949</v>
      </c>
      <c r="E1675">
        <v>2682.7616931008815</v>
      </c>
      <c r="F1675">
        <v>2889.2767161394868</v>
      </c>
      <c r="G1675">
        <v>672.13330380928926</v>
      </c>
      <c r="H1675">
        <v>1021.1199621205199</v>
      </c>
      <c r="I1675">
        <v>739.98531024387705</v>
      </c>
      <c r="J1675">
        <v>2160.1020235011201</v>
      </c>
      <c r="K1675">
        <v>3188.1360933584979</v>
      </c>
      <c r="L1675">
        <v>1552.0999986578556</v>
      </c>
      <c r="M1675">
        <v>2159.252408567354</v>
      </c>
      <c r="N1675">
        <v>1488.994117025687</v>
      </c>
      <c r="O1675">
        <v>2164.2622069699078</v>
      </c>
      <c r="P1675">
        <v>2032.161733302569</v>
      </c>
      <c r="Q1675">
        <v>854.8005145690712</v>
      </c>
      <c r="R1675">
        <v>1798.986379583707</v>
      </c>
      <c r="S1675">
        <v>1016.2273519846924</v>
      </c>
      <c r="T1675">
        <v>1341.219712683692</v>
      </c>
      <c r="U1675">
        <v>1350.2725062883067</v>
      </c>
      <c r="V1675">
        <v>766.1475907905467</v>
      </c>
      <c r="W1675">
        <v>686.63535181668169</v>
      </c>
      <c r="X1675">
        <v>1880.900978025463</v>
      </c>
      <c r="Y1675">
        <v>1425.4194823266132</v>
      </c>
      <c r="Z1675">
        <v>978.37554183206419</v>
      </c>
      <c r="AA1675">
        <v>1375.5851719012101</v>
      </c>
      <c r="AB1675">
        <v>1517.4708658402033</v>
      </c>
      <c r="AC1675">
        <v>557.93333788440873</v>
      </c>
      <c r="AD1675">
        <v>1053.2881413369178</v>
      </c>
      <c r="AE1675">
        <v>954.73280902001216</v>
      </c>
    </row>
    <row r="1676" spans="1:31" hidden="1" x14ac:dyDescent="0.25">
      <c r="A1676">
        <v>1975</v>
      </c>
      <c r="B1676">
        <v>12</v>
      </c>
      <c r="C1676">
        <v>2535.6904183592446</v>
      </c>
      <c r="D1676">
        <v>1312.3913990689966</v>
      </c>
      <c r="E1676">
        <v>1628.5653426968343</v>
      </c>
      <c r="F1676">
        <v>1733.4488414169655</v>
      </c>
      <c r="G1676">
        <v>4106.9506986268671</v>
      </c>
      <c r="H1676">
        <v>1398.2025073794059</v>
      </c>
      <c r="I1676">
        <v>988.98107997080353</v>
      </c>
      <c r="J1676">
        <v>2534.0790796917563</v>
      </c>
      <c r="K1676">
        <v>898.18947032452229</v>
      </c>
      <c r="L1676">
        <v>6405.8622240654131</v>
      </c>
      <c r="M1676">
        <v>827.1147865549583</v>
      </c>
      <c r="N1676">
        <v>1728.8199048812726</v>
      </c>
      <c r="O1676">
        <v>1693.985692596849</v>
      </c>
      <c r="P1676">
        <v>626.89863285289732</v>
      </c>
      <c r="Q1676">
        <v>2127.552982417862</v>
      </c>
      <c r="R1676">
        <v>2346.167693995968</v>
      </c>
      <c r="S1676">
        <v>2351.8806219988801</v>
      </c>
      <c r="T1676">
        <v>1942.7763828570046</v>
      </c>
      <c r="U1676">
        <v>636.12720885760166</v>
      </c>
      <c r="V1676">
        <v>1871.1157577538083</v>
      </c>
      <c r="W1676">
        <v>1220.1349360886352</v>
      </c>
      <c r="X1676">
        <v>1579.4927560051524</v>
      </c>
      <c r="Y1676">
        <v>1649.1904776406814</v>
      </c>
      <c r="Z1676">
        <v>846.12858283131732</v>
      </c>
      <c r="AA1676">
        <v>1620.4500552260306</v>
      </c>
      <c r="AB1676">
        <v>1598.9460082817354</v>
      </c>
      <c r="AC1676">
        <v>673.07080994310047</v>
      </c>
      <c r="AD1676">
        <v>1127.0874523078703</v>
      </c>
      <c r="AE1676">
        <v>1530.6252487802421</v>
      </c>
    </row>
    <row r="1677" spans="1:31" hidden="1" x14ac:dyDescent="0.25">
      <c r="A1677">
        <v>1976</v>
      </c>
      <c r="B1677">
        <v>12</v>
      </c>
      <c r="C1677">
        <v>1690.5579357951019</v>
      </c>
      <c r="D1677">
        <v>818.7944196173836</v>
      </c>
      <c r="E1677">
        <v>1404.7943473827661</v>
      </c>
      <c r="F1677">
        <v>1585.6451400082888</v>
      </c>
      <c r="G1677">
        <v>1037.8485871957139</v>
      </c>
      <c r="H1677">
        <v>2720.5549091201469</v>
      </c>
      <c r="I1677">
        <v>3408.0105788039132</v>
      </c>
      <c r="J1677">
        <v>2144.340201626419</v>
      </c>
      <c r="K1677">
        <v>850.11298390001502</v>
      </c>
      <c r="L1677">
        <v>1025.9246810563025</v>
      </c>
      <c r="M1677">
        <v>1424.7456497929363</v>
      </c>
      <c r="N1677">
        <v>884.71281965098581</v>
      </c>
      <c r="O1677">
        <v>1460.5466652778528</v>
      </c>
      <c r="P1677">
        <v>539.12462107482088</v>
      </c>
      <c r="Q1677">
        <v>3467.8644860344239</v>
      </c>
      <c r="R1677">
        <v>1662.6085341808546</v>
      </c>
      <c r="S1677">
        <v>1793.4199369142029</v>
      </c>
      <c r="T1677">
        <v>2282.7688416969836</v>
      </c>
      <c r="U1677">
        <v>1019.2156527862159</v>
      </c>
      <c r="V1677">
        <v>1117.9174704365294</v>
      </c>
      <c r="W1677">
        <v>1793.7129075810187</v>
      </c>
      <c r="X1677">
        <v>1865.1391561507619</v>
      </c>
      <c r="Y1677">
        <v>709.31128142824082</v>
      </c>
      <c r="Z1677">
        <v>1390.116516975284</v>
      </c>
      <c r="AA1677">
        <v>1367.0890225635455</v>
      </c>
      <c r="AB1677">
        <v>1142.1168475155318</v>
      </c>
      <c r="AC1677">
        <v>850.55243990023905</v>
      </c>
      <c r="AD1677">
        <v>1165.0857477939069</v>
      </c>
      <c r="AE1677">
        <v>1119.4409179039726</v>
      </c>
    </row>
    <row r="1678" spans="1:31" hidden="1" x14ac:dyDescent="0.25">
      <c r="A1678">
        <v>1977</v>
      </c>
      <c r="B1678">
        <v>12</v>
      </c>
      <c r="C1678">
        <v>1498.1640988970282</v>
      </c>
      <c r="D1678">
        <v>1037.3505370621269</v>
      </c>
      <c r="E1678">
        <v>616.02942111402342</v>
      </c>
      <c r="F1678">
        <v>1571.5825480011204</v>
      </c>
      <c r="G1678">
        <v>1122.8100805723568</v>
      </c>
      <c r="H1678">
        <v>2122.3381045485366</v>
      </c>
      <c r="I1678">
        <v>950.66051675126948</v>
      </c>
      <c r="J1678">
        <v>1338.8173532158007</v>
      </c>
      <c r="K1678">
        <v>1024.3133423888144</v>
      </c>
      <c r="L1678">
        <v>1877.1802505568999</v>
      </c>
      <c r="M1678">
        <v>1982.7668788773897</v>
      </c>
      <c r="N1678">
        <v>1260.1254321090205</v>
      </c>
      <c r="O1678">
        <v>1905.1296521711474</v>
      </c>
      <c r="P1678">
        <v>1206.7461766151434</v>
      </c>
      <c r="Q1678">
        <v>1795.0312755816908</v>
      </c>
      <c r="R1678">
        <v>1023.9324805219536</v>
      </c>
      <c r="S1678">
        <v>1196.5215003432647</v>
      </c>
      <c r="T1678">
        <v>1679.6594269895463</v>
      </c>
      <c r="U1678">
        <v>1575.7720285365892</v>
      </c>
      <c r="V1678">
        <v>2671.6581048285543</v>
      </c>
      <c r="W1678">
        <v>2365.5037580058247</v>
      </c>
      <c r="X1678">
        <v>924.61542447132626</v>
      </c>
      <c r="Y1678">
        <v>655.49256993413985</v>
      </c>
      <c r="Z1678">
        <v>1086.0422618869475</v>
      </c>
      <c r="AA1678">
        <v>1223.5626928903826</v>
      </c>
      <c r="AB1678">
        <v>2225.8739382013146</v>
      </c>
      <c r="AC1678">
        <v>2447.8285153811235</v>
      </c>
      <c r="AD1678">
        <v>1559.0727005280767</v>
      </c>
      <c r="AE1678">
        <v>1461.3669831449374</v>
      </c>
    </row>
    <row r="1679" spans="1:31" hidden="1" x14ac:dyDescent="0.25">
      <c r="A1679">
        <v>1978</v>
      </c>
      <c r="B1679">
        <v>12</v>
      </c>
      <c r="C1679">
        <v>1302.3132081305257</v>
      </c>
      <c r="D1679">
        <v>2659.2361485555562</v>
      </c>
      <c r="E1679">
        <v>1293.2018203925479</v>
      </c>
      <c r="F1679">
        <v>601.1758083064517</v>
      </c>
      <c r="G1679">
        <v>677.99271714560939</v>
      </c>
      <c r="H1679">
        <v>1643.9755997713562</v>
      </c>
      <c r="I1679">
        <v>2701.7754893772403</v>
      </c>
      <c r="J1679">
        <v>1176.8338715332288</v>
      </c>
      <c r="K1679">
        <v>1380.1262172368579</v>
      </c>
      <c r="L1679">
        <v>1181.9608582025091</v>
      </c>
      <c r="M1679">
        <v>4195.8087018721635</v>
      </c>
      <c r="N1679">
        <v>671.86963020915482</v>
      </c>
      <c r="O1679">
        <v>2820.7801742379033</v>
      </c>
      <c r="P1679">
        <v>1199.0410480778826</v>
      </c>
      <c r="Q1679">
        <v>1918.489114577957</v>
      </c>
      <c r="R1679">
        <v>1951.331126328032</v>
      </c>
      <c r="S1679">
        <v>976.70560903121282</v>
      </c>
      <c r="T1679">
        <v>1188.728480605959</v>
      </c>
      <c r="U1679">
        <v>676.58645794489257</v>
      </c>
      <c r="V1679">
        <v>1752.2282611598716</v>
      </c>
      <c r="W1679">
        <v>1419.032721790024</v>
      </c>
      <c r="X1679">
        <v>1926.7215903154872</v>
      </c>
      <c r="Y1679">
        <v>1393.8079473771656</v>
      </c>
      <c r="Z1679">
        <v>1795.6172169153228</v>
      </c>
      <c r="AA1679">
        <v>1751.4372403594684</v>
      </c>
      <c r="AB1679">
        <v>2140.2972064243581</v>
      </c>
      <c r="AC1679">
        <v>969.73290716099177</v>
      </c>
      <c r="AD1679">
        <v>3298.263767014636</v>
      </c>
      <c r="AE1679">
        <v>2406.8712161602452</v>
      </c>
    </row>
    <row r="1680" spans="1:31" hidden="1" x14ac:dyDescent="0.25">
      <c r="A1680">
        <v>1979</v>
      </c>
      <c r="B1680">
        <v>12</v>
      </c>
      <c r="C1680">
        <v>1140.5055088480437</v>
      </c>
      <c r="D1680">
        <v>2197.1921099200272</v>
      </c>
      <c r="E1680">
        <v>2150.1703178960574</v>
      </c>
      <c r="F1680">
        <v>1047.6338074673688</v>
      </c>
      <c r="G1680">
        <v>2044.8473631757022</v>
      </c>
      <c r="H1680">
        <v>903.22856579375753</v>
      </c>
      <c r="I1680">
        <v>1612.1003912217745</v>
      </c>
      <c r="J1680">
        <v>4144.7146175794514</v>
      </c>
      <c r="K1680">
        <v>1184.4218118037636</v>
      </c>
      <c r="L1680">
        <v>1888.840483096177</v>
      </c>
      <c r="M1680">
        <v>2108.7149685415925</v>
      </c>
      <c r="N1680">
        <v>1601.1725853495373</v>
      </c>
      <c r="O1680">
        <v>1883.5377140268072</v>
      </c>
      <c r="P1680">
        <v>931.29515567473129</v>
      </c>
      <c r="Q1680">
        <v>2006.9076618230288</v>
      </c>
      <c r="R1680">
        <v>1225.8478640915473</v>
      </c>
      <c r="S1680">
        <v>2583.1516663834386</v>
      </c>
      <c r="T1680">
        <v>1726.0366835465204</v>
      </c>
      <c r="U1680">
        <v>2835.4873017120676</v>
      </c>
      <c r="V1680">
        <v>1560.8891186623359</v>
      </c>
      <c r="W1680">
        <v>724.83872676948931</v>
      </c>
      <c r="X1680">
        <v>1426.3276913937427</v>
      </c>
      <c r="Y1680">
        <v>1482.2557916889191</v>
      </c>
      <c r="Z1680">
        <v>2192.7682528511054</v>
      </c>
      <c r="AA1680">
        <v>3764.1164243187727</v>
      </c>
      <c r="AB1680">
        <v>2143.2562101591998</v>
      </c>
      <c r="AC1680">
        <v>1704.7963102023598</v>
      </c>
      <c r="AD1680">
        <v>1091.6380016231335</v>
      </c>
      <c r="AE1680">
        <v>1295.1647238602152</v>
      </c>
    </row>
    <row r="1681" spans="1:31" hidden="1" x14ac:dyDescent="0.25">
      <c r="A1681">
        <v>1980</v>
      </c>
      <c r="B1681">
        <v>12</v>
      </c>
      <c r="C1681">
        <v>2101.8008608047344</v>
      </c>
      <c r="D1681">
        <v>2115.9513440119476</v>
      </c>
      <c r="E1681">
        <v>2520.7489143516282</v>
      </c>
      <c r="F1681">
        <v>1899.6803977683694</v>
      </c>
      <c r="G1681">
        <v>2205.6589621910098</v>
      </c>
      <c r="H1681">
        <v>2718.709193919206</v>
      </c>
      <c r="I1681">
        <v>2532.6728204910396</v>
      </c>
      <c r="J1681">
        <v>1682.8235101911591</v>
      </c>
      <c r="K1681">
        <v>2697.8203853752243</v>
      </c>
      <c r="L1681">
        <v>1917.9031732443252</v>
      </c>
      <c r="M1681">
        <v>1871.4966196206694</v>
      </c>
      <c r="N1681">
        <v>3774.0481299238354</v>
      </c>
      <c r="O1681">
        <v>5047.181459639487</v>
      </c>
      <c r="P1681">
        <v>1767.404141700941</v>
      </c>
      <c r="Q1681">
        <v>2551.5401314339906</v>
      </c>
      <c r="R1681">
        <v>2760.7211875406215</v>
      </c>
      <c r="S1681">
        <v>1125.3296283069744</v>
      </c>
      <c r="T1681">
        <v>817.00729854980602</v>
      </c>
      <c r="U1681">
        <v>921.89079726993737</v>
      </c>
      <c r="V1681">
        <v>1062.6046085416669</v>
      </c>
      <c r="W1681">
        <v>1724.2495624789428</v>
      </c>
      <c r="X1681">
        <v>648.25619446378437</v>
      </c>
      <c r="Y1681">
        <v>1379.0422257696387</v>
      </c>
      <c r="Z1681">
        <v>3131.8564282631428</v>
      </c>
      <c r="AA1681">
        <v>826.32376575455498</v>
      </c>
      <c r="AB1681">
        <v>1744.3766472892025</v>
      </c>
      <c r="AC1681">
        <v>1893.4108254985069</v>
      </c>
      <c r="AD1681">
        <v>1689.8548061947433</v>
      </c>
      <c r="AE1681">
        <v>986.10996743600663</v>
      </c>
    </row>
    <row r="1682" spans="1:31" hidden="1" x14ac:dyDescent="0.25">
      <c r="A1682">
        <v>1981</v>
      </c>
      <c r="B1682">
        <v>12</v>
      </c>
      <c r="C1682">
        <v>1492.0996060939369</v>
      </c>
      <c r="D1682">
        <v>1862.6196084161443</v>
      </c>
      <c r="E1682">
        <v>1372.4796828329602</v>
      </c>
      <c r="F1682">
        <v>2039.3688117062427</v>
      </c>
      <c r="G1682">
        <v>1744.5231326226108</v>
      </c>
      <c r="H1682">
        <v>1264.6371803779869</v>
      </c>
      <c r="I1682">
        <v>2613.6792098656661</v>
      </c>
      <c r="J1682">
        <v>1344.1201222851703</v>
      </c>
      <c r="K1682">
        <v>2623.0249741370972</v>
      </c>
      <c r="L1682">
        <v>2147.2699082945792</v>
      </c>
      <c r="M1682">
        <v>2192.1823115174734</v>
      </c>
      <c r="N1682">
        <v>1158.8747696574076</v>
      </c>
      <c r="O1682">
        <v>793.30597160439072</v>
      </c>
      <c r="P1682">
        <v>2294.9271243698481</v>
      </c>
      <c r="Q1682">
        <v>2820.7215801045404</v>
      </c>
      <c r="R1682">
        <v>1528.8381277126643</v>
      </c>
      <c r="S1682">
        <v>1847.6195102751644</v>
      </c>
      <c r="T1682">
        <v>1851.4281289437727</v>
      </c>
      <c r="U1682">
        <v>1148.0934491185785</v>
      </c>
      <c r="V1682">
        <v>1141.9117680487605</v>
      </c>
      <c r="W1682">
        <v>1826.437731064367</v>
      </c>
      <c r="X1682">
        <v>1011.3054447821835</v>
      </c>
      <c r="Y1682">
        <v>1585.8502194750599</v>
      </c>
      <c r="Z1682">
        <v>2924.2574137573179</v>
      </c>
      <c r="AA1682">
        <v>625.75604725231494</v>
      </c>
      <c r="AB1682">
        <v>1237.9475526310487</v>
      </c>
      <c r="AC1682">
        <v>1715.138174740965</v>
      </c>
      <c r="AD1682">
        <v>1451.2301980731033</v>
      </c>
      <c r="AE1682">
        <v>1548.9652125229245</v>
      </c>
    </row>
    <row r="1683" spans="1:31" hidden="1" x14ac:dyDescent="0.25">
      <c r="A1683">
        <v>1982</v>
      </c>
      <c r="B1683">
        <v>12</v>
      </c>
      <c r="C1683">
        <v>2006.9955530230736</v>
      </c>
      <c r="D1683">
        <v>1153.0739504544506</v>
      </c>
      <c r="E1683">
        <v>2004.4467082217745</v>
      </c>
      <c r="F1683">
        <v>3719.3505064292867</v>
      </c>
      <c r="G1683">
        <v>632.75804618921745</v>
      </c>
      <c r="H1683">
        <v>1161.7751792588861</v>
      </c>
      <c r="I1683">
        <v>608.00202484326473</v>
      </c>
      <c r="J1683">
        <v>2498.365955406885</v>
      </c>
      <c r="K1683">
        <v>737.81732730943861</v>
      </c>
      <c r="L1683">
        <v>1374.0031303004034</v>
      </c>
      <c r="M1683">
        <v>2752.5180088697734</v>
      </c>
      <c r="N1683">
        <v>2208.6472629925333</v>
      </c>
      <c r="O1683">
        <v>1562.6762397299135</v>
      </c>
      <c r="P1683">
        <v>1833.1760564011354</v>
      </c>
      <c r="Q1683">
        <v>1974.6808884732679</v>
      </c>
      <c r="R1683">
        <v>1437.4312796660695</v>
      </c>
      <c r="S1683">
        <v>1445.8102407370075</v>
      </c>
      <c r="T1683">
        <v>1783.1659635756425</v>
      </c>
      <c r="U1683">
        <v>1393.2220060435336</v>
      </c>
      <c r="V1683">
        <v>947.55502768301994</v>
      </c>
      <c r="W1683">
        <v>787.32937000134416</v>
      </c>
      <c r="X1683">
        <v>927.54513113948644</v>
      </c>
      <c r="Y1683">
        <v>977.87749169847689</v>
      </c>
      <c r="Z1683">
        <v>1196.5215003432647</v>
      </c>
      <c r="AA1683">
        <v>1134.2359365781813</v>
      </c>
      <c r="AB1683">
        <v>1419.9116337904723</v>
      </c>
      <c r="AC1683">
        <v>1211.3165190174732</v>
      </c>
      <c r="AD1683">
        <v>2114.2521141444149</v>
      </c>
      <c r="AE1683">
        <v>1652.4131549756573</v>
      </c>
    </row>
    <row r="1684" spans="1:31" hidden="1" x14ac:dyDescent="0.25">
      <c r="A1684">
        <v>1983</v>
      </c>
      <c r="B1684">
        <v>12</v>
      </c>
      <c r="C1684">
        <v>1035.0360687942803</v>
      </c>
      <c r="D1684">
        <v>1451.9333276734619</v>
      </c>
      <c r="E1684">
        <v>1996.0091530174732</v>
      </c>
      <c r="F1684">
        <v>1463.0955100791518</v>
      </c>
      <c r="G1684">
        <v>1489.5800583593193</v>
      </c>
      <c r="H1684">
        <v>1718.2729608758962</v>
      </c>
      <c r="I1684">
        <v>849.3512601662934</v>
      </c>
      <c r="J1684">
        <v>688.65684941771212</v>
      </c>
      <c r="K1684">
        <v>933.375247409125</v>
      </c>
      <c r="L1684">
        <v>2210.0242251265686</v>
      </c>
      <c r="M1684">
        <v>1337.1474204149492</v>
      </c>
      <c r="N1684">
        <v>1714.8159070074673</v>
      </c>
      <c r="O1684">
        <v>2138.8616501569595</v>
      </c>
      <c r="P1684">
        <v>1133.8843717780021</v>
      </c>
      <c r="Q1684">
        <v>1531.7678343808245</v>
      </c>
      <c r="R1684">
        <v>1851.7503966772704</v>
      </c>
      <c r="S1684">
        <v>803.41345960954311</v>
      </c>
      <c r="T1684">
        <v>1367.4698844304064</v>
      </c>
      <c r="U1684">
        <v>1658.5069448454303</v>
      </c>
      <c r="V1684">
        <v>1810.0606707893521</v>
      </c>
      <c r="W1684">
        <v>2221.2450016656217</v>
      </c>
      <c r="X1684">
        <v>1471.533065283453</v>
      </c>
      <c r="Y1684">
        <v>4408.4468118472223</v>
      </c>
      <c r="Z1684">
        <v>2476.3638583290026</v>
      </c>
      <c r="AA1684">
        <v>1303.1921201309738</v>
      </c>
      <c r="AB1684">
        <v>1230.9162566274642</v>
      </c>
      <c r="AC1684">
        <v>1797.9609822498508</v>
      </c>
      <c r="AD1684">
        <v>572.34749469175642</v>
      </c>
      <c r="AE1684">
        <v>1522.3341789093492</v>
      </c>
    </row>
    <row r="1685" spans="1:31" hidden="1" x14ac:dyDescent="0.25">
      <c r="A1685">
        <v>1984</v>
      </c>
      <c r="B1685">
        <v>12</v>
      </c>
      <c r="C1685">
        <v>868.15997697588125</v>
      </c>
      <c r="D1685">
        <v>954.82070022005689</v>
      </c>
      <c r="E1685">
        <v>2481.9303009985069</v>
      </c>
      <c r="F1685">
        <v>1487.0312135580198</v>
      </c>
      <c r="G1685">
        <v>2614.5581218661141</v>
      </c>
      <c r="H1685">
        <v>2857.0499427897253</v>
      </c>
      <c r="I1685">
        <v>2341.7438369270462</v>
      </c>
      <c r="J1685">
        <v>898.57033219138305</v>
      </c>
      <c r="K1685">
        <v>748.68653904831251</v>
      </c>
      <c r="L1685">
        <v>742.38766971176835</v>
      </c>
      <c r="M1685">
        <v>1511.0548082369326</v>
      </c>
      <c r="N1685">
        <v>799.98570280779586</v>
      </c>
      <c r="O1685">
        <v>1016.7546991849613</v>
      </c>
      <c r="P1685">
        <v>1580.3130738722375</v>
      </c>
      <c r="Q1685">
        <v>1218.0255472875599</v>
      </c>
      <c r="R1685">
        <v>4154.0896789175631</v>
      </c>
      <c r="S1685">
        <v>1091.2864368229543</v>
      </c>
      <c r="T1685">
        <v>1390.6438641755526</v>
      </c>
      <c r="U1685">
        <v>4909.3680579692364</v>
      </c>
      <c r="V1685">
        <v>3924.6057556005831</v>
      </c>
      <c r="W1685">
        <v>1292.3229083920999</v>
      </c>
      <c r="X1685">
        <v>1873.1958494882022</v>
      </c>
      <c r="Y1685">
        <v>2847.9678521184292</v>
      </c>
      <c r="Z1685">
        <v>726.15709477016139</v>
      </c>
      <c r="AA1685">
        <v>2118.6759712133362</v>
      </c>
      <c r="AB1685">
        <v>992.0865690390533</v>
      </c>
      <c r="AC1685">
        <v>2696.9414733747767</v>
      </c>
      <c r="AD1685">
        <v>1744.5817267559739</v>
      </c>
      <c r="AE1685">
        <v>1282.186123320266</v>
      </c>
    </row>
    <row r="1686" spans="1:31" hidden="1" x14ac:dyDescent="0.25">
      <c r="A1686">
        <v>1985</v>
      </c>
      <c r="B1686">
        <v>12</v>
      </c>
      <c r="C1686">
        <v>2534.5771298253439</v>
      </c>
      <c r="D1686">
        <v>711.15699662918178</v>
      </c>
      <c r="E1686">
        <v>1482.3729799556454</v>
      </c>
      <c r="F1686">
        <v>4364.208241158005</v>
      </c>
      <c r="G1686">
        <v>3568.9393660859473</v>
      </c>
      <c r="H1686">
        <v>1557.1683911937728</v>
      </c>
      <c r="I1686">
        <v>2001.9564575538384</v>
      </c>
      <c r="J1686">
        <v>1261.2387206429212</v>
      </c>
      <c r="K1686">
        <v>428.99694741868285</v>
      </c>
      <c r="L1686">
        <v>3159.776532810708</v>
      </c>
      <c r="M1686">
        <v>3763.1496211182803</v>
      </c>
      <c r="N1686">
        <v>1442.6754546020761</v>
      </c>
      <c r="O1686">
        <v>1306.6784710660843</v>
      </c>
      <c r="P1686">
        <v>2016.663585028002</v>
      </c>
      <c r="Q1686">
        <v>724.83872676948931</v>
      </c>
      <c r="R1686">
        <v>3046.0160228860518</v>
      </c>
      <c r="S1686">
        <v>2356.8611233347524</v>
      </c>
      <c r="T1686">
        <v>1673.5656371197733</v>
      </c>
      <c r="U1686">
        <v>1743.175467555257</v>
      </c>
      <c r="V1686">
        <v>1487.8222343584232</v>
      </c>
      <c r="W1686">
        <v>2185.3853920473416</v>
      </c>
      <c r="X1686">
        <v>1611.6023410881871</v>
      </c>
      <c r="Y1686">
        <v>1930.3251295173243</v>
      </c>
      <c r="Z1686">
        <v>1240.34991209894</v>
      </c>
      <c r="AA1686">
        <v>1288.6607750568996</v>
      </c>
      <c r="AB1686">
        <v>1423.8081436591249</v>
      </c>
      <c r="AC1686">
        <v>2038.694979172566</v>
      </c>
      <c r="AD1686">
        <v>868.24786817592599</v>
      </c>
      <c r="AE1686">
        <v>1602.4030621501645</v>
      </c>
    </row>
    <row r="1687" spans="1:31" hidden="1" x14ac:dyDescent="0.25">
      <c r="A1687">
        <v>1986</v>
      </c>
      <c r="B1687">
        <v>12</v>
      </c>
      <c r="C1687">
        <v>1670.6945245849765</v>
      </c>
      <c r="D1687">
        <v>4855.5200494084538</v>
      </c>
      <c r="E1687">
        <v>1513.5450589048687</v>
      </c>
      <c r="F1687">
        <v>828.52104575567512</v>
      </c>
      <c r="G1687">
        <v>3694.0671378830652</v>
      </c>
      <c r="H1687">
        <v>1433.2417991306006</v>
      </c>
      <c r="I1687">
        <v>868.80451244287644</v>
      </c>
      <c r="J1687">
        <v>5111.5178180722833</v>
      </c>
      <c r="K1687">
        <v>1756.5349299620673</v>
      </c>
      <c r="L1687">
        <v>850.58173696692074</v>
      </c>
      <c r="M1687">
        <v>2414.664235897551</v>
      </c>
      <c r="N1687">
        <v>2208.5300747258066</v>
      </c>
      <c r="O1687">
        <v>1283.0650353207141</v>
      </c>
      <c r="P1687">
        <v>2350.4450657314815</v>
      </c>
      <c r="Q1687">
        <v>2294.6634507697136</v>
      </c>
      <c r="R1687">
        <v>986.57872050291223</v>
      </c>
      <c r="S1687">
        <v>1118.3569264367534</v>
      </c>
      <c r="T1687">
        <v>2362.3689718708933</v>
      </c>
      <c r="U1687">
        <v>1092.2239429567653</v>
      </c>
      <c r="V1687">
        <v>1649.7471219076317</v>
      </c>
      <c r="W1687">
        <v>998.85419144250318</v>
      </c>
      <c r="X1687">
        <v>2043.3532127749404</v>
      </c>
      <c r="Y1687">
        <v>1733.273059016876</v>
      </c>
      <c r="Z1687">
        <v>1922.2098420465206</v>
      </c>
      <c r="AA1687">
        <v>787.53444946811544</v>
      </c>
      <c r="AB1687">
        <v>2370.8358241418764</v>
      </c>
      <c r="AC1687">
        <v>2962.6951652435787</v>
      </c>
      <c r="AD1687">
        <v>1235.2229254296597</v>
      </c>
      <c r="AE1687">
        <v>3755.6202749811087</v>
      </c>
    </row>
    <row r="1688" spans="1:31" hidden="1" x14ac:dyDescent="0.25">
      <c r="A1688">
        <v>1987</v>
      </c>
      <c r="B1688">
        <v>12</v>
      </c>
      <c r="C1688">
        <v>717.39727183236266</v>
      </c>
      <c r="D1688">
        <v>1862.7660937495523</v>
      </c>
      <c r="E1688">
        <v>2490.7780151363504</v>
      </c>
      <c r="F1688">
        <v>1765.2947528998659</v>
      </c>
      <c r="G1688">
        <v>1142.5563035157559</v>
      </c>
      <c r="H1688">
        <v>1136.0230576457589</v>
      </c>
      <c r="I1688">
        <v>2843.2217273160099</v>
      </c>
      <c r="J1688">
        <v>1098.4349210932648</v>
      </c>
      <c r="K1688">
        <v>5298.8432624344396</v>
      </c>
      <c r="L1688">
        <v>1224.6173872909201</v>
      </c>
      <c r="M1688">
        <v>2203.725355790024</v>
      </c>
      <c r="N1688">
        <v>1764.2107614326467</v>
      </c>
      <c r="O1688">
        <v>2001.5462986202961</v>
      </c>
      <c r="P1688">
        <v>2559.8604983715654</v>
      </c>
      <c r="Q1688">
        <v>2184.7408565803466</v>
      </c>
      <c r="R1688">
        <v>1581.8658184063622</v>
      </c>
      <c r="S1688">
        <v>2736.9612664618435</v>
      </c>
      <c r="T1688">
        <v>1536.4846621165623</v>
      </c>
      <c r="U1688">
        <v>2056.097436781437</v>
      </c>
      <c r="V1688">
        <v>1348.7783558875449</v>
      </c>
      <c r="W1688">
        <v>2706.4923171129781</v>
      </c>
      <c r="X1688">
        <v>2077.9237514592296</v>
      </c>
      <c r="Y1688">
        <v>1416.2787975219535</v>
      </c>
      <c r="Z1688">
        <v>2685.4570232355886</v>
      </c>
      <c r="AA1688">
        <v>1436.8160412657558</v>
      </c>
      <c r="AB1688">
        <v>1082.1457520182946</v>
      </c>
      <c r="AC1688">
        <v>1880.1685513584232</v>
      </c>
      <c r="AD1688">
        <v>1920.1883444454902</v>
      </c>
      <c r="AE1688">
        <v>1522.5392583761204</v>
      </c>
    </row>
    <row r="1689" spans="1:31" hidden="1" x14ac:dyDescent="0.25">
      <c r="A1689">
        <v>1988</v>
      </c>
      <c r="B1689">
        <v>12</v>
      </c>
      <c r="C1689">
        <v>2093.3633056004333</v>
      </c>
      <c r="D1689">
        <v>1548.5257565227005</v>
      </c>
      <c r="E1689">
        <v>1553.3597725251645</v>
      </c>
      <c r="F1689">
        <v>2519.1082786174584</v>
      </c>
      <c r="G1689">
        <v>774.73163132825573</v>
      </c>
      <c r="H1689">
        <v>1713.5561331401584</v>
      </c>
      <c r="I1689">
        <v>2825.6434873070493</v>
      </c>
      <c r="J1689">
        <v>1952.5030089952959</v>
      </c>
      <c r="K1689">
        <v>2078.8905546597225</v>
      </c>
      <c r="L1689">
        <v>2498.6296290070195</v>
      </c>
      <c r="M1689">
        <v>1585.9381106751048</v>
      </c>
      <c r="N1689">
        <v>1279.2857137187875</v>
      </c>
      <c r="O1689">
        <v>1045.407230399567</v>
      </c>
      <c r="P1689">
        <v>1818.6447113270613</v>
      </c>
      <c r="Q1689">
        <v>1161.0720496585277</v>
      </c>
      <c r="R1689">
        <v>3715.7176701607677</v>
      </c>
      <c r="S1689">
        <v>1434.970326064815</v>
      </c>
      <c r="T1689">
        <v>1578.4673586712966</v>
      </c>
      <c r="U1689">
        <v>664.8676312722522</v>
      </c>
      <c r="V1689">
        <v>1000.9635802435783</v>
      </c>
      <c r="W1689">
        <v>1330.6141745449524</v>
      </c>
      <c r="X1689">
        <v>646.70344992965966</v>
      </c>
      <c r="Y1689">
        <v>2009.3979124909652</v>
      </c>
      <c r="Z1689">
        <v>1128.8745733754481</v>
      </c>
      <c r="AA1689">
        <v>2693.132854706168</v>
      </c>
      <c r="AB1689">
        <v>2876.7668686664429</v>
      </c>
      <c r="AC1689">
        <v>3446.3897361568102</v>
      </c>
      <c r="AD1689">
        <v>1344.0908252184888</v>
      </c>
      <c r="AE1689">
        <v>2940.8102564324231</v>
      </c>
    </row>
    <row r="1690" spans="1:31" hidden="1" x14ac:dyDescent="0.25">
      <c r="A1690">
        <v>1989</v>
      </c>
      <c r="B1690">
        <v>12</v>
      </c>
      <c r="C1690">
        <v>1756.0368798284799</v>
      </c>
      <c r="D1690">
        <v>668.79343820758675</v>
      </c>
      <c r="E1690">
        <v>2776.1314446151437</v>
      </c>
      <c r="F1690">
        <v>1490.6640498265385</v>
      </c>
      <c r="G1690">
        <v>874.42954924574383</v>
      </c>
      <c r="H1690">
        <v>1884.8267849607976</v>
      </c>
      <c r="I1690">
        <v>1512.7833351711472</v>
      </c>
      <c r="J1690">
        <v>1244.9202545012697</v>
      </c>
      <c r="K1690">
        <v>1210.9942512839757</v>
      </c>
      <c r="L1690">
        <v>652.00621899902933</v>
      </c>
      <c r="M1690">
        <v>3517.112855126195</v>
      </c>
      <c r="N1690">
        <v>1839.9143817379036</v>
      </c>
      <c r="O1690">
        <v>981.45173383363215</v>
      </c>
      <c r="P1690">
        <v>1879.9341748249706</v>
      </c>
      <c r="Q1690">
        <v>1576.3579698702213</v>
      </c>
      <c r="R1690">
        <v>964.72310875843812</v>
      </c>
      <c r="S1690">
        <v>1900.5886068354991</v>
      </c>
      <c r="T1690">
        <v>1775.1678643715652</v>
      </c>
      <c r="U1690">
        <v>1192.8593670080647</v>
      </c>
      <c r="V1690">
        <v>1543.6624434535545</v>
      </c>
      <c r="W1690">
        <v>1221.3654128892624</v>
      </c>
      <c r="X1690">
        <v>2477.0669879293609</v>
      </c>
      <c r="Y1690">
        <v>1490.546861559812</v>
      </c>
      <c r="Z1690">
        <v>679.28178807959989</v>
      </c>
      <c r="AA1690">
        <v>3240.5192485852003</v>
      </c>
      <c r="AB1690">
        <v>1825.2951454637846</v>
      </c>
      <c r="AC1690">
        <v>1378.1340167025091</v>
      </c>
      <c r="AD1690">
        <v>1492.978518094385</v>
      </c>
      <c r="AE1690">
        <v>1423.4858759256274</v>
      </c>
    </row>
    <row r="1691" spans="1:31" hidden="1" x14ac:dyDescent="0.25">
      <c r="A1691">
        <v>1990</v>
      </c>
      <c r="B1691">
        <v>12</v>
      </c>
      <c r="C1691">
        <v>2434.6741324410846</v>
      </c>
      <c r="D1691">
        <v>1460.9861212780768</v>
      </c>
      <c r="E1691">
        <v>3182.8040272224466</v>
      </c>
      <c r="F1691">
        <v>1827.0529694646807</v>
      </c>
      <c r="G1691">
        <v>2530.0946786230588</v>
      </c>
      <c r="H1691">
        <v>998.20965597550799</v>
      </c>
      <c r="I1691">
        <v>1279.5200902522404</v>
      </c>
      <c r="J1691">
        <v>808.54044627882331</v>
      </c>
      <c r="K1691">
        <v>1752.6384200934142</v>
      </c>
      <c r="L1691">
        <v>1569.3852680000002</v>
      </c>
      <c r="M1691">
        <v>2004.3588170217299</v>
      </c>
      <c r="N1691">
        <v>1860.4516254817058</v>
      </c>
      <c r="O1691">
        <v>1238.7385734314516</v>
      </c>
      <c r="P1691">
        <v>1689.005191260977</v>
      </c>
      <c r="Q1691">
        <v>2962.8416505769865</v>
      </c>
      <c r="R1691">
        <v>1916.2918345768373</v>
      </c>
      <c r="S1691">
        <v>3340.6566225029128</v>
      </c>
      <c r="T1691">
        <v>2683.1132579010605</v>
      </c>
      <c r="U1691">
        <v>2646.4626274823777</v>
      </c>
      <c r="V1691">
        <v>2411.9396086961619</v>
      </c>
      <c r="W1691">
        <v>2751.5512056692805</v>
      </c>
      <c r="X1691">
        <v>3005.9376356656217</v>
      </c>
      <c r="Y1691">
        <v>2098.1094304028525</v>
      </c>
      <c r="Z1691">
        <v>3296.9453990139641</v>
      </c>
      <c r="AA1691">
        <v>2562.6144226396359</v>
      </c>
      <c r="AB1691">
        <v>4334.2080448760462</v>
      </c>
      <c r="AC1691">
        <v>2160.6586677680707</v>
      </c>
      <c r="AD1691">
        <v>2336.6754443911291</v>
      </c>
      <c r="AE1691">
        <v>1911.3406303076465</v>
      </c>
    </row>
    <row r="1692" spans="1:31" hidden="1" x14ac:dyDescent="0.25">
      <c r="A1692">
        <v>1991</v>
      </c>
      <c r="B1692">
        <v>12</v>
      </c>
      <c r="C1692">
        <v>714.9363182311082</v>
      </c>
      <c r="D1692">
        <v>3680.9420520097078</v>
      </c>
      <c r="E1692">
        <v>1141.3551237818101</v>
      </c>
      <c r="F1692">
        <v>832.15388202419365</v>
      </c>
      <c r="G1692">
        <v>1863.8207881500898</v>
      </c>
      <c r="H1692">
        <v>1705.0306867358127</v>
      </c>
      <c r="I1692">
        <v>908.35555246303772</v>
      </c>
      <c r="J1692">
        <v>1993.3724170161295</v>
      </c>
      <c r="K1692">
        <v>1535.0198087824824</v>
      </c>
      <c r="L1692">
        <v>1130.9253680431602</v>
      </c>
      <c r="M1692">
        <v>1590.3033736106631</v>
      </c>
      <c r="N1692">
        <v>1297.0397361278376</v>
      </c>
      <c r="O1692">
        <v>1105.1439493633513</v>
      </c>
      <c r="P1692">
        <v>1202.6445872797194</v>
      </c>
      <c r="Q1692">
        <v>1337.0302321482229</v>
      </c>
      <c r="R1692">
        <v>2614.2651511992985</v>
      </c>
      <c r="S1692">
        <v>558.19701148454305</v>
      </c>
      <c r="T1692">
        <v>2338.6969419921597</v>
      </c>
      <c r="U1692">
        <v>1524.3849735770611</v>
      </c>
      <c r="V1692">
        <v>1336.9130438814966</v>
      </c>
      <c r="W1692">
        <v>1192.3906139411592</v>
      </c>
      <c r="X1692">
        <v>1349.1885148210874</v>
      </c>
      <c r="Y1692">
        <v>3351.6723195751947</v>
      </c>
      <c r="Z1692">
        <v>1012.1257626492683</v>
      </c>
      <c r="AA1692">
        <v>1682.0031923240742</v>
      </c>
      <c r="AB1692">
        <v>2382.2030860143373</v>
      </c>
      <c r="AC1692">
        <v>2921.2984100224762</v>
      </c>
      <c r="AD1692">
        <v>3636.7913725205353</v>
      </c>
      <c r="AE1692">
        <v>1514.3360797052719</v>
      </c>
    </row>
    <row r="1693" spans="1:31" hidden="1" x14ac:dyDescent="0.25">
      <c r="A1693">
        <v>1992</v>
      </c>
      <c r="B1693">
        <v>12</v>
      </c>
      <c r="C1693">
        <v>1886.0572617614248</v>
      </c>
      <c r="D1693">
        <v>1393.4563825769865</v>
      </c>
      <c r="E1693">
        <v>995.80729650761668</v>
      </c>
      <c r="F1693">
        <v>1749.0055838248957</v>
      </c>
      <c r="G1693">
        <v>3253.204878458334</v>
      </c>
      <c r="H1693">
        <v>1942.8642740570492</v>
      </c>
      <c r="I1693">
        <v>1876.9458740234472</v>
      </c>
      <c r="J1693">
        <v>2007.5229002233425</v>
      </c>
      <c r="K1693">
        <v>1445.9567260704152</v>
      </c>
      <c r="L1693">
        <v>852.60323456795118</v>
      </c>
      <c r="M1693">
        <v>6787.339329326539</v>
      </c>
      <c r="N1693">
        <v>1910.6082036406067</v>
      </c>
      <c r="O1693">
        <v>1453.837637007766</v>
      </c>
      <c r="P1693">
        <v>1839.0647668041372</v>
      </c>
      <c r="Q1693">
        <v>1044.3818330657111</v>
      </c>
      <c r="R1693">
        <v>1124.7729840400241</v>
      </c>
      <c r="S1693">
        <v>1081.7648901514337</v>
      </c>
      <c r="T1693">
        <v>2222.7684491330651</v>
      </c>
      <c r="U1693">
        <v>1814.543121991637</v>
      </c>
      <c r="V1693">
        <v>1318.5437830721328</v>
      </c>
      <c r="W1693">
        <v>2994.775453259932</v>
      </c>
      <c r="X1693">
        <v>980.39703943309451</v>
      </c>
      <c r="Y1693">
        <v>2030.0523445014937</v>
      </c>
      <c r="Z1693">
        <v>1568.9751090664579</v>
      </c>
      <c r="AA1693">
        <v>1500.1270023646955</v>
      </c>
      <c r="AB1693">
        <v>1407.5189745841549</v>
      </c>
      <c r="AC1693">
        <v>1701.8373064675181</v>
      </c>
      <c r="AD1693">
        <v>1705.6752222028078</v>
      </c>
      <c r="AE1693">
        <v>2111.4688928096625</v>
      </c>
    </row>
    <row r="1694" spans="1:31" hidden="1" x14ac:dyDescent="0.25">
      <c r="A1694">
        <v>1993</v>
      </c>
      <c r="B1694">
        <v>12</v>
      </c>
      <c r="C1694">
        <v>1820.5783177280468</v>
      </c>
      <c r="D1694">
        <v>1933.1083508520762</v>
      </c>
      <c r="E1694">
        <v>1394.8333447110217</v>
      </c>
      <c r="F1694">
        <v>1901.9069748361712</v>
      </c>
      <c r="G1694">
        <v>1785.5683230435338</v>
      </c>
      <c r="H1694">
        <v>1103.3275312290921</v>
      </c>
      <c r="I1694">
        <v>3379.9146918562578</v>
      </c>
      <c r="J1694">
        <v>2011.5951924920853</v>
      </c>
      <c r="K1694">
        <v>1959.8858697990595</v>
      </c>
      <c r="L1694">
        <v>795.06379560528694</v>
      </c>
      <c r="M1694">
        <v>1812.4337331905617</v>
      </c>
      <c r="N1694">
        <v>1107.4877146978795</v>
      </c>
      <c r="O1694">
        <v>1429.3452892619475</v>
      </c>
      <c r="P1694">
        <v>1337.7040646818998</v>
      </c>
      <c r="Q1694">
        <v>943.77570608109329</v>
      </c>
      <c r="R1694">
        <v>2317.544459848044</v>
      </c>
      <c r="S1694">
        <v>1719.7085171432948</v>
      </c>
      <c r="T1694">
        <v>739.92671611051389</v>
      </c>
      <c r="U1694">
        <v>1030.0262703917265</v>
      </c>
      <c r="V1694">
        <v>3596.3028263665624</v>
      </c>
      <c r="W1694">
        <v>1149.4997083192952</v>
      </c>
      <c r="X1694">
        <v>3840.4938771577063</v>
      </c>
      <c r="Y1694">
        <v>1633.8974088328855</v>
      </c>
      <c r="Z1694">
        <v>1427.5288711276883</v>
      </c>
      <c r="AA1694">
        <v>1173.4940059315265</v>
      </c>
      <c r="AB1694">
        <v>2386.4804577498508</v>
      </c>
      <c r="AC1694">
        <v>1152.6051973875449</v>
      </c>
      <c r="AD1694">
        <v>3027.2073060764642</v>
      </c>
      <c r="AE1694">
        <v>499.57358105465954</v>
      </c>
    </row>
    <row r="1695" spans="1:31" hidden="1" x14ac:dyDescent="0.25">
      <c r="A1695">
        <v>1994</v>
      </c>
      <c r="B1695">
        <v>12</v>
      </c>
      <c r="C1695">
        <v>2467.2231735243431</v>
      </c>
      <c r="D1695">
        <v>2525.7587127541819</v>
      </c>
      <c r="E1695">
        <v>774.17498706130539</v>
      </c>
      <c r="F1695">
        <v>1878.7329950910246</v>
      </c>
      <c r="G1695">
        <v>2760.7211875406215</v>
      </c>
      <c r="H1695">
        <v>1798.107467583259</v>
      </c>
      <c r="I1695">
        <v>1259.5394907753885</v>
      </c>
      <c r="J1695">
        <v>990.35804210483889</v>
      </c>
      <c r="K1695">
        <v>1956.399518863949</v>
      </c>
      <c r="L1695">
        <v>1134.8804720451765</v>
      </c>
      <c r="M1695">
        <v>1656.7784179112159</v>
      </c>
      <c r="N1695">
        <v>1601.9636061499405</v>
      </c>
      <c r="O1695">
        <v>1110.6225008328108</v>
      </c>
      <c r="P1695">
        <v>1756.0661768951616</v>
      </c>
      <c r="Q1695">
        <v>1824.6213129301077</v>
      </c>
      <c r="R1695">
        <v>2128.5783797517179</v>
      </c>
      <c r="S1695">
        <v>763.24718118906821</v>
      </c>
      <c r="T1695">
        <v>2969.6092729804363</v>
      </c>
      <c r="U1695">
        <v>2173.4907829746121</v>
      </c>
      <c r="V1695">
        <v>1064.8311856094683</v>
      </c>
      <c r="W1695">
        <v>1266.834460379107</v>
      </c>
      <c r="X1695">
        <v>1871.0571636204454</v>
      </c>
      <c r="Y1695">
        <v>1190.7792752736711</v>
      </c>
      <c r="Z1695">
        <v>1192.5663963412487</v>
      </c>
      <c r="AA1695">
        <v>2104.2325173393074</v>
      </c>
      <c r="AB1695">
        <v>2323.9898145179964</v>
      </c>
      <c r="AC1695">
        <v>1266.9516486458335</v>
      </c>
      <c r="AD1695">
        <v>1143.6109979162934</v>
      </c>
      <c r="AE1695">
        <v>1461.3083890115743</v>
      </c>
    </row>
    <row r="1696" spans="1:31" hidden="1" x14ac:dyDescent="0.25">
      <c r="A1696">
        <v>1995</v>
      </c>
      <c r="B1696">
        <v>12</v>
      </c>
      <c r="C1696">
        <v>3322.1408763601407</v>
      </c>
      <c r="D1696">
        <v>1122.722189372312</v>
      </c>
      <c r="E1696">
        <v>2141.3226037582144</v>
      </c>
      <c r="F1696">
        <v>2594.4017399891732</v>
      </c>
      <c r="G1696">
        <v>1209.4415067498508</v>
      </c>
      <c r="H1696">
        <v>1917.2000436439666</v>
      </c>
      <c r="I1696">
        <v>1930.3837236506872</v>
      </c>
      <c r="J1696">
        <v>1261.1508294428763</v>
      </c>
      <c r="K1696">
        <v>1593.115892012097</v>
      </c>
      <c r="L1696">
        <v>1155.7985776558394</v>
      </c>
      <c r="M1696">
        <v>1321.8543516071536</v>
      </c>
      <c r="N1696">
        <v>1740.0113843536442</v>
      </c>
      <c r="O1696">
        <v>2852.4210062540324</v>
      </c>
      <c r="P1696">
        <v>1440.331689267548</v>
      </c>
      <c r="Q1696">
        <v>2049.4762997113953</v>
      </c>
      <c r="R1696">
        <v>1921.1258505793012</v>
      </c>
      <c r="S1696">
        <v>1608.2331784198029</v>
      </c>
      <c r="T1696">
        <v>1057.1553541388892</v>
      </c>
      <c r="U1696">
        <v>1908.5574089728943</v>
      </c>
      <c r="V1696">
        <v>1407.8705393843341</v>
      </c>
      <c r="W1696">
        <v>4334.2373419427277</v>
      </c>
      <c r="X1696">
        <v>3782.8079528616345</v>
      </c>
      <c r="Y1696">
        <v>1213.5137990185933</v>
      </c>
      <c r="Z1696">
        <v>1381.4738823042117</v>
      </c>
      <c r="AA1696">
        <v>3837.007526222596</v>
      </c>
      <c r="AB1696">
        <v>926.13887193876951</v>
      </c>
      <c r="AC1696">
        <v>2474.283766594609</v>
      </c>
      <c r="AD1696">
        <v>3801.1772136709983</v>
      </c>
      <c r="AE1696">
        <v>1024.2254511887695</v>
      </c>
    </row>
    <row r="1697" spans="1:31" hidden="1" x14ac:dyDescent="0.25">
      <c r="A1697">
        <v>1996</v>
      </c>
      <c r="B1697">
        <v>12</v>
      </c>
      <c r="C1697">
        <v>2326.8902241194746</v>
      </c>
      <c r="D1697">
        <v>1004.801495978868</v>
      </c>
      <c r="E1697">
        <v>1216.912258753659</v>
      </c>
      <c r="F1697">
        <v>2558.6593186376194</v>
      </c>
      <c r="G1697">
        <v>2710.769688848492</v>
      </c>
      <c r="H1697">
        <v>1327.4500913433396</v>
      </c>
      <c r="I1697">
        <v>1358.6514673592444</v>
      </c>
      <c r="J1697">
        <v>2435.4358561748063</v>
      </c>
      <c r="K1697">
        <v>2280.3664822290921</v>
      </c>
      <c r="L1697">
        <v>920.60172633594686</v>
      </c>
      <c r="M1697">
        <v>1191.0722459404872</v>
      </c>
      <c r="N1697">
        <v>1277.4399985178468</v>
      </c>
      <c r="O1697">
        <v>2726.3850253897854</v>
      </c>
      <c r="P1697">
        <v>1915.2957343096627</v>
      </c>
      <c r="Q1697">
        <v>1629.4149576306006</v>
      </c>
      <c r="R1697">
        <v>972.69191089583353</v>
      </c>
      <c r="S1697">
        <v>3044.5218724852903</v>
      </c>
      <c r="T1697">
        <v>624.75994698514046</v>
      </c>
      <c r="U1697">
        <v>2711.1505507153529</v>
      </c>
      <c r="V1697">
        <v>1923.4696159138293</v>
      </c>
      <c r="W1697">
        <v>2447.4183564475807</v>
      </c>
      <c r="X1697">
        <v>1660.4991453797791</v>
      </c>
      <c r="Y1697">
        <v>857.23217110364408</v>
      </c>
      <c r="Z1697">
        <v>1245.9456518351255</v>
      </c>
      <c r="AA1697">
        <v>1115.36862563523</v>
      </c>
      <c r="AB1697">
        <v>1319.5984774726705</v>
      </c>
      <c r="AC1697">
        <v>3737.9834408387846</v>
      </c>
      <c r="AD1697">
        <v>1064.8897797428317</v>
      </c>
      <c r="AE1697">
        <v>3101.0945082474614</v>
      </c>
    </row>
    <row r="1698" spans="1:31" hidden="1" x14ac:dyDescent="0.25">
      <c r="A1698">
        <v>1997</v>
      </c>
      <c r="B1698">
        <v>12</v>
      </c>
      <c r="C1698">
        <v>1329.3251036109621</v>
      </c>
      <c r="D1698">
        <v>2237.0654176736862</v>
      </c>
      <c r="E1698">
        <v>1769.4549363686531</v>
      </c>
      <c r="F1698">
        <v>1498.5742578305708</v>
      </c>
      <c r="G1698">
        <v>2044.3200159754333</v>
      </c>
      <c r="H1698">
        <v>1198.9824539445192</v>
      </c>
      <c r="I1698">
        <v>1878.1177566907111</v>
      </c>
      <c r="J1698">
        <v>1156.0329541892925</v>
      </c>
      <c r="K1698">
        <v>2513.3074594145019</v>
      </c>
      <c r="L1698">
        <v>2114.7208672113206</v>
      </c>
      <c r="M1698">
        <v>1130.3101296428467</v>
      </c>
      <c r="N1698">
        <v>1259.8031643755228</v>
      </c>
      <c r="O1698">
        <v>1200.7109808787338</v>
      </c>
      <c r="P1698">
        <v>934.37134767629948</v>
      </c>
      <c r="Q1698">
        <v>2904.9213497474616</v>
      </c>
      <c r="R1698">
        <v>2021.2339274303317</v>
      </c>
      <c r="S1698">
        <v>1473.0858098175779</v>
      </c>
      <c r="T1698">
        <v>1949.0752521935487</v>
      </c>
      <c r="U1698">
        <v>1790.021477179137</v>
      </c>
      <c r="V1698">
        <v>861.15797803897851</v>
      </c>
      <c r="W1698">
        <v>1559.8051271951167</v>
      </c>
      <c r="X1698">
        <v>1658.6241331121566</v>
      </c>
      <c r="Y1698">
        <v>1206.9219590152331</v>
      </c>
      <c r="Z1698">
        <v>1852.0726644107679</v>
      </c>
      <c r="AA1698">
        <v>1057.3897306723418</v>
      </c>
      <c r="AB1698">
        <v>2211.9578315275544</v>
      </c>
      <c r="AC1698">
        <v>874.28306391233582</v>
      </c>
      <c r="AD1698">
        <v>2388.5605494842443</v>
      </c>
      <c r="AE1698">
        <v>1101.862677895012</v>
      </c>
    </row>
    <row r="1699" spans="1:31" hidden="1" x14ac:dyDescent="0.25">
      <c r="A1699">
        <v>1998</v>
      </c>
      <c r="B1699">
        <v>12</v>
      </c>
      <c r="C1699">
        <v>1632.8720114990294</v>
      </c>
      <c r="D1699">
        <v>928.74631087343209</v>
      </c>
      <c r="E1699">
        <v>1552.1292957245373</v>
      </c>
      <c r="F1699">
        <v>1029.8797850583185</v>
      </c>
      <c r="G1699">
        <v>1787.7070089112906</v>
      </c>
      <c r="H1699">
        <v>3075.9283279679662</v>
      </c>
      <c r="I1699">
        <v>1652.2080755088862</v>
      </c>
      <c r="J1699">
        <v>924.64472153800784</v>
      </c>
      <c r="K1699">
        <v>2486.9108023343788</v>
      </c>
      <c r="L1699">
        <v>3426.1747601465058</v>
      </c>
      <c r="M1699">
        <v>2638.9918754785695</v>
      </c>
      <c r="N1699">
        <v>3957.3891732172947</v>
      </c>
      <c r="O1699">
        <v>1023.6395098551375</v>
      </c>
      <c r="P1699">
        <v>4601.4265900789287</v>
      </c>
      <c r="Q1699">
        <v>1011.7449007824075</v>
      </c>
      <c r="R1699">
        <v>1852.1019614774495</v>
      </c>
      <c r="S1699">
        <v>3322.9611942272259</v>
      </c>
      <c r="T1699">
        <v>1437.841438599612</v>
      </c>
      <c r="U1699">
        <v>602.40628510707893</v>
      </c>
      <c r="V1699">
        <v>2077.8065631925033</v>
      </c>
      <c r="W1699">
        <v>1742.6774174216698</v>
      </c>
      <c r="X1699">
        <v>1221.8927600895313</v>
      </c>
      <c r="Y1699">
        <v>1425.3022940598867</v>
      </c>
      <c r="Z1699">
        <v>3336.8480038343046</v>
      </c>
      <c r="AA1699">
        <v>1058.1221573393818</v>
      </c>
      <c r="AB1699">
        <v>2003.8607668881423</v>
      </c>
      <c r="AC1699">
        <v>2167.6899637716547</v>
      </c>
      <c r="AD1699">
        <v>1062.3702320082141</v>
      </c>
      <c r="AE1699">
        <v>1846.3890334745374</v>
      </c>
    </row>
    <row r="1700" spans="1:31" hidden="1" x14ac:dyDescent="0.25">
      <c r="A1700">
        <v>1999</v>
      </c>
      <c r="B1700">
        <v>12</v>
      </c>
      <c r="C1700">
        <v>3605.7071847713564</v>
      </c>
      <c r="D1700">
        <v>2247.2607968788834</v>
      </c>
      <c r="E1700">
        <v>1607.6765341528526</v>
      </c>
      <c r="F1700">
        <v>1549.9906098567803</v>
      </c>
      <c r="G1700">
        <v>1106.2865349639339</v>
      </c>
      <c r="H1700">
        <v>1489.1113052924136</v>
      </c>
      <c r="I1700">
        <v>1119.4702149706543</v>
      </c>
      <c r="J1700">
        <v>1166.4920069946238</v>
      </c>
      <c r="K1700">
        <v>1645.7920179056155</v>
      </c>
      <c r="L1700">
        <v>2131.5080864198776</v>
      </c>
      <c r="M1700">
        <v>1536.7776327833783</v>
      </c>
      <c r="N1700">
        <v>1800.8613918513295</v>
      </c>
      <c r="O1700">
        <v>944.83040048163093</v>
      </c>
      <c r="P1700">
        <v>611.31259337828567</v>
      </c>
      <c r="Q1700">
        <v>1162.7126853926973</v>
      </c>
      <c r="R1700">
        <v>2842.6357859823779</v>
      </c>
      <c r="S1700">
        <v>1093.8938757576166</v>
      </c>
      <c r="T1700">
        <v>3119.0536101232829</v>
      </c>
      <c r="U1700">
        <v>1280.9263494529573</v>
      </c>
      <c r="V1700">
        <v>2070.0721375885605</v>
      </c>
      <c r="W1700">
        <v>1434.5601671312727</v>
      </c>
      <c r="X1700">
        <v>1235.4280048964308</v>
      </c>
      <c r="Y1700">
        <v>1585.5279517415622</v>
      </c>
      <c r="Z1700">
        <v>2552.477637567802</v>
      </c>
      <c r="AA1700">
        <v>2633.161759208931</v>
      </c>
      <c r="AB1700">
        <v>3119.3465807900989</v>
      </c>
      <c r="AC1700">
        <v>1782.6972105087366</v>
      </c>
      <c r="AD1700">
        <v>3584.5547026272407</v>
      </c>
      <c r="AE1700">
        <v>2825.9364579738653</v>
      </c>
    </row>
    <row r="1701" spans="1:31" hidden="1" x14ac:dyDescent="0.25">
      <c r="A1701">
        <v>2000</v>
      </c>
      <c r="B1701">
        <v>12</v>
      </c>
      <c r="C1701">
        <v>3212.6284411043162</v>
      </c>
      <c r="D1701">
        <v>2721.6389005873657</v>
      </c>
      <c r="E1701">
        <v>2178.3247989770762</v>
      </c>
      <c r="F1701">
        <v>2803.1726371622613</v>
      </c>
      <c r="G1701">
        <v>1679.7766152562726</v>
      </c>
      <c r="H1701">
        <v>2365.6795404059144</v>
      </c>
      <c r="I1701">
        <v>1292.0299377252838</v>
      </c>
      <c r="J1701">
        <v>2322.0269110503286</v>
      </c>
      <c r="K1701">
        <v>993.17056050627252</v>
      </c>
      <c r="L1701">
        <v>1795.0019785150091</v>
      </c>
      <c r="M1701">
        <v>610.02352244429517</v>
      </c>
      <c r="N1701">
        <v>1096.5892058923239</v>
      </c>
      <c r="O1701">
        <v>2208.5593717924885</v>
      </c>
      <c r="P1701">
        <v>1269.7348699805857</v>
      </c>
      <c r="Q1701">
        <v>1245.5647899682649</v>
      </c>
      <c r="R1701">
        <v>1966.7120863358723</v>
      </c>
      <c r="S1701">
        <v>2487.9947938015985</v>
      </c>
      <c r="T1701">
        <v>1451.0837127396956</v>
      </c>
      <c r="U1701">
        <v>2253.7940427488802</v>
      </c>
      <c r="V1701">
        <v>3218.2534779071839</v>
      </c>
      <c r="W1701">
        <v>2328.3550774535547</v>
      </c>
      <c r="X1701">
        <v>1980.3645194094986</v>
      </c>
      <c r="Y1701">
        <v>1916.8484788437875</v>
      </c>
      <c r="Z1701">
        <v>1095.4173232250598</v>
      </c>
      <c r="AA1701">
        <v>1670.7824157850212</v>
      </c>
      <c r="AB1701">
        <v>1776.0174793053318</v>
      </c>
      <c r="AC1701">
        <v>1854.3871326786143</v>
      </c>
      <c r="AD1701">
        <v>1661.8761075138145</v>
      </c>
      <c r="AE1701">
        <v>1673.5070429864099</v>
      </c>
    </row>
    <row r="1702" spans="1:31" hidden="1" x14ac:dyDescent="0.25">
      <c r="A1702">
        <v>2001</v>
      </c>
      <c r="B1702">
        <v>12</v>
      </c>
      <c r="C1702">
        <v>1942.0146591232831</v>
      </c>
      <c r="D1702">
        <v>1233.3186160953555</v>
      </c>
      <c r="E1702">
        <v>2162.7094624357828</v>
      </c>
      <c r="F1702">
        <v>974.09817009655035</v>
      </c>
      <c r="G1702">
        <v>3423.5380241451617</v>
      </c>
      <c r="H1702">
        <v>1705.147875002539</v>
      </c>
      <c r="I1702">
        <v>2491.9791948702959</v>
      </c>
      <c r="J1702">
        <v>2603.8646925273301</v>
      </c>
      <c r="K1702">
        <v>2232.5536694047191</v>
      </c>
      <c r="L1702">
        <v>1426.5620679271954</v>
      </c>
      <c r="M1702">
        <v>2192.5924704510157</v>
      </c>
      <c r="N1702">
        <v>1182.8690672696387</v>
      </c>
      <c r="O1702">
        <v>3097.9890191792119</v>
      </c>
      <c r="P1702">
        <v>1611.6023410881871</v>
      </c>
      <c r="Q1702">
        <v>1960.2960287326018</v>
      </c>
      <c r="R1702">
        <v>1964.8370740682501</v>
      </c>
      <c r="S1702">
        <v>2758.6117987395464</v>
      </c>
      <c r="T1702">
        <v>1192.097643274343</v>
      </c>
      <c r="U1702">
        <v>2265.2198987547049</v>
      </c>
      <c r="V1702">
        <v>1177.3319216668162</v>
      </c>
      <c r="W1702">
        <v>2420.1427873670104</v>
      </c>
      <c r="X1702">
        <v>796.00130173909815</v>
      </c>
      <c r="Y1702">
        <v>2065.3553098528228</v>
      </c>
      <c r="Z1702">
        <v>2765.6137976764489</v>
      </c>
      <c r="AA1702">
        <v>776.22578172901751</v>
      </c>
      <c r="AB1702">
        <v>1596.0455986802572</v>
      </c>
      <c r="AC1702">
        <v>3084.1022095721328</v>
      </c>
      <c r="AD1702">
        <v>1243.0745393003288</v>
      </c>
      <c r="AE1702">
        <v>2552.1553698343046</v>
      </c>
    </row>
    <row r="1703" spans="1:31" hidden="1" x14ac:dyDescent="0.25">
      <c r="A1703">
        <v>2002</v>
      </c>
      <c r="B1703">
        <v>12</v>
      </c>
      <c r="C1703">
        <v>1649.9522013744029</v>
      </c>
      <c r="D1703">
        <v>1712.1498739394417</v>
      </c>
      <c r="E1703">
        <v>3539.8473788711171</v>
      </c>
      <c r="F1703">
        <v>1100.9837658945639</v>
      </c>
      <c r="G1703">
        <v>2427.7893217709084</v>
      </c>
      <c r="H1703">
        <v>1790.7832009128588</v>
      </c>
      <c r="I1703">
        <v>2300.2005963725364</v>
      </c>
      <c r="J1703">
        <v>2609.7534029303315</v>
      </c>
      <c r="K1703">
        <v>1092.106754690039</v>
      </c>
      <c r="L1703">
        <v>1888.8111860294955</v>
      </c>
      <c r="M1703">
        <v>1755.6560179616192</v>
      </c>
      <c r="N1703">
        <v>1374.4718833673089</v>
      </c>
      <c r="O1703">
        <v>2416.187683364994</v>
      </c>
      <c r="P1703">
        <v>1928.0985524495222</v>
      </c>
      <c r="Q1703">
        <v>924.73261273805269</v>
      </c>
      <c r="R1703">
        <v>2301.3431819731186</v>
      </c>
      <c r="S1703">
        <v>1534.1994909153973</v>
      </c>
      <c r="T1703">
        <v>704.09640355891588</v>
      </c>
      <c r="U1703">
        <v>2517.8778018168314</v>
      </c>
      <c r="V1703">
        <v>1774.8748937047494</v>
      </c>
      <c r="W1703">
        <v>1518.4376690406962</v>
      </c>
      <c r="X1703">
        <v>1475.1951986186532</v>
      </c>
      <c r="Y1703">
        <v>2482.4576481987756</v>
      </c>
      <c r="Z1703">
        <v>1947.2002399259261</v>
      </c>
      <c r="AA1703">
        <v>1732.2183646163382</v>
      </c>
      <c r="AB1703">
        <v>3333.537435299284</v>
      </c>
      <c r="AC1703">
        <v>996.94988210819918</v>
      </c>
      <c r="AD1703">
        <v>1871.3501342872612</v>
      </c>
      <c r="AE1703">
        <v>3186.7298341577812</v>
      </c>
    </row>
    <row r="1704" spans="1:31" hidden="1" x14ac:dyDescent="0.25">
      <c r="A1704">
        <v>2003</v>
      </c>
      <c r="B1704">
        <v>12</v>
      </c>
      <c r="C1704">
        <v>1638.9072072354393</v>
      </c>
      <c r="D1704">
        <v>2454.1273847176676</v>
      </c>
      <c r="E1704">
        <v>1363.3975921616639</v>
      </c>
      <c r="F1704">
        <v>2763.5630030087368</v>
      </c>
      <c r="G1704">
        <v>2921.7671630893819</v>
      </c>
      <c r="H1704">
        <v>1711.8569032726257</v>
      </c>
      <c r="I1704">
        <v>1805.1973577202064</v>
      </c>
      <c r="J1704">
        <v>2444.6058380461473</v>
      </c>
      <c r="K1704">
        <v>2501.7351180752689</v>
      </c>
      <c r="L1704">
        <v>7166.8535311199985</v>
      </c>
      <c r="M1704">
        <v>2273.2765920921447</v>
      </c>
      <c r="N1704">
        <v>2991.4648847249109</v>
      </c>
      <c r="O1704">
        <v>1009.6355119813323</v>
      </c>
      <c r="P1704">
        <v>1454.0134194078557</v>
      </c>
      <c r="Q1704">
        <v>2517.5555340833339</v>
      </c>
      <c r="R1704">
        <v>997.24285277501508</v>
      </c>
      <c r="S1704">
        <v>488.58718104905921</v>
      </c>
      <c r="T1704">
        <v>2029.2027295677274</v>
      </c>
      <c r="U1704">
        <v>2824.7645753066017</v>
      </c>
      <c r="V1704">
        <v>1985.6672884788684</v>
      </c>
      <c r="W1704">
        <v>1696.4466461981035</v>
      </c>
      <c r="X1704">
        <v>1293.1432262591848</v>
      </c>
      <c r="Y1704">
        <v>3297.0918843473723</v>
      </c>
      <c r="Z1704">
        <v>3319.5920315588419</v>
      </c>
      <c r="AA1704">
        <v>3597.5626002338718</v>
      </c>
      <c r="AB1704">
        <v>2655.2517474868582</v>
      </c>
      <c r="AC1704">
        <v>1863.2348468164578</v>
      </c>
      <c r="AD1704">
        <v>999.61591517622469</v>
      </c>
      <c r="AE1704">
        <v>1624.5223474947734</v>
      </c>
    </row>
    <row r="1705" spans="1:31" hidden="1" x14ac:dyDescent="0.25">
      <c r="A1705">
        <v>2004</v>
      </c>
      <c r="B1705">
        <v>12</v>
      </c>
      <c r="C1705">
        <v>2064.5349919857376</v>
      </c>
      <c r="D1705">
        <v>1950.9209673944893</v>
      </c>
      <c r="E1705">
        <v>1910.9304713741042</v>
      </c>
      <c r="F1705">
        <v>2382.1737889476558</v>
      </c>
      <c r="G1705">
        <v>1120.4077211044655</v>
      </c>
      <c r="H1705">
        <v>2367.0565025399496</v>
      </c>
      <c r="I1705">
        <v>2271.1379062243882</v>
      </c>
      <c r="J1705">
        <v>2054.8669599808095</v>
      </c>
      <c r="K1705">
        <v>831.74372309065132</v>
      </c>
      <c r="L1705">
        <v>4308.4266261962375</v>
      </c>
      <c r="M1705">
        <v>1849.9925726763743</v>
      </c>
      <c r="N1705">
        <v>1025.7196015895313</v>
      </c>
      <c r="O1705">
        <v>3186.4368634909652</v>
      </c>
      <c r="P1705">
        <v>1120.6713947046001</v>
      </c>
      <c r="Q1705">
        <v>2569.2355597096775</v>
      </c>
      <c r="R1705">
        <v>1365.6534662961471</v>
      </c>
      <c r="S1705">
        <v>961.61761969018835</v>
      </c>
      <c r="T1705">
        <v>746.63574438060039</v>
      </c>
      <c r="U1705">
        <v>1913.1863455085875</v>
      </c>
      <c r="V1705">
        <v>2322.0269110503286</v>
      </c>
      <c r="W1705">
        <v>1520.8986226419506</v>
      </c>
      <c r="X1705">
        <v>1246.7659697022104</v>
      </c>
      <c r="Y1705">
        <v>1215.7989702197583</v>
      </c>
      <c r="Z1705">
        <v>4336.2588395437579</v>
      </c>
      <c r="AA1705">
        <v>1576.6802376037188</v>
      </c>
      <c r="AB1705">
        <v>4291.5222187209538</v>
      </c>
      <c r="AC1705">
        <v>1422.9585287253585</v>
      </c>
      <c r="AD1705">
        <v>4214.5002304150248</v>
      </c>
      <c r="AE1705">
        <v>2612.8295949318999</v>
      </c>
    </row>
    <row r="1706" spans="1:31" hidden="1" x14ac:dyDescent="0.25">
      <c r="A1706">
        <v>2005</v>
      </c>
      <c r="B1706">
        <v>12</v>
      </c>
      <c r="C1706">
        <v>2073.8807562571687</v>
      </c>
      <c r="D1706">
        <v>2114.8673525447284</v>
      </c>
      <c r="E1706">
        <v>2991.2305081914578</v>
      </c>
      <c r="F1706">
        <v>2915.4975908195197</v>
      </c>
      <c r="G1706">
        <v>2171.7622560403975</v>
      </c>
      <c r="H1706">
        <v>1922.0047625797492</v>
      </c>
      <c r="I1706">
        <v>1902.6686985698927</v>
      </c>
      <c r="J1706">
        <v>1609.0241992202064</v>
      </c>
      <c r="K1706">
        <v>905.30865752815123</v>
      </c>
      <c r="L1706">
        <v>1203.7578758136203</v>
      </c>
      <c r="M1706">
        <v>1614.0632946894418</v>
      </c>
      <c r="N1706">
        <v>3050.9379300885607</v>
      </c>
      <c r="O1706">
        <v>2397.8184225556306</v>
      </c>
      <c r="P1706">
        <v>3258.6541328611115</v>
      </c>
      <c r="Q1706">
        <v>1702.2767624677422</v>
      </c>
      <c r="R1706">
        <v>1725.5093363462518</v>
      </c>
      <c r="S1706">
        <v>4250.5356224333937</v>
      </c>
      <c r="T1706">
        <v>1607.7937224195789</v>
      </c>
      <c r="U1706">
        <v>2397.1445900219537</v>
      </c>
      <c r="V1706">
        <v>1577.5591496041668</v>
      </c>
      <c r="W1706">
        <v>2093.4511968004781</v>
      </c>
      <c r="X1706">
        <v>1458.4079794100958</v>
      </c>
      <c r="Y1706">
        <v>1393.1927089768521</v>
      </c>
      <c r="Z1706">
        <v>3448.0596689576619</v>
      </c>
      <c r="AA1706">
        <v>1877.6783006904868</v>
      </c>
      <c r="AB1706">
        <v>2140.5608800244922</v>
      </c>
      <c r="AC1706">
        <v>3378.596323855586</v>
      </c>
      <c r="AD1706">
        <v>4064.323466605138</v>
      </c>
      <c r="AE1706">
        <v>1013.4734277166222</v>
      </c>
    </row>
    <row r="1707" spans="1:31" hidden="1" x14ac:dyDescent="0.25">
      <c r="A1707">
        <v>2006</v>
      </c>
      <c r="B1707">
        <v>12</v>
      </c>
      <c r="C1707">
        <v>2398.9903052228947</v>
      </c>
      <c r="D1707">
        <v>2982.1191204534803</v>
      </c>
      <c r="E1707">
        <v>1957.9815604647551</v>
      </c>
      <c r="F1707">
        <v>2509.586731945938</v>
      </c>
      <c r="G1707">
        <v>1843.4593268063772</v>
      </c>
      <c r="H1707">
        <v>3485.8235879102454</v>
      </c>
      <c r="I1707">
        <v>1690.5579357951019</v>
      </c>
      <c r="J1707">
        <v>3508.1479527216252</v>
      </c>
      <c r="K1707">
        <v>2444.0198967125152</v>
      </c>
      <c r="L1707">
        <v>1720.7925086105138</v>
      </c>
      <c r="M1707">
        <v>2120.609577614322</v>
      </c>
      <c r="N1707">
        <v>1847.3265396083484</v>
      </c>
      <c r="O1707">
        <v>1130.9253680431602</v>
      </c>
      <c r="P1707">
        <v>2140.062829890905</v>
      </c>
      <c r="Q1707">
        <v>1645.7627208389338</v>
      </c>
      <c r="R1707">
        <v>959.39104262238664</v>
      </c>
      <c r="S1707">
        <v>962.6430170240443</v>
      </c>
      <c r="T1707">
        <v>1969.6710900707139</v>
      </c>
      <c r="U1707">
        <v>1589.160788010081</v>
      </c>
      <c r="V1707">
        <v>2101.0391370710131</v>
      </c>
      <c r="W1707">
        <v>2287.1926987659053</v>
      </c>
      <c r="X1707">
        <v>2621.8530914698331</v>
      </c>
      <c r="Y1707">
        <v>1435.6441585984919</v>
      </c>
      <c r="Z1707">
        <v>1875.8618825562278</v>
      </c>
      <c r="AA1707">
        <v>3389.6120209278674</v>
      </c>
      <c r="AB1707">
        <v>823.86281215330052</v>
      </c>
      <c r="AC1707">
        <v>2181.1373173785096</v>
      </c>
      <c r="AD1707">
        <v>1732.2183646163382</v>
      </c>
      <c r="AE1707">
        <v>1592.4420594784201</v>
      </c>
    </row>
    <row r="1708" spans="1:31" hidden="1" x14ac:dyDescent="0.25">
      <c r="A1708">
        <v>2007</v>
      </c>
      <c r="B1708">
        <v>12</v>
      </c>
      <c r="C1708">
        <v>1848.4984222756125</v>
      </c>
      <c r="D1708">
        <v>3454.7101030943854</v>
      </c>
      <c r="E1708">
        <v>2270.8742326242536</v>
      </c>
      <c r="F1708">
        <v>722.90512036850373</v>
      </c>
      <c r="G1708">
        <v>1561.5922482626943</v>
      </c>
      <c r="H1708">
        <v>1532.5002610478646</v>
      </c>
      <c r="I1708">
        <v>2266.8019403555113</v>
      </c>
      <c r="J1708">
        <v>1454.8630343416221</v>
      </c>
      <c r="K1708">
        <v>1649.571339507542</v>
      </c>
      <c r="L1708">
        <v>1514.6290503720879</v>
      </c>
      <c r="M1708">
        <v>1776.2518558387844</v>
      </c>
      <c r="N1708">
        <v>3565.1307474173391</v>
      </c>
      <c r="O1708">
        <v>2309.4584694439218</v>
      </c>
      <c r="P1708">
        <v>2271.3429856911594</v>
      </c>
      <c r="Q1708">
        <v>900.416047392324</v>
      </c>
      <c r="R1708">
        <v>2922.2066190896062</v>
      </c>
      <c r="S1708">
        <v>2209.9656309932052</v>
      </c>
      <c r="T1708">
        <v>1349.5986737546298</v>
      </c>
      <c r="U1708">
        <v>1427.2359004608725</v>
      </c>
      <c r="V1708">
        <v>1416.7182535221775</v>
      </c>
      <c r="W1708">
        <v>1237.8596614310038</v>
      </c>
      <c r="X1708">
        <v>1105.6127024302571</v>
      </c>
      <c r="Y1708">
        <v>2253.5010720820642</v>
      </c>
      <c r="Z1708">
        <v>972.45753436238056</v>
      </c>
      <c r="AA1708">
        <v>2571.051977843937</v>
      </c>
      <c r="AB1708">
        <v>1947.6103988594684</v>
      </c>
      <c r="AC1708">
        <v>2152.7777568307201</v>
      </c>
      <c r="AD1708">
        <v>1444.872734603196</v>
      </c>
      <c r="AE1708">
        <v>990.88538930510776</v>
      </c>
    </row>
    <row r="1709" spans="1:31" hidden="1" x14ac:dyDescent="0.25">
      <c r="A1709">
        <v>2008</v>
      </c>
      <c r="B1709">
        <v>12</v>
      </c>
      <c r="C1709">
        <v>2026.8296671665178</v>
      </c>
      <c r="D1709">
        <v>3166.9543141477006</v>
      </c>
      <c r="E1709">
        <v>2179.2623051108876</v>
      </c>
      <c r="F1709">
        <v>584.47648029793913</v>
      </c>
      <c r="G1709">
        <v>2100.5410869374255</v>
      </c>
      <c r="H1709">
        <v>1147.0973488514041</v>
      </c>
      <c r="I1709">
        <v>3316.2228688904574</v>
      </c>
      <c r="J1709">
        <v>1497.6953458301227</v>
      </c>
      <c r="K1709">
        <v>1663.0186931143969</v>
      </c>
      <c r="L1709">
        <v>1709.6889203381872</v>
      </c>
      <c r="M1709">
        <v>1515.2442887724017</v>
      </c>
      <c r="N1709">
        <v>731.89931983975521</v>
      </c>
      <c r="O1709">
        <v>1804.0840691863054</v>
      </c>
      <c r="P1709">
        <v>1028.3270405241938</v>
      </c>
      <c r="Q1709">
        <v>3817.2613032791965</v>
      </c>
      <c r="R1709">
        <v>2562.9659874398153</v>
      </c>
      <c r="S1709">
        <v>4229.0608725557804</v>
      </c>
      <c r="T1709">
        <v>1960.5011081993732</v>
      </c>
      <c r="U1709">
        <v>1412.4115847199823</v>
      </c>
      <c r="V1709">
        <v>1560.3617714620671</v>
      </c>
      <c r="W1709">
        <v>1760.6365192974911</v>
      </c>
      <c r="X1709">
        <v>3039.7171535495077</v>
      </c>
      <c r="Y1709">
        <v>1579.5806472051972</v>
      </c>
      <c r="Z1709">
        <v>2943.4176953670853</v>
      </c>
      <c r="AA1709">
        <v>3031.4553807452962</v>
      </c>
      <c r="AB1709">
        <v>1180.8768667352899</v>
      </c>
      <c r="AC1709">
        <v>2603.7768013272853</v>
      </c>
      <c r="AD1709">
        <v>1210.4669040837068</v>
      </c>
      <c r="AE1709">
        <v>1539.2092893179511</v>
      </c>
    </row>
    <row r="1710" spans="1:31" hidden="1" x14ac:dyDescent="0.25">
      <c r="A1710">
        <v>2009</v>
      </c>
      <c r="B1710">
        <v>12</v>
      </c>
      <c r="C1710">
        <v>1317.6941681383662</v>
      </c>
      <c r="D1710">
        <v>1058.034266139337</v>
      </c>
      <c r="E1710">
        <v>3097.1687013121268</v>
      </c>
      <c r="F1710">
        <v>1952.1221471284352</v>
      </c>
      <c r="G1710">
        <v>1646.7588211061084</v>
      </c>
      <c r="H1710">
        <v>3375.3736465206098</v>
      </c>
      <c r="I1710">
        <v>996.83269384147263</v>
      </c>
      <c r="J1710">
        <v>1532.2951815810934</v>
      </c>
      <c r="K1710">
        <v>1458.4372764767772</v>
      </c>
      <c r="L1710">
        <v>906.24616366196244</v>
      </c>
      <c r="M1710">
        <v>680.92242381376957</v>
      </c>
      <c r="N1710">
        <v>1543.9847111870522</v>
      </c>
      <c r="O1710">
        <v>2011.6830836921301</v>
      </c>
      <c r="P1710">
        <v>1109.7728858990445</v>
      </c>
      <c r="Q1710">
        <v>789.9954030693699</v>
      </c>
      <c r="R1710">
        <v>2486.471346334155</v>
      </c>
      <c r="S1710">
        <v>2016.3999114278674</v>
      </c>
      <c r="T1710">
        <v>1948.0205577930112</v>
      </c>
      <c r="U1710">
        <v>2843.6904803829152</v>
      </c>
      <c r="V1710">
        <v>1793.3613427808395</v>
      </c>
      <c r="W1710">
        <v>3699.9265512193856</v>
      </c>
      <c r="X1710">
        <v>3869.3807849057657</v>
      </c>
      <c r="Y1710">
        <v>1426.0933148602899</v>
      </c>
      <c r="Z1710">
        <v>3355.1000763769416</v>
      </c>
      <c r="AA1710">
        <v>2533.0829794245824</v>
      </c>
      <c r="AB1710">
        <v>2113.7247669441458</v>
      </c>
      <c r="AC1710">
        <v>1054.1084592040024</v>
      </c>
      <c r="AD1710">
        <v>2636.2379512104994</v>
      </c>
      <c r="AE1710">
        <v>1033.1903535933393</v>
      </c>
    </row>
    <row r="1711" spans="1:31" hidden="1" x14ac:dyDescent="0.25">
      <c r="A1711">
        <v>2010</v>
      </c>
      <c r="B1711">
        <v>12</v>
      </c>
      <c r="C1711">
        <v>3219.2202811076768</v>
      </c>
      <c r="D1711">
        <v>2921.0054393556607</v>
      </c>
      <c r="E1711">
        <v>1747.9215923576764</v>
      </c>
      <c r="F1711">
        <v>2246.8799350120225</v>
      </c>
      <c r="G1711">
        <v>1322.8211548076465</v>
      </c>
      <c r="H1711">
        <v>1878.9966686911591</v>
      </c>
      <c r="I1711">
        <v>1955.6670921969089</v>
      </c>
      <c r="J1711">
        <v>1511.4649671704751</v>
      </c>
      <c r="K1711">
        <v>1599.20968188187</v>
      </c>
      <c r="L1711">
        <v>2105.1407264064369</v>
      </c>
      <c r="M1711">
        <v>1566.8950173320641</v>
      </c>
      <c r="N1711">
        <v>1889.4557214964905</v>
      </c>
      <c r="O1711">
        <v>1645.030294171894</v>
      </c>
      <c r="P1711">
        <v>1629.3270664305558</v>
      </c>
      <c r="Q1711">
        <v>1294.080732392996</v>
      </c>
      <c r="R1711">
        <v>1690.030588594833</v>
      </c>
      <c r="S1711">
        <v>1307.000738799582</v>
      </c>
      <c r="T1711">
        <v>3191.2122853600663</v>
      </c>
      <c r="U1711">
        <v>3393.1276689296601</v>
      </c>
      <c r="V1711">
        <v>2278.1399051612907</v>
      </c>
      <c r="W1711">
        <v>2401.5098529575125</v>
      </c>
      <c r="X1711">
        <v>2768.92436621147</v>
      </c>
      <c r="Y1711">
        <v>1986.0481503457293</v>
      </c>
      <c r="Z1711">
        <v>1849.6117108095134</v>
      </c>
      <c r="AA1711">
        <v>3389.7878033279571</v>
      </c>
      <c r="AB1711">
        <v>1443.8473372693402</v>
      </c>
      <c r="AC1711">
        <v>3019.5607716725658</v>
      </c>
      <c r="AD1711">
        <v>1842.3167412057949</v>
      </c>
      <c r="AE1711">
        <v>1616.7586248241491</v>
      </c>
    </row>
    <row r="1712" spans="1:31" hidden="1" x14ac:dyDescent="0.25">
      <c r="A1712">
        <v>2011</v>
      </c>
      <c r="B1712">
        <v>12</v>
      </c>
      <c r="C1712">
        <v>3243.126687519863</v>
      </c>
      <c r="D1712">
        <v>854.62473216898161</v>
      </c>
      <c r="E1712">
        <v>3214.0347003050333</v>
      </c>
      <c r="F1712">
        <v>1503.4961650330797</v>
      </c>
      <c r="G1712">
        <v>2119.2033184136053</v>
      </c>
      <c r="H1712">
        <v>830.77691989015841</v>
      </c>
      <c r="I1712">
        <v>1273.9829446494177</v>
      </c>
      <c r="J1712">
        <v>1132.6831920440563</v>
      </c>
      <c r="K1712">
        <v>1696.0071901978795</v>
      </c>
      <c r="L1712">
        <v>1755.8610974283904</v>
      </c>
      <c r="M1712">
        <v>2138.2171146899641</v>
      </c>
      <c r="N1712">
        <v>1961.5850996665922</v>
      </c>
      <c r="O1712">
        <v>1108.6010032317804</v>
      </c>
      <c r="P1712">
        <v>3079.356084769714</v>
      </c>
      <c r="Q1712">
        <v>2456.2367735187427</v>
      </c>
      <c r="R1712">
        <v>2468.6587297917417</v>
      </c>
      <c r="S1712">
        <v>3384.5143313252693</v>
      </c>
      <c r="T1712">
        <v>1247.4983963692505</v>
      </c>
      <c r="U1712">
        <v>2031.3414154354841</v>
      </c>
      <c r="V1712">
        <v>1569.4731592000448</v>
      </c>
      <c r="W1712">
        <v>545.13051974454902</v>
      </c>
      <c r="X1712">
        <v>738.43256570975211</v>
      </c>
      <c r="Y1712">
        <v>3463.1476582986861</v>
      </c>
      <c r="Z1712">
        <v>3371.1548689184592</v>
      </c>
      <c r="AA1712">
        <v>1666.2120733826914</v>
      </c>
      <c r="AB1712">
        <v>1834.9045833353498</v>
      </c>
      <c r="AC1712">
        <v>1863.0004702830051</v>
      </c>
      <c r="AD1712">
        <v>1106.57950563075</v>
      </c>
      <c r="AE1712">
        <v>1240.0276443654423</v>
      </c>
    </row>
    <row r="1713" spans="1:31" hidden="1" x14ac:dyDescent="0.25">
      <c r="A1713">
        <v>2012</v>
      </c>
      <c r="B1713">
        <v>12</v>
      </c>
      <c r="C1713">
        <v>2997.2071097945045</v>
      </c>
      <c r="D1713">
        <v>4708.2436952000453</v>
      </c>
      <c r="E1713">
        <v>3038.0472207486559</v>
      </c>
      <c r="F1713">
        <v>1719.4155464764788</v>
      </c>
      <c r="G1713">
        <v>2827.372014241264</v>
      </c>
      <c r="H1713">
        <v>1806.9551817211025</v>
      </c>
      <c r="I1713">
        <v>2582.5364279831247</v>
      </c>
      <c r="J1713">
        <v>2627.360940005974</v>
      </c>
      <c r="K1713">
        <v>3193.8783184280919</v>
      </c>
      <c r="L1713">
        <v>3491.9466748467003</v>
      </c>
      <c r="M1713">
        <v>2095.4726944015088</v>
      </c>
      <c r="N1713">
        <v>1330.9950364118131</v>
      </c>
      <c r="O1713">
        <v>3147.2959824043464</v>
      </c>
      <c r="P1713">
        <v>2420.0255991002841</v>
      </c>
      <c r="Q1713">
        <v>1918.0203615110518</v>
      </c>
      <c r="R1713">
        <v>1556.3480733266877</v>
      </c>
      <c r="S1713">
        <v>2799.8913656939221</v>
      </c>
      <c r="T1713">
        <v>2370.9530124086023</v>
      </c>
      <c r="U1713">
        <v>2630.437132007542</v>
      </c>
      <c r="V1713">
        <v>1963.6065972676226</v>
      </c>
      <c r="W1713">
        <v>1753.9860851607677</v>
      </c>
      <c r="X1713">
        <v>2424.2443767024347</v>
      </c>
      <c r="Y1713">
        <v>1691.4661448622314</v>
      </c>
      <c r="Z1713">
        <v>3693.5983848161595</v>
      </c>
      <c r="AA1713">
        <v>2098.6074805364401</v>
      </c>
      <c r="AB1713">
        <v>4196.5997226725658</v>
      </c>
      <c r="AC1713">
        <v>3865.1034131702513</v>
      </c>
      <c r="AD1713">
        <v>1963.4894090008961</v>
      </c>
      <c r="AE1713">
        <v>3136.602553065562</v>
      </c>
    </row>
    <row r="1714" spans="1:31" hidden="1" x14ac:dyDescent="0.25">
      <c r="A1714">
        <v>2013</v>
      </c>
      <c r="B1714">
        <v>12</v>
      </c>
      <c r="C1714">
        <v>961.8226991569594</v>
      </c>
      <c r="D1714">
        <v>1149.5583024526584</v>
      </c>
      <c r="E1714">
        <v>3857.5740670330797</v>
      </c>
      <c r="F1714">
        <v>1884.7388937607527</v>
      </c>
      <c r="G1714">
        <v>2849.2276259857381</v>
      </c>
      <c r="H1714">
        <v>2020.9116596968342</v>
      </c>
      <c r="I1714">
        <v>2414.2833740306901</v>
      </c>
      <c r="J1714">
        <v>1674.0050931199974</v>
      </c>
      <c r="K1714">
        <v>2073.6463797237161</v>
      </c>
      <c r="L1714">
        <v>2217.4949771303764</v>
      </c>
      <c r="M1714">
        <v>1481.4940679551974</v>
      </c>
      <c r="N1714">
        <v>735.20988837477603</v>
      </c>
      <c r="O1714">
        <v>3029.5217743443104</v>
      </c>
      <c r="P1714">
        <v>2481.3736567315564</v>
      </c>
      <c r="Q1714">
        <v>2421.0802935008214</v>
      </c>
      <c r="R1714">
        <v>1874.8657822890534</v>
      </c>
      <c r="S1714">
        <v>1824.1232627965205</v>
      </c>
      <c r="T1714">
        <v>1248.7874673032409</v>
      </c>
      <c r="U1714">
        <v>2264.2823926208935</v>
      </c>
      <c r="V1714">
        <v>2924.6968697575421</v>
      </c>
      <c r="W1714">
        <v>1816.388837192578</v>
      </c>
      <c r="X1714">
        <v>2685.1640525687731</v>
      </c>
      <c r="Y1714">
        <v>3092.1003087762101</v>
      </c>
      <c r="Z1714">
        <v>1866.6333065515234</v>
      </c>
      <c r="AA1714">
        <v>2361.2556833369922</v>
      </c>
      <c r="AB1714">
        <v>1228.5724912929363</v>
      </c>
      <c r="AC1714">
        <v>1417.5385713892624</v>
      </c>
      <c r="AD1714">
        <v>1182.6639878028675</v>
      </c>
      <c r="AE1714">
        <v>4116.9409983652931</v>
      </c>
    </row>
    <row r="1715" spans="1:31" hidden="1" x14ac:dyDescent="0.25">
      <c r="A1715">
        <v>2014</v>
      </c>
      <c r="B1715">
        <v>12</v>
      </c>
      <c r="C1715">
        <v>3712.0262397588863</v>
      </c>
      <c r="D1715">
        <v>1100.6907952277481</v>
      </c>
      <c r="E1715">
        <v>2643.1227618806756</v>
      </c>
      <c r="F1715">
        <v>2333.7164406562874</v>
      </c>
      <c r="G1715">
        <v>2398.1699873558096</v>
      </c>
      <c r="H1715">
        <v>2357.8572236019268</v>
      </c>
      <c r="I1715">
        <v>2383.1112950814668</v>
      </c>
      <c r="J1715">
        <v>801.21617960842298</v>
      </c>
      <c r="K1715">
        <v>2010.0717450246418</v>
      </c>
      <c r="L1715">
        <v>3513.2163452575423</v>
      </c>
      <c r="M1715">
        <v>973.80519942973422</v>
      </c>
      <c r="N1715">
        <v>2151.9574389636355</v>
      </c>
      <c r="O1715">
        <v>1752.0817758264639</v>
      </c>
      <c r="P1715">
        <v>2851.8643619870822</v>
      </c>
      <c r="Q1715">
        <v>1457.0603143427422</v>
      </c>
      <c r="R1715">
        <v>3511.1362535231488</v>
      </c>
      <c r="S1715">
        <v>937.27175727777797</v>
      </c>
      <c r="T1715">
        <v>4159.4510421202958</v>
      </c>
      <c r="U1715">
        <v>1706.7592136700271</v>
      </c>
      <c r="V1715">
        <v>3570.7557842202068</v>
      </c>
      <c r="W1715">
        <v>1774.6112201046149</v>
      </c>
      <c r="X1715">
        <v>3704.3797053549883</v>
      </c>
      <c r="Y1715">
        <v>1109.2162416320939</v>
      </c>
      <c r="Z1715">
        <v>1530.9475165137399</v>
      </c>
      <c r="AA1715">
        <v>1897.2780383004783</v>
      </c>
      <c r="AB1715">
        <v>973.42433756287346</v>
      </c>
      <c r="AC1715">
        <v>3414.0457745403228</v>
      </c>
      <c r="AD1715">
        <v>2704.2364429784952</v>
      </c>
      <c r="AE1715">
        <v>1631.9638024318999</v>
      </c>
    </row>
    <row r="1716" spans="1:31" hidden="1" x14ac:dyDescent="0.25">
      <c r="A1716">
        <v>2015</v>
      </c>
      <c r="B1716">
        <v>12</v>
      </c>
      <c r="C1716">
        <v>1376.7277575017922</v>
      </c>
      <c r="D1716">
        <v>1574.6001458693252</v>
      </c>
      <c r="E1716">
        <v>3737.5439848385608</v>
      </c>
      <c r="F1716">
        <v>657.71914700194156</v>
      </c>
      <c r="G1716">
        <v>971.69581062865905</v>
      </c>
      <c r="H1716">
        <v>2254.0577163490148</v>
      </c>
      <c r="I1716">
        <v>951.51013168503596</v>
      </c>
      <c r="J1716">
        <v>1801.0664713181006</v>
      </c>
      <c r="K1716">
        <v>1054.079162137321</v>
      </c>
      <c r="L1716">
        <v>1222.5079984898448</v>
      </c>
      <c r="M1716">
        <v>2288.0423136996719</v>
      </c>
      <c r="N1716">
        <v>2210.2586016600212</v>
      </c>
      <c r="O1716">
        <v>1341.5126833505078</v>
      </c>
      <c r="P1716">
        <v>2522.8290060860218</v>
      </c>
      <c r="Q1716">
        <v>3764.4972861856336</v>
      </c>
      <c r="R1716">
        <v>1048.278342934364</v>
      </c>
      <c r="S1716">
        <v>1463.9451250129184</v>
      </c>
      <c r="T1716">
        <v>2854.9698510553317</v>
      </c>
      <c r="U1716">
        <v>2495.289763405317</v>
      </c>
      <c r="V1716">
        <v>687.30918435035858</v>
      </c>
      <c r="W1716">
        <v>1460.5759623445342</v>
      </c>
      <c r="X1716">
        <v>711.53785849604253</v>
      </c>
      <c r="Y1716">
        <v>2561.3253517056455</v>
      </c>
      <c r="Z1716">
        <v>2535.1044770256126</v>
      </c>
      <c r="AA1716">
        <v>2218.6668597976409</v>
      </c>
      <c r="AB1716">
        <v>2277.1145078274344</v>
      </c>
      <c r="AC1716">
        <v>1856.5551156130527</v>
      </c>
      <c r="AD1716">
        <v>994.43033437358133</v>
      </c>
      <c r="AE1716">
        <v>2541.1103756953412</v>
      </c>
    </row>
    <row r="1717" spans="1:31" hidden="1" x14ac:dyDescent="0.25">
      <c r="A1717">
        <v>2016</v>
      </c>
      <c r="B1717">
        <v>12</v>
      </c>
      <c r="C1717">
        <v>1470.3025884828257</v>
      </c>
      <c r="D1717">
        <v>2177.8560459101705</v>
      </c>
      <c r="E1717">
        <v>1417.4799772558993</v>
      </c>
      <c r="F1717">
        <v>2391.8418209525839</v>
      </c>
      <c r="G1717">
        <v>874.45884631242541</v>
      </c>
      <c r="H1717">
        <v>1073.09295841368</v>
      </c>
      <c r="I1717">
        <v>2766.6684920769867</v>
      </c>
      <c r="J1717">
        <v>1363.6905628284799</v>
      </c>
      <c r="K1717">
        <v>1692.7259187295401</v>
      </c>
      <c r="L1717">
        <v>1455.6833522087068</v>
      </c>
      <c r="M1717">
        <v>1602.7839240170254</v>
      </c>
      <c r="N1717">
        <v>1046.7841925336022</v>
      </c>
      <c r="O1717">
        <v>3204.7768272336471</v>
      </c>
      <c r="P1717">
        <v>5261.2551258819449</v>
      </c>
      <c r="Q1717">
        <v>2404.4688566923542</v>
      </c>
      <c r="R1717">
        <v>1706.5248371365744</v>
      </c>
      <c r="S1717">
        <v>1206.8340678151883</v>
      </c>
      <c r="T1717">
        <v>1419.6772572570192</v>
      </c>
      <c r="U1717">
        <v>1949.9248671273151</v>
      </c>
      <c r="V1717">
        <v>1621.9442056267924</v>
      </c>
      <c r="W1717">
        <v>1374.5304775006723</v>
      </c>
      <c r="X1717">
        <v>2640.6032141460578</v>
      </c>
      <c r="Y1717">
        <v>1384.9309361726405</v>
      </c>
      <c r="Z1717">
        <v>1822.1017651954901</v>
      </c>
      <c r="AA1717">
        <v>1262.1176326433692</v>
      </c>
      <c r="AB1717">
        <v>1220.8380656889935</v>
      </c>
      <c r="AC1717">
        <v>1379.6574641699524</v>
      </c>
      <c r="AD1717">
        <v>1790.4316361126794</v>
      </c>
      <c r="AE1717">
        <v>2077.1913247921893</v>
      </c>
    </row>
    <row r="1718" spans="1:31" hidden="1" x14ac:dyDescent="0.25">
      <c r="A1718">
        <v>2017</v>
      </c>
      <c r="B1718">
        <v>12</v>
      </c>
      <c r="C1718">
        <v>1325.4578908089904</v>
      </c>
      <c r="D1718">
        <v>1500.8008348983722</v>
      </c>
      <c r="E1718">
        <v>1279.6958726523299</v>
      </c>
      <c r="F1718">
        <v>1140.1539440478646</v>
      </c>
      <c r="G1718">
        <v>1514.6583474387696</v>
      </c>
      <c r="H1718">
        <v>2175.4536864422789</v>
      </c>
      <c r="I1718">
        <v>2409.4200609615446</v>
      </c>
      <c r="J1718">
        <v>1262.4106033101855</v>
      </c>
      <c r="K1718">
        <v>1398.7884487130377</v>
      </c>
      <c r="L1718">
        <v>1484.0136156898152</v>
      </c>
      <c r="M1718">
        <v>939.08817541203723</v>
      </c>
      <c r="N1718">
        <v>1859.4555252145312</v>
      </c>
      <c r="O1718">
        <v>1773.7616051708485</v>
      </c>
      <c r="P1718">
        <v>1897.0143647003438</v>
      </c>
      <c r="Q1718">
        <v>2440.4163575106786</v>
      </c>
      <c r="R1718">
        <v>1254.5882865061978</v>
      </c>
      <c r="S1718">
        <v>1190.7792752736711</v>
      </c>
      <c r="T1718">
        <v>1864.3774324170404</v>
      </c>
      <c r="U1718">
        <v>1509.0333106359024</v>
      </c>
      <c r="V1718">
        <v>3044.6390607520166</v>
      </c>
      <c r="W1718">
        <v>1588.3111730763144</v>
      </c>
      <c r="X1718">
        <v>1740.2750579537787</v>
      </c>
      <c r="Y1718">
        <v>2052.2888181128287</v>
      </c>
      <c r="Z1718">
        <v>1342.2158129508664</v>
      </c>
      <c r="AA1718">
        <v>1708.604928870968</v>
      </c>
      <c r="AB1718">
        <v>732.16299343988953</v>
      </c>
      <c r="AC1718">
        <v>3253.6443344585578</v>
      </c>
      <c r="AD1718">
        <v>2600.3197474588565</v>
      </c>
      <c r="AE1718">
        <v>1940.1689439223421</v>
      </c>
    </row>
    <row r="1719" spans="1:31" hidden="1" x14ac:dyDescent="0.25">
      <c r="A1719">
        <v>2018</v>
      </c>
      <c r="B1719">
        <v>12</v>
      </c>
      <c r="C1719">
        <v>2664.3338381581543</v>
      </c>
      <c r="D1719">
        <v>1790.167962512545</v>
      </c>
      <c r="E1719">
        <v>2358.8826209357831</v>
      </c>
      <c r="F1719">
        <v>2284.2629920977452</v>
      </c>
      <c r="G1719">
        <v>2163.0903243026437</v>
      </c>
      <c r="H1719">
        <v>3064.0044218285548</v>
      </c>
      <c r="I1719">
        <v>1963.577300200941</v>
      </c>
      <c r="J1719">
        <v>2243.7158518104093</v>
      </c>
      <c r="K1719">
        <v>3712.0262397588863</v>
      </c>
      <c r="L1719">
        <v>1996.0677471508368</v>
      </c>
      <c r="M1719">
        <v>1682.0031923240742</v>
      </c>
      <c r="N1719">
        <v>1660.3526600463713</v>
      </c>
      <c r="O1719">
        <v>1404.2670001824972</v>
      </c>
      <c r="P1719">
        <v>1640.6064371029722</v>
      </c>
      <c r="Q1719">
        <v>1356.6885638915771</v>
      </c>
      <c r="R1719">
        <v>3684.516294144863</v>
      </c>
      <c r="S1719">
        <v>1670.6652275182946</v>
      </c>
      <c r="T1719">
        <v>1486.6796487578406</v>
      </c>
      <c r="U1719">
        <v>6127.0127433899343</v>
      </c>
      <c r="V1719">
        <v>3516.1167548590211</v>
      </c>
      <c r="W1719">
        <v>1164.8220741937726</v>
      </c>
      <c r="X1719">
        <v>2657.8005922881571</v>
      </c>
      <c r="Y1719">
        <v>981.71540743376659</v>
      </c>
      <c r="Z1719">
        <v>2494.996792738501</v>
      </c>
      <c r="AA1719">
        <v>3417.268451875299</v>
      </c>
      <c r="AB1719">
        <v>1675.5578376541221</v>
      </c>
      <c r="AC1719">
        <v>2322.7886347840508</v>
      </c>
      <c r="AD1719">
        <v>1349.6865649546746</v>
      </c>
      <c r="AE1719">
        <v>6171.1048287457452</v>
      </c>
    </row>
    <row r="1720" spans="1:31" hidden="1" x14ac:dyDescent="0.25">
      <c r="A1720">
        <v>2019</v>
      </c>
      <c r="B1720">
        <v>12</v>
      </c>
      <c r="C1720">
        <v>3225.782824044355</v>
      </c>
      <c r="D1720">
        <v>1006.5300229130826</v>
      </c>
      <c r="E1720">
        <v>2151.5179829634112</v>
      </c>
      <c r="F1720">
        <v>1361.6397681607677</v>
      </c>
      <c r="G1720">
        <v>2007.8158708901585</v>
      </c>
      <c r="H1720">
        <v>1349.9502385548092</v>
      </c>
      <c r="I1720">
        <v>2814.1004430344988</v>
      </c>
      <c r="J1720">
        <v>3008.3399951335127</v>
      </c>
      <c r="K1720">
        <v>2311.099105178092</v>
      </c>
      <c r="L1720">
        <v>2795.4382115583189</v>
      </c>
      <c r="M1720">
        <v>1307.14722413299</v>
      </c>
      <c r="N1720">
        <v>965.66061489224921</v>
      </c>
      <c r="O1720">
        <v>2249.340888613277</v>
      </c>
      <c r="P1720">
        <v>1410.2728988522254</v>
      </c>
      <c r="Q1720">
        <v>1012.8288922496267</v>
      </c>
      <c r="R1720">
        <v>4578.0182338003287</v>
      </c>
      <c r="S1720">
        <v>856.70482390337531</v>
      </c>
      <c r="T1720">
        <v>2847.5869902515687</v>
      </c>
      <c r="U1720">
        <v>2921.5327865559293</v>
      </c>
      <c r="V1720">
        <v>897.5156377908454</v>
      </c>
      <c r="W1720">
        <v>1532.3537757144566</v>
      </c>
      <c r="X1720">
        <v>2629.8804877405919</v>
      </c>
      <c r="Y1720">
        <v>2313.1791969124856</v>
      </c>
      <c r="Z1720">
        <v>1036.8231898618581</v>
      </c>
      <c r="AA1720">
        <v>1146.7164869845431</v>
      </c>
      <c r="AB1720">
        <v>2161.6547680352455</v>
      </c>
      <c r="AC1720">
        <v>2575.9445879797645</v>
      </c>
      <c r="AD1720">
        <v>2799.3933155603349</v>
      </c>
      <c r="AE1720">
        <v>1335.2431110806453</v>
      </c>
    </row>
    <row r="1721" spans="1:31" hidden="1" x14ac:dyDescent="0.25">
      <c r="A1721">
        <v>2020</v>
      </c>
      <c r="B1721">
        <v>12</v>
      </c>
      <c r="C1721">
        <v>2224.1454112670999</v>
      </c>
      <c r="D1721">
        <v>841.58753749566915</v>
      </c>
      <c r="E1721">
        <v>2644.0895650811685</v>
      </c>
      <c r="F1721">
        <v>2101.5664842712818</v>
      </c>
      <c r="G1721">
        <v>4090.6615295518973</v>
      </c>
      <c r="H1721">
        <v>2288.2766902331246</v>
      </c>
      <c r="I1721">
        <v>2300.2591905058994</v>
      </c>
      <c r="J1721">
        <v>2119.086130146879</v>
      </c>
      <c r="K1721">
        <v>1853.3031412113951</v>
      </c>
      <c r="L1721">
        <v>4180.5156330643667</v>
      </c>
      <c r="M1721">
        <v>988.33654450380834</v>
      </c>
      <c r="N1721">
        <v>2449.0882892484324</v>
      </c>
      <c r="O1721">
        <v>1944.7392863246716</v>
      </c>
      <c r="P1721">
        <v>899.30275885842309</v>
      </c>
      <c r="Q1721">
        <v>2278.4621728947882</v>
      </c>
      <c r="R1721">
        <v>1666.8859059163683</v>
      </c>
      <c r="S1721">
        <v>2736.4339192615748</v>
      </c>
      <c r="T1721">
        <v>2486.8522082010159</v>
      </c>
      <c r="U1721">
        <v>2698.2012472420852</v>
      </c>
      <c r="V1721">
        <v>1537.6858418505078</v>
      </c>
      <c r="W1721">
        <v>885.18157271789141</v>
      </c>
      <c r="X1721">
        <v>833.09138815800486</v>
      </c>
      <c r="Y1721">
        <v>1623.9657032278228</v>
      </c>
      <c r="Z1721">
        <v>1846.5648158746269</v>
      </c>
      <c r="AA1721">
        <v>3975.6998398932951</v>
      </c>
      <c r="AB1721">
        <v>1705.2650632692655</v>
      </c>
      <c r="AC1721">
        <v>3496.3705319156215</v>
      </c>
      <c r="AD1721">
        <v>725.77623290330052</v>
      </c>
      <c r="AE1721">
        <v>1493.8867271615145</v>
      </c>
    </row>
    <row r="1722" spans="1:31" hidden="1" x14ac:dyDescent="0.25">
      <c r="A1722">
        <v>2021</v>
      </c>
      <c r="B1722">
        <v>12</v>
      </c>
      <c r="C1722">
        <v>2296.3919777039278</v>
      </c>
      <c r="D1722">
        <v>1366.7960518967295</v>
      </c>
      <c r="E1722">
        <v>1496.0840071626346</v>
      </c>
      <c r="F1722">
        <v>976.20755889762552</v>
      </c>
      <c r="G1722">
        <v>1092.3704282901733</v>
      </c>
      <c r="H1722">
        <v>1768.4295390347972</v>
      </c>
      <c r="I1722">
        <v>3682.5533906771957</v>
      </c>
      <c r="J1722">
        <v>1092.1653488234024</v>
      </c>
      <c r="K1722">
        <v>1298.2702129284648</v>
      </c>
      <c r="L1722">
        <v>3026.1233146092445</v>
      </c>
      <c r="M1722">
        <v>1653.4385523095134</v>
      </c>
      <c r="N1722">
        <v>1428.2320007280468</v>
      </c>
      <c r="O1722">
        <v>1036.3544367949523</v>
      </c>
      <c r="P1722">
        <v>2379.7714294797643</v>
      </c>
      <c r="Q1722">
        <v>3170.2648826827212</v>
      </c>
      <c r="R1722">
        <v>1179.7342811347075</v>
      </c>
      <c r="S1722">
        <v>1213.8067696854093</v>
      </c>
      <c r="T1722">
        <v>2418.7365281662937</v>
      </c>
      <c r="U1722">
        <v>2942.4508921665924</v>
      </c>
      <c r="V1722">
        <v>1090.1438512223717</v>
      </c>
      <c r="W1722">
        <v>1202.4981019463114</v>
      </c>
      <c r="X1722">
        <v>4208.347846411888</v>
      </c>
      <c r="Y1722">
        <v>3441.0869670874408</v>
      </c>
      <c r="Z1722">
        <v>780.5324505312127</v>
      </c>
      <c r="AA1722">
        <v>3276.4667494035248</v>
      </c>
      <c r="AB1722">
        <v>2014.1733343600661</v>
      </c>
      <c r="AC1722">
        <v>911.7540121981034</v>
      </c>
      <c r="AD1722">
        <v>1598.2428786813771</v>
      </c>
      <c r="AE1722">
        <v>3734.1748221701769</v>
      </c>
    </row>
    <row r="1723" spans="1:31" hidden="1" x14ac:dyDescent="0.25">
      <c r="A1723">
        <v>2022</v>
      </c>
      <c r="B1723">
        <v>12</v>
      </c>
      <c r="C1723">
        <v>1233.0549424952212</v>
      </c>
      <c r="D1723">
        <v>1826.2326515975958</v>
      </c>
      <c r="E1723">
        <v>1340.487286016652</v>
      </c>
      <c r="F1723">
        <v>1814.982577991861</v>
      </c>
      <c r="G1723">
        <v>3595.6875879662489</v>
      </c>
      <c r="H1723">
        <v>2202.1726112558995</v>
      </c>
      <c r="I1723">
        <v>2243.6279606103644</v>
      </c>
      <c r="J1723">
        <v>2142.7288629589311</v>
      </c>
      <c r="K1723">
        <v>1526.9924125117236</v>
      </c>
      <c r="L1723">
        <v>3410.3836412051228</v>
      </c>
      <c r="M1723">
        <v>2809.6472888988951</v>
      </c>
      <c r="N1723">
        <v>1856.2914420129184</v>
      </c>
      <c r="O1723">
        <v>1616.1140893571537</v>
      </c>
      <c r="P1723">
        <v>452.34670956391881</v>
      </c>
      <c r="Q1723">
        <v>2945.7614607016135</v>
      </c>
      <c r="R1723">
        <v>3313.4396475557055</v>
      </c>
      <c r="S1723">
        <v>1643.0966877709084</v>
      </c>
      <c r="T1723">
        <v>2197.1042187199823</v>
      </c>
      <c r="U1723">
        <v>4217.2541546830953</v>
      </c>
      <c r="V1723">
        <v>1447.8903324714011</v>
      </c>
      <c r="W1723">
        <v>1224.031445957288</v>
      </c>
      <c r="X1723">
        <v>1222.3908102231183</v>
      </c>
      <c r="Y1723">
        <v>1137.1070491129781</v>
      </c>
      <c r="Z1723">
        <v>2463.7661196559143</v>
      </c>
      <c r="AA1723">
        <v>2947.9587407027334</v>
      </c>
      <c r="AB1723">
        <v>5210.5419034560937</v>
      </c>
      <c r="AC1723">
        <v>1338.4364913489399</v>
      </c>
      <c r="AD1723">
        <v>2245.5908640780322</v>
      </c>
      <c r="AE1723">
        <v>1507.0997042349165</v>
      </c>
    </row>
    <row r="1724" spans="1:31" x14ac:dyDescent="0.25">
      <c r="A1724">
        <v>2023</v>
      </c>
      <c r="B1724">
        <v>12</v>
      </c>
      <c r="C1724">
        <v>1092.1360517567205</v>
      </c>
      <c r="D1724">
        <v>2070.6287818555111</v>
      </c>
      <c r="E1724">
        <v>2510.8758028799284</v>
      </c>
      <c r="F1724">
        <v>2877.5285924001646</v>
      </c>
      <c r="G1724">
        <v>5069.1249625840064</v>
      </c>
      <c r="H1724">
        <v>3134.5810554645313</v>
      </c>
      <c r="I1724">
        <v>1572.2856776014787</v>
      </c>
      <c r="J1724">
        <v>1803.7618014528077</v>
      </c>
      <c r="K1724">
        <v>607.70905417644872</v>
      </c>
      <c r="L1724">
        <v>1990.9993546149196</v>
      </c>
      <c r="M1724">
        <v>1430.8394396627093</v>
      </c>
      <c r="N1724">
        <v>2806.4832056972823</v>
      </c>
      <c r="O1724">
        <v>2197.2507040533901</v>
      </c>
      <c r="P1724">
        <v>3622.8166717134113</v>
      </c>
      <c r="Q1724">
        <v>833.88240895840818</v>
      </c>
      <c r="R1724">
        <v>3179.0540026872018</v>
      </c>
      <c r="S1724">
        <v>2827.9286585082141</v>
      </c>
      <c r="T1724">
        <v>1223.4748016903377</v>
      </c>
      <c r="U1724">
        <v>1285.3795035885605</v>
      </c>
      <c r="V1724">
        <v>5462.4087857178174</v>
      </c>
      <c r="W1724">
        <v>1543.0765021199227</v>
      </c>
      <c r="X1724">
        <v>1475.8397340856484</v>
      </c>
      <c r="Y1724">
        <v>2494.4694455382323</v>
      </c>
      <c r="Z1724">
        <v>1716.1635720748211</v>
      </c>
      <c r="AA1724">
        <v>1496.4648690294955</v>
      </c>
      <c r="AB1724">
        <v>2765.1743416762251</v>
      </c>
      <c r="AC1724">
        <v>3666.3814098689518</v>
      </c>
      <c r="AD1724">
        <v>2189.0182283158606</v>
      </c>
      <c r="AE1724">
        <v>1981.5656991434441</v>
      </c>
    </row>
    <row r="1725" spans="1:31" x14ac:dyDescent="0.25">
      <c r="A1725">
        <v>2024</v>
      </c>
      <c r="B1725">
        <v>12</v>
      </c>
      <c r="C1725">
        <v>1878.4986185575719</v>
      </c>
      <c r="D1725">
        <v>1187.703083272103</v>
      </c>
      <c r="E1725">
        <v>1043.0927621317205</v>
      </c>
      <c r="F1725">
        <v>2131.0393333529723</v>
      </c>
      <c r="G1725">
        <v>3966.0318078883665</v>
      </c>
      <c r="H1725">
        <v>1714.6401246073779</v>
      </c>
      <c r="I1725">
        <v>3982.6725417635162</v>
      </c>
      <c r="J1725">
        <v>2150.4046944295105</v>
      </c>
      <c r="K1725">
        <v>2727.9377699239103</v>
      </c>
      <c r="L1725">
        <v>1789.3476446454602</v>
      </c>
      <c r="M1725">
        <v>1702.2474654010607</v>
      </c>
      <c r="N1725">
        <v>1195.7890736762249</v>
      </c>
      <c r="O1725">
        <v>3655.893059996939</v>
      </c>
      <c r="P1725">
        <v>1649.131883507318</v>
      </c>
      <c r="Q1725">
        <v>4082.8392127479101</v>
      </c>
      <c r="R1725">
        <v>6842.3592205545856</v>
      </c>
      <c r="S1725">
        <v>806.16738387761359</v>
      </c>
      <c r="T1725">
        <v>1342.625971884409</v>
      </c>
      <c r="U1725">
        <v>1015.231251717518</v>
      </c>
      <c r="V1725">
        <v>514.7787586624105</v>
      </c>
      <c r="W1725">
        <v>3887.5742633150389</v>
      </c>
      <c r="X1725">
        <v>939.32255194548986</v>
      </c>
      <c r="Y1725">
        <v>2008.1967327570196</v>
      </c>
      <c r="Z1725">
        <v>2110.7071690759412</v>
      </c>
      <c r="AA1725">
        <v>2629.5289229404125</v>
      </c>
      <c r="AB1725">
        <v>2003.597093288008</v>
      </c>
      <c r="AC1725">
        <v>2436.0803916418013</v>
      </c>
      <c r="AD1725">
        <v>1054.5772122709081</v>
      </c>
      <c r="AE1725">
        <v>2597.6537143908308</v>
      </c>
    </row>
    <row r="1726" spans="1:31" x14ac:dyDescent="0.25">
      <c r="A1726">
        <v>2025</v>
      </c>
      <c r="B1726">
        <v>12</v>
      </c>
      <c r="C1726">
        <v>2112.9337461437426</v>
      </c>
      <c r="D1726">
        <v>1336.7372614814071</v>
      </c>
      <c r="E1726">
        <v>3634.5062013193701</v>
      </c>
      <c r="F1726">
        <v>1417.2748977891279</v>
      </c>
      <c r="G1726">
        <v>1766.1736649003137</v>
      </c>
      <c r="H1726">
        <v>508.68496879263745</v>
      </c>
      <c r="I1726">
        <v>1775.6366174384709</v>
      </c>
      <c r="J1726">
        <v>1401.7767495145611</v>
      </c>
      <c r="K1726">
        <v>2474.3716577946539</v>
      </c>
      <c r="L1726">
        <v>2171.0298293733576</v>
      </c>
      <c r="M1726">
        <v>2050.0915381117088</v>
      </c>
      <c r="N1726">
        <v>1771.7108105031364</v>
      </c>
      <c r="O1726">
        <v>3149.669044805556</v>
      </c>
      <c r="P1726">
        <v>1275.7407686503138</v>
      </c>
      <c r="Q1726">
        <v>4443.1345387982383</v>
      </c>
      <c r="R1726">
        <v>2072.5330911898154</v>
      </c>
      <c r="S1726">
        <v>1307.9968390667564</v>
      </c>
      <c r="T1726">
        <v>3760.278508583483</v>
      </c>
      <c r="U1726">
        <v>3562.6404967494032</v>
      </c>
      <c r="V1726">
        <v>1888.0787593624555</v>
      </c>
      <c r="W1726">
        <v>1986.3118239458636</v>
      </c>
      <c r="X1726">
        <v>1945.1201481915325</v>
      </c>
      <c r="Y1726">
        <v>2403.062597491637</v>
      </c>
      <c r="Z1726">
        <v>2408.8927137612759</v>
      </c>
      <c r="AA1726">
        <v>1968.0304543365444</v>
      </c>
      <c r="AB1726">
        <v>2173.9595360415174</v>
      </c>
      <c r="AC1726">
        <v>2192.4459851176075</v>
      </c>
      <c r="AD1726">
        <v>1452.0212188735068</v>
      </c>
      <c r="AE1726">
        <v>603.54887070766131</v>
      </c>
    </row>
    <row r="1727" spans="1:31" x14ac:dyDescent="0.25">
      <c r="A1727">
        <v>2026</v>
      </c>
      <c r="B1727">
        <v>12</v>
      </c>
      <c r="C1727">
        <v>2045.4626015760157</v>
      </c>
      <c r="D1727">
        <v>2645.5837154819301</v>
      </c>
      <c r="E1727">
        <v>1927.3661257824824</v>
      </c>
      <c r="F1727">
        <v>3515.1792487252096</v>
      </c>
      <c r="G1727">
        <v>3898.0040190536888</v>
      </c>
      <c r="H1727">
        <v>2131.7131658866492</v>
      </c>
      <c r="I1727">
        <v>2148.002334961619</v>
      </c>
      <c r="J1727">
        <v>1709.3373555380081</v>
      </c>
      <c r="K1727">
        <v>1124.3628251064815</v>
      </c>
      <c r="L1727">
        <v>1832.7366004009114</v>
      </c>
      <c r="M1727">
        <v>4003.5613503074974</v>
      </c>
      <c r="N1727">
        <v>1122.9858629724465</v>
      </c>
      <c r="O1727">
        <v>2097.2598154690863</v>
      </c>
      <c r="P1727">
        <v>1945.9111689919357</v>
      </c>
      <c r="Q1727">
        <v>4763.5565570949084</v>
      </c>
      <c r="R1727">
        <v>2136.9573408226556</v>
      </c>
      <c r="S1727">
        <v>1636.797818434364</v>
      </c>
      <c r="T1727">
        <v>4247.2250538983726</v>
      </c>
      <c r="U1727">
        <v>4516.7580673691009</v>
      </c>
      <c r="V1727">
        <v>1450.5563655394267</v>
      </c>
      <c r="W1727">
        <v>3121.7196431913089</v>
      </c>
      <c r="X1727">
        <v>2897.4505977436534</v>
      </c>
      <c r="Y1727">
        <v>3621.3518183793317</v>
      </c>
      <c r="Z1727">
        <v>2839.4424057140832</v>
      </c>
      <c r="AA1727">
        <v>3426.2919484132321</v>
      </c>
      <c r="AB1727">
        <v>2509.8504055460726</v>
      </c>
      <c r="AC1727">
        <v>1947.2588340592893</v>
      </c>
      <c r="AD1727">
        <v>877.06628524708799</v>
      </c>
      <c r="AE1727">
        <v>2250.278394747088</v>
      </c>
    </row>
    <row r="1728" spans="1:31" x14ac:dyDescent="0.25">
      <c r="A1728">
        <v>2027</v>
      </c>
      <c r="B1728">
        <v>12</v>
      </c>
      <c r="C1728">
        <v>1446.6305586040921</v>
      </c>
      <c r="D1728">
        <v>2218.7840480643667</v>
      </c>
      <c r="E1728">
        <v>2865.7218745274795</v>
      </c>
      <c r="F1728">
        <v>964.28365275821398</v>
      </c>
      <c r="G1728">
        <v>2858.9249550573481</v>
      </c>
      <c r="H1728">
        <v>2009.2221300908755</v>
      </c>
      <c r="I1728">
        <v>2392.0761974860366</v>
      </c>
      <c r="J1728">
        <v>3367.053279583035</v>
      </c>
      <c r="K1728">
        <v>1951.3897204613952</v>
      </c>
      <c r="L1728">
        <v>2974.9120420498066</v>
      </c>
      <c r="M1728">
        <v>1299.8229574625898</v>
      </c>
      <c r="N1728">
        <v>1570.3227741338114</v>
      </c>
      <c r="O1728">
        <v>1386.7180572402183</v>
      </c>
      <c r="P1728">
        <v>1996.9173620846032</v>
      </c>
      <c r="Q1728">
        <v>796.90951080622767</v>
      </c>
      <c r="R1728">
        <v>2072.5330911898154</v>
      </c>
      <c r="S1728">
        <v>1166.2576304611709</v>
      </c>
      <c r="T1728">
        <v>3307.6388283527485</v>
      </c>
      <c r="U1728">
        <v>2454.830514318026</v>
      </c>
      <c r="V1728">
        <v>2142.8460512256574</v>
      </c>
      <c r="W1728">
        <v>728.99891023827661</v>
      </c>
      <c r="X1728">
        <v>1950.1299465940861</v>
      </c>
      <c r="Y1728">
        <v>3038.5745679489251</v>
      </c>
      <c r="Z1728">
        <v>2453.9516023175779</v>
      </c>
      <c r="AA1728">
        <v>2562.5265314395911</v>
      </c>
      <c r="AB1728">
        <v>1372.5089798996416</v>
      </c>
      <c r="AC1728">
        <v>1502.9688178328108</v>
      </c>
      <c r="AD1728">
        <v>1853.9183796117088</v>
      </c>
      <c r="AE1728">
        <v>4341.4737174130823</v>
      </c>
    </row>
    <row r="1729" spans="1:31" x14ac:dyDescent="0.25">
      <c r="A1729">
        <v>2028</v>
      </c>
      <c r="B1729">
        <v>12</v>
      </c>
      <c r="C1729">
        <v>4640.6260652989104</v>
      </c>
      <c r="D1729">
        <v>1636.8564125677274</v>
      </c>
      <c r="E1729">
        <v>641.66435446042431</v>
      </c>
      <c r="F1729">
        <v>2948.4860879030025</v>
      </c>
      <c r="G1729">
        <v>1173.1717381980288</v>
      </c>
      <c r="H1729">
        <v>2537.6533218269119</v>
      </c>
      <c r="I1729">
        <v>4119.6363285000007</v>
      </c>
      <c r="J1729">
        <v>1518.4376690406962</v>
      </c>
      <c r="K1729">
        <v>1996.7708767511951</v>
      </c>
      <c r="L1729">
        <v>1263.8461595775839</v>
      </c>
      <c r="M1729">
        <v>2611.0131767976409</v>
      </c>
      <c r="N1729">
        <v>1690.6165299284651</v>
      </c>
      <c r="O1729">
        <v>3510.0522620559295</v>
      </c>
      <c r="P1729">
        <v>1340.8681478835128</v>
      </c>
      <c r="Q1729">
        <v>4134.1383765073924</v>
      </c>
      <c r="R1729">
        <v>1429.6675569954452</v>
      </c>
      <c r="S1729">
        <v>2629.0601698735068</v>
      </c>
      <c r="T1729">
        <v>3087.617857573925</v>
      </c>
      <c r="U1729">
        <v>2625.7203042718043</v>
      </c>
      <c r="V1729">
        <v>1785.1874611766727</v>
      </c>
      <c r="W1729">
        <v>2519.1375756841403</v>
      </c>
      <c r="X1729">
        <v>4641.5342743660403</v>
      </c>
      <c r="Y1729">
        <v>1706.3783518031662</v>
      </c>
      <c r="Z1729">
        <v>2512.2527650139641</v>
      </c>
      <c r="AA1729">
        <v>1913.7722868422193</v>
      </c>
      <c r="AB1729">
        <v>928.51193433997923</v>
      </c>
      <c r="AC1729">
        <v>1621.9735026934738</v>
      </c>
      <c r="AD1729">
        <v>883.51163991704016</v>
      </c>
      <c r="AE1729">
        <v>1734.4449416841401</v>
      </c>
    </row>
    <row r="1730" spans="1:31" x14ac:dyDescent="0.25">
      <c r="A1730">
        <v>2029</v>
      </c>
      <c r="B1730">
        <v>12</v>
      </c>
      <c r="C1730">
        <v>2815.1551374350365</v>
      </c>
      <c r="D1730">
        <v>2147.0062346944451</v>
      </c>
      <c r="E1730">
        <v>2486.3541580674287</v>
      </c>
      <c r="F1730">
        <v>1427.3530887275988</v>
      </c>
      <c r="G1730">
        <v>2100.1895221372465</v>
      </c>
      <c r="H1730">
        <v>2140.385097624403</v>
      </c>
      <c r="I1730">
        <v>2441.8812108447587</v>
      </c>
      <c r="J1730">
        <v>2979.9804345857228</v>
      </c>
      <c r="K1730">
        <v>1592.7643272119178</v>
      </c>
      <c r="L1730">
        <v>2374.790928143892</v>
      </c>
      <c r="M1730">
        <v>1688.2727645939369</v>
      </c>
      <c r="N1730">
        <v>3376.1060731876496</v>
      </c>
      <c r="O1730">
        <v>2950.917744437575</v>
      </c>
      <c r="P1730">
        <v>592.24020296856338</v>
      </c>
      <c r="Q1730">
        <v>721.70394063455808</v>
      </c>
      <c r="R1730">
        <v>2213.129714194818</v>
      </c>
      <c r="S1730">
        <v>1684.1418781918312</v>
      </c>
      <c r="T1730">
        <v>2603.5131277271507</v>
      </c>
      <c r="U1730">
        <v>2461.3930572547047</v>
      </c>
      <c r="V1730">
        <v>2825.6434873070493</v>
      </c>
      <c r="W1730">
        <v>1470.6834503496866</v>
      </c>
      <c r="X1730">
        <v>4414.8042753171303</v>
      </c>
      <c r="Y1730">
        <v>1358.4170908257915</v>
      </c>
      <c r="Z1730">
        <v>1855.6469065459232</v>
      </c>
      <c r="AA1730">
        <v>4429.1891350577962</v>
      </c>
      <c r="AB1730">
        <v>1407.8705393843341</v>
      </c>
      <c r="AC1730">
        <v>1733.0386824834234</v>
      </c>
      <c r="AD1730">
        <v>2085.2773151963115</v>
      </c>
      <c r="AE1730">
        <v>2842.9287566491939</v>
      </c>
    </row>
    <row r="1731" spans="1:31" x14ac:dyDescent="0.25">
      <c r="A1731">
        <v>2030</v>
      </c>
      <c r="B1731">
        <v>12</v>
      </c>
      <c r="C1731">
        <v>3591.4688103640983</v>
      </c>
      <c r="D1731">
        <v>781.20628306488959</v>
      </c>
      <c r="E1731">
        <v>692.93422115322596</v>
      </c>
      <c r="F1731">
        <v>2558.337050904122</v>
      </c>
      <c r="G1731">
        <v>1540.0589042517176</v>
      </c>
      <c r="H1731">
        <v>4323.045862470356</v>
      </c>
      <c r="I1731">
        <v>3089.3463845081396</v>
      </c>
      <c r="J1731">
        <v>688.65684941771212</v>
      </c>
      <c r="K1731">
        <v>1158.2302341904124</v>
      </c>
      <c r="L1731">
        <v>3065.7915428961323</v>
      </c>
      <c r="M1731">
        <v>2588.3665442527631</v>
      </c>
      <c r="N1731">
        <v>1044.3525359990294</v>
      </c>
      <c r="O1731">
        <v>1874.7485940223271</v>
      </c>
      <c r="P1731">
        <v>1129.9585648426676</v>
      </c>
      <c r="Q1731">
        <v>4653.9269335723575</v>
      </c>
      <c r="R1731">
        <v>4026.2079828523747</v>
      </c>
      <c r="S1731">
        <v>1246.2972166353047</v>
      </c>
      <c r="T1731">
        <v>2949.4821881701764</v>
      </c>
      <c r="U1731">
        <v>2076.6053834585578</v>
      </c>
      <c r="V1731">
        <v>2322.700743584006</v>
      </c>
      <c r="W1731">
        <v>969.49853062753891</v>
      </c>
      <c r="X1731">
        <v>1572.7251336017027</v>
      </c>
      <c r="Y1731">
        <v>1333.807554813247</v>
      </c>
      <c r="Z1731">
        <v>2648.7477986835424</v>
      </c>
      <c r="AA1731">
        <v>2537.8584012936831</v>
      </c>
      <c r="AB1731">
        <v>1330.2040156114101</v>
      </c>
      <c r="AC1731">
        <v>3549.2810343425931</v>
      </c>
      <c r="AD1731">
        <v>656.01991713440873</v>
      </c>
      <c r="AE1731">
        <v>2447.3890593808997</v>
      </c>
    </row>
    <row r="1732" spans="1:31" x14ac:dyDescent="0.25">
      <c r="A1732">
        <v>2031</v>
      </c>
      <c r="B1732">
        <v>12</v>
      </c>
      <c r="C1732">
        <v>2941.1618212326021</v>
      </c>
      <c r="D1732">
        <v>1239.8811590320342</v>
      </c>
      <c r="E1732">
        <v>3746.0987283095883</v>
      </c>
      <c r="F1732">
        <v>1984.7590794117384</v>
      </c>
      <c r="G1732">
        <v>3222.3843643092896</v>
      </c>
      <c r="H1732">
        <v>2546.706115431527</v>
      </c>
      <c r="I1732">
        <v>2399.8106230899793</v>
      </c>
      <c r="J1732">
        <v>2129.8381536190263</v>
      </c>
      <c r="K1732">
        <v>2821.4540067715807</v>
      </c>
      <c r="L1732">
        <v>1871.7895902874852</v>
      </c>
      <c r="M1732">
        <v>855.09348523588721</v>
      </c>
      <c r="N1732">
        <v>1723.722215278674</v>
      </c>
      <c r="O1732">
        <v>2671.833887228644</v>
      </c>
      <c r="P1732">
        <v>968.79540102718045</v>
      </c>
      <c r="Q1732">
        <v>598.53907230510765</v>
      </c>
      <c r="R1732">
        <v>2436.4026593752992</v>
      </c>
      <c r="S1732">
        <v>1343.0947249513144</v>
      </c>
      <c r="T1732">
        <v>2802.6159928953111</v>
      </c>
      <c r="U1732">
        <v>4314.7840896661446</v>
      </c>
      <c r="V1732">
        <v>1326.5418822762099</v>
      </c>
      <c r="W1732">
        <v>3517.083558059514</v>
      </c>
      <c r="X1732">
        <v>2279.9270262288683</v>
      </c>
      <c r="Y1732">
        <v>1419.2378012567951</v>
      </c>
      <c r="Z1732">
        <v>2523.2977591529275</v>
      </c>
      <c r="AA1732">
        <v>3601.3419218357981</v>
      </c>
      <c r="AB1732">
        <v>2987.5390777895764</v>
      </c>
      <c r="AC1732">
        <v>1812.7267038573777</v>
      </c>
      <c r="AD1732">
        <v>1295.0475355934889</v>
      </c>
      <c r="AE1732">
        <v>723.93051770235979</v>
      </c>
    </row>
    <row r="1733" spans="1:31" x14ac:dyDescent="0.25">
      <c r="A1733">
        <v>2032</v>
      </c>
      <c r="B1733">
        <v>12</v>
      </c>
      <c r="C1733">
        <v>3782.0169320612313</v>
      </c>
      <c r="D1733">
        <v>2225.0536203342294</v>
      </c>
      <c r="E1733">
        <v>1458.8474354103198</v>
      </c>
      <c r="F1733">
        <v>2808.2703267648603</v>
      </c>
      <c r="G1733">
        <v>3347.1605713062281</v>
      </c>
      <c r="H1733">
        <v>3023.2229050077663</v>
      </c>
      <c r="I1733">
        <v>5078.2656473886655</v>
      </c>
      <c r="J1733">
        <v>814.28267134841713</v>
      </c>
      <c r="K1733">
        <v>2315.9624182472376</v>
      </c>
      <c r="L1733">
        <v>778.21798226336625</v>
      </c>
      <c r="M1733">
        <v>2806.8054734307802</v>
      </c>
      <c r="N1733">
        <v>1015.3191429175628</v>
      </c>
      <c r="O1733">
        <v>5046.595518305855</v>
      </c>
      <c r="P1733">
        <v>963.34614662440265</v>
      </c>
      <c r="Q1733">
        <v>1405.1166151162636</v>
      </c>
      <c r="R1733">
        <v>1042.7997914649045</v>
      </c>
      <c r="S1733">
        <v>1721.6421235442804</v>
      </c>
      <c r="T1733">
        <v>1201.2969222123656</v>
      </c>
      <c r="U1733">
        <v>3244.9431056541225</v>
      </c>
      <c r="V1733">
        <v>2944.7067663010757</v>
      </c>
      <c r="W1733">
        <v>2322.5542582505977</v>
      </c>
      <c r="X1733">
        <v>2501.9401975420406</v>
      </c>
      <c r="Y1733">
        <v>2480.7877153979248</v>
      </c>
      <c r="Z1733">
        <v>3370.656818784872</v>
      </c>
      <c r="AA1733">
        <v>2230.5028747370075</v>
      </c>
      <c r="AB1733">
        <v>4120.5445375671297</v>
      </c>
      <c r="AC1733">
        <v>2504.5183394100209</v>
      </c>
      <c r="AD1733">
        <v>2041.185229840502</v>
      </c>
      <c r="AE1733">
        <v>6571.7129185499562</v>
      </c>
    </row>
    <row r="1734" spans="1:31" x14ac:dyDescent="0.25">
      <c r="A1734">
        <v>2033</v>
      </c>
      <c r="B1734">
        <v>12</v>
      </c>
      <c r="C1734">
        <v>3526.6344017977153</v>
      </c>
      <c r="D1734">
        <v>2223.1493109999255</v>
      </c>
      <c r="E1734">
        <v>2911.4545956174584</v>
      </c>
      <c r="F1734">
        <v>1074.1183557475358</v>
      </c>
      <c r="G1734">
        <v>5240.3663173379637</v>
      </c>
      <c r="H1734">
        <v>2126.0588320171</v>
      </c>
      <c r="I1734">
        <v>2452.8969079170402</v>
      </c>
      <c r="J1734">
        <v>1844.1624564067356</v>
      </c>
      <c r="K1734">
        <v>1097.0286618925479</v>
      </c>
      <c r="L1734">
        <v>2465.0258935232232</v>
      </c>
      <c r="M1734">
        <v>2326.7730358527483</v>
      </c>
      <c r="N1734">
        <v>1602.5788445502542</v>
      </c>
      <c r="O1734">
        <v>1659.8546099127839</v>
      </c>
      <c r="P1734">
        <v>2680.974572033304</v>
      </c>
      <c r="Q1734">
        <v>908.67782019653532</v>
      </c>
      <c r="R1734">
        <v>2720.7599885869176</v>
      </c>
      <c r="S1734">
        <v>1319.188318539128</v>
      </c>
      <c r="T1734">
        <v>3091.865932242757</v>
      </c>
      <c r="U1734">
        <v>3787.1439187305114</v>
      </c>
      <c r="V1734">
        <v>2214.1258144619928</v>
      </c>
      <c r="W1734">
        <v>1726.153871813247</v>
      </c>
      <c r="X1734">
        <v>2603.8353954606482</v>
      </c>
      <c r="Y1734">
        <v>474.90545090875156</v>
      </c>
      <c r="Z1734">
        <v>2658.8552866886948</v>
      </c>
      <c r="AA1734">
        <v>1627.481351229615</v>
      </c>
      <c r="AB1734">
        <v>2432.3596641732379</v>
      </c>
      <c r="AC1734">
        <v>1538.0960007840504</v>
      </c>
      <c r="AD1734">
        <v>1988.4505098136203</v>
      </c>
      <c r="AE1734">
        <v>1260.1840262423839</v>
      </c>
    </row>
    <row r="1735" spans="1:31" x14ac:dyDescent="0.25">
      <c r="A1735">
        <v>2034</v>
      </c>
      <c r="B1735">
        <v>12</v>
      </c>
      <c r="C1735">
        <v>1897.6589001673387</v>
      </c>
      <c r="D1735">
        <v>1634.9814003001047</v>
      </c>
      <c r="E1735">
        <v>1805.9004873205647</v>
      </c>
      <c r="F1735">
        <v>2828.1923321083486</v>
      </c>
      <c r="G1735">
        <v>454.86625729853648</v>
      </c>
      <c r="H1735">
        <v>1948.8701727267774</v>
      </c>
      <c r="I1735">
        <v>2526.1981687544062</v>
      </c>
      <c r="J1735">
        <v>802.9447065426375</v>
      </c>
      <c r="K1735">
        <v>1824.4455305300182</v>
      </c>
      <c r="L1735">
        <v>1693.3411571298539</v>
      </c>
      <c r="M1735">
        <v>2348.1305974636352</v>
      </c>
      <c r="N1735">
        <v>2249.1065120798244</v>
      </c>
      <c r="O1735">
        <v>2484.5670369998511</v>
      </c>
      <c r="P1735">
        <v>5902.9194803423698</v>
      </c>
      <c r="Q1735">
        <v>1264.5492891779422</v>
      </c>
      <c r="R1735">
        <v>1688.1262792605289</v>
      </c>
      <c r="S1735">
        <v>1429.9898247289429</v>
      </c>
      <c r="T1735">
        <v>1608.672634420027</v>
      </c>
      <c r="U1735">
        <v>1664.8058141819747</v>
      </c>
      <c r="V1735">
        <v>1298.3874011951912</v>
      </c>
      <c r="W1735">
        <v>2767.6645923441611</v>
      </c>
      <c r="X1735">
        <v>4484.2969174858872</v>
      </c>
      <c r="Y1735">
        <v>3116.0067151883964</v>
      </c>
      <c r="Z1735">
        <v>2433.531546840502</v>
      </c>
      <c r="AA1735">
        <v>3282.2968656731632</v>
      </c>
      <c r="AB1735">
        <v>1695.2747635308397</v>
      </c>
      <c r="AC1735">
        <v>1785.6855113102602</v>
      </c>
      <c r="AD1735">
        <v>1385.8098481730885</v>
      </c>
      <c r="AE1735">
        <v>1647.0224947062429</v>
      </c>
    </row>
    <row r="1736" spans="1:31" x14ac:dyDescent="0.25">
      <c r="A1736">
        <v>2035</v>
      </c>
      <c r="B1736">
        <v>12</v>
      </c>
      <c r="C1736">
        <v>3655.600089330123</v>
      </c>
      <c r="D1736">
        <v>1059.8799813402779</v>
      </c>
      <c r="E1736">
        <v>2552.0674786342597</v>
      </c>
      <c r="F1736">
        <v>1152.0485531205945</v>
      </c>
      <c r="G1736">
        <v>791.89971240367402</v>
      </c>
      <c r="H1736">
        <v>1209.6172891499402</v>
      </c>
      <c r="I1736">
        <v>4992.9818862785251</v>
      </c>
      <c r="J1736">
        <v>2292.5540619686381</v>
      </c>
      <c r="K1736">
        <v>984.7330053019715</v>
      </c>
      <c r="L1736">
        <v>2198.6569632541073</v>
      </c>
      <c r="M1736">
        <v>1827.4045342648599</v>
      </c>
      <c r="N1736">
        <v>1522.8322290429362</v>
      </c>
      <c r="O1736">
        <v>2195.6100683192208</v>
      </c>
      <c r="P1736">
        <v>2492.8288098040621</v>
      </c>
      <c r="Q1736">
        <v>1482.46087115569</v>
      </c>
      <c r="R1736">
        <v>744.96581157974924</v>
      </c>
      <c r="S1736">
        <v>1311.1023281350062</v>
      </c>
      <c r="T1736">
        <v>1559.1312946614401</v>
      </c>
      <c r="U1736">
        <v>2318.6577483819447</v>
      </c>
      <c r="V1736">
        <v>2029.5249973012249</v>
      </c>
      <c r="W1736">
        <v>2150.141020829376</v>
      </c>
      <c r="X1736">
        <v>2047.6305845104541</v>
      </c>
      <c r="Y1736">
        <v>1492.7148444942504</v>
      </c>
      <c r="Z1736">
        <v>2335.1812939903675</v>
      </c>
      <c r="AA1736">
        <v>1116.0131611022255</v>
      </c>
      <c r="AB1736">
        <v>1430.0777159289878</v>
      </c>
      <c r="AC1736">
        <v>2486.4127522007921</v>
      </c>
      <c r="AD1736">
        <v>1314.9402438702959</v>
      </c>
      <c r="AE1736">
        <v>4711.3491842682952</v>
      </c>
    </row>
    <row r="1737" spans="1:31" x14ac:dyDescent="0.25">
      <c r="A1737">
        <v>2036</v>
      </c>
      <c r="B1737">
        <v>12</v>
      </c>
      <c r="C1737">
        <v>1933.8700745857977</v>
      </c>
      <c r="D1737">
        <v>1607.7644253528974</v>
      </c>
      <c r="E1737">
        <v>2572.4289399779723</v>
      </c>
      <c r="F1737">
        <v>1135.49571044549</v>
      </c>
      <c r="G1737">
        <v>550.81415068077956</v>
      </c>
      <c r="H1737">
        <v>3258.8299152612012</v>
      </c>
      <c r="I1737">
        <v>2430.8362167057949</v>
      </c>
      <c r="J1737">
        <v>1342.2158129508664</v>
      </c>
      <c r="K1737">
        <v>1163.8845680599613</v>
      </c>
      <c r="L1737">
        <v>3840.6110654244335</v>
      </c>
      <c r="M1737">
        <v>1226.6388848919505</v>
      </c>
      <c r="N1737">
        <v>1989.0657482139341</v>
      </c>
      <c r="O1737">
        <v>6327.7562442922645</v>
      </c>
      <c r="P1737">
        <v>3557.1619452799437</v>
      </c>
      <c r="Q1737">
        <v>2946.4938873686533</v>
      </c>
      <c r="R1737">
        <v>1210.6133894171148</v>
      </c>
      <c r="S1737">
        <v>1859.6899017479841</v>
      </c>
      <c r="T1737">
        <v>2765.3794211429963</v>
      </c>
      <c r="U1737">
        <v>2661.3455373566312</v>
      </c>
      <c r="V1737">
        <v>748.30567718145176</v>
      </c>
      <c r="W1737">
        <v>1146.1891397842742</v>
      </c>
      <c r="X1737">
        <v>2358.1208972020613</v>
      </c>
      <c r="Y1737">
        <v>3320.9103995595133</v>
      </c>
      <c r="Z1737">
        <v>3291.6133328779124</v>
      </c>
      <c r="AA1737">
        <v>3647.5140989260012</v>
      </c>
      <c r="AB1737">
        <v>1396.6790599119627</v>
      </c>
      <c r="AC1737">
        <v>1983.0598495442059</v>
      </c>
      <c r="AD1737">
        <v>3110.2351930521213</v>
      </c>
      <c r="AE1737">
        <v>1811.6720094568402</v>
      </c>
    </row>
    <row r="1738" spans="1:31" x14ac:dyDescent="0.25">
      <c r="A1738">
        <v>2037</v>
      </c>
      <c r="B1738">
        <v>12</v>
      </c>
      <c r="C1738">
        <v>2806.8933646308251</v>
      </c>
      <c r="D1738">
        <v>1965.9796596688325</v>
      </c>
      <c r="E1738">
        <v>1181.2577286021508</v>
      </c>
      <c r="F1738">
        <v>2437.2815713757468</v>
      </c>
      <c r="G1738">
        <v>2634.4215330762399</v>
      </c>
      <c r="H1738">
        <v>1517.5880541069296</v>
      </c>
      <c r="I1738">
        <v>4294.9206784560192</v>
      </c>
      <c r="J1738">
        <v>932.58422660872179</v>
      </c>
      <c r="K1738">
        <v>1428.583565528226</v>
      </c>
      <c r="L1738">
        <v>1883.3033374933545</v>
      </c>
      <c r="M1738">
        <v>4342.4991147469391</v>
      </c>
      <c r="N1738">
        <v>2805.6042936968342</v>
      </c>
      <c r="O1738">
        <v>2430.1916812387999</v>
      </c>
      <c r="P1738">
        <v>4255.4282325692211</v>
      </c>
      <c r="Q1738">
        <v>1047.4287280005976</v>
      </c>
      <c r="R1738">
        <v>1472.8514332841251</v>
      </c>
      <c r="S1738">
        <v>1735.4410419513144</v>
      </c>
      <c r="T1738">
        <v>2116.7716618790323</v>
      </c>
      <c r="U1738">
        <v>2659.1482573555113</v>
      </c>
      <c r="V1738">
        <v>1220.6915803555855</v>
      </c>
      <c r="W1738">
        <v>1485.2733895571239</v>
      </c>
      <c r="X1738">
        <v>6626.7035127113213</v>
      </c>
      <c r="Y1738">
        <v>3747.2999080435338</v>
      </c>
      <c r="Z1738">
        <v>707.81713102747915</v>
      </c>
      <c r="AA1738">
        <v>2456.5883383189221</v>
      </c>
      <c r="AB1738">
        <v>1883.5377140268072</v>
      </c>
      <c r="AC1738">
        <v>1020.4754266535247</v>
      </c>
      <c r="AD1738">
        <v>2553.7667085017924</v>
      </c>
      <c r="AE1738">
        <v>1811.8770889236114</v>
      </c>
    </row>
    <row r="1739" spans="1:31" x14ac:dyDescent="0.25">
      <c r="A1739">
        <v>2038</v>
      </c>
      <c r="B1739">
        <v>12</v>
      </c>
      <c r="C1739">
        <v>2901.1420281455353</v>
      </c>
      <c r="D1739">
        <v>3577.4355154236114</v>
      </c>
      <c r="E1739">
        <v>1684.7864136588264</v>
      </c>
      <c r="F1739">
        <v>3113.9266234540028</v>
      </c>
      <c r="G1739">
        <v>2358.4724620022403</v>
      </c>
      <c r="H1739">
        <v>2406.3145718932951</v>
      </c>
      <c r="I1739">
        <v>2839.2959203806754</v>
      </c>
      <c r="J1739">
        <v>1561.0649010624254</v>
      </c>
      <c r="K1739">
        <v>2029.5249973012249</v>
      </c>
      <c r="L1739">
        <v>2608.2592525295704</v>
      </c>
      <c r="M1739">
        <v>2156.4691872326016</v>
      </c>
      <c r="N1739">
        <v>2606.7358050621269</v>
      </c>
      <c r="O1739">
        <v>1639.0243955021656</v>
      </c>
      <c r="P1739">
        <v>4139.3239573100363</v>
      </c>
      <c r="Q1739">
        <v>4216.8732928162344</v>
      </c>
      <c r="R1739">
        <v>1825.2072542637397</v>
      </c>
      <c r="S1739">
        <v>1514.570456238725</v>
      </c>
      <c r="T1739">
        <v>2536.1884684928318</v>
      </c>
      <c r="U1739">
        <v>3080.7330469037488</v>
      </c>
      <c r="V1739">
        <v>1717.921396075717</v>
      </c>
      <c r="W1739">
        <v>702.92452089165181</v>
      </c>
      <c r="X1739">
        <v>1569.0044061331394</v>
      </c>
      <c r="Y1739">
        <v>1857.9613748137697</v>
      </c>
      <c r="Z1739">
        <v>2156.1469194991041</v>
      </c>
      <c r="AA1739">
        <v>3534.7789863352009</v>
      </c>
      <c r="AB1739">
        <v>2334.888323323552</v>
      </c>
      <c r="AC1739">
        <v>1388.7688519079302</v>
      </c>
      <c r="AD1739">
        <v>1544.6292466540474</v>
      </c>
      <c r="AE1739">
        <v>5043.5193263042875</v>
      </c>
    </row>
    <row r="1740" spans="1:31" x14ac:dyDescent="0.25">
      <c r="A1740">
        <v>2039</v>
      </c>
      <c r="B1740">
        <v>12</v>
      </c>
      <c r="C1740">
        <v>1350.829150555257</v>
      </c>
      <c r="D1740">
        <v>462.42490050238956</v>
      </c>
      <c r="E1740">
        <v>2933.1637220285247</v>
      </c>
      <c r="F1740">
        <v>1257.3129137075866</v>
      </c>
      <c r="G1740">
        <v>1062.2237466748059</v>
      </c>
      <c r="H1740">
        <v>1872.404828687799</v>
      </c>
      <c r="I1740">
        <v>1253.6800774390683</v>
      </c>
      <c r="J1740">
        <v>3915.201397195789</v>
      </c>
      <c r="K1740">
        <v>3052.256298089233</v>
      </c>
      <c r="L1740">
        <v>1463.5056690126944</v>
      </c>
      <c r="M1740">
        <v>1491.7480412937578</v>
      </c>
      <c r="N1740">
        <v>1010.9245829153227</v>
      </c>
      <c r="O1740">
        <v>2105.1700234731184</v>
      </c>
      <c r="P1740">
        <v>4293.1628544551222</v>
      </c>
      <c r="Q1740">
        <v>2818.7879737035546</v>
      </c>
      <c r="R1740">
        <v>2144.5159840265087</v>
      </c>
      <c r="S1740">
        <v>1522.1583965092595</v>
      </c>
      <c r="T1740">
        <v>2010.1010420913235</v>
      </c>
      <c r="U1740">
        <v>5365.581980335126</v>
      </c>
      <c r="V1740">
        <v>1811.9942771903377</v>
      </c>
      <c r="W1740">
        <v>1780.0604745073927</v>
      </c>
      <c r="X1740">
        <v>2435.2600737747166</v>
      </c>
      <c r="Y1740">
        <v>2150.2875061627842</v>
      </c>
      <c r="Z1740">
        <v>2495.7585164722227</v>
      </c>
      <c r="AA1740">
        <v>2218.0809184640084</v>
      </c>
      <c r="AB1740">
        <v>2992.1094201919059</v>
      </c>
      <c r="AC1740">
        <v>2862.089038258961</v>
      </c>
      <c r="AD1740">
        <v>2820.5457977044507</v>
      </c>
      <c r="AE1740">
        <v>1873.283740688247</v>
      </c>
    </row>
    <row r="1741" spans="1:31" x14ac:dyDescent="0.25">
      <c r="A1741">
        <v>2040</v>
      </c>
      <c r="B1741">
        <v>12</v>
      </c>
      <c r="C1741">
        <v>2763.2993294086023</v>
      </c>
      <c r="D1741">
        <v>2358.4431649355588</v>
      </c>
      <c r="E1741">
        <v>1448.7106503384857</v>
      </c>
      <c r="F1741">
        <v>1944.9150687247611</v>
      </c>
      <c r="G1741">
        <v>1568.7114354663233</v>
      </c>
      <c r="H1741">
        <v>3743.9893395085128</v>
      </c>
      <c r="I1741">
        <v>1709.7768115382321</v>
      </c>
      <c r="J1741">
        <v>3558.0701543470732</v>
      </c>
      <c r="K1741">
        <v>2376.6659404115148</v>
      </c>
      <c r="L1741">
        <v>1740.5094344872314</v>
      </c>
      <c r="M1741">
        <v>3061.3969828938925</v>
      </c>
      <c r="N1741">
        <v>1707.3744520703408</v>
      </c>
      <c r="O1741">
        <v>5398.6876656853356</v>
      </c>
      <c r="P1741">
        <v>1687.6282291269417</v>
      </c>
      <c r="Q1741">
        <v>809.88811134617686</v>
      </c>
      <c r="R1741">
        <v>829.16558122267031</v>
      </c>
      <c r="S1741">
        <v>1749.7380104919357</v>
      </c>
      <c r="T1741">
        <v>1335.5067846807797</v>
      </c>
      <c r="U1741">
        <v>1942.1318473900092</v>
      </c>
      <c r="V1741">
        <v>1369.7550556315712</v>
      </c>
      <c r="W1741">
        <v>2745.7210893996421</v>
      </c>
      <c r="X1741">
        <v>4625.1865111577072</v>
      </c>
      <c r="Y1741">
        <v>3255.6365349929065</v>
      </c>
      <c r="Z1741">
        <v>1975.6476916737608</v>
      </c>
      <c r="AA1741">
        <v>2247.0850144787937</v>
      </c>
      <c r="AB1741">
        <v>1167.8396720619776</v>
      </c>
      <c r="AC1741">
        <v>2482.193974598641</v>
      </c>
      <c r="AD1741">
        <v>5188.129647444669</v>
      </c>
      <c r="AE1741">
        <v>1835.549118802345</v>
      </c>
    </row>
    <row r="1742" spans="1:31" x14ac:dyDescent="0.25">
      <c r="A1742">
        <v>2041</v>
      </c>
      <c r="B1742">
        <v>12</v>
      </c>
      <c r="C1742">
        <v>5264.8586650837815</v>
      </c>
      <c r="D1742">
        <v>1939.9931615222524</v>
      </c>
      <c r="E1742">
        <v>2780.4381134173391</v>
      </c>
      <c r="F1742">
        <v>2713.8165837833785</v>
      </c>
      <c r="G1742">
        <v>2808.7097827650841</v>
      </c>
      <c r="H1742">
        <v>2078.9784458597674</v>
      </c>
      <c r="I1742">
        <v>2259.7706443519269</v>
      </c>
      <c r="J1742">
        <v>2499.3034615406964</v>
      </c>
      <c r="K1742">
        <v>2693.3672312396211</v>
      </c>
      <c r="L1742">
        <v>1740.7731080873657</v>
      </c>
      <c r="M1742">
        <v>1399.3743900466698</v>
      </c>
      <c r="N1742">
        <v>1365.5069809627391</v>
      </c>
      <c r="O1742">
        <v>1170.652190463411</v>
      </c>
      <c r="P1742">
        <v>4183.9726869327969</v>
      </c>
      <c r="Q1742">
        <v>1800.7735006512846</v>
      </c>
      <c r="R1742">
        <v>1953.9678623293757</v>
      </c>
      <c r="S1742">
        <v>2259.3604854183845</v>
      </c>
      <c r="T1742">
        <v>1822.1896563955349</v>
      </c>
      <c r="U1742">
        <v>1060.2608432071386</v>
      </c>
      <c r="V1742">
        <v>1054.518618137545</v>
      </c>
      <c r="W1742">
        <v>1568.5356530662339</v>
      </c>
      <c r="X1742">
        <v>716.37187449850671</v>
      </c>
      <c r="Y1742">
        <v>1366.3565958965055</v>
      </c>
      <c r="Z1742">
        <v>2859.5401934576616</v>
      </c>
      <c r="AA1742">
        <v>1737.7555102191609</v>
      </c>
      <c r="AB1742">
        <v>2736.1116515280769</v>
      </c>
      <c r="AC1742">
        <v>2786.9420622206544</v>
      </c>
      <c r="AD1742">
        <v>2678.1327565651886</v>
      </c>
      <c r="AE1742">
        <v>2449.4984481819747</v>
      </c>
    </row>
    <row r="1743" spans="1:31" x14ac:dyDescent="0.25">
      <c r="A1743">
        <v>2042</v>
      </c>
      <c r="B1743">
        <v>12</v>
      </c>
      <c r="C1743">
        <v>1983.470008477748</v>
      </c>
      <c r="D1743">
        <v>1879.2310452246122</v>
      </c>
      <c r="E1743">
        <v>3364.5923259817805</v>
      </c>
      <c r="F1743">
        <v>462.77646530256874</v>
      </c>
      <c r="G1743">
        <v>1995.1595380837068</v>
      </c>
      <c r="H1743">
        <v>4212.9181888142184</v>
      </c>
      <c r="I1743">
        <v>1509.0333106359024</v>
      </c>
      <c r="J1743">
        <v>2410.5333494954452</v>
      </c>
      <c r="K1743">
        <v>2218.5496715309141</v>
      </c>
      <c r="L1743">
        <v>2710.3009357815863</v>
      </c>
      <c r="M1743">
        <v>891.2753625876644</v>
      </c>
      <c r="N1743">
        <v>1759.9040926304513</v>
      </c>
      <c r="O1743">
        <v>3785.1224211294812</v>
      </c>
      <c r="P1743">
        <v>2082.9628469284648</v>
      </c>
      <c r="Q1743">
        <v>1638.6728307019864</v>
      </c>
      <c r="R1743">
        <v>4639.3955884982834</v>
      </c>
      <c r="S1743">
        <v>2157.9926347000451</v>
      </c>
      <c r="T1743">
        <v>1921.2430388460277</v>
      </c>
      <c r="U1743">
        <v>1451.4938716732379</v>
      </c>
      <c r="V1743">
        <v>1084.1379525526436</v>
      </c>
      <c r="W1743">
        <v>1262.4399003768669</v>
      </c>
      <c r="X1743">
        <v>1371.2492060323329</v>
      </c>
      <c r="Y1743">
        <v>2491.6276300701165</v>
      </c>
      <c r="Z1743">
        <v>1890.5104158970282</v>
      </c>
      <c r="AA1743">
        <v>2624.4312333378139</v>
      </c>
      <c r="AB1743">
        <v>2665.8279885589159</v>
      </c>
      <c r="AC1743">
        <v>4377.889971298313</v>
      </c>
      <c r="AD1743">
        <v>1102.8294810955049</v>
      </c>
      <c r="AE1743">
        <v>3335.0022886333636</v>
      </c>
    </row>
    <row r="1744" spans="1:31" x14ac:dyDescent="0.25">
      <c r="A1744">
        <v>2043</v>
      </c>
      <c r="B1744">
        <v>12</v>
      </c>
      <c r="C1744">
        <v>2182.6900619126345</v>
      </c>
      <c r="D1744">
        <v>948.75620741696548</v>
      </c>
      <c r="E1744">
        <v>2286.5774603655918</v>
      </c>
      <c r="F1744">
        <v>960.82659888978503</v>
      </c>
      <c r="G1744">
        <v>2514.2156684816309</v>
      </c>
      <c r="H1744">
        <v>1417.0991153890384</v>
      </c>
      <c r="I1744">
        <v>2442.7894199118878</v>
      </c>
      <c r="J1744">
        <v>2336.9391179912636</v>
      </c>
      <c r="K1744">
        <v>3090.4596730420403</v>
      </c>
      <c r="L1744">
        <v>1876.0376649563173</v>
      </c>
      <c r="M1744">
        <v>1765.3826440999107</v>
      </c>
      <c r="N1744">
        <v>2344.7028406618879</v>
      </c>
      <c r="O1744">
        <v>1796.9062878493135</v>
      </c>
      <c r="P1744">
        <v>4339.8916758122759</v>
      </c>
      <c r="Q1744">
        <v>1242.8108657001942</v>
      </c>
      <c r="R1744">
        <v>1250.1644294372761</v>
      </c>
      <c r="S1744">
        <v>3719.9364477629188</v>
      </c>
      <c r="T1744">
        <v>1784.8651934431753</v>
      </c>
      <c r="U1744">
        <v>6434.4561611466552</v>
      </c>
      <c r="V1744">
        <v>2525.8466039542268</v>
      </c>
      <c r="W1744">
        <v>4733.9958168131734</v>
      </c>
      <c r="X1744">
        <v>4573.2135148645466</v>
      </c>
      <c r="Y1744">
        <v>1546.416367721625</v>
      </c>
      <c r="Z1744">
        <v>3054.6293604904422</v>
      </c>
      <c r="AA1744">
        <v>2822.5965923721628</v>
      </c>
      <c r="AB1744">
        <v>1083.2004464188321</v>
      </c>
      <c r="AC1744">
        <v>1781.9940809083785</v>
      </c>
      <c r="AD1744">
        <v>3428.2548518808994</v>
      </c>
      <c r="AE1744">
        <v>1592.3834653450569</v>
      </c>
    </row>
    <row r="1745" spans="1:31" x14ac:dyDescent="0.25">
      <c r="A1745">
        <v>2044</v>
      </c>
      <c r="B1745">
        <v>12</v>
      </c>
      <c r="C1745">
        <v>3002.8614436640537</v>
      </c>
      <c r="D1745">
        <v>1579.2876765383812</v>
      </c>
      <c r="E1745">
        <v>2630.437132007542</v>
      </c>
      <c r="F1745">
        <v>1835.2854452022104</v>
      </c>
      <c r="G1745">
        <v>3597.4161149004635</v>
      </c>
      <c r="H1745">
        <v>3672.0064466718195</v>
      </c>
      <c r="I1745">
        <v>4612.9696343514797</v>
      </c>
      <c r="J1745">
        <v>713.0320088968042</v>
      </c>
      <c r="K1745">
        <v>917.37904900097078</v>
      </c>
      <c r="L1745">
        <v>4777.0332077684443</v>
      </c>
      <c r="M1745">
        <v>2636.4137336105887</v>
      </c>
      <c r="N1745">
        <v>1178.1815366005826</v>
      </c>
      <c r="O1745">
        <v>1342.6552689510904</v>
      </c>
      <c r="P1745">
        <v>1488.2616903586472</v>
      </c>
      <c r="Q1745">
        <v>1131.9214683103348</v>
      </c>
      <c r="R1745">
        <v>2108.0118389412341</v>
      </c>
      <c r="S1745">
        <v>2254.5557664826019</v>
      </c>
      <c r="T1745">
        <v>4820.8030253907564</v>
      </c>
      <c r="U1745">
        <v>2708.631002980735</v>
      </c>
      <c r="V1745">
        <v>895.34765485640696</v>
      </c>
      <c r="W1745">
        <v>2061.3709087841253</v>
      </c>
      <c r="X1745">
        <v>1590.7428296108872</v>
      </c>
      <c r="Y1745">
        <v>1833.9963742682201</v>
      </c>
      <c r="Z1745">
        <v>2202.9343349896208</v>
      </c>
      <c r="AA1745">
        <v>3785.6497683297498</v>
      </c>
      <c r="AB1745">
        <v>3921.6174547990595</v>
      </c>
      <c r="AC1745">
        <v>2573.9816845120972</v>
      </c>
      <c r="AD1745">
        <v>878.67762391457597</v>
      </c>
      <c r="AE1745">
        <v>3521.5660092617986</v>
      </c>
    </row>
    <row r="1746" spans="1:31" x14ac:dyDescent="0.25">
      <c r="A1746">
        <v>2045</v>
      </c>
      <c r="B1746">
        <v>12</v>
      </c>
      <c r="C1746">
        <v>1823.5373214628885</v>
      </c>
      <c r="D1746">
        <v>5040.9997785696687</v>
      </c>
      <c r="E1746">
        <v>3851.2459006298545</v>
      </c>
      <c r="F1746">
        <v>2743.5824035318851</v>
      </c>
      <c r="G1746">
        <v>1066.999168543907</v>
      </c>
      <c r="H1746">
        <v>2931.7281657611265</v>
      </c>
      <c r="I1746">
        <v>928.68771674006882</v>
      </c>
      <c r="J1746">
        <v>1704.0052894019566</v>
      </c>
      <c r="K1746">
        <v>1563.4379634636352</v>
      </c>
      <c r="L1746">
        <v>4410.5269035816164</v>
      </c>
      <c r="M1746">
        <v>2082.8456586617385</v>
      </c>
      <c r="N1746">
        <v>3287.8633083426676</v>
      </c>
      <c r="O1746">
        <v>1682.9406984578857</v>
      </c>
      <c r="P1746">
        <v>2361.4607628037638</v>
      </c>
      <c r="Q1746">
        <v>1380.6535644371268</v>
      </c>
      <c r="R1746">
        <v>1386.3957895067208</v>
      </c>
      <c r="S1746">
        <v>2616.5503224004633</v>
      </c>
      <c r="T1746">
        <v>3278.4882470045554</v>
      </c>
      <c r="U1746">
        <v>1058.0928602727004</v>
      </c>
      <c r="V1746">
        <v>1366.2980017631423</v>
      </c>
      <c r="W1746">
        <v>1655.6944264439967</v>
      </c>
      <c r="X1746">
        <v>2607.8490935960276</v>
      </c>
      <c r="Y1746">
        <v>3683.9889469445943</v>
      </c>
      <c r="Z1746">
        <v>2044.3200159754333</v>
      </c>
      <c r="AA1746">
        <v>832.21247615755681</v>
      </c>
      <c r="AB1746">
        <v>3607.2306322387999</v>
      </c>
      <c r="AC1746">
        <v>2554.7628087689668</v>
      </c>
      <c r="AD1746">
        <v>1400.5169756472524</v>
      </c>
      <c r="AE1746">
        <v>1565.6938375981185</v>
      </c>
    </row>
    <row r="1747" spans="1:31" x14ac:dyDescent="0.25">
      <c r="A1747">
        <v>2046</v>
      </c>
      <c r="B1747">
        <v>12</v>
      </c>
      <c r="C1747">
        <v>3772.466088323029</v>
      </c>
      <c r="D1747">
        <v>2607.3803405291223</v>
      </c>
      <c r="E1747">
        <v>2127.4357941511353</v>
      </c>
      <c r="F1747">
        <v>2381.0019062803917</v>
      </c>
      <c r="G1747">
        <v>3806.8022504738651</v>
      </c>
      <c r="H1747">
        <v>2393.2773772199826</v>
      </c>
      <c r="I1747">
        <v>7221.5511546145472</v>
      </c>
      <c r="J1747">
        <v>4211.072473613277</v>
      </c>
      <c r="K1747">
        <v>1880.4615220252394</v>
      </c>
      <c r="L1747">
        <v>2379.4198646795853</v>
      </c>
      <c r="M1747">
        <v>2826.1415374406365</v>
      </c>
      <c r="N1747">
        <v>1961.6436937999554</v>
      </c>
      <c r="O1747">
        <v>2610.983879730959</v>
      </c>
      <c r="P1747">
        <v>1571.9341128012995</v>
      </c>
      <c r="Q1747">
        <v>1828.0490697318551</v>
      </c>
      <c r="R1747">
        <v>1833.2639476011802</v>
      </c>
      <c r="S1747">
        <v>2749.6761934016581</v>
      </c>
      <c r="T1747">
        <v>2635.7984952102752</v>
      </c>
      <c r="U1747">
        <v>2297.8568310380083</v>
      </c>
      <c r="V1747">
        <v>521.51708399917868</v>
      </c>
      <c r="W1747">
        <v>3096.6706511785396</v>
      </c>
      <c r="X1747">
        <v>3433.3818385501795</v>
      </c>
      <c r="Y1747">
        <v>1016.9890757184141</v>
      </c>
      <c r="Z1747">
        <v>2240.0830155418907</v>
      </c>
      <c r="AA1747">
        <v>2240.5517686087969</v>
      </c>
      <c r="AB1747">
        <v>1570.8794184007618</v>
      </c>
      <c r="AC1747">
        <v>1583.5650482738952</v>
      </c>
      <c r="AD1747">
        <v>2934.833654829376</v>
      </c>
      <c r="AE1747">
        <v>2377.3983670785547</v>
      </c>
    </row>
    <row r="1748" spans="1:31" x14ac:dyDescent="0.25">
      <c r="A1748">
        <v>2047</v>
      </c>
      <c r="B1748">
        <v>12</v>
      </c>
      <c r="C1748">
        <v>2921.6206777559742</v>
      </c>
      <c r="D1748">
        <v>935.16236847670268</v>
      </c>
      <c r="E1748">
        <v>1941.78028258983</v>
      </c>
      <c r="F1748">
        <v>6829.7028877481343</v>
      </c>
      <c r="G1748">
        <v>1412.7045553867983</v>
      </c>
      <c r="H1748">
        <v>3238.8493157843495</v>
      </c>
      <c r="I1748">
        <v>7780.9786428997177</v>
      </c>
      <c r="J1748">
        <v>1837.4241310699674</v>
      </c>
      <c r="K1748">
        <v>2985.4882831218642</v>
      </c>
      <c r="L1748">
        <v>2185.2975008472972</v>
      </c>
      <c r="M1748">
        <v>2165.7856544373508</v>
      </c>
      <c r="N1748">
        <v>1339.6669681495671</v>
      </c>
      <c r="O1748">
        <v>3301.2520678161595</v>
      </c>
      <c r="P1748">
        <v>2526.1102775543613</v>
      </c>
      <c r="Q1748">
        <v>1785.0995699766279</v>
      </c>
      <c r="R1748">
        <v>3249.0739920562278</v>
      </c>
      <c r="S1748">
        <v>4156.609226652181</v>
      </c>
      <c r="T1748">
        <v>2266.8605344888742</v>
      </c>
      <c r="U1748">
        <v>1598.2721757480588</v>
      </c>
      <c r="V1748">
        <v>1198.1328390107528</v>
      </c>
      <c r="W1748">
        <v>2524.4696418201916</v>
      </c>
      <c r="X1748">
        <v>1870.3540340200868</v>
      </c>
      <c r="Y1748">
        <v>4739.1228034824526</v>
      </c>
      <c r="Z1748">
        <v>3818.1695123463264</v>
      </c>
      <c r="AA1748">
        <v>2361.6365452038535</v>
      </c>
      <c r="AB1748">
        <v>924.23456260446551</v>
      </c>
      <c r="AC1748">
        <v>2103.9688437391728</v>
      </c>
      <c r="AD1748">
        <v>3874.9765246419506</v>
      </c>
      <c r="AE1748">
        <v>2516.6180279495225</v>
      </c>
    </row>
    <row r="1749" spans="1:31" x14ac:dyDescent="0.25">
      <c r="A1749">
        <v>2048</v>
      </c>
      <c r="B1749">
        <v>12</v>
      </c>
      <c r="C1749">
        <v>1583.6529394739398</v>
      </c>
      <c r="D1749">
        <v>3580.2773308917272</v>
      </c>
      <c r="E1749">
        <v>725.07310330294217</v>
      </c>
      <c r="F1749">
        <v>1417.6850567226704</v>
      </c>
      <c r="G1749">
        <v>2580.2805538486409</v>
      </c>
      <c r="H1749">
        <v>2595.6908109231636</v>
      </c>
      <c r="I1749">
        <v>3312.3263590218044</v>
      </c>
      <c r="J1749">
        <v>1911.5457097744179</v>
      </c>
      <c r="K1749">
        <v>1301.9616433303465</v>
      </c>
      <c r="L1749">
        <v>3102.0613114479543</v>
      </c>
      <c r="M1749">
        <v>1833.7912948014489</v>
      </c>
      <c r="N1749">
        <v>2934.5699812292414</v>
      </c>
      <c r="O1749">
        <v>4133.2594645069448</v>
      </c>
      <c r="P1749">
        <v>2101.6836725380081</v>
      </c>
      <c r="Q1749">
        <v>1051.4131290692951</v>
      </c>
      <c r="R1749">
        <v>798.11069054017332</v>
      </c>
      <c r="S1749">
        <v>1819.1427614606484</v>
      </c>
      <c r="T1749">
        <v>2071.3612085225509</v>
      </c>
      <c r="U1749">
        <v>3124.9423205262847</v>
      </c>
      <c r="V1749">
        <v>613.07041737918166</v>
      </c>
      <c r="W1749">
        <v>1950.8623732611263</v>
      </c>
      <c r="X1749">
        <v>2383.8437217485066</v>
      </c>
      <c r="Y1749">
        <v>2475.1040844616941</v>
      </c>
      <c r="Z1749">
        <v>5948.0369630320347</v>
      </c>
      <c r="AA1749">
        <v>2166.9868341712963</v>
      </c>
      <c r="AB1749">
        <v>1655.1084851103647</v>
      </c>
      <c r="AC1749">
        <v>3860.6209619679667</v>
      </c>
      <c r="AD1749">
        <v>3391.1647654619928</v>
      </c>
      <c r="AE1749">
        <v>1941.5166089896954</v>
      </c>
    </row>
    <row r="1750" spans="1:31" x14ac:dyDescent="0.25">
      <c r="A1750">
        <v>2049</v>
      </c>
      <c r="B1750">
        <v>12</v>
      </c>
      <c r="C1750">
        <v>4148.9919893149645</v>
      </c>
      <c r="D1750">
        <v>2409.15638736141</v>
      </c>
      <c r="E1750">
        <v>1694.3665544637099</v>
      </c>
      <c r="F1750">
        <v>1660.7921160465953</v>
      </c>
      <c r="G1750">
        <v>3711.9383485588419</v>
      </c>
      <c r="H1750">
        <v>2278.3449846280619</v>
      </c>
      <c r="I1750">
        <v>4292.0202688545405</v>
      </c>
      <c r="J1750">
        <v>1321.1219249401138</v>
      </c>
      <c r="K1750">
        <v>4050.4659540647403</v>
      </c>
      <c r="L1750">
        <v>2931.0250361607682</v>
      </c>
      <c r="M1750">
        <v>1708.1068787373806</v>
      </c>
      <c r="N1750">
        <v>564.52517788776879</v>
      </c>
      <c r="O1750">
        <v>3707.6609768233279</v>
      </c>
      <c r="P1750">
        <v>2365.8553228060041</v>
      </c>
      <c r="Q1750">
        <v>2981.1230201863054</v>
      </c>
      <c r="R1750">
        <v>1420.9663281910098</v>
      </c>
      <c r="S1750">
        <v>2428.7561249714013</v>
      </c>
      <c r="T1750">
        <v>2165.2876043037636</v>
      </c>
      <c r="U1750">
        <v>5185.3171290432356</v>
      </c>
      <c r="V1750">
        <v>2439.8890103104095</v>
      </c>
      <c r="W1750">
        <v>1886.5553118950124</v>
      </c>
      <c r="X1750">
        <v>5315.2496197761357</v>
      </c>
      <c r="Y1750">
        <v>1163.7673797932348</v>
      </c>
      <c r="Z1750">
        <v>3481.7219985748211</v>
      </c>
      <c r="AA1750">
        <v>2400.4551585569748</v>
      </c>
      <c r="AB1750">
        <v>4266.3560384414577</v>
      </c>
      <c r="AC1750">
        <v>1173.4061147314817</v>
      </c>
      <c r="AD1750">
        <v>3738.1885203055563</v>
      </c>
      <c r="AE1750">
        <v>3388.1471675937878</v>
      </c>
    </row>
    <row r="1751" spans="1:31" x14ac:dyDescent="0.25">
      <c r="A1751">
        <v>2050</v>
      </c>
      <c r="B1751">
        <v>12</v>
      </c>
      <c r="C1751">
        <v>1914.1824457757621</v>
      </c>
      <c r="D1751">
        <v>1621.9442056267924</v>
      </c>
      <c r="E1751">
        <v>1896.6920969668461</v>
      </c>
      <c r="F1751">
        <v>2998.9063396620372</v>
      </c>
      <c r="G1751">
        <v>1132.9761627108721</v>
      </c>
      <c r="H1751">
        <v>1830.3635379997015</v>
      </c>
      <c r="I1751">
        <v>2937.0016377638144</v>
      </c>
      <c r="J1751">
        <v>2001.9857546205201</v>
      </c>
      <c r="K1751">
        <v>1542.6663431863801</v>
      </c>
      <c r="L1751">
        <v>2317.2807862479094</v>
      </c>
      <c r="M1751">
        <v>3613.0900455751198</v>
      </c>
      <c r="N1751">
        <v>2858.4562019904424</v>
      </c>
      <c r="O1751">
        <v>1222.5958896898896</v>
      </c>
      <c r="P1751">
        <v>3887.6914515817662</v>
      </c>
      <c r="Q1751">
        <v>1676.1730760544358</v>
      </c>
      <c r="R1751">
        <v>4819.5139544567655</v>
      </c>
      <c r="S1751">
        <v>4123.09338236843</v>
      </c>
      <c r="T1751">
        <v>3369.7486097177421</v>
      </c>
      <c r="U1751">
        <v>4029.372066053988</v>
      </c>
      <c r="V1751">
        <v>1670.1085832513443</v>
      </c>
      <c r="W1751">
        <v>3988.5026580331541</v>
      </c>
      <c r="X1751">
        <v>5125.5511130127697</v>
      </c>
      <c r="Y1751">
        <v>1387.9192369741638</v>
      </c>
      <c r="Z1751">
        <v>2149.5550794957439</v>
      </c>
      <c r="AA1751">
        <v>2009.6615860910995</v>
      </c>
      <c r="AB1751">
        <v>3388.5280294606487</v>
      </c>
      <c r="AC1751">
        <v>1942.9521652570941</v>
      </c>
      <c r="AD1751">
        <v>1381.3273969708036</v>
      </c>
      <c r="AE1751">
        <v>4828.8011245948337</v>
      </c>
    </row>
    <row r="1752" spans="1:31" x14ac:dyDescent="0.25">
      <c r="A1752">
        <v>2051</v>
      </c>
      <c r="B1752">
        <v>12</v>
      </c>
      <c r="C1752">
        <v>2900.9369486787637</v>
      </c>
      <c r="D1752">
        <v>1784.6015198430409</v>
      </c>
      <c r="E1752">
        <v>2135.0823285550332</v>
      </c>
      <c r="F1752">
        <v>1306.4440945326317</v>
      </c>
      <c r="G1752">
        <v>750.20998651575576</v>
      </c>
      <c r="H1752">
        <v>1617.491051491189</v>
      </c>
      <c r="I1752">
        <v>3100.0984079802874</v>
      </c>
      <c r="J1752">
        <v>1311.0730310683246</v>
      </c>
      <c r="K1752">
        <v>2835.282222245296</v>
      </c>
      <c r="L1752">
        <v>2592.5267277215507</v>
      </c>
      <c r="M1752">
        <v>1570.6450418673089</v>
      </c>
      <c r="N1752">
        <v>3085.4498746394866</v>
      </c>
      <c r="O1752">
        <v>2428.9905015048544</v>
      </c>
      <c r="P1752">
        <v>1238.0940379644564</v>
      </c>
      <c r="Q1752">
        <v>2688.1523533702957</v>
      </c>
      <c r="R1752">
        <v>3042.6761572843493</v>
      </c>
      <c r="S1752">
        <v>3788.0228307309594</v>
      </c>
      <c r="T1752">
        <v>1736.8765982187128</v>
      </c>
      <c r="U1752">
        <v>1785.8612937103496</v>
      </c>
      <c r="V1752">
        <v>1000.2897477099016</v>
      </c>
      <c r="W1752">
        <v>6862.5156024315274</v>
      </c>
      <c r="X1752">
        <v>1890.7154953637996</v>
      </c>
      <c r="Y1752">
        <v>5224.1650394630387</v>
      </c>
      <c r="Z1752">
        <v>2412.2325793629784</v>
      </c>
      <c r="AA1752">
        <v>1167.0193541948927</v>
      </c>
      <c r="AB1752">
        <v>1785.0702729099464</v>
      </c>
      <c r="AC1752">
        <v>1806.8086963876942</v>
      </c>
      <c r="AD1752">
        <v>3668.6079869367541</v>
      </c>
      <c r="AE1752">
        <v>2441.3831607111711</v>
      </c>
    </row>
    <row r="1753" spans="1:31" x14ac:dyDescent="0.25">
      <c r="A1753">
        <v>2052</v>
      </c>
      <c r="B1753">
        <v>12</v>
      </c>
      <c r="C1753">
        <v>3204.4545595001496</v>
      </c>
      <c r="D1753">
        <v>1869.7094985530916</v>
      </c>
      <c r="E1753">
        <v>4241.2777493620079</v>
      </c>
      <c r="F1753">
        <v>3051.963327422417</v>
      </c>
      <c r="G1753">
        <v>2729.0217613911295</v>
      </c>
      <c r="H1753">
        <v>2542.2236642292419</v>
      </c>
      <c r="I1753">
        <v>1945.2373364582591</v>
      </c>
      <c r="J1753">
        <v>1084.6652997529125</v>
      </c>
      <c r="K1753">
        <v>1870.559113486858</v>
      </c>
      <c r="L1753">
        <v>2003.7435786214162</v>
      </c>
      <c r="M1753">
        <v>1030.2313498584977</v>
      </c>
      <c r="N1753">
        <v>3802.6420670050779</v>
      </c>
      <c r="O1753">
        <v>1579.5806472051972</v>
      </c>
      <c r="P1753">
        <v>4773.7519363001056</v>
      </c>
      <c r="Q1753">
        <v>1810.880988656437</v>
      </c>
      <c r="R1753">
        <v>4557.4516929898455</v>
      </c>
      <c r="S1753">
        <v>3299.5235408819449</v>
      </c>
      <c r="T1753">
        <v>6420.9795104731193</v>
      </c>
      <c r="U1753">
        <v>2253.940528082288</v>
      </c>
      <c r="V1753">
        <v>1909.5535092400689</v>
      </c>
      <c r="W1753">
        <v>2635.7984952102752</v>
      </c>
      <c r="X1753">
        <v>3117.5594597225213</v>
      </c>
      <c r="Y1753">
        <v>2067.8162634540772</v>
      </c>
      <c r="Z1753">
        <v>2499.0690850072433</v>
      </c>
      <c r="AA1753">
        <v>2603.4545335937878</v>
      </c>
      <c r="AB1753">
        <v>1295.8385563938921</v>
      </c>
      <c r="AC1753">
        <v>2180.7564555116492</v>
      </c>
      <c r="AD1753">
        <v>2858.5440931904873</v>
      </c>
      <c r="AE1753">
        <v>1402.1869084481034</v>
      </c>
    </row>
    <row r="1754" spans="1:31" hidden="1" x14ac:dyDescent="0.25">
      <c r="A1754">
        <v>2053</v>
      </c>
      <c r="B1754">
        <v>12</v>
      </c>
      <c r="C1754">
        <v>3473.4309287039282</v>
      </c>
      <c r="D1754">
        <v>4978.1282734709539</v>
      </c>
      <c r="E1754">
        <v>2192.9147381845132</v>
      </c>
      <c r="F1754">
        <v>1890.1295540301676</v>
      </c>
      <c r="G1754">
        <v>2969.3748964469837</v>
      </c>
      <c r="H1754">
        <v>4670.3918850474165</v>
      </c>
      <c r="I1754">
        <v>1734.3863475507769</v>
      </c>
      <c r="J1754">
        <v>2384.1366924153231</v>
      </c>
      <c r="K1754">
        <v>1295.8971505272552</v>
      </c>
      <c r="L1754">
        <v>3431.6826086826468</v>
      </c>
      <c r="M1754">
        <v>1695.538437130974</v>
      </c>
      <c r="N1754">
        <v>1321.7957574737904</v>
      </c>
      <c r="O1754">
        <v>4462.2948204080058</v>
      </c>
      <c r="P1754">
        <v>1824.4748275966997</v>
      </c>
      <c r="Q1754">
        <v>2365.6502433392325</v>
      </c>
      <c r="R1754">
        <v>3632.3675154516131</v>
      </c>
      <c r="S1754">
        <v>3043.6722575515237</v>
      </c>
      <c r="T1754">
        <v>2798.0163534262997</v>
      </c>
      <c r="U1754">
        <v>2261.4698742194596</v>
      </c>
      <c r="V1754">
        <v>2318.4526689151735</v>
      </c>
      <c r="W1754">
        <v>2175.0142304420551</v>
      </c>
      <c r="X1754">
        <v>2311.0405110447282</v>
      </c>
      <c r="Y1754">
        <v>4154.470540784424</v>
      </c>
      <c r="Z1754">
        <v>3657.064942664203</v>
      </c>
      <c r="AA1754">
        <v>2612.1264653315416</v>
      </c>
      <c r="AB1754">
        <v>4239.7543018945644</v>
      </c>
      <c r="AC1754">
        <v>1653.965899509782</v>
      </c>
      <c r="AD1754">
        <v>1724.1030771455348</v>
      </c>
      <c r="AE1754">
        <v>1649.4834483074972</v>
      </c>
    </row>
    <row r="1755" spans="1:31" hidden="1" x14ac:dyDescent="0.25">
      <c r="A1755">
        <v>2054</v>
      </c>
      <c r="B1755">
        <v>12</v>
      </c>
      <c r="C1755">
        <v>4017.5067540479395</v>
      </c>
      <c r="D1755">
        <v>3763.8234536519572</v>
      </c>
      <c r="E1755">
        <v>5955.0975561023006</v>
      </c>
      <c r="F1755">
        <v>4181.9218922650844</v>
      </c>
      <c r="G1755">
        <v>2493.1217804708785</v>
      </c>
      <c r="H1755">
        <v>2744.8714744658755</v>
      </c>
      <c r="I1755">
        <v>2078.0116426592745</v>
      </c>
      <c r="J1755">
        <v>1298.0944305283754</v>
      </c>
      <c r="K1755">
        <v>1423.1929052588116</v>
      </c>
      <c r="L1755">
        <v>2853.7100771880232</v>
      </c>
      <c r="M1755">
        <v>1469.9510236826466</v>
      </c>
      <c r="N1755">
        <v>1226.2287259584082</v>
      </c>
      <c r="O1755">
        <v>2404.3223713589459</v>
      </c>
      <c r="P1755">
        <v>2849.9307555860964</v>
      </c>
      <c r="Q1755">
        <v>2476.1880759289129</v>
      </c>
      <c r="R1755">
        <v>2580.1340685152331</v>
      </c>
      <c r="S1755">
        <v>2684.285140568325</v>
      </c>
      <c r="T1755">
        <v>3075.0787130342001</v>
      </c>
      <c r="U1755">
        <v>1755.6853150283007</v>
      </c>
      <c r="V1755">
        <v>1377.0500252352899</v>
      </c>
      <c r="W1755">
        <v>2476.070887662187</v>
      </c>
      <c r="X1755">
        <v>2580.1047714485517</v>
      </c>
      <c r="Y1755">
        <v>4135.0465855745224</v>
      </c>
      <c r="Z1755">
        <v>4209.1388672122912</v>
      </c>
      <c r="AA1755">
        <v>1573.8677192022851</v>
      </c>
      <c r="AB1755">
        <v>1855.002371078928</v>
      </c>
      <c r="AC1755">
        <v>2981.1523172529874</v>
      </c>
      <c r="AD1755">
        <v>1480.8788295548836</v>
      </c>
      <c r="AE1755">
        <v>4670.684855714233</v>
      </c>
    </row>
    <row r="1756" spans="1:31" hidden="1" x14ac:dyDescent="0.25">
      <c r="A1756">
        <v>2055</v>
      </c>
      <c r="B1756">
        <v>12</v>
      </c>
      <c r="C1756">
        <v>3547.4353191416521</v>
      </c>
      <c r="D1756">
        <v>1920.0418591120822</v>
      </c>
      <c r="E1756">
        <v>1680.5969331233573</v>
      </c>
      <c r="F1756">
        <v>1062.0772613413981</v>
      </c>
      <c r="G1756">
        <v>1236.8049670304661</v>
      </c>
      <c r="H1756">
        <v>1548.2034887892028</v>
      </c>
      <c r="I1756">
        <v>1413.964329254107</v>
      </c>
      <c r="J1756">
        <v>2944.2966073675334</v>
      </c>
      <c r="K1756">
        <v>1811.9942771903377</v>
      </c>
      <c r="L1756">
        <v>6202.3647988950124</v>
      </c>
      <c r="M1756">
        <v>1003.1022661113352</v>
      </c>
      <c r="N1756">
        <v>2206.5378741914578</v>
      </c>
      <c r="O1756">
        <v>2142.7581600256126</v>
      </c>
      <c r="P1756">
        <v>955.23085915359923</v>
      </c>
      <c r="Q1756">
        <v>1280.7505670528676</v>
      </c>
      <c r="R1756">
        <v>2331.0504075882623</v>
      </c>
      <c r="S1756">
        <v>689.8287320849762</v>
      </c>
      <c r="T1756">
        <v>1664.3956552484321</v>
      </c>
      <c r="U1756">
        <v>3046.6019642196839</v>
      </c>
      <c r="V1756">
        <v>1580.9869064059142</v>
      </c>
      <c r="W1756">
        <v>1978.1379423416968</v>
      </c>
      <c r="X1756">
        <v>2021.8198687639638</v>
      </c>
      <c r="Y1756">
        <v>423.25472234908904</v>
      </c>
      <c r="Z1756">
        <v>1928.1571465828854</v>
      </c>
      <c r="AA1756">
        <v>4052.4288575324081</v>
      </c>
      <c r="AB1756">
        <v>3205.099094967145</v>
      </c>
      <c r="AC1756">
        <v>2579.6653154483279</v>
      </c>
      <c r="AD1756">
        <v>2970.986235114472</v>
      </c>
      <c r="AE1756">
        <v>3139.9131216005826</v>
      </c>
    </row>
    <row r="1757" spans="1:31" hidden="1" x14ac:dyDescent="0.25">
      <c r="A1757">
        <v>2056</v>
      </c>
      <c r="B1757">
        <v>12</v>
      </c>
      <c r="C1757">
        <v>5801.2879560238953</v>
      </c>
      <c r="D1757">
        <v>3038.281597282109</v>
      </c>
      <c r="E1757">
        <v>3156.5831525424137</v>
      </c>
      <c r="F1757">
        <v>3022.7541519408605</v>
      </c>
      <c r="G1757">
        <v>1401.9525319146508</v>
      </c>
      <c r="H1757">
        <v>1780.4413363742535</v>
      </c>
      <c r="I1757">
        <v>2967.7928548461773</v>
      </c>
      <c r="J1757">
        <v>1982.9426612774794</v>
      </c>
      <c r="K1757">
        <v>2107.8653536078255</v>
      </c>
      <c r="L1757">
        <v>3288.507843809663</v>
      </c>
      <c r="M1757">
        <v>1832.0041737338711</v>
      </c>
      <c r="N1757">
        <v>1919.1336500449524</v>
      </c>
      <c r="O1757">
        <v>3161.0656037446988</v>
      </c>
      <c r="P1757">
        <v>4193.2891541375457</v>
      </c>
      <c r="Q1757">
        <v>1810.8516915897553</v>
      </c>
      <c r="R1757">
        <v>2675.173752830347</v>
      </c>
      <c r="S1757">
        <v>5594.5971505852012</v>
      </c>
      <c r="T1757">
        <v>3595.7461820996118</v>
      </c>
      <c r="U1757">
        <v>3275.0311931361266</v>
      </c>
      <c r="V1757">
        <v>2321.4702667833785</v>
      </c>
      <c r="W1757">
        <v>3489.661503645535</v>
      </c>
      <c r="X1757">
        <v>2732.3323299261506</v>
      </c>
      <c r="Y1757">
        <v>2348.9216182640384</v>
      </c>
      <c r="Z1757">
        <v>3479.026668440114</v>
      </c>
      <c r="AA1757">
        <v>2865.0187449271211</v>
      </c>
      <c r="AB1757">
        <v>978.55132423215377</v>
      </c>
      <c r="AC1757">
        <v>2447.9164065811683</v>
      </c>
      <c r="AD1757">
        <v>2595.0169783894862</v>
      </c>
      <c r="AE1757">
        <v>2410.1231905619029</v>
      </c>
    </row>
    <row r="1758" spans="1:31" hidden="1" x14ac:dyDescent="0.25">
      <c r="A1758">
        <v>2057</v>
      </c>
      <c r="B1758">
        <v>12</v>
      </c>
      <c r="C1758">
        <v>3568.236236485589</v>
      </c>
      <c r="D1758">
        <v>2994.7168591265681</v>
      </c>
      <c r="E1758">
        <v>6012.1975390647412</v>
      </c>
      <c r="F1758">
        <v>2257.0167200838564</v>
      </c>
      <c r="G1758">
        <v>1734.8551006176824</v>
      </c>
      <c r="H1758">
        <v>2099.5156896035696</v>
      </c>
      <c r="I1758">
        <v>3858.0428200999859</v>
      </c>
      <c r="J1758">
        <v>1962.4054175336771</v>
      </c>
      <c r="K1758">
        <v>2506.3347575442808</v>
      </c>
      <c r="L1758">
        <v>3929.2932862696389</v>
      </c>
      <c r="M1758">
        <v>4229.031575489098</v>
      </c>
      <c r="N1758">
        <v>2439.566742576912</v>
      </c>
      <c r="O1758">
        <v>3393.0397777296153</v>
      </c>
      <c r="P1758">
        <v>2687.2148472364847</v>
      </c>
      <c r="Q1758">
        <v>3587.4551122287189</v>
      </c>
      <c r="R1758">
        <v>4926.7412185114254</v>
      </c>
      <c r="S1758">
        <v>1060.9346757408157</v>
      </c>
      <c r="T1758">
        <v>3267.1209851320941</v>
      </c>
      <c r="U1758">
        <v>3996.3835689705052</v>
      </c>
      <c r="V1758">
        <v>2561.6769165058249</v>
      </c>
      <c r="W1758">
        <v>2661.199052023223</v>
      </c>
      <c r="X1758">
        <v>3917.9553214638595</v>
      </c>
      <c r="Y1758">
        <v>1151.5505029870073</v>
      </c>
      <c r="Z1758">
        <v>5793.6121245533159</v>
      </c>
      <c r="AA1758">
        <v>6529.4665483950876</v>
      </c>
      <c r="AB1758">
        <v>1007.7604997137099</v>
      </c>
      <c r="AC1758">
        <v>840.44495189508677</v>
      </c>
      <c r="AD1758">
        <v>2167.5434784382469</v>
      </c>
      <c r="AE1758">
        <v>1709.1908702046001</v>
      </c>
    </row>
    <row r="1759" spans="1:31" hidden="1" x14ac:dyDescent="0.25">
      <c r="A1759">
        <v>2058</v>
      </c>
      <c r="B1759">
        <v>12</v>
      </c>
      <c r="C1759">
        <v>2839.55959398081</v>
      </c>
      <c r="D1759">
        <v>3715.9520466942208</v>
      </c>
      <c r="E1759">
        <v>2603.5131277271507</v>
      </c>
      <c r="F1759">
        <v>797.55404627322287</v>
      </c>
      <c r="G1759">
        <v>1025.6610074561679</v>
      </c>
      <c r="H1759">
        <v>3253.3220667250603</v>
      </c>
      <c r="I1759">
        <v>1563.0571015967744</v>
      </c>
      <c r="J1759">
        <v>1348.6318705541371</v>
      </c>
      <c r="K1759">
        <v>1718.653822742757</v>
      </c>
      <c r="L1759">
        <v>6029.101946540025</v>
      </c>
      <c r="M1759">
        <v>3713.9891432265536</v>
      </c>
      <c r="N1759">
        <v>1183.6893851367236</v>
      </c>
      <c r="O1759">
        <v>3189.9525114927574</v>
      </c>
      <c r="P1759">
        <v>2447.4183564475807</v>
      </c>
      <c r="Q1759">
        <v>1319.2176156058097</v>
      </c>
      <c r="R1759">
        <v>3041.3577892836774</v>
      </c>
      <c r="S1759">
        <v>2361.1384950702663</v>
      </c>
      <c r="T1759">
        <v>2358.7654326690563</v>
      </c>
      <c r="U1759">
        <v>3227.5992421786145</v>
      </c>
      <c r="V1759">
        <v>1880.5494132252838</v>
      </c>
      <c r="W1759">
        <v>4698.4584749283904</v>
      </c>
      <c r="X1759">
        <v>2540.5244343617087</v>
      </c>
      <c r="Y1759">
        <v>726.06920357011666</v>
      </c>
      <c r="Z1759">
        <v>5520.5048689474315</v>
      </c>
      <c r="AA1759">
        <v>2127.552982417862</v>
      </c>
      <c r="AB1759">
        <v>4340.5069142125903</v>
      </c>
      <c r="AC1759">
        <v>1885.4420233611113</v>
      </c>
      <c r="AD1759">
        <v>1793.6250163809741</v>
      </c>
      <c r="AE1759">
        <v>4086.0618900828858</v>
      </c>
    </row>
    <row r="1760" spans="1:31" hidden="1" x14ac:dyDescent="0.25">
      <c r="A1760">
        <v>2059</v>
      </c>
      <c r="B1760">
        <v>12</v>
      </c>
      <c r="C1760">
        <v>3813.1304168770912</v>
      </c>
      <c r="D1760">
        <v>2276.2355958269864</v>
      </c>
      <c r="E1760">
        <v>3353.3422523760455</v>
      </c>
      <c r="F1760">
        <v>3548.6364988755981</v>
      </c>
      <c r="G1760">
        <v>1729.5523315483126</v>
      </c>
      <c r="H1760">
        <v>2045.4040074426528</v>
      </c>
      <c r="I1760">
        <v>1348.6318705541371</v>
      </c>
      <c r="J1760">
        <v>2105.1114293397554</v>
      </c>
      <c r="K1760">
        <v>3650.4731026608429</v>
      </c>
      <c r="L1760">
        <v>1952.2686324618433</v>
      </c>
      <c r="M1760">
        <v>1413.4662791205199</v>
      </c>
      <c r="N1760">
        <v>2316.8999243810485</v>
      </c>
      <c r="O1760">
        <v>3472.4934225701168</v>
      </c>
      <c r="P1760">
        <v>1497.519563430033</v>
      </c>
      <c r="Q1760">
        <v>1574.5122546692805</v>
      </c>
      <c r="R1760">
        <v>1646.3779592392475</v>
      </c>
      <c r="S1760">
        <v>5378.4140955416669</v>
      </c>
      <c r="T1760">
        <v>3491.21424817966</v>
      </c>
      <c r="U1760">
        <v>3118.6434511897405</v>
      </c>
      <c r="V1760">
        <v>1409.8334428520013</v>
      </c>
      <c r="W1760">
        <v>1768.4881331681602</v>
      </c>
      <c r="X1760">
        <v>3352.4926374422794</v>
      </c>
      <c r="Y1760">
        <v>2686.8632824363058</v>
      </c>
      <c r="Z1760">
        <v>2269.8195382237159</v>
      </c>
      <c r="AA1760">
        <v>3956.2172905500306</v>
      </c>
      <c r="AB1760">
        <v>2443.4632524455651</v>
      </c>
      <c r="AC1760">
        <v>4591.7585580739997</v>
      </c>
      <c r="AD1760">
        <v>1121.0522565714607</v>
      </c>
      <c r="AE1760">
        <v>3161.3292773448334</v>
      </c>
    </row>
    <row r="1761" spans="1:31" hidden="1" x14ac:dyDescent="0.25">
      <c r="A1761">
        <v>2060</v>
      </c>
      <c r="B1761">
        <v>12</v>
      </c>
      <c r="C1761">
        <v>1272.3716059819296</v>
      </c>
      <c r="D1761">
        <v>4092.2142740860222</v>
      </c>
      <c r="E1761">
        <v>3008.8087482004184</v>
      </c>
      <c r="F1761">
        <v>1347.6064732202808</v>
      </c>
      <c r="G1761">
        <v>2076.3417098584232</v>
      </c>
      <c r="H1761">
        <v>1798.8691913169807</v>
      </c>
      <c r="I1761">
        <v>752.05570171669672</v>
      </c>
      <c r="J1761">
        <v>3859.3904851673392</v>
      </c>
      <c r="K1761">
        <v>2373.0038070763148</v>
      </c>
      <c r="L1761">
        <v>3087.2076986403827</v>
      </c>
      <c r="M1761">
        <v>2635.7106040102303</v>
      </c>
      <c r="N1761">
        <v>2478.2388705966255</v>
      </c>
      <c r="O1761">
        <v>5594.4213681851115</v>
      </c>
      <c r="P1761">
        <v>4072.4973482093046</v>
      </c>
      <c r="Q1761">
        <v>3516.7905873926975</v>
      </c>
      <c r="R1761">
        <v>6193.8100554239845</v>
      </c>
      <c r="S1761">
        <v>3943.7953342770315</v>
      </c>
      <c r="T1761">
        <v>1926.6044020487607</v>
      </c>
      <c r="U1761">
        <v>5080.4629273897854</v>
      </c>
      <c r="V1761">
        <v>3852.3005950303923</v>
      </c>
      <c r="W1761">
        <v>1610.9285085545102</v>
      </c>
      <c r="X1761">
        <v>1069.0499632116191</v>
      </c>
      <c r="Y1761">
        <v>3874.2440979749113</v>
      </c>
      <c r="Z1761">
        <v>1421.1714076577809</v>
      </c>
      <c r="AA1761">
        <v>2172.318900307348</v>
      </c>
      <c r="AB1761">
        <v>3721.60638056377</v>
      </c>
      <c r="AC1761">
        <v>2176.0103307092295</v>
      </c>
      <c r="AD1761">
        <v>1986.4290122125899</v>
      </c>
      <c r="AE1761">
        <v>1329.7352625445044</v>
      </c>
    </row>
    <row r="1762" spans="1:31" hidden="1" x14ac:dyDescent="0.25">
      <c r="A1762">
        <v>2061</v>
      </c>
      <c r="B1762">
        <v>12</v>
      </c>
      <c r="C1762">
        <v>3177.9114170866192</v>
      </c>
      <c r="D1762">
        <v>2280.6594528959085</v>
      </c>
      <c r="E1762">
        <v>4139.880601576986</v>
      </c>
      <c r="F1762">
        <v>3041.7972452839012</v>
      </c>
      <c r="G1762">
        <v>2305.7963361087218</v>
      </c>
      <c r="H1762">
        <v>1509.4434695694447</v>
      </c>
      <c r="I1762">
        <v>2288.8333345000751</v>
      </c>
      <c r="J1762">
        <v>1777.5116297060933</v>
      </c>
      <c r="K1762">
        <v>2997.9395364615443</v>
      </c>
      <c r="L1762">
        <v>12921.559151120147</v>
      </c>
      <c r="M1762">
        <v>1947.5225076594236</v>
      </c>
      <c r="N1762">
        <v>966.3344474259261</v>
      </c>
      <c r="O1762">
        <v>2402.2422796245523</v>
      </c>
      <c r="P1762">
        <v>2179.7017611111114</v>
      </c>
      <c r="Q1762">
        <v>3601.8106749027038</v>
      </c>
      <c r="R1762">
        <v>1781.056574774567</v>
      </c>
      <c r="S1762">
        <v>1196.7265798100359</v>
      </c>
      <c r="T1762">
        <v>3211.3979643036892</v>
      </c>
      <c r="U1762">
        <v>823.77492095325579</v>
      </c>
      <c r="V1762">
        <v>1174.9295621989249</v>
      </c>
      <c r="W1762">
        <v>859.72242177158012</v>
      </c>
      <c r="X1762">
        <v>2147.2406112278977</v>
      </c>
      <c r="Y1762">
        <v>6934.4106040681763</v>
      </c>
      <c r="Z1762">
        <v>4268.8755861760765</v>
      </c>
      <c r="AA1762">
        <v>3354.4262438432652</v>
      </c>
      <c r="AB1762">
        <v>2453.0140961837669</v>
      </c>
      <c r="AC1762">
        <v>2250.8057419473571</v>
      </c>
      <c r="AD1762">
        <v>2314.1167030462966</v>
      </c>
      <c r="AE1762">
        <v>2289.5071670337516</v>
      </c>
    </row>
    <row r="1763" spans="1:31" hidden="1" x14ac:dyDescent="0.25">
      <c r="A1763">
        <v>2062</v>
      </c>
      <c r="B1763">
        <v>12</v>
      </c>
      <c r="C1763">
        <v>2977.0214308508812</v>
      </c>
      <c r="D1763">
        <v>4796.1641923115303</v>
      </c>
      <c r="E1763">
        <v>2865.5167950607083</v>
      </c>
      <c r="F1763">
        <v>2721.9318712541822</v>
      </c>
      <c r="G1763">
        <v>3631.1956327843495</v>
      </c>
      <c r="H1763">
        <v>2020.4722036966102</v>
      </c>
      <c r="I1763">
        <v>5111.4592239389194</v>
      </c>
      <c r="J1763">
        <v>2620.095267468937</v>
      </c>
      <c r="K1763">
        <v>3959.352076684962</v>
      </c>
      <c r="L1763">
        <v>3319.9435963590204</v>
      </c>
      <c r="M1763">
        <v>4933.4795438481942</v>
      </c>
      <c r="N1763">
        <v>1838.3616372037786</v>
      </c>
      <c r="O1763">
        <v>1661.8761075138145</v>
      </c>
      <c r="P1763">
        <v>2993.28130285917</v>
      </c>
      <c r="Q1763">
        <v>761.10849532131135</v>
      </c>
      <c r="R1763">
        <v>2913.4467961518071</v>
      </c>
      <c r="S1763">
        <v>3026.7385530095585</v>
      </c>
      <c r="T1763">
        <v>1583.3013746737606</v>
      </c>
      <c r="U1763">
        <v>1855.0609652122912</v>
      </c>
      <c r="V1763">
        <v>738.43256570975211</v>
      </c>
      <c r="W1763">
        <v>1803.7032073194448</v>
      </c>
      <c r="X1763">
        <v>2564.3136525071691</v>
      </c>
      <c r="Y1763">
        <v>5924.5993096867542</v>
      </c>
      <c r="Z1763">
        <v>2792.039751823253</v>
      </c>
      <c r="AA1763">
        <v>1525.0881031774195</v>
      </c>
      <c r="AB1763">
        <v>1040.9540762639638</v>
      </c>
      <c r="AC1763">
        <v>1185.1835355374853</v>
      </c>
      <c r="AD1763">
        <v>5877.4603293960581</v>
      </c>
      <c r="AE1763">
        <v>1652.0615901754782</v>
      </c>
    </row>
    <row r="1764" spans="1:31" hidden="1" x14ac:dyDescent="0.25">
      <c r="A1764">
        <v>2063</v>
      </c>
      <c r="B1764">
        <v>12</v>
      </c>
      <c r="C1764">
        <v>2882.9192526695792</v>
      </c>
      <c r="D1764">
        <v>1171.3260229970881</v>
      </c>
      <c r="E1764">
        <v>2232.2314016712216</v>
      </c>
      <c r="F1764">
        <v>2890.2728164066611</v>
      </c>
      <c r="G1764">
        <v>1902.9909663033902</v>
      </c>
      <c r="H1764">
        <v>2804.1980344961171</v>
      </c>
      <c r="I1764">
        <v>1741.4176435543609</v>
      </c>
      <c r="J1764">
        <v>2601.1107682592597</v>
      </c>
      <c r="K1764">
        <v>1492.2167943606632</v>
      </c>
      <c r="L1764">
        <v>2421.7248289678168</v>
      </c>
      <c r="M1764">
        <v>2155.1801162986117</v>
      </c>
      <c r="N1764">
        <v>1986.6340916793611</v>
      </c>
      <c r="O1764">
        <v>830.6304345567504</v>
      </c>
      <c r="P1764">
        <v>1364.9796337624703</v>
      </c>
      <c r="Q1764">
        <v>3245.2360763209381</v>
      </c>
      <c r="R1764">
        <v>4153.7674111840661</v>
      </c>
      <c r="S1764">
        <v>4136.0719829083782</v>
      </c>
      <c r="T1764">
        <v>2480.2310711309742</v>
      </c>
      <c r="U1764">
        <v>3130.1864954622915</v>
      </c>
      <c r="V1764">
        <v>3382.5221307909205</v>
      </c>
      <c r="W1764">
        <v>745.14159397983883</v>
      </c>
      <c r="X1764">
        <v>3074.4634746338866</v>
      </c>
      <c r="Y1764">
        <v>3115.8602298549886</v>
      </c>
      <c r="Z1764">
        <v>3000.2247076627095</v>
      </c>
      <c r="AA1764">
        <v>6527.2106742606047</v>
      </c>
      <c r="AB1764">
        <v>2898.2123214773746</v>
      </c>
      <c r="AC1764">
        <v>1594.4049629460874</v>
      </c>
      <c r="AD1764">
        <v>5654.7440284825279</v>
      </c>
      <c r="AE1764">
        <v>4797.7462339123367</v>
      </c>
    </row>
    <row r="1765" spans="1:31" hidden="1" x14ac:dyDescent="0.25">
      <c r="A1765">
        <v>2064</v>
      </c>
      <c r="B1765">
        <v>12</v>
      </c>
      <c r="C1765">
        <v>4249.9203840330792</v>
      </c>
      <c r="D1765">
        <v>2875.3020153323632</v>
      </c>
      <c r="E1765">
        <v>3752.0753299126345</v>
      </c>
      <c r="F1765">
        <v>1304.5104881316461</v>
      </c>
      <c r="G1765">
        <v>4373.2317376959381</v>
      </c>
      <c r="H1765">
        <v>2421.2267788342297</v>
      </c>
      <c r="I1765">
        <v>4404.931163845431</v>
      </c>
      <c r="J1765">
        <v>2223.5887670001493</v>
      </c>
      <c r="K1765">
        <v>1918.5770057780019</v>
      </c>
      <c r="L1765">
        <v>5776.5319346779424</v>
      </c>
      <c r="M1765">
        <v>1840.9397790717596</v>
      </c>
      <c r="N1765">
        <v>867.83770924238365</v>
      </c>
      <c r="O1765">
        <v>1399.3743900466698</v>
      </c>
      <c r="P1765">
        <v>3672.2115261385907</v>
      </c>
      <c r="Q1765">
        <v>1641.6611315035098</v>
      </c>
      <c r="R1765">
        <v>3572.0741522208787</v>
      </c>
      <c r="S1765">
        <v>2805.6335907635157</v>
      </c>
      <c r="T1765">
        <v>2734.1194509937277</v>
      </c>
      <c r="U1765">
        <v>2661.7849933568555</v>
      </c>
      <c r="V1765">
        <v>2915.6440761529275</v>
      </c>
      <c r="W1765">
        <v>2404.4395596256722</v>
      </c>
      <c r="X1765">
        <v>4169.1483711919063</v>
      </c>
      <c r="Y1765">
        <v>1493.710944761425</v>
      </c>
      <c r="Z1765">
        <v>1130.3101296428467</v>
      </c>
      <c r="AA1765">
        <v>2860.2433230580205</v>
      </c>
      <c r="AB1765">
        <v>2887.2552185384561</v>
      </c>
      <c r="AC1765">
        <v>2715.925972584454</v>
      </c>
      <c r="AD1765">
        <v>1702.5404360678765</v>
      </c>
      <c r="AE1765">
        <v>2688.3867299037488</v>
      </c>
    </row>
    <row r="1766" spans="1:31" hidden="1" x14ac:dyDescent="0.25">
      <c r="A1766">
        <v>2065</v>
      </c>
      <c r="B1766">
        <v>12</v>
      </c>
      <c r="C1766">
        <v>2839.530296914128</v>
      </c>
      <c r="D1766">
        <v>1967.0929482027332</v>
      </c>
      <c r="E1766">
        <v>3040.3909860831845</v>
      </c>
      <c r="F1766">
        <v>2511.9304972804662</v>
      </c>
      <c r="G1766">
        <v>3778.0032339258523</v>
      </c>
      <c r="H1766">
        <v>2444.6937292461921</v>
      </c>
      <c r="I1766">
        <v>4440.6149910636204</v>
      </c>
      <c r="J1766">
        <v>2228.5985654027036</v>
      </c>
      <c r="K1766">
        <v>2059.2029258496868</v>
      </c>
      <c r="L1766">
        <v>3532.5524092673991</v>
      </c>
      <c r="M1766">
        <v>3342.8539025040327</v>
      </c>
      <c r="N1766">
        <v>1593.6725362790473</v>
      </c>
      <c r="O1766">
        <v>877.44714711394874</v>
      </c>
      <c r="P1766">
        <v>5084.1250607249858</v>
      </c>
      <c r="Q1766">
        <v>3430.5400230820642</v>
      </c>
      <c r="R1766">
        <v>1723.8979976787637</v>
      </c>
      <c r="S1766">
        <v>3290.3828560772854</v>
      </c>
      <c r="T1766">
        <v>4952.2589635910999</v>
      </c>
      <c r="U1766">
        <v>4299.8425856585282</v>
      </c>
      <c r="V1766">
        <v>1838.6253108039132</v>
      </c>
      <c r="W1766">
        <v>2595.427137323029</v>
      </c>
      <c r="X1766">
        <v>3063.6235599616939</v>
      </c>
      <c r="Y1766">
        <v>1254.2074246393372</v>
      </c>
      <c r="Z1766">
        <v>3906.2364947912188</v>
      </c>
      <c r="AA1766">
        <v>5688.3184668996419</v>
      </c>
      <c r="AB1766">
        <v>1335.6532700141879</v>
      </c>
      <c r="AC1766">
        <v>2850.5752910530919</v>
      </c>
      <c r="AD1766">
        <v>3009.9220367343196</v>
      </c>
      <c r="AE1766">
        <v>1046.0810629332439</v>
      </c>
    </row>
    <row r="1767" spans="1:31" hidden="1" x14ac:dyDescent="0.25">
      <c r="A1767">
        <v>2066</v>
      </c>
      <c r="B1767">
        <v>12</v>
      </c>
      <c r="C1767">
        <v>3890.533267049881</v>
      </c>
      <c r="D1767">
        <v>6525.7458209265242</v>
      </c>
      <c r="E1767">
        <v>1416.6596593888144</v>
      </c>
      <c r="F1767">
        <v>2346.9294177296897</v>
      </c>
      <c r="G1767">
        <v>2091.8984522663536</v>
      </c>
      <c r="H1767">
        <v>901.44144472617984</v>
      </c>
      <c r="I1767">
        <v>3790.7767549990294</v>
      </c>
      <c r="J1767">
        <v>4572.8033559310043</v>
      </c>
      <c r="K1767">
        <v>2538.7373132941311</v>
      </c>
      <c r="L1767">
        <v>2536.6279244930561</v>
      </c>
      <c r="M1767">
        <v>1403.7103559155466</v>
      </c>
      <c r="N1767">
        <v>1382.7922503048837</v>
      </c>
      <c r="O1767">
        <v>2699.4903181760756</v>
      </c>
      <c r="P1767">
        <v>2310.4545697110966</v>
      </c>
      <c r="Q1767">
        <v>1189.4023131396357</v>
      </c>
      <c r="R1767">
        <v>1351.5908742889787</v>
      </c>
      <c r="S1767">
        <v>3718.9403474957439</v>
      </c>
      <c r="T1767">
        <v>2118.3537034798387</v>
      </c>
      <c r="U1767">
        <v>3311.1544763545403</v>
      </c>
      <c r="V1767">
        <v>1884.0357641603948</v>
      </c>
      <c r="W1767">
        <v>484.63207704704314</v>
      </c>
      <c r="X1767">
        <v>2897.6263801437431</v>
      </c>
      <c r="Y1767">
        <v>1194.2656262087817</v>
      </c>
      <c r="Z1767">
        <v>1365.7999516295552</v>
      </c>
      <c r="AA1767">
        <v>3098.1355045126197</v>
      </c>
      <c r="AB1767">
        <v>2296.5091659706545</v>
      </c>
      <c r="AC1767">
        <v>5131.4105263490901</v>
      </c>
      <c r="AD1767">
        <v>3158.1358970765386</v>
      </c>
      <c r="AE1767">
        <v>4869.0259971486712</v>
      </c>
    </row>
    <row r="1768" spans="1:31" hidden="1" x14ac:dyDescent="0.25">
      <c r="A1768">
        <v>2067</v>
      </c>
      <c r="B1768">
        <v>12</v>
      </c>
      <c r="C1768">
        <v>3043.6722575515237</v>
      </c>
      <c r="D1768">
        <v>5465.3091953192961</v>
      </c>
      <c r="E1768">
        <v>2482.2818657986859</v>
      </c>
      <c r="F1768">
        <v>2072.6502794565413</v>
      </c>
      <c r="G1768">
        <v>7352.8020133481186</v>
      </c>
      <c r="H1768">
        <v>3906.1193065244929</v>
      </c>
      <c r="I1768">
        <v>2620.974179469385</v>
      </c>
      <c r="J1768">
        <v>2857.225725189815</v>
      </c>
      <c r="K1768">
        <v>2855.7901689224168</v>
      </c>
      <c r="L1768">
        <v>2987.2168100560784</v>
      </c>
      <c r="M1768">
        <v>3782.6614675282262</v>
      </c>
      <c r="N1768">
        <v>3885.1719038471479</v>
      </c>
      <c r="O1768">
        <v>7181.0040143272117</v>
      </c>
      <c r="P1768">
        <v>1687.3059613934442</v>
      </c>
      <c r="Q1768">
        <v>2856.8448633229546</v>
      </c>
      <c r="R1768">
        <v>6195.4799882248362</v>
      </c>
      <c r="S1768">
        <v>2020.3550154298837</v>
      </c>
      <c r="T1768">
        <v>3047.4515791534504</v>
      </c>
      <c r="U1768">
        <v>1985.7844767455949</v>
      </c>
      <c r="V1768">
        <v>2422.8674145683995</v>
      </c>
      <c r="W1768">
        <v>2205.1316149907411</v>
      </c>
      <c r="X1768">
        <v>6008.7990793296749</v>
      </c>
      <c r="Y1768">
        <v>2948.6618703030917</v>
      </c>
      <c r="Z1768">
        <v>3106.2507919834234</v>
      </c>
      <c r="AA1768">
        <v>1765.2947528998659</v>
      </c>
      <c r="AB1768">
        <v>3211.8960144372768</v>
      </c>
      <c r="AC1768">
        <v>1160.4861083248954</v>
      </c>
      <c r="AD1768">
        <v>1471.2986887500001</v>
      </c>
      <c r="AE1768">
        <v>2071.273317322506</v>
      </c>
    </row>
    <row r="1769" spans="1:31" hidden="1" x14ac:dyDescent="0.25">
      <c r="A1769">
        <v>2068</v>
      </c>
      <c r="B1769">
        <v>12</v>
      </c>
      <c r="C1769">
        <v>4030.6904340546603</v>
      </c>
      <c r="D1769">
        <v>4292.2839424546746</v>
      </c>
      <c r="E1769">
        <v>5336.2556165868436</v>
      </c>
      <c r="F1769">
        <v>1973.3039263392327</v>
      </c>
      <c r="G1769">
        <v>1842.1409588057052</v>
      </c>
      <c r="H1769">
        <v>3553.0310588778379</v>
      </c>
      <c r="I1769">
        <v>2494.645227938322</v>
      </c>
      <c r="J1769">
        <v>4247.1664597650097</v>
      </c>
      <c r="K1769">
        <v>3127.198194660768</v>
      </c>
      <c r="L1769">
        <v>1221.5997894227153</v>
      </c>
      <c r="M1769">
        <v>1474.0233159513891</v>
      </c>
      <c r="N1769">
        <v>1626.5145480291221</v>
      </c>
      <c r="O1769">
        <v>1607.4714546860814</v>
      </c>
      <c r="P1769">
        <v>2120.4337952142323</v>
      </c>
      <c r="Q1769">
        <v>3791.5384787327516</v>
      </c>
      <c r="R1769">
        <v>3451.0772668258669</v>
      </c>
      <c r="S1769">
        <v>3941.7738366760009</v>
      </c>
      <c r="T1769">
        <v>2892.1185316076021</v>
      </c>
      <c r="U1769">
        <v>1170.652190463411</v>
      </c>
      <c r="V1769">
        <v>1612.1882824218194</v>
      </c>
      <c r="W1769">
        <v>1464.4431751465054</v>
      </c>
      <c r="X1769">
        <v>3007.4903801997466</v>
      </c>
      <c r="Y1769">
        <v>4484.0625409524355</v>
      </c>
      <c r="Z1769">
        <v>3517.2886375262847</v>
      </c>
      <c r="AA1769">
        <v>4243.1527616296298</v>
      </c>
      <c r="AB1769">
        <v>2540.2314636948927</v>
      </c>
      <c r="AC1769">
        <v>2664.4803234915626</v>
      </c>
      <c r="AD1769">
        <v>2542.8681996962373</v>
      </c>
      <c r="AE1769">
        <v>2685.5742115023154</v>
      </c>
    </row>
    <row r="1770" spans="1:31" hidden="1" x14ac:dyDescent="0.25">
      <c r="A1770">
        <v>2069</v>
      </c>
      <c r="B1770">
        <v>12</v>
      </c>
      <c r="C1770">
        <v>1123.3374277726257</v>
      </c>
      <c r="D1770">
        <v>2482.2525687320044</v>
      </c>
      <c r="E1770">
        <v>1404.5892679159947</v>
      </c>
      <c r="F1770">
        <v>2761.2192376742087</v>
      </c>
      <c r="G1770">
        <v>1684.5520371253735</v>
      </c>
      <c r="H1770">
        <v>2916.4643940200126</v>
      </c>
      <c r="I1770">
        <v>4177.4980351961631</v>
      </c>
      <c r="J1770">
        <v>703.68624462537343</v>
      </c>
      <c r="K1770">
        <v>3538.6461991371716</v>
      </c>
      <c r="L1770">
        <v>4408.8569707807656</v>
      </c>
      <c r="M1770">
        <v>2986.0156303221329</v>
      </c>
      <c r="N1770">
        <v>2691.2285453718641</v>
      </c>
      <c r="O1770">
        <v>3084.9225274392179</v>
      </c>
      <c r="P1770">
        <v>2013.3823135596626</v>
      </c>
      <c r="Q1770">
        <v>1748.1266718244476</v>
      </c>
      <c r="R1770">
        <v>1664.630031781885</v>
      </c>
      <c r="S1770">
        <v>1826.1154633308695</v>
      </c>
      <c r="T1770">
        <v>5186.4304175771358</v>
      </c>
      <c r="U1770">
        <v>2280.9231264960426</v>
      </c>
      <c r="V1770">
        <v>1030.2313498584977</v>
      </c>
      <c r="W1770">
        <v>2359.0291062691908</v>
      </c>
      <c r="X1770">
        <v>3182.1887888221331</v>
      </c>
      <c r="Y1770">
        <v>5731.3558578549137</v>
      </c>
      <c r="Z1770">
        <v>2214.7117557956244</v>
      </c>
      <c r="AA1770">
        <v>2792.0104547565716</v>
      </c>
      <c r="AB1770">
        <v>1843.9280798732827</v>
      </c>
      <c r="AC1770">
        <v>2652.4099320187429</v>
      </c>
      <c r="AD1770">
        <v>3738.2764115056011</v>
      </c>
      <c r="AE1770">
        <v>2622.9956770704157</v>
      </c>
    </row>
    <row r="1771" spans="1:31" hidden="1" x14ac:dyDescent="0.25">
      <c r="A1771">
        <v>2070</v>
      </c>
      <c r="B1771">
        <v>12</v>
      </c>
      <c r="C1771">
        <v>2822.508701172118</v>
      </c>
      <c r="D1771">
        <v>2696.5606115079154</v>
      </c>
      <c r="E1771">
        <v>4429.7164822580644</v>
      </c>
      <c r="F1771">
        <v>2854.4132067883816</v>
      </c>
      <c r="G1771">
        <v>3336.0276859672199</v>
      </c>
      <c r="H1771">
        <v>2027.4156085001496</v>
      </c>
      <c r="I1771">
        <v>6878.9512568399059</v>
      </c>
      <c r="J1771">
        <v>2610.2221559972377</v>
      </c>
      <c r="K1771">
        <v>1238.6799792980887</v>
      </c>
      <c r="L1771">
        <v>2644.763397614845</v>
      </c>
      <c r="M1771">
        <v>6841.0115554872318</v>
      </c>
      <c r="N1771">
        <v>2097.9043509360818</v>
      </c>
      <c r="O1771">
        <v>1787.2968499777483</v>
      </c>
      <c r="P1771">
        <v>2468.8345121918314</v>
      </c>
      <c r="Q1771">
        <v>1530.2736839800627</v>
      </c>
      <c r="R1771">
        <v>2693.8066872398449</v>
      </c>
      <c r="S1771">
        <v>1398.5833692462666</v>
      </c>
      <c r="T1771">
        <v>1260.7406705093342</v>
      </c>
      <c r="U1771">
        <v>3465.0812646996719</v>
      </c>
      <c r="V1771">
        <v>1571.02590373417</v>
      </c>
      <c r="W1771">
        <v>2702.7129955110518</v>
      </c>
      <c r="X1771">
        <v>3093.0085178433396</v>
      </c>
      <c r="Y1771">
        <v>3540.784885004929</v>
      </c>
      <c r="Z1771">
        <v>2754.3344270040325</v>
      </c>
      <c r="AA1771">
        <v>3788.6087720645914</v>
      </c>
      <c r="AB1771">
        <v>2108.9786421417266</v>
      </c>
      <c r="AC1771">
        <v>1370.3116998985217</v>
      </c>
      <c r="AD1771">
        <v>2297.3001867710577</v>
      </c>
      <c r="AE1771">
        <v>2298.8822283718641</v>
      </c>
    </row>
    <row r="1772" spans="1:31" hidden="1" x14ac:dyDescent="0.25">
      <c r="A1772">
        <v>2071</v>
      </c>
      <c r="B1772">
        <v>12</v>
      </c>
      <c r="C1772">
        <v>784.95630760013444</v>
      </c>
      <c r="D1772">
        <v>4525.4885932402185</v>
      </c>
      <c r="E1772">
        <v>3522.8257831291075</v>
      </c>
      <c r="F1772">
        <v>4487.5488918875453</v>
      </c>
      <c r="G1772">
        <v>4592.4616876743585</v>
      </c>
      <c r="H1772">
        <v>4079.8802090130675</v>
      </c>
      <c r="I1772">
        <v>7022.7705571798842</v>
      </c>
      <c r="J1772">
        <v>1198.5722950109769</v>
      </c>
      <c r="K1772">
        <v>2701.1602509769268</v>
      </c>
      <c r="L1772">
        <v>3614.1447399756576</v>
      </c>
      <c r="M1772">
        <v>5085.5313199257025</v>
      </c>
      <c r="N1772">
        <v>2930.0582329602753</v>
      </c>
      <c r="O1772">
        <v>3331.0764816980291</v>
      </c>
      <c r="P1772">
        <v>1843.8108916065564</v>
      </c>
      <c r="Q1772">
        <v>1040.4560261303766</v>
      </c>
      <c r="R1772">
        <v>4165.1932671898894</v>
      </c>
      <c r="S1772">
        <v>2867.2453219949225</v>
      </c>
      <c r="T1772">
        <v>4165.3397525232976</v>
      </c>
      <c r="U1772">
        <v>1408.5150748513292</v>
      </c>
      <c r="V1772">
        <v>1303.9245467980138</v>
      </c>
      <c r="W1772">
        <v>2889.8040633397554</v>
      </c>
      <c r="X1772">
        <v>1711.827606205944</v>
      </c>
      <c r="Y1772">
        <v>1413.8764380540622</v>
      </c>
      <c r="Z1772">
        <v>990.4752303715652</v>
      </c>
      <c r="AA1772">
        <v>3041.9437306173095</v>
      </c>
      <c r="AB1772">
        <v>7304.6962298569306</v>
      </c>
      <c r="AC1772">
        <v>2242.6318603431905</v>
      </c>
      <c r="AD1772">
        <v>1116.335428835723</v>
      </c>
      <c r="AE1772">
        <v>3690.4050045478648</v>
      </c>
    </row>
    <row r="1773" spans="1:31" hidden="1" x14ac:dyDescent="0.25">
      <c r="A1773">
        <v>2072</v>
      </c>
      <c r="B1773">
        <v>12</v>
      </c>
      <c r="C1773">
        <v>5739.6762247924889</v>
      </c>
      <c r="D1773">
        <v>3298.2930640813179</v>
      </c>
      <c r="E1773">
        <v>1381.2102087040773</v>
      </c>
      <c r="F1773">
        <v>1759.6697160969986</v>
      </c>
      <c r="G1773">
        <v>1149.9684613862009</v>
      </c>
      <c r="H1773">
        <v>2730.6916941919803</v>
      </c>
      <c r="I1773">
        <v>1241.287418232751</v>
      </c>
      <c r="J1773">
        <v>1976.6144948742538</v>
      </c>
      <c r="K1773">
        <v>2271.7824416913836</v>
      </c>
      <c r="L1773">
        <v>2741.3851235307652</v>
      </c>
      <c r="M1773">
        <v>4163.3182549222674</v>
      </c>
      <c r="N1773">
        <v>2877.4699982668012</v>
      </c>
      <c r="O1773">
        <v>5346.1287280585429</v>
      </c>
      <c r="P1773">
        <v>2214.0086261952661</v>
      </c>
      <c r="Q1773">
        <v>1360.9659356270911</v>
      </c>
      <c r="R1773">
        <v>1872.3755316211173</v>
      </c>
      <c r="S1773">
        <v>2163.3539979027782</v>
      </c>
      <c r="T1773">
        <v>2367.9061174737158</v>
      </c>
      <c r="U1773">
        <v>3467.6301095009712</v>
      </c>
      <c r="V1773">
        <v>1500.3320818314667</v>
      </c>
      <c r="W1773">
        <v>972.63331676247026</v>
      </c>
      <c r="X1773">
        <v>2773.6411939472077</v>
      </c>
      <c r="Y1773">
        <v>1183.7479792700867</v>
      </c>
      <c r="Z1773">
        <v>2527.0477836881723</v>
      </c>
      <c r="AA1773">
        <v>1072.8292848135454</v>
      </c>
      <c r="AB1773">
        <v>2164.8481483035398</v>
      </c>
      <c r="AC1773">
        <v>2377.3983670785547</v>
      </c>
      <c r="AD1773">
        <v>3265.0701904643824</v>
      </c>
      <c r="AE1773">
        <v>1130.1050501760753</v>
      </c>
    </row>
    <row r="1774" spans="1:31" hidden="1" x14ac:dyDescent="0.25">
      <c r="A1774">
        <v>2073</v>
      </c>
      <c r="B1774">
        <v>12</v>
      </c>
      <c r="C1774">
        <v>2993.3984911258967</v>
      </c>
      <c r="D1774">
        <v>1217.4982000872913</v>
      </c>
      <c r="E1774">
        <v>3288.7422203431156</v>
      </c>
      <c r="F1774">
        <v>3911.9787198608128</v>
      </c>
      <c r="G1774">
        <v>2325.3667766520311</v>
      </c>
      <c r="H1774">
        <v>2258.803841151434</v>
      </c>
      <c r="I1774">
        <v>1069.1964485450269</v>
      </c>
      <c r="J1774">
        <v>2743.6117005985666</v>
      </c>
      <c r="K1774">
        <v>2307.1440011760756</v>
      </c>
      <c r="L1774">
        <v>1120.0268592376046</v>
      </c>
      <c r="M1774">
        <v>5036.546624434066</v>
      </c>
      <c r="N1774">
        <v>2545.3877474308547</v>
      </c>
      <c r="O1774">
        <v>2428.8733132381276</v>
      </c>
      <c r="P1774">
        <v>3250.1286864567655</v>
      </c>
      <c r="Q1774">
        <v>3735.9912403044359</v>
      </c>
      <c r="R1774">
        <v>4074.0793898101115</v>
      </c>
      <c r="S1774">
        <v>4147.3220565141137</v>
      </c>
      <c r="T1774">
        <v>1598.9753053484174</v>
      </c>
      <c r="U1774">
        <v>4326.2392427386503</v>
      </c>
      <c r="V1774">
        <v>1541.6409458525241</v>
      </c>
      <c r="W1774">
        <v>2046.5758901099164</v>
      </c>
      <c r="X1774">
        <v>5786.5222344163685</v>
      </c>
      <c r="Y1774">
        <v>5913.0562654142032</v>
      </c>
      <c r="Z1774">
        <v>3551.7712850105295</v>
      </c>
      <c r="AA1774">
        <v>6664.3795404638595</v>
      </c>
      <c r="AB1774">
        <v>3822.0953192816614</v>
      </c>
      <c r="AC1774">
        <v>775.87421692883822</v>
      </c>
      <c r="AD1774">
        <v>3498.7142972501497</v>
      </c>
      <c r="AE1774">
        <v>3375.0513787871118</v>
      </c>
    </row>
    <row r="1775" spans="1:31" hidden="1" x14ac:dyDescent="0.25">
      <c r="A1775">
        <v>2074</v>
      </c>
      <c r="B1775">
        <v>12</v>
      </c>
      <c r="C1775">
        <v>4289.7643947200577</v>
      </c>
      <c r="D1775">
        <v>4097.5170431553915</v>
      </c>
      <c r="E1775">
        <v>2221.8895371326171</v>
      </c>
      <c r="F1775">
        <v>4903.889506499776</v>
      </c>
      <c r="G1775">
        <v>5708.1525810430858</v>
      </c>
      <c r="H1775">
        <v>3878.2577961102907</v>
      </c>
      <c r="I1775">
        <v>3899.6739518545405</v>
      </c>
      <c r="J1775">
        <v>2118.5880800132918</v>
      </c>
      <c r="K1775">
        <v>4006.5789481757024</v>
      </c>
      <c r="L1775">
        <v>3031.601866078704</v>
      </c>
      <c r="M1775">
        <v>2775.1060472812878</v>
      </c>
      <c r="N1775">
        <v>1884.1822494938026</v>
      </c>
      <c r="O1775">
        <v>2930.1168270936382</v>
      </c>
      <c r="P1775">
        <v>1174.0799472651586</v>
      </c>
      <c r="Q1775">
        <v>3894.810638785395</v>
      </c>
      <c r="R1775">
        <v>3241.1051899188328</v>
      </c>
      <c r="S1775">
        <v>2997.2364068611864</v>
      </c>
      <c r="T1775">
        <v>3037.8421412818852</v>
      </c>
      <c r="U1775">
        <v>1881.1646516255973</v>
      </c>
      <c r="V1775">
        <v>1610.7820232211025</v>
      </c>
      <c r="W1775">
        <v>2238.0615179408605</v>
      </c>
      <c r="X1775">
        <v>4230.1448640229992</v>
      </c>
      <c r="Y1775">
        <v>6006.3674227951024</v>
      </c>
      <c r="Z1775">
        <v>1301.199919596625</v>
      </c>
      <c r="AA1775">
        <v>2811.6687864999258</v>
      </c>
      <c r="AB1775">
        <v>1282.7720646538978</v>
      </c>
      <c r="AC1775">
        <v>3646.2250279920104</v>
      </c>
      <c r="AD1775">
        <v>3718.0321384286144</v>
      </c>
      <c r="AE1775">
        <v>5236.82137226949</v>
      </c>
    </row>
    <row r="1776" spans="1:31" hidden="1" x14ac:dyDescent="0.25">
      <c r="A1776">
        <v>2075</v>
      </c>
      <c r="B1776">
        <v>12</v>
      </c>
      <c r="C1776">
        <v>3788.8431485980436</v>
      </c>
      <c r="D1776">
        <v>1850.5785140100061</v>
      </c>
      <c r="E1776">
        <v>5581.6478471119335</v>
      </c>
      <c r="F1776">
        <v>2005.0912436887695</v>
      </c>
      <c r="G1776">
        <v>3639.8675645221033</v>
      </c>
      <c r="H1776">
        <v>2294.399777169579</v>
      </c>
      <c r="I1776">
        <v>1416.5717681887695</v>
      </c>
      <c r="J1776">
        <v>2344.5563553284801</v>
      </c>
      <c r="K1776">
        <v>1147.5368048516279</v>
      </c>
      <c r="L1776">
        <v>2325.8062326522554</v>
      </c>
      <c r="M1776">
        <v>1554.3851698590204</v>
      </c>
      <c r="N1776">
        <v>7499.9318822231198</v>
      </c>
      <c r="O1776">
        <v>3270.4022566004337</v>
      </c>
      <c r="P1776">
        <v>3203.2826768328855</v>
      </c>
      <c r="Q1776">
        <v>2606.0033783950867</v>
      </c>
      <c r="R1776">
        <v>4721.9547224070348</v>
      </c>
      <c r="S1776">
        <v>1778.2440563731336</v>
      </c>
      <c r="T1776">
        <v>2761.1899406075272</v>
      </c>
      <c r="U1776">
        <v>1930.7645855175483</v>
      </c>
      <c r="V1776">
        <v>1689.4446472612008</v>
      </c>
      <c r="W1776">
        <v>884.62492845094096</v>
      </c>
      <c r="X1776">
        <v>1822.5998153290773</v>
      </c>
      <c r="Y1776">
        <v>3510.1987473893373</v>
      </c>
      <c r="Z1776">
        <v>3041.4163834170404</v>
      </c>
      <c r="AA1776">
        <v>4722.8043373408009</v>
      </c>
      <c r="AB1776">
        <v>1940.2275380557051</v>
      </c>
      <c r="AC1776">
        <v>2444.6351351128287</v>
      </c>
      <c r="AD1776">
        <v>3477.2981415058994</v>
      </c>
      <c r="AE1776">
        <v>4569.4927873959832</v>
      </c>
    </row>
    <row r="1777" spans="1:31" hidden="1" x14ac:dyDescent="0.25">
      <c r="A1777">
        <v>2076</v>
      </c>
      <c r="B1777">
        <v>12</v>
      </c>
      <c r="C1777">
        <v>1352.1475185559291</v>
      </c>
      <c r="D1777">
        <v>1627.5692424296599</v>
      </c>
      <c r="E1777">
        <v>1755.8903944950719</v>
      </c>
      <c r="F1777">
        <v>872.34945751135012</v>
      </c>
      <c r="G1777">
        <v>2445.367561779869</v>
      </c>
      <c r="H1777">
        <v>2309.60495477733</v>
      </c>
      <c r="I1777">
        <v>1082.9660698853795</v>
      </c>
      <c r="J1777">
        <v>3145.9776144036746</v>
      </c>
      <c r="K1777">
        <v>5230.6396911996726</v>
      </c>
      <c r="L1777">
        <v>3477.0051708390833</v>
      </c>
      <c r="M1777">
        <v>874.04868737888307</v>
      </c>
      <c r="N1777">
        <v>3155.9093200087373</v>
      </c>
      <c r="O1777">
        <v>2222.0653195327063</v>
      </c>
      <c r="P1777">
        <v>1140.8277765815412</v>
      </c>
      <c r="Q1777">
        <v>2191.7721525839311</v>
      </c>
      <c r="R1777">
        <v>2341.861025193773</v>
      </c>
      <c r="S1777">
        <v>2751.3461262025094</v>
      </c>
      <c r="T1777">
        <v>1815.5392222588114</v>
      </c>
      <c r="U1777">
        <v>3235.9196091161893</v>
      </c>
      <c r="V1777">
        <v>2942.8610511001348</v>
      </c>
      <c r="W1777">
        <v>2988.7402575235219</v>
      </c>
      <c r="X1777">
        <v>4400.7416833099624</v>
      </c>
      <c r="Y1777">
        <v>1980.1008458093643</v>
      </c>
      <c r="Z1777">
        <v>2948.6032761697284</v>
      </c>
      <c r="AA1777">
        <v>3319.6213286255229</v>
      </c>
      <c r="AB1777">
        <v>6255.0995189218947</v>
      </c>
      <c r="AC1777">
        <v>1193.8261702085576</v>
      </c>
      <c r="AD1777">
        <v>2924.5796814908158</v>
      </c>
      <c r="AE1777">
        <v>2233.4618784718491</v>
      </c>
    </row>
    <row r="1778" spans="1:31" hidden="1" x14ac:dyDescent="0.25">
      <c r="A1778">
        <v>2077</v>
      </c>
      <c r="B1778">
        <v>12</v>
      </c>
      <c r="C1778">
        <v>2533.8447031583037</v>
      </c>
      <c r="D1778">
        <v>1001.1979567770312</v>
      </c>
      <c r="E1778">
        <v>2821.9520569051679</v>
      </c>
      <c r="F1778">
        <v>1634.6591325666072</v>
      </c>
      <c r="G1778">
        <v>1470.4197767495521</v>
      </c>
      <c r="H1778">
        <v>4432.939159593041</v>
      </c>
      <c r="I1778">
        <v>2875.9172537326767</v>
      </c>
      <c r="J1778">
        <v>2752.7816824699075</v>
      </c>
      <c r="K1778">
        <v>1678.2238707221479</v>
      </c>
      <c r="L1778">
        <v>5754.5591346667416</v>
      </c>
      <c r="M1778">
        <v>2452.0179959165921</v>
      </c>
      <c r="N1778">
        <v>2388.2968758841102</v>
      </c>
      <c r="O1778">
        <v>1854.0355678784351</v>
      </c>
      <c r="P1778">
        <v>2629.4703288070491</v>
      </c>
      <c r="Q1778">
        <v>6953.1314296777191</v>
      </c>
      <c r="R1778">
        <v>2747.4203192671748</v>
      </c>
      <c r="S1778">
        <v>3107.10040691719</v>
      </c>
      <c r="T1778">
        <v>914.83020419967158</v>
      </c>
      <c r="U1778">
        <v>2809.9988536990745</v>
      </c>
      <c r="V1778">
        <v>3861.7049534351859</v>
      </c>
      <c r="W1778">
        <v>3087.3834810404724</v>
      </c>
      <c r="X1778">
        <v>4634.0635223622321</v>
      </c>
      <c r="Y1778">
        <v>826.20657748782867</v>
      </c>
      <c r="Z1778">
        <v>2864.5499918602154</v>
      </c>
      <c r="AA1778">
        <v>2595.5736226564368</v>
      </c>
      <c r="AB1778">
        <v>2267.0363168889639</v>
      </c>
      <c r="AC1778">
        <v>1909.7292916401586</v>
      </c>
      <c r="AD1778">
        <v>3452.4249318932202</v>
      </c>
      <c r="AE1778">
        <v>1867.043465485066</v>
      </c>
    </row>
    <row r="1779" spans="1:31" hidden="1" x14ac:dyDescent="0.25">
      <c r="A1779">
        <v>2078</v>
      </c>
      <c r="B1779">
        <v>12</v>
      </c>
      <c r="C1779">
        <v>743.32517584557957</v>
      </c>
      <c r="D1779">
        <v>3422.4540326779425</v>
      </c>
      <c r="E1779">
        <v>2534.254862091846</v>
      </c>
      <c r="F1779">
        <v>5267.0559450849023</v>
      </c>
      <c r="G1779">
        <v>5592.3998705840804</v>
      </c>
      <c r="H1779">
        <v>2773.2603320803469</v>
      </c>
      <c r="I1779">
        <v>3819.634365680407</v>
      </c>
      <c r="J1779">
        <v>2202.5534731227604</v>
      </c>
      <c r="K1779">
        <v>3117.3250831890682</v>
      </c>
      <c r="L1779">
        <v>1649.6299336409054</v>
      </c>
      <c r="M1779">
        <v>3197.1595898964315</v>
      </c>
      <c r="N1779">
        <v>2339.3121803924732</v>
      </c>
      <c r="O1779">
        <v>1625.6942301620372</v>
      </c>
      <c r="P1779">
        <v>556.67356401709992</v>
      </c>
      <c r="Q1779">
        <v>2873.8371619982831</v>
      </c>
      <c r="R1779">
        <v>7504.6194128921752</v>
      </c>
      <c r="S1779">
        <v>812.75922388097388</v>
      </c>
      <c r="T1779">
        <v>5415.2991024938028</v>
      </c>
      <c r="U1779">
        <v>2516.588730882841</v>
      </c>
      <c r="V1779">
        <v>2020.4136095632468</v>
      </c>
      <c r="W1779">
        <v>1654.2881672432798</v>
      </c>
      <c r="X1779">
        <v>3143.5166608024197</v>
      </c>
      <c r="Y1779">
        <v>2828.1044409083038</v>
      </c>
      <c r="Z1779">
        <v>1518.0568071738353</v>
      </c>
      <c r="AA1779">
        <v>1815.8321929256274</v>
      </c>
      <c r="AB1779">
        <v>4062.3019690041074</v>
      </c>
      <c r="AC1779">
        <v>3565.3651239507922</v>
      </c>
      <c r="AD1779">
        <v>1823.4201331961619</v>
      </c>
      <c r="AE1779">
        <v>3044.2581988851557</v>
      </c>
    </row>
    <row r="1780" spans="1:31" hidden="1" x14ac:dyDescent="0.25">
      <c r="A1780">
        <v>2079</v>
      </c>
      <c r="B1780">
        <v>12</v>
      </c>
      <c r="C1780">
        <v>7228.025806351181</v>
      </c>
      <c r="D1780">
        <v>2636.7652984107681</v>
      </c>
      <c r="E1780">
        <v>3980.5631529624407</v>
      </c>
      <c r="F1780">
        <v>808.27677267868887</v>
      </c>
      <c r="G1780">
        <v>1588.3697672096778</v>
      </c>
      <c r="H1780">
        <v>2361.9002188039876</v>
      </c>
      <c r="I1780">
        <v>3060.1958031599465</v>
      </c>
      <c r="J1780">
        <v>4017.4188628478951</v>
      </c>
      <c r="K1780">
        <v>3324.1916710278529</v>
      </c>
      <c r="L1780">
        <v>3466.6340092337969</v>
      </c>
      <c r="M1780">
        <v>3548.2849340754187</v>
      </c>
      <c r="N1780">
        <v>1254.0023451725658</v>
      </c>
      <c r="O1780">
        <v>5016.6832132239406</v>
      </c>
      <c r="P1780">
        <v>2426.9104097704603</v>
      </c>
      <c r="Q1780">
        <v>6341.4672714992539</v>
      </c>
      <c r="R1780">
        <v>2845.5947897172196</v>
      </c>
      <c r="S1780">
        <v>3084.6588538390833</v>
      </c>
      <c r="T1780">
        <v>1719.1518728763442</v>
      </c>
      <c r="U1780">
        <v>3773.5793768569301</v>
      </c>
      <c r="V1780">
        <v>3311.1251792878588</v>
      </c>
      <c r="W1780">
        <v>3732.7392659027782</v>
      </c>
      <c r="X1780">
        <v>4069.5969386078259</v>
      </c>
      <c r="Y1780">
        <v>3019.9123364727452</v>
      </c>
      <c r="Z1780">
        <v>2328.3550774535547</v>
      </c>
      <c r="AA1780">
        <v>3719.5848829627394</v>
      </c>
      <c r="AB1780">
        <v>1840.6761054716251</v>
      </c>
      <c r="AC1780">
        <v>4651.9933271713717</v>
      </c>
      <c r="AD1780">
        <v>1274.2173211828706</v>
      </c>
      <c r="AE1780">
        <v>2318.2182923817209</v>
      </c>
    </row>
    <row r="1781" spans="1:31" hidden="1" x14ac:dyDescent="0.25">
      <c r="A1781">
        <v>2080</v>
      </c>
      <c r="B1781">
        <v>12</v>
      </c>
      <c r="C1781">
        <v>1939.934567388889</v>
      </c>
      <c r="D1781">
        <v>2970.9276409811082</v>
      </c>
      <c r="E1781">
        <v>4194.6954133382624</v>
      </c>
      <c r="F1781">
        <v>3625.1604370479395</v>
      </c>
      <c r="G1781">
        <v>2577.9074914474318</v>
      </c>
      <c r="H1781">
        <v>2992.1680143252693</v>
      </c>
      <c r="I1781">
        <v>1937.9423668545401</v>
      </c>
      <c r="J1781">
        <v>2335.8258294573629</v>
      </c>
      <c r="K1781">
        <v>944.77180634826766</v>
      </c>
      <c r="L1781">
        <v>7155.1640015140392</v>
      </c>
      <c r="M1781">
        <v>1916.3211316435186</v>
      </c>
      <c r="N1781">
        <v>1431.0738161961622</v>
      </c>
      <c r="O1781">
        <v>3239.7868219181605</v>
      </c>
      <c r="P1781">
        <v>2417.2423777655317</v>
      </c>
      <c r="Q1781">
        <v>4306.639505128659</v>
      </c>
      <c r="R1781">
        <v>2593.4935309220432</v>
      </c>
      <c r="S1781">
        <v>4415.3902166507623</v>
      </c>
      <c r="T1781">
        <v>3218.780825107453</v>
      </c>
      <c r="U1781">
        <v>2722.1369507209533</v>
      </c>
      <c r="V1781">
        <v>5267.1145392182652</v>
      </c>
      <c r="W1781">
        <v>3209.6108432361116</v>
      </c>
      <c r="X1781">
        <v>5669.4511559566909</v>
      </c>
      <c r="Y1781">
        <v>2263.9015307540326</v>
      </c>
      <c r="Z1781">
        <v>7048.6105699930567</v>
      </c>
      <c r="AA1781">
        <v>3306.4083515521211</v>
      </c>
      <c r="AB1781">
        <v>1494.2968860950571</v>
      </c>
      <c r="AC1781">
        <v>1889.1627508296749</v>
      </c>
      <c r="AD1781">
        <v>2739.8323789966403</v>
      </c>
      <c r="AE1781">
        <v>2951.7966564380231</v>
      </c>
    </row>
    <row r="1782" spans="1:31" hidden="1" x14ac:dyDescent="0.25">
      <c r="A1782">
        <v>2081</v>
      </c>
      <c r="B1782">
        <v>12</v>
      </c>
      <c r="C1782">
        <v>1181.3749168688771</v>
      </c>
      <c r="D1782">
        <v>2456.9106060524196</v>
      </c>
      <c r="E1782">
        <v>2641.7750968133219</v>
      </c>
      <c r="F1782">
        <v>1731.134373149119</v>
      </c>
      <c r="G1782">
        <v>1556.2015879932799</v>
      </c>
      <c r="H1782">
        <v>3635.7366781199976</v>
      </c>
      <c r="I1782">
        <v>2899.8529572115444</v>
      </c>
      <c r="J1782">
        <v>1988.7141834137547</v>
      </c>
      <c r="K1782">
        <v>1782.8729929088263</v>
      </c>
      <c r="L1782">
        <v>3623.1682365135907</v>
      </c>
      <c r="M1782">
        <v>1425.9761265935635</v>
      </c>
      <c r="N1782">
        <v>1586.9635080089608</v>
      </c>
      <c r="O1782">
        <v>5110.8146884719245</v>
      </c>
      <c r="P1782">
        <v>3785.3567976629333</v>
      </c>
      <c r="Q1782">
        <v>1351.7666566890682</v>
      </c>
      <c r="R1782">
        <v>1223.9728518239249</v>
      </c>
      <c r="S1782">
        <v>3193.2923770944599</v>
      </c>
      <c r="T1782">
        <v>2903.8080612135609</v>
      </c>
      <c r="U1782">
        <v>2217.3484917969686</v>
      </c>
      <c r="V1782">
        <v>1127.5562053747763</v>
      </c>
      <c r="W1782">
        <v>1621.2996701597972</v>
      </c>
      <c r="X1782">
        <v>2888.7493689392181</v>
      </c>
      <c r="Y1782">
        <v>2438.6292364431006</v>
      </c>
      <c r="Z1782">
        <v>4994.0365806790624</v>
      </c>
      <c r="AA1782">
        <v>4109.1772756946684</v>
      </c>
      <c r="AB1782">
        <v>684.43807181556156</v>
      </c>
      <c r="AC1782">
        <v>4098.6889258226565</v>
      </c>
      <c r="AD1782">
        <v>2608.6987085297947</v>
      </c>
      <c r="AE1782">
        <v>1806.1055667873361</v>
      </c>
    </row>
    <row r="1783" spans="1:31" hidden="1" x14ac:dyDescent="0.25">
      <c r="A1783">
        <v>2082</v>
      </c>
      <c r="B1783">
        <v>12</v>
      </c>
      <c r="C1783">
        <v>5196.8601733157857</v>
      </c>
      <c r="D1783">
        <v>4839.7582275337518</v>
      </c>
      <c r="E1783">
        <v>910.78720899761072</v>
      </c>
      <c r="F1783">
        <v>4203.1915626759264</v>
      </c>
      <c r="G1783">
        <v>947.81870128315416</v>
      </c>
      <c r="H1783">
        <v>1753.0485790269568</v>
      </c>
      <c r="I1783">
        <v>2470.7388215261353</v>
      </c>
      <c r="J1783">
        <v>2386.3925665498059</v>
      </c>
      <c r="K1783">
        <v>4076.1594815445051</v>
      </c>
      <c r="L1783">
        <v>5313.5796869752849</v>
      </c>
      <c r="M1783">
        <v>1114.929169635006</v>
      </c>
      <c r="N1783">
        <v>1372.6554652330499</v>
      </c>
      <c r="O1783">
        <v>2457.8774092529125</v>
      </c>
      <c r="P1783">
        <v>2262.3780832865891</v>
      </c>
      <c r="Q1783">
        <v>1461.1912007448479</v>
      </c>
      <c r="R1783">
        <v>3822.8863400820642</v>
      </c>
      <c r="S1783">
        <v>2890.946648940338</v>
      </c>
      <c r="T1783">
        <v>5423.4729840979699</v>
      </c>
      <c r="U1783">
        <v>2758.8168782063176</v>
      </c>
      <c r="V1783">
        <v>1039.8114906633812</v>
      </c>
      <c r="W1783">
        <v>1847.590213208483</v>
      </c>
      <c r="X1783">
        <v>4503.0470401621124</v>
      </c>
      <c r="Y1783">
        <v>7587.2371409342904</v>
      </c>
      <c r="Z1783">
        <v>795.59114280555559</v>
      </c>
      <c r="AA1783">
        <v>1594.7272306795851</v>
      </c>
      <c r="AB1783">
        <v>1932.81538018526</v>
      </c>
      <c r="AC1783">
        <v>4616.543876486634</v>
      </c>
      <c r="AD1783">
        <v>7013.8642489086778</v>
      </c>
      <c r="AE1783">
        <v>3268.8202149996273</v>
      </c>
    </row>
    <row r="1784" spans="1:31" hidden="1" x14ac:dyDescent="0.25">
      <c r="A1784">
        <v>2083</v>
      </c>
      <c r="B1784">
        <v>12</v>
      </c>
      <c r="C1784">
        <v>3927.4768681353794</v>
      </c>
      <c r="D1784">
        <v>6813.2672333397559</v>
      </c>
      <c r="E1784">
        <v>6577.3672524195053</v>
      </c>
      <c r="F1784">
        <v>6574.6426252181163</v>
      </c>
      <c r="G1784">
        <v>6695.0242722128141</v>
      </c>
      <c r="H1784">
        <v>4277.401032580422</v>
      </c>
      <c r="I1784">
        <v>2138.7737589569147</v>
      </c>
      <c r="J1784">
        <v>2343.2379873278078</v>
      </c>
      <c r="K1784">
        <v>3304.8556070179966</v>
      </c>
      <c r="L1784">
        <v>2872.7531705310635</v>
      </c>
      <c r="M1784">
        <v>1683.9660957917415</v>
      </c>
      <c r="N1784">
        <v>3133.0576079970883</v>
      </c>
      <c r="O1784">
        <v>3689.8190632142328</v>
      </c>
      <c r="P1784">
        <v>3544.7692860736265</v>
      </c>
      <c r="Q1784">
        <v>2884.3548089369779</v>
      </c>
      <c r="R1784">
        <v>2303.511164907557</v>
      </c>
      <c r="S1784">
        <v>2604.5971191943704</v>
      </c>
      <c r="T1784">
        <v>1812.4923273239249</v>
      </c>
      <c r="U1784">
        <v>4107.2143722270021</v>
      </c>
      <c r="V1784">
        <v>1700.3138590000749</v>
      </c>
      <c r="W1784">
        <v>5449.6938587780023</v>
      </c>
      <c r="X1784">
        <v>5608.9820103258671</v>
      </c>
      <c r="Y1784">
        <v>2644.3532386813026</v>
      </c>
      <c r="Z1784">
        <v>4540.2543148477462</v>
      </c>
      <c r="AA1784">
        <v>4075.6907284775994</v>
      </c>
      <c r="AB1784">
        <v>2417.7990220324823</v>
      </c>
      <c r="AC1784">
        <v>2547.7608098320643</v>
      </c>
      <c r="AD1784">
        <v>3311.5353382214012</v>
      </c>
      <c r="AE1784">
        <v>2104.8770528063028</v>
      </c>
    </row>
    <row r="1785" spans="1:31" hidden="1" x14ac:dyDescent="0.25">
      <c r="A1785">
        <v>2084</v>
      </c>
      <c r="B1785">
        <v>12</v>
      </c>
      <c r="C1785">
        <v>5136.2152452848723</v>
      </c>
      <c r="D1785">
        <v>831.59723775724331</v>
      </c>
      <c r="E1785">
        <v>6262.9804298592453</v>
      </c>
      <c r="F1785">
        <v>1247.9964465028377</v>
      </c>
      <c r="G1785">
        <v>5094.379034063546</v>
      </c>
      <c r="H1785">
        <v>2700.3985272432055</v>
      </c>
      <c r="I1785">
        <v>1963.8409738010755</v>
      </c>
      <c r="J1785">
        <v>3235.2164795158305</v>
      </c>
      <c r="K1785">
        <v>3251.0661925905765</v>
      </c>
      <c r="L1785">
        <v>2884.5891854704305</v>
      </c>
      <c r="M1785">
        <v>2690.4961187048239</v>
      </c>
      <c r="N1785">
        <v>1900.3542303020461</v>
      </c>
      <c r="O1785">
        <v>2622.5855181368729</v>
      </c>
      <c r="P1785">
        <v>3498.8607825835579</v>
      </c>
      <c r="Q1785">
        <v>2251.6260598144418</v>
      </c>
      <c r="R1785">
        <v>5446.5883697097524</v>
      </c>
      <c r="S1785">
        <v>2718.7970851192508</v>
      </c>
      <c r="T1785">
        <v>3845.0642195600362</v>
      </c>
      <c r="U1785">
        <v>3655.2192274632621</v>
      </c>
      <c r="V1785">
        <v>1197.7226800772103</v>
      </c>
      <c r="W1785">
        <v>3083.8971301053621</v>
      </c>
      <c r="X1785">
        <v>4392.3627222390242</v>
      </c>
      <c r="Y1785">
        <v>1250.6038854375001</v>
      </c>
      <c r="Z1785">
        <v>1763.7713054324227</v>
      </c>
      <c r="AA1785">
        <v>2000.3158218196688</v>
      </c>
      <c r="AB1785">
        <v>6246.9256373177277</v>
      </c>
      <c r="AC1785">
        <v>2079.3886047933097</v>
      </c>
      <c r="AD1785">
        <v>3568.822177819221</v>
      </c>
      <c r="AE1785">
        <v>3055.0102223573035</v>
      </c>
    </row>
    <row r="1786" spans="1:31" hidden="1" x14ac:dyDescent="0.25">
      <c r="A1786">
        <v>2085</v>
      </c>
      <c r="B1786">
        <v>12</v>
      </c>
      <c r="C1786">
        <v>2396.3535692215505</v>
      </c>
      <c r="D1786">
        <v>3315.842007023597</v>
      </c>
      <c r="E1786">
        <v>4816.5842477886063</v>
      </c>
      <c r="F1786">
        <v>829.75152255630235</v>
      </c>
      <c r="G1786">
        <v>5702.468950106856</v>
      </c>
      <c r="H1786">
        <v>5456.5786694481785</v>
      </c>
      <c r="I1786">
        <v>1488.7011463588713</v>
      </c>
      <c r="J1786">
        <v>3104.6394533159355</v>
      </c>
      <c r="K1786">
        <v>4126.4918421034954</v>
      </c>
      <c r="L1786">
        <v>6636.1664652494783</v>
      </c>
      <c r="M1786">
        <v>1998.4408095520462</v>
      </c>
      <c r="N1786">
        <v>5648.7674268794808</v>
      </c>
      <c r="O1786">
        <v>2526.2274658210872</v>
      </c>
      <c r="P1786">
        <v>1896.7799881668907</v>
      </c>
      <c r="Q1786">
        <v>1753.7517086273149</v>
      </c>
      <c r="R1786">
        <v>3663.3931090674291</v>
      </c>
      <c r="S1786">
        <v>1001.9010863773897</v>
      </c>
      <c r="T1786">
        <v>5562.3703772354393</v>
      </c>
      <c r="U1786">
        <v>1781.1737630412936</v>
      </c>
      <c r="V1786">
        <v>1350.3311004216698</v>
      </c>
      <c r="W1786">
        <v>2003.2748255545105</v>
      </c>
      <c r="X1786">
        <v>3141.2900837346178</v>
      </c>
      <c r="Y1786">
        <v>4224.9299861536747</v>
      </c>
      <c r="Z1786">
        <v>2954.3747983060039</v>
      </c>
      <c r="AA1786">
        <v>3004.6778617983127</v>
      </c>
      <c r="AB1786">
        <v>5676.3652636935494</v>
      </c>
      <c r="AC1786">
        <v>2832.9970510441312</v>
      </c>
      <c r="AD1786">
        <v>4089.5482410179961</v>
      </c>
      <c r="AE1786">
        <v>2840.1748323811235</v>
      </c>
    </row>
    <row r="1787" spans="1:31" hidden="1" x14ac:dyDescent="0.25">
      <c r="A1787">
        <v>2086</v>
      </c>
      <c r="B1787">
        <v>12</v>
      </c>
      <c r="C1787">
        <v>4260.3208427050486</v>
      </c>
      <c r="D1787">
        <v>5618.7086364641582</v>
      </c>
      <c r="E1787">
        <v>2104.0860320058996</v>
      </c>
      <c r="F1787">
        <v>780.12229159767037</v>
      </c>
      <c r="G1787">
        <v>1350.3603974883515</v>
      </c>
      <c r="H1787">
        <v>3159.747235744027</v>
      </c>
      <c r="I1787">
        <v>4764.435469095356</v>
      </c>
      <c r="J1787">
        <v>1817.1505609262995</v>
      </c>
      <c r="K1787">
        <v>3806.2749032735965</v>
      </c>
      <c r="L1787">
        <v>6656.1763617930119</v>
      </c>
      <c r="M1787">
        <v>1689.298161927793</v>
      </c>
      <c r="N1787">
        <v>1849.9925726763743</v>
      </c>
      <c r="O1787">
        <v>864.84940844086032</v>
      </c>
      <c r="P1787">
        <v>1001.2272538437127</v>
      </c>
      <c r="Q1787">
        <v>1156.0622512559739</v>
      </c>
      <c r="R1787">
        <v>3712.5535869591554</v>
      </c>
      <c r="S1787">
        <v>3013.4376847361118</v>
      </c>
      <c r="T1787">
        <v>2216.9676299301077</v>
      </c>
      <c r="U1787">
        <v>7727.9802492727003</v>
      </c>
      <c r="V1787">
        <v>3050.7035535551076</v>
      </c>
      <c r="W1787">
        <v>3318.2150694248062</v>
      </c>
      <c r="X1787">
        <v>4426.2008342562731</v>
      </c>
      <c r="Y1787">
        <v>6610.9416908366193</v>
      </c>
      <c r="Z1787">
        <v>1341.3076038837369</v>
      </c>
      <c r="AA1787">
        <v>1728.3511518143671</v>
      </c>
      <c r="AB1787">
        <v>2305.0346123750001</v>
      </c>
      <c r="AC1787">
        <v>3380.7643067900244</v>
      </c>
      <c r="AD1787">
        <v>4815.8225240548836</v>
      </c>
      <c r="AE1787">
        <v>482.08323224574372</v>
      </c>
    </row>
    <row r="1788" spans="1:31" hidden="1" x14ac:dyDescent="0.25">
      <c r="A1788">
        <v>2087</v>
      </c>
      <c r="B1788">
        <v>12</v>
      </c>
      <c r="C1788">
        <v>6216.8668469024051</v>
      </c>
      <c r="D1788">
        <v>2070.8924554556456</v>
      </c>
      <c r="E1788">
        <v>5087.7578969935039</v>
      </c>
      <c r="F1788">
        <v>6040.0004553455801</v>
      </c>
      <c r="G1788">
        <v>1452.1970012735962</v>
      </c>
      <c r="H1788">
        <v>3943.1215017433551</v>
      </c>
      <c r="I1788">
        <v>3090.1667023752248</v>
      </c>
      <c r="J1788">
        <v>2324.2827851848119</v>
      </c>
      <c r="K1788">
        <v>4032.682634589009</v>
      </c>
      <c r="L1788">
        <v>2469.8306124590058</v>
      </c>
      <c r="M1788">
        <v>1346.3174022862904</v>
      </c>
      <c r="N1788">
        <v>2851.6885795869925</v>
      </c>
      <c r="O1788">
        <v>1679.0148915225511</v>
      </c>
      <c r="P1788">
        <v>1175.6912859326467</v>
      </c>
      <c r="Q1788">
        <v>5223.9013658629037</v>
      </c>
      <c r="R1788">
        <v>4215.9064896157406</v>
      </c>
      <c r="S1788">
        <v>1502.7637383660394</v>
      </c>
      <c r="T1788">
        <v>1886.7310942951019</v>
      </c>
      <c r="U1788">
        <v>1240.7307739658006</v>
      </c>
      <c r="V1788">
        <v>1956.546004197357</v>
      </c>
      <c r="W1788">
        <v>6574.0566838844843</v>
      </c>
      <c r="X1788">
        <v>2453.3949580506278</v>
      </c>
      <c r="Y1788">
        <v>2781.8150755513743</v>
      </c>
      <c r="Z1788">
        <v>2092.5429877333486</v>
      </c>
      <c r="AA1788">
        <v>2489.6647266024497</v>
      </c>
      <c r="AB1788">
        <v>1021.6180122541072</v>
      </c>
      <c r="AC1788">
        <v>2550.8370018336323</v>
      </c>
      <c r="AD1788">
        <v>2415.543147897999</v>
      </c>
      <c r="AE1788">
        <v>1724.1323742122165</v>
      </c>
    </row>
    <row r="1789" spans="1:31" hidden="1" x14ac:dyDescent="0.25">
      <c r="A1789">
        <v>2088</v>
      </c>
      <c r="B1789">
        <v>12</v>
      </c>
      <c r="C1789">
        <v>3216.3784656395615</v>
      </c>
      <c r="D1789">
        <v>3587.4258151620375</v>
      </c>
      <c r="E1789">
        <v>2461.8618103216104</v>
      </c>
      <c r="F1789">
        <v>3969.7525353569299</v>
      </c>
      <c r="G1789">
        <v>1060.172952007094</v>
      </c>
      <c r="H1789">
        <v>1985.315723678689</v>
      </c>
      <c r="I1789">
        <v>1633.8974088328855</v>
      </c>
      <c r="J1789">
        <v>2745.5746040662339</v>
      </c>
      <c r="K1789">
        <v>2658.4744248218344</v>
      </c>
      <c r="L1789">
        <v>4865.510349146879</v>
      </c>
      <c r="M1789">
        <v>2831.5321977100512</v>
      </c>
      <c r="N1789">
        <v>974.15676422991339</v>
      </c>
      <c r="O1789">
        <v>2609.6069175969237</v>
      </c>
      <c r="P1789">
        <v>2269.1750027567205</v>
      </c>
      <c r="Q1789">
        <v>1664.044090448253</v>
      </c>
      <c r="R1789">
        <v>2252.094812881347</v>
      </c>
      <c r="S1789">
        <v>4421.7769771873509</v>
      </c>
      <c r="T1789">
        <v>758.12019451978801</v>
      </c>
      <c r="U1789">
        <v>2569.0011831762249</v>
      </c>
      <c r="V1789">
        <v>2356.2751820011208</v>
      </c>
      <c r="W1789">
        <v>2767.6352952774796</v>
      </c>
      <c r="X1789">
        <v>3954.5180606824974</v>
      </c>
      <c r="Y1789">
        <v>734.00870864083038</v>
      </c>
      <c r="Z1789">
        <v>4980.7064153389347</v>
      </c>
      <c r="AA1789">
        <v>4287.5378176522563</v>
      </c>
      <c r="AB1789">
        <v>6892.896660580348</v>
      </c>
      <c r="AC1789">
        <v>2284.2043979643818</v>
      </c>
      <c r="AD1789">
        <v>698.4713667560485</v>
      </c>
      <c r="AE1789">
        <v>1428.7593479283157</v>
      </c>
    </row>
    <row r="1790" spans="1:31" hidden="1" x14ac:dyDescent="0.25">
      <c r="A1790">
        <v>2089</v>
      </c>
      <c r="B1790">
        <v>12</v>
      </c>
      <c r="C1790">
        <v>1735.6754184847673</v>
      </c>
      <c r="D1790">
        <v>4862.6685336787641</v>
      </c>
      <c r="E1790">
        <v>1657.5401416449374</v>
      </c>
      <c r="F1790">
        <v>1179.0604486010307</v>
      </c>
      <c r="G1790">
        <v>2460.2504716541221</v>
      </c>
      <c r="H1790">
        <v>3643.5882919906667</v>
      </c>
      <c r="I1790">
        <v>1996.5950943511057</v>
      </c>
      <c r="J1790">
        <v>2281.3918795629484</v>
      </c>
      <c r="K1790">
        <v>621.09781364994035</v>
      </c>
      <c r="L1790">
        <v>3292.169977144863</v>
      </c>
      <c r="M1790">
        <v>2177.211510443175</v>
      </c>
      <c r="N1790">
        <v>1581.7486301396359</v>
      </c>
      <c r="O1790">
        <v>3276.5546406035696</v>
      </c>
      <c r="P1790">
        <v>2190.9518347168464</v>
      </c>
      <c r="Q1790">
        <v>3619.3010237116191</v>
      </c>
      <c r="R1790">
        <v>2093.5683850672044</v>
      </c>
      <c r="S1790">
        <v>4005.8465215086626</v>
      </c>
      <c r="T1790">
        <v>4900.7254232981632</v>
      </c>
      <c r="U1790">
        <v>1854.6215092120672</v>
      </c>
      <c r="V1790">
        <v>2779.266230750075</v>
      </c>
      <c r="W1790">
        <v>1998.9974538189967</v>
      </c>
      <c r="X1790">
        <v>1471.9139271503138</v>
      </c>
      <c r="Y1790">
        <v>4069.6848298078708</v>
      </c>
      <c r="Z1790">
        <v>3395.2077606640537</v>
      </c>
      <c r="AA1790">
        <v>1317.4597916049136</v>
      </c>
      <c r="AB1790">
        <v>1891.1842484307053</v>
      </c>
      <c r="AC1790">
        <v>2227.8075446023004</v>
      </c>
      <c r="AD1790">
        <v>2764.5884003425931</v>
      </c>
      <c r="AE1790">
        <v>1954.9639625965503</v>
      </c>
    </row>
    <row r="1791" spans="1:31" hidden="1" x14ac:dyDescent="0.25">
      <c r="A1791">
        <v>2090</v>
      </c>
      <c r="B1791">
        <v>12</v>
      </c>
      <c r="C1791">
        <v>2938.2907086978053</v>
      </c>
      <c r="D1791">
        <v>2500.9440972748657</v>
      </c>
      <c r="E1791">
        <v>2790.2526307556755</v>
      </c>
      <c r="F1791">
        <v>663.40277793817211</v>
      </c>
      <c r="G1791">
        <v>1582.0123037397702</v>
      </c>
      <c r="H1791">
        <v>2581.8040013160844</v>
      </c>
      <c r="I1791">
        <v>4548.1938199184597</v>
      </c>
      <c r="J1791">
        <v>3600.0821479684892</v>
      </c>
      <c r="K1791">
        <v>2713.3185336497913</v>
      </c>
      <c r="L1791">
        <v>1384.022727105511</v>
      </c>
      <c r="M1791">
        <v>3574.4472146220883</v>
      </c>
      <c r="N1791">
        <v>2881.0735374686383</v>
      </c>
      <c r="O1791">
        <v>2341.304380926822</v>
      </c>
      <c r="P1791">
        <v>1891.1549513640236</v>
      </c>
      <c r="Q1791">
        <v>1516.3575773063026</v>
      </c>
      <c r="R1791">
        <v>3316.1642747570945</v>
      </c>
      <c r="S1791">
        <v>1609.8152200206096</v>
      </c>
      <c r="T1791">
        <v>6624.4183415101561</v>
      </c>
      <c r="U1791">
        <v>3513.6558012577661</v>
      </c>
      <c r="V1791">
        <v>1769.4256393019716</v>
      </c>
      <c r="W1791">
        <v>2634.3043448095136</v>
      </c>
      <c r="X1791">
        <v>2808.2410296981784</v>
      </c>
      <c r="Y1791">
        <v>3294.6309307461174</v>
      </c>
      <c r="Z1791">
        <v>1907.2683380389039</v>
      </c>
      <c r="AA1791">
        <v>2399.5176524231638</v>
      </c>
      <c r="AB1791">
        <v>2403.8243212253587</v>
      </c>
      <c r="AC1791">
        <v>3270.3436624670703</v>
      </c>
      <c r="AD1791">
        <v>3641.1566354560937</v>
      </c>
      <c r="AE1791">
        <v>1546.0648029214458</v>
      </c>
    </row>
    <row r="1792" spans="1:31" hidden="1" x14ac:dyDescent="0.25">
      <c r="A1792">
        <v>2091</v>
      </c>
      <c r="B1792">
        <v>12</v>
      </c>
      <c r="C1792">
        <v>1613.8875122893521</v>
      </c>
      <c r="D1792">
        <v>2785.6822883533459</v>
      </c>
      <c r="E1792">
        <v>1993.7532788829901</v>
      </c>
      <c r="F1792">
        <v>1376.376192701613</v>
      </c>
      <c r="G1792">
        <v>4651.553871171147</v>
      </c>
      <c r="H1792">
        <v>3201.4076645652631</v>
      </c>
      <c r="I1792">
        <v>1164.5584005936382</v>
      </c>
      <c r="J1792">
        <v>2713.3478307164728</v>
      </c>
      <c r="K1792">
        <v>2394.3027745538384</v>
      </c>
      <c r="L1792">
        <v>2877.8508601336625</v>
      </c>
      <c r="M1792">
        <v>9136.6125123907568</v>
      </c>
      <c r="N1792">
        <v>820.17138175141895</v>
      </c>
      <c r="O1792">
        <v>2350.5622539982082</v>
      </c>
      <c r="P1792">
        <v>1994.8665674168908</v>
      </c>
      <c r="Q1792">
        <v>4816.5256536552424</v>
      </c>
      <c r="R1792">
        <v>4560.2349143245974</v>
      </c>
      <c r="S1792">
        <v>6053.5942942858428</v>
      </c>
      <c r="T1792">
        <v>2482.9556983323632</v>
      </c>
      <c r="U1792">
        <v>5671.7363271578561</v>
      </c>
      <c r="V1792">
        <v>1506.0157127676973</v>
      </c>
      <c r="W1792">
        <v>5968.9550686426983</v>
      </c>
      <c r="X1792">
        <v>5635.4958556727161</v>
      </c>
      <c r="Y1792">
        <v>1939.7587849887993</v>
      </c>
      <c r="Z1792">
        <v>4940.2178691849622</v>
      </c>
      <c r="AA1792">
        <v>2900.0873337449975</v>
      </c>
      <c r="AB1792">
        <v>4099.2748671562877</v>
      </c>
      <c r="AC1792">
        <v>979.45953329928329</v>
      </c>
      <c r="AD1792">
        <v>3444.3389414890985</v>
      </c>
      <c r="AE1792">
        <v>1849.6703049428766</v>
      </c>
    </row>
    <row r="1793" spans="1:31" hidden="1" x14ac:dyDescent="0.25">
      <c r="A1793">
        <v>2092</v>
      </c>
      <c r="B1793">
        <v>12</v>
      </c>
      <c r="C1793">
        <v>2042.3278154410846</v>
      </c>
      <c r="D1793">
        <v>4246.5219242980147</v>
      </c>
      <c r="E1793">
        <v>1317.9578417385007</v>
      </c>
      <c r="F1793">
        <v>3028.8186447439521</v>
      </c>
      <c r="G1793">
        <v>2268.5304672897255</v>
      </c>
      <c r="H1793">
        <v>2279.9270262288683</v>
      </c>
      <c r="I1793">
        <v>1490.0195143595433</v>
      </c>
      <c r="J1793">
        <v>3493.6752017809144</v>
      </c>
      <c r="K1793">
        <v>5966.5234121081248</v>
      </c>
      <c r="L1793">
        <v>4771.0566061653981</v>
      </c>
      <c r="M1793">
        <v>6043.5161033473723</v>
      </c>
      <c r="N1793">
        <v>3768.9504403212368</v>
      </c>
      <c r="O1793">
        <v>2085.0429386628584</v>
      </c>
      <c r="P1793">
        <v>2259.3311883517026</v>
      </c>
      <c r="Q1793">
        <v>1862.7074996161889</v>
      </c>
      <c r="R1793">
        <v>3327.3850512961471</v>
      </c>
      <c r="S1793">
        <v>2963.9842361775691</v>
      </c>
      <c r="T1793">
        <v>3879.9277289111415</v>
      </c>
      <c r="U1793">
        <v>1883.6841993602154</v>
      </c>
      <c r="V1793">
        <v>2580.0754743818702</v>
      </c>
      <c r="W1793">
        <v>1802.4727305188176</v>
      </c>
      <c r="X1793">
        <v>4235.3304448256431</v>
      </c>
      <c r="Y1793">
        <v>1954.9053684631874</v>
      </c>
      <c r="Z1793">
        <v>1661.8761075138145</v>
      </c>
      <c r="AA1793">
        <v>6661.9185868626055</v>
      </c>
      <c r="AB1793">
        <v>5180.5417071741349</v>
      </c>
      <c r="AC1793">
        <v>2616.9604813340056</v>
      </c>
      <c r="AD1793">
        <v>3664.0083474677422</v>
      </c>
      <c r="AE1793">
        <v>4201.6388181418015</v>
      </c>
    </row>
    <row r="1794" spans="1:31" hidden="1" x14ac:dyDescent="0.25">
      <c r="A1794">
        <v>2093</v>
      </c>
      <c r="B1794">
        <v>12</v>
      </c>
      <c r="C1794">
        <v>7226.5902500837819</v>
      </c>
      <c r="D1794">
        <v>2130.6584714861115</v>
      </c>
      <c r="E1794">
        <v>2444.8695116462814</v>
      </c>
      <c r="F1794">
        <v>1537.3342770503286</v>
      </c>
      <c r="G1794">
        <v>1795.1484638484171</v>
      </c>
      <c r="H1794">
        <v>648.69565046400839</v>
      </c>
      <c r="I1794">
        <v>2288.7454433000303</v>
      </c>
      <c r="J1794">
        <v>1364.0128305619776</v>
      </c>
      <c r="K1794">
        <v>2356.5681526679364</v>
      </c>
      <c r="L1794">
        <v>2602.0189773263892</v>
      </c>
      <c r="M1794">
        <v>4640.0694210319598</v>
      </c>
      <c r="N1794">
        <v>4061.9797012706099</v>
      </c>
      <c r="O1794">
        <v>2210.9324341936976</v>
      </c>
      <c r="P1794">
        <v>1186.5604976715204</v>
      </c>
      <c r="Q1794">
        <v>3140.264686400762</v>
      </c>
      <c r="R1794">
        <v>2883.4173028031664</v>
      </c>
      <c r="S1794">
        <v>2749.5004110015684</v>
      </c>
      <c r="T1794">
        <v>5276.636085889786</v>
      </c>
      <c r="U1794">
        <v>1986.3997151459084</v>
      </c>
      <c r="V1794">
        <v>4284.0514667171456</v>
      </c>
      <c r="W1794">
        <v>4209.9591850793768</v>
      </c>
      <c r="X1794">
        <v>7331.883907737456</v>
      </c>
      <c r="Y1794">
        <v>1370.1945116317952</v>
      </c>
      <c r="Z1794">
        <v>6009.0041587964461</v>
      </c>
      <c r="AA1794">
        <v>2930.5562830938625</v>
      </c>
      <c r="AB1794">
        <v>5711.931902645013</v>
      </c>
      <c r="AC1794">
        <v>3075.4009807676975</v>
      </c>
      <c r="AD1794">
        <v>4426.1129430562278</v>
      </c>
      <c r="AE1794">
        <v>2115.7755616118584</v>
      </c>
    </row>
    <row r="1795" spans="1:31" hidden="1" x14ac:dyDescent="0.25">
      <c r="A1795">
        <v>2094</v>
      </c>
      <c r="B1795">
        <v>12</v>
      </c>
      <c r="C1795">
        <v>1762.8337992986114</v>
      </c>
      <c r="D1795">
        <v>1155.5934981890684</v>
      </c>
      <c r="E1795">
        <v>2931.3473038942657</v>
      </c>
      <c r="F1795">
        <v>1400.3997873805258</v>
      </c>
      <c r="G1795">
        <v>3896.2754921194746</v>
      </c>
      <c r="H1795">
        <v>3409.8855910715356</v>
      </c>
      <c r="I1795">
        <v>3020.5861690064221</v>
      </c>
      <c r="J1795">
        <v>2709.1290531143222</v>
      </c>
      <c r="K1795">
        <v>3233.2535760481637</v>
      </c>
      <c r="L1795">
        <v>4263.4556288399799</v>
      </c>
      <c r="M1795">
        <v>989.77210077120674</v>
      </c>
      <c r="N1795">
        <v>2461.510245521431</v>
      </c>
      <c r="O1795">
        <v>6289.4063840060489</v>
      </c>
      <c r="P1795">
        <v>3470.8234897692655</v>
      </c>
      <c r="Q1795">
        <v>2723.9240717885309</v>
      </c>
      <c r="R1795">
        <v>1752.7556083601405</v>
      </c>
      <c r="S1795">
        <v>2270.4933707573928</v>
      </c>
      <c r="T1795">
        <v>947.70151301642784</v>
      </c>
      <c r="U1795">
        <v>2716.1017549845433</v>
      </c>
      <c r="V1795">
        <v>1273.7192710492834</v>
      </c>
      <c r="W1795">
        <v>1228.6310854262995</v>
      </c>
      <c r="X1795">
        <v>2885.9368505377843</v>
      </c>
      <c r="Y1795">
        <v>2942.099327366413</v>
      </c>
      <c r="Z1795">
        <v>2008.1967327570196</v>
      </c>
      <c r="AA1795">
        <v>3810.2593043422949</v>
      </c>
      <c r="AB1795">
        <v>6391.5945525914731</v>
      </c>
      <c r="AC1795">
        <v>2781.4342136845135</v>
      </c>
      <c r="AD1795">
        <v>4412.0210539823784</v>
      </c>
      <c r="AE1795">
        <v>5652.3123719479554</v>
      </c>
    </row>
    <row r="1796" spans="1:31" hidden="1" x14ac:dyDescent="0.25">
      <c r="A1796">
        <v>2095</v>
      </c>
      <c r="B1796">
        <v>12</v>
      </c>
      <c r="C1796">
        <v>2682.3222371006573</v>
      </c>
      <c r="D1796">
        <v>1934.0751540525691</v>
      </c>
      <c r="E1796">
        <v>4701.7690434634114</v>
      </c>
      <c r="F1796">
        <v>3317.2482662243133</v>
      </c>
      <c r="G1796">
        <v>3015.8986383373658</v>
      </c>
      <c r="H1796">
        <v>5121.7424943441611</v>
      </c>
      <c r="I1796">
        <v>3209.2885755026141</v>
      </c>
      <c r="J1796">
        <v>4207.4396373447589</v>
      </c>
      <c r="K1796">
        <v>2975.9667364503439</v>
      </c>
      <c r="L1796">
        <v>3012.7931492691164</v>
      </c>
      <c r="M1796">
        <v>5698.4845490381576</v>
      </c>
      <c r="N1796">
        <v>1888.1373534958184</v>
      </c>
      <c r="O1796">
        <v>1972.1027466052867</v>
      </c>
      <c r="P1796">
        <v>916.26576046706998</v>
      </c>
      <c r="Q1796">
        <v>1990.325522081243</v>
      </c>
      <c r="R1796">
        <v>1989.3587188807501</v>
      </c>
      <c r="S1796">
        <v>4548.5160876519567</v>
      </c>
      <c r="T1796">
        <v>4367.4309184929816</v>
      </c>
      <c r="U1796">
        <v>7971.35098219676</v>
      </c>
      <c r="V1796">
        <v>1382.3820913713414</v>
      </c>
      <c r="W1796">
        <v>3035.4690788806756</v>
      </c>
      <c r="X1796">
        <v>5284.8978586939966</v>
      </c>
      <c r="Y1796">
        <v>1553.2132871917565</v>
      </c>
      <c r="Z1796">
        <v>4852.0336984733431</v>
      </c>
      <c r="AA1796">
        <v>3700.9519485532414</v>
      </c>
      <c r="AB1796">
        <v>800.8646148082438</v>
      </c>
      <c r="AC1796">
        <v>3211.192884836918</v>
      </c>
      <c r="AD1796">
        <v>3265.4217552645614</v>
      </c>
      <c r="AE1796">
        <v>4250.945781366936</v>
      </c>
    </row>
    <row r="1797" spans="1:31" hidden="1" x14ac:dyDescent="0.25">
      <c r="A1797">
        <v>2096</v>
      </c>
      <c r="B1797">
        <v>12</v>
      </c>
      <c r="C1797">
        <v>1431.4839751297045</v>
      </c>
      <c r="D1797">
        <v>3247.111088588561</v>
      </c>
      <c r="E1797">
        <v>6298.8986336108883</v>
      </c>
      <c r="F1797">
        <v>690.18029688515537</v>
      </c>
      <c r="G1797">
        <v>3728.5204883006277</v>
      </c>
      <c r="H1797">
        <v>3707.5437885566012</v>
      </c>
      <c r="I1797">
        <v>2327.7105419865593</v>
      </c>
      <c r="J1797">
        <v>3634.4476071860072</v>
      </c>
      <c r="K1797">
        <v>2683.3183373678321</v>
      </c>
      <c r="L1797">
        <v>1748.2731571578556</v>
      </c>
      <c r="M1797">
        <v>2895.7220708094392</v>
      </c>
      <c r="N1797">
        <v>2032.0738421025244</v>
      </c>
      <c r="O1797">
        <v>3764.1457213854546</v>
      </c>
      <c r="P1797">
        <v>927.57442820616802</v>
      </c>
      <c r="Q1797">
        <v>699.23309048977012</v>
      </c>
      <c r="R1797">
        <v>3537.0934546030471</v>
      </c>
      <c r="S1797">
        <v>1424.8628380596626</v>
      </c>
      <c r="T1797">
        <v>3862.0272211686834</v>
      </c>
      <c r="U1797">
        <v>2444.8695116462814</v>
      </c>
      <c r="V1797">
        <v>2333.2183905227002</v>
      </c>
      <c r="W1797">
        <v>3566.8885714182352</v>
      </c>
      <c r="X1797">
        <v>7193.2208911334383</v>
      </c>
      <c r="Y1797">
        <v>3561.4979111488205</v>
      </c>
      <c r="Z1797">
        <v>2816.4735054357084</v>
      </c>
      <c r="AA1797">
        <v>4342.8506795471185</v>
      </c>
      <c r="AB1797">
        <v>3369.0454801173837</v>
      </c>
      <c r="AC1797">
        <v>1628.6239368301974</v>
      </c>
      <c r="AD1797">
        <v>1501.5918556987756</v>
      </c>
      <c r="AE1797">
        <v>3444.8369916226857</v>
      </c>
    </row>
    <row r="1798" spans="1:31" hidden="1" x14ac:dyDescent="0.25">
      <c r="A1798">
        <v>2097</v>
      </c>
      <c r="B1798">
        <v>12</v>
      </c>
      <c r="C1798">
        <v>1611.4265586880977</v>
      </c>
      <c r="D1798">
        <v>3409.328946804585</v>
      </c>
      <c r="E1798">
        <v>6920.3480120610075</v>
      </c>
      <c r="F1798">
        <v>1814.250151324821</v>
      </c>
      <c r="G1798">
        <v>2260.3565856855589</v>
      </c>
      <c r="H1798">
        <v>1409.7748487186382</v>
      </c>
      <c r="I1798">
        <v>6573.8516044177131</v>
      </c>
      <c r="J1798">
        <v>2449.7328247154278</v>
      </c>
      <c r="K1798">
        <v>2107.513788807647</v>
      </c>
      <c r="L1798">
        <v>3267.4725499322735</v>
      </c>
      <c r="M1798">
        <v>1823.2443507960725</v>
      </c>
      <c r="N1798">
        <v>2267.1242080890088</v>
      </c>
      <c r="O1798">
        <v>2559.3624482379782</v>
      </c>
      <c r="P1798">
        <v>1271.5219910481633</v>
      </c>
      <c r="Q1798">
        <v>5842.245255244773</v>
      </c>
      <c r="R1798">
        <v>1469.9217266159651</v>
      </c>
      <c r="S1798">
        <v>3818.1988094130083</v>
      </c>
      <c r="T1798">
        <v>2164.1450187031814</v>
      </c>
      <c r="U1798">
        <v>7747.4335015492843</v>
      </c>
      <c r="V1798">
        <v>4563.8091564597526</v>
      </c>
      <c r="W1798">
        <v>3633.5101010521958</v>
      </c>
      <c r="X1798">
        <v>5934.0622622249111</v>
      </c>
      <c r="Y1798">
        <v>1533.6721437151286</v>
      </c>
      <c r="Z1798">
        <v>3565.3358268841102</v>
      </c>
      <c r="AA1798">
        <v>5179.3405274401894</v>
      </c>
      <c r="AB1798">
        <v>2004.036549288232</v>
      </c>
      <c r="AC1798">
        <v>5256.5090010795257</v>
      </c>
      <c r="AD1798">
        <v>2046.5172959765534</v>
      </c>
      <c r="AE1798">
        <v>3386.3893435928917</v>
      </c>
    </row>
    <row r="1799" spans="1:31" hidden="1" x14ac:dyDescent="0.25">
      <c r="A1799">
        <v>2098</v>
      </c>
      <c r="B1799">
        <v>12</v>
      </c>
      <c r="C1799">
        <v>1506.6309511680111</v>
      </c>
      <c r="D1799">
        <v>5046.5076271058097</v>
      </c>
      <c r="E1799">
        <v>1220.22282728868</v>
      </c>
      <c r="F1799">
        <v>5094.056766330049</v>
      </c>
      <c r="G1799">
        <v>2706.52161417966</v>
      </c>
      <c r="H1799">
        <v>2667.8787832266285</v>
      </c>
      <c r="I1799">
        <v>1475.283089818698</v>
      </c>
      <c r="J1799">
        <v>2218.2567008640981</v>
      </c>
      <c r="K1799">
        <v>1741.5934259544506</v>
      </c>
      <c r="L1799">
        <v>1903.8698783038383</v>
      </c>
      <c r="M1799">
        <v>6537.2595681323937</v>
      </c>
      <c r="N1799">
        <v>1554.2679815922941</v>
      </c>
      <c r="O1799">
        <v>2986.1035215221777</v>
      </c>
      <c r="P1799">
        <v>1080.3879280173987</v>
      </c>
      <c r="Q1799">
        <v>3571.1659431537487</v>
      </c>
      <c r="R1799">
        <v>3777.6809661923539</v>
      </c>
      <c r="S1799">
        <v>3571.1952402204306</v>
      </c>
      <c r="T1799">
        <v>2297.0951073042866</v>
      </c>
      <c r="U1799">
        <v>1459.3747826105887</v>
      </c>
      <c r="V1799">
        <v>2184.2428064467599</v>
      </c>
      <c r="W1799">
        <v>2024.3101194318999</v>
      </c>
      <c r="X1799">
        <v>4114.6851242308103</v>
      </c>
      <c r="Y1799">
        <v>4394.8529729069596</v>
      </c>
      <c r="Z1799">
        <v>4088.7572202175934</v>
      </c>
      <c r="AA1799">
        <v>3668.1392338698479</v>
      </c>
      <c r="AB1799">
        <v>1438.4566769999253</v>
      </c>
      <c r="AC1799">
        <v>1956.5167071306753</v>
      </c>
      <c r="AD1799">
        <v>3203.897915233199</v>
      </c>
      <c r="AE1799">
        <v>1267.0981339792415</v>
      </c>
    </row>
    <row r="1800" spans="1:31" hidden="1" x14ac:dyDescent="0.25">
      <c r="A1800">
        <v>2099</v>
      </c>
      <c r="B1800">
        <v>12</v>
      </c>
      <c r="C1800">
        <v>2373.1209953430407</v>
      </c>
      <c r="D1800">
        <v>5198.2371354498209</v>
      </c>
      <c r="E1800">
        <v>7336.3663589397411</v>
      </c>
      <c r="F1800">
        <v>5819.1591666996719</v>
      </c>
      <c r="G1800">
        <v>2276.4113782270761</v>
      </c>
      <c r="H1800">
        <v>4070.6809300750451</v>
      </c>
      <c r="I1800">
        <v>1153.3376240545849</v>
      </c>
      <c r="J1800">
        <v>1773.7909022375302</v>
      </c>
      <c r="K1800">
        <v>4051.4327572652337</v>
      </c>
      <c r="L1800">
        <v>4589.707763406288</v>
      </c>
      <c r="M1800">
        <v>4062.2726719374255</v>
      </c>
      <c r="N1800">
        <v>2453.1605815171747</v>
      </c>
      <c r="O1800">
        <v>5234.1553392014639</v>
      </c>
      <c r="P1800">
        <v>4295.8581845898307</v>
      </c>
      <c r="Q1800">
        <v>1513.1641970380081</v>
      </c>
      <c r="R1800">
        <v>2060.9021557172196</v>
      </c>
      <c r="S1800">
        <v>1278.9341489186083</v>
      </c>
      <c r="T1800">
        <v>1224.3244166241041</v>
      </c>
      <c r="U1800">
        <v>5624.3043762003444</v>
      </c>
      <c r="V1800">
        <v>1006.5300229130826</v>
      </c>
      <c r="W1800">
        <v>2092.3965023999408</v>
      </c>
      <c r="X1800">
        <v>5216.0204549255532</v>
      </c>
      <c r="Y1800">
        <v>2090.0527370654127</v>
      </c>
      <c r="Z1800">
        <v>2034.4762015704155</v>
      </c>
      <c r="AA1800">
        <v>3026.9436324763296</v>
      </c>
      <c r="AB1800">
        <v>1603.5749448174286</v>
      </c>
      <c r="AC1800">
        <v>798.40366120698934</v>
      </c>
      <c r="AD1800">
        <v>2136.2249141556154</v>
      </c>
      <c r="AE1800">
        <v>3274.3280635357683</v>
      </c>
    </row>
  </sheetData>
  <autoFilter ref="A1:A1800">
    <filterColumn colId="0">
      <filters>
        <filter val="2023"/>
        <filter val="2024"/>
        <filter val="2025"/>
        <filter val="2026"/>
        <filter val="2027"/>
        <filter val="2028"/>
        <filter val="2029"/>
        <filter val="2030"/>
        <filter val="2031"/>
        <filter val="2032"/>
        <filter val="2033"/>
        <filter val="2034"/>
        <filter val="2035"/>
        <filter val="2036"/>
        <filter val="2037"/>
        <filter val="2038"/>
        <filter val="2039"/>
        <filter val="2040"/>
        <filter val="2041"/>
        <filter val="2042"/>
        <filter val="2043"/>
        <filter val="2044"/>
        <filter val="2045"/>
        <filter val="2046"/>
        <filter val="2047"/>
        <filter val="2048"/>
        <filter val="2049"/>
        <filter val="2050"/>
        <filter val="2051"/>
        <filter val="2052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600"/>
  <sheetViews>
    <sheetView workbookViewId="0">
      <selection activeCell="E15" sqref="E15"/>
    </sheetView>
  </sheetViews>
  <sheetFormatPr defaultRowHeight="15" x14ac:dyDescent="0.25"/>
  <cols>
    <col min="1" max="1" width="5" bestFit="1" customWidth="1"/>
    <col min="2" max="2" width="3" bestFit="1" customWidth="1"/>
    <col min="3" max="3" width="8" bestFit="1" customWidth="1"/>
  </cols>
  <sheetData>
    <row r="1" spans="1:3" x14ac:dyDescent="0.25">
      <c r="A1">
        <v>1950</v>
      </c>
      <c r="B1">
        <v>1</v>
      </c>
      <c r="C1">
        <v>60.555</v>
      </c>
    </row>
    <row r="2" spans="1:3" x14ac:dyDescent="0.25">
      <c r="A2">
        <v>1950</v>
      </c>
      <c r="B2">
        <v>2</v>
      </c>
      <c r="C2">
        <v>41.682000000000002</v>
      </c>
    </row>
    <row r="3" spans="1:3" x14ac:dyDescent="0.25">
      <c r="A3">
        <v>1950</v>
      </c>
      <c r="B3">
        <v>3</v>
      </c>
      <c r="C3">
        <v>44.27</v>
      </c>
    </row>
    <row r="4" spans="1:3" x14ac:dyDescent="0.25">
      <c r="A4">
        <v>1950</v>
      </c>
      <c r="B4">
        <v>4</v>
      </c>
      <c r="C4">
        <v>90.944000000000003</v>
      </c>
    </row>
    <row r="5" spans="1:3" x14ac:dyDescent="0.25">
      <c r="A5">
        <v>1950</v>
      </c>
      <c r="B5">
        <v>5</v>
      </c>
      <c r="C5">
        <v>68.168999999999997</v>
      </c>
    </row>
    <row r="6" spans="1:3" x14ac:dyDescent="0.25">
      <c r="A6">
        <v>1950</v>
      </c>
      <c r="B6">
        <v>6</v>
      </c>
      <c r="C6">
        <v>25.515000000000001</v>
      </c>
    </row>
    <row r="7" spans="1:3" x14ac:dyDescent="0.25">
      <c r="A7">
        <v>1950</v>
      </c>
      <c r="B7">
        <v>7</v>
      </c>
      <c r="C7">
        <v>12.194000000000001</v>
      </c>
    </row>
    <row r="8" spans="1:3" x14ac:dyDescent="0.25">
      <c r="A8">
        <v>1950</v>
      </c>
      <c r="B8">
        <v>8</v>
      </c>
      <c r="C8">
        <v>14.468</v>
      </c>
    </row>
    <row r="9" spans="1:3" x14ac:dyDescent="0.25">
      <c r="A9">
        <v>1950</v>
      </c>
      <c r="B9">
        <v>9</v>
      </c>
      <c r="C9">
        <v>16.887</v>
      </c>
    </row>
    <row r="10" spans="1:3" x14ac:dyDescent="0.25">
      <c r="A10">
        <v>1950</v>
      </c>
      <c r="B10">
        <v>10</v>
      </c>
      <c r="C10">
        <v>19.138000000000002</v>
      </c>
    </row>
    <row r="11" spans="1:3" x14ac:dyDescent="0.25">
      <c r="A11">
        <v>1950</v>
      </c>
      <c r="B11">
        <v>11</v>
      </c>
      <c r="C11">
        <v>78.840999999999994</v>
      </c>
    </row>
    <row r="12" spans="1:3" x14ac:dyDescent="0.25">
      <c r="A12">
        <v>1950</v>
      </c>
      <c r="B12">
        <v>12</v>
      </c>
      <c r="C12">
        <v>151.06800000000001</v>
      </c>
    </row>
    <row r="13" spans="1:3" x14ac:dyDescent="0.25">
      <c r="A13">
        <v>1951</v>
      </c>
      <c r="B13">
        <v>1</v>
      </c>
      <c r="C13">
        <v>51.030999999999999</v>
      </c>
    </row>
    <row r="14" spans="1:3" x14ac:dyDescent="0.25">
      <c r="A14">
        <v>1951</v>
      </c>
      <c r="B14">
        <v>2</v>
      </c>
      <c r="C14">
        <v>48.927999999999997</v>
      </c>
    </row>
    <row r="15" spans="1:3" x14ac:dyDescent="0.25">
      <c r="A15">
        <v>1951</v>
      </c>
      <c r="B15">
        <v>3</v>
      </c>
      <c r="C15">
        <v>61.957999999999998</v>
      </c>
    </row>
    <row r="16" spans="1:3" x14ac:dyDescent="0.25">
      <c r="A16">
        <v>1951</v>
      </c>
      <c r="B16">
        <v>4</v>
      </c>
      <c r="C16">
        <v>125.416</v>
      </c>
    </row>
    <row r="17" spans="1:3" x14ac:dyDescent="0.25">
      <c r="A17">
        <v>1951</v>
      </c>
      <c r="B17">
        <v>5</v>
      </c>
      <c r="C17">
        <v>70.168999999999997</v>
      </c>
    </row>
    <row r="18" spans="1:3" x14ac:dyDescent="0.25">
      <c r="A18">
        <v>1951</v>
      </c>
      <c r="B18">
        <v>6</v>
      </c>
      <c r="C18">
        <v>18.303999999999998</v>
      </c>
    </row>
    <row r="19" spans="1:3" x14ac:dyDescent="0.25">
      <c r="A19">
        <v>1951</v>
      </c>
      <c r="B19">
        <v>7</v>
      </c>
      <c r="C19">
        <v>22.367999999999999</v>
      </c>
    </row>
    <row r="20" spans="1:3" x14ac:dyDescent="0.25">
      <c r="A20">
        <v>1951</v>
      </c>
      <c r="B20">
        <v>8</v>
      </c>
      <c r="C20">
        <v>20.686</v>
      </c>
    </row>
    <row r="21" spans="1:3" x14ac:dyDescent="0.25">
      <c r="A21">
        <v>1951</v>
      </c>
      <c r="B21">
        <v>9</v>
      </c>
      <c r="C21">
        <v>21.855</v>
      </c>
    </row>
    <row r="22" spans="1:3" x14ac:dyDescent="0.25">
      <c r="A22">
        <v>1951</v>
      </c>
      <c r="B22">
        <v>10</v>
      </c>
      <c r="C22">
        <v>26.228000000000002</v>
      </c>
    </row>
    <row r="23" spans="1:3" x14ac:dyDescent="0.25">
      <c r="A23">
        <v>1951</v>
      </c>
      <c r="B23">
        <v>11</v>
      </c>
      <c r="C23">
        <v>65.201999999999998</v>
      </c>
    </row>
    <row r="24" spans="1:3" x14ac:dyDescent="0.25">
      <c r="A24">
        <v>1951</v>
      </c>
      <c r="B24">
        <v>12</v>
      </c>
      <c r="C24">
        <v>57.232999999999997</v>
      </c>
    </row>
    <row r="25" spans="1:3" x14ac:dyDescent="0.25">
      <c r="A25">
        <v>1952</v>
      </c>
      <c r="B25">
        <v>1</v>
      </c>
      <c r="C25">
        <v>50.27</v>
      </c>
    </row>
    <row r="26" spans="1:3" x14ac:dyDescent="0.25">
      <c r="A26">
        <v>1952</v>
      </c>
      <c r="B26">
        <v>2</v>
      </c>
      <c r="C26">
        <v>44.857999999999997</v>
      </c>
    </row>
    <row r="27" spans="1:3" x14ac:dyDescent="0.25">
      <c r="A27">
        <v>1952</v>
      </c>
      <c r="B27">
        <v>3</v>
      </c>
      <c r="C27">
        <v>53.226999999999997</v>
      </c>
    </row>
    <row r="28" spans="1:3" x14ac:dyDescent="0.25">
      <c r="A28">
        <v>1952</v>
      </c>
      <c r="B28">
        <v>4</v>
      </c>
      <c r="C28">
        <v>134.19499999999999</v>
      </c>
    </row>
    <row r="29" spans="1:3" x14ac:dyDescent="0.25">
      <c r="A29">
        <v>1952</v>
      </c>
      <c r="B29">
        <v>5</v>
      </c>
      <c r="C29">
        <v>102.09399999999999</v>
      </c>
    </row>
    <row r="30" spans="1:3" x14ac:dyDescent="0.25">
      <c r="A30">
        <v>1952</v>
      </c>
      <c r="B30">
        <v>6</v>
      </c>
      <c r="C30">
        <v>64.667000000000002</v>
      </c>
    </row>
    <row r="31" spans="1:3" x14ac:dyDescent="0.25">
      <c r="A31">
        <v>1952</v>
      </c>
      <c r="B31">
        <v>7</v>
      </c>
      <c r="C31">
        <v>14.606999999999999</v>
      </c>
    </row>
    <row r="32" spans="1:3" x14ac:dyDescent="0.25">
      <c r="A32">
        <v>1952</v>
      </c>
      <c r="B32">
        <v>8</v>
      </c>
      <c r="C32">
        <v>12.571</v>
      </c>
    </row>
    <row r="33" spans="1:3" x14ac:dyDescent="0.25">
      <c r="A33">
        <v>1952</v>
      </c>
      <c r="B33">
        <v>9</v>
      </c>
      <c r="C33">
        <v>13.538</v>
      </c>
    </row>
    <row r="34" spans="1:3" x14ac:dyDescent="0.25">
      <c r="A34">
        <v>1952</v>
      </c>
      <c r="B34">
        <v>10</v>
      </c>
      <c r="C34">
        <v>15.273</v>
      </c>
    </row>
    <row r="35" spans="1:3" x14ac:dyDescent="0.25">
      <c r="A35">
        <v>1952</v>
      </c>
      <c r="B35">
        <v>11</v>
      </c>
      <c r="C35">
        <v>14.446</v>
      </c>
    </row>
    <row r="36" spans="1:3" x14ac:dyDescent="0.25">
      <c r="A36">
        <v>1952</v>
      </c>
      <c r="B36">
        <v>12</v>
      </c>
      <c r="C36">
        <v>70.081000000000003</v>
      </c>
    </row>
    <row r="37" spans="1:3" x14ac:dyDescent="0.25">
      <c r="A37">
        <v>1953</v>
      </c>
      <c r="B37">
        <v>1</v>
      </c>
      <c r="C37">
        <v>59.206000000000003</v>
      </c>
    </row>
    <row r="38" spans="1:3" x14ac:dyDescent="0.25">
      <c r="A38">
        <v>1953</v>
      </c>
      <c r="B38">
        <v>2</v>
      </c>
      <c r="C38">
        <v>52.89</v>
      </c>
    </row>
    <row r="39" spans="1:3" x14ac:dyDescent="0.25">
      <c r="A39">
        <v>1953</v>
      </c>
      <c r="B39">
        <v>3</v>
      </c>
      <c r="C39">
        <v>124.786</v>
      </c>
    </row>
    <row r="40" spans="1:3" x14ac:dyDescent="0.25">
      <c r="A40">
        <v>1953</v>
      </c>
      <c r="B40">
        <v>4</v>
      </c>
      <c r="C40">
        <v>177.74600000000001</v>
      </c>
    </row>
    <row r="41" spans="1:3" x14ac:dyDescent="0.25">
      <c r="A41">
        <v>1953</v>
      </c>
      <c r="B41">
        <v>5</v>
      </c>
      <c r="C41">
        <v>105.455</v>
      </c>
    </row>
    <row r="42" spans="1:3" x14ac:dyDescent="0.25">
      <c r="A42">
        <v>1953</v>
      </c>
      <c r="B42">
        <v>6</v>
      </c>
      <c r="C42">
        <v>18.526</v>
      </c>
    </row>
    <row r="43" spans="1:3" x14ac:dyDescent="0.25">
      <c r="A43">
        <v>1953</v>
      </c>
      <c r="B43">
        <v>7</v>
      </c>
      <c r="C43">
        <v>11.776999999999999</v>
      </c>
    </row>
    <row r="44" spans="1:3" x14ac:dyDescent="0.25">
      <c r="A44">
        <v>1953</v>
      </c>
      <c r="B44">
        <v>8</v>
      </c>
      <c r="C44">
        <v>18.539000000000001</v>
      </c>
    </row>
    <row r="45" spans="1:3" x14ac:dyDescent="0.25">
      <c r="A45">
        <v>1953</v>
      </c>
      <c r="B45">
        <v>9</v>
      </c>
      <c r="C45">
        <v>14.321</v>
      </c>
    </row>
    <row r="46" spans="1:3" x14ac:dyDescent="0.25">
      <c r="A46">
        <v>1953</v>
      </c>
      <c r="B46">
        <v>10</v>
      </c>
      <c r="C46">
        <v>17.852</v>
      </c>
    </row>
    <row r="47" spans="1:3" x14ac:dyDescent="0.25">
      <c r="A47">
        <v>1953</v>
      </c>
      <c r="B47">
        <v>11</v>
      </c>
      <c r="C47">
        <v>29.696999999999999</v>
      </c>
    </row>
    <row r="48" spans="1:3" x14ac:dyDescent="0.25">
      <c r="A48">
        <v>1953</v>
      </c>
      <c r="B48">
        <v>12</v>
      </c>
      <c r="C48">
        <v>95.522000000000006</v>
      </c>
    </row>
    <row r="49" spans="1:3" x14ac:dyDescent="0.25">
      <c r="A49">
        <v>1954</v>
      </c>
      <c r="B49">
        <v>1</v>
      </c>
      <c r="C49">
        <v>47.447000000000003</v>
      </c>
    </row>
    <row r="50" spans="1:3" x14ac:dyDescent="0.25">
      <c r="A50">
        <v>1954</v>
      </c>
      <c r="B50">
        <v>2</v>
      </c>
      <c r="C50">
        <v>61.506999999999998</v>
      </c>
    </row>
    <row r="51" spans="1:3" x14ac:dyDescent="0.25">
      <c r="A51">
        <v>1954</v>
      </c>
      <c r="B51">
        <v>3</v>
      </c>
      <c r="C51">
        <v>86.218999999999994</v>
      </c>
    </row>
    <row r="52" spans="1:3" x14ac:dyDescent="0.25">
      <c r="A52">
        <v>1954</v>
      </c>
      <c r="B52">
        <v>4</v>
      </c>
      <c r="C52">
        <v>114.944</v>
      </c>
    </row>
    <row r="53" spans="1:3" x14ac:dyDescent="0.25">
      <c r="A53">
        <v>1954</v>
      </c>
      <c r="B53">
        <v>5</v>
      </c>
      <c r="C53">
        <v>139.92099999999999</v>
      </c>
    </row>
    <row r="54" spans="1:3" x14ac:dyDescent="0.25">
      <c r="A54">
        <v>1954</v>
      </c>
      <c r="B54">
        <v>6</v>
      </c>
      <c r="C54">
        <v>62.463000000000001</v>
      </c>
    </row>
    <row r="55" spans="1:3" x14ac:dyDescent="0.25">
      <c r="A55">
        <v>1954</v>
      </c>
      <c r="B55">
        <v>7</v>
      </c>
      <c r="C55">
        <v>29.754999999999999</v>
      </c>
    </row>
    <row r="56" spans="1:3" x14ac:dyDescent="0.25">
      <c r="A56">
        <v>1954</v>
      </c>
      <c r="B56">
        <v>8</v>
      </c>
      <c r="C56">
        <v>31.42</v>
      </c>
    </row>
    <row r="57" spans="1:3" x14ac:dyDescent="0.25">
      <c r="A57">
        <v>1954</v>
      </c>
      <c r="B57">
        <v>9</v>
      </c>
      <c r="C57">
        <v>120.73699999999999</v>
      </c>
    </row>
    <row r="58" spans="1:3" x14ac:dyDescent="0.25">
      <c r="A58">
        <v>1954</v>
      </c>
      <c r="B58">
        <v>10</v>
      </c>
      <c r="C58">
        <v>80.745000000000005</v>
      </c>
    </row>
    <row r="59" spans="1:3" x14ac:dyDescent="0.25">
      <c r="A59">
        <v>1954</v>
      </c>
      <c r="B59">
        <v>11</v>
      </c>
      <c r="C59">
        <v>91.251999999999995</v>
      </c>
    </row>
    <row r="60" spans="1:3" x14ac:dyDescent="0.25">
      <c r="A60">
        <v>1954</v>
      </c>
      <c r="B60">
        <v>12</v>
      </c>
      <c r="C60">
        <v>89.253</v>
      </c>
    </row>
    <row r="61" spans="1:3" x14ac:dyDescent="0.25">
      <c r="A61">
        <v>1955</v>
      </c>
      <c r="B61">
        <v>1</v>
      </c>
      <c r="C61">
        <v>55</v>
      </c>
    </row>
    <row r="62" spans="1:3" x14ac:dyDescent="0.25">
      <c r="A62">
        <v>1955</v>
      </c>
      <c r="B62">
        <v>2</v>
      </c>
      <c r="C62">
        <v>45.448</v>
      </c>
    </row>
    <row r="63" spans="1:3" x14ac:dyDescent="0.25">
      <c r="A63">
        <v>1955</v>
      </c>
      <c r="B63">
        <v>3</v>
      </c>
      <c r="C63">
        <v>72.423000000000002</v>
      </c>
    </row>
    <row r="64" spans="1:3" x14ac:dyDescent="0.25">
      <c r="A64">
        <v>1955</v>
      </c>
      <c r="B64">
        <v>4</v>
      </c>
      <c r="C64">
        <v>100.84</v>
      </c>
    </row>
    <row r="65" spans="1:3" x14ac:dyDescent="0.25">
      <c r="A65">
        <v>1955</v>
      </c>
      <c r="B65">
        <v>5</v>
      </c>
      <c r="C65">
        <v>63.456000000000003</v>
      </c>
    </row>
    <row r="66" spans="1:3" x14ac:dyDescent="0.25">
      <c r="A66">
        <v>1955</v>
      </c>
      <c r="B66">
        <v>6</v>
      </c>
      <c r="C66">
        <v>30.393999999999998</v>
      </c>
    </row>
    <row r="67" spans="1:3" x14ac:dyDescent="0.25">
      <c r="A67">
        <v>1955</v>
      </c>
      <c r="B67">
        <v>7</v>
      </c>
      <c r="C67">
        <v>12.811</v>
      </c>
    </row>
    <row r="68" spans="1:3" x14ac:dyDescent="0.25">
      <c r="A68">
        <v>1955</v>
      </c>
      <c r="B68">
        <v>8</v>
      </c>
      <c r="C68">
        <v>36.213000000000001</v>
      </c>
    </row>
    <row r="69" spans="1:3" x14ac:dyDescent="0.25">
      <c r="A69">
        <v>1955</v>
      </c>
      <c r="B69">
        <v>9</v>
      </c>
      <c r="C69">
        <v>14.021000000000001</v>
      </c>
    </row>
    <row r="70" spans="1:3" x14ac:dyDescent="0.25">
      <c r="A70">
        <v>1955</v>
      </c>
      <c r="B70">
        <v>10</v>
      </c>
      <c r="C70">
        <v>22.972000000000001</v>
      </c>
    </row>
    <row r="71" spans="1:3" x14ac:dyDescent="0.25">
      <c r="A71">
        <v>1955</v>
      </c>
      <c r="B71">
        <v>11</v>
      </c>
      <c r="C71">
        <v>53.253</v>
      </c>
    </row>
    <row r="72" spans="1:3" x14ac:dyDescent="0.25">
      <c r="A72">
        <v>1955</v>
      </c>
      <c r="B72">
        <v>12</v>
      </c>
      <c r="C72">
        <v>31.544</v>
      </c>
    </row>
    <row r="73" spans="1:3" x14ac:dyDescent="0.25">
      <c r="A73">
        <v>1956</v>
      </c>
      <c r="B73">
        <v>1</v>
      </c>
      <c r="C73">
        <v>77.644999999999996</v>
      </c>
    </row>
    <row r="74" spans="1:3" x14ac:dyDescent="0.25">
      <c r="A74">
        <v>1956</v>
      </c>
      <c r="B74">
        <v>2</v>
      </c>
      <c r="C74">
        <v>47.713000000000001</v>
      </c>
    </row>
    <row r="75" spans="1:3" x14ac:dyDescent="0.25">
      <c r="A75">
        <v>1956</v>
      </c>
      <c r="B75">
        <v>3</v>
      </c>
      <c r="C75">
        <v>45.835999999999999</v>
      </c>
    </row>
    <row r="76" spans="1:3" x14ac:dyDescent="0.25">
      <c r="A76">
        <v>1956</v>
      </c>
      <c r="B76">
        <v>4</v>
      </c>
      <c r="C76">
        <v>70.643000000000001</v>
      </c>
    </row>
    <row r="77" spans="1:3" x14ac:dyDescent="0.25">
      <c r="A77">
        <v>1956</v>
      </c>
      <c r="B77">
        <v>5</v>
      </c>
      <c r="C77">
        <v>76.831999999999994</v>
      </c>
    </row>
    <row r="78" spans="1:3" x14ac:dyDescent="0.25">
      <c r="A78">
        <v>1956</v>
      </c>
      <c r="B78">
        <v>6</v>
      </c>
      <c r="C78">
        <v>39.848999999999997</v>
      </c>
    </row>
    <row r="79" spans="1:3" x14ac:dyDescent="0.25">
      <c r="A79">
        <v>1956</v>
      </c>
      <c r="B79">
        <v>7</v>
      </c>
      <c r="C79">
        <v>28.591000000000001</v>
      </c>
    </row>
    <row r="80" spans="1:3" x14ac:dyDescent="0.25">
      <c r="A80">
        <v>1956</v>
      </c>
      <c r="B80">
        <v>8</v>
      </c>
      <c r="C80">
        <v>17.213000000000001</v>
      </c>
    </row>
    <row r="81" spans="1:3" x14ac:dyDescent="0.25">
      <c r="A81">
        <v>1956</v>
      </c>
      <c r="B81">
        <v>9</v>
      </c>
      <c r="C81">
        <v>28.728999999999999</v>
      </c>
    </row>
    <row r="82" spans="1:3" x14ac:dyDescent="0.25">
      <c r="A82">
        <v>1956</v>
      </c>
      <c r="B82">
        <v>10</v>
      </c>
      <c r="C82">
        <v>31.056999999999999</v>
      </c>
    </row>
    <row r="83" spans="1:3" x14ac:dyDescent="0.25">
      <c r="A83">
        <v>1956</v>
      </c>
      <c r="B83">
        <v>11</v>
      </c>
      <c r="C83">
        <v>27.158000000000001</v>
      </c>
    </row>
    <row r="84" spans="1:3" x14ac:dyDescent="0.25">
      <c r="A84">
        <v>1956</v>
      </c>
      <c r="B84">
        <v>12</v>
      </c>
      <c r="C84">
        <v>43.832000000000001</v>
      </c>
    </row>
    <row r="85" spans="1:3" x14ac:dyDescent="0.25">
      <c r="A85">
        <v>1957</v>
      </c>
      <c r="B85">
        <v>1</v>
      </c>
      <c r="C85">
        <v>38.851999999999997</v>
      </c>
    </row>
    <row r="86" spans="1:3" x14ac:dyDescent="0.25">
      <c r="A86">
        <v>1957</v>
      </c>
      <c r="B86">
        <v>2</v>
      </c>
      <c r="C86">
        <v>34.216000000000001</v>
      </c>
    </row>
    <row r="87" spans="1:3" x14ac:dyDescent="0.25">
      <c r="A87">
        <v>1957</v>
      </c>
      <c r="B87">
        <v>3</v>
      </c>
      <c r="C87">
        <v>42.978999999999999</v>
      </c>
    </row>
    <row r="88" spans="1:3" x14ac:dyDescent="0.25">
      <c r="A88">
        <v>1957</v>
      </c>
      <c r="B88">
        <v>4</v>
      </c>
      <c r="C88">
        <v>50.856999999999999</v>
      </c>
    </row>
    <row r="89" spans="1:3" x14ac:dyDescent="0.25">
      <c r="A89">
        <v>1957</v>
      </c>
      <c r="B89">
        <v>5</v>
      </c>
      <c r="C89">
        <v>27.145</v>
      </c>
    </row>
    <row r="90" spans="1:3" x14ac:dyDescent="0.25">
      <c r="A90">
        <v>1957</v>
      </c>
      <c r="B90">
        <v>6</v>
      </c>
      <c r="C90">
        <v>14.077</v>
      </c>
    </row>
    <row r="91" spans="1:3" x14ac:dyDescent="0.25">
      <c r="A91">
        <v>1957</v>
      </c>
      <c r="B91">
        <v>7</v>
      </c>
      <c r="C91">
        <v>17.824999999999999</v>
      </c>
    </row>
    <row r="92" spans="1:3" x14ac:dyDescent="0.25">
      <c r="A92">
        <v>1957</v>
      </c>
      <c r="B92">
        <v>8</v>
      </c>
      <c r="C92">
        <v>10.884</v>
      </c>
    </row>
    <row r="93" spans="1:3" x14ac:dyDescent="0.25">
      <c r="A93">
        <v>1957</v>
      </c>
      <c r="B93">
        <v>9</v>
      </c>
      <c r="C93">
        <v>10.532</v>
      </c>
    </row>
    <row r="94" spans="1:3" x14ac:dyDescent="0.25">
      <c r="A94">
        <v>1957</v>
      </c>
      <c r="B94">
        <v>10</v>
      </c>
      <c r="C94">
        <v>15.195</v>
      </c>
    </row>
    <row r="95" spans="1:3" x14ac:dyDescent="0.25">
      <c r="A95">
        <v>1957</v>
      </c>
      <c r="B95">
        <v>11</v>
      </c>
      <c r="C95">
        <v>55.381999999999998</v>
      </c>
    </row>
    <row r="96" spans="1:3" x14ac:dyDescent="0.25">
      <c r="A96">
        <v>1957</v>
      </c>
      <c r="B96">
        <v>12</v>
      </c>
      <c r="C96">
        <v>111.536</v>
      </c>
    </row>
    <row r="97" spans="1:3" x14ac:dyDescent="0.25">
      <c r="A97">
        <v>1958</v>
      </c>
      <c r="B97">
        <v>1</v>
      </c>
      <c r="C97">
        <v>93.183000000000007</v>
      </c>
    </row>
    <row r="98" spans="1:3" x14ac:dyDescent="0.25">
      <c r="A98">
        <v>1958</v>
      </c>
      <c r="B98">
        <v>2</v>
      </c>
      <c r="C98">
        <v>52.466999999999999</v>
      </c>
    </row>
    <row r="99" spans="1:3" x14ac:dyDescent="0.25">
      <c r="A99">
        <v>1958</v>
      </c>
      <c r="B99">
        <v>3</v>
      </c>
      <c r="C99">
        <v>82.953000000000003</v>
      </c>
    </row>
    <row r="100" spans="1:3" x14ac:dyDescent="0.25">
      <c r="A100">
        <v>1958</v>
      </c>
      <c r="B100">
        <v>4</v>
      </c>
      <c r="C100">
        <v>169.19200000000001</v>
      </c>
    </row>
    <row r="101" spans="1:3" x14ac:dyDescent="0.25">
      <c r="A101">
        <v>1958</v>
      </c>
      <c r="B101">
        <v>5</v>
      </c>
      <c r="C101">
        <v>118.69499999999999</v>
      </c>
    </row>
    <row r="102" spans="1:3" x14ac:dyDescent="0.25">
      <c r="A102">
        <v>1958</v>
      </c>
      <c r="B102">
        <v>6</v>
      </c>
      <c r="C102">
        <v>29.331</v>
      </c>
    </row>
    <row r="103" spans="1:3" x14ac:dyDescent="0.25">
      <c r="A103">
        <v>1958</v>
      </c>
      <c r="B103">
        <v>7</v>
      </c>
      <c r="C103">
        <v>15.887</v>
      </c>
    </row>
    <row r="104" spans="1:3" x14ac:dyDescent="0.25">
      <c r="A104">
        <v>1958</v>
      </c>
      <c r="B104">
        <v>8</v>
      </c>
      <c r="C104">
        <v>12.403</v>
      </c>
    </row>
    <row r="105" spans="1:3" x14ac:dyDescent="0.25">
      <c r="A105">
        <v>1958</v>
      </c>
      <c r="B105">
        <v>9</v>
      </c>
      <c r="C105">
        <v>15.696999999999999</v>
      </c>
    </row>
    <row r="106" spans="1:3" x14ac:dyDescent="0.25">
      <c r="A106">
        <v>1958</v>
      </c>
      <c r="B106">
        <v>10</v>
      </c>
      <c r="C106">
        <v>22.035</v>
      </c>
    </row>
    <row r="107" spans="1:3" x14ac:dyDescent="0.25">
      <c r="A107">
        <v>1958</v>
      </c>
      <c r="B107">
        <v>11</v>
      </c>
      <c r="C107">
        <v>37.972999999999999</v>
      </c>
    </row>
    <row r="108" spans="1:3" x14ac:dyDescent="0.25">
      <c r="A108">
        <v>1958</v>
      </c>
      <c r="B108">
        <v>12</v>
      </c>
      <c r="C108">
        <v>29.055</v>
      </c>
    </row>
    <row r="109" spans="1:3" x14ac:dyDescent="0.25">
      <c r="A109">
        <v>1959</v>
      </c>
      <c r="B109">
        <v>1</v>
      </c>
      <c r="C109">
        <v>19.936</v>
      </c>
    </row>
    <row r="110" spans="1:3" x14ac:dyDescent="0.25">
      <c r="A110">
        <v>1959</v>
      </c>
      <c r="B110">
        <v>2</v>
      </c>
      <c r="C110">
        <v>15.538</v>
      </c>
    </row>
    <row r="111" spans="1:3" x14ac:dyDescent="0.25">
      <c r="A111">
        <v>1959</v>
      </c>
      <c r="B111">
        <v>3</v>
      </c>
      <c r="C111">
        <v>38.686</v>
      </c>
    </row>
    <row r="112" spans="1:3" x14ac:dyDescent="0.25">
      <c r="A112">
        <v>1959</v>
      </c>
      <c r="B112">
        <v>4</v>
      </c>
      <c r="C112">
        <v>136.501</v>
      </c>
    </row>
    <row r="113" spans="1:3" x14ac:dyDescent="0.25">
      <c r="A113">
        <v>1959</v>
      </c>
      <c r="B113">
        <v>5</v>
      </c>
      <c r="C113">
        <v>47.923000000000002</v>
      </c>
    </row>
    <row r="114" spans="1:3" x14ac:dyDescent="0.25">
      <c r="A114">
        <v>1959</v>
      </c>
      <c r="B114">
        <v>6</v>
      </c>
      <c r="C114">
        <v>20.800999999999998</v>
      </c>
    </row>
    <row r="115" spans="1:3" x14ac:dyDescent="0.25">
      <c r="A115">
        <v>1959</v>
      </c>
      <c r="B115">
        <v>7</v>
      </c>
      <c r="C115">
        <v>11.849</v>
      </c>
    </row>
    <row r="116" spans="1:3" x14ac:dyDescent="0.25">
      <c r="A116">
        <v>1959</v>
      </c>
      <c r="B116">
        <v>8</v>
      </c>
      <c r="C116">
        <v>13.983000000000001</v>
      </c>
    </row>
    <row r="117" spans="1:3" x14ac:dyDescent="0.25">
      <c r="A117">
        <v>1959</v>
      </c>
      <c r="B117">
        <v>9</v>
      </c>
      <c r="C117">
        <v>14.955</v>
      </c>
    </row>
    <row r="118" spans="1:3" x14ac:dyDescent="0.25">
      <c r="A118">
        <v>1959</v>
      </c>
      <c r="B118">
        <v>10</v>
      </c>
      <c r="C118">
        <v>67.936999999999998</v>
      </c>
    </row>
    <row r="119" spans="1:3" x14ac:dyDescent="0.25">
      <c r="A119">
        <v>1959</v>
      </c>
      <c r="B119">
        <v>11</v>
      </c>
      <c r="C119">
        <v>96.762</v>
      </c>
    </row>
    <row r="120" spans="1:3" x14ac:dyDescent="0.25">
      <c r="A120">
        <v>1959</v>
      </c>
      <c r="B120">
        <v>12</v>
      </c>
      <c r="C120">
        <v>104.443</v>
      </c>
    </row>
    <row r="121" spans="1:3" x14ac:dyDescent="0.25">
      <c r="A121">
        <v>1960</v>
      </c>
      <c r="B121">
        <v>1</v>
      </c>
      <c r="C121">
        <v>46.302</v>
      </c>
    </row>
    <row r="122" spans="1:3" x14ac:dyDescent="0.25">
      <c r="A122">
        <v>1960</v>
      </c>
      <c r="B122">
        <v>2</v>
      </c>
      <c r="C122">
        <v>45.473999999999997</v>
      </c>
    </row>
    <row r="123" spans="1:3" x14ac:dyDescent="0.25">
      <c r="A123">
        <v>1960</v>
      </c>
      <c r="B123">
        <v>3</v>
      </c>
      <c r="C123">
        <v>48.192999999999998</v>
      </c>
    </row>
    <row r="124" spans="1:3" x14ac:dyDescent="0.25">
      <c r="A124">
        <v>1960</v>
      </c>
      <c r="B124">
        <v>4</v>
      </c>
      <c r="C124">
        <v>141.86600000000001</v>
      </c>
    </row>
    <row r="125" spans="1:3" x14ac:dyDescent="0.25">
      <c r="A125">
        <v>1960</v>
      </c>
      <c r="B125">
        <v>5</v>
      </c>
      <c r="C125">
        <v>122.038</v>
      </c>
    </row>
    <row r="126" spans="1:3" x14ac:dyDescent="0.25">
      <c r="A126">
        <v>1960</v>
      </c>
      <c r="B126">
        <v>6</v>
      </c>
      <c r="C126">
        <v>32.512999999999998</v>
      </c>
    </row>
    <row r="127" spans="1:3" x14ac:dyDescent="0.25">
      <c r="A127">
        <v>1960</v>
      </c>
      <c r="B127">
        <v>7</v>
      </c>
      <c r="C127">
        <v>16.14</v>
      </c>
    </row>
    <row r="128" spans="1:3" x14ac:dyDescent="0.25">
      <c r="A128">
        <v>1960</v>
      </c>
      <c r="B128">
        <v>8</v>
      </c>
      <c r="C128">
        <v>10.874000000000001</v>
      </c>
    </row>
    <row r="129" spans="1:3" x14ac:dyDescent="0.25">
      <c r="A129">
        <v>1960</v>
      </c>
      <c r="B129">
        <v>9</v>
      </c>
      <c r="C129">
        <v>29.082999999999998</v>
      </c>
    </row>
    <row r="130" spans="1:3" x14ac:dyDescent="0.25">
      <c r="A130">
        <v>1960</v>
      </c>
      <c r="B130">
        <v>10</v>
      </c>
      <c r="C130">
        <v>36.982999999999997</v>
      </c>
    </row>
    <row r="131" spans="1:3" x14ac:dyDescent="0.25">
      <c r="A131">
        <v>1960</v>
      </c>
      <c r="B131">
        <v>11</v>
      </c>
      <c r="C131">
        <v>57.648000000000003</v>
      </c>
    </row>
    <row r="132" spans="1:3" x14ac:dyDescent="0.25">
      <c r="A132">
        <v>1960</v>
      </c>
      <c r="B132">
        <v>12</v>
      </c>
      <c r="C132">
        <v>40.438000000000002</v>
      </c>
    </row>
    <row r="133" spans="1:3" x14ac:dyDescent="0.25">
      <c r="A133">
        <v>1961</v>
      </c>
      <c r="B133">
        <v>1</v>
      </c>
      <c r="C133">
        <v>23.401</v>
      </c>
    </row>
    <row r="134" spans="1:3" x14ac:dyDescent="0.25">
      <c r="A134">
        <v>1961</v>
      </c>
      <c r="B134">
        <v>2</v>
      </c>
      <c r="C134">
        <v>28.254000000000001</v>
      </c>
    </row>
    <row r="135" spans="1:3" x14ac:dyDescent="0.25">
      <c r="A135">
        <v>1961</v>
      </c>
      <c r="B135">
        <v>3</v>
      </c>
      <c r="C135">
        <v>61.728999999999999</v>
      </c>
    </row>
    <row r="136" spans="1:3" x14ac:dyDescent="0.25">
      <c r="A136">
        <v>1961</v>
      </c>
      <c r="B136">
        <v>4</v>
      </c>
      <c r="C136">
        <v>82.314999999999998</v>
      </c>
    </row>
    <row r="137" spans="1:3" x14ac:dyDescent="0.25">
      <c r="A137">
        <v>1961</v>
      </c>
      <c r="B137">
        <v>5</v>
      </c>
      <c r="C137">
        <v>56.140999999999998</v>
      </c>
    </row>
    <row r="138" spans="1:3" x14ac:dyDescent="0.25">
      <c r="A138">
        <v>1961</v>
      </c>
      <c r="B138">
        <v>6</v>
      </c>
      <c r="C138">
        <v>21.05</v>
      </c>
    </row>
    <row r="139" spans="1:3" x14ac:dyDescent="0.25">
      <c r="A139">
        <v>1961</v>
      </c>
      <c r="B139">
        <v>7</v>
      </c>
      <c r="C139">
        <v>15.265000000000001</v>
      </c>
    </row>
    <row r="140" spans="1:3" x14ac:dyDescent="0.25">
      <c r="A140">
        <v>1961</v>
      </c>
      <c r="B140">
        <v>8</v>
      </c>
      <c r="C140">
        <v>10.929</v>
      </c>
    </row>
    <row r="141" spans="1:3" x14ac:dyDescent="0.25">
      <c r="A141">
        <v>1961</v>
      </c>
      <c r="B141">
        <v>9</v>
      </c>
      <c r="C141">
        <v>12.462999999999999</v>
      </c>
    </row>
    <row r="142" spans="1:3" x14ac:dyDescent="0.25">
      <c r="A142">
        <v>1961</v>
      </c>
      <c r="B142">
        <v>10</v>
      </c>
      <c r="C142">
        <v>13.68</v>
      </c>
    </row>
    <row r="143" spans="1:3" x14ac:dyDescent="0.25">
      <c r="A143">
        <v>1961</v>
      </c>
      <c r="B143">
        <v>11</v>
      </c>
      <c r="C143">
        <v>24.247</v>
      </c>
    </row>
    <row r="144" spans="1:3" x14ac:dyDescent="0.25">
      <c r="A144">
        <v>1961</v>
      </c>
      <c r="B144">
        <v>12</v>
      </c>
      <c r="C144">
        <v>34.393999999999998</v>
      </c>
    </row>
    <row r="145" spans="1:3" x14ac:dyDescent="0.25">
      <c r="A145">
        <v>1962</v>
      </c>
      <c r="B145">
        <v>1</v>
      </c>
      <c r="C145">
        <v>25.972999999999999</v>
      </c>
    </row>
    <row r="146" spans="1:3" x14ac:dyDescent="0.25">
      <c r="A146">
        <v>1962</v>
      </c>
      <c r="B146">
        <v>2</v>
      </c>
      <c r="C146">
        <v>18.367000000000001</v>
      </c>
    </row>
    <row r="147" spans="1:3" x14ac:dyDescent="0.25">
      <c r="A147">
        <v>1962</v>
      </c>
      <c r="B147">
        <v>3</v>
      </c>
      <c r="C147">
        <v>51.552</v>
      </c>
    </row>
    <row r="148" spans="1:3" x14ac:dyDescent="0.25">
      <c r="A148">
        <v>1962</v>
      </c>
      <c r="B148">
        <v>4</v>
      </c>
      <c r="C148">
        <v>104.059</v>
      </c>
    </row>
    <row r="149" spans="1:3" x14ac:dyDescent="0.25">
      <c r="A149">
        <v>1962</v>
      </c>
      <c r="B149">
        <v>5</v>
      </c>
      <c r="C149">
        <v>55.110999999999997</v>
      </c>
    </row>
    <row r="150" spans="1:3" x14ac:dyDescent="0.25">
      <c r="A150">
        <v>1962</v>
      </c>
      <c r="B150">
        <v>6</v>
      </c>
      <c r="C150">
        <v>14.537000000000001</v>
      </c>
    </row>
    <row r="151" spans="1:3" x14ac:dyDescent="0.25">
      <c r="A151">
        <v>1962</v>
      </c>
      <c r="B151">
        <v>7</v>
      </c>
      <c r="C151">
        <v>16.853999999999999</v>
      </c>
    </row>
    <row r="152" spans="1:3" x14ac:dyDescent="0.25">
      <c r="A152">
        <v>1962</v>
      </c>
      <c r="B152">
        <v>8</v>
      </c>
      <c r="C152">
        <v>22.43</v>
      </c>
    </row>
    <row r="153" spans="1:3" x14ac:dyDescent="0.25">
      <c r="A153">
        <v>1962</v>
      </c>
      <c r="B153">
        <v>9</v>
      </c>
      <c r="C153">
        <v>25.765000000000001</v>
      </c>
    </row>
    <row r="154" spans="1:3" x14ac:dyDescent="0.25">
      <c r="A154">
        <v>1962</v>
      </c>
      <c r="B154">
        <v>10</v>
      </c>
      <c r="C154">
        <v>115.182</v>
      </c>
    </row>
    <row r="155" spans="1:3" x14ac:dyDescent="0.25">
      <c r="A155">
        <v>1962</v>
      </c>
      <c r="B155">
        <v>11</v>
      </c>
      <c r="C155">
        <v>89.308999999999997</v>
      </c>
    </row>
    <row r="156" spans="1:3" x14ac:dyDescent="0.25">
      <c r="A156">
        <v>1962</v>
      </c>
      <c r="B156">
        <v>12</v>
      </c>
      <c r="C156">
        <v>64.573999999999998</v>
      </c>
    </row>
    <row r="157" spans="1:3" x14ac:dyDescent="0.25">
      <c r="A157">
        <v>1963</v>
      </c>
      <c r="B157">
        <v>1</v>
      </c>
      <c r="C157">
        <v>34.207000000000001</v>
      </c>
    </row>
    <row r="158" spans="1:3" x14ac:dyDescent="0.25">
      <c r="A158">
        <v>1963</v>
      </c>
      <c r="B158">
        <v>2</v>
      </c>
      <c r="C158">
        <v>21.297000000000001</v>
      </c>
    </row>
    <row r="159" spans="1:3" x14ac:dyDescent="0.25">
      <c r="A159">
        <v>1963</v>
      </c>
      <c r="B159">
        <v>3</v>
      </c>
      <c r="C159">
        <v>50.006999999999998</v>
      </c>
    </row>
    <row r="160" spans="1:3" x14ac:dyDescent="0.25">
      <c r="A160">
        <v>1963</v>
      </c>
      <c r="B160">
        <v>4</v>
      </c>
      <c r="C160">
        <v>114.35899999999999</v>
      </c>
    </row>
    <row r="161" spans="1:3" x14ac:dyDescent="0.25">
      <c r="A161">
        <v>1963</v>
      </c>
      <c r="B161">
        <v>5</v>
      </c>
      <c r="C161">
        <v>63.396000000000001</v>
      </c>
    </row>
    <row r="162" spans="1:3" x14ac:dyDescent="0.25">
      <c r="A162">
        <v>1963</v>
      </c>
      <c r="B162">
        <v>6</v>
      </c>
      <c r="C162">
        <v>14.38</v>
      </c>
    </row>
    <row r="163" spans="1:3" x14ac:dyDescent="0.25">
      <c r="A163">
        <v>1963</v>
      </c>
      <c r="B163">
        <v>7</v>
      </c>
      <c r="C163">
        <v>13.157</v>
      </c>
    </row>
    <row r="164" spans="1:3" x14ac:dyDescent="0.25">
      <c r="A164">
        <v>1963</v>
      </c>
      <c r="B164">
        <v>8</v>
      </c>
      <c r="C164">
        <v>16.431999999999999</v>
      </c>
    </row>
    <row r="165" spans="1:3" x14ac:dyDescent="0.25">
      <c r="A165">
        <v>1963</v>
      </c>
      <c r="B165">
        <v>9</v>
      </c>
      <c r="C165">
        <v>11.574999999999999</v>
      </c>
    </row>
    <row r="166" spans="1:3" x14ac:dyDescent="0.25">
      <c r="A166">
        <v>1963</v>
      </c>
      <c r="B166">
        <v>10</v>
      </c>
      <c r="C166">
        <v>11.923999999999999</v>
      </c>
    </row>
    <row r="167" spans="1:3" x14ac:dyDescent="0.25">
      <c r="A167">
        <v>1963</v>
      </c>
      <c r="B167">
        <v>11</v>
      </c>
      <c r="C167">
        <v>108.346</v>
      </c>
    </row>
    <row r="168" spans="1:3" x14ac:dyDescent="0.25">
      <c r="A168">
        <v>1963</v>
      </c>
      <c r="B168">
        <v>12</v>
      </c>
      <c r="C168">
        <v>79.332999999999998</v>
      </c>
    </row>
    <row r="169" spans="1:3" x14ac:dyDescent="0.25">
      <c r="A169">
        <v>1964</v>
      </c>
      <c r="B169">
        <v>1</v>
      </c>
      <c r="C169">
        <v>46.36</v>
      </c>
    </row>
    <row r="170" spans="1:3" x14ac:dyDescent="0.25">
      <c r="A170">
        <v>1964</v>
      </c>
      <c r="B170">
        <v>2</v>
      </c>
      <c r="C170">
        <v>40.741</v>
      </c>
    </row>
    <row r="171" spans="1:3" x14ac:dyDescent="0.25">
      <c r="A171">
        <v>1964</v>
      </c>
      <c r="B171">
        <v>3</v>
      </c>
      <c r="C171">
        <v>75.534000000000006</v>
      </c>
    </row>
    <row r="172" spans="1:3" x14ac:dyDescent="0.25">
      <c r="A172">
        <v>1964</v>
      </c>
      <c r="B172">
        <v>4</v>
      </c>
      <c r="C172">
        <v>98.465000000000003</v>
      </c>
    </row>
    <row r="173" spans="1:3" x14ac:dyDescent="0.25">
      <c r="A173">
        <v>1964</v>
      </c>
      <c r="B173">
        <v>5</v>
      </c>
      <c r="C173">
        <v>61.793999999999997</v>
      </c>
    </row>
    <row r="174" spans="1:3" x14ac:dyDescent="0.25">
      <c r="A174">
        <v>1964</v>
      </c>
      <c r="B174">
        <v>6</v>
      </c>
      <c r="C174">
        <v>15.31</v>
      </c>
    </row>
    <row r="175" spans="1:3" x14ac:dyDescent="0.25">
      <c r="A175">
        <v>1964</v>
      </c>
      <c r="B175">
        <v>7</v>
      </c>
      <c r="C175">
        <v>13.106</v>
      </c>
    </row>
    <row r="176" spans="1:3" x14ac:dyDescent="0.25">
      <c r="A176">
        <v>1964</v>
      </c>
      <c r="B176">
        <v>8</v>
      </c>
      <c r="C176">
        <v>17.488</v>
      </c>
    </row>
    <row r="177" spans="1:3" x14ac:dyDescent="0.25">
      <c r="A177">
        <v>1964</v>
      </c>
      <c r="B177">
        <v>9</v>
      </c>
      <c r="C177">
        <v>12.151</v>
      </c>
    </row>
    <row r="178" spans="1:3" x14ac:dyDescent="0.25">
      <c r="A178">
        <v>1964</v>
      </c>
      <c r="B178">
        <v>10</v>
      </c>
      <c r="C178">
        <v>13.483000000000001</v>
      </c>
    </row>
    <row r="179" spans="1:3" x14ac:dyDescent="0.25">
      <c r="A179">
        <v>1964</v>
      </c>
      <c r="B179">
        <v>11</v>
      </c>
      <c r="C179">
        <v>22.369</v>
      </c>
    </row>
    <row r="180" spans="1:3" x14ac:dyDescent="0.25">
      <c r="A180">
        <v>1964</v>
      </c>
      <c r="B180">
        <v>12</v>
      </c>
      <c r="C180">
        <v>41.067</v>
      </c>
    </row>
    <row r="181" spans="1:3" x14ac:dyDescent="0.25">
      <c r="A181">
        <v>1965</v>
      </c>
      <c r="B181">
        <v>1</v>
      </c>
      <c r="C181">
        <v>43.530999999999999</v>
      </c>
    </row>
    <row r="182" spans="1:3" x14ac:dyDescent="0.25">
      <c r="A182">
        <v>1965</v>
      </c>
      <c r="B182">
        <v>2</v>
      </c>
      <c r="C182">
        <v>30.071999999999999</v>
      </c>
    </row>
    <row r="183" spans="1:3" x14ac:dyDescent="0.25">
      <c r="A183">
        <v>1965</v>
      </c>
      <c r="B183">
        <v>3</v>
      </c>
      <c r="C183">
        <v>50.106000000000002</v>
      </c>
    </row>
    <row r="184" spans="1:3" x14ac:dyDescent="0.25">
      <c r="A184">
        <v>1965</v>
      </c>
      <c r="B184">
        <v>4</v>
      </c>
      <c r="C184">
        <v>44.536000000000001</v>
      </c>
    </row>
    <row r="185" spans="1:3" x14ac:dyDescent="0.25">
      <c r="A185">
        <v>1965</v>
      </c>
      <c r="B185">
        <v>5</v>
      </c>
      <c r="C185">
        <v>39.396999999999998</v>
      </c>
    </row>
    <row r="186" spans="1:3" x14ac:dyDescent="0.25">
      <c r="A186">
        <v>1965</v>
      </c>
      <c r="B186">
        <v>6</v>
      </c>
      <c r="C186">
        <v>16.870999999999999</v>
      </c>
    </row>
    <row r="187" spans="1:3" x14ac:dyDescent="0.25">
      <c r="A187">
        <v>1965</v>
      </c>
      <c r="B187">
        <v>7</v>
      </c>
      <c r="C187">
        <v>11.542999999999999</v>
      </c>
    </row>
    <row r="188" spans="1:3" x14ac:dyDescent="0.25">
      <c r="A188">
        <v>1965</v>
      </c>
      <c r="B188">
        <v>8</v>
      </c>
      <c r="C188">
        <v>11.750999999999999</v>
      </c>
    </row>
    <row r="189" spans="1:3" x14ac:dyDescent="0.25">
      <c r="A189">
        <v>1965</v>
      </c>
      <c r="B189">
        <v>9</v>
      </c>
      <c r="C189">
        <v>21.648</v>
      </c>
    </row>
    <row r="190" spans="1:3" x14ac:dyDescent="0.25">
      <c r="A190">
        <v>1965</v>
      </c>
      <c r="B190">
        <v>10</v>
      </c>
      <c r="C190">
        <v>38.034999999999997</v>
      </c>
    </row>
    <row r="191" spans="1:3" x14ac:dyDescent="0.25">
      <c r="A191">
        <v>1965</v>
      </c>
      <c r="B191">
        <v>11</v>
      </c>
      <c r="C191">
        <v>42.41</v>
      </c>
    </row>
    <row r="192" spans="1:3" x14ac:dyDescent="0.25">
      <c r="A192">
        <v>1965</v>
      </c>
      <c r="B192">
        <v>12</v>
      </c>
      <c r="C192">
        <v>44.006999999999998</v>
      </c>
    </row>
    <row r="193" spans="1:3" x14ac:dyDescent="0.25">
      <c r="A193">
        <v>1966</v>
      </c>
      <c r="B193">
        <v>1</v>
      </c>
      <c r="C193">
        <v>33.484000000000002</v>
      </c>
    </row>
    <row r="194" spans="1:3" x14ac:dyDescent="0.25">
      <c r="A194">
        <v>1966</v>
      </c>
      <c r="B194">
        <v>2</v>
      </c>
      <c r="C194">
        <v>37.314999999999998</v>
      </c>
    </row>
    <row r="195" spans="1:3" x14ac:dyDescent="0.25">
      <c r="A195">
        <v>1966</v>
      </c>
      <c r="B195">
        <v>3</v>
      </c>
      <c r="C195">
        <v>76.381</v>
      </c>
    </row>
    <row r="196" spans="1:3" x14ac:dyDescent="0.25">
      <c r="A196">
        <v>1966</v>
      </c>
      <c r="B196">
        <v>4</v>
      </c>
      <c r="C196">
        <v>72.552000000000007</v>
      </c>
    </row>
    <row r="197" spans="1:3" x14ac:dyDescent="0.25">
      <c r="A197">
        <v>1966</v>
      </c>
      <c r="B197">
        <v>5</v>
      </c>
      <c r="C197">
        <v>72.573999999999998</v>
      </c>
    </row>
    <row r="198" spans="1:3" x14ac:dyDescent="0.25">
      <c r="A198">
        <v>1966</v>
      </c>
      <c r="B198">
        <v>6</v>
      </c>
      <c r="C198">
        <v>26.161000000000001</v>
      </c>
    </row>
    <row r="199" spans="1:3" x14ac:dyDescent="0.25">
      <c r="A199">
        <v>1966</v>
      </c>
      <c r="B199">
        <v>7</v>
      </c>
      <c r="C199">
        <v>12.281000000000001</v>
      </c>
    </row>
    <row r="200" spans="1:3" x14ac:dyDescent="0.25">
      <c r="A200">
        <v>1966</v>
      </c>
      <c r="B200">
        <v>8</v>
      </c>
      <c r="C200">
        <v>18.003</v>
      </c>
    </row>
    <row r="201" spans="1:3" x14ac:dyDescent="0.25">
      <c r="A201">
        <v>1966</v>
      </c>
      <c r="B201">
        <v>9</v>
      </c>
      <c r="C201">
        <v>20.218</v>
      </c>
    </row>
    <row r="202" spans="1:3" x14ac:dyDescent="0.25">
      <c r="A202">
        <v>1966</v>
      </c>
      <c r="B202">
        <v>10</v>
      </c>
      <c r="C202">
        <v>27.672000000000001</v>
      </c>
    </row>
    <row r="203" spans="1:3" x14ac:dyDescent="0.25">
      <c r="A203">
        <v>1966</v>
      </c>
      <c r="B203">
        <v>11</v>
      </c>
      <c r="C203">
        <v>85.581999999999994</v>
      </c>
    </row>
    <row r="204" spans="1:3" x14ac:dyDescent="0.25">
      <c r="A204">
        <v>1966</v>
      </c>
      <c r="B204">
        <v>12</v>
      </c>
      <c r="C204">
        <v>51.706000000000003</v>
      </c>
    </row>
    <row r="205" spans="1:3" x14ac:dyDescent="0.25">
      <c r="A205">
        <v>1967</v>
      </c>
      <c r="B205">
        <v>1</v>
      </c>
      <c r="C205">
        <v>32.47</v>
      </c>
    </row>
    <row r="206" spans="1:3" x14ac:dyDescent="0.25">
      <c r="A206">
        <v>1967</v>
      </c>
      <c r="B206">
        <v>2</v>
      </c>
      <c r="C206">
        <v>26.861000000000001</v>
      </c>
    </row>
    <row r="207" spans="1:3" x14ac:dyDescent="0.25">
      <c r="A207">
        <v>1967</v>
      </c>
      <c r="B207">
        <v>3</v>
      </c>
      <c r="C207">
        <v>40.707999999999998</v>
      </c>
    </row>
    <row r="208" spans="1:3" x14ac:dyDescent="0.25">
      <c r="A208">
        <v>1967</v>
      </c>
      <c r="B208">
        <v>4</v>
      </c>
      <c r="C208">
        <v>90.203999999999994</v>
      </c>
    </row>
    <row r="209" spans="1:3" x14ac:dyDescent="0.25">
      <c r="A209">
        <v>1967</v>
      </c>
      <c r="B209">
        <v>5</v>
      </c>
      <c r="C209">
        <v>92.822000000000003</v>
      </c>
    </row>
    <row r="210" spans="1:3" x14ac:dyDescent="0.25">
      <c r="A210">
        <v>1967</v>
      </c>
      <c r="B210">
        <v>6</v>
      </c>
      <c r="C210">
        <v>37.762</v>
      </c>
    </row>
    <row r="211" spans="1:3" x14ac:dyDescent="0.25">
      <c r="A211">
        <v>1967</v>
      </c>
      <c r="B211">
        <v>7</v>
      </c>
      <c r="C211">
        <v>18.542999999999999</v>
      </c>
    </row>
    <row r="212" spans="1:3" x14ac:dyDescent="0.25">
      <c r="A212">
        <v>1967</v>
      </c>
      <c r="B212">
        <v>8</v>
      </c>
      <c r="C212">
        <v>11.714</v>
      </c>
    </row>
    <row r="213" spans="1:3" x14ac:dyDescent="0.25">
      <c r="A213">
        <v>1967</v>
      </c>
      <c r="B213">
        <v>9</v>
      </c>
      <c r="C213">
        <v>15.612</v>
      </c>
    </row>
    <row r="214" spans="1:3" x14ac:dyDescent="0.25">
      <c r="A214">
        <v>1967</v>
      </c>
      <c r="B214">
        <v>10</v>
      </c>
      <c r="C214">
        <v>26.222999999999999</v>
      </c>
    </row>
    <row r="215" spans="1:3" x14ac:dyDescent="0.25">
      <c r="A215">
        <v>1967</v>
      </c>
      <c r="B215">
        <v>11</v>
      </c>
      <c r="C215">
        <v>35.207000000000001</v>
      </c>
    </row>
    <row r="216" spans="1:3" x14ac:dyDescent="0.25">
      <c r="A216">
        <v>1967</v>
      </c>
      <c r="B216">
        <v>12</v>
      </c>
      <c r="C216">
        <v>40.176000000000002</v>
      </c>
    </row>
    <row r="217" spans="1:3" x14ac:dyDescent="0.25">
      <c r="A217">
        <v>1968</v>
      </c>
      <c r="B217">
        <v>1</v>
      </c>
      <c r="C217">
        <v>29.751000000000001</v>
      </c>
    </row>
    <row r="218" spans="1:3" x14ac:dyDescent="0.25">
      <c r="A218">
        <v>1968</v>
      </c>
      <c r="B218">
        <v>2</v>
      </c>
      <c r="C218">
        <v>23.027999999999999</v>
      </c>
    </row>
    <row r="219" spans="1:3" x14ac:dyDescent="0.25">
      <c r="A219">
        <v>1968</v>
      </c>
      <c r="B219">
        <v>3</v>
      </c>
      <c r="C219">
        <v>80.352999999999994</v>
      </c>
    </row>
    <row r="220" spans="1:3" x14ac:dyDescent="0.25">
      <c r="A220">
        <v>1968</v>
      </c>
      <c r="B220">
        <v>4</v>
      </c>
      <c r="C220">
        <v>118.675</v>
      </c>
    </row>
    <row r="221" spans="1:3" x14ac:dyDescent="0.25">
      <c r="A221">
        <v>1968</v>
      </c>
      <c r="B221">
        <v>5</v>
      </c>
      <c r="C221">
        <v>70.587000000000003</v>
      </c>
    </row>
    <row r="222" spans="1:3" x14ac:dyDescent="0.25">
      <c r="A222">
        <v>1968</v>
      </c>
      <c r="B222">
        <v>6</v>
      </c>
      <c r="C222">
        <v>48.783000000000001</v>
      </c>
    </row>
    <row r="223" spans="1:3" x14ac:dyDescent="0.25">
      <c r="A223">
        <v>1968</v>
      </c>
      <c r="B223">
        <v>7</v>
      </c>
      <c r="C223">
        <v>23.545999999999999</v>
      </c>
    </row>
    <row r="224" spans="1:3" x14ac:dyDescent="0.25">
      <c r="A224">
        <v>1968</v>
      </c>
      <c r="B224">
        <v>8</v>
      </c>
      <c r="C224">
        <v>11.314</v>
      </c>
    </row>
    <row r="225" spans="1:3" x14ac:dyDescent="0.25">
      <c r="A225">
        <v>1968</v>
      </c>
      <c r="B225">
        <v>9</v>
      </c>
      <c r="C225">
        <v>12.723000000000001</v>
      </c>
    </row>
    <row r="226" spans="1:3" x14ac:dyDescent="0.25">
      <c r="A226">
        <v>1968</v>
      </c>
      <c r="B226">
        <v>10</v>
      </c>
      <c r="C226">
        <v>13.021000000000001</v>
      </c>
    </row>
    <row r="227" spans="1:3" x14ac:dyDescent="0.25">
      <c r="A227">
        <v>1968</v>
      </c>
      <c r="B227">
        <v>11</v>
      </c>
      <c r="C227">
        <v>28.048999999999999</v>
      </c>
    </row>
    <row r="228" spans="1:3" x14ac:dyDescent="0.25">
      <c r="A228">
        <v>1968</v>
      </c>
      <c r="B228">
        <v>12</v>
      </c>
      <c r="C228">
        <v>84.736999999999995</v>
      </c>
    </row>
    <row r="229" spans="1:3" x14ac:dyDescent="0.25">
      <c r="A229">
        <v>1969</v>
      </c>
      <c r="B229">
        <v>1</v>
      </c>
      <c r="C229">
        <v>39.604999999999997</v>
      </c>
    </row>
    <row r="230" spans="1:3" x14ac:dyDescent="0.25">
      <c r="A230">
        <v>1969</v>
      </c>
      <c r="B230">
        <v>2</v>
      </c>
      <c r="C230">
        <v>27.122</v>
      </c>
    </row>
    <row r="231" spans="1:3" x14ac:dyDescent="0.25">
      <c r="A231">
        <v>1969</v>
      </c>
      <c r="B231">
        <v>3</v>
      </c>
      <c r="C231">
        <v>51.164999999999999</v>
      </c>
    </row>
    <row r="232" spans="1:3" x14ac:dyDescent="0.25">
      <c r="A232">
        <v>1969</v>
      </c>
      <c r="B232">
        <v>4</v>
      </c>
      <c r="C232">
        <v>279.40300000000002</v>
      </c>
    </row>
    <row r="233" spans="1:3" x14ac:dyDescent="0.25">
      <c r="A233">
        <v>1969</v>
      </c>
      <c r="B233">
        <v>5</v>
      </c>
      <c r="C233">
        <v>244.31399999999999</v>
      </c>
    </row>
    <row r="234" spans="1:3" x14ac:dyDescent="0.25">
      <c r="A234">
        <v>1969</v>
      </c>
      <c r="B234">
        <v>6</v>
      </c>
      <c r="C234">
        <v>50.03</v>
      </c>
    </row>
    <row r="235" spans="1:3" x14ac:dyDescent="0.25">
      <c r="A235">
        <v>1969</v>
      </c>
      <c r="B235">
        <v>7</v>
      </c>
      <c r="C235">
        <v>49.973999999999997</v>
      </c>
    </row>
    <row r="236" spans="1:3" x14ac:dyDescent="0.25">
      <c r="A236">
        <v>1969</v>
      </c>
      <c r="B236">
        <v>8</v>
      </c>
      <c r="C236">
        <v>51.79</v>
      </c>
    </row>
    <row r="237" spans="1:3" x14ac:dyDescent="0.25">
      <c r="A237">
        <v>1969</v>
      </c>
      <c r="B237">
        <v>9</v>
      </c>
      <c r="C237">
        <v>16.957000000000001</v>
      </c>
    </row>
    <row r="238" spans="1:3" x14ac:dyDescent="0.25">
      <c r="A238">
        <v>1969</v>
      </c>
      <c r="B238">
        <v>10</v>
      </c>
      <c r="C238">
        <v>16.835999999999999</v>
      </c>
    </row>
    <row r="239" spans="1:3" x14ac:dyDescent="0.25">
      <c r="A239">
        <v>1969</v>
      </c>
      <c r="B239">
        <v>11</v>
      </c>
      <c r="C239">
        <v>134.23400000000001</v>
      </c>
    </row>
    <row r="240" spans="1:3" x14ac:dyDescent="0.25">
      <c r="A240">
        <v>1969</v>
      </c>
      <c r="B240">
        <v>12</v>
      </c>
      <c r="C240">
        <v>96.495000000000005</v>
      </c>
    </row>
    <row r="241" spans="1:3" x14ac:dyDescent="0.25">
      <c r="A241">
        <v>1970</v>
      </c>
      <c r="B241">
        <v>1</v>
      </c>
      <c r="C241">
        <v>57.103000000000002</v>
      </c>
    </row>
    <row r="242" spans="1:3" x14ac:dyDescent="0.25">
      <c r="A242">
        <v>1970</v>
      </c>
      <c r="B242">
        <v>2</v>
      </c>
      <c r="C242">
        <v>101.426</v>
      </c>
    </row>
    <row r="243" spans="1:3" x14ac:dyDescent="0.25">
      <c r="A243">
        <v>1970</v>
      </c>
      <c r="B243">
        <v>3</v>
      </c>
      <c r="C243">
        <v>67.102000000000004</v>
      </c>
    </row>
    <row r="244" spans="1:3" x14ac:dyDescent="0.25">
      <c r="A244">
        <v>1970</v>
      </c>
      <c r="B244">
        <v>4</v>
      </c>
      <c r="C244">
        <v>230.58699999999999</v>
      </c>
    </row>
    <row r="245" spans="1:3" x14ac:dyDescent="0.25">
      <c r="A245">
        <v>1970</v>
      </c>
      <c r="B245">
        <v>5</v>
      </c>
      <c r="C245">
        <v>166.43199999999999</v>
      </c>
    </row>
    <row r="246" spans="1:3" x14ac:dyDescent="0.25">
      <c r="A246">
        <v>1970</v>
      </c>
      <c r="B246">
        <v>6</v>
      </c>
      <c r="C246">
        <v>23.994</v>
      </c>
    </row>
    <row r="247" spans="1:3" x14ac:dyDescent="0.25">
      <c r="A247">
        <v>1970</v>
      </c>
      <c r="B247">
        <v>7</v>
      </c>
      <c r="C247">
        <v>13.324999999999999</v>
      </c>
    </row>
    <row r="248" spans="1:3" x14ac:dyDescent="0.25">
      <c r="A248">
        <v>1970</v>
      </c>
      <c r="B248">
        <v>8</v>
      </c>
      <c r="C248">
        <v>14.821999999999999</v>
      </c>
    </row>
    <row r="249" spans="1:3" x14ac:dyDescent="0.25">
      <c r="A249">
        <v>1970</v>
      </c>
      <c r="B249">
        <v>9</v>
      </c>
      <c r="C249">
        <v>23.271999999999998</v>
      </c>
    </row>
    <row r="250" spans="1:3" x14ac:dyDescent="0.25">
      <c r="A250">
        <v>1970</v>
      </c>
      <c r="B250">
        <v>10</v>
      </c>
      <c r="C250">
        <v>53.89</v>
      </c>
    </row>
    <row r="251" spans="1:3" x14ac:dyDescent="0.25">
      <c r="A251">
        <v>1970</v>
      </c>
      <c r="B251">
        <v>11</v>
      </c>
      <c r="C251">
        <v>64.590999999999994</v>
      </c>
    </row>
    <row r="252" spans="1:3" x14ac:dyDescent="0.25">
      <c r="A252">
        <v>1970</v>
      </c>
      <c r="B252">
        <v>12</v>
      </c>
      <c r="C252">
        <v>59.097000000000001</v>
      </c>
    </row>
    <row r="253" spans="1:3" x14ac:dyDescent="0.25">
      <c r="A253">
        <v>1971</v>
      </c>
      <c r="B253">
        <v>1</v>
      </c>
      <c r="C253">
        <v>26.045000000000002</v>
      </c>
    </row>
    <row r="254" spans="1:3" x14ac:dyDescent="0.25">
      <c r="A254">
        <v>1971</v>
      </c>
      <c r="B254">
        <v>2</v>
      </c>
      <c r="C254">
        <v>17.212</v>
      </c>
    </row>
    <row r="255" spans="1:3" x14ac:dyDescent="0.25">
      <c r="A255">
        <v>1971</v>
      </c>
      <c r="B255">
        <v>3</v>
      </c>
      <c r="C255">
        <v>30.783999999999999</v>
      </c>
    </row>
    <row r="256" spans="1:3" x14ac:dyDescent="0.25">
      <c r="A256">
        <v>1971</v>
      </c>
      <c r="B256">
        <v>4</v>
      </c>
      <c r="C256">
        <v>142.55000000000001</v>
      </c>
    </row>
    <row r="257" spans="1:3" x14ac:dyDescent="0.25">
      <c r="A257">
        <v>1971</v>
      </c>
      <c r="B257">
        <v>5</v>
      </c>
      <c r="C257">
        <v>198.13200000000001</v>
      </c>
    </row>
    <row r="258" spans="1:3" x14ac:dyDescent="0.25">
      <c r="A258">
        <v>1971</v>
      </c>
      <c r="B258">
        <v>6</v>
      </c>
      <c r="C258">
        <v>32.566000000000003</v>
      </c>
    </row>
    <row r="259" spans="1:3" x14ac:dyDescent="0.25">
      <c r="A259">
        <v>1971</v>
      </c>
      <c r="B259">
        <v>7</v>
      </c>
      <c r="C259">
        <v>16.699000000000002</v>
      </c>
    </row>
    <row r="260" spans="1:3" x14ac:dyDescent="0.25">
      <c r="A260">
        <v>1971</v>
      </c>
      <c r="B260">
        <v>8</v>
      </c>
      <c r="C260">
        <v>18.966999999999999</v>
      </c>
    </row>
    <row r="261" spans="1:3" x14ac:dyDescent="0.25">
      <c r="A261">
        <v>1971</v>
      </c>
      <c r="B261">
        <v>9</v>
      </c>
      <c r="C261">
        <v>22.27</v>
      </c>
    </row>
    <row r="262" spans="1:3" x14ac:dyDescent="0.25">
      <c r="A262">
        <v>1971</v>
      </c>
      <c r="B262">
        <v>10</v>
      </c>
      <c r="C262">
        <v>29.123999999999999</v>
      </c>
    </row>
    <row r="263" spans="1:3" x14ac:dyDescent="0.25">
      <c r="A263">
        <v>1971</v>
      </c>
      <c r="B263">
        <v>11</v>
      </c>
      <c r="C263">
        <v>25.172000000000001</v>
      </c>
    </row>
    <row r="264" spans="1:3" x14ac:dyDescent="0.25">
      <c r="A264">
        <v>1971</v>
      </c>
      <c r="B264">
        <v>12</v>
      </c>
      <c r="C264">
        <v>23.683</v>
      </c>
    </row>
    <row r="265" spans="1:3" x14ac:dyDescent="0.25">
      <c r="A265">
        <v>1972</v>
      </c>
      <c r="B265">
        <v>1</v>
      </c>
      <c r="C265">
        <v>18.771000000000001</v>
      </c>
    </row>
    <row r="266" spans="1:3" x14ac:dyDescent="0.25">
      <c r="A266">
        <v>1972</v>
      </c>
      <c r="B266">
        <v>2</v>
      </c>
      <c r="C266">
        <v>15.945</v>
      </c>
    </row>
    <row r="267" spans="1:3" x14ac:dyDescent="0.25">
      <c r="A267">
        <v>1972</v>
      </c>
      <c r="B267">
        <v>3</v>
      </c>
      <c r="C267">
        <v>34.936</v>
      </c>
    </row>
    <row r="268" spans="1:3" x14ac:dyDescent="0.25">
      <c r="A268">
        <v>1972</v>
      </c>
      <c r="B268">
        <v>4</v>
      </c>
      <c r="C268">
        <v>146.73500000000001</v>
      </c>
    </row>
    <row r="269" spans="1:3" x14ac:dyDescent="0.25">
      <c r="A269">
        <v>1972</v>
      </c>
      <c r="B269">
        <v>5</v>
      </c>
      <c r="C269">
        <v>261.74099999999999</v>
      </c>
    </row>
    <row r="270" spans="1:3" x14ac:dyDescent="0.25">
      <c r="A270">
        <v>1972</v>
      </c>
      <c r="B270">
        <v>6</v>
      </c>
      <c r="C270">
        <v>62.923999999999999</v>
      </c>
    </row>
    <row r="271" spans="1:3" x14ac:dyDescent="0.25">
      <c r="A271">
        <v>1972</v>
      </c>
      <c r="B271">
        <v>7</v>
      </c>
      <c r="C271">
        <v>33.948999999999998</v>
      </c>
    </row>
    <row r="272" spans="1:3" x14ac:dyDescent="0.25">
      <c r="A272">
        <v>1972</v>
      </c>
      <c r="B272">
        <v>8</v>
      </c>
      <c r="C272">
        <v>21.673999999999999</v>
      </c>
    </row>
    <row r="273" spans="1:3" x14ac:dyDescent="0.25">
      <c r="A273">
        <v>1972</v>
      </c>
      <c r="B273">
        <v>9</v>
      </c>
      <c r="C273">
        <v>16.954999999999998</v>
      </c>
    </row>
    <row r="274" spans="1:3" x14ac:dyDescent="0.25">
      <c r="A274">
        <v>1972</v>
      </c>
      <c r="B274">
        <v>10</v>
      </c>
      <c r="C274">
        <v>29.094000000000001</v>
      </c>
    </row>
    <row r="275" spans="1:3" x14ac:dyDescent="0.25">
      <c r="A275">
        <v>1972</v>
      </c>
      <c r="B275">
        <v>11</v>
      </c>
      <c r="C275">
        <v>71.741</v>
      </c>
    </row>
    <row r="276" spans="1:3" x14ac:dyDescent="0.25">
      <c r="A276">
        <v>1972</v>
      </c>
      <c r="B276">
        <v>12</v>
      </c>
      <c r="C276">
        <v>69.278999999999996</v>
      </c>
    </row>
    <row r="277" spans="1:3" x14ac:dyDescent="0.25">
      <c r="A277">
        <v>1973</v>
      </c>
      <c r="B277">
        <v>1</v>
      </c>
      <c r="C277">
        <v>37.283000000000001</v>
      </c>
    </row>
    <row r="278" spans="1:3" x14ac:dyDescent="0.25">
      <c r="A278">
        <v>1973</v>
      </c>
      <c r="B278">
        <v>2</v>
      </c>
      <c r="C278">
        <v>30.535</v>
      </c>
    </row>
    <row r="279" spans="1:3" x14ac:dyDescent="0.25">
      <c r="A279">
        <v>1973</v>
      </c>
      <c r="B279">
        <v>3</v>
      </c>
      <c r="C279">
        <v>152.249</v>
      </c>
    </row>
    <row r="280" spans="1:3" x14ac:dyDescent="0.25">
      <c r="A280">
        <v>1973</v>
      </c>
      <c r="B280">
        <v>4</v>
      </c>
      <c r="C280">
        <v>230.33199999999999</v>
      </c>
    </row>
    <row r="281" spans="1:3" x14ac:dyDescent="0.25">
      <c r="A281">
        <v>1973</v>
      </c>
      <c r="B281">
        <v>5</v>
      </c>
      <c r="C281">
        <v>140.87100000000001</v>
      </c>
    </row>
    <row r="282" spans="1:3" x14ac:dyDescent="0.25">
      <c r="A282">
        <v>1973</v>
      </c>
      <c r="B282">
        <v>6</v>
      </c>
      <c r="C282">
        <v>91.506</v>
      </c>
    </row>
    <row r="283" spans="1:3" x14ac:dyDescent="0.25">
      <c r="A283">
        <v>1973</v>
      </c>
      <c r="B283">
        <v>7</v>
      </c>
      <c r="C283">
        <v>84.094999999999999</v>
      </c>
    </row>
    <row r="284" spans="1:3" x14ac:dyDescent="0.25">
      <c r="A284">
        <v>1973</v>
      </c>
      <c r="B284">
        <v>8</v>
      </c>
      <c r="C284">
        <v>19.425999999999998</v>
      </c>
    </row>
    <row r="285" spans="1:3" x14ac:dyDescent="0.25">
      <c r="A285">
        <v>1973</v>
      </c>
      <c r="B285">
        <v>9</v>
      </c>
      <c r="C285">
        <v>16.577000000000002</v>
      </c>
    </row>
    <row r="286" spans="1:3" x14ac:dyDescent="0.25">
      <c r="A286">
        <v>1973</v>
      </c>
      <c r="B286">
        <v>10</v>
      </c>
      <c r="C286">
        <v>25.536999999999999</v>
      </c>
    </row>
    <row r="287" spans="1:3" x14ac:dyDescent="0.25">
      <c r="A287">
        <v>1973</v>
      </c>
      <c r="B287">
        <v>11</v>
      </c>
      <c r="C287">
        <v>65.116</v>
      </c>
    </row>
    <row r="288" spans="1:3" x14ac:dyDescent="0.25">
      <c r="A288">
        <v>1973</v>
      </c>
      <c r="B288">
        <v>12</v>
      </c>
      <c r="C288">
        <v>117.02800000000001</v>
      </c>
    </row>
    <row r="289" spans="1:3" x14ac:dyDescent="0.25">
      <c r="A289">
        <v>1974</v>
      </c>
      <c r="B289">
        <v>1</v>
      </c>
      <c r="C289">
        <v>73.61</v>
      </c>
    </row>
    <row r="290" spans="1:3" x14ac:dyDescent="0.25">
      <c r="A290">
        <v>1974</v>
      </c>
      <c r="B290">
        <v>2</v>
      </c>
      <c r="C290">
        <v>41.499000000000002</v>
      </c>
    </row>
    <row r="291" spans="1:3" x14ac:dyDescent="0.25">
      <c r="A291">
        <v>1974</v>
      </c>
      <c r="B291">
        <v>3</v>
      </c>
      <c r="C291">
        <v>89.447999999999993</v>
      </c>
    </row>
    <row r="292" spans="1:3" x14ac:dyDescent="0.25">
      <c r="A292">
        <v>1974</v>
      </c>
      <c r="B292">
        <v>4</v>
      </c>
      <c r="C292">
        <v>200.06100000000001</v>
      </c>
    </row>
    <row r="293" spans="1:3" x14ac:dyDescent="0.25">
      <c r="A293">
        <v>1974</v>
      </c>
      <c r="B293">
        <v>5</v>
      </c>
      <c r="C293">
        <v>182.518</v>
      </c>
    </row>
    <row r="294" spans="1:3" x14ac:dyDescent="0.25">
      <c r="A294">
        <v>1974</v>
      </c>
      <c r="B294">
        <v>6</v>
      </c>
      <c r="C294">
        <v>51.112000000000002</v>
      </c>
    </row>
    <row r="295" spans="1:3" x14ac:dyDescent="0.25">
      <c r="A295">
        <v>1974</v>
      </c>
      <c r="B295">
        <v>7</v>
      </c>
      <c r="C295">
        <v>23.721</v>
      </c>
    </row>
    <row r="296" spans="1:3" x14ac:dyDescent="0.25">
      <c r="A296">
        <v>1974</v>
      </c>
      <c r="B296">
        <v>8</v>
      </c>
      <c r="C296">
        <v>15.143000000000001</v>
      </c>
    </row>
    <row r="297" spans="1:3" x14ac:dyDescent="0.25">
      <c r="A297">
        <v>1974</v>
      </c>
      <c r="B297">
        <v>9</v>
      </c>
      <c r="C297">
        <v>23.768000000000001</v>
      </c>
    </row>
    <row r="298" spans="1:3" x14ac:dyDescent="0.25">
      <c r="A298">
        <v>1974</v>
      </c>
      <c r="B298">
        <v>10</v>
      </c>
      <c r="C298">
        <v>23.588999999999999</v>
      </c>
    </row>
    <row r="299" spans="1:3" x14ac:dyDescent="0.25">
      <c r="A299">
        <v>1974</v>
      </c>
      <c r="B299">
        <v>11</v>
      </c>
      <c r="C299">
        <v>35.628</v>
      </c>
    </row>
    <row r="300" spans="1:3" x14ac:dyDescent="0.25">
      <c r="A300">
        <v>1974</v>
      </c>
      <c r="B300">
        <v>12</v>
      </c>
      <c r="C300">
        <v>49.533000000000001</v>
      </c>
    </row>
    <row r="301" spans="1:3" x14ac:dyDescent="0.25">
      <c r="A301">
        <v>1975</v>
      </c>
      <c r="B301">
        <v>1</v>
      </c>
      <c r="C301">
        <v>35.472000000000001</v>
      </c>
    </row>
    <row r="302" spans="1:3" x14ac:dyDescent="0.25">
      <c r="A302">
        <v>1975</v>
      </c>
      <c r="B302">
        <v>2</v>
      </c>
      <c r="C302">
        <v>28.925000000000001</v>
      </c>
    </row>
    <row r="303" spans="1:3" x14ac:dyDescent="0.25">
      <c r="A303">
        <v>1975</v>
      </c>
      <c r="B303">
        <v>3</v>
      </c>
      <c r="C303">
        <v>58.667000000000002</v>
      </c>
    </row>
    <row r="304" spans="1:3" x14ac:dyDescent="0.25">
      <c r="A304">
        <v>1975</v>
      </c>
      <c r="B304">
        <v>4</v>
      </c>
      <c r="C304">
        <v>99.531999999999996</v>
      </c>
    </row>
    <row r="305" spans="1:3" x14ac:dyDescent="0.25">
      <c r="A305">
        <v>1975</v>
      </c>
      <c r="B305">
        <v>5</v>
      </c>
      <c r="C305">
        <v>158.554</v>
      </c>
    </row>
    <row r="306" spans="1:3" x14ac:dyDescent="0.25">
      <c r="A306">
        <v>1975</v>
      </c>
      <c r="B306">
        <v>6</v>
      </c>
      <c r="C306">
        <v>45.789000000000001</v>
      </c>
    </row>
    <row r="307" spans="1:3" x14ac:dyDescent="0.25">
      <c r="A307">
        <v>1975</v>
      </c>
      <c r="B307">
        <v>7</v>
      </c>
      <c r="C307">
        <v>22.495999999999999</v>
      </c>
    </row>
    <row r="308" spans="1:3" x14ac:dyDescent="0.25">
      <c r="A308">
        <v>1975</v>
      </c>
      <c r="B308">
        <v>8</v>
      </c>
      <c r="C308">
        <v>13.569000000000001</v>
      </c>
    </row>
    <row r="309" spans="1:3" x14ac:dyDescent="0.25">
      <c r="A309">
        <v>1975</v>
      </c>
      <c r="B309">
        <v>9</v>
      </c>
      <c r="C309">
        <v>21.474</v>
      </c>
    </row>
    <row r="310" spans="1:3" x14ac:dyDescent="0.25">
      <c r="A310">
        <v>1975</v>
      </c>
      <c r="B310">
        <v>10</v>
      </c>
      <c r="C310">
        <v>49.069000000000003</v>
      </c>
    </row>
    <row r="311" spans="1:3" x14ac:dyDescent="0.25">
      <c r="A311">
        <v>1975</v>
      </c>
      <c r="B311">
        <v>11</v>
      </c>
      <c r="C311">
        <v>74.031000000000006</v>
      </c>
    </row>
    <row r="312" spans="1:3" x14ac:dyDescent="0.25">
      <c r="A312">
        <v>1975</v>
      </c>
      <c r="B312">
        <v>12</v>
      </c>
      <c r="C312">
        <v>58.186999999999998</v>
      </c>
    </row>
    <row r="313" spans="1:3" x14ac:dyDescent="0.25">
      <c r="A313">
        <v>1976</v>
      </c>
      <c r="B313">
        <v>1</v>
      </c>
      <c r="C313">
        <v>28.983000000000001</v>
      </c>
    </row>
    <row r="314" spans="1:3" x14ac:dyDescent="0.25">
      <c r="A314">
        <v>1976</v>
      </c>
      <c r="B314">
        <v>2</v>
      </c>
      <c r="C314">
        <v>22.274000000000001</v>
      </c>
    </row>
    <row r="315" spans="1:3" x14ac:dyDescent="0.25">
      <c r="A315">
        <v>1976</v>
      </c>
      <c r="B315">
        <v>3</v>
      </c>
      <c r="C315">
        <v>70.266999999999996</v>
      </c>
    </row>
    <row r="316" spans="1:3" x14ac:dyDescent="0.25">
      <c r="A316">
        <v>1976</v>
      </c>
      <c r="B316">
        <v>4</v>
      </c>
      <c r="C316">
        <v>216.76900000000001</v>
      </c>
    </row>
    <row r="317" spans="1:3" x14ac:dyDescent="0.25">
      <c r="A317">
        <v>1976</v>
      </c>
      <c r="B317">
        <v>5</v>
      </c>
      <c r="C317">
        <v>108.324</v>
      </c>
    </row>
    <row r="318" spans="1:3" x14ac:dyDescent="0.25">
      <c r="A318">
        <v>1976</v>
      </c>
      <c r="B318">
        <v>6</v>
      </c>
      <c r="C318">
        <v>22.873000000000001</v>
      </c>
    </row>
    <row r="319" spans="1:3" x14ac:dyDescent="0.25">
      <c r="A319">
        <v>1976</v>
      </c>
      <c r="B319">
        <v>7</v>
      </c>
      <c r="C319">
        <v>16.747</v>
      </c>
    </row>
    <row r="320" spans="1:3" x14ac:dyDescent="0.25">
      <c r="A320">
        <v>1976</v>
      </c>
      <c r="B320">
        <v>8</v>
      </c>
      <c r="C320">
        <v>31.067</v>
      </c>
    </row>
    <row r="321" spans="1:3" x14ac:dyDescent="0.25">
      <c r="A321">
        <v>1976</v>
      </c>
      <c r="B321">
        <v>9</v>
      </c>
      <c r="C321">
        <v>18.707999999999998</v>
      </c>
    </row>
    <row r="322" spans="1:3" x14ac:dyDescent="0.25">
      <c r="A322">
        <v>1976</v>
      </c>
      <c r="B322">
        <v>10</v>
      </c>
      <c r="C322">
        <v>63.914000000000001</v>
      </c>
    </row>
    <row r="323" spans="1:3" x14ac:dyDescent="0.25">
      <c r="A323">
        <v>1976</v>
      </c>
      <c r="B323">
        <v>11</v>
      </c>
      <c r="C323">
        <v>68.040999999999997</v>
      </c>
    </row>
    <row r="324" spans="1:3" x14ac:dyDescent="0.25">
      <c r="A324">
        <v>1976</v>
      </c>
      <c r="B324">
        <v>12</v>
      </c>
      <c r="C324">
        <v>33.264000000000003</v>
      </c>
    </row>
    <row r="325" spans="1:3" x14ac:dyDescent="0.25">
      <c r="A325">
        <v>1977</v>
      </c>
      <c r="B325">
        <v>1</v>
      </c>
      <c r="C325">
        <v>19.672999999999998</v>
      </c>
    </row>
    <row r="326" spans="1:3" x14ac:dyDescent="0.25">
      <c r="A326">
        <v>1977</v>
      </c>
      <c r="B326">
        <v>2</v>
      </c>
      <c r="C326">
        <v>14.644</v>
      </c>
    </row>
    <row r="327" spans="1:3" x14ac:dyDescent="0.25">
      <c r="A327">
        <v>1977</v>
      </c>
      <c r="B327">
        <v>3</v>
      </c>
      <c r="C327">
        <v>138.31299999999999</v>
      </c>
    </row>
    <row r="328" spans="1:3" x14ac:dyDescent="0.25">
      <c r="A328">
        <v>1977</v>
      </c>
      <c r="B328">
        <v>4</v>
      </c>
      <c r="C328">
        <v>167.38499999999999</v>
      </c>
    </row>
    <row r="329" spans="1:3" x14ac:dyDescent="0.25">
      <c r="A329">
        <v>1977</v>
      </c>
      <c r="B329">
        <v>5</v>
      </c>
      <c r="C329">
        <v>80.144999999999996</v>
      </c>
    </row>
    <row r="330" spans="1:3" x14ac:dyDescent="0.25">
      <c r="A330">
        <v>1977</v>
      </c>
      <c r="B330">
        <v>6</v>
      </c>
      <c r="C330">
        <v>26.756</v>
      </c>
    </row>
    <row r="331" spans="1:3" x14ac:dyDescent="0.25">
      <c r="A331">
        <v>1977</v>
      </c>
      <c r="B331">
        <v>7</v>
      </c>
      <c r="C331">
        <v>14.034000000000001</v>
      </c>
    </row>
    <row r="332" spans="1:3" x14ac:dyDescent="0.25">
      <c r="A332">
        <v>1977</v>
      </c>
      <c r="B332">
        <v>8</v>
      </c>
      <c r="C332">
        <v>14.653</v>
      </c>
    </row>
    <row r="333" spans="1:3" x14ac:dyDescent="0.25">
      <c r="A333">
        <v>1977</v>
      </c>
      <c r="B333">
        <v>9</v>
      </c>
      <c r="C333">
        <v>28.465</v>
      </c>
    </row>
    <row r="334" spans="1:3" x14ac:dyDescent="0.25">
      <c r="A334">
        <v>1977</v>
      </c>
      <c r="B334">
        <v>10</v>
      </c>
      <c r="C334">
        <v>139.61000000000001</v>
      </c>
    </row>
    <row r="335" spans="1:3" x14ac:dyDescent="0.25">
      <c r="A335">
        <v>1977</v>
      </c>
      <c r="B335">
        <v>11</v>
      </c>
      <c r="C335">
        <v>70.649000000000001</v>
      </c>
    </row>
    <row r="336" spans="1:3" x14ac:dyDescent="0.25">
      <c r="A336">
        <v>1977</v>
      </c>
      <c r="B336">
        <v>12</v>
      </c>
      <c r="C336">
        <v>47.323</v>
      </c>
    </row>
    <row r="337" spans="1:3" x14ac:dyDescent="0.25">
      <c r="A337">
        <v>1978</v>
      </c>
      <c r="B337">
        <v>1</v>
      </c>
      <c r="C337">
        <v>24.992000000000001</v>
      </c>
    </row>
    <row r="338" spans="1:3" x14ac:dyDescent="0.25">
      <c r="A338">
        <v>1978</v>
      </c>
      <c r="B338">
        <v>2</v>
      </c>
      <c r="C338">
        <v>16.242000000000001</v>
      </c>
    </row>
    <row r="339" spans="1:3" x14ac:dyDescent="0.25">
      <c r="A339">
        <v>1978</v>
      </c>
      <c r="B339">
        <v>3</v>
      </c>
      <c r="C339">
        <v>23.93</v>
      </c>
    </row>
    <row r="340" spans="1:3" x14ac:dyDescent="0.25">
      <c r="A340">
        <v>1978</v>
      </c>
      <c r="B340">
        <v>4</v>
      </c>
      <c r="C340">
        <v>145.53800000000001</v>
      </c>
    </row>
    <row r="341" spans="1:3" x14ac:dyDescent="0.25">
      <c r="A341">
        <v>1978</v>
      </c>
      <c r="B341">
        <v>5</v>
      </c>
      <c r="C341">
        <v>220.66499999999999</v>
      </c>
    </row>
    <row r="342" spans="1:3" x14ac:dyDescent="0.25">
      <c r="A342">
        <v>1978</v>
      </c>
      <c r="B342">
        <v>6</v>
      </c>
      <c r="C342">
        <v>53.402000000000001</v>
      </c>
    </row>
    <row r="343" spans="1:3" x14ac:dyDescent="0.25">
      <c r="A343">
        <v>1978</v>
      </c>
      <c r="B343">
        <v>7</v>
      </c>
      <c r="C343">
        <v>12.79</v>
      </c>
    </row>
    <row r="344" spans="1:3" x14ac:dyDescent="0.25">
      <c r="A344">
        <v>1978</v>
      </c>
      <c r="B344">
        <v>8</v>
      </c>
      <c r="C344">
        <v>9.5709999999999997</v>
      </c>
    </row>
    <row r="345" spans="1:3" x14ac:dyDescent="0.25">
      <c r="A345">
        <v>1978</v>
      </c>
      <c r="B345">
        <v>9</v>
      </c>
      <c r="C345">
        <v>8.2650000000000006</v>
      </c>
    </row>
    <row r="346" spans="1:3" x14ac:dyDescent="0.25">
      <c r="A346">
        <v>1978</v>
      </c>
      <c r="B346">
        <v>10</v>
      </c>
      <c r="C346">
        <v>13.712</v>
      </c>
    </row>
    <row r="347" spans="1:3" x14ac:dyDescent="0.25">
      <c r="A347">
        <v>1978</v>
      </c>
      <c r="B347">
        <v>11</v>
      </c>
      <c r="C347">
        <v>13.904999999999999</v>
      </c>
    </row>
    <row r="348" spans="1:3" x14ac:dyDescent="0.25">
      <c r="A348">
        <v>1978</v>
      </c>
      <c r="B348">
        <v>12</v>
      </c>
      <c r="C348">
        <v>17.792000000000002</v>
      </c>
    </row>
    <row r="349" spans="1:3" x14ac:dyDescent="0.25">
      <c r="A349">
        <v>1979</v>
      </c>
      <c r="B349">
        <v>1</v>
      </c>
      <c r="C349">
        <v>37.767000000000003</v>
      </c>
    </row>
    <row r="350" spans="1:3" x14ac:dyDescent="0.25">
      <c r="A350">
        <v>1979</v>
      </c>
      <c r="B350">
        <v>2</v>
      </c>
      <c r="C350">
        <v>26.795999999999999</v>
      </c>
    </row>
    <row r="351" spans="1:3" x14ac:dyDescent="0.25">
      <c r="A351">
        <v>1979</v>
      </c>
      <c r="B351">
        <v>3</v>
      </c>
      <c r="C351">
        <v>135.52099999999999</v>
      </c>
    </row>
    <row r="352" spans="1:3" x14ac:dyDescent="0.25">
      <c r="A352">
        <v>1979</v>
      </c>
      <c r="B352">
        <v>4</v>
      </c>
      <c r="C352">
        <v>141.47399999999999</v>
      </c>
    </row>
    <row r="353" spans="1:3" x14ac:dyDescent="0.25">
      <c r="A353">
        <v>1979</v>
      </c>
      <c r="B353">
        <v>5</v>
      </c>
      <c r="C353">
        <v>101.886</v>
      </c>
    </row>
    <row r="354" spans="1:3" x14ac:dyDescent="0.25">
      <c r="A354">
        <v>1979</v>
      </c>
      <c r="B354">
        <v>6</v>
      </c>
      <c r="C354">
        <v>40.048000000000002</v>
      </c>
    </row>
    <row r="355" spans="1:3" x14ac:dyDescent="0.25">
      <c r="A355">
        <v>1979</v>
      </c>
      <c r="B355">
        <v>7</v>
      </c>
      <c r="C355">
        <v>13.269</v>
      </c>
    </row>
    <row r="356" spans="1:3" x14ac:dyDescent="0.25">
      <c r="A356">
        <v>1979</v>
      </c>
      <c r="B356">
        <v>8</v>
      </c>
      <c r="C356">
        <v>16.105</v>
      </c>
    </row>
    <row r="357" spans="1:3" x14ac:dyDescent="0.25">
      <c r="A357">
        <v>1979</v>
      </c>
      <c r="B357">
        <v>9</v>
      </c>
      <c r="C357">
        <v>16.875</v>
      </c>
    </row>
    <row r="358" spans="1:3" x14ac:dyDescent="0.25">
      <c r="A358">
        <v>1979</v>
      </c>
      <c r="B358">
        <v>10</v>
      </c>
      <c r="C358">
        <v>33.567999999999998</v>
      </c>
    </row>
    <row r="359" spans="1:3" x14ac:dyDescent="0.25">
      <c r="A359">
        <v>1979</v>
      </c>
      <c r="B359">
        <v>11</v>
      </c>
      <c r="C359">
        <v>42.73</v>
      </c>
    </row>
    <row r="360" spans="1:3" x14ac:dyDescent="0.25">
      <c r="A360">
        <v>1979</v>
      </c>
      <c r="B360">
        <v>12</v>
      </c>
      <c r="C360">
        <v>43.761000000000003</v>
      </c>
    </row>
    <row r="361" spans="1:3" x14ac:dyDescent="0.25">
      <c r="A361">
        <v>1980</v>
      </c>
      <c r="B361">
        <v>1</v>
      </c>
      <c r="C361">
        <v>36.116</v>
      </c>
    </row>
    <row r="362" spans="1:3" x14ac:dyDescent="0.25">
      <c r="A362">
        <v>1980</v>
      </c>
      <c r="B362">
        <v>2</v>
      </c>
      <c r="C362">
        <v>21.853000000000002</v>
      </c>
    </row>
    <row r="363" spans="1:3" x14ac:dyDescent="0.25">
      <c r="A363">
        <v>1980</v>
      </c>
      <c r="B363">
        <v>3</v>
      </c>
      <c r="C363">
        <v>37.908999999999999</v>
      </c>
    </row>
    <row r="364" spans="1:3" x14ac:dyDescent="0.25">
      <c r="A364">
        <v>1980</v>
      </c>
      <c r="B364">
        <v>4</v>
      </c>
      <c r="C364">
        <v>91.453000000000003</v>
      </c>
    </row>
    <row r="365" spans="1:3" x14ac:dyDescent="0.25">
      <c r="A365">
        <v>1980</v>
      </c>
      <c r="B365">
        <v>5</v>
      </c>
      <c r="C365">
        <v>43.868000000000002</v>
      </c>
    </row>
    <row r="366" spans="1:3" x14ac:dyDescent="0.25">
      <c r="A366">
        <v>1980</v>
      </c>
      <c r="B366">
        <v>6</v>
      </c>
      <c r="C366">
        <v>14.351000000000001</v>
      </c>
    </row>
    <row r="367" spans="1:3" x14ac:dyDescent="0.25">
      <c r="A367">
        <v>1980</v>
      </c>
      <c r="B367">
        <v>7</v>
      </c>
      <c r="C367">
        <v>11.429</v>
      </c>
    </row>
    <row r="368" spans="1:3" x14ac:dyDescent="0.25">
      <c r="A368">
        <v>1980</v>
      </c>
      <c r="B368">
        <v>8</v>
      </c>
      <c r="C368">
        <v>10.375</v>
      </c>
    </row>
    <row r="369" spans="1:3" x14ac:dyDescent="0.25">
      <c r="A369">
        <v>1980</v>
      </c>
      <c r="B369">
        <v>9</v>
      </c>
      <c r="C369">
        <v>14.897</v>
      </c>
    </row>
    <row r="370" spans="1:3" x14ac:dyDescent="0.25">
      <c r="A370">
        <v>1980</v>
      </c>
      <c r="B370">
        <v>10</v>
      </c>
      <c r="C370">
        <v>29.087</v>
      </c>
    </row>
    <row r="371" spans="1:3" x14ac:dyDescent="0.25">
      <c r="A371">
        <v>1980</v>
      </c>
      <c r="B371">
        <v>11</v>
      </c>
      <c r="C371">
        <v>38.676000000000002</v>
      </c>
    </row>
    <row r="372" spans="1:3" x14ac:dyDescent="0.25">
      <c r="A372">
        <v>1980</v>
      </c>
      <c r="B372">
        <v>12</v>
      </c>
      <c r="C372">
        <v>49.14</v>
      </c>
    </row>
    <row r="373" spans="1:3" x14ac:dyDescent="0.25">
      <c r="A373">
        <v>1981</v>
      </c>
      <c r="B373">
        <v>1</v>
      </c>
      <c r="C373">
        <v>24.128</v>
      </c>
    </row>
    <row r="374" spans="1:3" x14ac:dyDescent="0.25">
      <c r="A374">
        <v>1981</v>
      </c>
      <c r="B374">
        <v>2</v>
      </c>
      <c r="C374">
        <v>79.763000000000005</v>
      </c>
    </row>
    <row r="375" spans="1:3" x14ac:dyDescent="0.25">
      <c r="A375">
        <v>1981</v>
      </c>
      <c r="B375">
        <v>3</v>
      </c>
      <c r="C375">
        <v>95.905000000000001</v>
      </c>
    </row>
    <row r="376" spans="1:3" x14ac:dyDescent="0.25">
      <c r="A376">
        <v>1981</v>
      </c>
      <c r="B376">
        <v>4</v>
      </c>
      <c r="C376">
        <v>94.082999999999998</v>
      </c>
    </row>
    <row r="377" spans="1:3" x14ac:dyDescent="0.25">
      <c r="A377">
        <v>1981</v>
      </c>
      <c r="B377">
        <v>5</v>
      </c>
      <c r="C377">
        <v>58.860999999999997</v>
      </c>
    </row>
    <row r="378" spans="1:3" x14ac:dyDescent="0.25">
      <c r="A378">
        <v>1981</v>
      </c>
      <c r="B378">
        <v>6</v>
      </c>
      <c r="C378">
        <v>20.661999999999999</v>
      </c>
    </row>
    <row r="379" spans="1:3" x14ac:dyDescent="0.25">
      <c r="A379">
        <v>1981</v>
      </c>
      <c r="B379">
        <v>7</v>
      </c>
      <c r="C379">
        <v>22.545000000000002</v>
      </c>
    </row>
    <row r="380" spans="1:3" x14ac:dyDescent="0.25">
      <c r="A380">
        <v>1981</v>
      </c>
      <c r="B380">
        <v>8</v>
      </c>
      <c r="C380">
        <v>35.872</v>
      </c>
    </row>
    <row r="381" spans="1:3" x14ac:dyDescent="0.25">
      <c r="A381">
        <v>1981</v>
      </c>
      <c r="B381">
        <v>9</v>
      </c>
      <c r="C381">
        <v>31.498000000000001</v>
      </c>
    </row>
    <row r="382" spans="1:3" x14ac:dyDescent="0.25">
      <c r="A382">
        <v>1981</v>
      </c>
      <c r="B382">
        <v>10</v>
      </c>
      <c r="C382">
        <v>64.679000000000002</v>
      </c>
    </row>
    <row r="383" spans="1:3" x14ac:dyDescent="0.25">
      <c r="A383">
        <v>1981</v>
      </c>
      <c r="B383">
        <v>11</v>
      </c>
      <c r="C383">
        <v>84.539000000000001</v>
      </c>
    </row>
    <row r="384" spans="1:3" x14ac:dyDescent="0.25">
      <c r="A384">
        <v>1981</v>
      </c>
      <c r="B384">
        <v>12</v>
      </c>
      <c r="C384">
        <v>50.613999999999997</v>
      </c>
    </row>
    <row r="385" spans="1:3" x14ac:dyDescent="0.25">
      <c r="A385">
        <v>1982</v>
      </c>
      <c r="B385">
        <v>1</v>
      </c>
      <c r="C385">
        <v>25.036999999999999</v>
      </c>
    </row>
    <row r="386" spans="1:3" x14ac:dyDescent="0.25">
      <c r="A386">
        <v>1982</v>
      </c>
      <c r="B386">
        <v>2</v>
      </c>
      <c r="C386">
        <v>15.6</v>
      </c>
    </row>
    <row r="387" spans="1:3" x14ac:dyDescent="0.25">
      <c r="A387">
        <v>1982</v>
      </c>
      <c r="B387">
        <v>3</v>
      </c>
      <c r="C387">
        <v>29.69</v>
      </c>
    </row>
    <row r="388" spans="1:3" x14ac:dyDescent="0.25">
      <c r="A388">
        <v>1982</v>
      </c>
      <c r="B388">
        <v>4</v>
      </c>
      <c r="C388">
        <v>144.23599999999999</v>
      </c>
    </row>
    <row r="389" spans="1:3" x14ac:dyDescent="0.25">
      <c r="A389">
        <v>1982</v>
      </c>
      <c r="B389">
        <v>5</v>
      </c>
      <c r="C389">
        <v>114.736</v>
      </c>
    </row>
    <row r="390" spans="1:3" x14ac:dyDescent="0.25">
      <c r="A390">
        <v>1982</v>
      </c>
      <c r="B390">
        <v>6</v>
      </c>
      <c r="C390">
        <v>37.832999999999998</v>
      </c>
    </row>
    <row r="391" spans="1:3" x14ac:dyDescent="0.25">
      <c r="A391">
        <v>1982</v>
      </c>
      <c r="B391">
        <v>7</v>
      </c>
      <c r="C391">
        <v>17.82</v>
      </c>
    </row>
    <row r="392" spans="1:3" x14ac:dyDescent="0.25">
      <c r="A392">
        <v>1982</v>
      </c>
      <c r="B392">
        <v>8</v>
      </c>
      <c r="C392">
        <v>19.600000000000001</v>
      </c>
    </row>
    <row r="393" spans="1:3" x14ac:dyDescent="0.25">
      <c r="A393">
        <v>1982</v>
      </c>
      <c r="B393">
        <v>9</v>
      </c>
      <c r="C393">
        <v>13.865</v>
      </c>
    </row>
    <row r="394" spans="1:3" x14ac:dyDescent="0.25">
      <c r="A394">
        <v>1982</v>
      </c>
      <c r="B394">
        <v>10</v>
      </c>
      <c r="C394">
        <v>17.385999999999999</v>
      </c>
    </row>
    <row r="395" spans="1:3" x14ac:dyDescent="0.25">
      <c r="A395">
        <v>1982</v>
      </c>
      <c r="B395">
        <v>11</v>
      </c>
      <c r="C395">
        <v>37.734000000000002</v>
      </c>
    </row>
    <row r="396" spans="1:3" x14ac:dyDescent="0.25">
      <c r="A396">
        <v>1982</v>
      </c>
      <c r="B396">
        <v>12</v>
      </c>
      <c r="C396">
        <v>33.936999999999998</v>
      </c>
    </row>
    <row r="397" spans="1:3" x14ac:dyDescent="0.25">
      <c r="A397">
        <v>1983</v>
      </c>
      <c r="B397">
        <v>1</v>
      </c>
      <c r="C397">
        <v>33.966000000000001</v>
      </c>
    </row>
    <row r="398" spans="1:3" x14ac:dyDescent="0.25">
      <c r="A398">
        <v>1983</v>
      </c>
      <c r="B398">
        <v>2</v>
      </c>
      <c r="C398">
        <v>32.94</v>
      </c>
    </row>
    <row r="399" spans="1:3" x14ac:dyDescent="0.25">
      <c r="A399">
        <v>1983</v>
      </c>
      <c r="B399">
        <v>3</v>
      </c>
      <c r="C399">
        <v>133.35599999999999</v>
      </c>
    </row>
    <row r="400" spans="1:3" x14ac:dyDescent="0.25">
      <c r="A400">
        <v>1983</v>
      </c>
      <c r="B400">
        <v>4</v>
      </c>
      <c r="C400">
        <v>156.958</v>
      </c>
    </row>
    <row r="401" spans="1:3" x14ac:dyDescent="0.25">
      <c r="A401">
        <v>1983</v>
      </c>
      <c r="B401">
        <v>5</v>
      </c>
      <c r="C401">
        <v>135.215</v>
      </c>
    </row>
    <row r="402" spans="1:3" x14ac:dyDescent="0.25">
      <c r="A402">
        <v>1983</v>
      </c>
      <c r="B402">
        <v>6</v>
      </c>
      <c r="C402">
        <v>37.487000000000002</v>
      </c>
    </row>
    <row r="403" spans="1:3" x14ac:dyDescent="0.25">
      <c r="A403">
        <v>1983</v>
      </c>
      <c r="B403">
        <v>7</v>
      </c>
      <c r="C403">
        <v>13.455</v>
      </c>
    </row>
    <row r="404" spans="1:3" x14ac:dyDescent="0.25">
      <c r="A404">
        <v>1983</v>
      </c>
      <c r="B404">
        <v>8</v>
      </c>
      <c r="C404">
        <v>18.565999999999999</v>
      </c>
    </row>
    <row r="405" spans="1:3" x14ac:dyDescent="0.25">
      <c r="A405">
        <v>1983</v>
      </c>
      <c r="B405">
        <v>9</v>
      </c>
      <c r="C405">
        <v>12.756</v>
      </c>
    </row>
    <row r="406" spans="1:3" x14ac:dyDescent="0.25">
      <c r="A406">
        <v>1983</v>
      </c>
      <c r="B406">
        <v>10</v>
      </c>
      <c r="C406">
        <v>23.218</v>
      </c>
    </row>
    <row r="407" spans="1:3" x14ac:dyDescent="0.25">
      <c r="A407">
        <v>1983</v>
      </c>
      <c r="B407">
        <v>11</v>
      </c>
      <c r="C407">
        <v>95.53</v>
      </c>
    </row>
    <row r="408" spans="1:3" x14ac:dyDescent="0.25">
      <c r="A408">
        <v>1983</v>
      </c>
      <c r="B408">
        <v>12</v>
      </c>
      <c r="C408">
        <v>107.11199999999999</v>
      </c>
    </row>
    <row r="409" spans="1:3" x14ac:dyDescent="0.25">
      <c r="A409">
        <v>1984</v>
      </c>
      <c r="B409">
        <v>1</v>
      </c>
      <c r="C409">
        <v>39.728000000000002</v>
      </c>
    </row>
    <row r="410" spans="1:3" x14ac:dyDescent="0.25">
      <c r="A410">
        <v>1984</v>
      </c>
      <c r="B410">
        <v>2</v>
      </c>
      <c r="C410">
        <v>43.32</v>
      </c>
    </row>
    <row r="411" spans="1:3" x14ac:dyDescent="0.25">
      <c r="A411">
        <v>1984</v>
      </c>
      <c r="B411">
        <v>3</v>
      </c>
      <c r="C411">
        <v>81.283000000000001</v>
      </c>
    </row>
    <row r="412" spans="1:3" x14ac:dyDescent="0.25">
      <c r="A412">
        <v>1984</v>
      </c>
      <c r="B412">
        <v>4</v>
      </c>
      <c r="C412">
        <v>244.92</v>
      </c>
    </row>
    <row r="413" spans="1:3" x14ac:dyDescent="0.25">
      <c r="A413">
        <v>1984</v>
      </c>
      <c r="B413">
        <v>5</v>
      </c>
      <c r="C413">
        <v>204.03700000000001</v>
      </c>
    </row>
    <row r="414" spans="1:3" x14ac:dyDescent="0.25">
      <c r="A414">
        <v>1984</v>
      </c>
      <c r="B414">
        <v>6</v>
      </c>
      <c r="C414">
        <v>111.074</v>
      </c>
    </row>
    <row r="415" spans="1:3" x14ac:dyDescent="0.25">
      <c r="A415">
        <v>1984</v>
      </c>
      <c r="B415">
        <v>7</v>
      </c>
      <c r="C415">
        <v>38.094000000000001</v>
      </c>
    </row>
    <row r="416" spans="1:3" x14ac:dyDescent="0.25">
      <c r="A416">
        <v>1984</v>
      </c>
      <c r="B416">
        <v>8</v>
      </c>
      <c r="C416">
        <v>12.481999999999999</v>
      </c>
    </row>
    <row r="417" spans="1:3" x14ac:dyDescent="0.25">
      <c r="A417">
        <v>1984</v>
      </c>
      <c r="B417">
        <v>9</v>
      </c>
      <c r="C417">
        <v>9.7469999999999999</v>
      </c>
    </row>
    <row r="418" spans="1:3" x14ac:dyDescent="0.25">
      <c r="A418">
        <v>1984</v>
      </c>
      <c r="B418">
        <v>10</v>
      </c>
      <c r="C418">
        <v>17.084</v>
      </c>
    </row>
    <row r="419" spans="1:3" x14ac:dyDescent="0.25">
      <c r="A419">
        <v>1984</v>
      </c>
      <c r="B419">
        <v>11</v>
      </c>
      <c r="C419">
        <v>29.347999999999999</v>
      </c>
    </row>
    <row r="420" spans="1:3" x14ac:dyDescent="0.25">
      <c r="A420">
        <v>1984</v>
      </c>
      <c r="B420">
        <v>12</v>
      </c>
      <c r="C420">
        <v>39.340000000000003</v>
      </c>
    </row>
    <row r="421" spans="1:3" x14ac:dyDescent="0.25">
      <c r="A421">
        <v>1985</v>
      </c>
      <c r="B421">
        <v>1</v>
      </c>
      <c r="C421">
        <v>33.618000000000002</v>
      </c>
    </row>
    <row r="422" spans="1:3" x14ac:dyDescent="0.25">
      <c r="A422">
        <v>1985</v>
      </c>
      <c r="B422">
        <v>2</v>
      </c>
      <c r="C422">
        <v>28.692</v>
      </c>
    </row>
    <row r="423" spans="1:3" x14ac:dyDescent="0.25">
      <c r="A423">
        <v>1985</v>
      </c>
      <c r="B423">
        <v>3</v>
      </c>
      <c r="C423">
        <v>71.491</v>
      </c>
    </row>
    <row r="424" spans="1:3" x14ac:dyDescent="0.25">
      <c r="A424">
        <v>1985</v>
      </c>
      <c r="B424">
        <v>4</v>
      </c>
      <c r="C424">
        <v>87.656000000000006</v>
      </c>
    </row>
    <row r="425" spans="1:3" x14ac:dyDescent="0.25">
      <c r="A425">
        <v>1985</v>
      </c>
      <c r="B425">
        <v>5</v>
      </c>
      <c r="C425">
        <v>76.197000000000003</v>
      </c>
    </row>
    <row r="426" spans="1:3" x14ac:dyDescent="0.25">
      <c r="A426">
        <v>1985</v>
      </c>
      <c r="B426">
        <v>6</v>
      </c>
      <c r="C426">
        <v>19.573</v>
      </c>
    </row>
    <row r="427" spans="1:3" x14ac:dyDescent="0.25">
      <c r="A427">
        <v>1985</v>
      </c>
      <c r="B427">
        <v>7</v>
      </c>
      <c r="C427">
        <v>14.706</v>
      </c>
    </row>
    <row r="428" spans="1:3" x14ac:dyDescent="0.25">
      <c r="A428">
        <v>1985</v>
      </c>
      <c r="B428">
        <v>8</v>
      </c>
      <c r="C428">
        <v>14.541</v>
      </c>
    </row>
    <row r="429" spans="1:3" x14ac:dyDescent="0.25">
      <c r="A429">
        <v>1985</v>
      </c>
      <c r="B429">
        <v>9</v>
      </c>
      <c r="C429">
        <v>20.911000000000001</v>
      </c>
    </row>
    <row r="430" spans="1:3" x14ac:dyDescent="0.25">
      <c r="A430">
        <v>1985</v>
      </c>
      <c r="B430">
        <v>10</v>
      </c>
      <c r="C430">
        <v>33.875999999999998</v>
      </c>
    </row>
    <row r="431" spans="1:3" x14ac:dyDescent="0.25">
      <c r="A431">
        <v>1985</v>
      </c>
      <c r="B431">
        <v>11</v>
      </c>
      <c r="C431">
        <v>62.350999999999999</v>
      </c>
    </row>
    <row r="432" spans="1:3" x14ac:dyDescent="0.25">
      <c r="A432">
        <v>1985</v>
      </c>
      <c r="B432">
        <v>12</v>
      </c>
      <c r="C432">
        <v>39.997999999999998</v>
      </c>
    </row>
    <row r="433" spans="1:3" x14ac:dyDescent="0.25">
      <c r="A433">
        <v>1986</v>
      </c>
      <c r="B433">
        <v>1</v>
      </c>
      <c r="C433">
        <v>35.052</v>
      </c>
    </row>
    <row r="434" spans="1:3" x14ac:dyDescent="0.25">
      <c r="A434">
        <v>1986</v>
      </c>
      <c r="B434">
        <v>2</v>
      </c>
      <c r="C434">
        <v>36.741999999999997</v>
      </c>
    </row>
    <row r="435" spans="1:3" x14ac:dyDescent="0.25">
      <c r="A435">
        <v>1986</v>
      </c>
      <c r="B435">
        <v>3</v>
      </c>
      <c r="C435">
        <v>77.652000000000001</v>
      </c>
    </row>
    <row r="436" spans="1:3" x14ac:dyDescent="0.25">
      <c r="A436">
        <v>1986</v>
      </c>
      <c r="B436">
        <v>4</v>
      </c>
      <c r="C436">
        <v>165.52</v>
      </c>
    </row>
    <row r="437" spans="1:3" x14ac:dyDescent="0.25">
      <c r="A437">
        <v>1986</v>
      </c>
      <c r="B437">
        <v>5</v>
      </c>
      <c r="C437">
        <v>62.427999999999997</v>
      </c>
    </row>
    <row r="438" spans="1:3" x14ac:dyDescent="0.25">
      <c r="A438">
        <v>1986</v>
      </c>
      <c r="B438">
        <v>6</v>
      </c>
      <c r="C438">
        <v>27.550999999999998</v>
      </c>
    </row>
    <row r="439" spans="1:3" x14ac:dyDescent="0.25">
      <c r="A439">
        <v>1986</v>
      </c>
      <c r="B439">
        <v>7</v>
      </c>
      <c r="C439">
        <v>23.152999999999999</v>
      </c>
    </row>
    <row r="440" spans="1:3" x14ac:dyDescent="0.25">
      <c r="A440">
        <v>1986</v>
      </c>
      <c r="B440">
        <v>8</v>
      </c>
      <c r="C440">
        <v>44.496000000000002</v>
      </c>
    </row>
    <row r="441" spans="1:3" x14ac:dyDescent="0.25">
      <c r="A441">
        <v>1986</v>
      </c>
      <c r="B441">
        <v>9</v>
      </c>
      <c r="C441">
        <v>22.49</v>
      </c>
    </row>
    <row r="442" spans="1:3" x14ac:dyDescent="0.25">
      <c r="A442">
        <v>1986</v>
      </c>
      <c r="B442">
        <v>10</v>
      </c>
      <c r="C442">
        <v>22.544</v>
      </c>
    </row>
    <row r="443" spans="1:3" x14ac:dyDescent="0.25">
      <c r="A443">
        <v>1986</v>
      </c>
      <c r="B443">
        <v>11</v>
      </c>
      <c r="C443">
        <v>24.379000000000001</v>
      </c>
    </row>
    <row r="444" spans="1:3" x14ac:dyDescent="0.25">
      <c r="A444">
        <v>1986</v>
      </c>
      <c r="B444">
        <v>12</v>
      </c>
      <c r="C444">
        <v>31.431000000000001</v>
      </c>
    </row>
    <row r="445" spans="1:3" x14ac:dyDescent="0.25">
      <c r="A445">
        <v>1987</v>
      </c>
      <c r="B445">
        <v>1</v>
      </c>
      <c r="C445">
        <v>20.018999999999998</v>
      </c>
    </row>
    <row r="446" spans="1:3" x14ac:dyDescent="0.25">
      <c r="A446">
        <v>1987</v>
      </c>
      <c r="B446">
        <v>2</v>
      </c>
      <c r="C446">
        <v>14.3</v>
      </c>
    </row>
    <row r="447" spans="1:3" x14ac:dyDescent="0.25">
      <c r="A447">
        <v>1987</v>
      </c>
      <c r="B447">
        <v>3</v>
      </c>
      <c r="C447">
        <v>92.344999999999999</v>
      </c>
    </row>
    <row r="448" spans="1:3" x14ac:dyDescent="0.25">
      <c r="A448">
        <v>1987</v>
      </c>
      <c r="B448">
        <v>4</v>
      </c>
      <c r="C448">
        <v>204.51900000000001</v>
      </c>
    </row>
    <row r="449" spans="1:3" x14ac:dyDescent="0.25">
      <c r="A449">
        <v>1987</v>
      </c>
      <c r="B449">
        <v>5</v>
      </c>
      <c r="C449">
        <v>63.28</v>
      </c>
    </row>
    <row r="450" spans="1:3" x14ac:dyDescent="0.25">
      <c r="A450">
        <v>1987</v>
      </c>
      <c r="B450">
        <v>6</v>
      </c>
      <c r="C450">
        <v>32.917999999999999</v>
      </c>
    </row>
    <row r="451" spans="1:3" x14ac:dyDescent="0.25">
      <c r="A451">
        <v>1987</v>
      </c>
      <c r="B451">
        <v>7</v>
      </c>
      <c r="C451">
        <v>21.495000000000001</v>
      </c>
    </row>
    <row r="452" spans="1:3" x14ac:dyDescent="0.25">
      <c r="A452">
        <v>1987</v>
      </c>
      <c r="B452">
        <v>8</v>
      </c>
      <c r="C452">
        <v>13.795999999999999</v>
      </c>
    </row>
    <row r="453" spans="1:3" x14ac:dyDescent="0.25">
      <c r="A453">
        <v>1987</v>
      </c>
      <c r="B453">
        <v>9</v>
      </c>
      <c r="C453">
        <v>24.518999999999998</v>
      </c>
    </row>
    <row r="454" spans="1:3" x14ac:dyDescent="0.25">
      <c r="A454">
        <v>1987</v>
      </c>
      <c r="B454">
        <v>10</v>
      </c>
      <c r="C454">
        <v>37.387999999999998</v>
      </c>
    </row>
    <row r="455" spans="1:3" x14ac:dyDescent="0.25">
      <c r="A455">
        <v>1987</v>
      </c>
      <c r="B455">
        <v>11</v>
      </c>
      <c r="C455">
        <v>36.46</v>
      </c>
    </row>
    <row r="456" spans="1:3" x14ac:dyDescent="0.25">
      <c r="A456">
        <v>1987</v>
      </c>
      <c r="B456">
        <v>12</v>
      </c>
      <c r="C456">
        <v>48.244999999999997</v>
      </c>
    </row>
    <row r="457" spans="1:3" x14ac:dyDescent="0.25">
      <c r="A457">
        <v>1988</v>
      </c>
      <c r="B457">
        <v>1</v>
      </c>
      <c r="C457">
        <v>32.906999999999996</v>
      </c>
    </row>
    <row r="458" spans="1:3" x14ac:dyDescent="0.25">
      <c r="A458">
        <v>1988</v>
      </c>
      <c r="B458">
        <v>2</v>
      </c>
      <c r="C458">
        <v>33.497</v>
      </c>
    </row>
    <row r="459" spans="1:3" x14ac:dyDescent="0.25">
      <c r="A459">
        <v>1988</v>
      </c>
      <c r="B459">
        <v>3</v>
      </c>
      <c r="C459">
        <v>36.584000000000003</v>
      </c>
    </row>
    <row r="460" spans="1:3" x14ac:dyDescent="0.25">
      <c r="A460">
        <v>1988</v>
      </c>
      <c r="B460">
        <v>4</v>
      </c>
      <c r="C460">
        <v>96.150999999999996</v>
      </c>
    </row>
    <row r="461" spans="1:3" x14ac:dyDescent="0.25">
      <c r="A461">
        <v>1988</v>
      </c>
      <c r="B461">
        <v>5</v>
      </c>
      <c r="C461">
        <v>105.389</v>
      </c>
    </row>
    <row r="462" spans="1:3" x14ac:dyDescent="0.25">
      <c r="A462">
        <v>1988</v>
      </c>
      <c r="B462">
        <v>6</v>
      </c>
      <c r="C462">
        <v>20.8</v>
      </c>
    </row>
    <row r="463" spans="1:3" x14ac:dyDescent="0.25">
      <c r="A463">
        <v>1988</v>
      </c>
      <c r="B463">
        <v>7</v>
      </c>
      <c r="C463">
        <v>18.489999999999998</v>
      </c>
    </row>
    <row r="464" spans="1:3" x14ac:dyDescent="0.25">
      <c r="A464">
        <v>1988</v>
      </c>
      <c r="B464">
        <v>8</v>
      </c>
      <c r="C464">
        <v>19.071000000000002</v>
      </c>
    </row>
    <row r="465" spans="1:3" x14ac:dyDescent="0.25">
      <c r="A465">
        <v>1988</v>
      </c>
      <c r="B465">
        <v>9</v>
      </c>
      <c r="C465">
        <v>19.593</v>
      </c>
    </row>
    <row r="466" spans="1:3" x14ac:dyDescent="0.25">
      <c r="A466">
        <v>1988</v>
      </c>
      <c r="B466">
        <v>10</v>
      </c>
      <c r="C466">
        <v>19.091000000000001</v>
      </c>
    </row>
    <row r="467" spans="1:3" x14ac:dyDescent="0.25">
      <c r="A467">
        <v>1988</v>
      </c>
      <c r="B467">
        <v>11</v>
      </c>
      <c r="C467">
        <v>69.709999999999994</v>
      </c>
    </row>
    <row r="468" spans="1:3" x14ac:dyDescent="0.25">
      <c r="A468">
        <v>1988</v>
      </c>
      <c r="B468">
        <v>12</v>
      </c>
      <c r="C468">
        <v>43.889000000000003</v>
      </c>
    </row>
    <row r="469" spans="1:3" x14ac:dyDescent="0.25">
      <c r="A469">
        <v>1989</v>
      </c>
      <c r="B469">
        <v>1</v>
      </c>
      <c r="C469">
        <v>24.670999999999999</v>
      </c>
    </row>
    <row r="470" spans="1:3" x14ac:dyDescent="0.25">
      <c r="A470">
        <v>1989</v>
      </c>
      <c r="B470">
        <v>2</v>
      </c>
      <c r="C470">
        <v>24.238</v>
      </c>
    </row>
    <row r="471" spans="1:3" x14ac:dyDescent="0.25">
      <c r="A471">
        <v>1989</v>
      </c>
      <c r="B471">
        <v>3</v>
      </c>
      <c r="C471">
        <v>33.692999999999998</v>
      </c>
    </row>
    <row r="472" spans="1:3" x14ac:dyDescent="0.25">
      <c r="A472">
        <v>1989</v>
      </c>
      <c r="B472">
        <v>4</v>
      </c>
      <c r="C472">
        <v>80.069000000000003</v>
      </c>
    </row>
    <row r="473" spans="1:3" x14ac:dyDescent="0.25">
      <c r="A473">
        <v>1989</v>
      </c>
      <c r="B473">
        <v>5</v>
      </c>
      <c r="C473">
        <v>134.982</v>
      </c>
    </row>
    <row r="474" spans="1:3" x14ac:dyDescent="0.25">
      <c r="A474">
        <v>1989</v>
      </c>
      <c r="B474">
        <v>6</v>
      </c>
      <c r="C474">
        <v>63.704999999999998</v>
      </c>
    </row>
    <row r="475" spans="1:3" x14ac:dyDescent="0.25">
      <c r="A475">
        <v>1989</v>
      </c>
      <c r="B475">
        <v>7</v>
      </c>
      <c r="C475">
        <v>16.672000000000001</v>
      </c>
    </row>
    <row r="476" spans="1:3" x14ac:dyDescent="0.25">
      <c r="A476">
        <v>1989</v>
      </c>
      <c r="B476">
        <v>8</v>
      </c>
      <c r="C476">
        <v>18.225999999999999</v>
      </c>
    </row>
    <row r="477" spans="1:3" x14ac:dyDescent="0.25">
      <c r="A477">
        <v>1989</v>
      </c>
      <c r="B477">
        <v>9</v>
      </c>
      <c r="C477">
        <v>17.109000000000002</v>
      </c>
    </row>
    <row r="478" spans="1:3" x14ac:dyDescent="0.25">
      <c r="A478">
        <v>1989</v>
      </c>
      <c r="B478">
        <v>10</v>
      </c>
      <c r="C478">
        <v>49.680999999999997</v>
      </c>
    </row>
    <row r="479" spans="1:3" x14ac:dyDescent="0.25">
      <c r="A479">
        <v>1989</v>
      </c>
      <c r="B479">
        <v>11</v>
      </c>
      <c r="C479">
        <v>79.87</v>
      </c>
    </row>
    <row r="480" spans="1:3" x14ac:dyDescent="0.25">
      <c r="A480">
        <v>1989</v>
      </c>
      <c r="B480">
        <v>12</v>
      </c>
      <c r="C480">
        <v>39.902000000000001</v>
      </c>
    </row>
    <row r="481" spans="1:3" x14ac:dyDescent="0.25">
      <c r="A481">
        <v>1990</v>
      </c>
      <c r="B481">
        <v>1</v>
      </c>
      <c r="C481">
        <v>23.754999999999999</v>
      </c>
    </row>
    <row r="482" spans="1:3" x14ac:dyDescent="0.25">
      <c r="A482">
        <v>1990</v>
      </c>
      <c r="B482">
        <v>2</v>
      </c>
      <c r="C482">
        <v>29.129000000000001</v>
      </c>
    </row>
    <row r="483" spans="1:3" x14ac:dyDescent="0.25">
      <c r="A483">
        <v>1990</v>
      </c>
      <c r="B483">
        <v>3</v>
      </c>
      <c r="C483">
        <v>96.031999999999996</v>
      </c>
    </row>
    <row r="484" spans="1:3" x14ac:dyDescent="0.25">
      <c r="A484">
        <v>1990</v>
      </c>
      <c r="B484">
        <v>4</v>
      </c>
      <c r="C484">
        <v>108.80500000000001</v>
      </c>
    </row>
    <row r="485" spans="1:3" x14ac:dyDescent="0.25">
      <c r="A485">
        <v>1990</v>
      </c>
      <c r="B485">
        <v>5</v>
      </c>
      <c r="C485">
        <v>93.150999999999996</v>
      </c>
    </row>
    <row r="486" spans="1:3" x14ac:dyDescent="0.25">
      <c r="A486">
        <v>1990</v>
      </c>
      <c r="B486">
        <v>6</v>
      </c>
      <c r="C486">
        <v>30.079000000000001</v>
      </c>
    </row>
    <row r="487" spans="1:3" x14ac:dyDescent="0.25">
      <c r="A487">
        <v>1990</v>
      </c>
      <c r="B487">
        <v>7</v>
      </c>
      <c r="C487">
        <v>18.698</v>
      </c>
    </row>
    <row r="488" spans="1:3" x14ac:dyDescent="0.25">
      <c r="A488">
        <v>1990</v>
      </c>
      <c r="B488">
        <v>8</v>
      </c>
      <c r="C488">
        <v>70.305000000000007</v>
      </c>
    </row>
    <row r="489" spans="1:3" x14ac:dyDescent="0.25">
      <c r="A489">
        <v>1990</v>
      </c>
      <c r="B489">
        <v>9</v>
      </c>
      <c r="C489">
        <v>17.221</v>
      </c>
    </row>
    <row r="490" spans="1:3" x14ac:dyDescent="0.25">
      <c r="A490">
        <v>1990</v>
      </c>
      <c r="B490">
        <v>10</v>
      </c>
      <c r="C490">
        <v>61.569000000000003</v>
      </c>
    </row>
    <row r="491" spans="1:3" x14ac:dyDescent="0.25">
      <c r="A491">
        <v>1990</v>
      </c>
      <c r="B491">
        <v>11</v>
      </c>
      <c r="C491">
        <v>86.635999999999996</v>
      </c>
    </row>
    <row r="492" spans="1:3" x14ac:dyDescent="0.25">
      <c r="A492">
        <v>1990</v>
      </c>
      <c r="B492">
        <v>12</v>
      </c>
      <c r="C492">
        <v>82.808000000000007</v>
      </c>
    </row>
    <row r="493" spans="1:3" x14ac:dyDescent="0.25">
      <c r="A493">
        <v>1991</v>
      </c>
      <c r="B493">
        <v>1</v>
      </c>
      <c r="C493">
        <v>60.521999999999998</v>
      </c>
    </row>
    <row r="494" spans="1:3" x14ac:dyDescent="0.25">
      <c r="A494">
        <v>1991</v>
      </c>
      <c r="B494">
        <v>2</v>
      </c>
      <c r="C494">
        <v>39.484000000000002</v>
      </c>
    </row>
    <row r="495" spans="1:3" x14ac:dyDescent="0.25">
      <c r="A495">
        <v>1991</v>
      </c>
      <c r="B495">
        <v>3</v>
      </c>
      <c r="C495">
        <v>65.137</v>
      </c>
    </row>
    <row r="496" spans="1:3" x14ac:dyDescent="0.25">
      <c r="A496">
        <v>1991</v>
      </c>
      <c r="B496">
        <v>4</v>
      </c>
      <c r="C496">
        <v>112.896</v>
      </c>
    </row>
    <row r="497" spans="1:3" x14ac:dyDescent="0.25">
      <c r="A497">
        <v>1991</v>
      </c>
      <c r="B497">
        <v>5</v>
      </c>
      <c r="C497">
        <v>74.266999999999996</v>
      </c>
    </row>
    <row r="498" spans="1:3" x14ac:dyDescent="0.25">
      <c r="A498">
        <v>1991</v>
      </c>
      <c r="B498">
        <v>6</v>
      </c>
      <c r="C498">
        <v>14.28</v>
      </c>
    </row>
    <row r="499" spans="1:3" x14ac:dyDescent="0.25">
      <c r="A499">
        <v>1991</v>
      </c>
      <c r="B499">
        <v>7</v>
      </c>
      <c r="C499">
        <v>10.593999999999999</v>
      </c>
    </row>
    <row r="500" spans="1:3" x14ac:dyDescent="0.25">
      <c r="A500">
        <v>1991</v>
      </c>
      <c r="B500">
        <v>8</v>
      </c>
      <c r="C500">
        <v>59.348999999999997</v>
      </c>
    </row>
    <row r="501" spans="1:3" x14ac:dyDescent="0.25">
      <c r="A501">
        <v>1991</v>
      </c>
      <c r="B501">
        <v>9</v>
      </c>
      <c r="C501">
        <v>37.139000000000003</v>
      </c>
    </row>
    <row r="502" spans="1:3" x14ac:dyDescent="0.25">
      <c r="A502">
        <v>1991</v>
      </c>
      <c r="B502">
        <v>10</v>
      </c>
      <c r="C502">
        <v>86.233000000000004</v>
      </c>
    </row>
    <row r="503" spans="1:3" x14ac:dyDescent="0.25">
      <c r="A503">
        <v>1991</v>
      </c>
      <c r="B503">
        <v>11</v>
      </c>
      <c r="C503">
        <v>58.832000000000001</v>
      </c>
    </row>
    <row r="504" spans="1:3" x14ac:dyDescent="0.25">
      <c r="A504">
        <v>1991</v>
      </c>
      <c r="B504">
        <v>12</v>
      </c>
      <c r="C504">
        <v>62.619</v>
      </c>
    </row>
    <row r="505" spans="1:3" x14ac:dyDescent="0.25">
      <c r="A505">
        <v>1992</v>
      </c>
      <c r="B505">
        <v>1</v>
      </c>
      <c r="C505">
        <v>41.014000000000003</v>
      </c>
    </row>
    <row r="506" spans="1:3" x14ac:dyDescent="0.25">
      <c r="A506">
        <v>1992</v>
      </c>
      <c r="B506">
        <v>2</v>
      </c>
      <c r="C506">
        <v>28.088999999999999</v>
      </c>
    </row>
    <row r="507" spans="1:3" x14ac:dyDescent="0.25">
      <c r="A507">
        <v>1992</v>
      </c>
      <c r="B507">
        <v>3</v>
      </c>
      <c r="C507">
        <v>64.751000000000005</v>
      </c>
    </row>
    <row r="508" spans="1:3" x14ac:dyDescent="0.25">
      <c r="A508">
        <v>1992</v>
      </c>
      <c r="B508">
        <v>4</v>
      </c>
      <c r="C508">
        <v>99.825000000000003</v>
      </c>
    </row>
    <row r="509" spans="1:3" x14ac:dyDescent="0.25">
      <c r="A509">
        <v>1992</v>
      </c>
      <c r="B509">
        <v>5</v>
      </c>
      <c r="C509">
        <v>73.930000000000007</v>
      </c>
    </row>
    <row r="510" spans="1:3" x14ac:dyDescent="0.25">
      <c r="A510">
        <v>1992</v>
      </c>
      <c r="B510">
        <v>6</v>
      </c>
      <c r="C510">
        <v>20.907</v>
      </c>
    </row>
    <row r="511" spans="1:3" x14ac:dyDescent="0.25">
      <c r="A511">
        <v>1992</v>
      </c>
      <c r="B511">
        <v>7</v>
      </c>
      <c r="C511">
        <v>19.652999999999999</v>
      </c>
    </row>
    <row r="512" spans="1:3" x14ac:dyDescent="0.25">
      <c r="A512">
        <v>1992</v>
      </c>
      <c r="B512">
        <v>8</v>
      </c>
      <c r="C512">
        <v>15.842000000000001</v>
      </c>
    </row>
    <row r="513" spans="1:3" x14ac:dyDescent="0.25">
      <c r="A513">
        <v>1992</v>
      </c>
      <c r="B513">
        <v>9</v>
      </c>
      <c r="C513">
        <v>19.221</v>
      </c>
    </row>
    <row r="514" spans="1:3" x14ac:dyDescent="0.25">
      <c r="A514">
        <v>1992</v>
      </c>
      <c r="B514">
        <v>10</v>
      </c>
      <c r="C514">
        <v>22.706</v>
      </c>
    </row>
    <row r="515" spans="1:3" x14ac:dyDescent="0.25">
      <c r="A515">
        <v>1992</v>
      </c>
      <c r="B515">
        <v>11</v>
      </c>
      <c r="C515">
        <v>47.027999999999999</v>
      </c>
    </row>
    <row r="516" spans="1:3" x14ac:dyDescent="0.25">
      <c r="A516">
        <v>1992</v>
      </c>
      <c r="B516">
        <v>12</v>
      </c>
      <c r="C516">
        <v>47.396000000000001</v>
      </c>
    </row>
    <row r="517" spans="1:3" x14ac:dyDescent="0.25">
      <c r="A517">
        <v>1993</v>
      </c>
      <c r="B517">
        <v>1</v>
      </c>
      <c r="C517">
        <v>33.72</v>
      </c>
    </row>
    <row r="518" spans="1:3" x14ac:dyDescent="0.25">
      <c r="A518">
        <v>1993</v>
      </c>
      <c r="B518">
        <v>2</v>
      </c>
      <c r="C518">
        <v>22.638999999999999</v>
      </c>
    </row>
    <row r="519" spans="1:3" x14ac:dyDescent="0.25">
      <c r="A519">
        <v>1993</v>
      </c>
      <c r="B519">
        <v>3</v>
      </c>
      <c r="C519">
        <v>43.168999999999997</v>
      </c>
    </row>
    <row r="520" spans="1:3" x14ac:dyDescent="0.25">
      <c r="A520">
        <v>1993</v>
      </c>
      <c r="B520">
        <v>4</v>
      </c>
      <c r="C520">
        <v>144.77099999999999</v>
      </c>
    </row>
    <row r="521" spans="1:3" x14ac:dyDescent="0.25">
      <c r="A521">
        <v>1993</v>
      </c>
      <c r="B521">
        <v>5</v>
      </c>
      <c r="C521">
        <v>47.014000000000003</v>
      </c>
    </row>
    <row r="522" spans="1:3" x14ac:dyDescent="0.25">
      <c r="A522">
        <v>1993</v>
      </c>
      <c r="B522">
        <v>6</v>
      </c>
      <c r="C522">
        <v>17.431000000000001</v>
      </c>
    </row>
    <row r="523" spans="1:3" x14ac:dyDescent="0.25">
      <c r="A523">
        <v>1993</v>
      </c>
      <c r="B523">
        <v>7</v>
      </c>
      <c r="C523">
        <v>13.699</v>
      </c>
    </row>
    <row r="524" spans="1:3" x14ac:dyDescent="0.25">
      <c r="A524">
        <v>1993</v>
      </c>
      <c r="B524">
        <v>8</v>
      </c>
      <c r="C524">
        <v>15.827999999999999</v>
      </c>
    </row>
    <row r="525" spans="1:3" x14ac:dyDescent="0.25">
      <c r="A525">
        <v>1993</v>
      </c>
      <c r="B525">
        <v>9</v>
      </c>
      <c r="C525">
        <v>15.803000000000001</v>
      </c>
    </row>
    <row r="526" spans="1:3" x14ac:dyDescent="0.25">
      <c r="A526">
        <v>1993</v>
      </c>
      <c r="B526">
        <v>10</v>
      </c>
      <c r="C526">
        <v>24.149000000000001</v>
      </c>
    </row>
    <row r="527" spans="1:3" x14ac:dyDescent="0.25">
      <c r="A527">
        <v>1993</v>
      </c>
      <c r="B527">
        <v>11</v>
      </c>
      <c r="C527">
        <v>46.198</v>
      </c>
    </row>
    <row r="528" spans="1:3" x14ac:dyDescent="0.25">
      <c r="A528">
        <v>1993</v>
      </c>
      <c r="B528">
        <v>12</v>
      </c>
      <c r="C528">
        <v>83.186999999999998</v>
      </c>
    </row>
    <row r="529" spans="1:3" x14ac:dyDescent="0.25">
      <c r="A529">
        <v>1994</v>
      </c>
      <c r="B529">
        <v>1</v>
      </c>
      <c r="C529">
        <v>44.781999999999996</v>
      </c>
    </row>
    <row r="530" spans="1:3" x14ac:dyDescent="0.25">
      <c r="A530">
        <v>1994</v>
      </c>
      <c r="B530">
        <v>2</v>
      </c>
      <c r="C530">
        <v>27.529</v>
      </c>
    </row>
    <row r="531" spans="1:3" x14ac:dyDescent="0.25">
      <c r="A531">
        <v>1994</v>
      </c>
      <c r="B531">
        <v>3</v>
      </c>
      <c r="C531">
        <v>61.826999999999998</v>
      </c>
    </row>
    <row r="532" spans="1:3" x14ac:dyDescent="0.25">
      <c r="A532">
        <v>1994</v>
      </c>
      <c r="B532">
        <v>4</v>
      </c>
      <c r="C532">
        <v>123.48099999999999</v>
      </c>
    </row>
    <row r="533" spans="1:3" x14ac:dyDescent="0.25">
      <c r="A533">
        <v>1994</v>
      </c>
      <c r="B533">
        <v>5</v>
      </c>
      <c r="C533">
        <v>109.306</v>
      </c>
    </row>
    <row r="534" spans="1:3" x14ac:dyDescent="0.25">
      <c r="A534">
        <v>1994</v>
      </c>
      <c r="B534">
        <v>6</v>
      </c>
      <c r="C534">
        <v>29.582999999999998</v>
      </c>
    </row>
    <row r="535" spans="1:3" x14ac:dyDescent="0.25">
      <c r="A535">
        <v>1994</v>
      </c>
      <c r="B535">
        <v>7</v>
      </c>
      <c r="C535">
        <v>15.246</v>
      </c>
    </row>
    <row r="536" spans="1:3" x14ac:dyDescent="0.25">
      <c r="A536">
        <v>1994</v>
      </c>
      <c r="B536">
        <v>8</v>
      </c>
      <c r="C536">
        <v>15.96</v>
      </c>
    </row>
    <row r="537" spans="1:3" x14ac:dyDescent="0.25">
      <c r="A537">
        <v>1994</v>
      </c>
      <c r="B537">
        <v>9</v>
      </c>
      <c r="C537">
        <v>24.744</v>
      </c>
    </row>
    <row r="538" spans="1:3" x14ac:dyDescent="0.25">
      <c r="A538">
        <v>1994</v>
      </c>
      <c r="B538">
        <v>10</v>
      </c>
      <c r="C538">
        <v>24.193999999999999</v>
      </c>
    </row>
    <row r="539" spans="1:3" x14ac:dyDescent="0.25">
      <c r="A539">
        <v>1994</v>
      </c>
      <c r="B539">
        <v>11</v>
      </c>
      <c r="C539">
        <v>22.012</v>
      </c>
    </row>
    <row r="540" spans="1:3" x14ac:dyDescent="0.25">
      <c r="A540">
        <v>1994</v>
      </c>
      <c r="B540">
        <v>12</v>
      </c>
      <c r="C540">
        <v>47.453000000000003</v>
      </c>
    </row>
    <row r="541" spans="1:3" x14ac:dyDescent="0.25">
      <c r="A541">
        <v>1995</v>
      </c>
      <c r="B541">
        <v>1</v>
      </c>
      <c r="C541">
        <v>69.138000000000005</v>
      </c>
    </row>
    <row r="542" spans="1:3" x14ac:dyDescent="0.25">
      <c r="A542">
        <v>1995</v>
      </c>
      <c r="B542">
        <v>2</v>
      </c>
      <c r="C542">
        <v>44.768000000000001</v>
      </c>
    </row>
    <row r="543" spans="1:3" x14ac:dyDescent="0.25">
      <c r="A543">
        <v>1995</v>
      </c>
      <c r="B543">
        <v>3</v>
      </c>
      <c r="C543">
        <v>60.530999999999999</v>
      </c>
    </row>
    <row r="544" spans="1:3" x14ac:dyDescent="0.25">
      <c r="A544">
        <v>1995</v>
      </c>
      <c r="B544">
        <v>4</v>
      </c>
      <c r="C544">
        <v>46.375</v>
      </c>
    </row>
    <row r="545" spans="1:3" x14ac:dyDescent="0.25">
      <c r="A545">
        <v>1995</v>
      </c>
      <c r="B545">
        <v>5</v>
      </c>
      <c r="C545">
        <v>41.326999999999998</v>
      </c>
    </row>
    <row r="546" spans="1:3" x14ac:dyDescent="0.25">
      <c r="A546">
        <v>1995</v>
      </c>
      <c r="B546">
        <v>6</v>
      </c>
      <c r="C546">
        <v>14.441000000000001</v>
      </c>
    </row>
    <row r="547" spans="1:3" x14ac:dyDescent="0.25">
      <c r="A547">
        <v>1995</v>
      </c>
      <c r="B547">
        <v>7</v>
      </c>
      <c r="C547">
        <v>13.343</v>
      </c>
    </row>
    <row r="548" spans="1:3" x14ac:dyDescent="0.25">
      <c r="A548">
        <v>1995</v>
      </c>
      <c r="B548">
        <v>8</v>
      </c>
      <c r="C548">
        <v>12.097</v>
      </c>
    </row>
    <row r="549" spans="1:3" x14ac:dyDescent="0.25">
      <c r="A549">
        <v>1995</v>
      </c>
      <c r="B549">
        <v>9</v>
      </c>
      <c r="C549">
        <v>10.941000000000001</v>
      </c>
    </row>
    <row r="550" spans="1:3" x14ac:dyDescent="0.25">
      <c r="A550">
        <v>1995</v>
      </c>
      <c r="B550">
        <v>10</v>
      </c>
      <c r="C550">
        <v>72.995999999999995</v>
      </c>
    </row>
    <row r="551" spans="1:3" x14ac:dyDescent="0.25">
      <c r="A551">
        <v>1995</v>
      </c>
      <c r="B551">
        <v>11</v>
      </c>
      <c r="C551">
        <v>145.60400000000001</v>
      </c>
    </row>
    <row r="552" spans="1:3" x14ac:dyDescent="0.25">
      <c r="A552">
        <v>1995</v>
      </c>
      <c r="B552">
        <v>12</v>
      </c>
      <c r="C552">
        <v>52.537999999999997</v>
      </c>
    </row>
    <row r="553" spans="1:3" x14ac:dyDescent="0.25">
      <c r="A553">
        <v>1996</v>
      </c>
      <c r="B553">
        <v>1</v>
      </c>
      <c r="C553">
        <v>28.474</v>
      </c>
    </row>
    <row r="554" spans="1:3" x14ac:dyDescent="0.25">
      <c r="A554">
        <v>1996</v>
      </c>
      <c r="B554">
        <v>2</v>
      </c>
      <c r="C554">
        <v>28.786000000000001</v>
      </c>
    </row>
    <row r="555" spans="1:3" x14ac:dyDescent="0.25">
      <c r="A555">
        <v>1996</v>
      </c>
      <c r="B555">
        <v>3</v>
      </c>
      <c r="C555">
        <v>71.600999999999999</v>
      </c>
    </row>
    <row r="556" spans="1:3" x14ac:dyDescent="0.25">
      <c r="A556">
        <v>1996</v>
      </c>
      <c r="B556">
        <v>4</v>
      </c>
      <c r="C556">
        <v>191.27</v>
      </c>
    </row>
    <row r="557" spans="1:3" x14ac:dyDescent="0.25">
      <c r="A557">
        <v>1996</v>
      </c>
      <c r="B557">
        <v>5</v>
      </c>
      <c r="C557">
        <v>189.126</v>
      </c>
    </row>
    <row r="558" spans="1:3" x14ac:dyDescent="0.25">
      <c r="A558">
        <v>1996</v>
      </c>
      <c r="B558">
        <v>6</v>
      </c>
      <c r="C558">
        <v>48.991999999999997</v>
      </c>
    </row>
    <row r="559" spans="1:3" x14ac:dyDescent="0.25">
      <c r="A559">
        <v>1996</v>
      </c>
      <c r="B559">
        <v>7</v>
      </c>
      <c r="C559">
        <v>57.991999999999997</v>
      </c>
    </row>
    <row r="560" spans="1:3" x14ac:dyDescent="0.25">
      <c r="A560">
        <v>1996</v>
      </c>
      <c r="B560">
        <v>8</v>
      </c>
      <c r="C560">
        <v>21.018000000000001</v>
      </c>
    </row>
    <row r="561" spans="1:3" x14ac:dyDescent="0.25">
      <c r="A561">
        <v>1996</v>
      </c>
      <c r="B561">
        <v>9</v>
      </c>
      <c r="C561">
        <v>13.64</v>
      </c>
    </row>
    <row r="562" spans="1:3" x14ac:dyDescent="0.25">
      <c r="A562">
        <v>1996</v>
      </c>
      <c r="B562">
        <v>10</v>
      </c>
      <c r="C562">
        <v>94.031999999999996</v>
      </c>
    </row>
    <row r="563" spans="1:3" x14ac:dyDescent="0.25">
      <c r="A563">
        <v>1996</v>
      </c>
      <c r="B563">
        <v>11</v>
      </c>
      <c r="C563">
        <v>78.141999999999996</v>
      </c>
    </row>
    <row r="564" spans="1:3" x14ac:dyDescent="0.25">
      <c r="A564">
        <v>1996</v>
      </c>
      <c r="B564">
        <v>12</v>
      </c>
      <c r="C564">
        <v>66.926000000000002</v>
      </c>
    </row>
    <row r="565" spans="1:3" x14ac:dyDescent="0.25">
      <c r="A565">
        <v>1997</v>
      </c>
      <c r="B565">
        <v>1</v>
      </c>
      <c r="C565">
        <v>36.348999999999997</v>
      </c>
    </row>
    <row r="566" spans="1:3" x14ac:dyDescent="0.25">
      <c r="A566">
        <v>1997</v>
      </c>
      <c r="B566">
        <v>2</v>
      </c>
      <c r="C566">
        <v>21.532</v>
      </c>
    </row>
    <row r="567" spans="1:3" x14ac:dyDescent="0.25">
      <c r="A567">
        <v>1997</v>
      </c>
      <c r="B567">
        <v>3</v>
      </c>
      <c r="C567">
        <v>38.036000000000001</v>
      </c>
    </row>
    <row r="568" spans="1:3" x14ac:dyDescent="0.25">
      <c r="A568">
        <v>1997</v>
      </c>
      <c r="B568">
        <v>4</v>
      </c>
      <c r="C568">
        <v>169.82300000000001</v>
      </c>
    </row>
    <row r="569" spans="1:3" x14ac:dyDescent="0.25">
      <c r="A569">
        <v>1997</v>
      </c>
      <c r="B569">
        <v>5</v>
      </c>
      <c r="C569">
        <v>178.02</v>
      </c>
    </row>
    <row r="570" spans="1:3" x14ac:dyDescent="0.25">
      <c r="A570">
        <v>1997</v>
      </c>
      <c r="B570">
        <v>6</v>
      </c>
      <c r="C570">
        <v>60.966000000000001</v>
      </c>
    </row>
    <row r="571" spans="1:3" x14ac:dyDescent="0.25">
      <c r="A571">
        <v>1997</v>
      </c>
      <c r="B571">
        <v>7</v>
      </c>
      <c r="C571">
        <v>43.646000000000001</v>
      </c>
    </row>
    <row r="572" spans="1:3" x14ac:dyDescent="0.25">
      <c r="A572">
        <v>1997</v>
      </c>
      <c r="B572">
        <v>8</v>
      </c>
      <c r="C572">
        <v>22.097000000000001</v>
      </c>
    </row>
    <row r="573" spans="1:3" x14ac:dyDescent="0.25">
      <c r="A573">
        <v>1997</v>
      </c>
      <c r="B573">
        <v>9</v>
      </c>
      <c r="C573">
        <v>22.609000000000002</v>
      </c>
    </row>
    <row r="574" spans="1:3" x14ac:dyDescent="0.25">
      <c r="A574">
        <v>1997</v>
      </c>
      <c r="B574">
        <v>10</v>
      </c>
      <c r="C574">
        <v>19.289000000000001</v>
      </c>
    </row>
    <row r="575" spans="1:3" x14ac:dyDescent="0.25">
      <c r="A575">
        <v>1997</v>
      </c>
      <c r="B575">
        <v>11</v>
      </c>
      <c r="C575">
        <v>85.552999999999997</v>
      </c>
    </row>
    <row r="576" spans="1:3" x14ac:dyDescent="0.25">
      <c r="A576">
        <v>1997</v>
      </c>
      <c r="B576">
        <v>12</v>
      </c>
      <c r="C576">
        <v>42.728999999999999</v>
      </c>
    </row>
    <row r="577" spans="1:3" x14ac:dyDescent="0.25">
      <c r="A577">
        <v>1998</v>
      </c>
      <c r="B577">
        <v>1</v>
      </c>
      <c r="C577">
        <v>35.335999999999999</v>
      </c>
    </row>
    <row r="578" spans="1:3" x14ac:dyDescent="0.25">
      <c r="A578">
        <v>1998</v>
      </c>
      <c r="B578">
        <v>2</v>
      </c>
      <c r="C578">
        <v>30.132999999999999</v>
      </c>
    </row>
    <row r="579" spans="1:3" x14ac:dyDescent="0.25">
      <c r="A579">
        <v>1998</v>
      </c>
      <c r="B579">
        <v>3</v>
      </c>
      <c r="C579">
        <v>108.676</v>
      </c>
    </row>
    <row r="580" spans="1:3" x14ac:dyDescent="0.25">
      <c r="A580">
        <v>1998</v>
      </c>
      <c r="B580">
        <v>4</v>
      </c>
      <c r="C580">
        <v>149.09800000000001</v>
      </c>
    </row>
    <row r="581" spans="1:3" x14ac:dyDescent="0.25">
      <c r="A581">
        <v>1998</v>
      </c>
      <c r="B581">
        <v>5</v>
      </c>
      <c r="C581">
        <v>86.748999999999995</v>
      </c>
    </row>
    <row r="582" spans="1:3" x14ac:dyDescent="0.25">
      <c r="A582">
        <v>1998</v>
      </c>
      <c r="B582">
        <v>6</v>
      </c>
      <c r="C582">
        <v>146.935</v>
      </c>
    </row>
    <row r="583" spans="1:3" x14ac:dyDescent="0.25">
      <c r="A583">
        <v>1998</v>
      </c>
      <c r="B583">
        <v>7</v>
      </c>
      <c r="C583">
        <v>55.774000000000001</v>
      </c>
    </row>
    <row r="584" spans="1:3" x14ac:dyDescent="0.25">
      <c r="A584">
        <v>1998</v>
      </c>
      <c r="B584">
        <v>8</v>
      </c>
      <c r="C584">
        <v>15.058</v>
      </c>
    </row>
    <row r="585" spans="1:3" x14ac:dyDescent="0.25">
      <c r="A585">
        <v>1998</v>
      </c>
      <c r="B585">
        <v>9</v>
      </c>
      <c r="C585">
        <v>13.872</v>
      </c>
    </row>
    <row r="586" spans="1:3" x14ac:dyDescent="0.25">
      <c r="A586">
        <v>1998</v>
      </c>
      <c r="B586">
        <v>10</v>
      </c>
      <c r="C586">
        <v>49.158999999999999</v>
      </c>
    </row>
    <row r="587" spans="1:3" x14ac:dyDescent="0.25">
      <c r="A587">
        <v>1998</v>
      </c>
      <c r="B587">
        <v>11</v>
      </c>
      <c r="C587">
        <v>47.862000000000002</v>
      </c>
    </row>
    <row r="588" spans="1:3" x14ac:dyDescent="0.25">
      <c r="A588">
        <v>1998</v>
      </c>
      <c r="B588">
        <v>12</v>
      </c>
      <c r="C588">
        <v>53.850999999999999</v>
      </c>
    </row>
    <row r="589" spans="1:3" x14ac:dyDescent="0.25">
      <c r="A589">
        <v>1999</v>
      </c>
      <c r="B589">
        <v>1</v>
      </c>
      <c r="C589">
        <v>31.742000000000001</v>
      </c>
    </row>
    <row r="590" spans="1:3" x14ac:dyDescent="0.25">
      <c r="A590">
        <v>1999</v>
      </c>
      <c r="B590">
        <v>2</v>
      </c>
      <c r="C590">
        <v>21.51</v>
      </c>
    </row>
    <row r="591" spans="1:3" x14ac:dyDescent="0.25">
      <c r="A591">
        <v>1999</v>
      </c>
      <c r="B591">
        <v>3</v>
      </c>
      <c r="C591">
        <v>65.394999999999996</v>
      </c>
    </row>
    <row r="592" spans="1:3" x14ac:dyDescent="0.25">
      <c r="A592">
        <v>1999</v>
      </c>
      <c r="B592">
        <v>4</v>
      </c>
      <c r="C592">
        <v>166.63</v>
      </c>
    </row>
    <row r="593" spans="1:3" x14ac:dyDescent="0.25">
      <c r="A593">
        <v>1999</v>
      </c>
      <c r="B593">
        <v>5</v>
      </c>
      <c r="C593">
        <v>100.55500000000001</v>
      </c>
    </row>
    <row r="594" spans="1:3" x14ac:dyDescent="0.25">
      <c r="A594">
        <v>1999</v>
      </c>
      <c r="B594">
        <v>6</v>
      </c>
      <c r="C594">
        <v>18.77</v>
      </c>
    </row>
    <row r="595" spans="1:3" x14ac:dyDescent="0.25">
      <c r="A595">
        <v>1999</v>
      </c>
      <c r="B595">
        <v>7</v>
      </c>
      <c r="C595">
        <v>15.427</v>
      </c>
    </row>
    <row r="596" spans="1:3" x14ac:dyDescent="0.25">
      <c r="A596">
        <v>1999</v>
      </c>
      <c r="B596">
        <v>8</v>
      </c>
      <c r="C596">
        <v>14.65</v>
      </c>
    </row>
    <row r="597" spans="1:3" x14ac:dyDescent="0.25">
      <c r="A597">
        <v>1999</v>
      </c>
      <c r="B597">
        <v>9</v>
      </c>
      <c r="C597">
        <v>97.614999999999995</v>
      </c>
    </row>
    <row r="598" spans="1:3" x14ac:dyDescent="0.25">
      <c r="A598">
        <v>1999</v>
      </c>
      <c r="B598">
        <v>10</v>
      </c>
      <c r="C598">
        <v>75.674999999999997</v>
      </c>
    </row>
    <row r="599" spans="1:3" x14ac:dyDescent="0.25">
      <c r="A599">
        <v>1999</v>
      </c>
      <c r="B599">
        <v>11</v>
      </c>
      <c r="C599">
        <v>72.436999999999998</v>
      </c>
    </row>
    <row r="600" spans="1:3" x14ac:dyDescent="0.25">
      <c r="A600">
        <v>1999</v>
      </c>
      <c r="B600">
        <v>12</v>
      </c>
      <c r="C600">
        <v>55.543999999999997</v>
      </c>
    </row>
  </sheetData>
  <sheetProtection sheet="1" objects="1" scenarios="1" sort="0" autoFilter="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29"/>
  <sheetViews>
    <sheetView tabSelected="1" workbookViewId="0">
      <selection activeCell="C18" sqref="C18"/>
    </sheetView>
  </sheetViews>
  <sheetFormatPr defaultRowHeight="15" x14ac:dyDescent="0.25"/>
  <cols>
    <col min="1" max="1" width="9.85546875" customWidth="1"/>
  </cols>
  <sheetData>
    <row r="1" spans="1:13" x14ac:dyDescent="0.25">
      <c r="A1" t="s">
        <v>9</v>
      </c>
      <c r="B1" t="s">
        <v>17</v>
      </c>
      <c r="C1" t="s">
        <v>16</v>
      </c>
      <c r="D1" t="s">
        <v>18</v>
      </c>
      <c r="E1" t="s">
        <v>14</v>
      </c>
      <c r="G1" t="s">
        <v>23</v>
      </c>
      <c r="M1" t="s">
        <v>15</v>
      </c>
    </row>
    <row r="2" spans="1:13" x14ac:dyDescent="0.25">
      <c r="A2">
        <v>1</v>
      </c>
      <c r="B2">
        <f>AVERAGE(total_cfs_paste!C1:AE50)</f>
        <v>1201.1251403772428</v>
      </c>
      <c r="C2">
        <f>_xlfn.STDEV.S(total_cfs_paste!C1:AE50)</f>
        <v>540.48183895420107</v>
      </c>
      <c r="D2">
        <f>AVERAGE(total_cfs_paste!C74:AE103)</f>
        <v>1938.3476766184224</v>
      </c>
      <c r="E2">
        <f>_xlfn.STDEV.S(total_cfs_paste!D74:AF103)</f>
        <v>968.75851897318751</v>
      </c>
      <c r="G2">
        <v>1158.9814109801287</v>
      </c>
    </row>
    <row r="3" spans="1:13" x14ac:dyDescent="0.25">
      <c r="A3">
        <v>2</v>
      </c>
      <c r="B3">
        <f>AVERAGE(total_cfs_paste!C151:AE200)</f>
        <v>1115.019108668658</v>
      </c>
      <c r="C3">
        <f>_xlfn.STDEV.S(total_cfs_paste!D151:AF200)</f>
        <v>638.78280930107269</v>
      </c>
      <c r="D3">
        <f>AVERAGE(total_cfs_paste!C224:AE253)</f>
        <v>1975.9770686861127</v>
      </c>
      <c r="E3">
        <f>_xlfn.STDEV.S(total_cfs_paste!D224:AF253)</f>
        <v>967.43783475844145</v>
      </c>
      <c r="G3">
        <v>1083.4800400161378</v>
      </c>
    </row>
    <row r="4" spans="1:13" x14ac:dyDescent="0.25">
      <c r="A4">
        <v>3</v>
      </c>
      <c r="B4">
        <f>AVERAGE(total_cfs_paste!C301:AE350)</f>
        <v>1968.5603877606288</v>
      </c>
      <c r="C4">
        <f>_xlfn.STDEV.S(total_cfs_paste!D301:AF350)</f>
        <v>963.08314273713131</v>
      </c>
      <c r="D4">
        <f>AVERAGE(total_cfs_paste!C374:AE403)</f>
        <v>2964.1625778616444</v>
      </c>
      <c r="E4">
        <f>_xlfn.STDEV.S(total_cfs_paste!D374:AF403)</f>
        <v>1153.5100591759215</v>
      </c>
      <c r="G4">
        <v>1995.3323907771285</v>
      </c>
    </row>
    <row r="5" spans="1:13" x14ac:dyDescent="0.25">
      <c r="A5">
        <v>4</v>
      </c>
      <c r="B5">
        <f>AVERAGE(total_cfs_paste!C451:AE500)</f>
        <v>4161.2547271432304</v>
      </c>
      <c r="C5">
        <f>_xlfn.STDEV.S(total_cfs_paste!D451:AF500)</f>
        <v>1502.291319300916</v>
      </c>
      <c r="D5">
        <f>AVERAGE(total_cfs_paste!C524:AE553)</f>
        <v>3835.245656757013</v>
      </c>
      <c r="E5">
        <f>_xlfn.STDEV.S(total_cfs_paste!D524:AF553)</f>
        <v>1470.0250937979263</v>
      </c>
      <c r="G5">
        <v>4067.089773766726</v>
      </c>
    </row>
    <row r="6" spans="1:13" x14ac:dyDescent="0.25">
      <c r="A6">
        <v>5</v>
      </c>
      <c r="B6">
        <f>AVERAGE(total_cfs_paste!C601:AE650)</f>
        <v>2929.342192445707</v>
      </c>
      <c r="C6">
        <f>_xlfn.STDEV.S(total_cfs_paste!D601:AF650)</f>
        <v>1425.3948058373091</v>
      </c>
      <c r="D6">
        <f>AVERAGE(total_cfs_paste!C674:AE703)</f>
        <v>2060.5573932244761</v>
      </c>
      <c r="E6">
        <f>_xlfn.STDEV.S(total_cfs_paste!D674:AF703)</f>
        <v>1081.7286082758044</v>
      </c>
      <c r="G6">
        <v>3111.1955508979445</v>
      </c>
    </row>
    <row r="7" spans="1:13" x14ac:dyDescent="0.25">
      <c r="A7">
        <v>6</v>
      </c>
      <c r="B7">
        <f>AVERAGE(total_cfs_paste!C751:AE800)</f>
        <v>1004.29963251214</v>
      </c>
      <c r="C7">
        <f>_xlfn.STDEV.S(total_cfs_paste!D751:AF800)</f>
        <v>617.61335613190374</v>
      </c>
      <c r="D7">
        <f>AVERAGE(total_cfs_paste!C824:AE853)</f>
        <v>888.9198200568286</v>
      </c>
      <c r="E7">
        <f>_xlfn.STDEV.S(total_cfs_paste!D824:AF853)</f>
        <v>668.30156193451069</v>
      </c>
      <c r="G7">
        <v>1114.4524477659631</v>
      </c>
    </row>
    <row r="8" spans="1:13" x14ac:dyDescent="0.25">
      <c r="A8">
        <v>7</v>
      </c>
      <c r="B8">
        <f>AVERAGE(total_cfs_paste!C901:AE950)</f>
        <v>585.82109442938292</v>
      </c>
      <c r="C8">
        <f>_xlfn.STDEV.S(total_cfs_paste!D901:AF950)</f>
        <v>290.62857420432834</v>
      </c>
      <c r="D8">
        <f>AVERAGE(total_cfs_paste!C974:AE1003)</f>
        <v>595.65728486210651</v>
      </c>
      <c r="E8">
        <f>_xlfn.STDEV.S(total_cfs_paste!D974:AF1003)</f>
        <v>349.4994291910254</v>
      </c>
      <c r="G8">
        <v>633.47816808825121</v>
      </c>
    </row>
    <row r="9" spans="1:13" x14ac:dyDescent="0.25">
      <c r="A9">
        <v>8</v>
      </c>
      <c r="B9">
        <f>AVERAGE(total_cfs_paste!C1051:AE1100)</f>
        <v>567.94317573558044</v>
      </c>
      <c r="C9">
        <f>_xlfn.STDEV.S(total_cfs_paste!D1051:AF1100)</f>
        <v>315.66741789316632</v>
      </c>
      <c r="D9">
        <f>AVERAGE(total_cfs_paste!C1124:AE1153)</f>
        <v>564.64196205702342</v>
      </c>
      <c r="E9">
        <f>_xlfn.STDEV.S(total_cfs_paste!D1124:AF1153)</f>
        <v>302.72543073817502</v>
      </c>
      <c r="G9">
        <v>594.92440021793152</v>
      </c>
    </row>
    <row r="10" spans="1:13" x14ac:dyDescent="0.25">
      <c r="A10">
        <v>9</v>
      </c>
      <c r="B10">
        <f>AVERAGE(total_cfs_paste!C1201:AE1250)</f>
        <v>671.45414190345923</v>
      </c>
      <c r="C10">
        <f>_xlfn.STDEV.S(total_cfs_paste!D1201:AF1250)</f>
        <v>447.2392101517388</v>
      </c>
      <c r="D10">
        <f>AVERAGE(total_cfs_paste!C1274:AE1303)</f>
        <v>671.07202598744561</v>
      </c>
      <c r="E10">
        <f>_xlfn.STDEV.S(total_cfs_paste!D1274:AF1303)</f>
        <v>510.28845168175275</v>
      </c>
      <c r="G10">
        <v>669.82598402571296</v>
      </c>
    </row>
    <row r="11" spans="1:13" x14ac:dyDescent="0.25">
      <c r="A11">
        <v>10</v>
      </c>
      <c r="B11">
        <f>AVERAGE(total_cfs_paste!C1351:AE1400)</f>
        <v>1086.4359134387801</v>
      </c>
      <c r="C11">
        <f>_xlfn.STDEV.S(total_cfs_paste!D1351:AF1400)</f>
        <v>752.28938418188886</v>
      </c>
      <c r="D11">
        <f>AVERAGE(total_cfs_paste!C1424:AE1453)</f>
        <v>1047.6058237174686</v>
      </c>
      <c r="E11">
        <f>_xlfn.STDEV.S(total_cfs_paste!D1424:AF1453)</f>
        <v>814.05906728209868</v>
      </c>
      <c r="G11">
        <v>1134.7421898904392</v>
      </c>
    </row>
    <row r="12" spans="1:13" x14ac:dyDescent="0.25">
      <c r="A12">
        <v>11</v>
      </c>
      <c r="B12">
        <f>AVERAGE(total_cfs_paste!C1501:AE1550)</f>
        <v>1859.9228726957315</v>
      </c>
      <c r="C12">
        <f>_xlfn.STDEV.S(total_cfs_paste!D1501:AF1550)</f>
        <v>1036.5309850765148</v>
      </c>
      <c r="D12">
        <f>AVERAGE(total_cfs_paste!C1574:AE1603)</f>
        <v>2010.086097219837</v>
      </c>
      <c r="E12">
        <f>_xlfn.STDEV.S(total_cfs_paste!D1574:AF1603)</f>
        <v>1164.5271841333886</v>
      </c>
      <c r="G12">
        <v>1790.9107798725679</v>
      </c>
    </row>
    <row r="13" spans="1:13" x14ac:dyDescent="0.25">
      <c r="A13">
        <v>12</v>
      </c>
      <c r="B13">
        <f>AVERAGE(total_cfs_paste!C1651:AE1700)</f>
        <v>1737.2436399520502</v>
      </c>
      <c r="C13">
        <f>_xlfn.STDEV.S(total_cfs_paste!D1651:AF1700)</f>
        <v>829.70102922582009</v>
      </c>
      <c r="D13">
        <f>AVERAGE(total_cfs_paste!C1724:AE1753)</f>
        <v>2354.0401862359972</v>
      </c>
      <c r="E13">
        <f>_xlfn.STDEV.S(total_cfs_paste!D1724:AF1753)</f>
        <v>1151.0481379252435</v>
      </c>
      <c r="G13">
        <v>1733.2730590168762</v>
      </c>
    </row>
    <row r="17" spans="1:3" x14ac:dyDescent="0.25">
      <c r="A17" t="s">
        <v>9</v>
      </c>
      <c r="B17" t="s">
        <v>24</v>
      </c>
      <c r="C17" t="s">
        <v>25</v>
      </c>
    </row>
    <row r="18" spans="1:3" x14ac:dyDescent="0.25">
      <c r="A18">
        <v>1</v>
      </c>
      <c r="B18">
        <f>D2-G2</f>
        <v>779.36626563829373</v>
      </c>
      <c r="C18" s="6">
        <f>B18/G2</f>
        <v>0.67245795165877464</v>
      </c>
    </row>
    <row r="19" spans="1:3" x14ac:dyDescent="0.25">
      <c r="A19">
        <v>2</v>
      </c>
      <c r="B19">
        <f t="shared" ref="B19:B29" si="0">D3-G3</f>
        <v>892.49702866997495</v>
      </c>
      <c r="C19" s="6">
        <f t="shared" ref="C19:C29" si="1">B19/G3</f>
        <v>0.82373186003194088</v>
      </c>
    </row>
    <row r="20" spans="1:3" x14ac:dyDescent="0.25">
      <c r="A20">
        <v>3</v>
      </c>
      <c r="B20">
        <f t="shared" si="0"/>
        <v>968.83018708451596</v>
      </c>
      <c r="C20" s="6">
        <f t="shared" si="1"/>
        <v>0.48554826832996112</v>
      </c>
    </row>
    <row r="21" spans="1:3" x14ac:dyDescent="0.25">
      <c r="A21">
        <v>4</v>
      </c>
      <c r="B21">
        <f t="shared" si="0"/>
        <v>-231.84411700971305</v>
      </c>
      <c r="C21" s="6">
        <f t="shared" si="1"/>
        <v>-5.7004917497798714E-2</v>
      </c>
    </row>
    <row r="22" spans="1:3" x14ac:dyDescent="0.25">
      <c r="A22">
        <v>5</v>
      </c>
      <c r="B22">
        <f t="shared" si="0"/>
        <v>-1050.6381576734684</v>
      </c>
      <c r="C22" s="6">
        <f t="shared" si="1"/>
        <v>-0.33769595658178292</v>
      </c>
    </row>
    <row r="23" spans="1:3" x14ac:dyDescent="0.25">
      <c r="A23">
        <v>6</v>
      </c>
      <c r="B23">
        <f t="shared" si="0"/>
        <v>-225.53262770913454</v>
      </c>
      <c r="C23" s="6">
        <f t="shared" si="1"/>
        <v>-0.20237079487890072</v>
      </c>
    </row>
    <row r="24" spans="1:3" x14ac:dyDescent="0.25">
      <c r="A24">
        <v>7</v>
      </c>
      <c r="B24">
        <f t="shared" si="0"/>
        <v>-37.820883226144701</v>
      </c>
      <c r="C24" s="6">
        <f t="shared" si="1"/>
        <v>-5.9703530652497235E-2</v>
      </c>
    </row>
    <row r="25" spans="1:3" x14ac:dyDescent="0.25">
      <c r="A25">
        <v>8</v>
      </c>
      <c r="B25">
        <f t="shared" si="0"/>
        <v>-30.2824381609081</v>
      </c>
      <c r="C25" s="6">
        <f t="shared" si="1"/>
        <v>-5.0901321495327972E-2</v>
      </c>
    </row>
    <row r="26" spans="1:3" x14ac:dyDescent="0.25">
      <c r="A26">
        <v>9</v>
      </c>
      <c r="B26">
        <f t="shared" si="0"/>
        <v>1.2460419617326579</v>
      </c>
      <c r="C26" s="6">
        <f t="shared" si="1"/>
        <v>1.8602472753353584E-3</v>
      </c>
    </row>
    <row r="27" spans="1:3" x14ac:dyDescent="0.25">
      <c r="A27">
        <v>10</v>
      </c>
      <c r="B27">
        <f t="shared" si="0"/>
        <v>-87.136366172970611</v>
      </c>
      <c r="C27" s="6">
        <f t="shared" si="1"/>
        <v>-7.6789571190072459E-2</v>
      </c>
    </row>
    <row r="28" spans="1:3" x14ac:dyDescent="0.25">
      <c r="A28">
        <v>11</v>
      </c>
      <c r="B28">
        <f t="shared" si="0"/>
        <v>219.17531734726913</v>
      </c>
      <c r="C28" s="6">
        <f t="shared" si="1"/>
        <v>0.12238204147884157</v>
      </c>
    </row>
    <row r="29" spans="1:3" x14ac:dyDescent="0.25">
      <c r="A29">
        <v>12</v>
      </c>
      <c r="B29">
        <f t="shared" si="0"/>
        <v>620.76712721912099</v>
      </c>
      <c r="C29" s="6">
        <f t="shared" si="1"/>
        <v>0.35814733517592673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L28"/>
  <sheetViews>
    <sheetView workbookViewId="0">
      <selection activeCell="G31" sqref="G31"/>
    </sheetView>
  </sheetViews>
  <sheetFormatPr defaultRowHeight="15" x14ac:dyDescent="0.25"/>
  <sheetData>
    <row r="2" spans="1:12" x14ac:dyDescent="0.25">
      <c r="A2" s="5" t="s">
        <v>9</v>
      </c>
      <c r="B2" s="5" t="s">
        <v>12</v>
      </c>
      <c r="C2" s="5" t="s">
        <v>13</v>
      </c>
    </row>
    <row r="3" spans="1:12" x14ac:dyDescent="0.25">
      <c r="A3" s="5">
        <v>1</v>
      </c>
      <c r="B3" s="5">
        <v>1201.1251403772437</v>
      </c>
      <c r="C3" s="5">
        <v>512.9160219833085</v>
      </c>
    </row>
    <row r="4" spans="1:12" x14ac:dyDescent="0.25">
      <c r="A4" s="5">
        <v>2</v>
      </c>
      <c r="B4" s="5">
        <v>1015.8677658497047</v>
      </c>
      <c r="C4" s="5">
        <v>563.30438739259171</v>
      </c>
    </row>
    <row r="5" spans="1:12" x14ac:dyDescent="0.25">
      <c r="A5" s="5">
        <v>3</v>
      </c>
      <c r="B5" s="5">
        <v>1968.5603877606309</v>
      </c>
      <c r="C5" s="5">
        <v>945.3084052871385</v>
      </c>
    </row>
    <row r="6" spans="1:12" x14ac:dyDescent="0.25">
      <c r="A6" s="5">
        <v>4</v>
      </c>
      <c r="B6" s="5">
        <v>4027.0207036869961</v>
      </c>
      <c r="C6" s="5">
        <v>1422.6459440063243</v>
      </c>
    </row>
    <row r="7" spans="1:12" x14ac:dyDescent="0.25">
      <c r="A7" s="5">
        <v>5</v>
      </c>
      <c r="B7" s="5">
        <v>2929.3421924457029</v>
      </c>
      <c r="C7" s="5">
        <v>1371.009219215231</v>
      </c>
    </row>
    <row r="8" spans="1:12" x14ac:dyDescent="0.25">
      <c r="A8" s="5">
        <v>6</v>
      </c>
      <c r="B8" s="5">
        <v>971.90287017304024</v>
      </c>
      <c r="C8" s="5">
        <v>575.38230266341407</v>
      </c>
    </row>
    <row r="9" spans="1:12" x14ac:dyDescent="0.25">
      <c r="A9" s="5">
        <v>7</v>
      </c>
      <c r="B9" s="5">
        <v>585.82109442938304</v>
      </c>
      <c r="C9" s="5">
        <v>275.64666621272499</v>
      </c>
    </row>
    <row r="10" spans="1:12" x14ac:dyDescent="0.25">
      <c r="A10" s="5">
        <v>8</v>
      </c>
      <c r="B10" s="5">
        <v>567.94317573558021</v>
      </c>
      <c r="C10" s="5">
        <v>296.27623454912407</v>
      </c>
    </row>
    <row r="11" spans="1:12" x14ac:dyDescent="0.25">
      <c r="A11" s="5">
        <v>9</v>
      </c>
      <c r="B11" s="5">
        <v>627.01334939009018</v>
      </c>
      <c r="C11" s="5">
        <v>418.23391213560717</v>
      </c>
    </row>
    <row r="12" spans="1:12" x14ac:dyDescent="0.25">
      <c r="A12" s="5">
        <v>10</v>
      </c>
      <c r="B12" s="5">
        <v>1086.4359134387801</v>
      </c>
      <c r="C12" s="5">
        <v>726.51534477545545</v>
      </c>
    </row>
    <row r="13" spans="1:12" x14ac:dyDescent="0.25">
      <c r="A13" s="5">
        <v>11</v>
      </c>
      <c r="B13" s="5">
        <v>1799.9253606732891</v>
      </c>
      <c r="C13" s="5">
        <v>988.1268186241391</v>
      </c>
    </row>
    <row r="14" spans="1:12" x14ac:dyDescent="0.25">
      <c r="A14" s="5">
        <v>12</v>
      </c>
      <c r="B14" s="5">
        <v>1737.2436399520493</v>
      </c>
      <c r="C14" s="5">
        <v>807.74789182085703</v>
      </c>
    </row>
    <row r="16" spans="1:12" x14ac:dyDescent="0.25">
      <c r="A16" t="s">
        <v>9</v>
      </c>
      <c r="B16" t="s">
        <v>17</v>
      </c>
      <c r="C16" t="s">
        <v>16</v>
      </c>
      <c r="F16" t="s">
        <v>9</v>
      </c>
      <c r="G16" t="s">
        <v>17</v>
      </c>
      <c r="H16" t="s">
        <v>16</v>
      </c>
      <c r="I16" t="s">
        <v>18</v>
      </c>
      <c r="J16" t="s">
        <v>14</v>
      </c>
      <c r="L16" t="s">
        <v>23</v>
      </c>
    </row>
    <row r="17" spans="1:12" x14ac:dyDescent="0.25">
      <c r="A17">
        <v>1</v>
      </c>
      <c r="B17">
        <v>1201.1251403772428</v>
      </c>
      <c r="C17">
        <v>540.48183895420107</v>
      </c>
      <c r="F17">
        <v>1</v>
      </c>
      <c r="G17">
        <v>1201.1251403772428</v>
      </c>
      <c r="H17">
        <v>540.48183895420107</v>
      </c>
      <c r="I17">
        <v>1938.3476766184224</v>
      </c>
      <c r="J17">
        <v>968.75851897318751</v>
      </c>
      <c r="L17">
        <v>1158.9814109801287</v>
      </c>
    </row>
    <row r="18" spans="1:12" x14ac:dyDescent="0.25">
      <c r="A18">
        <v>2</v>
      </c>
      <c r="B18">
        <v>1115.019108668658</v>
      </c>
      <c r="C18">
        <v>638.78280930107269</v>
      </c>
      <c r="F18">
        <v>2</v>
      </c>
      <c r="G18">
        <v>1115.019108668658</v>
      </c>
      <c r="H18">
        <v>638.78280930107269</v>
      </c>
      <c r="I18">
        <v>1975.9770686861127</v>
      </c>
      <c r="J18">
        <v>967.43783475844145</v>
      </c>
      <c r="L18">
        <v>1083.4800400161378</v>
      </c>
    </row>
    <row r="19" spans="1:12" x14ac:dyDescent="0.25">
      <c r="A19">
        <v>3</v>
      </c>
      <c r="B19">
        <v>1968.5603877606288</v>
      </c>
      <c r="C19">
        <v>963.08314273713131</v>
      </c>
      <c r="F19">
        <v>3</v>
      </c>
      <c r="G19">
        <v>1968.5603877606288</v>
      </c>
      <c r="H19">
        <v>963.08314273713131</v>
      </c>
      <c r="I19">
        <v>2964.1625778616444</v>
      </c>
      <c r="J19">
        <v>1153.5100591759215</v>
      </c>
      <c r="L19">
        <v>1995.3323907771285</v>
      </c>
    </row>
    <row r="20" spans="1:12" x14ac:dyDescent="0.25">
      <c r="A20">
        <v>4</v>
      </c>
      <c r="B20">
        <v>4161.2547271432304</v>
      </c>
      <c r="C20">
        <v>1502.291319300916</v>
      </c>
      <c r="F20">
        <v>4</v>
      </c>
      <c r="G20">
        <v>4161.2547271432304</v>
      </c>
      <c r="H20">
        <v>1502.291319300916</v>
      </c>
      <c r="I20">
        <v>3835.245656757013</v>
      </c>
      <c r="J20">
        <v>1470.0250937979263</v>
      </c>
      <c r="L20">
        <v>4067.089773766726</v>
      </c>
    </row>
    <row r="21" spans="1:12" x14ac:dyDescent="0.25">
      <c r="A21">
        <v>5</v>
      </c>
      <c r="B21">
        <v>2929.342192445707</v>
      </c>
      <c r="C21">
        <v>1425.3948058373091</v>
      </c>
      <c r="F21">
        <v>5</v>
      </c>
      <c r="G21">
        <v>2929.342192445707</v>
      </c>
      <c r="H21">
        <v>1425.3948058373091</v>
      </c>
      <c r="I21">
        <v>2060.5573932244761</v>
      </c>
      <c r="J21">
        <v>1081.7286082758044</v>
      </c>
      <c r="L21">
        <v>3111.1955508979445</v>
      </c>
    </row>
    <row r="22" spans="1:12" x14ac:dyDescent="0.25">
      <c r="A22">
        <v>6</v>
      </c>
      <c r="B22">
        <v>1004.29963251214</v>
      </c>
      <c r="C22">
        <v>617.61335613190374</v>
      </c>
      <c r="F22">
        <v>6</v>
      </c>
      <c r="G22">
        <v>1004.29963251214</v>
      </c>
      <c r="H22">
        <v>617.61335613190374</v>
      </c>
      <c r="I22">
        <v>888.9198200568286</v>
      </c>
      <c r="J22">
        <v>668.30156193451069</v>
      </c>
      <c r="L22">
        <v>1114.4524477659631</v>
      </c>
    </row>
    <row r="23" spans="1:12" x14ac:dyDescent="0.25">
      <c r="A23">
        <v>7</v>
      </c>
      <c r="B23">
        <v>585.82109442938292</v>
      </c>
      <c r="C23">
        <v>290.62857420432834</v>
      </c>
      <c r="F23">
        <v>7</v>
      </c>
      <c r="G23">
        <v>585.82109442938292</v>
      </c>
      <c r="H23">
        <v>290.62857420432834</v>
      </c>
      <c r="I23">
        <v>595.65728486210651</v>
      </c>
      <c r="J23">
        <v>349.4994291910254</v>
      </c>
      <c r="L23">
        <v>633.47816808825121</v>
      </c>
    </row>
    <row r="24" spans="1:12" x14ac:dyDescent="0.25">
      <c r="A24">
        <v>8</v>
      </c>
      <c r="B24">
        <v>567.94317573558044</v>
      </c>
      <c r="C24">
        <v>315.66741789316632</v>
      </c>
      <c r="F24">
        <v>8</v>
      </c>
      <c r="G24">
        <v>567.94317573558044</v>
      </c>
      <c r="H24">
        <v>315.66741789316632</v>
      </c>
      <c r="I24">
        <v>564.64196205702342</v>
      </c>
      <c r="J24">
        <v>302.72543073817502</v>
      </c>
      <c r="L24">
        <v>594.92440021793152</v>
      </c>
    </row>
    <row r="25" spans="1:12" x14ac:dyDescent="0.25">
      <c r="A25">
        <v>9</v>
      </c>
      <c r="B25">
        <v>671.45414190345923</v>
      </c>
      <c r="C25">
        <v>447.2392101517388</v>
      </c>
      <c r="F25">
        <v>9</v>
      </c>
      <c r="G25">
        <v>671.45414190345923</v>
      </c>
      <c r="H25">
        <v>447.2392101517388</v>
      </c>
      <c r="I25">
        <v>671.07202598744561</v>
      </c>
      <c r="J25">
        <v>510.28845168175275</v>
      </c>
      <c r="L25">
        <v>669.82598402571296</v>
      </c>
    </row>
    <row r="26" spans="1:12" x14ac:dyDescent="0.25">
      <c r="A26">
        <v>10</v>
      </c>
      <c r="B26">
        <v>1086.4359134387801</v>
      </c>
      <c r="C26">
        <v>752.28938418188886</v>
      </c>
      <c r="F26">
        <v>10</v>
      </c>
      <c r="G26">
        <v>1086.4359134387801</v>
      </c>
      <c r="H26">
        <v>752.28938418188886</v>
      </c>
      <c r="I26">
        <v>1047.6058237174686</v>
      </c>
      <c r="J26">
        <v>814.05906728209868</v>
      </c>
      <c r="L26">
        <v>1134.7421898904392</v>
      </c>
    </row>
    <row r="27" spans="1:12" x14ac:dyDescent="0.25">
      <c r="A27">
        <v>11</v>
      </c>
      <c r="B27">
        <v>1859.9228726957315</v>
      </c>
      <c r="C27">
        <v>1036.5309850765148</v>
      </c>
      <c r="F27">
        <v>11</v>
      </c>
      <c r="G27">
        <v>1859.9228726957315</v>
      </c>
      <c r="H27">
        <v>1036.5309850765148</v>
      </c>
      <c r="I27">
        <v>2010.086097219837</v>
      </c>
      <c r="J27">
        <v>1164.5271841333886</v>
      </c>
      <c r="L27">
        <v>1790.9107798725679</v>
      </c>
    </row>
    <row r="28" spans="1:12" x14ac:dyDescent="0.25">
      <c r="A28">
        <v>12</v>
      </c>
      <c r="B28">
        <v>1737.2436399520502</v>
      </c>
      <c r="C28">
        <v>829.70102922582009</v>
      </c>
      <c r="F28">
        <v>12</v>
      </c>
      <c r="G28">
        <v>1737.2436399520502</v>
      </c>
      <c r="H28">
        <v>829.70102922582009</v>
      </c>
      <c r="I28">
        <v>2354.0401862359972</v>
      </c>
      <c r="J28">
        <v>1151.0481379252435</v>
      </c>
      <c r="L28">
        <v>1733.2730590168762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601"/>
  <sheetViews>
    <sheetView workbookViewId="0">
      <selection activeCell="D2" sqref="D2"/>
    </sheetView>
  </sheetViews>
  <sheetFormatPr defaultRowHeight="15" x14ac:dyDescent="0.25"/>
  <cols>
    <col min="3" max="3" width="11.5703125" customWidth="1"/>
    <col min="7" max="7" width="11.28515625" customWidth="1"/>
  </cols>
  <sheetData>
    <row r="1" spans="1:5" x14ac:dyDescent="0.25">
      <c r="A1" t="s">
        <v>10</v>
      </c>
      <c r="B1" t="s">
        <v>9</v>
      </c>
      <c r="C1" t="s">
        <v>8</v>
      </c>
      <c r="D1" t="s">
        <v>7</v>
      </c>
    </row>
    <row r="2" spans="1:5" x14ac:dyDescent="0.25">
      <c r="A2">
        <f>total_runoff_obs!A1</f>
        <v>1950</v>
      </c>
      <c r="B2">
        <f>total_runoff_obs!B1</f>
        <v>1</v>
      </c>
      <c r="C2">
        <f>total_runoff_obs!C1</f>
        <v>60.555</v>
      </c>
      <c r="D2">
        <f>conversions!$F$3*obs_sort!C2</f>
        <v>1774.0838729043462</v>
      </c>
      <c r="E2" s="1"/>
    </row>
    <row r="3" spans="1:5" x14ac:dyDescent="0.25">
      <c r="A3">
        <f>total_runoff_obs!A13</f>
        <v>1951</v>
      </c>
      <c r="B3">
        <f>total_runoff_obs!B13</f>
        <v>1</v>
      </c>
      <c r="C3">
        <f>total_runoff_obs!C13</f>
        <v>51.030999999999999</v>
      </c>
      <c r="D3">
        <f>conversions!$F$3*obs_sort!C3</f>
        <v>1495.0586098287786</v>
      </c>
    </row>
    <row r="4" spans="1:5" x14ac:dyDescent="0.25">
      <c r="A4">
        <f>total_runoff_obs!A25</f>
        <v>1952</v>
      </c>
      <c r="B4">
        <f>total_runoff_obs!B25</f>
        <v>1</v>
      </c>
      <c r="C4">
        <f>total_runoff_obs!C25</f>
        <v>50.27</v>
      </c>
      <c r="D4">
        <f>conversions!$F$3*obs_sort!C4</f>
        <v>1472.7635420840804</v>
      </c>
    </row>
    <row r="5" spans="1:5" x14ac:dyDescent="0.25">
      <c r="A5">
        <f>total_runoff_obs!A37</f>
        <v>1953</v>
      </c>
      <c r="B5">
        <f>total_runoff_obs!B37</f>
        <v>1</v>
      </c>
      <c r="C5">
        <f>total_runoff_obs!C37</f>
        <v>59.206000000000003</v>
      </c>
      <c r="D5">
        <f>conversions!$F$3*obs_sort!C5</f>
        <v>1734.5621299508666</v>
      </c>
    </row>
    <row r="6" spans="1:5" x14ac:dyDescent="0.25">
      <c r="A6">
        <f>total_runoff_obs!A49</f>
        <v>1954</v>
      </c>
      <c r="B6">
        <f>total_runoff_obs!B49</f>
        <v>1</v>
      </c>
      <c r="C6">
        <f>total_runoff_obs!C49</f>
        <v>47.447000000000003</v>
      </c>
      <c r="D6">
        <f>conversions!$F$3*obs_sort!C6</f>
        <v>1390.0579228419208</v>
      </c>
    </row>
    <row r="7" spans="1:5" x14ac:dyDescent="0.25">
      <c r="A7">
        <f>total_runoff_obs!A61</f>
        <v>1955</v>
      </c>
      <c r="B7">
        <f>total_runoff_obs!B61</f>
        <v>1</v>
      </c>
      <c r="C7">
        <f>total_runoff_obs!C61</f>
        <v>55</v>
      </c>
      <c r="D7">
        <f>conversions!$F$3*obs_sort!C7</f>
        <v>1611.3386674880528</v>
      </c>
    </row>
    <row r="8" spans="1:5" x14ac:dyDescent="0.25">
      <c r="A8">
        <f>total_runoff_obs!A73</f>
        <v>1956</v>
      </c>
      <c r="B8">
        <f>total_runoff_obs!B73</f>
        <v>1</v>
      </c>
      <c r="C8">
        <f>total_runoff_obs!C73</f>
        <v>77.644999999999996</v>
      </c>
      <c r="D8">
        <f>conversions!$F$3*obs_sort!C8</f>
        <v>2274.7707424929063</v>
      </c>
    </row>
    <row r="9" spans="1:5" x14ac:dyDescent="0.25">
      <c r="A9">
        <f>total_runoff_obs!A85</f>
        <v>1957</v>
      </c>
      <c r="B9">
        <f>total_runoff_obs!B85</f>
        <v>1</v>
      </c>
      <c r="C9">
        <f>total_runoff_obs!C85</f>
        <v>38.851999999999997</v>
      </c>
      <c r="D9">
        <f>conversions!$F$3*obs_sort!C9</f>
        <v>1138.2496347135605</v>
      </c>
    </row>
    <row r="10" spans="1:5" x14ac:dyDescent="0.25">
      <c r="A10">
        <f>total_runoff_obs!A97</f>
        <v>1958</v>
      </c>
      <c r="B10">
        <f>total_runoff_obs!B97</f>
        <v>1</v>
      </c>
      <c r="C10">
        <f>total_runoff_obs!C97</f>
        <v>93.183000000000007</v>
      </c>
      <c r="D10">
        <f>conversions!$F$3*obs_sort!C10</f>
        <v>2729.9885645916224</v>
      </c>
    </row>
    <row r="11" spans="1:5" x14ac:dyDescent="0.25">
      <c r="A11">
        <f>total_runoff_obs!A109</f>
        <v>1959</v>
      </c>
      <c r="B11">
        <f>total_runoff_obs!B109</f>
        <v>1</v>
      </c>
      <c r="C11">
        <f>total_runoff_obs!C109</f>
        <v>19.936</v>
      </c>
      <c r="D11">
        <f>conversions!$F$3*obs_sort!C11</f>
        <v>584.06632136439669</v>
      </c>
    </row>
    <row r="12" spans="1:5" x14ac:dyDescent="0.25">
      <c r="A12">
        <f>total_runoff_obs!A121</f>
        <v>1960</v>
      </c>
      <c r="B12">
        <f>total_runoff_obs!B121</f>
        <v>1</v>
      </c>
      <c r="C12">
        <f>total_runoff_obs!C121</f>
        <v>46.302</v>
      </c>
      <c r="D12">
        <f>conversions!$F$3*obs_sort!C12</f>
        <v>1356.5127814914877</v>
      </c>
    </row>
    <row r="13" spans="1:5" x14ac:dyDescent="0.25">
      <c r="A13">
        <f>total_runoff_obs!A133</f>
        <v>1961</v>
      </c>
      <c r="B13">
        <f>total_runoff_obs!B133</f>
        <v>1</v>
      </c>
      <c r="C13">
        <f>total_runoff_obs!C133</f>
        <v>23.401</v>
      </c>
      <c r="D13">
        <f>conversions!$F$3*obs_sort!C13</f>
        <v>685.58065741614405</v>
      </c>
    </row>
    <row r="14" spans="1:5" x14ac:dyDescent="0.25">
      <c r="A14">
        <f>total_runoff_obs!A145</f>
        <v>1962</v>
      </c>
      <c r="B14">
        <f>total_runoff_obs!B145</f>
        <v>1</v>
      </c>
      <c r="C14">
        <f>total_runoff_obs!C145</f>
        <v>25.972999999999999</v>
      </c>
      <c r="D14">
        <f>conversions!$F$3*obs_sort!C14</f>
        <v>760.93271292122165</v>
      </c>
    </row>
    <row r="15" spans="1:5" x14ac:dyDescent="0.25">
      <c r="A15">
        <f>total_runoff_obs!A157</f>
        <v>1963</v>
      </c>
      <c r="B15">
        <f>total_runoff_obs!B157</f>
        <v>1</v>
      </c>
      <c r="C15">
        <f>total_runoff_obs!C157</f>
        <v>34.207000000000001</v>
      </c>
      <c r="D15">
        <f>conversions!$F$3*obs_sort!C15</f>
        <v>1002.164759977524</v>
      </c>
    </row>
    <row r="16" spans="1:5" x14ac:dyDescent="0.25">
      <c r="A16">
        <f>total_runoff_obs!A169</f>
        <v>1964</v>
      </c>
      <c r="B16">
        <f>total_runoff_obs!B169</f>
        <v>1</v>
      </c>
      <c r="C16">
        <f>total_runoff_obs!C169</f>
        <v>46.36</v>
      </c>
      <c r="D16">
        <f>conversions!$F$3*obs_sort!C16</f>
        <v>1358.2120113590204</v>
      </c>
    </row>
    <row r="17" spans="1:4" x14ac:dyDescent="0.25">
      <c r="A17">
        <f>total_runoff_obs!A181</f>
        <v>1965</v>
      </c>
      <c r="B17">
        <f>total_runoff_obs!B181</f>
        <v>1</v>
      </c>
      <c r="C17">
        <f>total_runoff_obs!C181</f>
        <v>43.530999999999999</v>
      </c>
      <c r="D17">
        <f>conversions!$F$3*obs_sort!C17</f>
        <v>1275.3306097167713</v>
      </c>
    </row>
    <row r="18" spans="1:4" x14ac:dyDescent="0.25">
      <c r="A18">
        <f>total_runoff_obs!A193</f>
        <v>1966</v>
      </c>
      <c r="B18">
        <f>total_runoff_obs!B193</f>
        <v>1</v>
      </c>
      <c r="C18">
        <f>total_runoff_obs!C193</f>
        <v>33.484000000000002</v>
      </c>
      <c r="D18">
        <f>conversions!$F$3*obs_sort!C18</f>
        <v>980.98298076672654</v>
      </c>
    </row>
    <row r="19" spans="1:4" x14ac:dyDescent="0.25">
      <c r="A19">
        <f>total_runoff_obs!A205</f>
        <v>1967</v>
      </c>
      <c r="B19">
        <f>total_runoff_obs!B205</f>
        <v>1</v>
      </c>
      <c r="C19">
        <f>total_runoff_obs!C205</f>
        <v>32.47</v>
      </c>
      <c r="D19">
        <f>conversions!$F$3*obs_sort!C19</f>
        <v>951.2757551515831</v>
      </c>
    </row>
    <row r="20" spans="1:4" x14ac:dyDescent="0.25">
      <c r="A20">
        <f>total_runoff_obs!A217</f>
        <v>1968</v>
      </c>
      <c r="B20">
        <f>total_runoff_obs!B217</f>
        <v>1</v>
      </c>
      <c r="C20">
        <f>total_runoff_obs!C217</f>
        <v>29.751000000000001</v>
      </c>
      <c r="D20">
        <f>conversions!$F$3*obs_sort!C20</f>
        <v>871.61703084431019</v>
      </c>
    </row>
    <row r="21" spans="1:4" x14ac:dyDescent="0.25">
      <c r="A21">
        <f>total_runoff_obs!A229</f>
        <v>1969</v>
      </c>
      <c r="B21">
        <f>total_runoff_obs!B229</f>
        <v>1</v>
      </c>
      <c r="C21">
        <f>total_runoff_obs!C229</f>
        <v>39.604999999999997</v>
      </c>
      <c r="D21">
        <f>conversions!$F$3*obs_sort!C21</f>
        <v>1160.310325924806</v>
      </c>
    </row>
    <row r="22" spans="1:4" x14ac:dyDescent="0.25">
      <c r="A22">
        <f>total_runoff_obs!A241</f>
        <v>1970</v>
      </c>
      <c r="B22">
        <f>total_runoff_obs!B241</f>
        <v>1</v>
      </c>
      <c r="C22">
        <f>total_runoff_obs!C241</f>
        <v>57.103000000000002</v>
      </c>
      <c r="D22">
        <f>conversions!$F$3*obs_sort!C22</f>
        <v>1672.9503987194596</v>
      </c>
    </row>
    <row r="23" spans="1:4" x14ac:dyDescent="0.25">
      <c r="A23">
        <f>total_runoff_obs!A253</f>
        <v>1971</v>
      </c>
      <c r="B23">
        <f>total_runoff_obs!B253</f>
        <v>1</v>
      </c>
      <c r="C23">
        <f>total_runoff_obs!C253</f>
        <v>26.045000000000002</v>
      </c>
      <c r="D23">
        <f>conversions!$F$3*obs_sort!C23</f>
        <v>763.04210172229705</v>
      </c>
    </row>
    <row r="24" spans="1:4" x14ac:dyDescent="0.25">
      <c r="A24">
        <f>total_runoff_obs!A265</f>
        <v>1972</v>
      </c>
      <c r="B24">
        <f>total_runoff_obs!B265</f>
        <v>1</v>
      </c>
      <c r="C24">
        <f>total_runoff_obs!C265</f>
        <v>18.771000000000001</v>
      </c>
      <c r="D24">
        <f>conversions!$F$3*obs_sort!C24</f>
        <v>549.93523868033162</v>
      </c>
    </row>
    <row r="25" spans="1:4" x14ac:dyDescent="0.25">
      <c r="A25">
        <f>total_runoff_obs!A277</f>
        <v>1973</v>
      </c>
      <c r="B25">
        <f>total_runoff_obs!B277</f>
        <v>1</v>
      </c>
      <c r="C25">
        <f>total_runoff_obs!C277</f>
        <v>37.283000000000001</v>
      </c>
      <c r="D25">
        <f>conversions!$F$3*obs_sort!C25</f>
        <v>1092.2825370901287</v>
      </c>
    </row>
    <row r="26" spans="1:4" x14ac:dyDescent="0.25">
      <c r="A26">
        <f>total_runoff_obs!A289</f>
        <v>1974</v>
      </c>
      <c r="B26">
        <f>total_runoff_obs!B289</f>
        <v>1</v>
      </c>
      <c r="C26">
        <f>total_runoff_obs!C289</f>
        <v>73.61</v>
      </c>
      <c r="D26">
        <f>conversions!$F$3*obs_sort!C26</f>
        <v>2156.5570784326464</v>
      </c>
    </row>
    <row r="27" spans="1:4" x14ac:dyDescent="0.25">
      <c r="A27">
        <f>total_runoff_obs!A301</f>
        <v>1975</v>
      </c>
      <c r="B27">
        <f>total_runoff_obs!B301</f>
        <v>1</v>
      </c>
      <c r="C27">
        <f>total_runoff_obs!C301</f>
        <v>35.472000000000001</v>
      </c>
      <c r="D27">
        <f>conversions!$F$3*obs_sort!C27</f>
        <v>1039.2255493297494</v>
      </c>
    </row>
    <row r="28" spans="1:4" x14ac:dyDescent="0.25">
      <c r="A28">
        <f>total_runoff_obs!A313</f>
        <v>1976</v>
      </c>
      <c r="B28">
        <f>total_runoff_obs!B313</f>
        <v>1</v>
      </c>
      <c r="C28">
        <f>total_runoff_obs!C313</f>
        <v>28.983000000000001</v>
      </c>
      <c r="D28">
        <f>conversions!$F$3*obs_sort!C28</f>
        <v>849.11688363284065</v>
      </c>
    </row>
    <row r="29" spans="1:4" x14ac:dyDescent="0.25">
      <c r="A29">
        <f>total_runoff_obs!A325</f>
        <v>1977</v>
      </c>
      <c r="B29">
        <f>total_runoff_obs!B325</f>
        <v>1</v>
      </c>
      <c r="C29">
        <f>total_runoff_obs!C325</f>
        <v>19.672999999999998</v>
      </c>
      <c r="D29">
        <f>conversions!$F$3*obs_sort!C29</f>
        <v>576.3611928271356</v>
      </c>
    </row>
    <row r="30" spans="1:4" x14ac:dyDescent="0.25">
      <c r="A30">
        <f>total_runoff_obs!A337</f>
        <v>1978</v>
      </c>
      <c r="B30">
        <f>total_runoff_obs!B337</f>
        <v>1</v>
      </c>
      <c r="C30">
        <f>total_runoff_obs!C337</f>
        <v>24.992000000000001</v>
      </c>
      <c r="D30">
        <f>conversions!$F$3*obs_sort!C30</f>
        <v>732.19229050657123</v>
      </c>
    </row>
    <row r="31" spans="1:4" x14ac:dyDescent="0.25">
      <c r="A31">
        <f>total_runoff_obs!A349</f>
        <v>1979</v>
      </c>
      <c r="B31">
        <f>total_runoff_obs!B349</f>
        <v>1</v>
      </c>
      <c r="C31">
        <f>total_runoff_obs!C349</f>
        <v>37.767000000000003</v>
      </c>
      <c r="D31">
        <f>conversions!$F$3*obs_sort!C31</f>
        <v>1106.4623173640236</v>
      </c>
    </row>
    <row r="32" spans="1:4" x14ac:dyDescent="0.25">
      <c r="A32">
        <f>total_runoff_obs!A361</f>
        <v>1980</v>
      </c>
      <c r="B32">
        <f>total_runoff_obs!B361</f>
        <v>1</v>
      </c>
      <c r="C32">
        <f>total_runoff_obs!C361</f>
        <v>36.116</v>
      </c>
      <c r="D32">
        <f>conversions!$F$3*obs_sort!C32</f>
        <v>1058.0928602727004</v>
      </c>
    </row>
    <row r="33" spans="1:4" x14ac:dyDescent="0.25">
      <c r="A33">
        <f>total_runoff_obs!A373</f>
        <v>1981</v>
      </c>
      <c r="B33">
        <f>total_runoff_obs!B373</f>
        <v>1</v>
      </c>
      <c r="C33">
        <f>total_runoff_obs!C373</f>
        <v>24.128</v>
      </c>
      <c r="D33">
        <f>conversions!$F$3*obs_sort!C33</f>
        <v>706.87962489366794</v>
      </c>
    </row>
    <row r="34" spans="1:4" x14ac:dyDescent="0.25">
      <c r="A34">
        <f>total_runoff_obs!A385</f>
        <v>1982</v>
      </c>
      <c r="B34">
        <f>total_runoff_obs!B385</f>
        <v>1</v>
      </c>
      <c r="C34">
        <f>total_runoff_obs!C385</f>
        <v>25.036999999999999</v>
      </c>
      <c r="D34">
        <f>conversions!$F$3*obs_sort!C34</f>
        <v>733.51065850724319</v>
      </c>
    </row>
    <row r="35" spans="1:4" x14ac:dyDescent="0.25">
      <c r="A35">
        <f>total_runoff_obs!A397</f>
        <v>1983</v>
      </c>
      <c r="B35">
        <f>total_runoff_obs!B397</f>
        <v>1</v>
      </c>
      <c r="C35">
        <f>total_runoff_obs!C397</f>
        <v>33.966000000000001</v>
      </c>
      <c r="D35">
        <f>conversions!$F$3*obs_sort!C35</f>
        <v>995.10416690725822</v>
      </c>
    </row>
    <row r="36" spans="1:4" x14ac:dyDescent="0.25">
      <c r="A36">
        <f>total_runoff_obs!A409</f>
        <v>1984</v>
      </c>
      <c r="B36">
        <f>total_runoff_obs!B409</f>
        <v>1</v>
      </c>
      <c r="C36">
        <f>total_runoff_obs!C409</f>
        <v>39.728000000000002</v>
      </c>
      <c r="D36">
        <f>conversions!$F$3*obs_sort!C36</f>
        <v>1163.913865126643</v>
      </c>
    </row>
    <row r="37" spans="1:4" x14ac:dyDescent="0.25">
      <c r="A37">
        <f>total_runoff_obs!A421</f>
        <v>1985</v>
      </c>
      <c r="B37">
        <f>total_runoff_obs!B421</f>
        <v>1</v>
      </c>
      <c r="C37">
        <f>total_runoff_obs!C421</f>
        <v>33.618000000000002</v>
      </c>
      <c r="D37">
        <f>conversions!$F$3*obs_sort!C37</f>
        <v>984.90878770206109</v>
      </c>
    </row>
    <row r="38" spans="1:4" x14ac:dyDescent="0.25">
      <c r="A38">
        <f>total_runoff_obs!A433</f>
        <v>1986</v>
      </c>
      <c r="B38">
        <f>total_runoff_obs!B433</f>
        <v>1</v>
      </c>
      <c r="C38">
        <f>total_runoff_obs!C433</f>
        <v>35.052</v>
      </c>
      <c r="D38">
        <f>conversions!$F$3*obs_sort!C38</f>
        <v>1026.9207813234768</v>
      </c>
    </row>
    <row r="39" spans="1:4" x14ac:dyDescent="0.25">
      <c r="A39">
        <f>total_runoff_obs!A445</f>
        <v>1987</v>
      </c>
      <c r="B39">
        <f>total_runoff_obs!B445</f>
        <v>1</v>
      </c>
      <c r="C39">
        <f>total_runoff_obs!C445</f>
        <v>20.018999999999998</v>
      </c>
      <c r="D39">
        <f>conversions!$F$3*obs_sort!C39</f>
        <v>586.49797789896957</v>
      </c>
    </row>
    <row r="40" spans="1:4" x14ac:dyDescent="0.25">
      <c r="A40">
        <f>total_runoff_obs!A457</f>
        <v>1988</v>
      </c>
      <c r="B40">
        <f>total_runoff_obs!B457</f>
        <v>1</v>
      </c>
      <c r="C40">
        <f>total_runoff_obs!C457</f>
        <v>32.906999999999996</v>
      </c>
      <c r="D40">
        <f>conversions!$F$3*obs_sort!C40</f>
        <v>964.07857329144269</v>
      </c>
    </row>
    <row r="41" spans="1:4" x14ac:dyDescent="0.25">
      <c r="A41">
        <f>total_runoff_obs!A469</f>
        <v>1989</v>
      </c>
      <c r="B41">
        <f>total_runoff_obs!B469</f>
        <v>1</v>
      </c>
      <c r="C41">
        <f>total_runoff_obs!C469</f>
        <v>24.670999999999999</v>
      </c>
      <c r="D41">
        <f>conversions!$F$3*obs_sort!C41</f>
        <v>722.7879321017773</v>
      </c>
    </row>
    <row r="42" spans="1:4" x14ac:dyDescent="0.25">
      <c r="A42">
        <f>total_runoff_obs!A481</f>
        <v>1990</v>
      </c>
      <c r="B42">
        <f>total_runoff_obs!B481</f>
        <v>1</v>
      </c>
      <c r="C42">
        <f>total_runoff_obs!C481</f>
        <v>23.754999999999999</v>
      </c>
      <c r="D42">
        <f>conversions!$F$3*obs_sort!C42</f>
        <v>695.95181902143077</v>
      </c>
    </row>
    <row r="43" spans="1:4" x14ac:dyDescent="0.25">
      <c r="A43">
        <f>total_runoff_obs!A493</f>
        <v>1991</v>
      </c>
      <c r="B43">
        <f>total_runoff_obs!B493</f>
        <v>1</v>
      </c>
      <c r="C43">
        <f>total_runoff_obs!C493</f>
        <v>60.521999999999998</v>
      </c>
      <c r="D43">
        <f>conversions!$F$3*obs_sort!C43</f>
        <v>1773.1170697038533</v>
      </c>
    </row>
    <row r="44" spans="1:4" x14ac:dyDescent="0.25">
      <c r="A44">
        <f>total_runoff_obs!A505</f>
        <v>1992</v>
      </c>
      <c r="B44">
        <f>total_runoff_obs!B505</f>
        <v>1</v>
      </c>
      <c r="C44">
        <f>total_runoff_obs!C505</f>
        <v>41.014000000000003</v>
      </c>
      <c r="D44">
        <f>conversions!$F$3*obs_sort!C44</f>
        <v>1201.5898928791819</v>
      </c>
    </row>
    <row r="45" spans="1:4" x14ac:dyDescent="0.25">
      <c r="A45">
        <f>total_runoff_obs!A517</f>
        <v>1993</v>
      </c>
      <c r="B45">
        <f>total_runoff_obs!B517</f>
        <v>1</v>
      </c>
      <c r="C45">
        <f>total_runoff_obs!C517</f>
        <v>33.72</v>
      </c>
      <c r="D45">
        <f>conversions!$F$3*obs_sort!C45</f>
        <v>987.89708850358431</v>
      </c>
    </row>
    <row r="46" spans="1:4" x14ac:dyDescent="0.25">
      <c r="A46">
        <f>total_runoff_obs!A529</f>
        <v>1994</v>
      </c>
      <c r="B46">
        <f>total_runoff_obs!B529</f>
        <v>1</v>
      </c>
      <c r="C46">
        <f>total_runoff_obs!C529</f>
        <v>44.781999999999996</v>
      </c>
      <c r="D46">
        <f>conversions!$F$3*obs_sort!C46</f>
        <v>1311.9812401354541</v>
      </c>
    </row>
    <row r="47" spans="1:4" x14ac:dyDescent="0.25">
      <c r="A47">
        <f>total_runoff_obs!A541</f>
        <v>1995</v>
      </c>
      <c r="B47">
        <f>total_runoff_obs!B541</f>
        <v>1</v>
      </c>
      <c r="C47">
        <f>total_runoff_obs!C541</f>
        <v>69.138000000000005</v>
      </c>
      <c r="D47">
        <f>conversions!$F$3*obs_sort!C47</f>
        <v>2025.5405962325274</v>
      </c>
    </row>
    <row r="48" spans="1:4" x14ac:dyDescent="0.25">
      <c r="A48">
        <f>total_runoff_obs!A553</f>
        <v>1996</v>
      </c>
      <c r="B48">
        <f>total_runoff_obs!B553</f>
        <v>1</v>
      </c>
      <c r="C48">
        <f>total_runoff_obs!C553</f>
        <v>28.474</v>
      </c>
      <c r="D48">
        <f>conversions!$F$3*obs_sort!C48</f>
        <v>834.20467669190577</v>
      </c>
    </row>
    <row r="49" spans="1:4" x14ac:dyDescent="0.25">
      <c r="A49">
        <f>total_runoff_obs!A565</f>
        <v>1997</v>
      </c>
      <c r="B49">
        <f>total_runoff_obs!B565</f>
        <v>1</v>
      </c>
      <c r="C49">
        <f>total_runoff_obs!C565</f>
        <v>36.348999999999997</v>
      </c>
      <c r="D49">
        <f>conversions!$F$3*obs_sort!C49</f>
        <v>1064.9190768095132</v>
      </c>
    </row>
    <row r="50" spans="1:4" x14ac:dyDescent="0.25">
      <c r="A50">
        <f>total_runoff_obs!A577</f>
        <v>1998</v>
      </c>
      <c r="B50">
        <f>total_runoff_obs!B577</f>
        <v>1</v>
      </c>
      <c r="C50">
        <f>total_runoff_obs!C577</f>
        <v>35.335999999999999</v>
      </c>
      <c r="D50">
        <f>conversions!$F$3*obs_sort!C50</f>
        <v>1035.2411482610514</v>
      </c>
    </row>
    <row r="51" spans="1:4" x14ac:dyDescent="0.25">
      <c r="A51">
        <f>total_runoff_obs!A589</f>
        <v>1999</v>
      </c>
      <c r="B51">
        <f>total_runoff_obs!B589</f>
        <v>1</v>
      </c>
      <c r="C51">
        <f>total_runoff_obs!C589</f>
        <v>31.742000000000001</v>
      </c>
      <c r="D51">
        <f>conversions!$F$3*obs_sort!C51</f>
        <v>929.94749060737774</v>
      </c>
    </row>
    <row r="52" spans="1:4" x14ac:dyDescent="0.25">
      <c r="A52">
        <f>total_runoff_obs!A2</f>
        <v>1950</v>
      </c>
      <c r="B52">
        <f>total_runoff_obs!B2</f>
        <v>2</v>
      </c>
      <c r="C52">
        <f>total_runoff_obs!C2</f>
        <v>41.682000000000002</v>
      </c>
      <c r="D52">
        <f>conversions!$F$4*obs_sort!C52</f>
        <v>1351.9989405749011</v>
      </c>
    </row>
    <row r="53" spans="1:4" x14ac:dyDescent="0.25">
      <c r="A53">
        <f>total_runoff_obs!A14</f>
        <v>1951</v>
      </c>
      <c r="B53">
        <f>total_runoff_obs!B14</f>
        <v>2</v>
      </c>
      <c r="C53">
        <f>total_runoff_obs!C14</f>
        <v>48.927999999999997</v>
      </c>
      <c r="D53">
        <f>conversions!$F$4*obs_sort!C53</f>
        <v>1587.0304727328044</v>
      </c>
    </row>
    <row r="54" spans="1:4" x14ac:dyDescent="0.25">
      <c r="A54">
        <f>total_runoff_obs!A26</f>
        <v>1952</v>
      </c>
      <c r="B54">
        <f>total_runoff_obs!B26</f>
        <v>2</v>
      </c>
      <c r="C54">
        <f>total_runoff_obs!C26</f>
        <v>44.857999999999997</v>
      </c>
      <c r="D54" s="4">
        <f>conversions!$F$5*obs_sort!C54</f>
        <v>1404.8428390793424</v>
      </c>
    </row>
    <row r="55" spans="1:4" x14ac:dyDescent="0.25">
      <c r="A55">
        <f>total_runoff_obs!A38</f>
        <v>1953</v>
      </c>
      <c r="B55">
        <f>total_runoff_obs!B38</f>
        <v>2</v>
      </c>
      <c r="C55">
        <f>total_runoff_obs!C38</f>
        <v>52.89</v>
      </c>
      <c r="D55">
        <f>conversions!$F$4*obs_sort!C55</f>
        <v>1715.542055731647</v>
      </c>
    </row>
    <row r="56" spans="1:4" x14ac:dyDescent="0.25">
      <c r="A56">
        <f>total_runoff_obs!A50</f>
        <v>1954</v>
      </c>
      <c r="B56">
        <f>total_runoff_obs!B50</f>
        <v>2</v>
      </c>
      <c r="C56">
        <f>total_runoff_obs!C50</f>
        <v>61.506999999999998</v>
      </c>
      <c r="D56">
        <f>conversions!$F$4*obs_sort!C56</f>
        <v>1995.0433961407905</v>
      </c>
    </row>
    <row r="57" spans="1:4" x14ac:dyDescent="0.25">
      <c r="A57">
        <f>total_runoff_obs!A62</f>
        <v>1955</v>
      </c>
      <c r="B57">
        <f>total_runoff_obs!B62</f>
        <v>2</v>
      </c>
      <c r="C57">
        <f>total_runoff_obs!C62</f>
        <v>45.448</v>
      </c>
      <c r="D57">
        <f>conversions!$F$4*obs_sort!C57</f>
        <v>1474.1530601038362</v>
      </c>
    </row>
    <row r="58" spans="1:4" x14ac:dyDescent="0.25">
      <c r="A58">
        <f>total_runoff_obs!A74</f>
        <v>1956</v>
      </c>
      <c r="B58">
        <f>total_runoff_obs!B74</f>
        <v>2</v>
      </c>
      <c r="C58">
        <f>total_runoff_obs!C74</f>
        <v>47.713000000000001</v>
      </c>
      <c r="D58" s="4">
        <f>conversions!$F$5*obs_sort!C58</f>
        <v>1494.2544558605525</v>
      </c>
    </row>
    <row r="59" spans="1:4" x14ac:dyDescent="0.25">
      <c r="A59">
        <f>total_runoff_obs!A86</f>
        <v>1957</v>
      </c>
      <c r="B59">
        <f>total_runoff_obs!B86</f>
        <v>2</v>
      </c>
      <c r="C59">
        <f>total_runoff_obs!C86</f>
        <v>34.216000000000001</v>
      </c>
      <c r="D59">
        <f>conversions!$F$4*obs_sort!C59</f>
        <v>1109.8314800324076</v>
      </c>
    </row>
    <row r="60" spans="1:4" x14ac:dyDescent="0.25">
      <c r="A60">
        <f>total_runoff_obs!A98</f>
        <v>1958</v>
      </c>
      <c r="B60">
        <f>total_runoff_obs!B98</f>
        <v>2</v>
      </c>
      <c r="C60">
        <f>total_runoff_obs!C98</f>
        <v>52.466999999999999</v>
      </c>
      <c r="D60">
        <f>conversions!$F$4*obs_sort!C60</f>
        <v>1701.8216116103672</v>
      </c>
    </row>
    <row r="61" spans="1:4" x14ac:dyDescent="0.25">
      <c r="A61">
        <f>total_runoff_obs!A110</f>
        <v>1959</v>
      </c>
      <c r="B61">
        <f>total_runoff_obs!B110</f>
        <v>2</v>
      </c>
      <c r="C61">
        <f>total_runoff_obs!C110</f>
        <v>15.538</v>
      </c>
      <c r="D61">
        <f>conversions!$F$4*obs_sort!C61</f>
        <v>503.99116018072095</v>
      </c>
    </row>
    <row r="62" spans="1:4" x14ac:dyDescent="0.25">
      <c r="A62">
        <f>total_runoff_obs!A122</f>
        <v>1960</v>
      </c>
      <c r="B62">
        <f>total_runoff_obs!B122</f>
        <v>2</v>
      </c>
      <c r="C62">
        <f>total_runoff_obs!C122</f>
        <v>45.473999999999997</v>
      </c>
      <c r="D62" s="4">
        <f>conversions!$F$5*obs_sort!C62</f>
        <v>1424.1344523673372</v>
      </c>
    </row>
    <row r="63" spans="1:4" x14ac:dyDescent="0.25">
      <c r="A63">
        <f>total_runoff_obs!A134</f>
        <v>1961</v>
      </c>
      <c r="B63">
        <f>total_runoff_obs!B134</f>
        <v>2</v>
      </c>
      <c r="C63">
        <f>total_runoff_obs!C134</f>
        <v>28.254000000000001</v>
      </c>
      <c r="D63">
        <f>conversions!$F$4*obs_sort!C63</f>
        <v>916.44782081001995</v>
      </c>
    </row>
    <row r="64" spans="1:4" x14ac:dyDescent="0.25">
      <c r="A64">
        <f>total_runoff_obs!A146</f>
        <v>1962</v>
      </c>
      <c r="B64">
        <f>total_runoff_obs!B146</f>
        <v>2</v>
      </c>
      <c r="C64">
        <f>total_runoff_obs!C146</f>
        <v>18.367000000000001</v>
      </c>
      <c r="D64">
        <f>conversions!$F$4*obs_sort!C64</f>
        <v>595.75271199892541</v>
      </c>
    </row>
    <row r="65" spans="1:4" x14ac:dyDescent="0.25">
      <c r="A65">
        <f>total_runoff_obs!A158</f>
        <v>1963</v>
      </c>
      <c r="B65">
        <f>total_runoff_obs!B158</f>
        <v>2</v>
      </c>
      <c r="C65">
        <f>total_runoff_obs!C158</f>
        <v>21.297000000000001</v>
      </c>
      <c r="D65">
        <f>conversions!$F$4*obs_sort!C65</f>
        <v>690.79030366641871</v>
      </c>
    </row>
    <row r="66" spans="1:4" x14ac:dyDescent="0.25">
      <c r="A66">
        <f>total_runoff_obs!A170</f>
        <v>1964</v>
      </c>
      <c r="B66">
        <f>total_runoff_obs!B170</f>
        <v>2</v>
      </c>
      <c r="C66">
        <f>total_runoff_obs!C170</f>
        <v>40.741</v>
      </c>
      <c r="D66" s="4">
        <f>conversions!$F$5*obs_sort!C66</f>
        <v>1275.9084691009739</v>
      </c>
    </row>
    <row r="67" spans="1:4" x14ac:dyDescent="0.25">
      <c r="A67">
        <f>total_runoff_obs!A182</f>
        <v>1965</v>
      </c>
      <c r="B67">
        <f>total_runoff_obs!B182</f>
        <v>2</v>
      </c>
      <c r="C67">
        <f>total_runoff_obs!C182</f>
        <v>30.071999999999999</v>
      </c>
      <c r="D67">
        <f>conversions!$F$4*obs_sort!C67</f>
        <v>975.41653809722231</v>
      </c>
    </row>
    <row r="68" spans="1:4" x14ac:dyDescent="0.25">
      <c r="A68">
        <f>total_runoff_obs!A194</f>
        <v>1966</v>
      </c>
      <c r="B68">
        <f>total_runoff_obs!B194</f>
        <v>2</v>
      </c>
      <c r="C68">
        <f>total_runoff_obs!C194</f>
        <v>37.314999999999998</v>
      </c>
      <c r="D68">
        <f>conversions!$F$4*obs_sort!C68</f>
        <v>1210.3507621407905</v>
      </c>
    </row>
    <row r="69" spans="1:4" x14ac:dyDescent="0.25">
      <c r="A69">
        <f>total_runoff_obs!A206</f>
        <v>1967</v>
      </c>
      <c r="B69">
        <f>total_runoff_obs!B206</f>
        <v>2</v>
      </c>
      <c r="C69">
        <f>total_runoff_obs!C206</f>
        <v>26.861000000000001</v>
      </c>
      <c r="D69">
        <f>conversions!$F$4*obs_sort!C69</f>
        <v>871.26441972032092</v>
      </c>
    </row>
    <row r="70" spans="1:4" x14ac:dyDescent="0.25">
      <c r="A70">
        <f>total_runoff_obs!A218</f>
        <v>1968</v>
      </c>
      <c r="B70">
        <f>total_runoff_obs!B218</f>
        <v>2</v>
      </c>
      <c r="C70">
        <f>total_runoff_obs!C218</f>
        <v>23.027999999999999</v>
      </c>
      <c r="D70" s="4">
        <f>conversions!$F$5*obs_sort!C70</f>
        <v>721.18063440900391</v>
      </c>
    </row>
    <row r="71" spans="1:4" x14ac:dyDescent="0.25">
      <c r="A71">
        <f>total_runoff_obs!A230</f>
        <v>1969</v>
      </c>
      <c r="B71">
        <f>total_runoff_obs!B230</f>
        <v>2</v>
      </c>
      <c r="C71">
        <f>total_runoff_obs!C230</f>
        <v>27.122</v>
      </c>
      <c r="D71">
        <f>conversions!$F$4*obs_sort!C71</f>
        <v>879.73022566749341</v>
      </c>
    </row>
    <row r="72" spans="1:4" x14ac:dyDescent="0.25">
      <c r="A72">
        <f>total_runoff_obs!A242</f>
        <v>1970</v>
      </c>
      <c r="B72">
        <f>total_runoff_obs!B242</f>
        <v>2</v>
      </c>
      <c r="C72">
        <f>total_runoff_obs!C242</f>
        <v>101.426</v>
      </c>
      <c r="D72">
        <f>conversions!$F$4*obs_sort!C72</f>
        <v>3289.8576015246367</v>
      </c>
    </row>
    <row r="73" spans="1:4" x14ac:dyDescent="0.25">
      <c r="A73">
        <f>total_runoff_obs!A254</f>
        <v>1971</v>
      </c>
      <c r="B73">
        <f>total_runoff_obs!B254</f>
        <v>2</v>
      </c>
      <c r="C73">
        <f>total_runoff_obs!C254</f>
        <v>17.212</v>
      </c>
      <c r="D73">
        <f>conversions!$F$4*obs_sort!C73</f>
        <v>558.28908797982808</v>
      </c>
    </row>
    <row r="74" spans="1:4" x14ac:dyDescent="0.25">
      <c r="A74">
        <f>total_runoff_obs!A266</f>
        <v>1972</v>
      </c>
      <c r="B74">
        <f>total_runoff_obs!B266</f>
        <v>2</v>
      </c>
      <c r="C74">
        <f>total_runoff_obs!C266</f>
        <v>15.945</v>
      </c>
      <c r="D74" s="4">
        <f>conversions!$F$5*obs_sort!C74</f>
        <v>499.35839915110159</v>
      </c>
    </row>
    <row r="75" spans="1:4" x14ac:dyDescent="0.25">
      <c r="A75">
        <f>total_runoff_obs!A278</f>
        <v>1973</v>
      </c>
      <c r="B75">
        <f>total_runoff_obs!B278</f>
        <v>2</v>
      </c>
      <c r="C75">
        <f>total_runoff_obs!C278</f>
        <v>30.535</v>
      </c>
      <c r="D75">
        <f>conversions!$F$4*obs_sort!C75</f>
        <v>990.43442374297297</v>
      </c>
    </row>
    <row r="76" spans="1:4" x14ac:dyDescent="0.25">
      <c r="A76">
        <f>total_runoff_obs!A290</f>
        <v>1974</v>
      </c>
      <c r="B76">
        <f>total_runoff_obs!B290</f>
        <v>2</v>
      </c>
      <c r="C76">
        <f>total_runoff_obs!C290</f>
        <v>41.499000000000002</v>
      </c>
      <c r="D76">
        <f>conversions!$F$4*obs_sort!C76</f>
        <v>1346.0631456004467</v>
      </c>
    </row>
    <row r="77" spans="1:4" x14ac:dyDescent="0.25">
      <c r="A77">
        <f>total_runoff_obs!A302</f>
        <v>1975</v>
      </c>
      <c r="B77">
        <f>total_runoff_obs!B302</f>
        <v>2</v>
      </c>
      <c r="C77">
        <f>total_runoff_obs!C302</f>
        <v>28.925000000000001</v>
      </c>
      <c r="D77">
        <f>conversions!$F$4*obs_sort!C77</f>
        <v>938.21240238301925</v>
      </c>
    </row>
    <row r="78" spans="1:4" x14ac:dyDescent="0.25">
      <c r="A78">
        <f>total_runoff_obs!A314</f>
        <v>1976</v>
      </c>
      <c r="B78">
        <f>total_runoff_obs!B314</f>
        <v>2</v>
      </c>
      <c r="C78">
        <f>total_runoff_obs!C314</f>
        <v>22.274000000000001</v>
      </c>
      <c r="D78" s="4">
        <f>conversions!$F$5*obs_sort!C78</f>
        <v>697.56719866363358</v>
      </c>
    </row>
    <row r="79" spans="1:4" x14ac:dyDescent="0.25">
      <c r="A79">
        <f>total_runoff_obs!A326</f>
        <v>1977</v>
      </c>
      <c r="B79">
        <f>total_runoff_obs!B326</f>
        <v>2</v>
      </c>
      <c r="C79">
        <f>total_runoff_obs!C326</f>
        <v>14.644</v>
      </c>
      <c r="D79">
        <f>conversions!$F$4*obs_sort!C79</f>
        <v>474.99334210879636</v>
      </c>
    </row>
    <row r="80" spans="1:4" x14ac:dyDescent="0.25">
      <c r="A80">
        <f>total_runoff_obs!A338</f>
        <v>1978</v>
      </c>
      <c r="B80">
        <f>total_runoff_obs!B338</f>
        <v>2</v>
      </c>
      <c r="C80">
        <f>total_runoff_obs!C338</f>
        <v>16.242000000000001</v>
      </c>
      <c r="D80">
        <f>conversions!$F$4*obs_sort!C80</f>
        <v>526.82613101140885</v>
      </c>
    </row>
    <row r="81" spans="1:4" x14ac:dyDescent="0.25">
      <c r="A81">
        <f>total_runoff_obs!A350</f>
        <v>1979</v>
      </c>
      <c r="B81">
        <f>total_runoff_obs!B350</f>
        <v>2</v>
      </c>
      <c r="C81">
        <f>total_runoff_obs!C350</f>
        <v>26.795999999999999</v>
      </c>
      <c r="D81">
        <f>conversions!$F$4*obs_sort!C81</f>
        <v>869.15607724305562</v>
      </c>
    </row>
    <row r="82" spans="1:4" x14ac:dyDescent="0.25">
      <c r="A82">
        <f>total_runoff_obs!A362</f>
        <v>1980</v>
      </c>
      <c r="B82">
        <f>total_runoff_obs!B362</f>
        <v>2</v>
      </c>
      <c r="C82">
        <f>total_runoff_obs!C362</f>
        <v>21.853000000000002</v>
      </c>
      <c r="D82" s="4">
        <f>conversions!$F$5*obs_sort!C82</f>
        <v>684.38250841323452</v>
      </c>
    </row>
    <row r="83" spans="1:4" x14ac:dyDescent="0.25">
      <c r="A83">
        <f>total_runoff_obs!A374</f>
        <v>1981</v>
      </c>
      <c r="B83">
        <f>total_runoff_obs!B374</f>
        <v>2</v>
      </c>
      <c r="C83">
        <f>total_runoff_obs!C374</f>
        <v>79.763000000000005</v>
      </c>
      <c r="D83">
        <f>conversions!$F$4*obs_sort!C83</f>
        <v>2587.1957079093095</v>
      </c>
    </row>
    <row r="84" spans="1:4" x14ac:dyDescent="0.25">
      <c r="A84">
        <f>total_runoff_obs!A386</f>
        <v>1982</v>
      </c>
      <c r="B84">
        <f>total_runoff_obs!B386</f>
        <v>2</v>
      </c>
      <c r="C84">
        <f>total_runoff_obs!C386</f>
        <v>15.6</v>
      </c>
      <c r="D84">
        <f>conversions!$F$4*obs_sort!C84</f>
        <v>506.00219454365083</v>
      </c>
    </row>
    <row r="85" spans="1:4" x14ac:dyDescent="0.25">
      <c r="A85">
        <f>total_runoff_obs!A398</f>
        <v>1983</v>
      </c>
      <c r="B85">
        <f>total_runoff_obs!B398</f>
        <v>2</v>
      </c>
      <c r="C85">
        <f>total_runoff_obs!C398</f>
        <v>32.94</v>
      </c>
      <c r="D85">
        <f>conversions!$F$4*obs_sort!C85</f>
        <v>1068.4430954017857</v>
      </c>
    </row>
    <row r="86" spans="1:4" x14ac:dyDescent="0.25">
      <c r="A86">
        <f>total_runoff_obs!A410</f>
        <v>1984</v>
      </c>
      <c r="B86">
        <f>total_runoff_obs!B410</f>
        <v>2</v>
      </c>
      <c r="C86">
        <f>total_runoff_obs!C410</f>
        <v>43.32</v>
      </c>
      <c r="D86" s="4">
        <f>conversions!$F$5*obs_sort!C86</f>
        <v>1356.6764409674331</v>
      </c>
    </row>
    <row r="87" spans="1:4" x14ac:dyDescent="0.25">
      <c r="A87">
        <f>total_runoff_obs!A422</f>
        <v>1985</v>
      </c>
      <c r="B87">
        <f>total_runoff_obs!B422</f>
        <v>2</v>
      </c>
      <c r="C87">
        <f>total_runoff_obs!C422</f>
        <v>28.692</v>
      </c>
      <c r="D87">
        <f>conversions!$F$4*obs_sort!C87</f>
        <v>930.65480550297627</v>
      </c>
    </row>
    <row r="88" spans="1:4" x14ac:dyDescent="0.25">
      <c r="A88">
        <f>total_runoff_obs!A434</f>
        <v>1986</v>
      </c>
      <c r="B88">
        <f>total_runoff_obs!B434</f>
        <v>2</v>
      </c>
      <c r="C88">
        <f>total_runoff_obs!C434</f>
        <v>36.741999999999997</v>
      </c>
      <c r="D88">
        <f>conversions!$F$4*obs_sort!C88</f>
        <v>1191.7649123027447</v>
      </c>
    </row>
    <row r="89" spans="1:4" x14ac:dyDescent="0.25">
      <c r="A89">
        <f>total_runoff_obs!A446</f>
        <v>1987</v>
      </c>
      <c r="B89">
        <f>total_runoff_obs!B446</f>
        <v>2</v>
      </c>
      <c r="C89">
        <f>total_runoff_obs!C446</f>
        <v>14.3</v>
      </c>
      <c r="D89">
        <f>conversions!$F$4*obs_sort!C89</f>
        <v>463.83534499834661</v>
      </c>
    </row>
    <row r="90" spans="1:4" x14ac:dyDescent="0.25">
      <c r="A90">
        <f>total_runoff_obs!A458</f>
        <v>1988</v>
      </c>
      <c r="B90">
        <f>total_runoff_obs!B458</f>
        <v>2</v>
      </c>
      <c r="C90">
        <f>total_runoff_obs!C458</f>
        <v>33.497</v>
      </c>
      <c r="D90" s="4">
        <f>conversions!$F$5*obs_sort!C90</f>
        <v>1049.0441076428003</v>
      </c>
    </row>
    <row r="91" spans="1:4" x14ac:dyDescent="0.25">
      <c r="A91">
        <f>total_runoff_obs!A470</f>
        <v>1989</v>
      </c>
      <c r="B91">
        <f>total_runoff_obs!B470</f>
        <v>2</v>
      </c>
      <c r="C91">
        <f>total_runoff_obs!C470</f>
        <v>24.238</v>
      </c>
      <c r="D91">
        <f>conversions!$F$4*obs_sort!C91</f>
        <v>786.18469175314158</v>
      </c>
    </row>
    <row r="92" spans="1:4" x14ac:dyDescent="0.25">
      <c r="A92">
        <f>total_runoff_obs!A482</f>
        <v>1990</v>
      </c>
      <c r="B92">
        <f>total_runoff_obs!B482</f>
        <v>2</v>
      </c>
      <c r="C92">
        <f>total_runoff_obs!C482</f>
        <v>29.129000000000001</v>
      </c>
      <c r="D92">
        <f>conversions!$F$4*obs_sort!C92</f>
        <v>944.82935415782094</v>
      </c>
    </row>
    <row r="93" spans="1:4" x14ac:dyDescent="0.25">
      <c r="A93">
        <f>total_runoff_obs!A494</f>
        <v>1991</v>
      </c>
      <c r="B93">
        <f>total_runoff_obs!B494</f>
        <v>2</v>
      </c>
      <c r="C93">
        <f>total_runoff_obs!C494</f>
        <v>39.484000000000002</v>
      </c>
      <c r="D93">
        <f>conversions!$F$4*obs_sort!C93</f>
        <v>1280.704528805225</v>
      </c>
    </row>
    <row r="94" spans="1:4" x14ac:dyDescent="0.25">
      <c r="A94">
        <f>total_runoff_obs!A506</f>
        <v>1992</v>
      </c>
      <c r="B94">
        <f>total_runoff_obs!B506</f>
        <v>2</v>
      </c>
      <c r="C94">
        <f>total_runoff_obs!C506</f>
        <v>28.088999999999999</v>
      </c>
      <c r="D94" s="4">
        <f>conversions!$F$5*obs_sort!C94</f>
        <v>879.67877540014376</v>
      </c>
    </row>
    <row r="95" spans="1:4" x14ac:dyDescent="0.25">
      <c r="A95">
        <f>total_runoff_obs!A518</f>
        <v>1993</v>
      </c>
      <c r="B95">
        <f>total_runoff_obs!B518</f>
        <v>2</v>
      </c>
      <c r="C95">
        <f>total_runoff_obs!C518</f>
        <v>22.638999999999999</v>
      </c>
      <c r="D95">
        <f>conversions!$F$4*obs_sort!C95</f>
        <v>734.31946681241743</v>
      </c>
    </row>
    <row r="96" spans="1:4" x14ac:dyDescent="0.25">
      <c r="A96">
        <f>total_runoff_obs!A530</f>
        <v>1994</v>
      </c>
      <c r="B96">
        <f>total_runoff_obs!B530</f>
        <v>2</v>
      </c>
      <c r="C96">
        <f>total_runoff_obs!C530</f>
        <v>27.529</v>
      </c>
      <c r="D96">
        <f>conversions!$F$4*obs_sort!C96</f>
        <v>892.93169317898491</v>
      </c>
    </row>
    <row r="97" spans="1:4" x14ac:dyDescent="0.25">
      <c r="A97">
        <f>total_runoff_obs!A542</f>
        <v>1995</v>
      </c>
      <c r="B97">
        <f>total_runoff_obs!B542</f>
        <v>2</v>
      </c>
      <c r="C97">
        <f>total_runoff_obs!C542</f>
        <v>44.768000000000001</v>
      </c>
      <c r="D97">
        <f>conversions!$F$4*obs_sort!C97</f>
        <v>1452.0965541878309</v>
      </c>
    </row>
    <row r="98" spans="1:4" x14ac:dyDescent="0.25">
      <c r="A98">
        <f>total_runoff_obs!A554</f>
        <v>1996</v>
      </c>
      <c r="B98">
        <f>total_runoff_obs!B554</f>
        <v>2</v>
      </c>
      <c r="C98">
        <f>total_runoff_obs!C554</f>
        <v>28.786000000000001</v>
      </c>
      <c r="D98" s="4">
        <f>conversions!$F$5*obs_sort!C98</f>
        <v>901.50711056529394</v>
      </c>
    </row>
    <row r="99" spans="1:4" x14ac:dyDescent="0.25">
      <c r="A99">
        <f>total_runoff_obs!A566</f>
        <v>1997</v>
      </c>
      <c r="B99">
        <f>total_runoff_obs!B566</f>
        <v>2</v>
      </c>
      <c r="C99">
        <f>total_runoff_obs!C566</f>
        <v>21.532</v>
      </c>
      <c r="D99">
        <f>conversions!$F$4*obs_sort!C99</f>
        <v>698.41277262268522</v>
      </c>
    </row>
    <row r="100" spans="1:4" x14ac:dyDescent="0.25">
      <c r="A100">
        <f>total_runoff_obs!A578</f>
        <v>1998</v>
      </c>
      <c r="B100">
        <f>total_runoff_obs!B578</f>
        <v>2</v>
      </c>
      <c r="C100">
        <f>total_runoff_obs!C578</f>
        <v>30.132999999999999</v>
      </c>
      <c r="D100">
        <f>conversions!$F$4*obs_sort!C100</f>
        <v>977.39513642204042</v>
      </c>
    </row>
    <row r="101" spans="1:4" x14ac:dyDescent="0.25">
      <c r="A101">
        <f>total_runoff_obs!A590</f>
        <v>1999</v>
      </c>
      <c r="B101">
        <f>total_runoff_obs!B590</f>
        <v>2</v>
      </c>
      <c r="C101">
        <f>total_runoff_obs!C590</f>
        <v>21.51</v>
      </c>
      <c r="D101">
        <f>conversions!$F$4*obs_sort!C101</f>
        <v>697.69917978422632</v>
      </c>
    </row>
    <row r="102" spans="1:4" x14ac:dyDescent="0.25">
      <c r="A102">
        <f>total_runoff_obs!A3</f>
        <v>1950</v>
      </c>
      <c r="B102">
        <f>total_runoff_obs!B3</f>
        <v>3</v>
      </c>
      <c r="C102">
        <f>total_runoff_obs!C3</f>
        <v>44.27</v>
      </c>
      <c r="D102">
        <f>conversions!$F$6*obs_sort!C102</f>
        <v>1296.9811419944747</v>
      </c>
    </row>
    <row r="103" spans="1:4" x14ac:dyDescent="0.25">
      <c r="A103">
        <f>total_runoff_obs!A15</f>
        <v>1951</v>
      </c>
      <c r="B103">
        <f>total_runoff_obs!B15</f>
        <v>3</v>
      </c>
      <c r="C103">
        <f>total_runoff_obs!C15</f>
        <v>61.957999999999998</v>
      </c>
      <c r="D103">
        <f>conversions!$F$6*obs_sort!C103</f>
        <v>1815.1876574586322</v>
      </c>
    </row>
    <row r="104" spans="1:4" x14ac:dyDescent="0.25">
      <c r="A104">
        <f>total_runoff_obs!A27</f>
        <v>1952</v>
      </c>
      <c r="B104">
        <f>total_runoff_obs!B27</f>
        <v>3</v>
      </c>
      <c r="C104">
        <f>total_runoff_obs!C27</f>
        <v>53.226999999999997</v>
      </c>
      <c r="D104">
        <f>conversions!$F$6*obs_sort!C104</f>
        <v>1559.3949682615741</v>
      </c>
    </row>
    <row r="105" spans="1:4" x14ac:dyDescent="0.25">
      <c r="A105">
        <f>total_runoff_obs!A39</f>
        <v>1953</v>
      </c>
      <c r="B105">
        <f>total_runoff_obs!B39</f>
        <v>3</v>
      </c>
      <c r="C105">
        <f>total_runoff_obs!C39</f>
        <v>124.786</v>
      </c>
      <c r="D105">
        <f>conversions!$F$6*obs_sort!C105</f>
        <v>3655.8637629302575</v>
      </c>
    </row>
    <row r="106" spans="1:4" x14ac:dyDescent="0.25">
      <c r="A106">
        <f>total_runoff_obs!A51</f>
        <v>1954</v>
      </c>
      <c r="B106">
        <f>total_runoff_obs!B51</f>
        <v>3</v>
      </c>
      <c r="C106">
        <f>total_runoff_obs!C51</f>
        <v>86.218999999999994</v>
      </c>
      <c r="D106">
        <f>conversions!$F$6*obs_sort!C106</f>
        <v>2525.9637922209531</v>
      </c>
    </row>
    <row r="107" spans="1:4" x14ac:dyDescent="0.25">
      <c r="A107">
        <f>total_runoff_obs!A63</f>
        <v>1955</v>
      </c>
      <c r="B107">
        <f>total_runoff_obs!B63</f>
        <v>3</v>
      </c>
      <c r="C107">
        <f>total_runoff_obs!C63</f>
        <v>72.423000000000002</v>
      </c>
      <c r="D107">
        <f>conversions!$F$6*obs_sort!C107</f>
        <v>2121.7814602815865</v>
      </c>
    </row>
    <row r="108" spans="1:4" x14ac:dyDescent="0.25">
      <c r="A108">
        <f>total_runoff_obs!A75</f>
        <v>1956</v>
      </c>
      <c r="B108">
        <f>total_runoff_obs!B75</f>
        <v>3</v>
      </c>
      <c r="C108">
        <f>total_runoff_obs!C75</f>
        <v>45.835999999999999</v>
      </c>
      <c r="D108">
        <f>conversions!$F$6*obs_sort!C108</f>
        <v>1342.8603484178616</v>
      </c>
    </row>
    <row r="109" spans="1:4" x14ac:dyDescent="0.25">
      <c r="A109">
        <f>total_runoff_obs!A87</f>
        <v>1957</v>
      </c>
      <c r="B109">
        <f>total_runoff_obs!B87</f>
        <v>3</v>
      </c>
      <c r="C109">
        <f>total_runoff_obs!C87</f>
        <v>42.978999999999999</v>
      </c>
      <c r="D109">
        <f>conversions!$F$6*obs_sort!C109</f>
        <v>1259.1586289085276</v>
      </c>
    </row>
    <row r="110" spans="1:4" x14ac:dyDescent="0.25">
      <c r="A110">
        <f>total_runoff_obs!A99</f>
        <v>1958</v>
      </c>
      <c r="B110">
        <f>total_runoff_obs!B99</f>
        <v>3</v>
      </c>
      <c r="C110">
        <f>total_runoff_obs!C99</f>
        <v>82.953000000000003</v>
      </c>
      <c r="D110">
        <f>conversions!$F$6*obs_sort!C110</f>
        <v>2430.2795724388443</v>
      </c>
    </row>
    <row r="111" spans="1:4" x14ac:dyDescent="0.25">
      <c r="A111">
        <f>total_runoff_obs!A111</f>
        <v>1959</v>
      </c>
      <c r="B111">
        <f>total_runoff_obs!B111</f>
        <v>3</v>
      </c>
      <c r="C111">
        <f>total_runoff_obs!C111</f>
        <v>38.686</v>
      </c>
      <c r="D111">
        <f>conversions!$F$6*obs_sort!C111</f>
        <v>1133.3863216444147</v>
      </c>
    </row>
    <row r="112" spans="1:4" x14ac:dyDescent="0.25">
      <c r="A112">
        <f>total_runoff_obs!A123</f>
        <v>1960</v>
      </c>
      <c r="B112">
        <f>total_runoff_obs!B123</f>
        <v>3</v>
      </c>
      <c r="C112">
        <f>total_runoff_obs!C123</f>
        <v>48.192999999999998</v>
      </c>
      <c r="D112">
        <f>conversions!$F$6*obs_sort!C112</f>
        <v>1411.9135345863949</v>
      </c>
    </row>
    <row r="113" spans="1:4" x14ac:dyDescent="0.25">
      <c r="A113">
        <f>total_runoff_obs!A135</f>
        <v>1961</v>
      </c>
      <c r="B113">
        <f>total_runoff_obs!B135</f>
        <v>3</v>
      </c>
      <c r="C113">
        <f>total_runoff_obs!C135</f>
        <v>61.728999999999999</v>
      </c>
      <c r="D113">
        <f>conversions!$F$6*obs_sort!C113</f>
        <v>1808.4786291885457</v>
      </c>
    </row>
    <row r="114" spans="1:4" x14ac:dyDescent="0.25">
      <c r="A114">
        <f>total_runoff_obs!A147</f>
        <v>1962</v>
      </c>
      <c r="B114">
        <f>total_runoff_obs!B147</f>
        <v>3</v>
      </c>
      <c r="C114">
        <f>total_runoff_obs!C147</f>
        <v>51.552</v>
      </c>
      <c r="D114">
        <f>conversions!$F$6*obs_sort!C114</f>
        <v>1510.3223815698927</v>
      </c>
    </row>
    <row r="115" spans="1:4" x14ac:dyDescent="0.25">
      <c r="A115">
        <f>total_runoff_obs!A159</f>
        <v>1963</v>
      </c>
      <c r="B115">
        <f>total_runoff_obs!B159</f>
        <v>3</v>
      </c>
      <c r="C115">
        <f>total_runoff_obs!C159</f>
        <v>50.006999999999998</v>
      </c>
      <c r="D115">
        <f>conversions!$F$6*obs_sort!C115</f>
        <v>1465.0584135468191</v>
      </c>
    </row>
    <row r="116" spans="1:4" x14ac:dyDescent="0.25">
      <c r="A116">
        <f>total_runoff_obs!A171</f>
        <v>1964</v>
      </c>
      <c r="B116">
        <f>total_runoff_obs!B171</f>
        <v>3</v>
      </c>
      <c r="C116">
        <f>total_runoff_obs!C171</f>
        <v>75.534000000000006</v>
      </c>
      <c r="D116">
        <f>conversions!$F$6*obs_sort!C116</f>
        <v>2212.9246347280473</v>
      </c>
    </row>
    <row r="117" spans="1:4" x14ac:dyDescent="0.25">
      <c r="A117">
        <f>total_runoff_obs!A183</f>
        <v>1965</v>
      </c>
      <c r="B117">
        <f>total_runoff_obs!B183</f>
        <v>3</v>
      </c>
      <c r="C117">
        <f>total_runoff_obs!C183</f>
        <v>50.106000000000002</v>
      </c>
      <c r="D117">
        <f>conversions!$F$6*obs_sort!C117</f>
        <v>1467.9588231482978</v>
      </c>
    </row>
    <row r="118" spans="1:4" x14ac:dyDescent="0.25">
      <c r="A118">
        <f>total_runoff_obs!A195</f>
        <v>1966</v>
      </c>
      <c r="B118">
        <f>total_runoff_obs!B195</f>
        <v>3</v>
      </c>
      <c r="C118">
        <f>total_runoff_obs!C195</f>
        <v>76.381</v>
      </c>
      <c r="D118">
        <f>conversions!$F$6*obs_sort!C118</f>
        <v>2237.7392502073631</v>
      </c>
    </row>
    <row r="119" spans="1:4" x14ac:dyDescent="0.25">
      <c r="A119">
        <f>total_runoff_obs!A207</f>
        <v>1967</v>
      </c>
      <c r="B119">
        <f>total_runoff_obs!B207</f>
        <v>3</v>
      </c>
      <c r="C119">
        <f>total_runoff_obs!C207</f>
        <v>40.707999999999998</v>
      </c>
      <c r="D119">
        <f>conversions!$F$6*obs_sort!C119</f>
        <v>1192.6249904746119</v>
      </c>
    </row>
    <row r="120" spans="1:4" x14ac:dyDescent="0.25">
      <c r="A120">
        <f>total_runoff_obs!A219</f>
        <v>1968</v>
      </c>
      <c r="B120">
        <f>total_runoff_obs!B219</f>
        <v>3</v>
      </c>
      <c r="C120">
        <f>total_runoff_obs!C219</f>
        <v>80.352999999999994</v>
      </c>
      <c r="D120">
        <f>conversions!$F$6*obs_sort!C120</f>
        <v>2354.1071990666819</v>
      </c>
    </row>
    <row r="121" spans="1:4" x14ac:dyDescent="0.25">
      <c r="A121">
        <f>total_runoff_obs!A231</f>
        <v>1969</v>
      </c>
      <c r="B121">
        <f>total_runoff_obs!B231</f>
        <v>3</v>
      </c>
      <c r="C121">
        <f>total_runoff_obs!C231</f>
        <v>51.164999999999999</v>
      </c>
      <c r="D121">
        <f>conversions!$F$6*obs_sort!C121</f>
        <v>1498.9844167641131</v>
      </c>
    </row>
    <row r="122" spans="1:4" x14ac:dyDescent="0.25">
      <c r="A122">
        <f>total_runoff_obs!A243</f>
        <v>1970</v>
      </c>
      <c r="B122">
        <f>total_runoff_obs!B243</f>
        <v>3</v>
      </c>
      <c r="C122">
        <f>total_runoff_obs!C243</f>
        <v>67.102000000000004</v>
      </c>
      <c r="D122">
        <f>conversions!$F$6*obs_sort!C122</f>
        <v>1965.8917684687876</v>
      </c>
    </row>
    <row r="123" spans="1:4" x14ac:dyDescent="0.25">
      <c r="A123">
        <f>total_runoff_obs!A255</f>
        <v>1971</v>
      </c>
      <c r="B123">
        <f>total_runoff_obs!B255</f>
        <v>3</v>
      </c>
      <c r="C123">
        <f>total_runoff_obs!C255</f>
        <v>30.783999999999999</v>
      </c>
      <c r="D123">
        <f>conversions!$F$6*obs_sort!C123</f>
        <v>901.88090072640387</v>
      </c>
    </row>
    <row r="124" spans="1:4" x14ac:dyDescent="0.25">
      <c r="A124">
        <f>total_runoff_obs!A267</f>
        <v>1972</v>
      </c>
      <c r="B124">
        <f>total_runoff_obs!B267</f>
        <v>3</v>
      </c>
      <c r="C124">
        <f>total_runoff_obs!C267</f>
        <v>34.936</v>
      </c>
      <c r="D124">
        <f>conversions!$F$6*obs_sort!C124</f>
        <v>1023.5223215884112</v>
      </c>
    </row>
    <row r="125" spans="1:4" x14ac:dyDescent="0.25">
      <c r="A125">
        <f>total_runoff_obs!A279</f>
        <v>1973</v>
      </c>
      <c r="B125">
        <f>total_runoff_obs!B279</f>
        <v>3</v>
      </c>
      <c r="C125">
        <f>total_runoff_obs!C279</f>
        <v>152.249</v>
      </c>
      <c r="D125">
        <f>conversions!$F$6*obs_sort!C125</f>
        <v>4460.4491052070643</v>
      </c>
    </row>
    <row r="126" spans="1:4" x14ac:dyDescent="0.25">
      <c r="A126">
        <f>total_runoff_obs!A291</f>
        <v>1974</v>
      </c>
      <c r="B126">
        <f>total_runoff_obs!B291</f>
        <v>3</v>
      </c>
      <c r="C126">
        <f>total_runoff_obs!C291</f>
        <v>89.447999999999993</v>
      </c>
      <c r="D126">
        <f>conversions!$F$6*obs_sort!C126</f>
        <v>2620.5640205358422</v>
      </c>
    </row>
    <row r="127" spans="1:4" x14ac:dyDescent="0.25">
      <c r="A127">
        <f>total_runoff_obs!A303</f>
        <v>1975</v>
      </c>
      <c r="B127">
        <f>total_runoff_obs!B303</f>
        <v>3</v>
      </c>
      <c r="C127">
        <f>total_runoff_obs!C303</f>
        <v>58.667000000000002</v>
      </c>
      <c r="D127">
        <f>conversions!$F$6*obs_sort!C127</f>
        <v>1718.7710110094836</v>
      </c>
    </row>
    <row r="128" spans="1:4" x14ac:dyDescent="0.25">
      <c r="A128">
        <f>total_runoff_obs!A315</f>
        <v>1976</v>
      </c>
      <c r="B128">
        <f>total_runoff_obs!B315</f>
        <v>3</v>
      </c>
      <c r="C128">
        <f>total_runoff_obs!C315</f>
        <v>70.266999999999996</v>
      </c>
      <c r="D128">
        <f>conversions!$F$6*obs_sort!C128</f>
        <v>2058.6169845160543</v>
      </c>
    </row>
    <row r="129" spans="1:4" x14ac:dyDescent="0.25">
      <c r="A129">
        <f>total_runoff_obs!A327</f>
        <v>1977</v>
      </c>
      <c r="B129">
        <f>total_runoff_obs!B327</f>
        <v>3</v>
      </c>
      <c r="C129">
        <f>total_runoff_obs!C327</f>
        <v>138.31299999999999</v>
      </c>
      <c r="D129">
        <f>conversions!$F$6*obs_sort!C129</f>
        <v>4052.1651839322731</v>
      </c>
    </row>
    <row r="130" spans="1:4" x14ac:dyDescent="0.25">
      <c r="A130">
        <f>total_runoff_obs!A339</f>
        <v>1978</v>
      </c>
      <c r="B130">
        <f>total_runoff_obs!B339</f>
        <v>3</v>
      </c>
      <c r="C130">
        <f>total_runoff_obs!C339</f>
        <v>23.93</v>
      </c>
      <c r="D130">
        <f>conversions!$F$6*obs_sort!C130</f>
        <v>701.07880569071096</v>
      </c>
    </row>
    <row r="131" spans="1:4" x14ac:dyDescent="0.25">
      <c r="A131">
        <f>total_runoff_obs!A351</f>
        <v>1979</v>
      </c>
      <c r="B131">
        <f>total_runoff_obs!B351</f>
        <v>3</v>
      </c>
      <c r="C131">
        <f>total_runoff_obs!C351</f>
        <v>135.52099999999999</v>
      </c>
      <c r="D131">
        <f>conversions!$F$6*obs_sort!C131</f>
        <v>3970.3677737572434</v>
      </c>
    </row>
    <row r="132" spans="1:4" x14ac:dyDescent="0.25">
      <c r="A132">
        <f>total_runoff_obs!A363</f>
        <v>1980</v>
      </c>
      <c r="B132">
        <f>total_runoff_obs!B363</f>
        <v>3</v>
      </c>
      <c r="C132">
        <f>total_runoff_obs!C363</f>
        <v>37.908999999999999</v>
      </c>
      <c r="D132">
        <f>conversions!$F$6*obs_sort!C132</f>
        <v>1110.6225008328108</v>
      </c>
    </row>
    <row r="133" spans="1:4" x14ac:dyDescent="0.25">
      <c r="A133">
        <f>total_runoff_obs!A375</f>
        <v>1981</v>
      </c>
      <c r="B133">
        <f>total_runoff_obs!B375</f>
        <v>3</v>
      </c>
      <c r="C133">
        <f>total_runoff_obs!C375</f>
        <v>95.905000000000001</v>
      </c>
      <c r="D133">
        <f>conversions!$F$6*obs_sort!C133</f>
        <v>2809.73518009894</v>
      </c>
    </row>
    <row r="134" spans="1:4" x14ac:dyDescent="0.25">
      <c r="A134">
        <f>total_runoff_obs!A387</f>
        <v>1982</v>
      </c>
      <c r="B134">
        <f>total_runoff_obs!B387</f>
        <v>3</v>
      </c>
      <c r="C134">
        <f>total_runoff_obs!C387</f>
        <v>29.69</v>
      </c>
      <c r="D134">
        <f>conversions!$F$6*obs_sort!C134</f>
        <v>869.82990977673251</v>
      </c>
    </row>
    <row r="135" spans="1:4" x14ac:dyDescent="0.25">
      <c r="A135">
        <f>total_runoff_obs!A399</f>
        <v>1983</v>
      </c>
      <c r="B135">
        <f>total_runoff_obs!B399</f>
        <v>3</v>
      </c>
      <c r="C135">
        <f>total_runoff_obs!C399</f>
        <v>133.35599999999999</v>
      </c>
      <c r="D135">
        <f>conversions!$F$6*obs_sort!C135</f>
        <v>3906.9396243915776</v>
      </c>
    </row>
    <row r="136" spans="1:4" x14ac:dyDescent="0.25">
      <c r="A136">
        <f>total_runoff_obs!A411</f>
        <v>1984</v>
      </c>
      <c r="B136">
        <f>total_runoff_obs!B411</f>
        <v>3</v>
      </c>
      <c r="C136">
        <f>total_runoff_obs!C411</f>
        <v>81.283000000000001</v>
      </c>
      <c r="D136">
        <f>conversions!$F$6*obs_sort!C136</f>
        <v>2381.3534710805707</v>
      </c>
    </row>
    <row r="137" spans="1:4" x14ac:dyDescent="0.25">
      <c r="A137">
        <f>total_runoff_obs!A423</f>
        <v>1985</v>
      </c>
      <c r="B137">
        <f>total_runoff_obs!B423</f>
        <v>3</v>
      </c>
      <c r="C137">
        <f>total_runoff_obs!C423</f>
        <v>71.491</v>
      </c>
      <c r="D137">
        <f>conversions!$F$6*obs_sort!C137</f>
        <v>2094.4765941343344</v>
      </c>
    </row>
    <row r="138" spans="1:4" x14ac:dyDescent="0.25">
      <c r="A138">
        <f>total_runoff_obs!A435</f>
        <v>1986</v>
      </c>
      <c r="B138">
        <f>total_runoff_obs!B435</f>
        <v>3</v>
      </c>
      <c r="C138">
        <f>total_runoff_obs!C435</f>
        <v>77.652000000000001</v>
      </c>
      <c r="D138">
        <f>conversions!$F$6*obs_sort!C138</f>
        <v>2274.9758219596779</v>
      </c>
    </row>
    <row r="139" spans="1:4" x14ac:dyDescent="0.25">
      <c r="A139">
        <f>total_runoff_obs!A447</f>
        <v>1987</v>
      </c>
      <c r="B139">
        <f>total_runoff_obs!B447</f>
        <v>3</v>
      </c>
      <c r="C139">
        <f>total_runoff_obs!C447</f>
        <v>92.344999999999999</v>
      </c>
      <c r="D139">
        <f>conversions!$F$6*obs_sort!C139</f>
        <v>2705.4376227124408</v>
      </c>
    </row>
    <row r="140" spans="1:4" x14ac:dyDescent="0.25">
      <c r="A140">
        <f>total_runoff_obs!A459</f>
        <v>1988</v>
      </c>
      <c r="B140">
        <f>total_runoff_obs!B459</f>
        <v>3</v>
      </c>
      <c r="C140">
        <f>total_runoff_obs!C459</f>
        <v>36.584000000000003</v>
      </c>
      <c r="D140">
        <f>conversions!$F$6*obs_sort!C140</f>
        <v>1071.8038874796896</v>
      </c>
    </row>
    <row r="141" spans="1:4" x14ac:dyDescent="0.25">
      <c r="A141">
        <f>total_runoff_obs!A471</f>
        <v>1989</v>
      </c>
      <c r="B141">
        <f>total_runoff_obs!B471</f>
        <v>3</v>
      </c>
      <c r="C141">
        <f>total_runoff_obs!C471</f>
        <v>33.692999999999998</v>
      </c>
      <c r="D141">
        <f>conversions!$F$6*obs_sort!C141</f>
        <v>987.10606770318111</v>
      </c>
    </row>
    <row r="142" spans="1:4" x14ac:dyDescent="0.25">
      <c r="A142">
        <f>total_runoff_obs!A483</f>
        <v>1990</v>
      </c>
      <c r="B142">
        <f>total_runoff_obs!B483</f>
        <v>3</v>
      </c>
      <c r="C142">
        <f>total_runoff_obs!C483</f>
        <v>96.031999999999996</v>
      </c>
      <c r="D142">
        <f>conversions!$F$6*obs_sort!C142</f>
        <v>2813.4559075675033</v>
      </c>
    </row>
    <row r="143" spans="1:4" x14ac:dyDescent="0.25">
      <c r="A143">
        <f>total_runoff_obs!A495</f>
        <v>1991</v>
      </c>
      <c r="B143">
        <f>total_runoff_obs!B495</f>
        <v>3</v>
      </c>
      <c r="C143">
        <f>total_runoff_obs!C495</f>
        <v>65.137</v>
      </c>
      <c r="D143">
        <f>conversions!$F$6*obs_sort!C143</f>
        <v>1908.3230324394417</v>
      </c>
    </row>
    <row r="144" spans="1:4" x14ac:dyDescent="0.25">
      <c r="A144">
        <f>total_runoff_obs!A507</f>
        <v>1992</v>
      </c>
      <c r="B144">
        <f>total_runoff_obs!B507</f>
        <v>3</v>
      </c>
      <c r="C144">
        <f>total_runoff_obs!C507</f>
        <v>64.751000000000005</v>
      </c>
      <c r="D144">
        <f>conversions!$F$6*obs_sort!C144</f>
        <v>1897.0143647003438</v>
      </c>
    </row>
    <row r="145" spans="1:4" x14ac:dyDescent="0.25">
      <c r="A145">
        <f>total_runoff_obs!A519</f>
        <v>1993</v>
      </c>
      <c r="B145">
        <f>total_runoff_obs!B519</f>
        <v>3</v>
      </c>
      <c r="C145">
        <f>total_runoff_obs!C519</f>
        <v>43.168999999999997</v>
      </c>
      <c r="D145">
        <f>conversions!$F$6*obs_sort!C145</f>
        <v>1264.7250715780317</v>
      </c>
    </row>
    <row r="146" spans="1:4" x14ac:dyDescent="0.25">
      <c r="A146">
        <f>total_runoff_obs!A531</f>
        <v>1994</v>
      </c>
      <c r="B146">
        <f>total_runoff_obs!B531</f>
        <v>3</v>
      </c>
      <c r="C146">
        <f>total_runoff_obs!C531</f>
        <v>61.826999999999998</v>
      </c>
      <c r="D146">
        <f>conversions!$F$6*obs_sort!C146</f>
        <v>1811.3497417233425</v>
      </c>
    </row>
    <row r="147" spans="1:4" x14ac:dyDescent="0.25">
      <c r="A147">
        <f>total_runoff_obs!A543</f>
        <v>1995</v>
      </c>
      <c r="B147">
        <f>total_runoff_obs!B543</f>
        <v>3</v>
      </c>
      <c r="C147">
        <f>total_runoff_obs!C543</f>
        <v>60.530999999999999</v>
      </c>
      <c r="D147">
        <f>conversions!$F$6*obs_sort!C147</f>
        <v>1773.3807433039876</v>
      </c>
    </row>
    <row r="148" spans="1:4" x14ac:dyDescent="0.25">
      <c r="A148">
        <f>total_runoff_obs!A555</f>
        <v>1996</v>
      </c>
      <c r="B148">
        <f>total_runoff_obs!B555</f>
        <v>3</v>
      </c>
      <c r="C148">
        <f>total_runoff_obs!C555</f>
        <v>71.600999999999999</v>
      </c>
      <c r="D148">
        <f>conversions!$F$6*obs_sort!C148</f>
        <v>2097.6992714693101</v>
      </c>
    </row>
    <row r="149" spans="1:4" x14ac:dyDescent="0.25">
      <c r="A149">
        <f>total_runoff_obs!A567</f>
        <v>1997</v>
      </c>
      <c r="B149">
        <f>total_runoff_obs!B567</f>
        <v>3</v>
      </c>
      <c r="C149">
        <f>total_runoff_obs!C567</f>
        <v>38.036000000000001</v>
      </c>
      <c r="D149">
        <f>conversions!$F$6*obs_sort!C149</f>
        <v>1114.3432283013742</v>
      </c>
    </row>
    <row r="150" spans="1:4" x14ac:dyDescent="0.25">
      <c r="A150">
        <f>total_runoff_obs!A579</f>
        <v>1998</v>
      </c>
      <c r="B150">
        <f>total_runoff_obs!B579</f>
        <v>3</v>
      </c>
      <c r="C150">
        <f>total_runoff_obs!C579</f>
        <v>108.676</v>
      </c>
      <c r="D150">
        <f>conversions!$F$6*obs_sort!C150</f>
        <v>3183.8880186896658</v>
      </c>
    </row>
    <row r="151" spans="1:4" x14ac:dyDescent="0.25">
      <c r="A151">
        <f>total_runoff_obs!A591</f>
        <v>1999</v>
      </c>
      <c r="B151">
        <f>total_runoff_obs!B591</f>
        <v>3</v>
      </c>
      <c r="C151">
        <f>total_runoff_obs!C591</f>
        <v>65.394999999999996</v>
      </c>
      <c r="D151">
        <f>conversions!$F$6*obs_sort!C151</f>
        <v>1915.8816756432946</v>
      </c>
    </row>
    <row r="152" spans="1:4" x14ac:dyDescent="0.25">
      <c r="A152">
        <f>total_runoff_obs!A4</f>
        <v>1950</v>
      </c>
      <c r="B152">
        <f>total_runoff_obs!B4</f>
        <v>4</v>
      </c>
      <c r="C152">
        <f>total_runoff_obs!C4</f>
        <v>90.944000000000003</v>
      </c>
      <c r="D152">
        <f>conversions!$F$7*obs_sort!C152</f>
        <v>2753.2055133679014</v>
      </c>
    </row>
    <row r="153" spans="1:4" x14ac:dyDescent="0.25">
      <c r="A153">
        <f>total_runoff_obs!A16</f>
        <v>1951</v>
      </c>
      <c r="B153">
        <f>total_runoff_obs!B16</f>
        <v>4</v>
      </c>
      <c r="C153">
        <f>total_runoff_obs!C16</f>
        <v>125.416</v>
      </c>
      <c r="D153">
        <f>conversions!$F$7*obs_sort!C153</f>
        <v>3796.7982787709875</v>
      </c>
    </row>
    <row r="154" spans="1:4" x14ac:dyDescent="0.25">
      <c r="A154">
        <f>total_runoff_obs!A28</f>
        <v>1952</v>
      </c>
      <c r="B154">
        <f>total_runoff_obs!B28</f>
        <v>4</v>
      </c>
      <c r="C154">
        <f>total_runoff_obs!C28</f>
        <v>134.19499999999999</v>
      </c>
      <c r="D154">
        <f>conversions!$F$7*obs_sort!C154</f>
        <v>4062.5705254486879</v>
      </c>
    </row>
    <row r="155" spans="1:4" x14ac:dyDescent="0.25">
      <c r="A155">
        <f>total_runoff_obs!A40</f>
        <v>1953</v>
      </c>
      <c r="B155">
        <f>total_runoff_obs!B40</f>
        <v>4</v>
      </c>
      <c r="C155">
        <f>total_runoff_obs!C40</f>
        <v>177.74600000000001</v>
      </c>
      <c r="D155">
        <f>conversions!$F$7*obs_sort!C155</f>
        <v>5381.0176282007715</v>
      </c>
    </row>
    <row r="156" spans="1:4" x14ac:dyDescent="0.25">
      <c r="A156">
        <f>total_runoff_obs!A52</f>
        <v>1954</v>
      </c>
      <c r="B156">
        <f>total_runoff_obs!B52</f>
        <v>4</v>
      </c>
      <c r="C156">
        <f>total_runoff_obs!C52</f>
        <v>114.944</v>
      </c>
      <c r="D156">
        <f>conversions!$F$7*obs_sort!C156</f>
        <v>3479.7727670716049</v>
      </c>
    </row>
    <row r="157" spans="1:4" x14ac:dyDescent="0.25">
      <c r="A157">
        <f>total_runoff_obs!A64</f>
        <v>1955</v>
      </c>
      <c r="B157">
        <f>total_runoff_obs!B64</f>
        <v>4</v>
      </c>
      <c r="C157">
        <f>total_runoff_obs!C64</f>
        <v>100.84</v>
      </c>
      <c r="D157">
        <f>conversions!$F$7*obs_sort!C157</f>
        <v>3052.7934109783951</v>
      </c>
    </row>
    <row r="158" spans="1:4" x14ac:dyDescent="0.25">
      <c r="A158">
        <f>total_runoff_obs!A76</f>
        <v>1956</v>
      </c>
      <c r="B158">
        <f>total_runoff_obs!B76</f>
        <v>4</v>
      </c>
      <c r="C158">
        <f>total_runoff_obs!C76</f>
        <v>70.643000000000001</v>
      </c>
      <c r="D158">
        <f>conversions!$F$7*obs_sort!C158</f>
        <v>2138.6204376412807</v>
      </c>
    </row>
    <row r="159" spans="1:4" x14ac:dyDescent="0.25">
      <c r="A159">
        <f>total_runoff_obs!A88</f>
        <v>1957</v>
      </c>
      <c r="B159">
        <f>total_runoff_obs!B88</f>
        <v>4</v>
      </c>
      <c r="C159">
        <f>total_runoff_obs!C88</f>
        <v>50.856999999999999</v>
      </c>
      <c r="D159">
        <f>conversions!$F$7*obs_sort!C159</f>
        <v>1539.6262842337192</v>
      </c>
    </row>
    <row r="160" spans="1:4" x14ac:dyDescent="0.25">
      <c r="A160">
        <f>total_runoff_obs!A100</f>
        <v>1958</v>
      </c>
      <c r="B160">
        <f>total_runoff_obs!B100</f>
        <v>4</v>
      </c>
      <c r="C160">
        <f>total_runoff_obs!C100</f>
        <v>169.19200000000001</v>
      </c>
      <c r="D160">
        <f>conversions!$F$7*obs_sort!C160</f>
        <v>5122.0569495265436</v>
      </c>
    </row>
    <row r="161" spans="1:4" x14ac:dyDescent="0.25">
      <c r="A161">
        <f>total_runoff_obs!A112</f>
        <v>1959</v>
      </c>
      <c r="B161">
        <f>total_runoff_obs!B112</f>
        <v>4</v>
      </c>
      <c r="C161">
        <f>total_runoff_obs!C112</f>
        <v>136.501</v>
      </c>
      <c r="D161">
        <f>conversions!$F$7*obs_sort!C161</f>
        <v>4132.3815290753855</v>
      </c>
    </row>
    <row r="162" spans="1:4" x14ac:dyDescent="0.25">
      <c r="A162">
        <f>total_runoff_obs!A124</f>
        <v>1960</v>
      </c>
      <c r="B162">
        <f>total_runoff_obs!B124</f>
        <v>4</v>
      </c>
      <c r="C162">
        <f>total_runoff_obs!C124</f>
        <v>141.86600000000001</v>
      </c>
      <c r="D162">
        <f>conversions!$F$7*obs_sort!C162</f>
        <v>4294.7995839137348</v>
      </c>
    </row>
    <row r="163" spans="1:4" x14ac:dyDescent="0.25">
      <c r="A163">
        <f>total_runoff_obs!A136</f>
        <v>1961</v>
      </c>
      <c r="B163">
        <f>total_runoff_obs!B136</f>
        <v>4</v>
      </c>
      <c r="C163">
        <f>total_runoff_obs!C136</f>
        <v>82.314999999999998</v>
      </c>
      <c r="D163">
        <f>conversions!$F$7*obs_sort!C163</f>
        <v>2491.9743120258486</v>
      </c>
    </row>
    <row r="164" spans="1:4" x14ac:dyDescent="0.25">
      <c r="A164">
        <f>total_runoff_obs!A148</f>
        <v>1962</v>
      </c>
      <c r="B164">
        <f>total_runoff_obs!B148</f>
        <v>4</v>
      </c>
      <c r="C164">
        <f>total_runoff_obs!C148</f>
        <v>104.059</v>
      </c>
      <c r="D164">
        <f>conversions!$F$7*obs_sort!C164</f>
        <v>3150.2442438814041</v>
      </c>
    </row>
    <row r="165" spans="1:4" x14ac:dyDescent="0.25">
      <c r="A165">
        <f>total_runoff_obs!A160</f>
        <v>1963</v>
      </c>
      <c r="B165">
        <f>total_runoff_obs!B160</f>
        <v>4</v>
      </c>
      <c r="C165">
        <f>total_runoff_obs!C160</f>
        <v>114.35899999999999</v>
      </c>
      <c r="D165">
        <f>conversions!$F$7*obs_sort!C165</f>
        <v>3462.0626902625768</v>
      </c>
    </row>
    <row r="166" spans="1:4" x14ac:dyDescent="0.25">
      <c r="A166">
        <f>total_runoff_obs!A172</f>
        <v>1964</v>
      </c>
      <c r="B166">
        <f>total_runoff_obs!B172</f>
        <v>4</v>
      </c>
      <c r="C166">
        <f>total_runoff_obs!C172</f>
        <v>98.465000000000003</v>
      </c>
      <c r="D166">
        <f>conversions!$F$7*obs_sort!C166</f>
        <v>2980.8935264972993</v>
      </c>
    </row>
    <row r="167" spans="1:4" x14ac:dyDescent="0.25">
      <c r="A167">
        <f>total_runoff_obs!A184</f>
        <v>1965</v>
      </c>
      <c r="B167">
        <f>total_runoff_obs!B184</f>
        <v>4</v>
      </c>
      <c r="C167">
        <f>total_runoff_obs!C184</f>
        <v>44.536000000000001</v>
      </c>
      <c r="D167">
        <f>conversions!$F$7*obs_sort!C167</f>
        <v>1348.2666337895062</v>
      </c>
    </row>
    <row r="168" spans="1:4" x14ac:dyDescent="0.25">
      <c r="A168">
        <f>total_runoff_obs!A196</f>
        <v>1966</v>
      </c>
      <c r="B168">
        <f>total_runoff_obs!B196</f>
        <v>4</v>
      </c>
      <c r="C168">
        <f>total_runoff_obs!C196</f>
        <v>72.552000000000007</v>
      </c>
      <c r="D168">
        <f>conversions!$F$7*obs_sort!C168</f>
        <v>2196.4128079462967</v>
      </c>
    </row>
    <row r="169" spans="1:4" x14ac:dyDescent="0.25">
      <c r="A169">
        <f>total_runoff_obs!A208</f>
        <v>1967</v>
      </c>
      <c r="B169">
        <f>total_runoff_obs!B208</f>
        <v>4</v>
      </c>
      <c r="C169">
        <f>total_runoff_obs!C208</f>
        <v>90.203999999999994</v>
      </c>
      <c r="D169">
        <f>conversions!$F$7*obs_sort!C169</f>
        <v>2730.8030230453701</v>
      </c>
    </row>
    <row r="170" spans="1:4" x14ac:dyDescent="0.25">
      <c r="A170">
        <f>total_runoff_obs!A220</f>
        <v>1968</v>
      </c>
      <c r="B170">
        <f>total_runoff_obs!B220</f>
        <v>4</v>
      </c>
      <c r="C170">
        <f>total_runoff_obs!C220</f>
        <v>118.675</v>
      </c>
      <c r="D170">
        <f>conversions!$F$7*obs_sort!C170</f>
        <v>3592.7237013869599</v>
      </c>
    </row>
    <row r="171" spans="1:4" x14ac:dyDescent="0.25">
      <c r="A171">
        <f>total_runoff_obs!A232</f>
        <v>1969</v>
      </c>
      <c r="B171">
        <f>total_runoff_obs!B232</f>
        <v>4</v>
      </c>
      <c r="C171">
        <f>total_runoff_obs!C232</f>
        <v>279.40300000000002</v>
      </c>
      <c r="D171">
        <f>conversions!$F$7*obs_sort!C171</f>
        <v>8458.5445994406637</v>
      </c>
    </row>
    <row r="172" spans="1:4" x14ac:dyDescent="0.25">
      <c r="A172">
        <f>total_runoff_obs!A244</f>
        <v>1970</v>
      </c>
      <c r="B172">
        <f>total_runoff_obs!B244</f>
        <v>4</v>
      </c>
      <c r="C172">
        <f>total_runoff_obs!C244</f>
        <v>230.58699999999999</v>
      </c>
      <c r="D172">
        <f>conversions!$F$7*obs_sort!C172</f>
        <v>6980.7068054073297</v>
      </c>
    </row>
    <row r="173" spans="1:4" x14ac:dyDescent="0.25">
      <c r="A173">
        <f>total_runoff_obs!A256</f>
        <v>1971</v>
      </c>
      <c r="B173">
        <f>total_runoff_obs!B256</f>
        <v>4</v>
      </c>
      <c r="C173">
        <f>total_runoff_obs!C256</f>
        <v>142.55000000000001</v>
      </c>
      <c r="D173">
        <f>conversions!$F$7*obs_sort!C173</f>
        <v>4315.5067506442902</v>
      </c>
    </row>
    <row r="174" spans="1:4" x14ac:dyDescent="0.25">
      <c r="A174">
        <f>total_runoff_obs!A268</f>
        <v>1972</v>
      </c>
      <c r="B174">
        <f>total_runoff_obs!B268</f>
        <v>4</v>
      </c>
      <c r="C174">
        <f>total_runoff_obs!C268</f>
        <v>146.73500000000001</v>
      </c>
      <c r="D174">
        <f>conversions!$F$7*obs_sort!C174</f>
        <v>4442.2019155088738</v>
      </c>
    </row>
    <row r="175" spans="1:4" x14ac:dyDescent="0.25">
      <c r="A175">
        <f>total_runoff_obs!A280</f>
        <v>1973</v>
      </c>
      <c r="B175">
        <f>total_runoff_obs!B280</f>
        <v>4</v>
      </c>
      <c r="C175">
        <f>total_runoff_obs!C280</f>
        <v>230.33199999999999</v>
      </c>
      <c r="D175">
        <f>conversions!$F$7*obs_sort!C175</f>
        <v>6972.9870283367281</v>
      </c>
    </row>
    <row r="176" spans="1:4" x14ac:dyDescent="0.25">
      <c r="A176">
        <f>total_runoff_obs!A292</f>
        <v>1974</v>
      </c>
      <c r="B176">
        <f>total_runoff_obs!B292</f>
        <v>4</v>
      </c>
      <c r="C176">
        <f>total_runoff_obs!C292</f>
        <v>200.06100000000001</v>
      </c>
      <c r="D176">
        <f>conversions!$F$7*obs_sort!C176</f>
        <v>6056.5738059673613</v>
      </c>
    </row>
    <row r="177" spans="1:4" x14ac:dyDescent="0.25">
      <c r="A177">
        <f>total_runoff_obs!A304</f>
        <v>1975</v>
      </c>
      <c r="B177">
        <f>total_runoff_obs!B304</f>
        <v>4</v>
      </c>
      <c r="C177">
        <f>total_runoff_obs!C304</f>
        <v>99.531999999999996</v>
      </c>
      <c r="D177">
        <f>conversions!$F$7*obs_sort!C177</f>
        <v>3013.1954956515433</v>
      </c>
    </row>
    <row r="178" spans="1:4" x14ac:dyDescent="0.25">
      <c r="A178">
        <f>total_runoff_obs!A316</f>
        <v>1976</v>
      </c>
      <c r="B178">
        <f>total_runoff_obs!B316</f>
        <v>4</v>
      </c>
      <c r="C178">
        <f>total_runoff_obs!C316</f>
        <v>216.76900000000001</v>
      </c>
      <c r="D178">
        <f>conversions!$F$7*obs_sort!C178</f>
        <v>6562.3857090874226</v>
      </c>
    </row>
    <row r="179" spans="1:4" x14ac:dyDescent="0.25">
      <c r="A179">
        <f>total_runoff_obs!A328</f>
        <v>1977</v>
      </c>
      <c r="B179">
        <f>total_runoff_obs!B328</f>
        <v>4</v>
      </c>
      <c r="C179">
        <f>total_runoff_obs!C328</f>
        <v>167.38499999999999</v>
      </c>
      <c r="D179">
        <f>conversions!$F$7*obs_sort!C179</f>
        <v>5067.3524900497678</v>
      </c>
    </row>
    <row r="180" spans="1:4" x14ac:dyDescent="0.25">
      <c r="A180">
        <f>total_runoff_obs!A340</f>
        <v>1978</v>
      </c>
      <c r="B180">
        <f>total_runoff_obs!B340</f>
        <v>4</v>
      </c>
      <c r="C180">
        <f>total_runoff_obs!C340</f>
        <v>145.53800000000001</v>
      </c>
      <c r="D180">
        <f>conversions!$F$7*obs_sort!C180</f>
        <v>4405.9643737304013</v>
      </c>
    </row>
    <row r="181" spans="1:4" x14ac:dyDescent="0.25">
      <c r="A181">
        <f>total_runoff_obs!A352</f>
        <v>1979</v>
      </c>
      <c r="B181">
        <f>total_runoff_obs!B352</f>
        <v>4</v>
      </c>
      <c r="C181">
        <f>total_runoff_obs!C352</f>
        <v>141.47399999999999</v>
      </c>
      <c r="D181">
        <f>conversions!$F$7*obs_sort!C181</f>
        <v>4282.9323187699074</v>
      </c>
    </row>
    <row r="182" spans="1:4" x14ac:dyDescent="0.25">
      <c r="A182">
        <f>total_runoff_obs!A364</f>
        <v>1980</v>
      </c>
      <c r="B182">
        <f>total_runoff_obs!B364</f>
        <v>4</v>
      </c>
      <c r="C182">
        <f>total_runoff_obs!C364</f>
        <v>91.453000000000003</v>
      </c>
      <c r="D182">
        <f>conversions!$F$7*obs_sort!C182</f>
        <v>2768.6147938735339</v>
      </c>
    </row>
    <row r="183" spans="1:4" x14ac:dyDescent="0.25">
      <c r="A183">
        <f>total_runoff_obs!A376</f>
        <v>1981</v>
      </c>
      <c r="B183">
        <f>total_runoff_obs!B376</f>
        <v>4</v>
      </c>
      <c r="C183">
        <f>total_runoff_obs!C376</f>
        <v>94.082999999999998</v>
      </c>
      <c r="D183">
        <f>conversions!$F$7*obs_sort!C183</f>
        <v>2848.2344554252313</v>
      </c>
    </row>
    <row r="184" spans="1:4" x14ac:dyDescent="0.25">
      <c r="A184">
        <f>total_runoff_obs!A388</f>
        <v>1982</v>
      </c>
      <c r="B184">
        <f>total_runoff_obs!B388</f>
        <v>4</v>
      </c>
      <c r="C184">
        <f>total_runoff_obs!C388</f>
        <v>144.23599999999999</v>
      </c>
      <c r="D184">
        <f>conversions!$F$7*obs_sort!C184</f>
        <v>4366.5481002169754</v>
      </c>
    </row>
    <row r="185" spans="1:4" x14ac:dyDescent="0.25">
      <c r="A185">
        <f>total_runoff_obs!A400</f>
        <v>1983</v>
      </c>
      <c r="B185">
        <f>total_runoff_obs!B400</f>
        <v>4</v>
      </c>
      <c r="C185">
        <f>total_runoff_obs!C400</f>
        <v>156.958</v>
      </c>
      <c r="D185">
        <f>conversions!$F$7*obs_sort!C185</f>
        <v>4751.6892919510801</v>
      </c>
    </row>
    <row r="186" spans="1:4" x14ac:dyDescent="0.25">
      <c r="A186">
        <f>total_runoff_obs!A412</f>
        <v>1984</v>
      </c>
      <c r="B186">
        <f>total_runoff_obs!B412</f>
        <v>4</v>
      </c>
      <c r="C186">
        <f>total_runoff_obs!C412</f>
        <v>244.92</v>
      </c>
      <c r="D186">
        <f>conversions!$F$7*obs_sort!C186</f>
        <v>7414.6188240462961</v>
      </c>
    </row>
    <row r="187" spans="1:4" x14ac:dyDescent="0.25">
      <c r="A187">
        <f>total_runoff_obs!A424</f>
        <v>1985</v>
      </c>
      <c r="B187">
        <f>total_runoff_obs!B424</f>
        <v>4</v>
      </c>
      <c r="C187">
        <f>total_runoff_obs!C424</f>
        <v>87.656000000000006</v>
      </c>
      <c r="D187">
        <f>conversions!$F$7*obs_sort!C187</f>
        <v>2653.6657996104941</v>
      </c>
    </row>
    <row r="188" spans="1:4" x14ac:dyDescent="0.25">
      <c r="A188">
        <f>total_runoff_obs!A436</f>
        <v>1986</v>
      </c>
      <c r="B188">
        <f>total_runoff_obs!B436</f>
        <v>4</v>
      </c>
      <c r="C188">
        <f>total_runoff_obs!C436</f>
        <v>165.52</v>
      </c>
      <c r="D188">
        <f>conversions!$F$7*obs_sort!C188</f>
        <v>5010.892159709877</v>
      </c>
    </row>
    <row r="189" spans="1:4" x14ac:dyDescent="0.25">
      <c r="A189">
        <f>total_runoff_obs!A448</f>
        <v>1987</v>
      </c>
      <c r="B189">
        <f>total_runoff_obs!B448</f>
        <v>4</v>
      </c>
      <c r="C189">
        <f>total_runoff_obs!C448</f>
        <v>204.51900000000001</v>
      </c>
      <c r="D189">
        <f>conversions!$F$7*obs_sort!C189</f>
        <v>6191.5336733428239</v>
      </c>
    </row>
    <row r="190" spans="1:4" x14ac:dyDescent="0.25">
      <c r="A190">
        <f>total_runoff_obs!A460</f>
        <v>1988</v>
      </c>
      <c r="B190">
        <f>total_runoff_obs!B460</f>
        <v>4</v>
      </c>
      <c r="C190">
        <f>total_runoff_obs!C460</f>
        <v>96.150999999999996</v>
      </c>
      <c r="D190">
        <f>conversions!$F$7*obs_sort!C190</f>
        <v>2910.8403337860336</v>
      </c>
    </row>
    <row r="191" spans="1:4" x14ac:dyDescent="0.25">
      <c r="A191">
        <f>total_runoff_obs!A472</f>
        <v>1989</v>
      </c>
      <c r="B191">
        <f>total_runoff_obs!B472</f>
        <v>4</v>
      </c>
      <c r="C191">
        <f>total_runoff_obs!C472</f>
        <v>80.069000000000003</v>
      </c>
      <c r="D191">
        <f>conversions!$F$7*obs_sort!C191</f>
        <v>2423.9797265334105</v>
      </c>
    </row>
    <row r="192" spans="1:4" x14ac:dyDescent="0.25">
      <c r="A192">
        <f>total_runoff_obs!A484</f>
        <v>1990</v>
      </c>
      <c r="B192">
        <f>total_runoff_obs!B484</f>
        <v>4</v>
      </c>
      <c r="C192">
        <f>total_runoff_obs!C484</f>
        <v>108.80500000000001</v>
      </c>
      <c r="D192">
        <f>conversions!$F$7*obs_sort!C192</f>
        <v>3293.9229183013117</v>
      </c>
    </row>
    <row r="193" spans="1:4" x14ac:dyDescent="0.25">
      <c r="A193">
        <f>total_runoff_obs!A496</f>
        <v>1991</v>
      </c>
      <c r="B193">
        <f>total_runoff_obs!B496</f>
        <v>4</v>
      </c>
      <c r="C193">
        <f>total_runoff_obs!C496</f>
        <v>112.896</v>
      </c>
      <c r="D193">
        <f>conversions!$F$7*obs_sort!C193</f>
        <v>3417.7723614222223</v>
      </c>
    </row>
    <row r="194" spans="1:4" x14ac:dyDescent="0.25">
      <c r="A194">
        <f>total_runoff_obs!A508</f>
        <v>1992</v>
      </c>
      <c r="B194">
        <f>total_runoff_obs!B508</f>
        <v>4</v>
      </c>
      <c r="C194">
        <f>total_runoff_obs!C508</f>
        <v>99.825000000000003</v>
      </c>
      <c r="D194">
        <f>conversions!$F$7*obs_sort!C194</f>
        <v>3022.0656708738425</v>
      </c>
    </row>
    <row r="195" spans="1:4" x14ac:dyDescent="0.25">
      <c r="A195">
        <f>total_runoff_obs!A520</f>
        <v>1993</v>
      </c>
      <c r="B195">
        <f>total_runoff_obs!B520</f>
        <v>4</v>
      </c>
      <c r="C195">
        <f>total_runoff_obs!C520</f>
        <v>144.77099999999999</v>
      </c>
      <c r="D195">
        <f>conversions!$F$7*obs_sort!C195</f>
        <v>4382.7444952474534</v>
      </c>
    </row>
    <row r="196" spans="1:4" x14ac:dyDescent="0.25">
      <c r="A196">
        <f>total_runoff_obs!A532</f>
        <v>1994</v>
      </c>
      <c r="B196">
        <f>total_runoff_obs!B532</f>
        <v>4</v>
      </c>
      <c r="C196">
        <f>total_runoff_obs!C532</f>
        <v>123.48099999999999</v>
      </c>
      <c r="D196">
        <f>conversions!$F$7*obs_sort!C196</f>
        <v>3738.2187939411265</v>
      </c>
    </row>
    <row r="197" spans="1:4" x14ac:dyDescent="0.25">
      <c r="A197">
        <f>total_runoff_obs!A544</f>
        <v>1995</v>
      </c>
      <c r="B197">
        <f>total_runoff_obs!B544</f>
        <v>4</v>
      </c>
      <c r="C197">
        <f>total_runoff_obs!C544</f>
        <v>46.375</v>
      </c>
      <c r="D197">
        <f>conversions!$F$7*obs_sort!C197</f>
        <v>1403.9398496045524</v>
      </c>
    </row>
    <row r="198" spans="1:4" x14ac:dyDescent="0.25">
      <c r="A198">
        <f>total_runoff_obs!A556</f>
        <v>1996</v>
      </c>
      <c r="B198">
        <f>total_runoff_obs!B556</f>
        <v>4</v>
      </c>
      <c r="C198">
        <f>total_runoff_obs!C556</f>
        <v>191.27</v>
      </c>
      <c r="D198">
        <f>conversions!$F$7*obs_sort!C198</f>
        <v>5790.4382756628092</v>
      </c>
    </row>
    <row r="199" spans="1:4" x14ac:dyDescent="0.25">
      <c r="A199">
        <f>total_runoff_obs!A568</f>
        <v>1997</v>
      </c>
      <c r="B199">
        <f>total_runoff_obs!B568</f>
        <v>4</v>
      </c>
      <c r="C199">
        <f>total_runoff_obs!C568</f>
        <v>169.82300000000001</v>
      </c>
      <c r="D199">
        <f>conversions!$F$7*obs_sort!C199</f>
        <v>5141.1596135718364</v>
      </c>
    </row>
    <row r="200" spans="1:4" x14ac:dyDescent="0.25">
      <c r="A200">
        <f>total_runoff_obs!A580</f>
        <v>1998</v>
      </c>
      <c r="B200">
        <f>total_runoff_obs!B580</f>
        <v>4</v>
      </c>
      <c r="C200">
        <f>total_runoff_obs!C580</f>
        <v>149.09800000000001</v>
      </c>
      <c r="D200">
        <f>conversions!$F$7*obs_sort!C200</f>
        <v>4513.7385163631179</v>
      </c>
    </row>
    <row r="201" spans="1:4" x14ac:dyDescent="0.25">
      <c r="A201">
        <f>total_runoff_obs!A592</f>
        <v>1999</v>
      </c>
      <c r="B201">
        <f>total_runoff_obs!B592</f>
        <v>4</v>
      </c>
      <c r="C201">
        <f>total_runoff_obs!C592</f>
        <v>166.63</v>
      </c>
      <c r="D201">
        <f>conversions!$F$7*obs_sort!C201</f>
        <v>5044.4958951936724</v>
      </c>
    </row>
    <row r="202" spans="1:4" x14ac:dyDescent="0.25">
      <c r="A202">
        <f>total_runoff_obs!A5</f>
        <v>1950</v>
      </c>
      <c r="B202">
        <f>total_runoff_obs!B5</f>
        <v>5</v>
      </c>
      <c r="C202">
        <f>total_runoff_obs!C5</f>
        <v>68.168999999999997</v>
      </c>
      <c r="D202">
        <f>conversions!$F$8*obs_sort!C202</f>
        <v>1997.1517386180558</v>
      </c>
    </row>
    <row r="203" spans="1:4" x14ac:dyDescent="0.25">
      <c r="A203">
        <f>total_runoff_obs!A17</f>
        <v>1951</v>
      </c>
      <c r="B203">
        <f>total_runoff_obs!B17</f>
        <v>5</v>
      </c>
      <c r="C203">
        <f>total_runoff_obs!C17</f>
        <v>70.168999999999997</v>
      </c>
      <c r="D203">
        <f>conversions!$F$8*obs_sort!C203</f>
        <v>2055.7458719812576</v>
      </c>
    </row>
    <row r="204" spans="1:4" x14ac:dyDescent="0.25">
      <c r="A204">
        <f>total_runoff_obs!A29</f>
        <v>1952</v>
      </c>
      <c r="B204">
        <f>total_runoff_obs!B29</f>
        <v>5</v>
      </c>
      <c r="C204">
        <f>total_runoff_obs!C29</f>
        <v>102.09399999999999</v>
      </c>
      <c r="D204">
        <f>conversions!$F$8*obs_sort!C204</f>
        <v>2991.0547257913681</v>
      </c>
    </row>
    <row r="205" spans="1:4" x14ac:dyDescent="0.25">
      <c r="A205">
        <f>total_runoff_obs!A41</f>
        <v>1953</v>
      </c>
      <c r="B205">
        <f>total_runoff_obs!B41</f>
        <v>5</v>
      </c>
      <c r="C205">
        <f>total_runoff_obs!C41</f>
        <v>105.455</v>
      </c>
      <c r="D205">
        <f>conversions!$F$8*obs_sort!C205</f>
        <v>3089.5221669082293</v>
      </c>
    </row>
    <row r="206" spans="1:4" x14ac:dyDescent="0.25">
      <c r="A206">
        <f>total_runoff_obs!A53</f>
        <v>1954</v>
      </c>
      <c r="B206">
        <f>total_runoff_obs!B53</f>
        <v>5</v>
      </c>
      <c r="C206">
        <f>total_runoff_obs!C53</f>
        <v>139.92099999999999</v>
      </c>
      <c r="D206">
        <f>conversions!$F$8*obs_sort!C206</f>
        <v>4099.2748671562877</v>
      </c>
    </row>
    <row r="207" spans="1:4" x14ac:dyDescent="0.25">
      <c r="A207">
        <f>total_runoff_obs!A65</f>
        <v>1955</v>
      </c>
      <c r="B207">
        <f>total_runoff_obs!B65</f>
        <v>5</v>
      </c>
      <c r="C207">
        <f>total_runoff_obs!C65</f>
        <v>63.456000000000003</v>
      </c>
      <c r="D207">
        <f>conversions!$F$8*obs_sort!C207</f>
        <v>1859.0746633476706</v>
      </c>
    </row>
    <row r="208" spans="1:4" x14ac:dyDescent="0.25">
      <c r="A208">
        <f>total_runoff_obs!A77</f>
        <v>1956</v>
      </c>
      <c r="B208">
        <f>total_runoff_obs!B77</f>
        <v>5</v>
      </c>
      <c r="C208">
        <f>total_runoff_obs!C77</f>
        <v>76.831999999999994</v>
      </c>
      <c r="D208">
        <f>conversions!$F$8*obs_sort!C208</f>
        <v>2250.9522272807649</v>
      </c>
    </row>
    <row r="209" spans="1:4" x14ac:dyDescent="0.25">
      <c r="A209">
        <f>total_runoff_obs!A89</f>
        <v>1957</v>
      </c>
      <c r="B209">
        <f>total_runoff_obs!B89</f>
        <v>5</v>
      </c>
      <c r="C209">
        <f>total_runoff_obs!C89</f>
        <v>27.145</v>
      </c>
      <c r="D209">
        <f>conversions!$F$8*obs_sort!C209</f>
        <v>795.26887507205799</v>
      </c>
    </row>
    <row r="210" spans="1:4" x14ac:dyDescent="0.25">
      <c r="A210">
        <f>total_runoff_obs!A101</f>
        <v>1958</v>
      </c>
      <c r="B210">
        <f>total_runoff_obs!B101</f>
        <v>5</v>
      </c>
      <c r="C210">
        <f>total_runoff_obs!C101</f>
        <v>118.69499999999999</v>
      </c>
      <c r="D210">
        <f>conversions!$F$8*obs_sort!C210</f>
        <v>3477.4153297726257</v>
      </c>
    </row>
    <row r="211" spans="1:4" x14ac:dyDescent="0.25">
      <c r="A211">
        <f>total_runoff_obs!A113</f>
        <v>1959</v>
      </c>
      <c r="B211">
        <f>total_runoff_obs!B113</f>
        <v>5</v>
      </c>
      <c r="C211">
        <f>total_runoff_obs!C113</f>
        <v>47.923000000000002</v>
      </c>
      <c r="D211">
        <f>conversions!$F$8*obs_sort!C211</f>
        <v>1404.0033265823629</v>
      </c>
    </row>
    <row r="212" spans="1:4" x14ac:dyDescent="0.25">
      <c r="A212">
        <f>total_runoff_obs!A125</f>
        <v>1960</v>
      </c>
      <c r="B212">
        <f>total_runoff_obs!B125</f>
        <v>5</v>
      </c>
      <c r="C212">
        <f>total_runoff_obs!C125</f>
        <v>122.038</v>
      </c>
      <c r="D212">
        <f>conversions!$F$8*obs_sort!C212</f>
        <v>3575.3554236892178</v>
      </c>
    </row>
    <row r="213" spans="1:4" x14ac:dyDescent="0.25">
      <c r="A213">
        <f>total_runoff_obs!A137</f>
        <v>1961</v>
      </c>
      <c r="B213">
        <f>total_runoff_obs!B137</f>
        <v>5</v>
      </c>
      <c r="C213">
        <f>total_runoff_obs!C137</f>
        <v>56.140999999999998</v>
      </c>
      <c r="D213">
        <f>conversions!$F$8*obs_sort!C213</f>
        <v>1644.7666205717594</v>
      </c>
    </row>
    <row r="214" spans="1:4" x14ac:dyDescent="0.25">
      <c r="A214">
        <f>total_runoff_obs!A149</f>
        <v>1962</v>
      </c>
      <c r="B214">
        <f>total_runoff_obs!B149</f>
        <v>5</v>
      </c>
      <c r="C214">
        <f>total_runoff_obs!C149</f>
        <v>55.110999999999997</v>
      </c>
      <c r="D214">
        <f>conversions!$F$8*obs_sort!C214</f>
        <v>1614.5906418897105</v>
      </c>
    </row>
    <row r="215" spans="1:4" x14ac:dyDescent="0.25">
      <c r="A215">
        <f>total_runoff_obs!A161</f>
        <v>1963</v>
      </c>
      <c r="B215">
        <f>total_runoff_obs!B161</f>
        <v>5</v>
      </c>
      <c r="C215">
        <f>total_runoff_obs!C161</f>
        <v>63.396000000000001</v>
      </c>
      <c r="D215">
        <f>conversions!$F$8*obs_sort!C215</f>
        <v>1857.3168393467745</v>
      </c>
    </row>
    <row r="216" spans="1:4" x14ac:dyDescent="0.25">
      <c r="A216">
        <f>total_runoff_obs!A173</f>
        <v>1964</v>
      </c>
      <c r="B216">
        <f>total_runoff_obs!B173</f>
        <v>5</v>
      </c>
      <c r="C216">
        <f>total_runoff_obs!C173</f>
        <v>61.793999999999997</v>
      </c>
      <c r="D216">
        <f>conversions!$F$8*obs_sort!C216</f>
        <v>1810.3829385228496</v>
      </c>
    </row>
    <row r="217" spans="1:4" x14ac:dyDescent="0.25">
      <c r="A217">
        <f>total_runoff_obs!A185</f>
        <v>1965</v>
      </c>
      <c r="B217">
        <f>total_runoff_obs!B185</f>
        <v>5</v>
      </c>
      <c r="C217">
        <f>total_runoff_obs!C185</f>
        <v>39.396999999999998</v>
      </c>
      <c r="D217">
        <f>conversions!$F$8*obs_sort!C217</f>
        <v>1154.216536055033</v>
      </c>
    </row>
    <row r="218" spans="1:4" x14ac:dyDescent="0.25">
      <c r="A218">
        <f>total_runoff_obs!A197</f>
        <v>1966</v>
      </c>
      <c r="B218">
        <f>total_runoff_obs!B197</f>
        <v>5</v>
      </c>
      <c r="C218">
        <f>total_runoff_obs!C197</f>
        <v>72.573999999999998</v>
      </c>
      <c r="D218">
        <f>conversions!$F$8*obs_sort!C218</f>
        <v>2126.2053173505078</v>
      </c>
    </row>
    <row r="219" spans="1:4" x14ac:dyDescent="0.25">
      <c r="A219">
        <f>total_runoff_obs!A209</f>
        <v>1967</v>
      </c>
      <c r="B219">
        <f>total_runoff_obs!B209</f>
        <v>5</v>
      </c>
      <c r="C219">
        <f>total_runoff_obs!C209</f>
        <v>92.822000000000003</v>
      </c>
      <c r="D219">
        <f>conversions!$F$8*obs_sort!C219</f>
        <v>2719.4123235195643</v>
      </c>
    </row>
    <row r="220" spans="1:4" x14ac:dyDescent="0.25">
      <c r="A220">
        <f>total_runoff_obs!A221</f>
        <v>1968</v>
      </c>
      <c r="B220">
        <f>total_runoff_obs!B221</f>
        <v>5</v>
      </c>
      <c r="C220">
        <f>total_runoff_obs!C221</f>
        <v>70.587000000000003</v>
      </c>
      <c r="D220">
        <f>conversions!$F$8*obs_sort!C220</f>
        <v>2067.9920458541669</v>
      </c>
    </row>
    <row r="221" spans="1:4" x14ac:dyDescent="0.25">
      <c r="A221">
        <f>total_runoff_obs!A233</f>
        <v>1969</v>
      </c>
      <c r="B221">
        <f>total_runoff_obs!B233</f>
        <v>5</v>
      </c>
      <c r="C221">
        <f>total_runoff_obs!C233</f>
        <v>244.31399999999999</v>
      </c>
      <c r="D221">
        <f>conversions!$F$8*obs_sort!C221</f>
        <v>7157.6835492486571</v>
      </c>
    </row>
    <row r="222" spans="1:4" x14ac:dyDescent="0.25">
      <c r="A222">
        <f>total_runoff_obs!A245</f>
        <v>1970</v>
      </c>
      <c r="B222">
        <f>total_runoff_obs!B245</f>
        <v>5</v>
      </c>
      <c r="C222">
        <f>total_runoff_obs!C245</f>
        <v>166.43199999999999</v>
      </c>
      <c r="D222">
        <f>conversions!$F$8*obs_sort!C222</f>
        <v>4875.9694019522103</v>
      </c>
    </row>
    <row r="223" spans="1:4" x14ac:dyDescent="0.25">
      <c r="A223">
        <f>total_runoff_obs!A257</f>
        <v>1971</v>
      </c>
      <c r="B223">
        <f>total_runoff_obs!B257</f>
        <v>5</v>
      </c>
      <c r="C223">
        <f>total_runoff_obs!C257</f>
        <v>198.13200000000001</v>
      </c>
      <c r="D223">
        <f>conversions!$F$8*obs_sort!C223</f>
        <v>5804.6864157589616</v>
      </c>
    </row>
    <row r="224" spans="1:4" x14ac:dyDescent="0.25">
      <c r="A224">
        <f>total_runoff_obs!A269</f>
        <v>1972</v>
      </c>
      <c r="B224">
        <f>total_runoff_obs!B269</f>
        <v>5</v>
      </c>
      <c r="C224">
        <f>total_runoff_obs!C269</f>
        <v>261.74099999999999</v>
      </c>
      <c r="D224">
        <f>conversions!$F$8*obs_sort!C224</f>
        <v>7668.243530308916</v>
      </c>
    </row>
    <row r="225" spans="1:4" x14ac:dyDescent="0.25">
      <c r="A225">
        <f>total_runoff_obs!A281</f>
        <v>1973</v>
      </c>
      <c r="B225">
        <f>total_runoff_obs!B281</f>
        <v>5</v>
      </c>
      <c r="C225">
        <f>total_runoff_obs!C281</f>
        <v>140.87100000000001</v>
      </c>
      <c r="D225">
        <f>conversions!$F$8*obs_sort!C225</f>
        <v>4127.1070805038089</v>
      </c>
    </row>
    <row r="226" spans="1:4" x14ac:dyDescent="0.25">
      <c r="A226">
        <f>total_runoff_obs!A293</f>
        <v>1974</v>
      </c>
      <c r="B226">
        <f>total_runoff_obs!B293</f>
        <v>5</v>
      </c>
      <c r="C226">
        <f>total_runoff_obs!C293</f>
        <v>182.518</v>
      </c>
      <c r="D226">
        <f>conversions!$F$8*obs_sort!C226</f>
        <v>5347.2420165924441</v>
      </c>
    </row>
    <row r="227" spans="1:4" x14ac:dyDescent="0.25">
      <c r="A227">
        <f>total_runoff_obs!A305</f>
        <v>1975</v>
      </c>
      <c r="B227">
        <f>total_runoff_obs!B305</f>
        <v>5</v>
      </c>
      <c r="C227">
        <f>total_runoff_obs!C305</f>
        <v>158.554</v>
      </c>
      <c r="D227">
        <f>conversions!$F$8*obs_sort!C227</f>
        <v>4645.1671106345584</v>
      </c>
    </row>
    <row r="228" spans="1:4" x14ac:dyDescent="0.25">
      <c r="A228">
        <f>total_runoff_obs!A317</f>
        <v>1976</v>
      </c>
      <c r="B228">
        <f>total_runoff_obs!B317</f>
        <v>5</v>
      </c>
      <c r="C228">
        <f>total_runoff_obs!C317</f>
        <v>108.324</v>
      </c>
      <c r="D228">
        <f>conversions!$F$8*obs_sort!C228</f>
        <v>3173.5754512177423</v>
      </c>
    </row>
    <row r="229" spans="1:4" x14ac:dyDescent="0.25">
      <c r="A229">
        <f>total_runoff_obs!A329</f>
        <v>1977</v>
      </c>
      <c r="B229">
        <f>total_runoff_obs!B329</f>
        <v>5</v>
      </c>
      <c r="C229">
        <f>total_runoff_obs!C329</f>
        <v>80.144999999999996</v>
      </c>
      <c r="D229">
        <f>conversions!$F$8*obs_sort!C229</f>
        <v>2348.0134091969089</v>
      </c>
    </row>
    <row r="230" spans="1:4" x14ac:dyDescent="0.25">
      <c r="A230">
        <f>total_runoff_obs!A341</f>
        <v>1978</v>
      </c>
      <c r="B230">
        <f>total_runoff_obs!B341</f>
        <v>5</v>
      </c>
      <c r="C230">
        <f>total_runoff_obs!C341</f>
        <v>220.66499999999999</v>
      </c>
      <c r="D230">
        <f>conversions!$F$8*obs_sort!C230</f>
        <v>6464.8372192954757</v>
      </c>
    </row>
    <row r="231" spans="1:4" x14ac:dyDescent="0.25">
      <c r="A231">
        <f>total_runoff_obs!A353</f>
        <v>1979</v>
      </c>
      <c r="B231">
        <f>total_runoff_obs!B353</f>
        <v>5</v>
      </c>
      <c r="C231">
        <f>total_runoff_obs!C353</f>
        <v>101.886</v>
      </c>
      <c r="D231">
        <f>conversions!$F$8*obs_sort!C231</f>
        <v>2984.9609359215951</v>
      </c>
    </row>
    <row r="232" spans="1:4" x14ac:dyDescent="0.25">
      <c r="A232">
        <f>total_runoff_obs!A365</f>
        <v>1980</v>
      </c>
      <c r="B232">
        <f>total_runoff_obs!B365</f>
        <v>5</v>
      </c>
      <c r="C232">
        <f>total_runoff_obs!C365</f>
        <v>43.868000000000002</v>
      </c>
      <c r="D232">
        <f>conversions!$F$8*obs_sort!C232</f>
        <v>1285.203721188471</v>
      </c>
    </row>
    <row r="233" spans="1:4" x14ac:dyDescent="0.25">
      <c r="A233">
        <f>total_runoff_obs!A377</f>
        <v>1981</v>
      </c>
      <c r="B233">
        <f>total_runoff_obs!B377</f>
        <v>5</v>
      </c>
      <c r="C233">
        <f>total_runoff_obs!C377</f>
        <v>58.860999999999997</v>
      </c>
      <c r="D233">
        <f>conversions!$F$8*obs_sort!C233</f>
        <v>1724.454641945714</v>
      </c>
    </row>
    <row r="234" spans="1:4" x14ac:dyDescent="0.25">
      <c r="A234">
        <f>total_runoff_obs!A389</f>
        <v>1982</v>
      </c>
      <c r="B234">
        <f>total_runoff_obs!B389</f>
        <v>5</v>
      </c>
      <c r="C234">
        <f>total_runoff_obs!C389</f>
        <v>114.736</v>
      </c>
      <c r="D234">
        <f>conversions!$F$8*obs_sort!C234</f>
        <v>3361.4282427801677</v>
      </c>
    </row>
    <row r="235" spans="1:4" x14ac:dyDescent="0.25">
      <c r="A235">
        <f>total_runoff_obs!A401</f>
        <v>1983</v>
      </c>
      <c r="B235">
        <f>total_runoff_obs!B401</f>
        <v>5</v>
      </c>
      <c r="C235">
        <f>total_runoff_obs!C401</f>
        <v>135.215</v>
      </c>
      <c r="D235">
        <f>conversions!$F$8*obs_sort!C235</f>
        <v>3961.4028713526741</v>
      </c>
    </row>
    <row r="236" spans="1:4" x14ac:dyDescent="0.25">
      <c r="A236">
        <f>total_runoff_obs!A413</f>
        <v>1984</v>
      </c>
      <c r="B236">
        <f>total_runoff_obs!B413</f>
        <v>5</v>
      </c>
      <c r="C236">
        <f>total_runoff_obs!C413</f>
        <v>204.03700000000001</v>
      </c>
      <c r="D236">
        <f>conversions!$F$8*obs_sort!C236</f>
        <v>5977.685594513815</v>
      </c>
    </row>
    <row r="237" spans="1:4" x14ac:dyDescent="0.25">
      <c r="A237">
        <f>total_runoff_obs!A425</f>
        <v>1985</v>
      </c>
      <c r="B237">
        <f>total_runoff_obs!B425</f>
        <v>5</v>
      </c>
      <c r="C237">
        <f>total_runoff_obs!C425</f>
        <v>76.197000000000003</v>
      </c>
      <c r="D237">
        <f>conversions!$F$8*obs_sort!C237</f>
        <v>2232.3485899379484</v>
      </c>
    </row>
    <row r="238" spans="1:4" x14ac:dyDescent="0.25">
      <c r="A238">
        <f>total_runoff_obs!A437</f>
        <v>1986</v>
      </c>
      <c r="B238">
        <f>total_runoff_obs!B437</f>
        <v>5</v>
      </c>
      <c r="C238">
        <f>total_runoff_obs!C437</f>
        <v>62.427999999999997</v>
      </c>
      <c r="D238">
        <f>conversions!$F$8*obs_sort!C238</f>
        <v>1828.9572787989846</v>
      </c>
    </row>
    <row r="239" spans="1:4" x14ac:dyDescent="0.25">
      <c r="A239">
        <f>total_runoff_obs!A449</f>
        <v>1987</v>
      </c>
      <c r="B239">
        <f>total_runoff_obs!B449</f>
        <v>5</v>
      </c>
      <c r="C239">
        <f>total_runoff_obs!C449</f>
        <v>63.28</v>
      </c>
      <c r="D239">
        <f>conversions!$F$8*obs_sort!C239</f>
        <v>1853.9183796117088</v>
      </c>
    </row>
    <row r="240" spans="1:4" x14ac:dyDescent="0.25">
      <c r="A240">
        <f>total_runoff_obs!A461</f>
        <v>1988</v>
      </c>
      <c r="B240">
        <f>total_runoff_obs!B461</f>
        <v>5</v>
      </c>
      <c r="C240">
        <f>total_runoff_obs!C461</f>
        <v>105.389</v>
      </c>
      <c r="D240">
        <f>conversions!$F$8*obs_sort!C240</f>
        <v>3087.5885605072435</v>
      </c>
    </row>
    <row r="241" spans="1:4" x14ac:dyDescent="0.25">
      <c r="A241">
        <f>total_runoff_obs!A473</f>
        <v>1989</v>
      </c>
      <c r="B241">
        <f>total_runoff_obs!B473</f>
        <v>5</v>
      </c>
      <c r="C241">
        <f>total_runoff_obs!C473</f>
        <v>134.982</v>
      </c>
      <c r="D241">
        <f>conversions!$F$8*obs_sort!C241</f>
        <v>3954.5766548158608</v>
      </c>
    </row>
    <row r="242" spans="1:4" x14ac:dyDescent="0.25">
      <c r="A242">
        <f>total_runoff_obs!A485</f>
        <v>1990</v>
      </c>
      <c r="B242">
        <f>total_runoff_obs!B485</f>
        <v>5</v>
      </c>
      <c r="C242">
        <f>total_runoff_obs!C485</f>
        <v>93.150999999999996</v>
      </c>
      <c r="D242">
        <f>conversions!$F$8*obs_sort!C242</f>
        <v>2729.051058457811</v>
      </c>
    </row>
    <row r="243" spans="1:4" x14ac:dyDescent="0.25">
      <c r="A243">
        <f>total_runoff_obs!A497</f>
        <v>1991</v>
      </c>
      <c r="B243">
        <f>total_runoff_obs!B497</f>
        <v>5</v>
      </c>
      <c r="C243">
        <f>total_runoff_obs!C497</f>
        <v>74.266999999999996</v>
      </c>
      <c r="D243">
        <f>conversions!$F$8*obs_sort!C243</f>
        <v>2175.8052512424583</v>
      </c>
    </row>
    <row r="244" spans="1:4" x14ac:dyDescent="0.25">
      <c r="A244">
        <f>total_runoff_obs!A509</f>
        <v>1992</v>
      </c>
      <c r="B244">
        <f>total_runoff_obs!B509</f>
        <v>5</v>
      </c>
      <c r="C244">
        <f>total_runoff_obs!C509</f>
        <v>73.930000000000007</v>
      </c>
      <c r="D244">
        <f>conversions!$F$8*obs_sort!C244</f>
        <v>2165.932139770759</v>
      </c>
    </row>
    <row r="245" spans="1:4" x14ac:dyDescent="0.25">
      <c r="A245">
        <f>total_runoff_obs!A521</f>
        <v>1993</v>
      </c>
      <c r="B245">
        <f>total_runoff_obs!B521</f>
        <v>5</v>
      </c>
      <c r="C245">
        <f>total_runoff_obs!C521</f>
        <v>47.014000000000003</v>
      </c>
      <c r="D245">
        <f>conversions!$F$8*obs_sort!C245</f>
        <v>1377.3722929687876</v>
      </c>
    </row>
    <row r="246" spans="1:4" x14ac:dyDescent="0.25">
      <c r="A246">
        <f>total_runoff_obs!A533</f>
        <v>1994</v>
      </c>
      <c r="B246">
        <f>total_runoff_obs!B533</f>
        <v>5</v>
      </c>
      <c r="C246">
        <f>total_runoff_obs!C533</f>
        <v>109.306</v>
      </c>
      <c r="D246">
        <f>conversions!$F$8*obs_sort!C246</f>
        <v>3202.3451706990745</v>
      </c>
    </row>
    <row r="247" spans="1:4" x14ac:dyDescent="0.25">
      <c r="A247">
        <f>total_runoff_obs!A545</f>
        <v>1995</v>
      </c>
      <c r="B247">
        <f>total_runoff_obs!B545</f>
        <v>5</v>
      </c>
      <c r="C247">
        <f>total_runoff_obs!C545</f>
        <v>41.326999999999998</v>
      </c>
      <c r="D247">
        <f>conversions!$F$8*obs_sort!C247</f>
        <v>1210.7598747505228</v>
      </c>
    </row>
    <row r="248" spans="1:4" x14ac:dyDescent="0.25">
      <c r="A248">
        <f>total_runoff_obs!A557</f>
        <v>1996</v>
      </c>
      <c r="B248">
        <f>total_runoff_obs!B557</f>
        <v>5</v>
      </c>
      <c r="C248">
        <f>total_runoff_obs!C557</f>
        <v>189.126</v>
      </c>
      <c r="D248">
        <f>conversions!$F$8*obs_sort!C248</f>
        <v>5540.8370332244631</v>
      </c>
    </row>
    <row r="249" spans="1:4" x14ac:dyDescent="0.25">
      <c r="A249">
        <f>total_runoff_obs!A569</f>
        <v>1997</v>
      </c>
      <c r="B249">
        <f>total_runoff_obs!B569</f>
        <v>5</v>
      </c>
      <c r="C249">
        <f>total_runoff_obs!C569</f>
        <v>178.02</v>
      </c>
      <c r="D249">
        <f>conversions!$F$8*obs_sort!C249</f>
        <v>5215.4638106586035</v>
      </c>
    </row>
    <row r="250" spans="1:4" x14ac:dyDescent="0.25">
      <c r="A250">
        <f>total_runoff_obs!A581</f>
        <v>1998</v>
      </c>
      <c r="B250">
        <f>total_runoff_obs!B581</f>
        <v>5</v>
      </c>
      <c r="C250">
        <f>total_runoff_obs!C581</f>
        <v>86.748999999999995</v>
      </c>
      <c r="D250">
        <f>conversions!$F$8*obs_sort!C250</f>
        <v>2541.4912375622016</v>
      </c>
    </row>
    <row r="251" spans="1:4" x14ac:dyDescent="0.25">
      <c r="A251">
        <f>total_runoff_obs!A593</f>
        <v>1999</v>
      </c>
      <c r="B251">
        <f>total_runoff_obs!B593</f>
        <v>5</v>
      </c>
      <c r="C251">
        <f>total_runoff_obs!C593</f>
        <v>100.55500000000001</v>
      </c>
      <c r="D251">
        <f>conversions!$F$8*obs_sort!C251</f>
        <v>2945.9665401683847</v>
      </c>
    </row>
    <row r="252" spans="1:4" x14ac:dyDescent="0.25">
      <c r="A252">
        <f>total_runoff_obs!A6</f>
        <v>1950</v>
      </c>
      <c r="B252">
        <f>total_runoff_obs!B6</f>
        <v>6</v>
      </c>
      <c r="C252">
        <f>total_runoff_obs!C6</f>
        <v>25.515000000000001</v>
      </c>
      <c r="D252">
        <f>conversions!$F$9*obs_sort!C252</f>
        <v>772.43181159375001</v>
      </c>
    </row>
    <row r="253" spans="1:4" x14ac:dyDescent="0.25">
      <c r="A253">
        <f>total_runoff_obs!A18</f>
        <v>1951</v>
      </c>
      <c r="B253">
        <f>total_runoff_obs!B18</f>
        <v>6</v>
      </c>
      <c r="C253">
        <f>total_runoff_obs!C18</f>
        <v>18.303999999999998</v>
      </c>
      <c r="D253">
        <f>conversions!$F$9*obs_sort!C253</f>
        <v>554.12862549135798</v>
      </c>
    </row>
    <row r="254" spans="1:4" x14ac:dyDescent="0.25">
      <c r="A254">
        <f>total_runoff_obs!A30</f>
        <v>1952</v>
      </c>
      <c r="B254">
        <f>total_runoff_obs!B30</f>
        <v>6</v>
      </c>
      <c r="C254">
        <f>total_runoff_obs!C30</f>
        <v>64.667000000000002</v>
      </c>
      <c r="D254">
        <f>conversions!$F$9*obs_sort!C254</f>
        <v>1957.7051914690587</v>
      </c>
    </row>
    <row r="255" spans="1:4" x14ac:dyDescent="0.25">
      <c r="A255">
        <f>total_runoff_obs!A42</f>
        <v>1953</v>
      </c>
      <c r="B255">
        <f>total_runoff_obs!B42</f>
        <v>6</v>
      </c>
      <c r="C255">
        <f>total_runoff_obs!C42</f>
        <v>18.526</v>
      </c>
      <c r="D255">
        <f>conversions!$F$9*obs_sort!C255</f>
        <v>560.84937258811726</v>
      </c>
    </row>
    <row r="256" spans="1:4" x14ac:dyDescent="0.25">
      <c r="A256">
        <f>total_runoff_obs!A54</f>
        <v>1954</v>
      </c>
      <c r="B256">
        <f>total_runoff_obs!B54</f>
        <v>6</v>
      </c>
      <c r="C256">
        <f>total_runoff_obs!C54</f>
        <v>62.463000000000001</v>
      </c>
      <c r="D256">
        <f>conversions!$F$9*obs_sort!C256</f>
        <v>1890.9820986706018</v>
      </c>
    </row>
    <row r="257" spans="1:4" x14ac:dyDescent="0.25">
      <c r="A257">
        <f>total_runoff_obs!A66</f>
        <v>1955</v>
      </c>
      <c r="B257">
        <f>total_runoff_obs!B66</f>
        <v>6</v>
      </c>
      <c r="C257">
        <f>total_runoff_obs!C66</f>
        <v>30.393999999999998</v>
      </c>
      <c r="D257">
        <f>conversions!$F$9*obs_sort!C257</f>
        <v>920.13687954459874</v>
      </c>
    </row>
    <row r="258" spans="1:4" x14ac:dyDescent="0.25">
      <c r="A258">
        <f>total_runoff_obs!A78</f>
        <v>1956</v>
      </c>
      <c r="B258">
        <f>total_runoff_obs!B78</f>
        <v>6</v>
      </c>
      <c r="C258">
        <f>total_runoff_obs!C78</f>
        <v>39.848999999999997</v>
      </c>
      <c r="D258">
        <f>conversions!$F$9*obs_sort!C258</f>
        <v>1206.374103868287</v>
      </c>
    </row>
    <row r="259" spans="1:4" x14ac:dyDescent="0.25">
      <c r="A259">
        <f>total_runoff_obs!A90</f>
        <v>1957</v>
      </c>
      <c r="B259">
        <f>total_runoff_obs!B90</f>
        <v>6</v>
      </c>
      <c r="C259">
        <f>total_runoff_obs!C90</f>
        <v>14.077</v>
      </c>
      <c r="D259">
        <f>conversions!$F$9*obs_sort!C259</f>
        <v>426.16196793279323</v>
      </c>
    </row>
    <row r="260" spans="1:4" x14ac:dyDescent="0.25">
      <c r="A260">
        <f>total_runoff_obs!A102</f>
        <v>1958</v>
      </c>
      <c r="B260">
        <f>total_runoff_obs!B102</f>
        <v>6</v>
      </c>
      <c r="C260">
        <f>total_runoff_obs!C102</f>
        <v>29.331</v>
      </c>
      <c r="D260">
        <f>conversions!$F$9*obs_sort!C260</f>
        <v>887.95600493263885</v>
      </c>
    </row>
    <row r="261" spans="1:4" x14ac:dyDescent="0.25">
      <c r="A261">
        <f>total_runoff_obs!A114</f>
        <v>1959</v>
      </c>
      <c r="B261">
        <f>total_runoff_obs!B114</f>
        <v>6</v>
      </c>
      <c r="C261">
        <f>total_runoff_obs!C114</f>
        <v>20.800999999999998</v>
      </c>
      <c r="D261">
        <f>conversions!$F$9*obs_sort!C261</f>
        <v>629.72189351211409</v>
      </c>
    </row>
    <row r="262" spans="1:4" x14ac:dyDescent="0.25">
      <c r="A262">
        <f>total_runoff_obs!A126</f>
        <v>1960</v>
      </c>
      <c r="B262">
        <f>total_runoff_obs!B126</f>
        <v>6</v>
      </c>
      <c r="C262">
        <f>total_runoff_obs!C126</f>
        <v>32.512999999999998</v>
      </c>
      <c r="D262">
        <f>conversions!$F$9*obs_sort!C262</f>
        <v>984.2867133195216</v>
      </c>
    </row>
    <row r="263" spans="1:4" x14ac:dyDescent="0.25">
      <c r="A263">
        <f>total_runoff_obs!A138</f>
        <v>1961</v>
      </c>
      <c r="B263">
        <f>total_runoff_obs!B138</f>
        <v>6</v>
      </c>
      <c r="C263">
        <f>total_runoff_obs!C138</f>
        <v>21.05</v>
      </c>
      <c r="D263">
        <f>conversions!$F$9*obs_sort!C263</f>
        <v>637.2600287692901</v>
      </c>
    </row>
    <row r="264" spans="1:4" x14ac:dyDescent="0.25">
      <c r="A264">
        <f>total_runoff_obs!A150</f>
        <v>1962</v>
      </c>
      <c r="B264">
        <f>total_runoff_obs!B150</f>
        <v>6</v>
      </c>
      <c r="C264">
        <f>total_runoff_obs!C150</f>
        <v>14.537000000000001</v>
      </c>
      <c r="D264">
        <f>conversions!$F$9*obs_sort!C264</f>
        <v>440.08784029544756</v>
      </c>
    </row>
    <row r="265" spans="1:4" x14ac:dyDescent="0.25">
      <c r="A265">
        <f>total_runoff_obs!A162</f>
        <v>1963</v>
      </c>
      <c r="B265">
        <f>total_runoff_obs!B162</f>
        <v>6</v>
      </c>
      <c r="C265">
        <f>total_runoff_obs!C162</f>
        <v>14.38</v>
      </c>
      <c r="D265">
        <f>conversions!$F$9*obs_sort!C265</f>
        <v>435.33487951080247</v>
      </c>
    </row>
    <row r="266" spans="1:4" x14ac:dyDescent="0.25">
      <c r="A266">
        <f>total_runoff_obs!A174</f>
        <v>1964</v>
      </c>
      <c r="B266">
        <f>total_runoff_obs!B174</f>
        <v>6</v>
      </c>
      <c r="C266">
        <f>total_runoff_obs!C174</f>
        <v>15.31</v>
      </c>
      <c r="D266">
        <f>conversions!$F$9*obs_sort!C266</f>
        <v>463.48936059182103</v>
      </c>
    </row>
    <row r="267" spans="1:4" x14ac:dyDescent="0.25">
      <c r="A267">
        <f>total_runoff_obs!A186</f>
        <v>1965</v>
      </c>
      <c r="B267">
        <f>total_runoff_obs!B186</f>
        <v>6</v>
      </c>
      <c r="C267">
        <f>total_runoff_obs!C186</f>
        <v>16.870999999999999</v>
      </c>
      <c r="D267">
        <f>conversions!$F$9*obs_sort!C267</f>
        <v>510.74650571813265</v>
      </c>
    </row>
    <row r="268" spans="1:4" x14ac:dyDescent="0.25">
      <c r="A268">
        <f>total_runoff_obs!A198</f>
        <v>1966</v>
      </c>
      <c r="B268">
        <f>total_runoff_obs!B198</f>
        <v>6</v>
      </c>
      <c r="C268">
        <f>total_runoff_obs!C198</f>
        <v>26.161000000000001</v>
      </c>
      <c r="D268">
        <f>conversions!$F$9*obs_sort!C268</f>
        <v>791.98858017260807</v>
      </c>
    </row>
    <row r="269" spans="1:4" x14ac:dyDescent="0.25">
      <c r="A269">
        <f>total_runoff_obs!A210</f>
        <v>1967</v>
      </c>
      <c r="B269">
        <f>total_runoff_obs!B210</f>
        <v>6</v>
      </c>
      <c r="C269">
        <f>total_runoff_obs!C210</f>
        <v>37.762</v>
      </c>
      <c r="D269">
        <f>conversions!$F$9*obs_sort!C269</f>
        <v>1143.1930264316359</v>
      </c>
    </row>
    <row r="270" spans="1:4" x14ac:dyDescent="0.25">
      <c r="A270">
        <f>total_runoff_obs!A222</f>
        <v>1968</v>
      </c>
      <c r="B270">
        <f>total_runoff_obs!B222</f>
        <v>6</v>
      </c>
      <c r="C270">
        <f>total_runoff_obs!C222</f>
        <v>48.783000000000001</v>
      </c>
      <c r="D270">
        <f>conversions!$F$9*obs_sort!C270</f>
        <v>1476.8387640594908</v>
      </c>
    </row>
    <row r="271" spans="1:4" x14ac:dyDescent="0.25">
      <c r="A271">
        <f>total_runoff_obs!A234</f>
        <v>1969</v>
      </c>
      <c r="B271">
        <f>total_runoff_obs!B234</f>
        <v>6</v>
      </c>
      <c r="C271">
        <f>total_runoff_obs!C234</f>
        <v>50.03</v>
      </c>
      <c r="D271">
        <f>conversions!$F$9*obs_sort!C271</f>
        <v>1514.5899876165124</v>
      </c>
    </row>
    <row r="272" spans="1:4" x14ac:dyDescent="0.25">
      <c r="A272">
        <f>total_runoff_obs!A246</f>
        <v>1970</v>
      </c>
      <c r="B272">
        <f>total_runoff_obs!B246</f>
        <v>6</v>
      </c>
      <c r="C272">
        <f>total_runoff_obs!C246</f>
        <v>23.994</v>
      </c>
      <c r="D272">
        <f>conversions!$F$9*obs_sort!C272</f>
        <v>726.3856118902778</v>
      </c>
    </row>
    <row r="273" spans="1:4" x14ac:dyDescent="0.25">
      <c r="A273">
        <f>total_runoff_obs!A258</f>
        <v>1971</v>
      </c>
      <c r="B273">
        <f>total_runoff_obs!B258</f>
        <v>6</v>
      </c>
      <c r="C273">
        <f>total_runoff_obs!C258</f>
        <v>32.566000000000003</v>
      </c>
      <c r="D273">
        <f>conversions!$F$9*obs_sort!C273</f>
        <v>985.89121600478404</v>
      </c>
    </row>
    <row r="274" spans="1:4" x14ac:dyDescent="0.25">
      <c r="A274">
        <f>total_runoff_obs!A270</f>
        <v>1972</v>
      </c>
      <c r="B274">
        <f>total_runoff_obs!B270</f>
        <v>6</v>
      </c>
      <c r="C274">
        <f>total_runoff_obs!C270</f>
        <v>62.923999999999999</v>
      </c>
      <c r="D274">
        <f>conversions!$F$9*obs_sort!C274</f>
        <v>1904.9382446688271</v>
      </c>
    </row>
    <row r="275" spans="1:4" x14ac:dyDescent="0.25">
      <c r="A275">
        <f>total_runoff_obs!A282</f>
        <v>1973</v>
      </c>
      <c r="B275">
        <f>total_runoff_obs!B282</f>
        <v>6</v>
      </c>
      <c r="C275">
        <f>total_runoff_obs!C282</f>
        <v>91.506</v>
      </c>
      <c r="D275">
        <f>conversions!$F$9*obs_sort!C275</f>
        <v>2770.2192965587965</v>
      </c>
    </row>
    <row r="276" spans="1:4" x14ac:dyDescent="0.25">
      <c r="A276">
        <f>total_runoff_obs!A294</f>
        <v>1974</v>
      </c>
      <c r="B276">
        <f>total_runoff_obs!B294</f>
        <v>6</v>
      </c>
      <c r="C276">
        <f>total_runoff_obs!C294</f>
        <v>51.112000000000002</v>
      </c>
      <c r="D276">
        <f>conversions!$F$9*obs_sort!C276</f>
        <v>1547.346061304321</v>
      </c>
    </row>
    <row r="277" spans="1:4" x14ac:dyDescent="0.25">
      <c r="A277">
        <f>total_runoff_obs!A306</f>
        <v>1975</v>
      </c>
      <c r="B277">
        <f>total_runoff_obs!B306</f>
        <v>6</v>
      </c>
      <c r="C277">
        <f>total_runoff_obs!C306</f>
        <v>45.789000000000001</v>
      </c>
      <c r="D277">
        <f>conversions!$F$9*obs_sort!C277</f>
        <v>1386.1994991599538</v>
      </c>
    </row>
    <row r="278" spans="1:4" x14ac:dyDescent="0.25">
      <c r="A278">
        <f>total_runoff_obs!A318</f>
        <v>1976</v>
      </c>
      <c r="B278">
        <f>total_runoff_obs!B318</f>
        <v>6</v>
      </c>
      <c r="C278">
        <f>total_runoff_obs!C318</f>
        <v>22.873000000000001</v>
      </c>
      <c r="D278">
        <f>conversions!$F$9*obs_sort!C278</f>
        <v>692.44886641520065</v>
      </c>
    </row>
    <row r="279" spans="1:4" x14ac:dyDescent="0.25">
      <c r="A279">
        <f>total_runoff_obs!A330</f>
        <v>1977</v>
      </c>
      <c r="B279">
        <f>total_runoff_obs!B330</f>
        <v>6</v>
      </c>
      <c r="C279">
        <f>total_runoff_obs!C330</f>
        <v>26.756</v>
      </c>
      <c r="D279">
        <f>conversions!$F$9*obs_sort!C279</f>
        <v>810.00139333734569</v>
      </c>
    </row>
    <row r="280" spans="1:4" x14ac:dyDescent="0.25">
      <c r="A280">
        <f>total_runoff_obs!A342</f>
        <v>1978</v>
      </c>
      <c r="B280">
        <f>total_runoff_obs!B342</f>
        <v>6</v>
      </c>
      <c r="C280">
        <f>total_runoff_obs!C342</f>
        <v>53.402000000000001</v>
      </c>
      <c r="D280">
        <f>conversions!$F$9*obs_sort!C280</f>
        <v>1616.6726867618827</v>
      </c>
    </row>
    <row r="281" spans="1:4" x14ac:dyDescent="0.25">
      <c r="A281">
        <f>total_runoff_obs!A354</f>
        <v>1979</v>
      </c>
      <c r="B281">
        <f>total_runoff_obs!B354</f>
        <v>6</v>
      </c>
      <c r="C281">
        <f>total_runoff_obs!C354</f>
        <v>40.048000000000002</v>
      </c>
      <c r="D281">
        <f>conversions!$F$9*obs_sort!C281</f>
        <v>1212.3985573469135</v>
      </c>
    </row>
    <row r="282" spans="1:4" x14ac:dyDescent="0.25">
      <c r="A282">
        <f>total_runoff_obs!A366</f>
        <v>1980</v>
      </c>
      <c r="B282">
        <f>total_runoff_obs!B366</f>
        <v>6</v>
      </c>
      <c r="C282">
        <f>total_runoff_obs!C366</f>
        <v>14.351000000000001</v>
      </c>
      <c r="D282">
        <f>conversions!$F$9*obs_sort!C282</f>
        <v>434.45694407924384</v>
      </c>
    </row>
    <row r="283" spans="1:4" x14ac:dyDescent="0.25">
      <c r="A283">
        <f>total_runoff_obs!A378</f>
        <v>1981</v>
      </c>
      <c r="B283">
        <f>total_runoff_obs!B378</f>
        <v>6</v>
      </c>
      <c r="C283">
        <f>total_runoff_obs!C378</f>
        <v>20.661999999999999</v>
      </c>
      <c r="D283">
        <f>conversions!$F$9*obs_sort!C283</f>
        <v>625.51385816774689</v>
      </c>
    </row>
    <row r="284" spans="1:4" x14ac:dyDescent="0.25">
      <c r="A284">
        <f>total_runoff_obs!A390</f>
        <v>1982</v>
      </c>
      <c r="B284">
        <f>total_runoff_obs!B390</f>
        <v>6</v>
      </c>
      <c r="C284">
        <f>total_runoff_obs!C390</f>
        <v>37.832999999999998</v>
      </c>
      <c r="D284">
        <f>conversions!$F$9*obs_sort!C284</f>
        <v>1145.3424545571759</v>
      </c>
    </row>
    <row r="285" spans="1:4" x14ac:dyDescent="0.25">
      <c r="A285">
        <f>total_runoff_obs!A402</f>
        <v>1983</v>
      </c>
      <c r="B285">
        <f>total_runoff_obs!B402</f>
        <v>6</v>
      </c>
      <c r="C285">
        <f>total_runoff_obs!C402</f>
        <v>37.487000000000002</v>
      </c>
      <c r="D285">
        <f>conversions!$F$9*obs_sort!C285</f>
        <v>1134.8677766496141</v>
      </c>
    </row>
    <row r="286" spans="1:4" x14ac:dyDescent="0.25">
      <c r="A286">
        <f>total_runoff_obs!A414</f>
        <v>1984</v>
      </c>
      <c r="B286">
        <f>total_runoff_obs!B414</f>
        <v>6</v>
      </c>
      <c r="C286">
        <f>total_runoff_obs!C414</f>
        <v>111.074</v>
      </c>
      <c r="D286">
        <f>conversions!$F$9*obs_sort!C286</f>
        <v>3362.6137974118828</v>
      </c>
    </row>
    <row r="287" spans="1:4" x14ac:dyDescent="0.25">
      <c r="A287">
        <f>total_runoff_obs!A426</f>
        <v>1985</v>
      </c>
      <c r="B287">
        <f>total_runoff_obs!B426</f>
        <v>6</v>
      </c>
      <c r="C287">
        <f>total_runoff_obs!C426</f>
        <v>19.573</v>
      </c>
      <c r="D287">
        <f>conversions!$F$9*obs_sort!C287</f>
        <v>592.54586903094139</v>
      </c>
    </row>
    <row r="288" spans="1:4" x14ac:dyDescent="0.25">
      <c r="A288">
        <f>total_runoff_obs!A438</f>
        <v>1986</v>
      </c>
      <c r="B288">
        <f>total_runoff_obs!B438</f>
        <v>6</v>
      </c>
      <c r="C288">
        <f>total_runoff_obs!C438</f>
        <v>27.550999999999998</v>
      </c>
      <c r="D288">
        <f>conversions!$F$9*obs_sort!C288</f>
        <v>834.06893361628079</v>
      </c>
    </row>
    <row r="289" spans="1:4" x14ac:dyDescent="0.25">
      <c r="A289">
        <f>total_runoff_obs!A450</f>
        <v>1987</v>
      </c>
      <c r="B289">
        <f>total_runoff_obs!B450</f>
        <v>6</v>
      </c>
      <c r="C289">
        <f>total_runoff_obs!C450</f>
        <v>32.917999999999999</v>
      </c>
      <c r="D289">
        <f>conversions!$F$9*obs_sort!C289</f>
        <v>996.54753572577158</v>
      </c>
    </row>
    <row r="290" spans="1:4" x14ac:dyDescent="0.25">
      <c r="A290">
        <f>total_runoff_obs!A462</f>
        <v>1988</v>
      </c>
      <c r="B290">
        <f>total_runoff_obs!B462</f>
        <v>6</v>
      </c>
      <c r="C290">
        <f>total_runoff_obs!C462</f>
        <v>20.8</v>
      </c>
      <c r="D290">
        <f>conversions!$F$9*obs_sort!C290</f>
        <v>629.6916198765432</v>
      </c>
    </row>
    <row r="291" spans="1:4" x14ac:dyDescent="0.25">
      <c r="A291">
        <f>total_runoff_obs!A474</f>
        <v>1989</v>
      </c>
      <c r="B291">
        <f>total_runoff_obs!B474</f>
        <v>6</v>
      </c>
      <c r="C291">
        <f>total_runoff_obs!C474</f>
        <v>63.704999999999998</v>
      </c>
      <c r="D291">
        <f>conversions!$F$9*obs_sort!C291</f>
        <v>1928.5819540497685</v>
      </c>
    </row>
    <row r="292" spans="1:4" x14ac:dyDescent="0.25">
      <c r="A292">
        <f>total_runoff_obs!A486</f>
        <v>1990</v>
      </c>
      <c r="B292">
        <f>total_runoff_obs!B486</f>
        <v>6</v>
      </c>
      <c r="C292">
        <f>total_runoff_obs!C486</f>
        <v>30.079000000000001</v>
      </c>
      <c r="D292">
        <f>conversions!$F$9*obs_sort!C292</f>
        <v>910.60068433973765</v>
      </c>
    </row>
    <row r="293" spans="1:4" x14ac:dyDescent="0.25">
      <c r="A293">
        <f>total_runoff_obs!A498</f>
        <v>1991</v>
      </c>
      <c r="B293">
        <f>total_runoff_obs!B498</f>
        <v>6</v>
      </c>
      <c r="C293">
        <f>total_runoff_obs!C498</f>
        <v>14.28</v>
      </c>
      <c r="D293">
        <f>conversions!$F$9*obs_sort!C293</f>
        <v>432.30751595370367</v>
      </c>
    </row>
    <row r="294" spans="1:4" x14ac:dyDescent="0.25">
      <c r="A294">
        <f>total_runoff_obs!A510</f>
        <v>1992</v>
      </c>
      <c r="B294">
        <f>total_runoff_obs!B510</f>
        <v>6</v>
      </c>
      <c r="C294">
        <f>total_runoff_obs!C510</f>
        <v>20.907</v>
      </c>
      <c r="D294">
        <f>conversions!$F$9*obs_sort!C294</f>
        <v>632.93089888263887</v>
      </c>
    </row>
    <row r="295" spans="1:4" x14ac:dyDescent="0.25">
      <c r="A295">
        <f>total_runoff_obs!A522</f>
        <v>1993</v>
      </c>
      <c r="B295">
        <f>total_runoff_obs!B522</f>
        <v>6</v>
      </c>
      <c r="C295">
        <f>total_runoff_obs!C522</f>
        <v>17.431000000000001</v>
      </c>
      <c r="D295">
        <f>conversions!$F$9*obs_sort!C295</f>
        <v>527.69974163788584</v>
      </c>
    </row>
    <row r="296" spans="1:4" x14ac:dyDescent="0.25">
      <c r="A296">
        <f>total_runoff_obs!A534</f>
        <v>1994</v>
      </c>
      <c r="B296">
        <f>total_runoff_obs!B534</f>
        <v>6</v>
      </c>
      <c r="C296">
        <f>total_runoff_obs!C534</f>
        <v>29.582999999999998</v>
      </c>
      <c r="D296">
        <f>conversions!$F$9*obs_sort!C296</f>
        <v>895.58496109652776</v>
      </c>
    </row>
    <row r="297" spans="1:4" x14ac:dyDescent="0.25">
      <c r="A297">
        <f>total_runoff_obs!A546</f>
        <v>1995</v>
      </c>
      <c r="B297">
        <f>total_runoff_obs!B546</f>
        <v>6</v>
      </c>
      <c r="C297">
        <f>total_runoff_obs!C546</f>
        <v>14.441000000000001</v>
      </c>
      <c r="D297">
        <f>conversions!$F$9*obs_sort!C297</f>
        <v>437.18157128063274</v>
      </c>
    </row>
    <row r="298" spans="1:4" x14ac:dyDescent="0.25">
      <c r="A298">
        <f>total_runoff_obs!A558</f>
        <v>1996</v>
      </c>
      <c r="B298">
        <f>total_runoff_obs!B558</f>
        <v>6</v>
      </c>
      <c r="C298">
        <f>total_runoff_obs!C558</f>
        <v>48.991999999999997</v>
      </c>
      <c r="D298">
        <f>conversions!$F$9*obs_sort!C298</f>
        <v>1483.165953893827</v>
      </c>
    </row>
    <row r="299" spans="1:4" x14ac:dyDescent="0.25">
      <c r="A299">
        <f>total_runoff_obs!A570</f>
        <v>1997</v>
      </c>
      <c r="B299">
        <f>total_runoff_obs!B570</f>
        <v>6</v>
      </c>
      <c r="C299">
        <f>total_runoff_obs!C570</f>
        <v>60.966000000000001</v>
      </c>
      <c r="D299">
        <f>conversions!$F$9*obs_sort!C299</f>
        <v>1845.6624662208333</v>
      </c>
    </row>
    <row r="300" spans="1:4" x14ac:dyDescent="0.25">
      <c r="A300">
        <f>total_runoff_obs!A582</f>
        <v>1998</v>
      </c>
      <c r="B300">
        <f>total_runoff_obs!B582</f>
        <v>6</v>
      </c>
      <c r="C300">
        <f>total_runoff_obs!C582</f>
        <v>146.935</v>
      </c>
      <c r="D300">
        <f>conversions!$F$9*obs_sort!C300</f>
        <v>4448.2566426230715</v>
      </c>
    </row>
    <row r="301" spans="1:4" x14ac:dyDescent="0.25">
      <c r="A301">
        <f>total_runoff_obs!A594</f>
        <v>1999</v>
      </c>
      <c r="B301">
        <f>total_runoff_obs!B594</f>
        <v>6</v>
      </c>
      <c r="C301">
        <f>total_runoff_obs!C594</f>
        <v>18.77</v>
      </c>
      <c r="D301">
        <f>conversions!$F$9*obs_sort!C301</f>
        <v>568.23613966743824</v>
      </c>
    </row>
    <row r="302" spans="1:4" x14ac:dyDescent="0.25">
      <c r="A302">
        <f>total_runoff_obs!A7</f>
        <v>1950</v>
      </c>
      <c r="B302">
        <f>total_runoff_obs!B7</f>
        <v>7</v>
      </c>
      <c r="C302">
        <f>total_runoff_obs!C7</f>
        <v>12.194000000000001</v>
      </c>
      <c r="D302">
        <f>conversions!$F$10*obs_sort!C302</f>
        <v>357.24843111544214</v>
      </c>
    </row>
    <row r="303" spans="1:4" x14ac:dyDescent="0.25">
      <c r="A303">
        <f>total_runoff_obs!A19</f>
        <v>1951</v>
      </c>
      <c r="B303">
        <f>total_runoff_obs!B19</f>
        <v>7</v>
      </c>
      <c r="C303">
        <f>total_runoff_obs!C19</f>
        <v>22.367999999999999</v>
      </c>
      <c r="D303">
        <f>conversions!$F$10*obs_sort!C303</f>
        <v>655.31678753405026</v>
      </c>
    </row>
    <row r="304" spans="1:4" x14ac:dyDescent="0.25">
      <c r="A304">
        <f>total_runoff_obs!A31</f>
        <v>1952</v>
      </c>
      <c r="B304">
        <f>total_runoff_obs!B31</f>
        <v>7</v>
      </c>
      <c r="C304">
        <f>total_runoff_obs!C31</f>
        <v>14.606999999999999</v>
      </c>
      <c r="D304">
        <f>conversions!$F$10*obs_sort!C304</f>
        <v>427.94225301814521</v>
      </c>
    </row>
    <row r="305" spans="1:4" x14ac:dyDescent="0.25">
      <c r="A305">
        <f>total_runoff_obs!A43</f>
        <v>1953</v>
      </c>
      <c r="B305">
        <f>total_runoff_obs!B43</f>
        <v>7</v>
      </c>
      <c r="C305">
        <f>total_runoff_obs!C43</f>
        <v>11.776999999999999</v>
      </c>
      <c r="D305">
        <f>conversions!$F$10*obs_sort!C305</f>
        <v>345.03155430921447</v>
      </c>
    </row>
    <row r="306" spans="1:4" x14ac:dyDescent="0.25">
      <c r="A306">
        <f>total_runoff_obs!A55</f>
        <v>1954</v>
      </c>
      <c r="B306">
        <f>total_runoff_obs!B55</f>
        <v>7</v>
      </c>
      <c r="C306">
        <f>total_runoff_obs!C55</f>
        <v>29.754999999999999</v>
      </c>
      <c r="D306">
        <f>conversions!$F$10*obs_sort!C306</f>
        <v>871.73421911103651</v>
      </c>
    </row>
    <row r="307" spans="1:4" x14ac:dyDescent="0.25">
      <c r="A307">
        <f>total_runoff_obs!A67</f>
        <v>1955</v>
      </c>
      <c r="B307">
        <f>total_runoff_obs!B67</f>
        <v>7</v>
      </c>
      <c r="C307">
        <f>total_runoff_obs!C67</f>
        <v>12.811</v>
      </c>
      <c r="D307">
        <f>conversions!$F$10*obs_sort!C307</f>
        <v>375.32472125798989</v>
      </c>
    </row>
    <row r="308" spans="1:4" x14ac:dyDescent="0.25">
      <c r="A308">
        <f>total_runoff_obs!A79</f>
        <v>1956</v>
      </c>
      <c r="B308">
        <f>total_runoff_obs!B79</f>
        <v>7</v>
      </c>
      <c r="C308">
        <f>total_runoff_obs!C79</f>
        <v>28.591000000000001</v>
      </c>
      <c r="D308">
        <f>conversions!$F$10*obs_sort!C308</f>
        <v>837.63243349365302</v>
      </c>
    </row>
    <row r="309" spans="1:4" x14ac:dyDescent="0.25">
      <c r="A309">
        <f>total_runoff_obs!A91</f>
        <v>1957</v>
      </c>
      <c r="B309">
        <f>total_runoff_obs!B91</f>
        <v>7</v>
      </c>
      <c r="C309">
        <f>total_runoff_obs!C91</f>
        <v>17.824999999999999</v>
      </c>
      <c r="D309">
        <f>conversions!$F$10*obs_sort!C309</f>
        <v>522.22021359953703</v>
      </c>
    </row>
    <row r="310" spans="1:4" x14ac:dyDescent="0.25">
      <c r="A310">
        <f>total_runoff_obs!A103</f>
        <v>1958</v>
      </c>
      <c r="B310">
        <f>total_runoff_obs!B103</f>
        <v>7</v>
      </c>
      <c r="C310">
        <f>total_runoff_obs!C103</f>
        <v>15.887</v>
      </c>
      <c r="D310">
        <f>conversions!$F$10*obs_sort!C310</f>
        <v>465.44249837059448</v>
      </c>
    </row>
    <row r="311" spans="1:4" x14ac:dyDescent="0.25">
      <c r="A311">
        <f>total_runoff_obs!A115</f>
        <v>1959</v>
      </c>
      <c r="B311">
        <f>total_runoff_obs!B115</f>
        <v>7</v>
      </c>
      <c r="C311">
        <f>total_runoff_obs!C115</f>
        <v>11.849</v>
      </c>
      <c r="D311">
        <f>conversions!$F$10*obs_sort!C311</f>
        <v>347.14094311028975</v>
      </c>
    </row>
    <row r="312" spans="1:4" x14ac:dyDescent="0.25">
      <c r="A312">
        <f>total_runoff_obs!A127</f>
        <v>1960</v>
      </c>
      <c r="B312">
        <f>total_runoff_obs!B127</f>
        <v>7</v>
      </c>
      <c r="C312">
        <f>total_runoff_obs!C127</f>
        <v>16.14</v>
      </c>
      <c r="D312">
        <f>conversions!$F$10*obs_sort!C312</f>
        <v>472.85465624103949</v>
      </c>
    </row>
    <row r="313" spans="1:4" x14ac:dyDescent="0.25">
      <c r="A313">
        <f>total_runoff_obs!A139</f>
        <v>1961</v>
      </c>
      <c r="B313">
        <f>total_runoff_obs!B139</f>
        <v>7</v>
      </c>
      <c r="C313">
        <f>total_runoff_obs!C139</f>
        <v>15.265000000000001</v>
      </c>
      <c r="D313">
        <f>conversions!$F$10*obs_sort!C313</f>
        <v>447.21972289463866</v>
      </c>
    </row>
    <row r="314" spans="1:4" x14ac:dyDescent="0.25">
      <c r="A314">
        <f>total_runoff_obs!A151</f>
        <v>1962</v>
      </c>
      <c r="B314">
        <f>total_runoff_obs!B151</f>
        <v>7</v>
      </c>
      <c r="C314">
        <f>total_runoff_obs!C151</f>
        <v>16.853999999999999</v>
      </c>
      <c r="D314">
        <f>conversions!$F$10*obs_sort!C314</f>
        <v>493.77276185170257</v>
      </c>
    </row>
    <row r="315" spans="1:4" x14ac:dyDescent="0.25">
      <c r="A315">
        <f>total_runoff_obs!A163</f>
        <v>1963</v>
      </c>
      <c r="B315">
        <f>total_runoff_obs!B163</f>
        <v>7</v>
      </c>
      <c r="C315">
        <f>total_runoff_obs!C163</f>
        <v>13.157</v>
      </c>
      <c r="D315">
        <f>conversions!$F$10*obs_sort!C315</f>
        <v>385.46150632982381</v>
      </c>
    </row>
    <row r="316" spans="1:4" x14ac:dyDescent="0.25">
      <c r="A316">
        <f>total_runoff_obs!A175</f>
        <v>1964</v>
      </c>
      <c r="B316">
        <f>total_runoff_obs!B175</f>
        <v>7</v>
      </c>
      <c r="C316">
        <f>total_runoff_obs!C175</f>
        <v>13.106</v>
      </c>
      <c r="D316">
        <f>conversions!$F$10*obs_sort!C316</f>
        <v>383.96735592906219</v>
      </c>
    </row>
    <row r="317" spans="1:4" x14ac:dyDescent="0.25">
      <c r="A317">
        <f>total_runoff_obs!A187</f>
        <v>1965</v>
      </c>
      <c r="B317">
        <f>total_runoff_obs!B187</f>
        <v>7</v>
      </c>
      <c r="C317">
        <f>total_runoff_obs!C187</f>
        <v>11.542999999999999</v>
      </c>
      <c r="D317">
        <f>conversions!$F$10*obs_sort!C317</f>
        <v>338.17604070571986</v>
      </c>
    </row>
    <row r="318" spans="1:4" x14ac:dyDescent="0.25">
      <c r="A318">
        <f>total_runoff_obs!A199</f>
        <v>1966</v>
      </c>
      <c r="B318">
        <f>total_runoff_obs!B199</f>
        <v>7</v>
      </c>
      <c r="C318">
        <f>total_runoff_obs!C199</f>
        <v>12.281000000000001</v>
      </c>
      <c r="D318">
        <f>conversions!$F$10*obs_sort!C318</f>
        <v>359.7972759167414</v>
      </c>
    </row>
    <row r="319" spans="1:4" x14ac:dyDescent="0.25">
      <c r="A319">
        <f>total_runoff_obs!A211</f>
        <v>1967</v>
      </c>
      <c r="B319">
        <f>total_runoff_obs!B211</f>
        <v>7</v>
      </c>
      <c r="C319">
        <f>total_runoff_obs!C211</f>
        <v>18.542999999999999</v>
      </c>
      <c r="D319">
        <f>conversions!$F$10*obs_sort!C319</f>
        <v>543.2555074769266</v>
      </c>
    </row>
    <row r="320" spans="1:4" x14ac:dyDescent="0.25">
      <c r="A320">
        <f>total_runoff_obs!A223</f>
        <v>1968</v>
      </c>
      <c r="B320">
        <f>total_runoff_obs!B223</f>
        <v>7</v>
      </c>
      <c r="C320">
        <f>total_runoff_obs!C223</f>
        <v>23.545999999999999</v>
      </c>
      <c r="D320">
        <f>conversions!$F$10*obs_sort!C320</f>
        <v>689.8287320849762</v>
      </c>
    </row>
    <row r="321" spans="1:4" x14ac:dyDescent="0.25">
      <c r="A321">
        <f>total_runoff_obs!A235</f>
        <v>1969</v>
      </c>
      <c r="B321">
        <f>total_runoff_obs!B235</f>
        <v>7</v>
      </c>
      <c r="C321">
        <f>total_runoff_obs!C235</f>
        <v>49.973999999999997</v>
      </c>
      <c r="D321">
        <f>conversions!$F$10*obs_sort!C321</f>
        <v>1464.0916103463262</v>
      </c>
    </row>
    <row r="322" spans="1:4" x14ac:dyDescent="0.25">
      <c r="A322">
        <f>total_runoff_obs!A247</f>
        <v>1970</v>
      </c>
      <c r="B322">
        <f>total_runoff_obs!B247</f>
        <v>7</v>
      </c>
      <c r="C322">
        <f>total_runoff_obs!C247</f>
        <v>13.324999999999999</v>
      </c>
      <c r="D322">
        <f>conversions!$F$10*obs_sort!C322</f>
        <v>390.38341353233278</v>
      </c>
    </row>
    <row r="323" spans="1:4" x14ac:dyDescent="0.25">
      <c r="A323">
        <f>total_runoff_obs!A259</f>
        <v>1971</v>
      </c>
      <c r="B323">
        <f>total_runoff_obs!B259</f>
        <v>7</v>
      </c>
      <c r="C323">
        <f>total_runoff_obs!C259</f>
        <v>16.699000000000002</v>
      </c>
      <c r="D323">
        <f>conversions!$F$10*obs_sort!C323</f>
        <v>489.23171651605446</v>
      </c>
    </row>
    <row r="324" spans="1:4" x14ac:dyDescent="0.25">
      <c r="A324">
        <f>total_runoff_obs!A271</f>
        <v>1972</v>
      </c>
      <c r="B324">
        <f>total_runoff_obs!B271</f>
        <v>7</v>
      </c>
      <c r="C324">
        <f>total_runoff_obs!C271</f>
        <v>33.948999999999998</v>
      </c>
      <c r="D324">
        <f>conversions!$F$10*obs_sort!C324</f>
        <v>994.60611677367092</v>
      </c>
    </row>
    <row r="325" spans="1:4" x14ac:dyDescent="0.25">
      <c r="A325">
        <f>total_runoff_obs!A283</f>
        <v>1973</v>
      </c>
      <c r="B325">
        <f>total_runoff_obs!B283</f>
        <v>7</v>
      </c>
      <c r="C325">
        <f>total_runoff_obs!C283</f>
        <v>84.094999999999999</v>
      </c>
      <c r="D325">
        <f>conversions!$F$10*obs_sort!C325</f>
        <v>2463.7368225892328</v>
      </c>
    </row>
    <row r="326" spans="1:4" x14ac:dyDescent="0.25">
      <c r="A326">
        <f>total_runoff_obs!A295</f>
        <v>1974</v>
      </c>
      <c r="B326">
        <f>total_runoff_obs!B295</f>
        <v>7</v>
      </c>
      <c r="C326">
        <f>total_runoff_obs!C295</f>
        <v>23.721</v>
      </c>
      <c r="D326">
        <f>conversions!$F$10*obs_sort!C326</f>
        <v>694.9557187542564</v>
      </c>
    </row>
    <row r="327" spans="1:4" x14ac:dyDescent="0.25">
      <c r="A327">
        <f>total_runoff_obs!A307</f>
        <v>1975</v>
      </c>
      <c r="B327">
        <f>total_runoff_obs!B307</f>
        <v>7</v>
      </c>
      <c r="C327">
        <f>total_runoff_obs!C307</f>
        <v>22.495999999999999</v>
      </c>
      <c r="D327">
        <f>conversions!$F$10*obs_sort!C327</f>
        <v>659.06681206929511</v>
      </c>
    </row>
    <row r="328" spans="1:4" x14ac:dyDescent="0.25">
      <c r="A328">
        <f>total_runoff_obs!A319</f>
        <v>1976</v>
      </c>
      <c r="B328">
        <f>total_runoff_obs!B319</f>
        <v>7</v>
      </c>
      <c r="C328">
        <f>total_runoff_obs!C319</f>
        <v>16.747</v>
      </c>
      <c r="D328">
        <f>conversions!$F$10*obs_sort!C328</f>
        <v>490.63797571677128</v>
      </c>
    </row>
    <row r="329" spans="1:4" x14ac:dyDescent="0.25">
      <c r="A329">
        <f>total_runoff_obs!A331</f>
        <v>1977</v>
      </c>
      <c r="B329">
        <f>total_runoff_obs!B331</f>
        <v>7</v>
      </c>
      <c r="C329">
        <f>total_runoff_obs!C331</f>
        <v>14.034000000000001</v>
      </c>
      <c r="D329">
        <f>conversions!$F$10*obs_sort!C329</f>
        <v>411.15503380958791</v>
      </c>
    </row>
    <row r="330" spans="1:4" x14ac:dyDescent="0.25">
      <c r="A330">
        <f>total_runoff_obs!A343</f>
        <v>1978</v>
      </c>
      <c r="B330">
        <f>total_runoff_obs!B343</f>
        <v>7</v>
      </c>
      <c r="C330">
        <f>total_runoff_obs!C343</f>
        <v>12.79</v>
      </c>
      <c r="D330">
        <f>conversions!$F$10*obs_sort!C330</f>
        <v>374.70948285767628</v>
      </c>
    </row>
    <row r="331" spans="1:4" x14ac:dyDescent="0.25">
      <c r="A331">
        <f>total_runoff_obs!A355</f>
        <v>1979</v>
      </c>
      <c r="B331">
        <f>total_runoff_obs!B355</f>
        <v>7</v>
      </c>
      <c r="C331">
        <f>total_runoff_obs!C355</f>
        <v>13.269</v>
      </c>
      <c r="D331">
        <f>conversions!$F$10*obs_sort!C331</f>
        <v>388.74277779816316</v>
      </c>
    </row>
    <row r="332" spans="1:4" x14ac:dyDescent="0.25">
      <c r="A332">
        <f>total_runoff_obs!A367</f>
        <v>1980</v>
      </c>
      <c r="B332">
        <f>total_runoff_obs!B367</f>
        <v>7</v>
      </c>
      <c r="C332">
        <f>total_runoff_obs!C367</f>
        <v>11.429</v>
      </c>
      <c r="D332">
        <f>conversions!$F$10*obs_sort!C332</f>
        <v>334.8361751040174</v>
      </c>
    </row>
    <row r="333" spans="1:4" x14ac:dyDescent="0.25">
      <c r="A333">
        <f>total_runoff_obs!A379</f>
        <v>1981</v>
      </c>
      <c r="B333">
        <f>total_runoff_obs!B379</f>
        <v>7</v>
      </c>
      <c r="C333">
        <f>total_runoff_obs!C379</f>
        <v>22.545000000000002</v>
      </c>
      <c r="D333">
        <f>conversions!$F$10*obs_sort!C333</f>
        <v>660.50236833669373</v>
      </c>
    </row>
    <row r="334" spans="1:4" x14ac:dyDescent="0.25">
      <c r="A334">
        <f>total_runoff_obs!A391</f>
        <v>1982</v>
      </c>
      <c r="B334">
        <f>total_runoff_obs!B391</f>
        <v>7</v>
      </c>
      <c r="C334">
        <f>total_runoff_obs!C391</f>
        <v>17.82</v>
      </c>
      <c r="D334">
        <f>conversions!$F$10*obs_sort!C334</f>
        <v>522.07372826612914</v>
      </c>
    </row>
    <row r="335" spans="1:4" x14ac:dyDescent="0.25">
      <c r="A335">
        <f>total_runoff_obs!A403</f>
        <v>1983</v>
      </c>
      <c r="B335">
        <f>total_runoff_obs!B403</f>
        <v>7</v>
      </c>
      <c r="C335">
        <f>total_runoff_obs!C403</f>
        <v>13.455</v>
      </c>
      <c r="D335">
        <f>conversions!$F$10*obs_sort!C335</f>
        <v>394.1920322009409</v>
      </c>
    </row>
    <row r="336" spans="1:4" x14ac:dyDescent="0.25">
      <c r="A336">
        <f>total_runoff_obs!A415</f>
        <v>1984</v>
      </c>
      <c r="B336">
        <f>total_runoff_obs!B415</f>
        <v>7</v>
      </c>
      <c r="C336">
        <f>total_runoff_obs!C415</f>
        <v>38.094000000000001</v>
      </c>
      <c r="D336">
        <f>conversions!$F$10*obs_sort!C336</f>
        <v>1116.0424581689069</v>
      </c>
    </row>
    <row r="337" spans="1:4" x14ac:dyDescent="0.25">
      <c r="A337">
        <f>total_runoff_obs!A427</f>
        <v>1985</v>
      </c>
      <c r="B337">
        <f>total_runoff_obs!B427</f>
        <v>7</v>
      </c>
      <c r="C337">
        <f>total_runoff_obs!C427</f>
        <v>14.706</v>
      </c>
      <c r="D337">
        <f>conversions!$F$10*obs_sort!C337</f>
        <v>430.8426626196237</v>
      </c>
    </row>
    <row r="338" spans="1:4" x14ac:dyDescent="0.25">
      <c r="A338">
        <f>total_runoff_obs!A439</f>
        <v>1986</v>
      </c>
      <c r="B338">
        <f>total_runoff_obs!B439</f>
        <v>7</v>
      </c>
      <c r="C338">
        <f>total_runoff_obs!C439</f>
        <v>23.152999999999999</v>
      </c>
      <c r="D338">
        <f>conversions!$F$10*obs_sort!C338</f>
        <v>678.31498487910699</v>
      </c>
    </row>
    <row r="339" spans="1:4" x14ac:dyDescent="0.25">
      <c r="A339">
        <f>total_runoff_obs!A451</f>
        <v>1987</v>
      </c>
      <c r="B339">
        <f>total_runoff_obs!B451</f>
        <v>7</v>
      </c>
      <c r="C339">
        <f>total_runoff_obs!C451</f>
        <v>21.495000000000001</v>
      </c>
      <c r="D339">
        <f>conversions!$F$10*obs_sort!C339</f>
        <v>629.74044832101265</v>
      </c>
    </row>
    <row r="340" spans="1:4" x14ac:dyDescent="0.25">
      <c r="A340">
        <f>total_runoff_obs!A463</f>
        <v>1988</v>
      </c>
      <c r="B340">
        <f>total_runoff_obs!B463</f>
        <v>7</v>
      </c>
      <c r="C340">
        <f>total_runoff_obs!C463</f>
        <v>18.489999999999998</v>
      </c>
      <c r="D340">
        <f>conversions!$F$10*obs_sort!C340</f>
        <v>541.70276294280166</v>
      </c>
    </row>
    <row r="341" spans="1:4" x14ac:dyDescent="0.25">
      <c r="A341">
        <f>total_runoff_obs!A475</f>
        <v>1989</v>
      </c>
      <c r="B341">
        <f>total_runoff_obs!B475</f>
        <v>7</v>
      </c>
      <c r="C341">
        <f>total_runoff_obs!C475</f>
        <v>16.672000000000001</v>
      </c>
      <c r="D341">
        <f>conversions!$F$10*obs_sort!C341</f>
        <v>488.4406957156512</v>
      </c>
    </row>
    <row r="342" spans="1:4" x14ac:dyDescent="0.25">
      <c r="A342">
        <f>total_runoff_obs!A487</f>
        <v>1990</v>
      </c>
      <c r="B342">
        <f>total_runoff_obs!B487</f>
        <v>7</v>
      </c>
      <c r="C342">
        <f>total_runoff_obs!C487</f>
        <v>18.698</v>
      </c>
      <c r="D342">
        <f>conversions!$F$10*obs_sort!C342</f>
        <v>547.79655281257476</v>
      </c>
    </row>
    <row r="343" spans="1:4" x14ac:dyDescent="0.25">
      <c r="A343">
        <f>total_runoff_obs!A499</f>
        <v>1991</v>
      </c>
      <c r="B343">
        <f>total_runoff_obs!B499</f>
        <v>7</v>
      </c>
      <c r="C343">
        <f>total_runoff_obs!C499</f>
        <v>10.593999999999999</v>
      </c>
      <c r="D343">
        <f>conversions!$F$10*obs_sort!C343</f>
        <v>310.37312442488053</v>
      </c>
    </row>
    <row r="344" spans="1:4" x14ac:dyDescent="0.25">
      <c r="A344">
        <f>total_runoff_obs!A511</f>
        <v>1992</v>
      </c>
      <c r="B344">
        <f>total_runoff_obs!B511</f>
        <v>7</v>
      </c>
      <c r="C344">
        <f>total_runoff_obs!C511</f>
        <v>19.652999999999999</v>
      </c>
      <c r="D344">
        <f>conversions!$F$10*obs_sort!C344</f>
        <v>575.77525149350367</v>
      </c>
    </row>
    <row r="345" spans="1:4" x14ac:dyDescent="0.25">
      <c r="A345">
        <f>total_runoff_obs!A523</f>
        <v>1993</v>
      </c>
      <c r="B345">
        <f>total_runoff_obs!B523</f>
        <v>7</v>
      </c>
      <c r="C345">
        <f>total_runoff_obs!C523</f>
        <v>13.699</v>
      </c>
      <c r="D345">
        <f>conversions!$F$10*obs_sort!C345</f>
        <v>401.34051647125153</v>
      </c>
    </row>
    <row r="346" spans="1:4" x14ac:dyDescent="0.25">
      <c r="A346">
        <f>total_runoff_obs!A535</f>
        <v>1994</v>
      </c>
      <c r="B346">
        <f>total_runoff_obs!B535</f>
        <v>7</v>
      </c>
      <c r="C346">
        <f>total_runoff_obs!C535</f>
        <v>15.246</v>
      </c>
      <c r="D346">
        <f>conversions!$F$10*obs_sort!C346</f>
        <v>446.66307862768826</v>
      </c>
    </row>
    <row r="347" spans="1:4" x14ac:dyDescent="0.25">
      <c r="A347">
        <f>total_runoff_obs!A547</f>
        <v>1995</v>
      </c>
      <c r="B347">
        <f>total_runoff_obs!B547</f>
        <v>7</v>
      </c>
      <c r="C347">
        <f>total_runoff_obs!C547</f>
        <v>13.343</v>
      </c>
      <c r="D347">
        <f>conversions!$F$10*obs_sort!C347</f>
        <v>390.9107607326016</v>
      </c>
    </row>
    <row r="348" spans="1:4" x14ac:dyDescent="0.25">
      <c r="A348">
        <f>total_runoff_obs!A559</f>
        <v>1996</v>
      </c>
      <c r="B348">
        <f>total_runoff_obs!B559</f>
        <v>7</v>
      </c>
      <c r="C348">
        <f>total_runoff_obs!C559</f>
        <v>57.991999999999997</v>
      </c>
      <c r="D348">
        <f>conversions!$F$10*obs_sort!C348</f>
        <v>1698.9954909994028</v>
      </c>
    </row>
    <row r="349" spans="1:4" x14ac:dyDescent="0.25">
      <c r="A349">
        <f>total_runoff_obs!A571</f>
        <v>1997</v>
      </c>
      <c r="B349">
        <f>total_runoff_obs!B571</f>
        <v>7</v>
      </c>
      <c r="C349">
        <f>total_runoff_obs!C571</f>
        <v>43.646000000000001</v>
      </c>
      <c r="D349">
        <f>conversions!$F$10*obs_sort!C349</f>
        <v>1278.6997723851555</v>
      </c>
    </row>
    <row r="350" spans="1:4" x14ac:dyDescent="0.25">
      <c r="A350">
        <f>total_runoff_obs!A583</f>
        <v>1998</v>
      </c>
      <c r="B350">
        <f>total_runoff_obs!B583</f>
        <v>7</v>
      </c>
      <c r="C350">
        <f>total_runoff_obs!C583</f>
        <v>55.774000000000001</v>
      </c>
      <c r="D350">
        <f>conversions!$F$10*obs_sort!C350</f>
        <v>1634.014597099612</v>
      </c>
    </row>
    <row r="351" spans="1:4" x14ac:dyDescent="0.25">
      <c r="A351">
        <f>total_runoff_obs!A595</f>
        <v>1999</v>
      </c>
      <c r="B351">
        <f>total_runoff_obs!B595</f>
        <v>7</v>
      </c>
      <c r="C351">
        <f>total_runoff_obs!C595</f>
        <v>15.427</v>
      </c>
      <c r="D351">
        <f>conversions!$F$10*obs_sort!C351</f>
        <v>451.965847697058</v>
      </c>
    </row>
    <row r="352" spans="1:4" x14ac:dyDescent="0.25">
      <c r="A352">
        <f>total_runoff_obs!A8</f>
        <v>1950</v>
      </c>
      <c r="B352">
        <f>total_runoff_obs!B8</f>
        <v>8</v>
      </c>
      <c r="C352">
        <f>total_runoff_obs!C8</f>
        <v>14.468</v>
      </c>
      <c r="D352">
        <f>conversions!$F$11*obs_sort!C352</f>
        <v>423.86996074940271</v>
      </c>
    </row>
    <row r="353" spans="1:4" x14ac:dyDescent="0.25">
      <c r="A353">
        <f>total_runoff_obs!A20</f>
        <v>1951</v>
      </c>
      <c r="B353">
        <f>total_runoff_obs!B20</f>
        <v>8</v>
      </c>
      <c r="C353">
        <f>total_runoff_obs!C20</f>
        <v>20.686</v>
      </c>
      <c r="D353">
        <f>conversions!$F$11*obs_sort!C353</f>
        <v>606.03912137559746</v>
      </c>
    </row>
    <row r="354" spans="1:4" x14ac:dyDescent="0.25">
      <c r="A354">
        <f>total_runoff_obs!A32</f>
        <v>1952</v>
      </c>
      <c r="B354">
        <f>total_runoff_obs!B32</f>
        <v>8</v>
      </c>
      <c r="C354">
        <f>total_runoff_obs!C32</f>
        <v>12.571</v>
      </c>
      <c r="D354">
        <f>conversions!$F$11*obs_sort!C354</f>
        <v>368.29342525440563</v>
      </c>
    </row>
    <row r="355" spans="1:4" x14ac:dyDescent="0.25">
      <c r="A355">
        <f>total_runoff_obs!A44</f>
        <v>1953</v>
      </c>
      <c r="B355">
        <f>total_runoff_obs!B44</f>
        <v>8</v>
      </c>
      <c r="C355">
        <f>total_runoff_obs!C44</f>
        <v>18.539000000000001</v>
      </c>
      <c r="D355">
        <f>conversions!$F$11*obs_sort!C355</f>
        <v>543.13831921020028</v>
      </c>
    </row>
    <row r="356" spans="1:4" x14ac:dyDescent="0.25">
      <c r="A356">
        <f>total_runoff_obs!A56</f>
        <v>1954</v>
      </c>
      <c r="B356">
        <f>total_runoff_obs!B56</f>
        <v>8</v>
      </c>
      <c r="C356">
        <f>total_runoff_obs!C56</f>
        <v>31.42</v>
      </c>
      <c r="D356">
        <f>conversions!$F$11*obs_sort!C356</f>
        <v>920.51383513590224</v>
      </c>
    </row>
    <row r="357" spans="1:4" x14ac:dyDescent="0.25">
      <c r="A357">
        <f>total_runoff_obs!A68</f>
        <v>1955</v>
      </c>
      <c r="B357">
        <f>total_runoff_obs!B68</f>
        <v>8</v>
      </c>
      <c r="C357">
        <f>total_runoff_obs!C68</f>
        <v>36.213000000000001</v>
      </c>
      <c r="D357">
        <f>conversions!$F$11*obs_sort!C357</f>
        <v>1060.9346757408157</v>
      </c>
    </row>
    <row r="358" spans="1:4" x14ac:dyDescent="0.25">
      <c r="A358">
        <f>total_runoff_obs!A80</f>
        <v>1956</v>
      </c>
      <c r="B358">
        <f>total_runoff_obs!B80</f>
        <v>8</v>
      </c>
      <c r="C358">
        <f>total_runoff_obs!C80</f>
        <v>17.213000000000001</v>
      </c>
      <c r="D358">
        <f>conversions!$F$11*obs_sort!C358</f>
        <v>504.29040879039735</v>
      </c>
    </row>
    <row r="359" spans="1:4" x14ac:dyDescent="0.25">
      <c r="A359">
        <f>total_runoff_obs!A92</f>
        <v>1957</v>
      </c>
      <c r="B359">
        <f>total_runoff_obs!B92</f>
        <v>8</v>
      </c>
      <c r="C359">
        <f>total_runoff_obs!C92</f>
        <v>10.884</v>
      </c>
      <c r="D359">
        <f>conversions!$F$11*obs_sort!C359</f>
        <v>318.86927376254488</v>
      </c>
    </row>
    <row r="360" spans="1:4" x14ac:dyDescent="0.25">
      <c r="A360">
        <f>total_runoff_obs!A104</f>
        <v>1958</v>
      </c>
      <c r="B360">
        <f>total_runoff_obs!B104</f>
        <v>8</v>
      </c>
      <c r="C360">
        <f>total_runoff_obs!C104</f>
        <v>12.403</v>
      </c>
      <c r="D360">
        <f>conversions!$F$11*obs_sort!C360</f>
        <v>363.37151805189671</v>
      </c>
    </row>
    <row r="361" spans="1:4" x14ac:dyDescent="0.25">
      <c r="A361">
        <f>total_runoff_obs!A116</f>
        <v>1959</v>
      </c>
      <c r="B361">
        <f>total_runoff_obs!B116</f>
        <v>8</v>
      </c>
      <c r="C361">
        <f>total_runoff_obs!C116</f>
        <v>13.983000000000001</v>
      </c>
      <c r="D361">
        <f>conversions!$F$11*obs_sort!C361</f>
        <v>409.66088340882624</v>
      </c>
    </row>
    <row r="362" spans="1:4" x14ac:dyDescent="0.25">
      <c r="A362">
        <f>total_runoff_obs!A128</f>
        <v>1960</v>
      </c>
      <c r="B362">
        <f>total_runoff_obs!B128</f>
        <v>8</v>
      </c>
      <c r="C362">
        <f>total_runoff_obs!C128</f>
        <v>10.874000000000001</v>
      </c>
      <c r="D362">
        <f>conversions!$F$11*obs_sort!C362</f>
        <v>318.57630309572886</v>
      </c>
    </row>
    <row r="363" spans="1:4" x14ac:dyDescent="0.25">
      <c r="A363">
        <f>total_runoff_obs!A140</f>
        <v>1961</v>
      </c>
      <c r="B363">
        <f>total_runoff_obs!B140</f>
        <v>8</v>
      </c>
      <c r="C363">
        <f>total_runoff_obs!C140</f>
        <v>10.929</v>
      </c>
      <c r="D363">
        <f>conversions!$F$11*obs_sort!C363</f>
        <v>320.1876417632169</v>
      </c>
    </row>
    <row r="364" spans="1:4" x14ac:dyDescent="0.25">
      <c r="A364">
        <f>total_runoff_obs!A152</f>
        <v>1962</v>
      </c>
      <c r="B364">
        <f>total_runoff_obs!B152</f>
        <v>8</v>
      </c>
      <c r="C364">
        <f>total_runoff_obs!C152</f>
        <v>22.43</v>
      </c>
      <c r="D364">
        <f>conversions!$F$11*obs_sort!C364</f>
        <v>657.13320566830953</v>
      </c>
    </row>
    <row r="365" spans="1:4" x14ac:dyDescent="0.25">
      <c r="A365">
        <f>total_runoff_obs!A164</f>
        <v>1963</v>
      </c>
      <c r="B365">
        <f>total_runoff_obs!B164</f>
        <v>8</v>
      </c>
      <c r="C365">
        <f>total_runoff_obs!C164</f>
        <v>16.431999999999999</v>
      </c>
      <c r="D365">
        <f>conversions!$F$11*obs_sort!C365</f>
        <v>481.40939971206694</v>
      </c>
    </row>
    <row r="366" spans="1:4" x14ac:dyDescent="0.25">
      <c r="A366">
        <f>total_runoff_obs!A176</f>
        <v>1964</v>
      </c>
      <c r="B366">
        <f>total_runoff_obs!B176</f>
        <v>8</v>
      </c>
      <c r="C366">
        <f>total_runoff_obs!C176</f>
        <v>17.488</v>
      </c>
      <c r="D366">
        <f>conversions!$F$11*obs_sort!C366</f>
        <v>512.34710212783762</v>
      </c>
    </row>
    <row r="367" spans="1:4" x14ac:dyDescent="0.25">
      <c r="A367">
        <f>total_runoff_obs!A188</f>
        <v>1965</v>
      </c>
      <c r="B367">
        <f>total_runoff_obs!B188</f>
        <v>8</v>
      </c>
      <c r="C367">
        <f>total_runoff_obs!C188</f>
        <v>11.750999999999999</v>
      </c>
      <c r="D367">
        <f>conversions!$F$11*obs_sort!C367</f>
        <v>344.26983057549285</v>
      </c>
    </row>
    <row r="368" spans="1:4" x14ac:dyDescent="0.25">
      <c r="A368">
        <f>total_runoff_obs!A200</f>
        <v>1966</v>
      </c>
      <c r="B368">
        <f>total_runoff_obs!B200</f>
        <v>8</v>
      </c>
      <c r="C368">
        <f>total_runoff_obs!C200</f>
        <v>18.003</v>
      </c>
      <c r="D368">
        <f>conversions!$F$11*obs_sort!C368</f>
        <v>527.43509146886208</v>
      </c>
    </row>
    <row r="369" spans="1:4" x14ac:dyDescent="0.25">
      <c r="A369">
        <f>total_runoff_obs!A212</f>
        <v>1967</v>
      </c>
      <c r="B369">
        <f>total_runoff_obs!B212</f>
        <v>8</v>
      </c>
      <c r="C369">
        <f>total_runoff_obs!C212</f>
        <v>11.714</v>
      </c>
      <c r="D369">
        <f>conversions!$F$11*obs_sort!C369</f>
        <v>343.18583910827363</v>
      </c>
    </row>
    <row r="370" spans="1:4" x14ac:dyDescent="0.25">
      <c r="A370">
        <f>total_runoff_obs!A224</f>
        <v>1968</v>
      </c>
      <c r="B370">
        <f>total_runoff_obs!B224</f>
        <v>8</v>
      </c>
      <c r="C370">
        <f>total_runoff_obs!C224</f>
        <v>11.314</v>
      </c>
      <c r="D370">
        <f>conversions!$F$11*obs_sort!C370</f>
        <v>331.46701243563325</v>
      </c>
    </row>
    <row r="371" spans="1:4" x14ac:dyDescent="0.25">
      <c r="A371">
        <f>total_runoff_obs!A236</f>
        <v>1969</v>
      </c>
      <c r="B371">
        <f>total_runoff_obs!B236</f>
        <v>8</v>
      </c>
      <c r="C371">
        <f>total_runoff_obs!C236</f>
        <v>51.79</v>
      </c>
      <c r="D371">
        <f>conversions!$F$11*obs_sort!C371</f>
        <v>1517.2950834401138</v>
      </c>
    </row>
    <row r="372" spans="1:4" x14ac:dyDescent="0.25">
      <c r="A372">
        <f>total_runoff_obs!A248</f>
        <v>1970</v>
      </c>
      <c r="B372">
        <f>total_runoff_obs!B248</f>
        <v>8</v>
      </c>
      <c r="C372">
        <f>total_runoff_obs!C248</f>
        <v>14.821999999999999</v>
      </c>
      <c r="D372">
        <f>conversions!$F$11*obs_sort!C372</f>
        <v>434.24112235468942</v>
      </c>
    </row>
    <row r="373" spans="1:4" x14ac:dyDescent="0.25">
      <c r="A373">
        <f>total_runoff_obs!A260</f>
        <v>1971</v>
      </c>
      <c r="B373">
        <f>total_runoff_obs!B260</f>
        <v>8</v>
      </c>
      <c r="C373">
        <f>total_runoff_obs!C260</f>
        <v>18.966999999999999</v>
      </c>
      <c r="D373">
        <f>conversions!$F$11*obs_sort!C373</f>
        <v>555.67746374992532</v>
      </c>
    </row>
    <row r="374" spans="1:4" x14ac:dyDescent="0.25">
      <c r="A374">
        <f>total_runoff_obs!A272</f>
        <v>1972</v>
      </c>
      <c r="B374">
        <f>total_runoff_obs!B272</f>
        <v>8</v>
      </c>
      <c r="C374">
        <f>total_runoff_obs!C272</f>
        <v>21.673999999999999</v>
      </c>
      <c r="D374">
        <f>conversions!$F$11*obs_sort!C374</f>
        <v>634.98462325701917</v>
      </c>
    </row>
    <row r="375" spans="1:4" x14ac:dyDescent="0.25">
      <c r="A375">
        <f>total_runoff_obs!A284</f>
        <v>1973</v>
      </c>
      <c r="B375">
        <f>total_runoff_obs!B284</f>
        <v>8</v>
      </c>
      <c r="C375">
        <f>total_runoff_obs!C284</f>
        <v>19.425999999999998</v>
      </c>
      <c r="D375">
        <f>conversions!$F$11*obs_sort!C375</f>
        <v>569.12481735678023</v>
      </c>
    </row>
    <row r="376" spans="1:4" x14ac:dyDescent="0.25">
      <c r="A376">
        <f>total_runoff_obs!A296</f>
        <v>1974</v>
      </c>
      <c r="B376">
        <f>total_runoff_obs!B296</f>
        <v>8</v>
      </c>
      <c r="C376">
        <f>total_runoff_obs!C296</f>
        <v>15.143000000000001</v>
      </c>
      <c r="D376">
        <f>conversions!$F$11*obs_sort!C376</f>
        <v>443.64548075948335</v>
      </c>
    </row>
    <row r="377" spans="1:4" x14ac:dyDescent="0.25">
      <c r="A377">
        <f>total_runoff_obs!A308</f>
        <v>1975</v>
      </c>
      <c r="B377">
        <f>total_runoff_obs!B308</f>
        <v>8</v>
      </c>
      <c r="C377">
        <f>total_runoff_obs!C308</f>
        <v>13.569000000000001</v>
      </c>
      <c r="D377">
        <f>conversions!$F$11*obs_sort!C377</f>
        <v>397.53189780264347</v>
      </c>
    </row>
    <row r="378" spans="1:4" x14ac:dyDescent="0.25">
      <c r="A378">
        <f>total_runoff_obs!A320</f>
        <v>1976</v>
      </c>
      <c r="B378">
        <f>total_runoff_obs!B320</f>
        <v>8</v>
      </c>
      <c r="C378">
        <f>total_runoff_obs!C320</f>
        <v>31.067</v>
      </c>
      <c r="D378">
        <f>conversions!$F$11*obs_sort!C378</f>
        <v>910.17197059729699</v>
      </c>
    </row>
    <row r="379" spans="1:4" x14ac:dyDescent="0.25">
      <c r="A379">
        <f>total_runoff_obs!A332</f>
        <v>1977</v>
      </c>
      <c r="B379">
        <f>total_runoff_obs!B332</f>
        <v>8</v>
      </c>
      <c r="C379">
        <f>total_runoff_obs!C332</f>
        <v>14.653</v>
      </c>
      <c r="D379">
        <f>conversions!$F$11*obs_sort!C379</f>
        <v>429.28991808549887</v>
      </c>
    </row>
    <row r="380" spans="1:4" x14ac:dyDescent="0.25">
      <c r="A380">
        <f>total_runoff_obs!A344</f>
        <v>1978</v>
      </c>
      <c r="B380">
        <f>total_runoff_obs!B344</f>
        <v>8</v>
      </c>
      <c r="C380">
        <f>total_runoff_obs!C344</f>
        <v>9.5709999999999997</v>
      </c>
      <c r="D380">
        <f>conversions!$F$11*obs_sort!C380</f>
        <v>280.40222520960276</v>
      </c>
    </row>
    <row r="381" spans="1:4" x14ac:dyDescent="0.25">
      <c r="A381">
        <f>total_runoff_obs!A356</f>
        <v>1979</v>
      </c>
      <c r="B381">
        <f>total_runoff_obs!B356</f>
        <v>8</v>
      </c>
      <c r="C381">
        <f>total_runoff_obs!C356</f>
        <v>16.105</v>
      </c>
      <c r="D381">
        <f>conversions!$F$11*obs_sort!C381</f>
        <v>471.82925890718349</v>
      </c>
    </row>
    <row r="382" spans="1:4" x14ac:dyDescent="0.25">
      <c r="A382">
        <f>total_runoff_obs!A368</f>
        <v>1980</v>
      </c>
      <c r="B382">
        <f>total_runoff_obs!B368</f>
        <v>8</v>
      </c>
      <c r="C382">
        <f>total_runoff_obs!C368</f>
        <v>10.375</v>
      </c>
      <c r="D382">
        <f>conversions!$F$11*obs_sort!C382</f>
        <v>303.95706682160994</v>
      </c>
    </row>
    <row r="383" spans="1:4" x14ac:dyDescent="0.25">
      <c r="A383">
        <f>total_runoff_obs!A380</f>
        <v>1981</v>
      </c>
      <c r="B383">
        <f>total_runoff_obs!B380</f>
        <v>8</v>
      </c>
      <c r="C383">
        <f>total_runoff_obs!C380</f>
        <v>35.872</v>
      </c>
      <c r="D383">
        <f>conversions!$F$11*obs_sort!C383</f>
        <v>1050.9443760023896</v>
      </c>
    </row>
    <row r="384" spans="1:4" x14ac:dyDescent="0.25">
      <c r="A384">
        <f>total_runoff_obs!A392</f>
        <v>1982</v>
      </c>
      <c r="B384">
        <f>total_runoff_obs!B392</f>
        <v>8</v>
      </c>
      <c r="C384">
        <f>total_runoff_obs!C392</f>
        <v>19.600000000000001</v>
      </c>
      <c r="D384">
        <f>conversions!$F$11*obs_sort!C384</f>
        <v>574.22250695937885</v>
      </c>
    </row>
    <row r="385" spans="1:4" x14ac:dyDescent="0.25">
      <c r="A385">
        <f>total_runoff_obs!A404</f>
        <v>1983</v>
      </c>
      <c r="B385">
        <f>total_runoff_obs!B404</f>
        <v>8</v>
      </c>
      <c r="C385">
        <f>total_runoff_obs!C404</f>
        <v>18.565999999999999</v>
      </c>
      <c r="D385">
        <f>conversions!$F$11*obs_sort!C385</f>
        <v>543.92934001060337</v>
      </c>
    </row>
    <row r="386" spans="1:4" x14ac:dyDescent="0.25">
      <c r="A386">
        <f>total_runoff_obs!A416</f>
        <v>1984</v>
      </c>
      <c r="B386">
        <f>total_runoff_obs!B416</f>
        <v>8</v>
      </c>
      <c r="C386">
        <f>total_runoff_obs!C416</f>
        <v>12.481999999999999</v>
      </c>
      <c r="D386">
        <f>conversions!$F$11*obs_sort!C386</f>
        <v>365.68598631974317</v>
      </c>
    </row>
    <row r="387" spans="1:4" x14ac:dyDescent="0.25">
      <c r="A387">
        <f>total_runoff_obs!A428</f>
        <v>1985</v>
      </c>
      <c r="B387">
        <f>total_runoff_obs!B428</f>
        <v>8</v>
      </c>
      <c r="C387">
        <f>total_runoff_obs!C428</f>
        <v>14.541</v>
      </c>
      <c r="D387">
        <f>conversions!$F$11*obs_sort!C387</f>
        <v>426.00864661715957</v>
      </c>
    </row>
    <row r="388" spans="1:4" x14ac:dyDescent="0.25">
      <c r="A388">
        <f>total_runoff_obs!A440</f>
        <v>1986</v>
      </c>
      <c r="B388">
        <f>total_runoff_obs!B440</f>
        <v>8</v>
      </c>
      <c r="C388">
        <f>total_runoff_obs!C440</f>
        <v>44.496000000000002</v>
      </c>
      <c r="D388">
        <f>conversions!$F$11*obs_sort!C388</f>
        <v>1303.6022790645163</v>
      </c>
    </row>
    <row r="389" spans="1:4" x14ac:dyDescent="0.25">
      <c r="A389">
        <f>total_runoff_obs!A452</f>
        <v>1987</v>
      </c>
      <c r="B389">
        <f>total_runoff_obs!B452</f>
        <v>8</v>
      </c>
      <c r="C389">
        <f>total_runoff_obs!C452</f>
        <v>13.795999999999999</v>
      </c>
      <c r="D389">
        <f>conversions!$F$11*obs_sort!C389</f>
        <v>404.1823319393668</v>
      </c>
    </row>
    <row r="390" spans="1:4" x14ac:dyDescent="0.25">
      <c r="A390">
        <f>total_runoff_obs!A464</f>
        <v>1988</v>
      </c>
      <c r="B390">
        <f>total_runoff_obs!B464</f>
        <v>8</v>
      </c>
      <c r="C390">
        <f>total_runoff_obs!C464</f>
        <v>19.071000000000002</v>
      </c>
      <c r="D390">
        <f>conversions!$F$11*obs_sort!C390</f>
        <v>558.72435868481193</v>
      </c>
    </row>
    <row r="391" spans="1:4" x14ac:dyDescent="0.25">
      <c r="A391">
        <f>total_runoff_obs!A476</f>
        <v>1989</v>
      </c>
      <c r="B391">
        <f>total_runoff_obs!B476</f>
        <v>8</v>
      </c>
      <c r="C391">
        <f>total_runoff_obs!C476</f>
        <v>18.225999999999999</v>
      </c>
      <c r="D391">
        <f>conversions!$F$11*obs_sort!C391</f>
        <v>533.9683373388591</v>
      </c>
    </row>
    <row r="392" spans="1:4" x14ac:dyDescent="0.25">
      <c r="A392">
        <f>total_runoff_obs!A488</f>
        <v>1990</v>
      </c>
      <c r="B392">
        <f>total_runoff_obs!B488</f>
        <v>8</v>
      </c>
      <c r="C392">
        <f>total_runoff_obs!C488</f>
        <v>70.305000000000007</v>
      </c>
      <c r="D392">
        <f>conversions!$F$11*obs_sort!C392</f>
        <v>2059.7302730499555</v>
      </c>
    </row>
    <row r="393" spans="1:4" x14ac:dyDescent="0.25">
      <c r="A393">
        <f>total_runoff_obs!A500</f>
        <v>1991</v>
      </c>
      <c r="B393">
        <f>total_runoff_obs!B500</f>
        <v>8</v>
      </c>
      <c r="C393">
        <f>total_runoff_obs!C500</f>
        <v>59.348999999999997</v>
      </c>
      <c r="D393">
        <f>conversions!$F$11*obs_sort!C393</f>
        <v>1738.7516104863353</v>
      </c>
    </row>
    <row r="394" spans="1:4" x14ac:dyDescent="0.25">
      <c r="A394">
        <f>total_runoff_obs!A512</f>
        <v>1992</v>
      </c>
      <c r="B394">
        <f>total_runoff_obs!B512</f>
        <v>8</v>
      </c>
      <c r="C394">
        <f>total_runoff_obs!C512</f>
        <v>15.842000000000001</v>
      </c>
      <c r="D394">
        <f>conversions!$F$11*obs_sort!C394</f>
        <v>464.1241303699224</v>
      </c>
    </row>
    <row r="395" spans="1:4" x14ac:dyDescent="0.25">
      <c r="A395">
        <f>total_runoff_obs!A524</f>
        <v>1993</v>
      </c>
      <c r="B395">
        <f>total_runoff_obs!B524</f>
        <v>8</v>
      </c>
      <c r="C395">
        <f>total_runoff_obs!C524</f>
        <v>15.827999999999999</v>
      </c>
      <c r="D395">
        <f>conversions!$F$11*obs_sort!C395</f>
        <v>463.71397143637995</v>
      </c>
    </row>
    <row r="396" spans="1:4" x14ac:dyDescent="0.25">
      <c r="A396">
        <f>total_runoff_obs!A536</f>
        <v>1994</v>
      </c>
      <c r="B396">
        <f>total_runoff_obs!B536</f>
        <v>8</v>
      </c>
      <c r="C396">
        <f>total_runoff_obs!C536</f>
        <v>15.96</v>
      </c>
      <c r="D396">
        <f>conversions!$F$11*obs_sort!C396</f>
        <v>467.58118423835134</v>
      </c>
    </row>
    <row r="397" spans="1:4" x14ac:dyDescent="0.25">
      <c r="A397">
        <f>total_runoff_obs!A548</f>
        <v>1995</v>
      </c>
      <c r="B397">
        <f>total_runoff_obs!B548</f>
        <v>8</v>
      </c>
      <c r="C397">
        <f>total_runoff_obs!C548</f>
        <v>12.097</v>
      </c>
      <c r="D397">
        <f>conversions!$F$11*obs_sort!C397</f>
        <v>354.40661564732682</v>
      </c>
    </row>
    <row r="398" spans="1:4" x14ac:dyDescent="0.25">
      <c r="A398">
        <f>total_runoff_obs!A560</f>
        <v>1996</v>
      </c>
      <c r="B398">
        <f>total_runoff_obs!B560</f>
        <v>8</v>
      </c>
      <c r="C398">
        <f>total_runoff_obs!C560</f>
        <v>21.018000000000001</v>
      </c>
      <c r="D398">
        <f>conversions!$F$11*obs_sort!C398</f>
        <v>615.76574751388898</v>
      </c>
    </row>
    <row r="399" spans="1:4" x14ac:dyDescent="0.25">
      <c r="A399">
        <f>total_runoff_obs!A572</f>
        <v>1997</v>
      </c>
      <c r="B399">
        <f>total_runoff_obs!B572</f>
        <v>8</v>
      </c>
      <c r="C399">
        <f>total_runoff_obs!C572</f>
        <v>22.097000000000001</v>
      </c>
      <c r="D399">
        <f>conversions!$F$11*obs_sort!C399</f>
        <v>647.37728246333643</v>
      </c>
    </row>
    <row r="400" spans="1:4" x14ac:dyDescent="0.25">
      <c r="A400">
        <f>total_runoff_obs!A584</f>
        <v>1998</v>
      </c>
      <c r="B400">
        <f>total_runoff_obs!B584</f>
        <v>8</v>
      </c>
      <c r="C400">
        <f>total_runoff_obs!C584</f>
        <v>15.058</v>
      </c>
      <c r="D400">
        <f>conversions!$F$11*obs_sort!C400</f>
        <v>441.15523009154725</v>
      </c>
    </row>
    <row r="401" spans="1:4" x14ac:dyDescent="0.25">
      <c r="A401">
        <f>total_runoff_obs!A596</f>
        <v>1999</v>
      </c>
      <c r="B401">
        <f>total_runoff_obs!B596</f>
        <v>8</v>
      </c>
      <c r="C401">
        <f>total_runoff_obs!C596</f>
        <v>14.65</v>
      </c>
      <c r="D401">
        <f>conversions!$F$11*obs_sort!C401</f>
        <v>429.20202688545407</v>
      </c>
    </row>
    <row r="402" spans="1:4" x14ac:dyDescent="0.25">
      <c r="A402">
        <f>total_runoff_obs!A9</f>
        <v>1950</v>
      </c>
      <c r="B402">
        <f>total_runoff_obs!B9</f>
        <v>9</v>
      </c>
      <c r="C402">
        <f>total_runoff_obs!C9</f>
        <v>16.887</v>
      </c>
      <c r="D402">
        <f>conversions!$F$12*obs_sort!C402</f>
        <v>511.23088388726853</v>
      </c>
    </row>
    <row r="403" spans="1:4" x14ac:dyDescent="0.25">
      <c r="A403">
        <f>total_runoff_obs!A21</f>
        <v>1951</v>
      </c>
      <c r="B403">
        <f>total_runoff_obs!B21</f>
        <v>9</v>
      </c>
      <c r="C403">
        <f>total_runoff_obs!C21</f>
        <v>21.855</v>
      </c>
      <c r="D403">
        <f>conversions!$F$12*obs_sort!C403</f>
        <v>661.63030540393515</v>
      </c>
    </row>
    <row r="404" spans="1:4" x14ac:dyDescent="0.25">
      <c r="A404">
        <f>total_runoff_obs!A33</f>
        <v>1952</v>
      </c>
      <c r="B404">
        <f>total_runoff_obs!B33</f>
        <v>9</v>
      </c>
      <c r="C404">
        <f>total_runoff_obs!C33</f>
        <v>13.538</v>
      </c>
      <c r="D404">
        <f>conversions!$F$12*obs_sort!C404</f>
        <v>409.84447836003085</v>
      </c>
    </row>
    <row r="405" spans="1:4" x14ac:dyDescent="0.25">
      <c r="A405">
        <f>total_runoff_obs!A45</f>
        <v>1953</v>
      </c>
      <c r="B405">
        <f>total_runoff_obs!B45</f>
        <v>9</v>
      </c>
      <c r="C405">
        <f>total_runoff_obs!C45</f>
        <v>14.321</v>
      </c>
      <c r="D405">
        <f>conversions!$F$12*obs_sort!C405</f>
        <v>433.54873501211421</v>
      </c>
    </row>
    <row r="406" spans="1:4" x14ac:dyDescent="0.25">
      <c r="A406">
        <f>total_runoff_obs!A57</f>
        <v>1954</v>
      </c>
      <c r="B406">
        <f>total_runoff_obs!B57</f>
        <v>9</v>
      </c>
      <c r="C406">
        <f>total_runoff_obs!C57</f>
        <v>120.73699999999999</v>
      </c>
      <c r="D406">
        <f>conversions!$F$12*obs_sort!C406</f>
        <v>3655.1479379343364</v>
      </c>
    </row>
    <row r="407" spans="1:4" x14ac:dyDescent="0.25">
      <c r="A407">
        <f>total_runoff_obs!A69</f>
        <v>1955</v>
      </c>
      <c r="B407">
        <f>total_runoff_obs!B69</f>
        <v>9</v>
      </c>
      <c r="C407">
        <f>total_runoff_obs!C69</f>
        <v>14.021000000000001</v>
      </c>
      <c r="D407">
        <f>conversions!$F$12*obs_sort!C407</f>
        <v>424.46664434081794</v>
      </c>
    </row>
    <row r="408" spans="1:4" x14ac:dyDescent="0.25">
      <c r="A408">
        <f>total_runoff_obs!A81</f>
        <v>1956</v>
      </c>
      <c r="B408">
        <f>total_runoff_obs!B81</f>
        <v>9</v>
      </c>
      <c r="C408">
        <f>total_runoff_obs!C81</f>
        <v>28.728999999999999</v>
      </c>
      <c r="D408">
        <f>conversions!$F$12*obs_sort!C408</f>
        <v>869.73127631890429</v>
      </c>
    </row>
    <row r="409" spans="1:4" x14ac:dyDescent="0.25">
      <c r="A409">
        <f>total_runoff_obs!A93</f>
        <v>1957</v>
      </c>
      <c r="B409">
        <f>total_runoff_obs!B93</f>
        <v>9</v>
      </c>
      <c r="C409">
        <f>total_runoff_obs!C93</f>
        <v>10.532</v>
      </c>
      <c r="D409">
        <f>conversions!$F$12*obs_sort!C409</f>
        <v>318.84192983364198</v>
      </c>
    </row>
    <row r="410" spans="1:4" x14ac:dyDescent="0.25">
      <c r="A410">
        <f>total_runoff_obs!A105</f>
        <v>1958</v>
      </c>
      <c r="B410">
        <f>total_runoff_obs!B105</f>
        <v>9</v>
      </c>
      <c r="C410">
        <f>total_runoff_obs!C105</f>
        <v>15.696999999999999</v>
      </c>
      <c r="D410">
        <f>conversions!$F$12*obs_sort!C410</f>
        <v>475.20525755779317</v>
      </c>
    </row>
    <row r="411" spans="1:4" x14ac:dyDescent="0.25">
      <c r="A411">
        <f>total_runoff_obs!A117</f>
        <v>1959</v>
      </c>
      <c r="B411">
        <f>total_runoff_obs!B117</f>
        <v>9</v>
      </c>
      <c r="C411">
        <f>total_runoff_obs!C117</f>
        <v>14.955</v>
      </c>
      <c r="D411">
        <f>conversions!$F$12*obs_sort!C411</f>
        <v>452.74221996412035</v>
      </c>
    </row>
    <row r="412" spans="1:4" x14ac:dyDescent="0.25">
      <c r="A412">
        <f>total_runoff_obs!A129</f>
        <v>1960</v>
      </c>
      <c r="B412">
        <f>total_runoff_obs!B129</f>
        <v>9</v>
      </c>
      <c r="C412">
        <f>total_runoff_obs!C129</f>
        <v>29.082999999999998</v>
      </c>
      <c r="D412">
        <f>conversions!$F$12*obs_sort!C412</f>
        <v>880.44814331103385</v>
      </c>
    </row>
    <row r="413" spans="1:4" x14ac:dyDescent="0.25">
      <c r="A413">
        <f>total_runoff_obs!A141</f>
        <v>1961</v>
      </c>
      <c r="B413">
        <f>total_runoff_obs!B141</f>
        <v>9</v>
      </c>
      <c r="C413">
        <f>total_runoff_obs!C141</f>
        <v>12.462999999999999</v>
      </c>
      <c r="D413">
        <f>conversions!$F$12*obs_sort!C413</f>
        <v>377.3003201212191</v>
      </c>
    </row>
    <row r="414" spans="1:4" x14ac:dyDescent="0.25">
      <c r="A414">
        <f>total_runoff_obs!A153</f>
        <v>1962</v>
      </c>
      <c r="B414">
        <f>total_runoff_obs!B153</f>
        <v>9</v>
      </c>
      <c r="C414">
        <f>total_runoff_obs!C153</f>
        <v>25.765000000000001</v>
      </c>
      <c r="D414">
        <f>conversions!$F$12*obs_sort!C414</f>
        <v>780.00022048649691</v>
      </c>
    </row>
    <row r="415" spans="1:4" x14ac:dyDescent="0.25">
      <c r="A415">
        <f>total_runoff_obs!A165</f>
        <v>1963</v>
      </c>
      <c r="B415">
        <f>total_runoff_obs!B165</f>
        <v>9</v>
      </c>
      <c r="C415">
        <f>total_runoff_obs!C165</f>
        <v>11.574999999999999</v>
      </c>
      <c r="D415">
        <f>conversions!$F$12*obs_sort!C415</f>
        <v>350.41733173418208</v>
      </c>
    </row>
    <row r="416" spans="1:4" x14ac:dyDescent="0.25">
      <c r="A416">
        <f>total_runoff_obs!A177</f>
        <v>1964</v>
      </c>
      <c r="B416">
        <f>total_runoff_obs!B177</f>
        <v>9</v>
      </c>
      <c r="C416">
        <f>total_runoff_obs!C177</f>
        <v>12.151</v>
      </c>
      <c r="D416">
        <f>conversions!$F$12*obs_sort!C416</f>
        <v>367.85494582307098</v>
      </c>
    </row>
    <row r="417" spans="1:4" x14ac:dyDescent="0.25">
      <c r="A417">
        <f>total_runoff_obs!A189</f>
        <v>1965</v>
      </c>
      <c r="B417">
        <f>total_runoff_obs!B189</f>
        <v>9</v>
      </c>
      <c r="C417">
        <f>total_runoff_obs!C189</f>
        <v>21.648</v>
      </c>
      <c r="D417">
        <f>conversions!$F$12*obs_sort!C417</f>
        <v>655.36366284074074</v>
      </c>
    </row>
    <row r="418" spans="1:4" x14ac:dyDescent="0.25">
      <c r="A418">
        <f>total_runoff_obs!A201</f>
        <v>1966</v>
      </c>
      <c r="B418">
        <f>total_runoff_obs!B201</f>
        <v>9</v>
      </c>
      <c r="C418">
        <f>total_runoff_obs!C201</f>
        <v>20.218</v>
      </c>
      <c r="D418">
        <f>conversions!$F$12*obs_sort!C418</f>
        <v>612.07236397422844</v>
      </c>
    </row>
    <row r="419" spans="1:4" x14ac:dyDescent="0.25">
      <c r="A419">
        <f>total_runoff_obs!A213</f>
        <v>1967</v>
      </c>
      <c r="B419">
        <f>total_runoff_obs!B213</f>
        <v>9</v>
      </c>
      <c r="C419">
        <f>total_runoff_obs!C213</f>
        <v>15.612</v>
      </c>
      <c r="D419">
        <f>conversions!$F$12*obs_sort!C419</f>
        <v>472.63199853425925</v>
      </c>
    </row>
    <row r="420" spans="1:4" x14ac:dyDescent="0.25">
      <c r="A420">
        <f>total_runoff_obs!A225</f>
        <v>1968</v>
      </c>
      <c r="B420">
        <f>total_runoff_obs!B225</f>
        <v>9</v>
      </c>
      <c r="C420">
        <f>total_runoff_obs!C225</f>
        <v>12.723000000000001</v>
      </c>
      <c r="D420">
        <f>conversions!$F$12*obs_sort!C420</f>
        <v>385.17146536967596</v>
      </c>
    </row>
    <row r="421" spans="1:4" x14ac:dyDescent="0.25">
      <c r="A421">
        <f>total_runoff_obs!A237</f>
        <v>1969</v>
      </c>
      <c r="B421">
        <f>total_runoff_obs!B237</f>
        <v>9</v>
      </c>
      <c r="C421">
        <f>total_runoff_obs!C237</f>
        <v>16.957000000000001</v>
      </c>
      <c r="D421">
        <f>conversions!$F$12*obs_sort!C421</f>
        <v>513.35003837723764</v>
      </c>
    </row>
    <row r="422" spans="1:4" x14ac:dyDescent="0.25">
      <c r="A422">
        <f>total_runoff_obs!A249</f>
        <v>1970</v>
      </c>
      <c r="B422">
        <f>total_runoff_obs!B249</f>
        <v>9</v>
      </c>
      <c r="C422">
        <f>total_runoff_obs!C249</f>
        <v>23.271999999999998</v>
      </c>
      <c r="D422">
        <f>conversions!$F$12*obs_sort!C422</f>
        <v>704.5280470080246</v>
      </c>
    </row>
    <row r="423" spans="1:4" x14ac:dyDescent="0.25">
      <c r="A423">
        <f>total_runoff_obs!A261</f>
        <v>1971</v>
      </c>
      <c r="B423">
        <f>total_runoff_obs!B261</f>
        <v>9</v>
      </c>
      <c r="C423">
        <f>total_runoff_obs!C261</f>
        <v>22.27</v>
      </c>
      <c r="D423">
        <f>conversions!$F$12*obs_sort!C423</f>
        <v>674.19386416589509</v>
      </c>
    </row>
    <row r="424" spans="1:4" x14ac:dyDescent="0.25">
      <c r="A424">
        <f>total_runoff_obs!A273</f>
        <v>1972</v>
      </c>
      <c r="B424">
        <f>total_runoff_obs!B273</f>
        <v>9</v>
      </c>
      <c r="C424">
        <f>total_runoff_obs!C273</f>
        <v>16.954999999999998</v>
      </c>
      <c r="D424">
        <f>conversions!$F$12*obs_sort!C424</f>
        <v>513.28949110609562</v>
      </c>
    </row>
    <row r="425" spans="1:4" x14ac:dyDescent="0.25">
      <c r="A425">
        <f>total_runoff_obs!A285</f>
        <v>1973</v>
      </c>
      <c r="B425">
        <f>total_runoff_obs!B285</f>
        <v>9</v>
      </c>
      <c r="C425">
        <f>total_runoff_obs!C285</f>
        <v>16.577000000000002</v>
      </c>
      <c r="D425">
        <f>conversions!$F$12*obs_sort!C425</f>
        <v>501.84605686026242</v>
      </c>
    </row>
    <row r="426" spans="1:4" x14ac:dyDescent="0.25">
      <c r="A426">
        <f>total_runoff_obs!A297</f>
        <v>1974</v>
      </c>
      <c r="B426">
        <f>total_runoff_obs!B297</f>
        <v>9</v>
      </c>
      <c r="C426">
        <f>total_runoff_obs!C297</f>
        <v>23.768000000000001</v>
      </c>
      <c r="D426">
        <f>conversions!$F$12*obs_sort!C426</f>
        <v>719.5437702512346</v>
      </c>
    </row>
    <row r="427" spans="1:4" x14ac:dyDescent="0.25">
      <c r="A427">
        <f>total_runoff_obs!A309</f>
        <v>1975</v>
      </c>
      <c r="B427">
        <f>total_runoff_obs!B309</f>
        <v>9</v>
      </c>
      <c r="C427">
        <f>total_runoff_obs!C309</f>
        <v>21.474</v>
      </c>
      <c r="D427">
        <f>conversions!$F$12*obs_sort!C427</f>
        <v>650.09605025138887</v>
      </c>
    </row>
    <row r="428" spans="1:4" x14ac:dyDescent="0.25">
      <c r="A428">
        <f>total_runoff_obs!A321</f>
        <v>1976</v>
      </c>
      <c r="B428">
        <f>total_runoff_obs!B321</f>
        <v>9</v>
      </c>
      <c r="C428">
        <f>total_runoff_obs!C321</f>
        <v>18.707999999999998</v>
      </c>
      <c r="D428">
        <f>conversions!$F$12*obs_sort!C428</f>
        <v>566.35917426203696</v>
      </c>
    </row>
    <row r="429" spans="1:4" x14ac:dyDescent="0.25">
      <c r="A429">
        <f>total_runoff_obs!A333</f>
        <v>1977</v>
      </c>
      <c r="B429">
        <f>total_runoff_obs!B333</f>
        <v>9</v>
      </c>
      <c r="C429">
        <f>total_runoff_obs!C333</f>
        <v>28.465</v>
      </c>
      <c r="D429">
        <f>conversions!$F$12*obs_sort!C429</f>
        <v>861.73903652816352</v>
      </c>
    </row>
    <row r="430" spans="1:4" x14ac:dyDescent="0.25">
      <c r="A430">
        <f>total_runoff_obs!A345</f>
        <v>1978</v>
      </c>
      <c r="B430">
        <f>total_runoff_obs!B345</f>
        <v>9</v>
      </c>
      <c r="C430">
        <f>total_runoff_obs!C345</f>
        <v>8.2650000000000006</v>
      </c>
      <c r="D430">
        <f>conversions!$F$12*obs_sort!C430</f>
        <v>250.21159799421298</v>
      </c>
    </row>
    <row r="431" spans="1:4" x14ac:dyDescent="0.25">
      <c r="A431">
        <f>total_runoff_obs!A357</f>
        <v>1979</v>
      </c>
      <c r="B431">
        <f>total_runoff_obs!B357</f>
        <v>9</v>
      </c>
      <c r="C431">
        <f>total_runoff_obs!C357</f>
        <v>16.875</v>
      </c>
      <c r="D431">
        <f>conversions!$F$12*obs_sort!C431</f>
        <v>510.86760026041668</v>
      </c>
    </row>
    <row r="432" spans="1:4" x14ac:dyDescent="0.25">
      <c r="A432">
        <f>total_runoff_obs!A369</f>
        <v>1980</v>
      </c>
      <c r="B432">
        <f>total_runoff_obs!B369</f>
        <v>9</v>
      </c>
      <c r="C432">
        <f>total_runoff_obs!C369</f>
        <v>14.897</v>
      </c>
      <c r="D432">
        <f>conversions!$F$12*obs_sort!C432</f>
        <v>450.9863491010031</v>
      </c>
    </row>
    <row r="433" spans="1:4" x14ac:dyDescent="0.25">
      <c r="A433">
        <f>total_runoff_obs!A381</f>
        <v>1981</v>
      </c>
      <c r="B433">
        <f>total_runoff_obs!B381</f>
        <v>9</v>
      </c>
      <c r="C433">
        <f>total_runoff_obs!C381</f>
        <v>31.498000000000001</v>
      </c>
      <c r="D433">
        <f>conversions!$F$12*obs_sort!C433</f>
        <v>953.55897321496911</v>
      </c>
    </row>
    <row r="434" spans="1:4" x14ac:dyDescent="0.25">
      <c r="A434">
        <f>total_runoff_obs!A393</f>
        <v>1982</v>
      </c>
      <c r="B434">
        <f>total_runoff_obs!B393</f>
        <v>9</v>
      </c>
      <c r="C434">
        <f>total_runoff_obs!C393</f>
        <v>13.865</v>
      </c>
      <c r="D434">
        <f>conversions!$F$12*obs_sort!C434</f>
        <v>419.74395719174385</v>
      </c>
    </row>
    <row r="435" spans="1:4" x14ac:dyDescent="0.25">
      <c r="A435">
        <f>total_runoff_obs!A405</f>
        <v>1983</v>
      </c>
      <c r="B435">
        <f>total_runoff_obs!B405</f>
        <v>9</v>
      </c>
      <c r="C435">
        <f>total_runoff_obs!C405</f>
        <v>12.756</v>
      </c>
      <c r="D435">
        <f>conversions!$F$12*obs_sort!C435</f>
        <v>386.1704953435185</v>
      </c>
    </row>
    <row r="436" spans="1:4" x14ac:dyDescent="0.25">
      <c r="A436">
        <f>total_runoff_obs!A417</f>
        <v>1984</v>
      </c>
      <c r="B436">
        <f>total_runoff_obs!B417</f>
        <v>9</v>
      </c>
      <c r="C436">
        <f>total_runoff_obs!C417</f>
        <v>9.7469999999999999</v>
      </c>
      <c r="D436">
        <f>conversions!$F$12*obs_sort!C436</f>
        <v>295.07712591041667</v>
      </c>
    </row>
    <row r="437" spans="1:4" x14ac:dyDescent="0.25">
      <c r="A437">
        <f>total_runoff_obs!A429</f>
        <v>1985</v>
      </c>
      <c r="B437">
        <f>total_runoff_obs!B429</f>
        <v>9</v>
      </c>
      <c r="C437">
        <f>total_runoff_obs!C429</f>
        <v>20.911000000000001</v>
      </c>
      <c r="D437">
        <f>conversions!$F$12*obs_sort!C437</f>
        <v>633.0519934249229</v>
      </c>
    </row>
    <row r="438" spans="1:4" x14ac:dyDescent="0.25">
      <c r="A438">
        <f>total_runoff_obs!A441</f>
        <v>1986</v>
      </c>
      <c r="B438">
        <f>total_runoff_obs!B441</f>
        <v>9</v>
      </c>
      <c r="C438">
        <f>total_runoff_obs!C441</f>
        <v>22.49</v>
      </c>
      <c r="D438">
        <f>conversions!$F$12*obs_sort!C438</f>
        <v>680.85406399151225</v>
      </c>
    </row>
    <row r="439" spans="1:4" x14ac:dyDescent="0.25">
      <c r="A439">
        <f>total_runoff_obs!A453</f>
        <v>1987</v>
      </c>
      <c r="B439">
        <f>total_runoff_obs!B453</f>
        <v>9</v>
      </c>
      <c r="C439">
        <f>total_runoff_obs!C453</f>
        <v>24.518999999999998</v>
      </c>
      <c r="D439">
        <f>conversions!$F$12*obs_sort!C439</f>
        <v>742.2792705650462</v>
      </c>
    </row>
    <row r="440" spans="1:4" x14ac:dyDescent="0.25">
      <c r="A440">
        <f>total_runoff_obs!A465</f>
        <v>1988</v>
      </c>
      <c r="B440">
        <f>total_runoff_obs!B465</f>
        <v>9</v>
      </c>
      <c r="C440">
        <f>total_runoff_obs!C465</f>
        <v>19.593</v>
      </c>
      <c r="D440">
        <f>conversions!$F$12*obs_sort!C440</f>
        <v>593.15134174236107</v>
      </c>
    </row>
    <row r="441" spans="1:4" x14ac:dyDescent="0.25">
      <c r="A441">
        <f>total_runoff_obs!A477</f>
        <v>1989</v>
      </c>
      <c r="B441">
        <f>total_runoff_obs!B477</f>
        <v>9</v>
      </c>
      <c r="C441">
        <f>total_runoff_obs!C477</f>
        <v>17.109000000000002</v>
      </c>
      <c r="D441">
        <f>conversions!$F$12*obs_sort!C441</f>
        <v>517.95163098402782</v>
      </c>
    </row>
    <row r="442" spans="1:4" x14ac:dyDescent="0.25">
      <c r="A442">
        <f>total_runoff_obs!A489</f>
        <v>1990</v>
      </c>
      <c r="B442">
        <f>total_runoff_obs!B489</f>
        <v>9</v>
      </c>
      <c r="C442">
        <f>total_runoff_obs!C489</f>
        <v>17.221</v>
      </c>
      <c r="D442">
        <f>conversions!$F$12*obs_sort!C442</f>
        <v>521.34227816797841</v>
      </c>
    </row>
    <row r="443" spans="1:4" x14ac:dyDescent="0.25">
      <c r="A443">
        <f>total_runoff_obs!A501</f>
        <v>1991</v>
      </c>
      <c r="B443">
        <f>total_runoff_obs!B501</f>
        <v>9</v>
      </c>
      <c r="C443">
        <f>total_runoff_obs!C501</f>
        <v>37.139000000000003</v>
      </c>
      <c r="D443">
        <f>conversions!$F$12*obs_sort!C443</f>
        <v>1124.3325514709106</v>
      </c>
    </row>
    <row r="444" spans="1:4" x14ac:dyDescent="0.25">
      <c r="A444">
        <f>total_runoff_obs!A513</f>
        <v>1992</v>
      </c>
      <c r="B444">
        <f>total_runoff_obs!B513</f>
        <v>9</v>
      </c>
      <c r="C444">
        <f>total_runoff_obs!C513</f>
        <v>19.221</v>
      </c>
      <c r="D444">
        <f>conversions!$F$12*obs_sort!C444</f>
        <v>581.88954930995374</v>
      </c>
    </row>
    <row r="445" spans="1:4" x14ac:dyDescent="0.25">
      <c r="A445">
        <f>total_runoff_obs!A525</f>
        <v>1993</v>
      </c>
      <c r="B445">
        <f>total_runoff_obs!B525</f>
        <v>9</v>
      </c>
      <c r="C445">
        <f>total_runoff_obs!C525</f>
        <v>15.803000000000001</v>
      </c>
      <c r="D445">
        <f>conversions!$F$12*obs_sort!C445</f>
        <v>478.4142629283179</v>
      </c>
    </row>
    <row r="446" spans="1:4" x14ac:dyDescent="0.25">
      <c r="A446">
        <f>total_runoff_obs!A537</f>
        <v>1994</v>
      </c>
      <c r="B446">
        <f>total_runoff_obs!B537</f>
        <v>9</v>
      </c>
      <c r="C446">
        <f>total_runoff_obs!C537</f>
        <v>24.744</v>
      </c>
      <c r="D446">
        <f>conversions!$F$12*obs_sort!C446</f>
        <v>749.09083856851851</v>
      </c>
    </row>
    <row r="447" spans="1:4" x14ac:dyDescent="0.25">
      <c r="A447">
        <f>total_runoff_obs!A549</f>
        <v>1995</v>
      </c>
      <c r="B447">
        <f>total_runoff_obs!B549</f>
        <v>9</v>
      </c>
      <c r="C447">
        <f>total_runoff_obs!C549</f>
        <v>10.941000000000001</v>
      </c>
      <c r="D447">
        <f>conversions!$F$12*obs_sort!C447</f>
        <v>331.22384678217594</v>
      </c>
    </row>
    <row r="448" spans="1:4" x14ac:dyDescent="0.25">
      <c r="A448">
        <f>total_runoff_obs!A561</f>
        <v>1996</v>
      </c>
      <c r="B448">
        <f>total_runoff_obs!B561</f>
        <v>9</v>
      </c>
      <c r="C448">
        <f>total_runoff_obs!C561</f>
        <v>13.64</v>
      </c>
      <c r="D448">
        <f>conversions!$F$12*obs_sort!C448</f>
        <v>412.9323891882716</v>
      </c>
    </row>
    <row r="449" spans="1:4" x14ac:dyDescent="0.25">
      <c r="A449">
        <f>total_runoff_obs!A573</f>
        <v>1997</v>
      </c>
      <c r="B449">
        <f>total_runoff_obs!B573</f>
        <v>9</v>
      </c>
      <c r="C449">
        <f>total_runoff_obs!C573</f>
        <v>22.609000000000002</v>
      </c>
      <c r="D449">
        <f>conversions!$F$12*obs_sort!C449</f>
        <v>684.45662662445989</v>
      </c>
    </row>
    <row r="450" spans="1:4" x14ac:dyDescent="0.25">
      <c r="A450">
        <f>total_runoff_obs!A585</f>
        <v>1998</v>
      </c>
      <c r="B450">
        <f>total_runoff_obs!B585</f>
        <v>9</v>
      </c>
      <c r="C450">
        <f>total_runoff_obs!C585</f>
        <v>13.872</v>
      </c>
      <c r="D450">
        <f>conversions!$F$12*obs_sort!C450</f>
        <v>419.95587264074072</v>
      </c>
    </row>
    <row r="451" spans="1:4" x14ac:dyDescent="0.25">
      <c r="A451">
        <f>total_runoff_obs!A597</f>
        <v>1999</v>
      </c>
      <c r="B451">
        <f>total_runoff_obs!B597</f>
        <v>9</v>
      </c>
      <c r="C451">
        <f>total_runoff_obs!C597</f>
        <v>97.614999999999995</v>
      </c>
      <c r="D451">
        <f>conversions!$F$12*obs_sort!C451</f>
        <v>2955.1609362619597</v>
      </c>
    </row>
    <row r="452" spans="1:4" x14ac:dyDescent="0.25">
      <c r="A452">
        <f>total_runoff_obs!A10</f>
        <v>1950</v>
      </c>
      <c r="B452">
        <f>total_runoff_obs!B10</f>
        <v>10</v>
      </c>
      <c r="C452">
        <f>total_runoff_obs!C10</f>
        <v>19.138000000000002</v>
      </c>
      <c r="D452">
        <f>conversions!$F$13*obs_sort!C452</f>
        <v>560.68726215247921</v>
      </c>
    </row>
    <row r="453" spans="1:4" x14ac:dyDescent="0.25">
      <c r="A453">
        <f>total_runoff_obs!A22</f>
        <v>1951</v>
      </c>
      <c r="B453">
        <f>total_runoff_obs!B22</f>
        <v>10</v>
      </c>
      <c r="C453">
        <f>total_runoff_obs!C22</f>
        <v>26.228000000000002</v>
      </c>
      <c r="D453">
        <f>conversions!$F$13*obs_sort!C453</f>
        <v>768.40346492502999</v>
      </c>
    </row>
    <row r="454" spans="1:4" x14ac:dyDescent="0.25">
      <c r="A454">
        <f>total_runoff_obs!A34</f>
        <v>1952</v>
      </c>
      <c r="B454">
        <f>total_runoff_obs!B34</f>
        <v>10</v>
      </c>
      <c r="C454">
        <f>total_runoff_obs!C34</f>
        <v>15.273</v>
      </c>
      <c r="D454">
        <f>conversions!$F$13*obs_sort!C454</f>
        <v>447.45409942809147</v>
      </c>
    </row>
    <row r="455" spans="1:4" x14ac:dyDescent="0.25">
      <c r="A455">
        <f>total_runoff_obs!A46</f>
        <v>1953</v>
      </c>
      <c r="B455">
        <f>total_runoff_obs!B46</f>
        <v>10</v>
      </c>
      <c r="C455">
        <f>total_runoff_obs!C46</f>
        <v>17.852</v>
      </c>
      <c r="D455">
        <f>conversions!$F$13*obs_sort!C455</f>
        <v>523.01123439994035</v>
      </c>
    </row>
    <row r="456" spans="1:4" x14ac:dyDescent="0.25">
      <c r="A456">
        <f>total_runoff_obs!A58</f>
        <v>1954</v>
      </c>
      <c r="B456">
        <f>total_runoff_obs!B58</f>
        <v>10</v>
      </c>
      <c r="C456">
        <f>total_runoff_obs!C58</f>
        <v>80.745000000000005</v>
      </c>
      <c r="D456">
        <f>conversions!$F$13*obs_sort!C456</f>
        <v>2365.5916492058695</v>
      </c>
    </row>
    <row r="457" spans="1:4" x14ac:dyDescent="0.25">
      <c r="A457">
        <f>total_runoff_obs!A70</f>
        <v>1955</v>
      </c>
      <c r="B457">
        <f>total_runoff_obs!B70</f>
        <v>10</v>
      </c>
      <c r="C457">
        <f>total_runoff_obs!C70</f>
        <v>22.972000000000001</v>
      </c>
      <c r="D457">
        <f>conversions!$F$13*obs_sort!C457</f>
        <v>673.01221580973731</v>
      </c>
    </row>
    <row r="458" spans="1:4" x14ac:dyDescent="0.25">
      <c r="A458">
        <f>total_runoff_obs!A82</f>
        <v>1956</v>
      </c>
      <c r="B458">
        <f>total_runoff_obs!B82</f>
        <v>10</v>
      </c>
      <c r="C458">
        <f>total_runoff_obs!C82</f>
        <v>31.056999999999999</v>
      </c>
      <c r="D458">
        <f>conversions!$F$13*obs_sort!C458</f>
        <v>909.87899993048097</v>
      </c>
    </row>
    <row r="459" spans="1:4" x14ac:dyDescent="0.25">
      <c r="A459">
        <f>total_runoff_obs!A94</f>
        <v>1957</v>
      </c>
      <c r="B459">
        <f>total_runoff_obs!B94</f>
        <v>10</v>
      </c>
      <c r="C459">
        <f>total_runoff_obs!C94</f>
        <v>15.195</v>
      </c>
      <c r="D459">
        <f>conversions!$F$13*obs_sort!C459</f>
        <v>445.1689282269266</v>
      </c>
    </row>
    <row r="460" spans="1:4" x14ac:dyDescent="0.25">
      <c r="A460">
        <f>total_runoff_obs!A106</f>
        <v>1958</v>
      </c>
      <c r="B460">
        <f>total_runoff_obs!B106</f>
        <v>10</v>
      </c>
      <c r="C460">
        <f>total_runoff_obs!C106</f>
        <v>22.035</v>
      </c>
      <c r="D460">
        <f>conversions!$F$13*obs_sort!C460</f>
        <v>645.56086432907716</v>
      </c>
    </row>
    <row r="461" spans="1:4" x14ac:dyDescent="0.25">
      <c r="A461">
        <f>total_runoff_obs!A118</f>
        <v>1959</v>
      </c>
      <c r="B461">
        <f>total_runoff_obs!B118</f>
        <v>10</v>
      </c>
      <c r="C461">
        <f>total_runoff_obs!C118</f>
        <v>67.936999999999998</v>
      </c>
      <c r="D461">
        <f>conversions!$F$13*obs_sort!C461</f>
        <v>1990.3548191479242</v>
      </c>
    </row>
    <row r="462" spans="1:4" x14ac:dyDescent="0.25">
      <c r="A462">
        <f>total_runoff_obs!A130</f>
        <v>1960</v>
      </c>
      <c r="B462">
        <f>total_runoff_obs!B130</f>
        <v>10</v>
      </c>
      <c r="C462">
        <f>total_runoff_obs!C130</f>
        <v>36.982999999999997</v>
      </c>
      <c r="D462">
        <f>conversions!$F$13*obs_sort!C462</f>
        <v>1083.4934170856482</v>
      </c>
    </row>
    <row r="463" spans="1:4" x14ac:dyDescent="0.25">
      <c r="A463">
        <f>total_runoff_obs!A142</f>
        <v>1961</v>
      </c>
      <c r="B463">
        <f>total_runoff_obs!B142</f>
        <v>10</v>
      </c>
      <c r="C463">
        <f>total_runoff_obs!C142</f>
        <v>13.68</v>
      </c>
      <c r="D463">
        <f>conversions!$F$13*obs_sort!C463</f>
        <v>400.78387220430113</v>
      </c>
    </row>
    <row r="464" spans="1:4" x14ac:dyDescent="0.25">
      <c r="A464">
        <f>total_runoff_obs!A154</f>
        <v>1962</v>
      </c>
      <c r="B464">
        <f>total_runoff_obs!B154</f>
        <v>10</v>
      </c>
      <c r="C464">
        <f>total_runoff_obs!C154</f>
        <v>115.182</v>
      </c>
      <c r="D464">
        <f>conversions!$F$13*obs_sort!C464</f>
        <v>3374.4947345201617</v>
      </c>
    </row>
    <row r="465" spans="1:4" x14ac:dyDescent="0.25">
      <c r="A465">
        <f>total_runoff_obs!A166</f>
        <v>1963</v>
      </c>
      <c r="B465">
        <f>total_runoff_obs!B166</f>
        <v>10</v>
      </c>
      <c r="C465">
        <f>total_runoff_obs!C166</f>
        <v>11.923999999999999</v>
      </c>
      <c r="D465">
        <f>conversions!$F$13*obs_sort!C465</f>
        <v>349.33822311140983</v>
      </c>
    </row>
    <row r="466" spans="1:4" x14ac:dyDescent="0.25">
      <c r="A466">
        <f>total_runoff_obs!A178</f>
        <v>1964</v>
      </c>
      <c r="B466">
        <f>total_runoff_obs!B178</f>
        <v>10</v>
      </c>
      <c r="C466">
        <f>total_runoff_obs!C178</f>
        <v>13.483000000000001</v>
      </c>
      <c r="D466">
        <f>conversions!$F$13*obs_sort!C466</f>
        <v>395.01235006802574</v>
      </c>
    </row>
    <row r="467" spans="1:4" x14ac:dyDescent="0.25">
      <c r="A467">
        <f>total_runoff_obs!A190</f>
        <v>1965</v>
      </c>
      <c r="B467">
        <f>total_runoff_obs!B190</f>
        <v>10</v>
      </c>
      <c r="C467">
        <f>total_runoff_obs!C190</f>
        <v>38.034999999999997</v>
      </c>
      <c r="D467">
        <f>conversions!$F$13*obs_sort!C467</f>
        <v>1114.3139312346923</v>
      </c>
    </row>
    <row r="468" spans="1:4" x14ac:dyDescent="0.25">
      <c r="A468">
        <f>total_runoff_obs!A202</f>
        <v>1966</v>
      </c>
      <c r="B468">
        <f>total_runoff_obs!B202</f>
        <v>10</v>
      </c>
      <c r="C468">
        <f>total_runoff_obs!C202</f>
        <v>27.672000000000001</v>
      </c>
      <c r="D468">
        <f>conversions!$F$13*obs_sort!C468</f>
        <v>810.70842921326175</v>
      </c>
    </row>
    <row r="469" spans="1:4" x14ac:dyDescent="0.25">
      <c r="A469">
        <f>total_runoff_obs!A214</f>
        <v>1967</v>
      </c>
      <c r="B469">
        <f>total_runoff_obs!B214</f>
        <v>10</v>
      </c>
      <c r="C469">
        <f>total_runoff_obs!C214</f>
        <v>26.222999999999999</v>
      </c>
      <c r="D469">
        <f>conversions!$F$13*obs_sort!C469</f>
        <v>768.25697959162198</v>
      </c>
    </row>
    <row r="470" spans="1:4" x14ac:dyDescent="0.25">
      <c r="A470">
        <f>total_runoff_obs!A226</f>
        <v>1968</v>
      </c>
      <c r="B470">
        <f>total_runoff_obs!B226</f>
        <v>10</v>
      </c>
      <c r="C470">
        <f>total_runoff_obs!C226</f>
        <v>13.021000000000001</v>
      </c>
      <c r="D470">
        <f>conversions!$F$13*obs_sort!C470</f>
        <v>381.4771052611261</v>
      </c>
    </row>
    <row r="471" spans="1:4" x14ac:dyDescent="0.25">
      <c r="A471">
        <f>total_runoff_obs!A238</f>
        <v>1969</v>
      </c>
      <c r="B471">
        <f>total_runoff_obs!B238</f>
        <v>10</v>
      </c>
      <c r="C471">
        <f>total_runoff_obs!C238</f>
        <v>16.835999999999999</v>
      </c>
      <c r="D471">
        <f>conversions!$F$13*obs_sort!C471</f>
        <v>493.24541465143369</v>
      </c>
    </row>
    <row r="472" spans="1:4" x14ac:dyDescent="0.25">
      <c r="A472">
        <f>total_runoff_obs!A250</f>
        <v>1970</v>
      </c>
      <c r="B472">
        <f>total_runoff_obs!B250</f>
        <v>10</v>
      </c>
      <c r="C472">
        <f>total_runoff_obs!C250</f>
        <v>53.89</v>
      </c>
      <c r="D472">
        <f>conversions!$F$13*obs_sort!C472</f>
        <v>1578.8189234714757</v>
      </c>
    </row>
    <row r="473" spans="1:4" x14ac:dyDescent="0.25">
      <c r="A473">
        <f>total_runoff_obs!A262</f>
        <v>1971</v>
      </c>
      <c r="B473">
        <f>total_runoff_obs!B262</f>
        <v>10</v>
      </c>
      <c r="C473">
        <f>total_runoff_obs!C262</f>
        <v>29.123999999999999</v>
      </c>
      <c r="D473">
        <f>conversions!$F$13*obs_sort!C473</f>
        <v>853.24777003494637</v>
      </c>
    </row>
    <row r="474" spans="1:4" x14ac:dyDescent="0.25">
      <c r="A474">
        <f>total_runoff_obs!A274</f>
        <v>1972</v>
      </c>
      <c r="B474">
        <f>total_runoff_obs!B274</f>
        <v>10</v>
      </c>
      <c r="C474">
        <f>total_runoff_obs!C274</f>
        <v>29.094000000000001</v>
      </c>
      <c r="D474">
        <f>conversions!$F$13*obs_sort!C474</f>
        <v>852.36885803449832</v>
      </c>
    </row>
    <row r="475" spans="1:4" x14ac:dyDescent="0.25">
      <c r="A475">
        <f>total_runoff_obs!A286</f>
        <v>1973</v>
      </c>
      <c r="B475">
        <f>total_runoff_obs!B286</f>
        <v>10</v>
      </c>
      <c r="C475">
        <f>total_runoff_obs!C286</f>
        <v>25.536999999999999</v>
      </c>
      <c r="D475">
        <f>conversions!$F$13*obs_sort!C475</f>
        <v>748.15919184804363</v>
      </c>
    </row>
    <row r="476" spans="1:4" x14ac:dyDescent="0.25">
      <c r="A476">
        <f>total_runoff_obs!A298</f>
        <v>1974</v>
      </c>
      <c r="B476">
        <f>total_runoff_obs!B298</f>
        <v>10</v>
      </c>
      <c r="C476">
        <f>total_runoff_obs!C298</f>
        <v>23.588999999999999</v>
      </c>
      <c r="D476">
        <f>conversions!$F$13*obs_sort!C476</f>
        <v>691.088505952285</v>
      </c>
    </row>
    <row r="477" spans="1:4" x14ac:dyDescent="0.25">
      <c r="A477">
        <f>total_runoff_obs!A310</f>
        <v>1975</v>
      </c>
      <c r="B477">
        <f>total_runoff_obs!B310</f>
        <v>10</v>
      </c>
      <c r="C477">
        <f>total_runoff_obs!C310</f>
        <v>49.069000000000003</v>
      </c>
      <c r="D477">
        <f>conversions!$F$13*obs_sort!C477</f>
        <v>1437.5777649994775</v>
      </c>
    </row>
    <row r="478" spans="1:4" x14ac:dyDescent="0.25">
      <c r="A478">
        <f>total_runoff_obs!A322</f>
        <v>1976</v>
      </c>
      <c r="B478">
        <f>total_runoff_obs!B322</f>
        <v>10</v>
      </c>
      <c r="C478">
        <f>total_runoff_obs!C322</f>
        <v>63.914000000000001</v>
      </c>
      <c r="D478">
        <f>conversions!$F$13*obs_sort!C478</f>
        <v>1872.4927198878438</v>
      </c>
    </row>
    <row r="479" spans="1:4" x14ac:dyDescent="0.25">
      <c r="A479">
        <f>total_runoff_obs!A334</f>
        <v>1977</v>
      </c>
      <c r="B479">
        <f>total_runoff_obs!B334</f>
        <v>10</v>
      </c>
      <c r="C479">
        <f>total_runoff_obs!C334</f>
        <v>139.61000000000001</v>
      </c>
      <c r="D479">
        <f>conversions!$F$13*obs_sort!C479</f>
        <v>4090.1634794183105</v>
      </c>
    </row>
    <row r="480" spans="1:4" x14ac:dyDescent="0.25">
      <c r="A480">
        <f>total_runoff_obs!A346</f>
        <v>1978</v>
      </c>
      <c r="B480">
        <f>total_runoff_obs!B346</f>
        <v>10</v>
      </c>
      <c r="C480">
        <f>total_runoff_obs!C346</f>
        <v>13.712</v>
      </c>
      <c r="D480">
        <f>conversions!$F$13*obs_sort!C480</f>
        <v>401.72137833811234</v>
      </c>
    </row>
    <row r="481" spans="1:4" x14ac:dyDescent="0.25">
      <c r="A481">
        <f>total_runoff_obs!A358</f>
        <v>1979</v>
      </c>
      <c r="B481">
        <f>total_runoff_obs!B358</f>
        <v>10</v>
      </c>
      <c r="C481">
        <f>total_runoff_obs!C358</f>
        <v>33.567999999999998</v>
      </c>
      <c r="D481">
        <f>conversions!$F$13*obs_sort!C481</f>
        <v>983.443934367981</v>
      </c>
    </row>
    <row r="482" spans="1:4" x14ac:dyDescent="0.25">
      <c r="A482">
        <f>total_runoff_obs!A370</f>
        <v>1980</v>
      </c>
      <c r="B482">
        <f>total_runoff_obs!B370</f>
        <v>10</v>
      </c>
      <c r="C482">
        <f>total_runoff_obs!C370</f>
        <v>29.087</v>
      </c>
      <c r="D482">
        <f>conversions!$F$13*obs_sort!C482</f>
        <v>852.16377856772715</v>
      </c>
    </row>
    <row r="483" spans="1:4" x14ac:dyDescent="0.25">
      <c r="A483">
        <f>total_runoff_obs!A382</f>
        <v>1981</v>
      </c>
      <c r="B483">
        <f>total_runoff_obs!B382</f>
        <v>10</v>
      </c>
      <c r="C483">
        <f>total_runoff_obs!C382</f>
        <v>64.679000000000002</v>
      </c>
      <c r="D483">
        <f>conversions!$F$13*obs_sort!C483</f>
        <v>1894.9049758992685</v>
      </c>
    </row>
    <row r="484" spans="1:4" x14ac:dyDescent="0.25">
      <c r="A484">
        <f>total_runoff_obs!A394</f>
        <v>1982</v>
      </c>
      <c r="B484">
        <f>total_runoff_obs!B394</f>
        <v>10</v>
      </c>
      <c r="C484">
        <f>total_runoff_obs!C394</f>
        <v>17.385999999999999</v>
      </c>
      <c r="D484">
        <f>conversions!$F$13*obs_sort!C484</f>
        <v>509.35880132631428</v>
      </c>
    </row>
    <row r="485" spans="1:4" x14ac:dyDescent="0.25">
      <c r="A485">
        <f>total_runoff_obs!A406</f>
        <v>1983</v>
      </c>
      <c r="B485">
        <f>total_runoff_obs!B406</f>
        <v>10</v>
      </c>
      <c r="C485">
        <f>total_runoff_obs!C406</f>
        <v>23.218</v>
      </c>
      <c r="D485">
        <f>conversions!$F$13*obs_sort!C485</f>
        <v>680.2192942134111</v>
      </c>
    </row>
    <row r="486" spans="1:4" x14ac:dyDescent="0.25">
      <c r="A486">
        <f>total_runoff_obs!A418</f>
        <v>1984</v>
      </c>
      <c r="B486">
        <f>total_runoff_obs!B418</f>
        <v>10</v>
      </c>
      <c r="C486">
        <f>total_runoff_obs!C418</f>
        <v>17.084</v>
      </c>
      <c r="D486">
        <f>conversions!$F$13*obs_sort!C486</f>
        <v>500.51108718847081</v>
      </c>
    </row>
    <row r="487" spans="1:4" x14ac:dyDescent="0.25">
      <c r="A487">
        <f>total_runoff_obs!A430</f>
        <v>1985</v>
      </c>
      <c r="B487">
        <f>total_runoff_obs!B430</f>
        <v>10</v>
      </c>
      <c r="C487">
        <f>total_runoff_obs!C430</f>
        <v>33.875999999999998</v>
      </c>
      <c r="D487">
        <f>conversions!$F$13*obs_sort!C487</f>
        <v>992.46743090591406</v>
      </c>
    </row>
    <row r="488" spans="1:4" x14ac:dyDescent="0.25">
      <c r="A488">
        <f>total_runoff_obs!A442</f>
        <v>1986</v>
      </c>
      <c r="B488">
        <f>total_runoff_obs!B442</f>
        <v>10</v>
      </c>
      <c r="C488">
        <f>total_runoff_obs!C442</f>
        <v>22.544</v>
      </c>
      <c r="D488">
        <f>conversions!$F$13*obs_sort!C488</f>
        <v>660.47307127001204</v>
      </c>
    </row>
    <row r="489" spans="1:4" x14ac:dyDescent="0.25">
      <c r="A489">
        <f>total_runoff_obs!A454</f>
        <v>1987</v>
      </c>
      <c r="B489">
        <f>total_runoff_obs!B454</f>
        <v>10</v>
      </c>
      <c r="C489">
        <f>total_runoff_obs!C454</f>
        <v>37.387999999999998</v>
      </c>
      <c r="D489">
        <f>conversions!$F$13*obs_sort!C489</f>
        <v>1095.3587290916967</v>
      </c>
    </row>
    <row r="490" spans="1:4" x14ac:dyDescent="0.25">
      <c r="A490">
        <f>total_runoff_obs!A466</f>
        <v>1988</v>
      </c>
      <c r="B490">
        <f>total_runoff_obs!B466</f>
        <v>10</v>
      </c>
      <c r="C490">
        <f>total_runoff_obs!C466</f>
        <v>19.091000000000001</v>
      </c>
      <c r="D490">
        <f>conversions!$F$13*obs_sort!C490</f>
        <v>559.31030001844397</v>
      </c>
    </row>
    <row r="491" spans="1:4" x14ac:dyDescent="0.25">
      <c r="A491">
        <f>total_runoff_obs!A478</f>
        <v>1989</v>
      </c>
      <c r="B491">
        <f>total_runoff_obs!B478</f>
        <v>10</v>
      </c>
      <c r="C491">
        <f>total_runoff_obs!C478</f>
        <v>49.680999999999997</v>
      </c>
      <c r="D491">
        <f>conversions!$F$13*obs_sort!C491</f>
        <v>1455.5075698086173</v>
      </c>
    </row>
    <row r="492" spans="1:4" x14ac:dyDescent="0.25">
      <c r="A492">
        <f>total_runoff_obs!A490</f>
        <v>1990</v>
      </c>
      <c r="B492">
        <f>total_runoff_obs!B490</f>
        <v>10</v>
      </c>
      <c r="C492">
        <f>total_runoff_obs!C490</f>
        <v>61.569000000000003</v>
      </c>
      <c r="D492">
        <f>conversions!$F$13*obs_sort!C492</f>
        <v>1803.7910985194897</v>
      </c>
    </row>
    <row r="493" spans="1:4" x14ac:dyDescent="0.25">
      <c r="A493">
        <f>total_runoff_obs!A502</f>
        <v>1991</v>
      </c>
      <c r="B493">
        <f>total_runoff_obs!B502</f>
        <v>10</v>
      </c>
      <c r="C493">
        <f>total_runoff_obs!C502</f>
        <v>86.233000000000004</v>
      </c>
      <c r="D493">
        <f>conversions!$F$13*obs_sort!C493</f>
        <v>2526.3739511544959</v>
      </c>
    </row>
    <row r="494" spans="1:4" x14ac:dyDescent="0.25">
      <c r="A494">
        <f>total_runoff_obs!A514</f>
        <v>1992</v>
      </c>
      <c r="B494">
        <f>total_runoff_obs!B514</f>
        <v>10</v>
      </c>
      <c r="C494">
        <f>total_runoff_obs!C514</f>
        <v>22.706</v>
      </c>
      <c r="D494">
        <f>conversions!$F$13*obs_sort!C494</f>
        <v>665.21919607243137</v>
      </c>
    </row>
    <row r="495" spans="1:4" x14ac:dyDescent="0.25">
      <c r="A495">
        <f>total_runoff_obs!A526</f>
        <v>1993</v>
      </c>
      <c r="B495">
        <f>total_runoff_obs!B526</f>
        <v>10</v>
      </c>
      <c r="C495">
        <f>total_runoff_obs!C526</f>
        <v>24.149000000000001</v>
      </c>
      <c r="D495">
        <f>conversions!$F$13*obs_sort!C495</f>
        <v>707.49486329398155</v>
      </c>
    </row>
    <row r="496" spans="1:4" x14ac:dyDescent="0.25">
      <c r="A496">
        <f>total_runoff_obs!A538</f>
        <v>1994</v>
      </c>
      <c r="B496">
        <f>total_runoff_obs!B538</f>
        <v>10</v>
      </c>
      <c r="C496">
        <f>total_runoff_obs!C538</f>
        <v>24.193999999999999</v>
      </c>
      <c r="D496">
        <f>conversions!$F$13*obs_sort!C496</f>
        <v>708.81323129465363</v>
      </c>
    </row>
    <row r="497" spans="1:4" x14ac:dyDescent="0.25">
      <c r="A497">
        <f>total_runoff_obs!A550</f>
        <v>1995</v>
      </c>
      <c r="B497">
        <f>total_runoff_obs!B550</f>
        <v>10</v>
      </c>
      <c r="C497">
        <f>total_runoff_obs!C550</f>
        <v>72.995999999999995</v>
      </c>
      <c r="D497">
        <f>conversions!$F$13*obs_sort!C497</f>
        <v>2138.5686794901435</v>
      </c>
    </row>
    <row r="498" spans="1:4" x14ac:dyDescent="0.25">
      <c r="A498">
        <f>total_runoff_obs!A562</f>
        <v>1996</v>
      </c>
      <c r="B498">
        <f>total_runoff_obs!B562</f>
        <v>10</v>
      </c>
      <c r="C498">
        <f>total_runoff_obs!C562</f>
        <v>94.031999999999996</v>
      </c>
      <c r="D498">
        <f>conversions!$F$13*obs_sort!C498</f>
        <v>2754.8617742043011</v>
      </c>
    </row>
    <row r="499" spans="1:4" x14ac:dyDescent="0.25">
      <c r="A499">
        <f>total_runoff_obs!A574</f>
        <v>1997</v>
      </c>
      <c r="B499">
        <f>total_runoff_obs!B574</f>
        <v>10</v>
      </c>
      <c r="C499">
        <f>total_runoff_obs!C574</f>
        <v>19.289000000000001</v>
      </c>
      <c r="D499">
        <f>conversions!$F$13*obs_sort!C499</f>
        <v>565.11111922140094</v>
      </c>
    </row>
    <row r="500" spans="1:4" x14ac:dyDescent="0.25">
      <c r="A500">
        <f>total_runoff_obs!A586</f>
        <v>1998</v>
      </c>
      <c r="B500">
        <f>total_runoff_obs!B586</f>
        <v>10</v>
      </c>
      <c r="C500">
        <f>total_runoff_obs!C586</f>
        <v>49.158999999999999</v>
      </c>
      <c r="D500">
        <f>conversions!$F$13*obs_sort!C500</f>
        <v>1440.2145010008217</v>
      </c>
    </row>
    <row r="501" spans="1:4" x14ac:dyDescent="0.25">
      <c r="A501">
        <f>total_runoff_obs!A598</f>
        <v>1999</v>
      </c>
      <c r="B501">
        <f>total_runoff_obs!B598</f>
        <v>10</v>
      </c>
      <c r="C501">
        <f>total_runoff_obs!C598</f>
        <v>75.674999999999997</v>
      </c>
      <c r="D501">
        <f>conversions!$F$13*obs_sort!C501</f>
        <v>2217.0555211301526</v>
      </c>
    </row>
    <row r="502" spans="1:4" x14ac:dyDescent="0.25">
      <c r="A502">
        <f>total_runoff_obs!A11</f>
        <v>1950</v>
      </c>
      <c r="B502">
        <f>total_runoff_obs!B11</f>
        <v>11</v>
      </c>
      <c r="C502">
        <f>total_runoff_obs!C11</f>
        <v>78.840999999999994</v>
      </c>
      <c r="D502">
        <f>conversions!$F$14*obs_sort!C502</f>
        <v>2386.8037020522374</v>
      </c>
    </row>
    <row r="503" spans="1:4" x14ac:dyDescent="0.25">
      <c r="A503">
        <f>total_runoff_obs!A23</f>
        <v>1951</v>
      </c>
      <c r="B503">
        <f>total_runoff_obs!B23</f>
        <v>11</v>
      </c>
      <c r="C503">
        <f>total_runoff_obs!C23</f>
        <v>65.201999999999998</v>
      </c>
      <c r="D503">
        <f>conversions!$F$14*obs_sort!C503</f>
        <v>1973.901586499537</v>
      </c>
    </row>
    <row r="504" spans="1:4" x14ac:dyDescent="0.25">
      <c r="A504">
        <f>total_runoff_obs!A35</f>
        <v>1952</v>
      </c>
      <c r="B504">
        <f>total_runoff_obs!B35</f>
        <v>11</v>
      </c>
      <c r="C504">
        <f>total_runoff_obs!C35</f>
        <v>14.446</v>
      </c>
      <c r="D504">
        <f>conversions!$F$14*obs_sort!C504</f>
        <v>437.33293945848766</v>
      </c>
    </row>
    <row r="505" spans="1:4" x14ac:dyDescent="0.25">
      <c r="A505">
        <f>total_runoff_obs!A47</f>
        <v>1953</v>
      </c>
      <c r="B505">
        <f>total_runoff_obs!B47</f>
        <v>11</v>
      </c>
      <c r="C505">
        <f>total_runoff_obs!C47</f>
        <v>29.696999999999999</v>
      </c>
      <c r="D505">
        <f>conversions!$F$14*obs_sort!C505</f>
        <v>899.03615555162037</v>
      </c>
    </row>
    <row r="506" spans="1:4" x14ac:dyDescent="0.25">
      <c r="A506">
        <f>total_runoff_obs!A59</f>
        <v>1954</v>
      </c>
      <c r="B506">
        <f>total_runoff_obs!B59</f>
        <v>11</v>
      </c>
      <c r="C506">
        <f>total_runoff_obs!C59</f>
        <v>91.251999999999995</v>
      </c>
      <c r="D506">
        <f>conversions!$F$14*obs_sort!C506</f>
        <v>2762.5297931237651</v>
      </c>
    </row>
    <row r="507" spans="1:4" x14ac:dyDescent="0.25">
      <c r="A507">
        <f>total_runoff_obs!A71</f>
        <v>1955</v>
      </c>
      <c r="B507">
        <f>total_runoff_obs!B71</f>
        <v>11</v>
      </c>
      <c r="C507">
        <f>total_runoff_obs!C71</f>
        <v>53.253</v>
      </c>
      <c r="D507">
        <f>conversions!$F$14*obs_sort!C507</f>
        <v>1612.1619150618055</v>
      </c>
    </row>
    <row r="508" spans="1:4" x14ac:dyDescent="0.25">
      <c r="A508">
        <f>total_runoff_obs!A83</f>
        <v>1956</v>
      </c>
      <c r="B508">
        <f>total_runoff_obs!B83</f>
        <v>11</v>
      </c>
      <c r="C508">
        <f>total_runoff_obs!C83</f>
        <v>27.158000000000001</v>
      </c>
      <c r="D508">
        <f>conversions!$F$14*obs_sort!C508</f>
        <v>822.17139483688277</v>
      </c>
    </row>
    <row r="509" spans="1:4" x14ac:dyDescent="0.25">
      <c r="A509">
        <f>total_runoff_obs!A95</f>
        <v>1957</v>
      </c>
      <c r="B509">
        <f>total_runoff_obs!B95</f>
        <v>11</v>
      </c>
      <c r="C509">
        <f>total_runoff_obs!C95</f>
        <v>55.381999999999998</v>
      </c>
      <c r="D509">
        <f>conversions!$F$14*obs_sort!C509</f>
        <v>1676.6144851924382</v>
      </c>
    </row>
    <row r="510" spans="1:4" x14ac:dyDescent="0.25">
      <c r="A510">
        <f>total_runoff_obs!A107</f>
        <v>1958</v>
      </c>
      <c r="B510">
        <f>total_runoff_obs!B107</f>
        <v>11</v>
      </c>
      <c r="C510">
        <f>total_runoff_obs!C107</f>
        <v>37.972999999999999</v>
      </c>
      <c r="D510">
        <f>conversions!$F$14*obs_sort!C510</f>
        <v>1149.5807635371141</v>
      </c>
    </row>
    <row r="511" spans="1:4" x14ac:dyDescent="0.25">
      <c r="A511">
        <f>total_runoff_obs!A119</f>
        <v>1959</v>
      </c>
      <c r="B511">
        <f>total_runoff_obs!B119</f>
        <v>11</v>
      </c>
      <c r="C511">
        <f>total_runoff_obs!C119</f>
        <v>96.762</v>
      </c>
      <c r="D511">
        <f>conversions!$F$14*obs_sort!C511</f>
        <v>2929.3375251199072</v>
      </c>
    </row>
    <row r="512" spans="1:4" x14ac:dyDescent="0.25">
      <c r="A512">
        <f>total_runoff_obs!A131</f>
        <v>1960</v>
      </c>
      <c r="B512">
        <f>total_runoff_obs!B131</f>
        <v>11</v>
      </c>
      <c r="C512">
        <f>total_runoff_obs!C131</f>
        <v>57.648000000000003</v>
      </c>
      <c r="D512">
        <f>conversions!$F$14*obs_sort!C512</f>
        <v>1745.2145433962964</v>
      </c>
    </row>
    <row r="513" spans="1:4" x14ac:dyDescent="0.25">
      <c r="A513">
        <f>total_runoff_obs!A143</f>
        <v>1961</v>
      </c>
      <c r="B513">
        <f>total_runoff_obs!B143</f>
        <v>11</v>
      </c>
      <c r="C513">
        <f>total_runoff_obs!C143</f>
        <v>24.247</v>
      </c>
      <c r="D513">
        <f>conversions!$F$14*obs_sort!C513</f>
        <v>734.04484168973761</v>
      </c>
    </row>
    <row r="514" spans="1:4" x14ac:dyDescent="0.25">
      <c r="A514">
        <f>total_runoff_obs!A155</f>
        <v>1962</v>
      </c>
      <c r="B514">
        <f>total_runoff_obs!B155</f>
        <v>11</v>
      </c>
      <c r="C514">
        <f>total_runoff_obs!C155</f>
        <v>89.308999999999997</v>
      </c>
      <c r="D514">
        <f>conversions!$F$14*obs_sort!C514</f>
        <v>2703.7081192093365</v>
      </c>
    </row>
    <row r="515" spans="1:4" x14ac:dyDescent="0.25">
      <c r="A515">
        <f>total_runoff_obs!A167</f>
        <v>1963</v>
      </c>
      <c r="B515">
        <f>total_runoff_obs!B167</f>
        <v>11</v>
      </c>
      <c r="C515">
        <f>total_runoff_obs!C167</f>
        <v>108.346</v>
      </c>
      <c r="D515">
        <f>conversions!$F$14*obs_sort!C515</f>
        <v>3280.0273195742284</v>
      </c>
    </row>
    <row r="516" spans="1:4" x14ac:dyDescent="0.25">
      <c r="A516">
        <f>total_runoff_obs!A179</f>
        <v>1964</v>
      </c>
      <c r="B516">
        <f>total_runoff_obs!B179</f>
        <v>11</v>
      </c>
      <c r="C516">
        <f>total_runoff_obs!C179</f>
        <v>22.369</v>
      </c>
      <c r="D516">
        <f>conversions!$F$14*obs_sort!C516</f>
        <v>677.19095408742282</v>
      </c>
    </row>
    <row r="517" spans="1:4" x14ac:dyDescent="0.25">
      <c r="A517">
        <f>total_runoff_obs!A191</f>
        <v>1965</v>
      </c>
      <c r="B517">
        <f>total_runoff_obs!B191</f>
        <v>11</v>
      </c>
      <c r="C517">
        <f>total_runoff_obs!C191</f>
        <v>42.41</v>
      </c>
      <c r="D517">
        <f>conversions!$F$14*obs_sort!C517</f>
        <v>1283.9048845655864</v>
      </c>
    </row>
    <row r="518" spans="1:4" x14ac:dyDescent="0.25">
      <c r="A518">
        <f>total_runoff_obs!A203</f>
        <v>1966</v>
      </c>
      <c r="B518">
        <f>total_runoff_obs!B203</f>
        <v>11</v>
      </c>
      <c r="C518">
        <f>total_runoff_obs!C203</f>
        <v>85.581999999999994</v>
      </c>
      <c r="D518">
        <f>conversions!$F$14*obs_sort!C518</f>
        <v>2590.8782794362651</v>
      </c>
    </row>
    <row r="519" spans="1:4" x14ac:dyDescent="0.25">
      <c r="A519">
        <f>total_runoff_obs!A215</f>
        <v>1967</v>
      </c>
      <c r="B519">
        <f>total_runoff_obs!B215</f>
        <v>11</v>
      </c>
      <c r="C519">
        <f>total_runoff_obs!C215</f>
        <v>35.207000000000001</v>
      </c>
      <c r="D519">
        <f>conversions!$F$14*obs_sort!C519</f>
        <v>1065.8438875477623</v>
      </c>
    </row>
    <row r="520" spans="1:4" x14ac:dyDescent="0.25">
      <c r="A520">
        <f>total_runoff_obs!A227</f>
        <v>1968</v>
      </c>
      <c r="B520">
        <f>total_runoff_obs!B227</f>
        <v>11</v>
      </c>
      <c r="C520">
        <f>total_runoff_obs!C227</f>
        <v>28.048999999999999</v>
      </c>
      <c r="D520">
        <f>conversions!$F$14*obs_sort!C520</f>
        <v>849.14520413063269</v>
      </c>
    </row>
    <row r="521" spans="1:4" x14ac:dyDescent="0.25">
      <c r="A521">
        <f>total_runoff_obs!A239</f>
        <v>1969</v>
      </c>
      <c r="B521">
        <f>total_runoff_obs!B239</f>
        <v>11</v>
      </c>
      <c r="C521">
        <f>total_runoff_obs!C239</f>
        <v>134.23400000000001</v>
      </c>
      <c r="D521">
        <f>conversions!$F$14*obs_sort!C521</f>
        <v>4063.7511972359571</v>
      </c>
    </row>
    <row r="522" spans="1:4" x14ac:dyDescent="0.25">
      <c r="A522">
        <f>total_runoff_obs!A251</f>
        <v>1970</v>
      </c>
      <c r="B522">
        <f>total_runoff_obs!B251</f>
        <v>11</v>
      </c>
      <c r="C522">
        <f>total_runoff_obs!C251</f>
        <v>64.590999999999994</v>
      </c>
      <c r="D522">
        <f>conversions!$F$14*obs_sort!C522</f>
        <v>1955.4043951656633</v>
      </c>
    </row>
    <row r="523" spans="1:4" x14ac:dyDescent="0.25">
      <c r="A523">
        <f>total_runoff_obs!A263</f>
        <v>1971</v>
      </c>
      <c r="B523">
        <f>total_runoff_obs!B263</f>
        <v>11</v>
      </c>
      <c r="C523">
        <f>total_runoff_obs!C263</f>
        <v>25.172000000000001</v>
      </c>
      <c r="D523">
        <f>conversions!$F$14*obs_sort!C523</f>
        <v>762.04795459290119</v>
      </c>
    </row>
    <row r="524" spans="1:4" x14ac:dyDescent="0.25">
      <c r="A524">
        <f>total_runoff_obs!A275</f>
        <v>1972</v>
      </c>
      <c r="B524">
        <f>total_runoff_obs!B275</f>
        <v>11</v>
      </c>
      <c r="C524">
        <f>total_runoff_obs!C275</f>
        <v>71.741</v>
      </c>
      <c r="D524">
        <f>conversions!$F$14*obs_sort!C524</f>
        <v>2171.8608894982253</v>
      </c>
    </row>
    <row r="525" spans="1:4" x14ac:dyDescent="0.25">
      <c r="A525">
        <f>total_runoff_obs!A287</f>
        <v>1973</v>
      </c>
      <c r="B525">
        <f>total_runoff_obs!B287</f>
        <v>11</v>
      </c>
      <c r="C525">
        <f>total_runoff_obs!C287</f>
        <v>65.116</v>
      </c>
      <c r="D525">
        <f>conversions!$F$14*obs_sort!C525</f>
        <v>1971.298053840432</v>
      </c>
    </row>
    <row r="526" spans="1:4" x14ac:dyDescent="0.25">
      <c r="A526">
        <f>total_runoff_obs!A299</f>
        <v>1974</v>
      </c>
      <c r="B526">
        <f>total_runoff_obs!B299</f>
        <v>11</v>
      </c>
      <c r="C526">
        <f>total_runoff_obs!C299</f>
        <v>35.628</v>
      </c>
      <c r="D526">
        <f>conversions!$F$14*obs_sort!C526</f>
        <v>1078.589088123148</v>
      </c>
    </row>
    <row r="527" spans="1:4" x14ac:dyDescent="0.25">
      <c r="A527">
        <f>total_runoff_obs!A311</f>
        <v>1975</v>
      </c>
      <c r="B527">
        <f>total_runoff_obs!B311</f>
        <v>11</v>
      </c>
      <c r="C527">
        <f>total_runoff_obs!C311</f>
        <v>74.031000000000006</v>
      </c>
      <c r="D527">
        <f>conversions!$F$14*obs_sort!C527</f>
        <v>2241.1875149557873</v>
      </c>
    </row>
    <row r="528" spans="1:4" x14ac:dyDescent="0.25">
      <c r="A528">
        <f>total_runoff_obs!A323</f>
        <v>1976</v>
      </c>
      <c r="B528">
        <f>total_runoff_obs!B323</f>
        <v>11</v>
      </c>
      <c r="C528">
        <f>total_runoff_obs!C323</f>
        <v>68.040999999999997</v>
      </c>
      <c r="D528">
        <f>conversions!$F$14*obs_sort!C528</f>
        <v>2059.848437885571</v>
      </c>
    </row>
    <row r="529" spans="1:4" x14ac:dyDescent="0.25">
      <c r="A529">
        <f>total_runoff_obs!A335</f>
        <v>1977</v>
      </c>
      <c r="B529">
        <f>total_runoff_obs!B335</f>
        <v>11</v>
      </c>
      <c r="C529">
        <f>total_runoff_obs!C335</f>
        <v>70.649000000000001</v>
      </c>
      <c r="D529">
        <f>conversions!$F$14*obs_sort!C529</f>
        <v>2138.8020794547069</v>
      </c>
    </row>
    <row r="530" spans="1:4" x14ac:dyDescent="0.25">
      <c r="A530">
        <f>total_runoff_obs!A347</f>
        <v>1978</v>
      </c>
      <c r="B530">
        <f>total_runoff_obs!B347</f>
        <v>11</v>
      </c>
      <c r="C530">
        <f>total_runoff_obs!C347</f>
        <v>13.904999999999999</v>
      </c>
      <c r="D530">
        <f>conversions!$F$14*obs_sort!C530</f>
        <v>420.95490261458332</v>
      </c>
    </row>
    <row r="531" spans="1:4" x14ac:dyDescent="0.25">
      <c r="A531">
        <f>total_runoff_obs!A359</f>
        <v>1979</v>
      </c>
      <c r="B531">
        <f>total_runoff_obs!B359</f>
        <v>11</v>
      </c>
      <c r="C531">
        <f>total_runoff_obs!C359</f>
        <v>42.73</v>
      </c>
      <c r="D531">
        <f>conversions!$F$14*obs_sort!C531</f>
        <v>1293.5924479483024</v>
      </c>
    </row>
    <row r="532" spans="1:4" x14ac:dyDescent="0.25">
      <c r="A532">
        <f>total_runoff_obs!A371</f>
        <v>1980</v>
      </c>
      <c r="B532">
        <f>total_runoff_obs!B371</f>
        <v>11</v>
      </c>
      <c r="C532">
        <f>total_runoff_obs!C371</f>
        <v>38.676000000000002</v>
      </c>
      <c r="D532">
        <f>conversions!$F$14*obs_sort!C532</f>
        <v>1170.8631293435185</v>
      </c>
    </row>
    <row r="533" spans="1:4" x14ac:dyDescent="0.25">
      <c r="A533">
        <f>total_runoff_obs!A383</f>
        <v>1981</v>
      </c>
      <c r="B533">
        <f>total_runoff_obs!B383</f>
        <v>11</v>
      </c>
      <c r="C533">
        <f>total_runoff_obs!C383</f>
        <v>84.539000000000001</v>
      </c>
      <c r="D533">
        <f>conversions!$F$14*obs_sort!C533</f>
        <v>2559.3028775357252</v>
      </c>
    </row>
    <row r="534" spans="1:4" x14ac:dyDescent="0.25">
      <c r="A534">
        <f>total_runoff_obs!A395</f>
        <v>1982</v>
      </c>
      <c r="B534">
        <f>total_runoff_obs!B395</f>
        <v>11</v>
      </c>
      <c r="C534">
        <f>total_runoff_obs!C395</f>
        <v>37.734000000000002</v>
      </c>
      <c r="D534">
        <f>conversions!$F$14*obs_sort!C534</f>
        <v>1142.3453646356481</v>
      </c>
    </row>
    <row r="535" spans="1:4" x14ac:dyDescent="0.25">
      <c r="A535">
        <f>total_runoff_obs!A407</f>
        <v>1983</v>
      </c>
      <c r="B535">
        <f>total_runoff_obs!B407</f>
        <v>11</v>
      </c>
      <c r="C535">
        <f>total_runoff_obs!C407</f>
        <v>95.53</v>
      </c>
      <c r="D535">
        <f>conversions!$F$14*obs_sort!C535</f>
        <v>2892.0404060964506</v>
      </c>
    </row>
    <row r="536" spans="1:4" x14ac:dyDescent="0.25">
      <c r="A536">
        <f>total_runoff_obs!A419</f>
        <v>1984</v>
      </c>
      <c r="B536">
        <f>total_runoff_obs!B419</f>
        <v>11</v>
      </c>
      <c r="C536">
        <f>total_runoff_obs!C419</f>
        <v>29.347999999999999</v>
      </c>
      <c r="D536">
        <f>conversions!$F$14*obs_sort!C536</f>
        <v>888.47065673734562</v>
      </c>
    </row>
    <row r="537" spans="1:4" x14ac:dyDescent="0.25">
      <c r="A537">
        <f>total_runoff_obs!A431</f>
        <v>1985</v>
      </c>
      <c r="B537">
        <f>total_runoff_obs!B431</f>
        <v>11</v>
      </c>
      <c r="C537">
        <f>total_runoff_obs!C431</f>
        <v>62.350999999999999</v>
      </c>
      <c r="D537">
        <f>conversions!$F$14*obs_sort!C537</f>
        <v>1887.5914514866513</v>
      </c>
    </row>
    <row r="538" spans="1:4" x14ac:dyDescent="0.25">
      <c r="A538">
        <f>total_runoff_obs!A443</f>
        <v>1986</v>
      </c>
      <c r="B538">
        <f>total_runoff_obs!B443</f>
        <v>11</v>
      </c>
      <c r="C538">
        <f>total_runoff_obs!C443</f>
        <v>24.379000000000001</v>
      </c>
      <c r="D538">
        <f>conversions!$F$14*obs_sort!C538</f>
        <v>738.04096158510811</v>
      </c>
    </row>
    <row r="539" spans="1:4" x14ac:dyDescent="0.25">
      <c r="A539">
        <f>total_runoff_obs!A455</f>
        <v>1987</v>
      </c>
      <c r="B539">
        <f>total_runoff_obs!B455</f>
        <v>11</v>
      </c>
      <c r="C539">
        <f>total_runoff_obs!C455</f>
        <v>36.46</v>
      </c>
      <c r="D539">
        <f>conversions!$F$14*obs_sort!C539</f>
        <v>1103.7767529182099</v>
      </c>
    </row>
    <row r="540" spans="1:4" x14ac:dyDescent="0.25">
      <c r="A540">
        <f>total_runoff_obs!A467</f>
        <v>1988</v>
      </c>
      <c r="B540">
        <f>total_runoff_obs!B467</f>
        <v>11</v>
      </c>
      <c r="C540">
        <f>total_runoff_obs!C467</f>
        <v>69.709999999999994</v>
      </c>
      <c r="D540">
        <f>conversions!$F$14*obs_sort!C540</f>
        <v>2110.375135653549</v>
      </c>
    </row>
    <row r="541" spans="1:4" x14ac:dyDescent="0.25">
      <c r="A541">
        <f>total_runoff_obs!A479</f>
        <v>1989</v>
      </c>
      <c r="B541">
        <f>total_runoff_obs!B479</f>
        <v>11</v>
      </c>
      <c r="C541">
        <f>total_runoff_obs!C479</f>
        <v>79.87</v>
      </c>
      <c r="D541">
        <f>conversions!$F$14*obs_sort!C541</f>
        <v>2417.9552730547839</v>
      </c>
    </row>
    <row r="542" spans="1:4" x14ac:dyDescent="0.25">
      <c r="A542">
        <f>total_runoff_obs!A491</f>
        <v>1990</v>
      </c>
      <c r="B542">
        <f>total_runoff_obs!B491</f>
        <v>11</v>
      </c>
      <c r="C542">
        <f>total_runoff_obs!C491</f>
        <v>86.635999999999996</v>
      </c>
      <c r="D542">
        <f>conversions!$F$14*obs_sort!C542</f>
        <v>2622.7866913280864</v>
      </c>
    </row>
    <row r="543" spans="1:4" x14ac:dyDescent="0.25">
      <c r="A543">
        <f>total_runoff_obs!A503</f>
        <v>1991</v>
      </c>
      <c r="B543">
        <f>total_runoff_obs!B503</f>
        <v>11</v>
      </c>
      <c r="C543">
        <f>total_runoff_obs!C503</f>
        <v>58.832000000000001</v>
      </c>
      <c r="D543">
        <f>conversions!$F$14*obs_sort!C543</f>
        <v>1781.0585279123457</v>
      </c>
    </row>
    <row r="544" spans="1:4" x14ac:dyDescent="0.25">
      <c r="A544">
        <f>total_runoff_obs!A515</f>
        <v>1992</v>
      </c>
      <c r="B544">
        <f>total_runoff_obs!B515</f>
        <v>11</v>
      </c>
      <c r="C544">
        <f>total_runoff_obs!C515</f>
        <v>47.027999999999999</v>
      </c>
      <c r="D544">
        <f>conversions!$F$14*obs_sort!C544</f>
        <v>1423.7085336324074</v>
      </c>
    </row>
    <row r="545" spans="1:4" x14ac:dyDescent="0.25">
      <c r="A545">
        <f>total_runoff_obs!A527</f>
        <v>1993</v>
      </c>
      <c r="B545">
        <f>total_runoff_obs!B527</f>
        <v>11</v>
      </c>
      <c r="C545">
        <f>total_runoff_obs!C527</f>
        <v>46.198</v>
      </c>
      <c r="D545">
        <f>conversions!$F$14*obs_sort!C545</f>
        <v>1398.5814161084877</v>
      </c>
    </row>
    <row r="546" spans="1:4" x14ac:dyDescent="0.25">
      <c r="A546">
        <f>total_runoff_obs!A539</f>
        <v>1994</v>
      </c>
      <c r="B546">
        <f>total_runoff_obs!B539</f>
        <v>11</v>
      </c>
      <c r="C546">
        <f>total_runoff_obs!C539</f>
        <v>22.012</v>
      </c>
      <c r="D546">
        <f>conversions!$F$14*obs_sort!C546</f>
        <v>666.38326618858025</v>
      </c>
    </row>
    <row r="547" spans="1:4" x14ac:dyDescent="0.25">
      <c r="A547">
        <f>total_runoff_obs!A551</f>
        <v>1995</v>
      </c>
      <c r="B547">
        <f>total_runoff_obs!B551</f>
        <v>11</v>
      </c>
      <c r="C547">
        <f>total_runoff_obs!C551</f>
        <v>145.60400000000001</v>
      </c>
      <c r="D547">
        <f>conversions!$F$14*obs_sort!C547</f>
        <v>4407.9624336780871</v>
      </c>
    </row>
    <row r="548" spans="1:4" x14ac:dyDescent="0.25">
      <c r="A548">
        <f>total_runoff_obs!A563</f>
        <v>1996</v>
      </c>
      <c r="B548">
        <f>total_runoff_obs!B563</f>
        <v>11</v>
      </c>
      <c r="C548">
        <f>total_runoff_obs!C563</f>
        <v>78.141999999999996</v>
      </c>
      <c r="D548">
        <f>conversions!$F$14*obs_sort!C548</f>
        <v>2365.6424307881171</v>
      </c>
    </row>
    <row r="549" spans="1:4" x14ac:dyDescent="0.25">
      <c r="A549">
        <f>total_runoff_obs!A575</f>
        <v>1997</v>
      </c>
      <c r="B549">
        <f>total_runoff_obs!B575</f>
        <v>11</v>
      </c>
      <c r="C549">
        <f>total_runoff_obs!C575</f>
        <v>85.552999999999997</v>
      </c>
      <c r="D549">
        <f>conversions!$F$14*obs_sort!C549</f>
        <v>2590.0003440047067</v>
      </c>
    </row>
    <row r="550" spans="1:4" x14ac:dyDescent="0.25">
      <c r="A550">
        <f>total_runoff_obs!A587</f>
        <v>1998</v>
      </c>
      <c r="B550">
        <f>total_runoff_obs!B587</f>
        <v>11</v>
      </c>
      <c r="C550">
        <f>total_runoff_obs!C587</f>
        <v>47.862000000000002</v>
      </c>
      <c r="D550">
        <f>conversions!$F$14*obs_sort!C550</f>
        <v>1448.9567456986113</v>
      </c>
    </row>
    <row r="551" spans="1:4" x14ac:dyDescent="0.25">
      <c r="A551">
        <f>total_runoff_obs!A599</f>
        <v>1999</v>
      </c>
      <c r="B551">
        <f>total_runoff_obs!B599</f>
        <v>11</v>
      </c>
      <c r="C551">
        <f>total_runoff_obs!C599</f>
        <v>72.436999999999998</v>
      </c>
      <c r="D551">
        <f>conversions!$F$14*obs_sort!C551</f>
        <v>2192.9313398556328</v>
      </c>
    </row>
    <row r="552" spans="1:4" x14ac:dyDescent="0.25">
      <c r="A552">
        <f>total_runoff_obs!A12</f>
        <v>1950</v>
      </c>
      <c r="B552">
        <f>total_runoff_obs!B12</f>
        <v>12</v>
      </c>
      <c r="C552">
        <f>total_runoff_obs!C12</f>
        <v>151.06800000000001</v>
      </c>
      <c r="D552">
        <f>conversions!$F$15*obs_sort!C552</f>
        <v>4425.8492694560946</v>
      </c>
    </row>
    <row r="553" spans="1:4" x14ac:dyDescent="0.25">
      <c r="A553">
        <f>total_runoff_obs!A24</f>
        <v>1951</v>
      </c>
      <c r="B553">
        <f>total_runoff_obs!B24</f>
        <v>12</v>
      </c>
      <c r="C553">
        <f>total_runoff_obs!C24</f>
        <v>57.232999999999997</v>
      </c>
      <c r="D553">
        <f>conversions!$F$15*obs_sort!C553</f>
        <v>1676.7590173880676</v>
      </c>
    </row>
    <row r="554" spans="1:4" x14ac:dyDescent="0.25">
      <c r="A554">
        <f>total_runoff_obs!A36</f>
        <v>1952</v>
      </c>
      <c r="B554">
        <f>total_runoff_obs!B36</f>
        <v>12</v>
      </c>
      <c r="C554">
        <f>total_runoff_obs!C36</f>
        <v>70.081000000000003</v>
      </c>
      <c r="D554">
        <f>conversions!$F$15*obs_sort!C554</f>
        <v>2053.1677301132768</v>
      </c>
    </row>
    <row r="555" spans="1:4" x14ac:dyDescent="0.25">
      <c r="A555">
        <f>total_runoff_obs!A48</f>
        <v>1953</v>
      </c>
      <c r="B555">
        <f>total_runoff_obs!B48</f>
        <v>12</v>
      </c>
      <c r="C555">
        <f>total_runoff_obs!C48</f>
        <v>95.522000000000006</v>
      </c>
      <c r="D555">
        <f>conversions!$F$15*obs_sort!C555</f>
        <v>2798.5144035598869</v>
      </c>
    </row>
    <row r="556" spans="1:4" x14ac:dyDescent="0.25">
      <c r="A556">
        <f>total_runoff_obs!A60</f>
        <v>1954</v>
      </c>
      <c r="B556">
        <f>total_runoff_obs!B60</f>
        <v>12</v>
      </c>
      <c r="C556">
        <f>total_runoff_obs!C60</f>
        <v>89.253</v>
      </c>
      <c r="D556">
        <f>conversions!$F$15*obs_sort!C556</f>
        <v>2614.8510925329306</v>
      </c>
    </row>
    <row r="557" spans="1:4" x14ac:dyDescent="0.25">
      <c r="A557">
        <f>total_runoff_obs!A72</f>
        <v>1955</v>
      </c>
      <c r="B557">
        <f>total_runoff_obs!B72</f>
        <v>12</v>
      </c>
      <c r="C557">
        <f>total_runoff_obs!C72</f>
        <v>31.544</v>
      </c>
      <c r="D557">
        <f>conversions!$F$15*obs_sort!C557</f>
        <v>924.14667140442066</v>
      </c>
    </row>
    <row r="558" spans="1:4" x14ac:dyDescent="0.25">
      <c r="A558">
        <f>total_runoff_obs!A84</f>
        <v>1956</v>
      </c>
      <c r="B558">
        <f>total_runoff_obs!B84</f>
        <v>12</v>
      </c>
      <c r="C558">
        <f>total_runoff_obs!C84</f>
        <v>43.832000000000001</v>
      </c>
      <c r="D558">
        <f>conversions!$F$15*obs_sort!C558</f>
        <v>1284.1490267879333</v>
      </c>
    </row>
    <row r="559" spans="1:4" x14ac:dyDescent="0.25">
      <c r="A559">
        <f>total_runoff_obs!A96</f>
        <v>1957</v>
      </c>
      <c r="B559">
        <f>total_runoff_obs!B96</f>
        <v>12</v>
      </c>
      <c r="C559">
        <f>total_runoff_obs!C96</f>
        <v>111.536</v>
      </c>
      <c r="D559">
        <f>conversions!$F$15*obs_sort!C559</f>
        <v>3267.6776293990447</v>
      </c>
    </row>
    <row r="560" spans="1:4" x14ac:dyDescent="0.25">
      <c r="A560">
        <f>total_runoff_obs!A108</f>
        <v>1958</v>
      </c>
      <c r="B560">
        <f>total_runoff_obs!B108</f>
        <v>12</v>
      </c>
      <c r="C560">
        <f>total_runoff_obs!C108</f>
        <v>29.055</v>
      </c>
      <c r="D560">
        <f>conversions!$F$15*obs_sort!C560</f>
        <v>851.22627243391582</v>
      </c>
    </row>
    <row r="561" spans="1:4" x14ac:dyDescent="0.25">
      <c r="A561">
        <f>total_runoff_obs!A120</f>
        <v>1959</v>
      </c>
      <c r="B561">
        <f>total_runoff_obs!B120</f>
        <v>12</v>
      </c>
      <c r="C561">
        <f>total_runoff_obs!C120</f>
        <v>104.443</v>
      </c>
      <c r="D561">
        <f>conversions!$F$15*obs_sort!C561</f>
        <v>3059.8735354264491</v>
      </c>
    </row>
    <row r="562" spans="1:4" x14ac:dyDescent="0.25">
      <c r="A562">
        <f>total_runoff_obs!A132</f>
        <v>1960</v>
      </c>
      <c r="B562">
        <f>total_runoff_obs!B132</f>
        <v>12</v>
      </c>
      <c r="C562">
        <f>total_runoff_obs!C132</f>
        <v>40.438000000000002</v>
      </c>
      <c r="D562">
        <f>conversions!$F$15*obs_sort!C562</f>
        <v>1184.7147824705796</v>
      </c>
    </row>
    <row r="563" spans="1:4" x14ac:dyDescent="0.25">
      <c r="A563">
        <f>total_runoff_obs!A144</f>
        <v>1961</v>
      </c>
      <c r="B563">
        <f>total_runoff_obs!B144</f>
        <v>12</v>
      </c>
      <c r="C563">
        <f>total_runoff_obs!C144</f>
        <v>34.393999999999998</v>
      </c>
      <c r="D563">
        <f>conversions!$F$15*obs_sort!C563</f>
        <v>1007.6433114469834</v>
      </c>
    </row>
    <row r="564" spans="1:4" x14ac:dyDescent="0.25">
      <c r="A564">
        <f>total_runoff_obs!A156</f>
        <v>1962</v>
      </c>
      <c r="B564">
        <f>total_runoff_obs!B156</f>
        <v>12</v>
      </c>
      <c r="C564">
        <f>total_runoff_obs!C156</f>
        <v>64.573999999999998</v>
      </c>
      <c r="D564">
        <f>conversions!$F$15*obs_sort!C564</f>
        <v>1891.8287838977003</v>
      </c>
    </row>
    <row r="565" spans="1:4" x14ac:dyDescent="0.25">
      <c r="A565">
        <f>total_runoff_obs!A168</f>
        <v>1963</v>
      </c>
      <c r="B565">
        <f>total_runoff_obs!B168</f>
        <v>12</v>
      </c>
      <c r="C565">
        <f>total_runoff_obs!C168</f>
        <v>79.332999999999998</v>
      </c>
      <c r="D565">
        <f>conversions!$F$15*obs_sort!C565</f>
        <v>2324.224191051449</v>
      </c>
    </row>
    <row r="566" spans="1:4" x14ac:dyDescent="0.25">
      <c r="A566">
        <f>total_runoff_obs!A180</f>
        <v>1964</v>
      </c>
      <c r="B566">
        <f>total_runoff_obs!B180</f>
        <v>12</v>
      </c>
      <c r="C566">
        <f>total_runoff_obs!C180</f>
        <v>41.067</v>
      </c>
      <c r="D566">
        <f>conversions!$F$15*obs_sort!C566</f>
        <v>1203.1426374133066</v>
      </c>
    </row>
    <row r="567" spans="1:4" x14ac:dyDescent="0.25">
      <c r="A567">
        <f>total_runoff_obs!A192</f>
        <v>1965</v>
      </c>
      <c r="B567">
        <f>total_runoff_obs!B192</f>
        <v>12</v>
      </c>
      <c r="C567">
        <f>total_runoff_obs!C192</f>
        <v>44.006999999999998</v>
      </c>
      <c r="D567">
        <f>conversions!$F$15*obs_sort!C567</f>
        <v>1289.2760134572134</v>
      </c>
    </row>
    <row r="568" spans="1:4" x14ac:dyDescent="0.25">
      <c r="A568">
        <f>total_runoff_obs!A204</f>
        <v>1966</v>
      </c>
      <c r="B568">
        <f>total_runoff_obs!B204</f>
        <v>12</v>
      </c>
      <c r="C568">
        <f>total_runoff_obs!C204</f>
        <v>51.706000000000003</v>
      </c>
      <c r="D568">
        <f>conversions!$F$15*obs_sort!C568</f>
        <v>1514.8341298388593</v>
      </c>
    </row>
    <row r="569" spans="1:4" x14ac:dyDescent="0.25">
      <c r="A569">
        <f>total_runoff_obs!A216</f>
        <v>1967</v>
      </c>
      <c r="B569">
        <f>total_runoff_obs!B216</f>
        <v>12</v>
      </c>
      <c r="C569">
        <f>total_runoff_obs!C216</f>
        <v>40.176000000000002</v>
      </c>
      <c r="D569">
        <f>conversions!$F$15*obs_sort!C569</f>
        <v>1177.0389510000002</v>
      </c>
    </row>
    <row r="570" spans="1:4" x14ac:dyDescent="0.25">
      <c r="A570">
        <f>total_runoff_obs!A228</f>
        <v>1968</v>
      </c>
      <c r="B570">
        <f>total_runoff_obs!B228</f>
        <v>12</v>
      </c>
      <c r="C570">
        <f>total_runoff_obs!C228</f>
        <v>84.736999999999995</v>
      </c>
      <c r="D570">
        <f>conversions!$F$15*obs_sort!C570</f>
        <v>2482.5455393988204</v>
      </c>
    </row>
    <row r="571" spans="1:4" x14ac:dyDescent="0.25">
      <c r="A571">
        <f>total_runoff_obs!A240</f>
        <v>1969</v>
      </c>
      <c r="B571">
        <f>total_runoff_obs!B240</f>
        <v>12</v>
      </c>
      <c r="C571">
        <f>total_runoff_obs!C240</f>
        <v>96.495000000000005</v>
      </c>
      <c r="D571">
        <f>conversions!$F$15*obs_sort!C571</f>
        <v>2827.0204494410846</v>
      </c>
    </row>
    <row r="572" spans="1:4" x14ac:dyDescent="0.25">
      <c r="A572">
        <f>total_runoff_obs!A252</f>
        <v>1970</v>
      </c>
      <c r="B572">
        <f>total_runoff_obs!B252</f>
        <v>12</v>
      </c>
      <c r="C572">
        <f>total_runoff_obs!C252</f>
        <v>59.097000000000001</v>
      </c>
      <c r="D572">
        <f>conversions!$F$15*obs_sort!C572</f>
        <v>1731.3687496825719</v>
      </c>
    </row>
    <row r="573" spans="1:4" x14ac:dyDescent="0.25">
      <c r="A573">
        <f>total_runoff_obs!A264</f>
        <v>1971</v>
      </c>
      <c r="B573">
        <f>total_runoff_obs!B264</f>
        <v>12</v>
      </c>
      <c r="C573">
        <f>total_runoff_obs!C264</f>
        <v>23.683</v>
      </c>
      <c r="D573">
        <f>conversions!$F$15*obs_sort!C573</f>
        <v>693.84243022035548</v>
      </c>
    </row>
    <row r="574" spans="1:4" x14ac:dyDescent="0.25">
      <c r="A574">
        <f>total_runoff_obs!A276</f>
        <v>1972</v>
      </c>
      <c r="B574">
        <f>total_runoff_obs!B276</f>
        <v>12</v>
      </c>
      <c r="C574">
        <f>total_runoff_obs!C276</f>
        <v>69.278999999999996</v>
      </c>
      <c r="D574">
        <f>conversions!$F$15*obs_sort!C574</f>
        <v>2029.6714826346329</v>
      </c>
    </row>
    <row r="575" spans="1:4" x14ac:dyDescent="0.25">
      <c r="A575">
        <f>total_runoff_obs!A288</f>
        <v>1973</v>
      </c>
      <c r="B575">
        <f>total_runoff_obs!B288</f>
        <v>12</v>
      </c>
      <c r="C575">
        <f>total_runoff_obs!C288</f>
        <v>117.02800000000001</v>
      </c>
      <c r="D575">
        <f>conversions!$F$15*obs_sort!C575</f>
        <v>3428.5771196143974</v>
      </c>
    </row>
    <row r="576" spans="1:4" x14ac:dyDescent="0.25">
      <c r="A576">
        <f>total_runoff_obs!A300</f>
        <v>1974</v>
      </c>
      <c r="B576">
        <f>total_runoff_obs!B300</f>
        <v>12</v>
      </c>
      <c r="C576">
        <f>total_runoff_obs!C300</f>
        <v>49.533000000000001</v>
      </c>
      <c r="D576">
        <f>conversions!$F$15*obs_sort!C576</f>
        <v>1451.1716039397404</v>
      </c>
    </row>
    <row r="577" spans="1:4" x14ac:dyDescent="0.25">
      <c r="A577">
        <f>total_runoff_obs!A312</f>
        <v>1975</v>
      </c>
      <c r="B577">
        <f>total_runoff_obs!B312</f>
        <v>12</v>
      </c>
      <c r="C577">
        <f>total_runoff_obs!C312</f>
        <v>58.186999999999998</v>
      </c>
      <c r="D577">
        <f>conversions!$F$15*obs_sort!C577</f>
        <v>1704.7084190023149</v>
      </c>
    </row>
    <row r="578" spans="1:4" x14ac:dyDescent="0.25">
      <c r="A578">
        <f>total_runoff_obs!A324</f>
        <v>1976</v>
      </c>
      <c r="B578">
        <f>total_runoff_obs!B324</f>
        <v>12</v>
      </c>
      <c r="C578">
        <f>total_runoff_obs!C324</f>
        <v>33.264000000000003</v>
      </c>
      <c r="D578">
        <f>conversions!$F$15*obs_sort!C578</f>
        <v>974.53762609677437</v>
      </c>
    </row>
    <row r="579" spans="1:4" x14ac:dyDescent="0.25">
      <c r="A579">
        <f>total_runoff_obs!A336</f>
        <v>1977</v>
      </c>
      <c r="B579">
        <f>total_runoff_obs!B336</f>
        <v>12</v>
      </c>
      <c r="C579">
        <f>total_runoff_obs!C336</f>
        <v>47.323</v>
      </c>
      <c r="D579">
        <f>conversions!$F$15*obs_sort!C579</f>
        <v>1386.4250865734023</v>
      </c>
    </row>
    <row r="580" spans="1:4" x14ac:dyDescent="0.25">
      <c r="A580">
        <f>total_runoff_obs!A348</f>
        <v>1978</v>
      </c>
      <c r="B580">
        <f>total_runoff_obs!B348</f>
        <v>12</v>
      </c>
      <c r="C580">
        <f>total_runoff_obs!C348</f>
        <v>17.792000000000002</v>
      </c>
      <c r="D580">
        <f>conversions!$F$15*obs_sort!C580</f>
        <v>521.25341039904436</v>
      </c>
    </row>
    <row r="581" spans="1:4" x14ac:dyDescent="0.25">
      <c r="A581">
        <f>total_runoff_obs!A360</f>
        <v>1979</v>
      </c>
      <c r="B581">
        <f>total_runoff_obs!B360</f>
        <v>12</v>
      </c>
      <c r="C581">
        <f>total_runoff_obs!C360</f>
        <v>43.761000000000003</v>
      </c>
      <c r="D581">
        <f>conversions!$F$15*obs_sort!C581</f>
        <v>1282.0689350535397</v>
      </c>
    </row>
    <row r="582" spans="1:4" x14ac:dyDescent="0.25">
      <c r="A582">
        <f>total_runoff_obs!A372</f>
        <v>1980</v>
      </c>
      <c r="B582">
        <f>total_runoff_obs!B372</f>
        <v>12</v>
      </c>
      <c r="C582">
        <f>total_runoff_obs!C372</f>
        <v>49.14</v>
      </c>
      <c r="D582">
        <f>conversions!$F$15*obs_sort!C582</f>
        <v>1439.6578567338711</v>
      </c>
    </row>
    <row r="583" spans="1:4" x14ac:dyDescent="0.25">
      <c r="A583">
        <f>total_runoff_obs!A384</f>
        <v>1981</v>
      </c>
      <c r="B583">
        <f>total_runoff_obs!B384</f>
        <v>12</v>
      </c>
      <c r="C583">
        <f>total_runoff_obs!C384</f>
        <v>50.613999999999997</v>
      </c>
      <c r="D583">
        <f>conversions!$F$15*obs_sort!C583</f>
        <v>1482.8417330225509</v>
      </c>
    </row>
    <row r="584" spans="1:4" x14ac:dyDescent="0.25">
      <c r="A584">
        <f>total_runoff_obs!A396</f>
        <v>1982</v>
      </c>
      <c r="B584">
        <f>total_runoff_obs!B396</f>
        <v>12</v>
      </c>
      <c r="C584">
        <f>total_runoff_obs!C396</f>
        <v>33.936999999999998</v>
      </c>
      <c r="D584">
        <f>conversions!$F$15*obs_sort!C584</f>
        <v>994.25455197349174</v>
      </c>
    </row>
    <row r="585" spans="1:4" x14ac:dyDescent="0.25">
      <c r="A585">
        <f>total_runoff_obs!A408</f>
        <v>1983</v>
      </c>
      <c r="B585">
        <f>total_runoff_obs!B408</f>
        <v>12</v>
      </c>
      <c r="C585">
        <f>total_runoff_obs!C408</f>
        <v>107.11199999999999</v>
      </c>
      <c r="D585">
        <f>conversions!$F$15*obs_sort!C585</f>
        <v>3138.0674063996416</v>
      </c>
    </row>
    <row r="586" spans="1:4" x14ac:dyDescent="0.25">
      <c r="A586">
        <f>total_runoff_obs!A420</f>
        <v>1984</v>
      </c>
      <c r="B586">
        <f>total_runoff_obs!B420</f>
        <v>12</v>
      </c>
      <c r="C586">
        <f>total_runoff_obs!C420</f>
        <v>39.340000000000003</v>
      </c>
      <c r="D586">
        <f>conversions!$F$15*obs_sort!C586</f>
        <v>1152.5466032541819</v>
      </c>
    </row>
    <row r="587" spans="1:4" x14ac:dyDescent="0.25">
      <c r="A587">
        <f>total_runoff_obs!A432</f>
        <v>1985</v>
      </c>
      <c r="B587">
        <f>total_runoff_obs!B432</f>
        <v>12</v>
      </c>
      <c r="C587">
        <f>total_runoff_obs!C432</f>
        <v>39.997999999999998</v>
      </c>
      <c r="D587">
        <f>conversions!$F$15*obs_sort!C587</f>
        <v>1171.8240731306751</v>
      </c>
    </row>
    <row r="588" spans="1:4" x14ac:dyDescent="0.25">
      <c r="A588">
        <f>total_runoff_obs!A444</f>
        <v>1986</v>
      </c>
      <c r="B588">
        <f>total_runoff_obs!B444</f>
        <v>12</v>
      </c>
      <c r="C588">
        <f>total_runoff_obs!C444</f>
        <v>31.431000000000001</v>
      </c>
      <c r="D588">
        <f>conversions!$F$15*obs_sort!C588</f>
        <v>920.83610286939984</v>
      </c>
    </row>
    <row r="589" spans="1:4" x14ac:dyDescent="0.25">
      <c r="A589">
        <f>total_runoff_obs!A456</f>
        <v>1987</v>
      </c>
      <c r="B589">
        <f>total_runoff_obs!B456</f>
        <v>12</v>
      </c>
      <c r="C589">
        <f>total_runoff_obs!C456</f>
        <v>48.244999999999997</v>
      </c>
      <c r="D589">
        <f>conversions!$F$15*obs_sort!C589</f>
        <v>1413.4369820538382</v>
      </c>
    </row>
    <row r="590" spans="1:4" x14ac:dyDescent="0.25">
      <c r="A590">
        <f>total_runoff_obs!A468</f>
        <v>1988</v>
      </c>
      <c r="B590">
        <f>total_runoff_obs!B468</f>
        <v>12</v>
      </c>
      <c r="C590">
        <f>total_runoff_obs!C468</f>
        <v>43.889000000000003</v>
      </c>
      <c r="D590">
        <f>conversions!$F$15*obs_sort!C590</f>
        <v>1285.8189595887845</v>
      </c>
    </row>
    <row r="591" spans="1:4" x14ac:dyDescent="0.25">
      <c r="A591">
        <f>total_runoff_obs!A480</f>
        <v>1989</v>
      </c>
      <c r="B591">
        <f>total_runoff_obs!B480</f>
        <v>12</v>
      </c>
      <c r="C591">
        <f>total_runoff_obs!C480</f>
        <v>39.902000000000001</v>
      </c>
      <c r="D591">
        <f>conversions!$F$15*obs_sort!C591</f>
        <v>1169.0115547292414</v>
      </c>
    </row>
    <row r="592" spans="1:4" x14ac:dyDescent="0.25">
      <c r="A592">
        <f>total_runoff_obs!A492</f>
        <v>1990</v>
      </c>
      <c r="B592">
        <f>total_runoff_obs!B492</f>
        <v>12</v>
      </c>
      <c r="C592">
        <f>total_runoff_obs!C492</f>
        <v>82.808000000000007</v>
      </c>
      <c r="D592">
        <f>conversions!$F$15*obs_sort!C592</f>
        <v>2426.0314977700123</v>
      </c>
    </row>
    <row r="593" spans="1:4" x14ac:dyDescent="0.25">
      <c r="A593">
        <f>total_runoff_obs!A504</f>
        <v>1991</v>
      </c>
      <c r="B593">
        <f>total_runoff_obs!B504</f>
        <v>12</v>
      </c>
      <c r="C593">
        <f>total_runoff_obs!C504</f>
        <v>62.619</v>
      </c>
      <c r="D593">
        <f>conversions!$F$15*obs_sort!C593</f>
        <v>1834.5530185351704</v>
      </c>
    </row>
    <row r="594" spans="1:4" x14ac:dyDescent="0.25">
      <c r="A594">
        <f>total_runoff_obs!A516</f>
        <v>1992</v>
      </c>
      <c r="B594">
        <f>total_runoff_obs!B516</f>
        <v>12</v>
      </c>
      <c r="C594">
        <f>total_runoff_obs!C516</f>
        <v>47.396000000000001</v>
      </c>
      <c r="D594">
        <f>conversions!$F$15*obs_sort!C594</f>
        <v>1388.563772441159</v>
      </c>
    </row>
    <row r="595" spans="1:4" x14ac:dyDescent="0.25">
      <c r="A595">
        <f>total_runoff_obs!A528</f>
        <v>1993</v>
      </c>
      <c r="B595">
        <f>total_runoff_obs!B528</f>
        <v>12</v>
      </c>
      <c r="C595">
        <f>total_runoff_obs!C528</f>
        <v>83.186999999999998</v>
      </c>
      <c r="D595">
        <f>conversions!$F$15*obs_sort!C595</f>
        <v>2437.135086042339</v>
      </c>
    </row>
    <row r="596" spans="1:4" x14ac:dyDescent="0.25">
      <c r="A596">
        <f>total_runoff_obs!A540</f>
        <v>1994</v>
      </c>
      <c r="B596">
        <f>total_runoff_obs!B540</f>
        <v>12</v>
      </c>
      <c r="C596">
        <f>total_runoff_obs!C540</f>
        <v>47.453000000000003</v>
      </c>
      <c r="D596">
        <f>conversions!$F$15*obs_sort!C596</f>
        <v>1390.2337052420105</v>
      </c>
    </row>
    <row r="597" spans="1:4" x14ac:dyDescent="0.25">
      <c r="A597">
        <f>total_runoff_obs!A552</f>
        <v>1995</v>
      </c>
      <c r="B597">
        <f>total_runoff_obs!B552</f>
        <v>12</v>
      </c>
      <c r="C597">
        <f>total_runoff_obs!C552</f>
        <v>52.537999999999997</v>
      </c>
      <c r="D597">
        <f>conversions!$F$15*obs_sort!C597</f>
        <v>1539.2092893179511</v>
      </c>
    </row>
    <row r="598" spans="1:4" x14ac:dyDescent="0.25">
      <c r="A598">
        <f>total_runoff_obs!A564</f>
        <v>1996</v>
      </c>
      <c r="B598">
        <f>total_runoff_obs!B564</f>
        <v>12</v>
      </c>
      <c r="C598">
        <f>total_runoff_obs!C564</f>
        <v>66.926000000000002</v>
      </c>
      <c r="D598">
        <f>conversions!$F$15*obs_sort!C598</f>
        <v>1960.7354847328259</v>
      </c>
    </row>
    <row r="599" spans="1:4" x14ac:dyDescent="0.25">
      <c r="A599">
        <f>total_runoff_obs!A576</f>
        <v>1997</v>
      </c>
      <c r="B599">
        <f>total_runoff_obs!B576</f>
        <v>12</v>
      </c>
      <c r="C599">
        <f>total_runoff_obs!C576</f>
        <v>42.728999999999999</v>
      </c>
      <c r="D599">
        <f>conversions!$F$15*obs_sort!C599</f>
        <v>1251.8343622381274</v>
      </c>
    </row>
    <row r="600" spans="1:4" x14ac:dyDescent="0.25">
      <c r="A600">
        <f>total_runoff_obs!A588</f>
        <v>1998</v>
      </c>
      <c r="B600">
        <f>total_runoff_obs!B588</f>
        <v>12</v>
      </c>
      <c r="C600">
        <f>total_runoff_obs!C588</f>
        <v>53.850999999999999</v>
      </c>
      <c r="D600">
        <f>conversions!$F$15*obs_sort!C600</f>
        <v>1577.6763378708933</v>
      </c>
    </row>
    <row r="601" spans="1:4" x14ac:dyDescent="0.25">
      <c r="A601">
        <f>total_runoff_obs!A600</f>
        <v>1999</v>
      </c>
      <c r="B601">
        <f>total_runoff_obs!B600</f>
        <v>12</v>
      </c>
      <c r="C601">
        <f>total_runoff_obs!C600</f>
        <v>55.543999999999997</v>
      </c>
      <c r="D601">
        <f>conversions!$F$15*obs_sort!C601</f>
        <v>1627.2762717628436</v>
      </c>
    </row>
  </sheetData>
  <autoFilter ref="A1:A601"/>
  <sortState ref="A1:C612">
    <sortCondition ref="B1:B612"/>
  </sortState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13"/>
  <sheetViews>
    <sheetView workbookViewId="0">
      <selection activeCell="B1" sqref="B1:B13"/>
    </sheetView>
  </sheetViews>
  <sheetFormatPr defaultRowHeight="15" x14ac:dyDescent="0.25"/>
  <sheetData>
    <row r="1" spans="1:2" x14ac:dyDescent="0.25">
      <c r="A1" t="s">
        <v>0</v>
      </c>
      <c r="B1" t="s">
        <v>11</v>
      </c>
    </row>
    <row r="2" spans="1:2" x14ac:dyDescent="0.25">
      <c r="A2">
        <v>1</v>
      </c>
      <c r="B2">
        <f>AVERAGE(obs_sort!D2:D51)</f>
        <v>1158.9814109801287</v>
      </c>
    </row>
    <row r="3" spans="1:2" x14ac:dyDescent="0.25">
      <c r="A3">
        <v>2</v>
      </c>
      <c r="B3">
        <f>AVERAGE(obs_sort!D52:D101)</f>
        <v>1083.4800400161378</v>
      </c>
    </row>
    <row r="4" spans="1:2" x14ac:dyDescent="0.25">
      <c r="A4">
        <v>3</v>
      </c>
      <c r="B4">
        <f>AVERAGE(obs_sort!D102:D151)</f>
        <v>1995.3323907771285</v>
      </c>
    </row>
    <row r="5" spans="1:2" x14ac:dyDescent="0.25">
      <c r="A5">
        <v>4</v>
      </c>
      <c r="B5">
        <f>AVERAGE(obs_sort!D152:D201)</f>
        <v>4067.089773766726</v>
      </c>
    </row>
    <row r="6" spans="1:2" x14ac:dyDescent="0.25">
      <c r="A6">
        <v>5</v>
      </c>
      <c r="B6">
        <f>AVERAGE(obs_sort!D202:D251)</f>
        <v>3111.1955508979445</v>
      </c>
    </row>
    <row r="7" spans="1:2" x14ac:dyDescent="0.25">
      <c r="A7">
        <v>6</v>
      </c>
      <c r="B7">
        <f>AVERAGE(obs_sort!D252:D301)</f>
        <v>1114.4524477659631</v>
      </c>
    </row>
    <row r="8" spans="1:2" x14ac:dyDescent="0.25">
      <c r="A8">
        <v>7</v>
      </c>
      <c r="B8">
        <f>AVERAGE(obs_sort!D302:D351)</f>
        <v>633.47816808825121</v>
      </c>
    </row>
    <row r="9" spans="1:2" x14ac:dyDescent="0.25">
      <c r="A9">
        <v>8</v>
      </c>
      <c r="B9">
        <f>AVERAGE(obs_sort!D352:D401)</f>
        <v>594.92440021793152</v>
      </c>
    </row>
    <row r="10" spans="1:2" x14ac:dyDescent="0.25">
      <c r="A10">
        <v>9</v>
      </c>
      <c r="B10">
        <f>AVERAGE(obs_sort!D402:D451)</f>
        <v>669.82598402571296</v>
      </c>
    </row>
    <row r="11" spans="1:2" x14ac:dyDescent="0.25">
      <c r="A11">
        <v>10</v>
      </c>
      <c r="B11">
        <f>AVERAGE(obs_sort!D452:D501)</f>
        <v>1134.7421898904392</v>
      </c>
    </row>
    <row r="12" spans="1:2" x14ac:dyDescent="0.25">
      <c r="A12">
        <v>11</v>
      </c>
      <c r="B12">
        <f>AVERAGE(obs_sort!D502:D551)</f>
        <v>1790.9107798725679</v>
      </c>
    </row>
    <row r="13" spans="1:2" x14ac:dyDescent="0.25">
      <c r="A13">
        <v>12</v>
      </c>
      <c r="B13">
        <f>AVERAGE(obs_sort!D552:D601)</f>
        <v>1733.2730590168762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conversions</vt:lpstr>
      <vt:lpstr>total_runoff_spatialstat</vt:lpstr>
      <vt:lpstr>total_runoff_cfs</vt:lpstr>
      <vt:lpstr>total_cfs_paste</vt:lpstr>
      <vt:lpstr>total_runoff_obs</vt:lpstr>
      <vt:lpstr>model_play</vt:lpstr>
      <vt:lpstr>store_results</vt:lpstr>
      <vt:lpstr>obs_sort</vt:lpstr>
      <vt:lpstr>obs_avg</vt:lpstr>
      <vt:lpstr>total_runoff_spatialstat!total_runoff_spatialStat</vt:lpstr>
      <vt:lpstr>total_runoff_obs!total_runoff_spatialStat_obs_mean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Lagron</dc:creator>
  <cp:lastModifiedBy>Camille Lagron</cp:lastModifiedBy>
  <dcterms:created xsi:type="dcterms:W3CDTF">2016-08-17T22:40:30Z</dcterms:created>
  <dcterms:modified xsi:type="dcterms:W3CDTF">2016-08-18T17:03:02Z</dcterms:modified>
</cp:coreProperties>
</file>